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4\RFP Initial\Sep 5th Fixes\"/>
    </mc:Choice>
  </mc:AlternateContent>
  <xr:revisionPtr revIDLastSave="0" documentId="13_ncr:1_{BE45C87F-C2A8-4A90-B1DC-894D75369C22}" xr6:coauthVersionLast="47" xr6:coauthVersionMax="47" xr10:uidLastSave="{00000000-0000-0000-0000-000000000000}"/>
  <bookViews>
    <workbookView xWindow="28680" yWindow="-120" windowWidth="29040" windowHeight="15840" tabRatio="721" xr2:uid="{00000000-000D-0000-FFFF-FFFF00000000}"/>
  </bookViews>
  <sheets>
    <sheet name="Total_AllCustomers" sheetId="8" r:id="rId1"/>
    <sheet name="Primary_Voltage" sheetId="13" r:id="rId2"/>
    <sheet name="SubTransmission_Voltage" sheetId="7" r:id="rId3"/>
    <sheet name="Transmission_Voltage" sheetId="4" r:id="rId4"/>
    <sheet name="Sheet1" sheetId="17" state="hidden" r:id="rId5"/>
  </sheets>
  <externalReferences>
    <externalReference r:id="rId6"/>
    <externalReference r:id="rId7"/>
  </externalReferences>
  <definedNames>
    <definedName name="ID" localSheetId="1" hidden="1">"1186fe9b-0b6a-4903-a52c-cb1e81228429"</definedName>
    <definedName name="ID" localSheetId="4" hidden="1">"85674e64-4941-45fa-9fed-b1370afee4cb"</definedName>
    <definedName name="ID" localSheetId="2" hidden="1">"9bb4abf3-fdbd-4a57-9647-f0e894373490"</definedName>
    <definedName name="ID" localSheetId="0" hidden="1">"8e838030-56f1-4420-9bf8-93e886fd3031"</definedName>
    <definedName name="ID" localSheetId="3" hidden="1">"afe977d5-9b49-4ebb-bd26-1cb5bd26b27a"</definedName>
  </definedName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586" i="7" l="1"/>
  <c r="AA585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B589" i="4"/>
  <c r="C589" i="4"/>
  <c r="D589" i="4"/>
  <c r="E589" i="4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B590" i="4"/>
  <c r="C590" i="4"/>
  <c r="D590" i="4"/>
  <c r="E590" i="4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B591" i="4"/>
  <c r="C591" i="4"/>
  <c r="D591" i="4"/>
  <c r="E591" i="4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B592" i="4"/>
  <c r="C592" i="4"/>
  <c r="D592" i="4"/>
  <c r="E592" i="4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B593" i="4"/>
  <c r="C593" i="4"/>
  <c r="D593" i="4"/>
  <c r="E593" i="4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B594" i="4"/>
  <c r="C594" i="4"/>
  <c r="D594" i="4"/>
  <c r="E594" i="4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B595" i="4"/>
  <c r="C595" i="4"/>
  <c r="D595" i="4"/>
  <c r="E595" i="4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B596" i="4"/>
  <c r="C596" i="4"/>
  <c r="D596" i="4"/>
  <c r="E596" i="4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B597" i="4"/>
  <c r="C597" i="4"/>
  <c r="D597" i="4"/>
  <c r="E597" i="4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B598" i="4"/>
  <c r="C598" i="4"/>
  <c r="D598" i="4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B599" i="4"/>
  <c r="C599" i="4"/>
  <c r="D599" i="4"/>
  <c r="E599" i="4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B600" i="4"/>
  <c r="C600" i="4"/>
  <c r="D600" i="4"/>
  <c r="E600" i="4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B601" i="4"/>
  <c r="C601" i="4"/>
  <c r="D601" i="4"/>
  <c r="E601" i="4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B602" i="4"/>
  <c r="C602" i="4"/>
  <c r="D602" i="4"/>
  <c r="E602" i="4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B603" i="4"/>
  <c r="C603" i="4"/>
  <c r="D603" i="4"/>
  <c r="E603" i="4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B604" i="4"/>
  <c r="C604" i="4"/>
  <c r="D604" i="4"/>
  <c r="E604" i="4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B605" i="4"/>
  <c r="C605" i="4"/>
  <c r="D605" i="4"/>
  <c r="E605" i="4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B606" i="4"/>
  <c r="C606" i="4"/>
  <c r="D606" i="4"/>
  <c r="E606" i="4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B607" i="4"/>
  <c r="C607" i="4"/>
  <c r="D607" i="4"/>
  <c r="E607" i="4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B608" i="4"/>
  <c r="C608" i="4"/>
  <c r="D608" i="4"/>
  <c r="E608" i="4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B609" i="4"/>
  <c r="C609" i="4"/>
  <c r="D609" i="4"/>
  <c r="E609" i="4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B610" i="4"/>
  <c r="C610" i="4"/>
  <c r="D610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B611" i="4"/>
  <c r="C611" i="4"/>
  <c r="D611" i="4"/>
  <c r="E611" i="4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B612" i="4"/>
  <c r="C612" i="4"/>
  <c r="D612" i="4"/>
  <c r="E612" i="4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B613" i="4"/>
  <c r="C613" i="4"/>
  <c r="D613" i="4"/>
  <c r="E613" i="4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B614" i="4"/>
  <c r="C614" i="4"/>
  <c r="D614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B615" i="4"/>
  <c r="C615" i="4"/>
  <c r="D615" i="4"/>
  <c r="E615" i="4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B616" i="4"/>
  <c r="C616" i="4"/>
  <c r="D616" i="4"/>
  <c r="E616" i="4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B617" i="4"/>
  <c r="C617" i="4"/>
  <c r="D617" i="4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B618" i="4"/>
  <c r="C618" i="4"/>
  <c r="D618" i="4"/>
  <c r="E618" i="4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B619" i="4"/>
  <c r="C619" i="4"/>
  <c r="D619" i="4"/>
  <c r="E619" i="4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B620" i="4"/>
  <c r="C620" i="4"/>
  <c r="D620" i="4"/>
  <c r="E620" i="4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B621" i="4"/>
  <c r="C621" i="4"/>
  <c r="D621" i="4"/>
  <c r="E621" i="4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B622" i="4"/>
  <c r="C622" i="4"/>
  <c r="D622" i="4"/>
  <c r="E622" i="4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B623" i="4"/>
  <c r="C623" i="4"/>
  <c r="D623" i="4"/>
  <c r="E623" i="4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B624" i="4"/>
  <c r="C624" i="4"/>
  <c r="D624" i="4"/>
  <c r="E624" i="4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B625" i="4"/>
  <c r="C625" i="4"/>
  <c r="D625" i="4"/>
  <c r="E625" i="4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B626" i="4"/>
  <c r="C626" i="4"/>
  <c r="D626" i="4"/>
  <c r="E626" i="4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B627" i="4"/>
  <c r="C627" i="4"/>
  <c r="D627" i="4"/>
  <c r="E627" i="4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B628" i="4"/>
  <c r="C628" i="4"/>
  <c r="D628" i="4"/>
  <c r="E628" i="4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B629" i="4"/>
  <c r="C629" i="4"/>
  <c r="D629" i="4"/>
  <c r="E629" i="4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B630" i="4"/>
  <c r="C630" i="4"/>
  <c r="D630" i="4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B631" i="4"/>
  <c r="C631" i="4"/>
  <c r="D631" i="4"/>
  <c r="E631" i="4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B632" i="4"/>
  <c r="C632" i="4"/>
  <c r="D632" i="4"/>
  <c r="E632" i="4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B633" i="4"/>
  <c r="C633" i="4"/>
  <c r="D633" i="4"/>
  <c r="E633" i="4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B634" i="4"/>
  <c r="C634" i="4"/>
  <c r="D634" i="4"/>
  <c r="E634" i="4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B635" i="4"/>
  <c r="C635" i="4"/>
  <c r="D635" i="4"/>
  <c r="E635" i="4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B636" i="4"/>
  <c r="C636" i="4"/>
  <c r="D636" i="4"/>
  <c r="E636" i="4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B637" i="4"/>
  <c r="C637" i="4"/>
  <c r="D637" i="4"/>
  <c r="E637" i="4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B638" i="4"/>
  <c r="C638" i="4"/>
  <c r="D638" i="4"/>
  <c r="E638" i="4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B639" i="4"/>
  <c r="C639" i="4"/>
  <c r="D639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B640" i="4"/>
  <c r="C640" i="4"/>
  <c r="D640" i="4"/>
  <c r="E640" i="4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B641" i="4"/>
  <c r="C641" i="4"/>
  <c r="D641" i="4"/>
  <c r="E641" i="4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B642" i="4"/>
  <c r="C642" i="4"/>
  <c r="D642" i="4"/>
  <c r="E642" i="4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B643" i="4"/>
  <c r="C643" i="4"/>
  <c r="D643" i="4"/>
  <c r="E643" i="4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B644" i="4"/>
  <c r="C644" i="4"/>
  <c r="D644" i="4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B645" i="4"/>
  <c r="C645" i="4"/>
  <c r="D645" i="4"/>
  <c r="E645" i="4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B646" i="4"/>
  <c r="C646" i="4"/>
  <c r="D646" i="4"/>
  <c r="E646" i="4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B647" i="4"/>
  <c r="C647" i="4"/>
  <c r="D647" i="4"/>
  <c r="E647" i="4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Y63" i="8"/>
  <c r="F64" i="8"/>
  <c r="I64" i="8"/>
  <c r="N64" i="8"/>
  <c r="Q64" i="8"/>
  <c r="Y64" i="8"/>
  <c r="F65" i="8"/>
  <c r="I65" i="8"/>
  <c r="N65" i="8"/>
  <c r="Q65" i="8"/>
  <c r="V65" i="8"/>
  <c r="Y65" i="8"/>
  <c r="F66" i="8"/>
  <c r="I66" i="8"/>
  <c r="Q66" i="8"/>
  <c r="V66" i="8"/>
  <c r="Y66" i="8"/>
  <c r="F67" i="8"/>
  <c r="I67" i="8"/>
  <c r="Q67" i="8"/>
  <c r="V67" i="8"/>
  <c r="Y67" i="8"/>
  <c r="F68" i="8"/>
  <c r="I68" i="8"/>
  <c r="N68" i="8"/>
  <c r="Q68" i="8"/>
  <c r="V68" i="8"/>
  <c r="Y68" i="8"/>
  <c r="I69" i="8"/>
  <c r="N69" i="8"/>
  <c r="Q69" i="8"/>
  <c r="V69" i="8"/>
  <c r="Y69" i="8"/>
  <c r="I70" i="8"/>
  <c r="N70" i="8"/>
  <c r="Q70" i="8"/>
  <c r="V70" i="8"/>
  <c r="Y70" i="8"/>
  <c r="F71" i="8"/>
  <c r="I71" i="8"/>
  <c r="N71" i="8"/>
  <c r="Q71" i="8"/>
  <c r="Y71" i="8"/>
  <c r="F72" i="8"/>
  <c r="I72" i="8"/>
  <c r="N72" i="8"/>
  <c r="Q72" i="8"/>
  <c r="Y72" i="8"/>
  <c r="F73" i="8"/>
  <c r="I73" i="8"/>
  <c r="N73" i="8"/>
  <c r="Q73" i="8"/>
  <c r="V73" i="8"/>
  <c r="Y73" i="8"/>
  <c r="F74" i="8"/>
  <c r="I74" i="8"/>
  <c r="Q74" i="8"/>
  <c r="V74" i="8"/>
  <c r="Y74" i="8"/>
  <c r="F75" i="8"/>
  <c r="I75" i="8"/>
  <c r="Q75" i="8"/>
  <c r="V75" i="8"/>
  <c r="Y75" i="8"/>
  <c r="F76" i="8"/>
  <c r="I76" i="8"/>
  <c r="N76" i="8"/>
  <c r="Q76" i="8"/>
  <c r="V76" i="8"/>
  <c r="Y76" i="8"/>
  <c r="I77" i="8"/>
  <c r="N77" i="8"/>
  <c r="Q77" i="8"/>
  <c r="V77" i="8"/>
  <c r="Y77" i="8"/>
  <c r="I78" i="8"/>
  <c r="N78" i="8"/>
  <c r="Q78" i="8"/>
  <c r="V78" i="8"/>
  <c r="Y78" i="8"/>
  <c r="F79" i="8"/>
  <c r="I79" i="8"/>
  <c r="N79" i="8"/>
  <c r="Q79" i="8"/>
  <c r="Y79" i="8"/>
  <c r="F80" i="8"/>
  <c r="I80" i="8"/>
  <c r="N80" i="8"/>
  <c r="Q80" i="8"/>
  <c r="Y80" i="8"/>
  <c r="F81" i="8"/>
  <c r="I81" i="8"/>
  <c r="N81" i="8"/>
  <c r="Q81" i="8"/>
  <c r="V81" i="8"/>
  <c r="Y81" i="8"/>
  <c r="F82" i="8"/>
  <c r="I82" i="8"/>
  <c r="N82" i="8"/>
  <c r="Q82" i="8"/>
  <c r="V82" i="8"/>
  <c r="Y82" i="8"/>
  <c r="F83" i="8"/>
  <c r="I83" i="8"/>
  <c r="N83" i="8"/>
  <c r="Q83" i="8"/>
  <c r="V83" i="8"/>
  <c r="Y83" i="8"/>
  <c r="F84" i="8"/>
  <c r="I84" i="8"/>
  <c r="N84" i="8"/>
  <c r="Q84" i="8"/>
  <c r="V84" i="8"/>
  <c r="Y84" i="8"/>
  <c r="F85" i="8"/>
  <c r="I85" i="8"/>
  <c r="N85" i="8"/>
  <c r="Q85" i="8"/>
  <c r="V85" i="8"/>
  <c r="Y85" i="8"/>
  <c r="F86" i="8"/>
  <c r="I86" i="8"/>
  <c r="N86" i="8"/>
  <c r="Q86" i="8"/>
  <c r="V86" i="8"/>
  <c r="Y86" i="8"/>
  <c r="F87" i="8"/>
  <c r="I87" i="8"/>
  <c r="N87" i="8"/>
  <c r="Q87" i="8"/>
  <c r="V87" i="8"/>
  <c r="Y87" i="8"/>
  <c r="F88" i="8"/>
  <c r="I88" i="8"/>
  <c r="N88" i="8"/>
  <c r="Q88" i="8"/>
  <c r="V88" i="8"/>
  <c r="Y88" i="8"/>
  <c r="F89" i="8"/>
  <c r="I89" i="8"/>
  <c r="N89" i="8"/>
  <c r="Q89" i="8"/>
  <c r="V89" i="8"/>
  <c r="Y89" i="8"/>
  <c r="F90" i="8"/>
  <c r="I90" i="8"/>
  <c r="N90" i="8"/>
  <c r="Q90" i="8"/>
  <c r="V90" i="8"/>
  <c r="Y90" i="8"/>
  <c r="F91" i="8"/>
  <c r="I91" i="8"/>
  <c r="N91" i="8"/>
  <c r="Q91" i="8"/>
  <c r="V91" i="8"/>
  <c r="Y91" i="8"/>
  <c r="F92" i="8"/>
  <c r="I92" i="8"/>
  <c r="N92" i="8"/>
  <c r="Q92" i="8"/>
  <c r="V92" i="8"/>
  <c r="Y92" i="8"/>
  <c r="F93" i="8"/>
  <c r="I93" i="8"/>
  <c r="N93" i="8"/>
  <c r="Q93" i="8"/>
  <c r="V93" i="8"/>
  <c r="Y93" i="8"/>
  <c r="F94" i="8"/>
  <c r="I94" i="8"/>
  <c r="N94" i="8"/>
  <c r="Q94" i="8"/>
  <c r="V94" i="8"/>
  <c r="Y94" i="8"/>
  <c r="F95" i="8"/>
  <c r="I95" i="8"/>
  <c r="N95" i="8"/>
  <c r="Q95" i="8"/>
  <c r="V95" i="8"/>
  <c r="Y95" i="8"/>
  <c r="F96" i="8"/>
  <c r="I96" i="8"/>
  <c r="N96" i="8"/>
  <c r="Q96" i="8"/>
  <c r="V96" i="8"/>
  <c r="Y96" i="8"/>
  <c r="F97" i="8"/>
  <c r="I97" i="8"/>
  <c r="N97" i="8"/>
  <c r="Q97" i="8"/>
  <c r="V97" i="8"/>
  <c r="Y97" i="8"/>
  <c r="F98" i="8"/>
  <c r="I98" i="8"/>
  <c r="N98" i="8"/>
  <c r="Q98" i="8"/>
  <c r="V98" i="8"/>
  <c r="Y98" i="8"/>
  <c r="F99" i="8"/>
  <c r="I99" i="8"/>
  <c r="N99" i="8"/>
  <c r="Q99" i="8"/>
  <c r="V99" i="8"/>
  <c r="Y99" i="8"/>
  <c r="F100" i="8"/>
  <c r="I100" i="8"/>
  <c r="N100" i="8"/>
  <c r="Q100" i="8"/>
  <c r="V100" i="8"/>
  <c r="Y100" i="8"/>
  <c r="F101" i="8"/>
  <c r="I101" i="8"/>
  <c r="N101" i="8"/>
  <c r="Q101" i="8"/>
  <c r="V101" i="8"/>
  <c r="Y101" i="8"/>
  <c r="F102" i="8"/>
  <c r="I102" i="8"/>
  <c r="N102" i="8"/>
  <c r="Q102" i="8"/>
  <c r="V102" i="8"/>
  <c r="Y102" i="8"/>
  <c r="F103" i="8"/>
  <c r="I103" i="8"/>
  <c r="N103" i="8"/>
  <c r="Q103" i="8"/>
  <c r="V103" i="8"/>
  <c r="Y103" i="8"/>
  <c r="F104" i="8"/>
  <c r="I104" i="8"/>
  <c r="N104" i="8"/>
  <c r="Q104" i="8"/>
  <c r="V104" i="8"/>
  <c r="Y104" i="8"/>
  <c r="F105" i="8"/>
  <c r="I105" i="8"/>
  <c r="N105" i="8"/>
  <c r="Q105" i="8"/>
  <c r="V105" i="8"/>
  <c r="Y105" i="8"/>
  <c r="F106" i="8"/>
  <c r="I106" i="8"/>
  <c r="N106" i="8"/>
  <c r="Q106" i="8"/>
  <c r="V106" i="8"/>
  <c r="Y106" i="8"/>
  <c r="F107" i="8"/>
  <c r="I107" i="8"/>
  <c r="N107" i="8"/>
  <c r="Q107" i="8"/>
  <c r="V107" i="8"/>
  <c r="Y107" i="8"/>
  <c r="F108" i="8"/>
  <c r="I108" i="8"/>
  <c r="N108" i="8"/>
  <c r="Q108" i="8"/>
  <c r="V108" i="8"/>
  <c r="Y108" i="8"/>
  <c r="F109" i="8"/>
  <c r="I109" i="8"/>
  <c r="N109" i="8"/>
  <c r="V109" i="8"/>
  <c r="F110" i="8"/>
  <c r="N110" i="8"/>
  <c r="V110" i="8"/>
  <c r="F111" i="8"/>
  <c r="N111" i="8"/>
  <c r="V111" i="8"/>
  <c r="F112" i="8"/>
  <c r="N112" i="8"/>
  <c r="V112" i="8"/>
  <c r="F113" i="8"/>
  <c r="N113" i="8"/>
  <c r="V113" i="8"/>
  <c r="F114" i="8"/>
  <c r="N114" i="8"/>
  <c r="V114" i="8"/>
  <c r="F115" i="8"/>
  <c r="N115" i="8"/>
  <c r="V115" i="8"/>
  <c r="F116" i="8"/>
  <c r="N116" i="8"/>
  <c r="V116" i="8"/>
  <c r="F117" i="8"/>
  <c r="N117" i="8"/>
  <c r="V117" i="8"/>
  <c r="F118" i="8"/>
  <c r="N118" i="8"/>
  <c r="V118" i="8"/>
  <c r="F119" i="8"/>
  <c r="N119" i="8"/>
  <c r="V119" i="8"/>
  <c r="F120" i="8"/>
  <c r="N120" i="8"/>
  <c r="V120" i="8"/>
  <c r="F121" i="8"/>
  <c r="N121" i="8"/>
  <c r="V121" i="8"/>
  <c r="F122" i="8"/>
  <c r="N122" i="8"/>
  <c r="V122" i="8"/>
  <c r="F123" i="8"/>
  <c r="N123" i="8"/>
  <c r="V123" i="8"/>
  <c r="F124" i="8"/>
  <c r="N124" i="8"/>
  <c r="V124" i="8"/>
  <c r="F125" i="8"/>
  <c r="N125" i="8"/>
  <c r="V125" i="8"/>
  <c r="F126" i="8"/>
  <c r="N126" i="8"/>
  <c r="V126" i="8"/>
  <c r="F127" i="8"/>
  <c r="N127" i="8"/>
  <c r="V127" i="8"/>
  <c r="F128" i="8"/>
  <c r="N128" i="8"/>
  <c r="V128" i="8"/>
  <c r="F129" i="8"/>
  <c r="N129" i="8"/>
  <c r="V129" i="8"/>
  <c r="F130" i="8"/>
  <c r="N130" i="8"/>
  <c r="V130" i="8"/>
  <c r="F131" i="8"/>
  <c r="N131" i="8"/>
  <c r="V131" i="8"/>
  <c r="F132" i="8"/>
  <c r="N132" i="8"/>
  <c r="V132" i="8"/>
  <c r="F133" i="8"/>
  <c r="N133" i="8"/>
  <c r="V133" i="8"/>
  <c r="F134" i="8"/>
  <c r="N134" i="8"/>
  <c r="V134" i="8"/>
  <c r="F135" i="8"/>
  <c r="N135" i="8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B558" i="7"/>
  <c r="C558" i="7"/>
  <c r="D558" i="7"/>
  <c r="E558" i="7"/>
  <c r="F558" i="7"/>
  <c r="G558" i="7"/>
  <c r="H558" i="7"/>
  <c r="I558" i="7"/>
  <c r="J558" i="7"/>
  <c r="K558" i="7"/>
  <c r="L558" i="7"/>
  <c r="M558" i="7"/>
  <c r="N558" i="7"/>
  <c r="O558" i="7"/>
  <c r="P558" i="7"/>
  <c r="Q558" i="7"/>
  <c r="R558" i="7"/>
  <c r="S558" i="7"/>
  <c r="T558" i="7"/>
  <c r="U558" i="7"/>
  <c r="V558" i="7"/>
  <c r="W558" i="7"/>
  <c r="X558" i="7"/>
  <c r="Y558" i="7"/>
  <c r="B559" i="7"/>
  <c r="C559" i="7"/>
  <c r="D559" i="7"/>
  <c r="E559" i="7"/>
  <c r="F559" i="7"/>
  <c r="G559" i="7"/>
  <c r="H559" i="7"/>
  <c r="I559" i="7"/>
  <c r="J559" i="7"/>
  <c r="K559" i="7"/>
  <c r="L559" i="7"/>
  <c r="M559" i="7"/>
  <c r="N559" i="7"/>
  <c r="O559" i="7"/>
  <c r="P559" i="7"/>
  <c r="Q559" i="7"/>
  <c r="R559" i="7"/>
  <c r="S559" i="7"/>
  <c r="T559" i="7"/>
  <c r="U559" i="7"/>
  <c r="V559" i="7"/>
  <c r="W559" i="7"/>
  <c r="X559" i="7"/>
  <c r="Y559" i="7"/>
  <c r="B560" i="7"/>
  <c r="C560" i="7"/>
  <c r="D560" i="7"/>
  <c r="E560" i="7"/>
  <c r="F560" i="7"/>
  <c r="G560" i="7"/>
  <c r="H560" i="7"/>
  <c r="I560" i="7"/>
  <c r="J560" i="7"/>
  <c r="K560" i="7"/>
  <c r="L560" i="7"/>
  <c r="M560" i="7"/>
  <c r="N560" i="7"/>
  <c r="O560" i="7"/>
  <c r="P560" i="7"/>
  <c r="Q560" i="7"/>
  <c r="R560" i="7"/>
  <c r="S560" i="7"/>
  <c r="T560" i="7"/>
  <c r="U560" i="7"/>
  <c r="V560" i="7"/>
  <c r="W560" i="7"/>
  <c r="X560" i="7"/>
  <c r="Y560" i="7"/>
  <c r="B561" i="7"/>
  <c r="C561" i="7"/>
  <c r="D561" i="7"/>
  <c r="E561" i="7"/>
  <c r="F561" i="7"/>
  <c r="G561" i="7"/>
  <c r="H561" i="7"/>
  <c r="I561" i="7"/>
  <c r="J561" i="7"/>
  <c r="K561" i="7"/>
  <c r="L561" i="7"/>
  <c r="M561" i="7"/>
  <c r="N561" i="7"/>
  <c r="O561" i="7"/>
  <c r="P561" i="7"/>
  <c r="Q561" i="7"/>
  <c r="R561" i="7"/>
  <c r="S561" i="7"/>
  <c r="T561" i="7"/>
  <c r="U561" i="7"/>
  <c r="V561" i="7"/>
  <c r="W561" i="7"/>
  <c r="X561" i="7"/>
  <c r="Y561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N562" i="7"/>
  <c r="O562" i="7"/>
  <c r="P562" i="7"/>
  <c r="Q562" i="7"/>
  <c r="R562" i="7"/>
  <c r="S562" i="7"/>
  <c r="T562" i="7"/>
  <c r="U562" i="7"/>
  <c r="V562" i="7"/>
  <c r="W562" i="7"/>
  <c r="X562" i="7"/>
  <c r="Y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N563" i="7"/>
  <c r="O563" i="7"/>
  <c r="P563" i="7"/>
  <c r="Q563" i="7"/>
  <c r="R563" i="7"/>
  <c r="S563" i="7"/>
  <c r="T563" i="7"/>
  <c r="U563" i="7"/>
  <c r="V563" i="7"/>
  <c r="W563" i="7"/>
  <c r="X563" i="7"/>
  <c r="Y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N564" i="7"/>
  <c r="O564" i="7"/>
  <c r="P564" i="7"/>
  <c r="Q564" i="7"/>
  <c r="R564" i="7"/>
  <c r="S564" i="7"/>
  <c r="T564" i="7"/>
  <c r="U564" i="7"/>
  <c r="V564" i="7"/>
  <c r="W564" i="7"/>
  <c r="X564" i="7"/>
  <c r="Y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N565" i="7"/>
  <c r="O565" i="7"/>
  <c r="P565" i="7"/>
  <c r="Q565" i="7"/>
  <c r="R565" i="7"/>
  <c r="S565" i="7"/>
  <c r="T565" i="7"/>
  <c r="U565" i="7"/>
  <c r="V565" i="7"/>
  <c r="W565" i="7"/>
  <c r="X565" i="7"/>
  <c r="Y565" i="7"/>
  <c r="B566" i="7"/>
  <c r="C566" i="7"/>
  <c r="D566" i="7"/>
  <c r="E566" i="7"/>
  <c r="F566" i="7"/>
  <c r="G566" i="7"/>
  <c r="H566" i="7"/>
  <c r="I566" i="7"/>
  <c r="J566" i="7"/>
  <c r="K566" i="7"/>
  <c r="L566" i="7"/>
  <c r="M566" i="7"/>
  <c r="N566" i="7"/>
  <c r="O566" i="7"/>
  <c r="P566" i="7"/>
  <c r="Q566" i="7"/>
  <c r="R566" i="7"/>
  <c r="S566" i="7"/>
  <c r="T566" i="7"/>
  <c r="U566" i="7"/>
  <c r="V566" i="7"/>
  <c r="W566" i="7"/>
  <c r="X566" i="7"/>
  <c r="Y566" i="7"/>
  <c r="B567" i="7"/>
  <c r="C567" i="7"/>
  <c r="D567" i="7"/>
  <c r="E567" i="7"/>
  <c r="F567" i="7"/>
  <c r="G567" i="7"/>
  <c r="H567" i="7"/>
  <c r="I567" i="7"/>
  <c r="J567" i="7"/>
  <c r="K567" i="7"/>
  <c r="L567" i="7"/>
  <c r="M567" i="7"/>
  <c r="N567" i="7"/>
  <c r="O567" i="7"/>
  <c r="P567" i="7"/>
  <c r="Q567" i="7"/>
  <c r="R567" i="7"/>
  <c r="S567" i="7"/>
  <c r="T567" i="7"/>
  <c r="U567" i="7"/>
  <c r="V567" i="7"/>
  <c r="W567" i="7"/>
  <c r="X567" i="7"/>
  <c r="Y567" i="7"/>
  <c r="B568" i="7"/>
  <c r="C568" i="7"/>
  <c r="D568" i="7"/>
  <c r="E568" i="7"/>
  <c r="F568" i="7"/>
  <c r="G568" i="7"/>
  <c r="H568" i="7"/>
  <c r="I568" i="7"/>
  <c r="J568" i="7"/>
  <c r="K568" i="7"/>
  <c r="L568" i="7"/>
  <c r="M568" i="7"/>
  <c r="N568" i="7"/>
  <c r="O568" i="7"/>
  <c r="P568" i="7"/>
  <c r="Q568" i="7"/>
  <c r="R568" i="7"/>
  <c r="S568" i="7"/>
  <c r="T568" i="7"/>
  <c r="U568" i="7"/>
  <c r="V568" i="7"/>
  <c r="W568" i="7"/>
  <c r="X568" i="7"/>
  <c r="Y568" i="7"/>
  <c r="B569" i="7"/>
  <c r="C569" i="7"/>
  <c r="D569" i="7"/>
  <c r="E569" i="7"/>
  <c r="F569" i="7"/>
  <c r="G569" i="7"/>
  <c r="H569" i="7"/>
  <c r="I569" i="7"/>
  <c r="J569" i="7"/>
  <c r="K569" i="7"/>
  <c r="L569" i="7"/>
  <c r="M569" i="7"/>
  <c r="N569" i="7"/>
  <c r="O569" i="7"/>
  <c r="P569" i="7"/>
  <c r="Q569" i="7"/>
  <c r="R569" i="7"/>
  <c r="S569" i="7"/>
  <c r="T569" i="7"/>
  <c r="U569" i="7"/>
  <c r="V569" i="7"/>
  <c r="W569" i="7"/>
  <c r="X569" i="7"/>
  <c r="Y569" i="7"/>
  <c r="B570" i="7"/>
  <c r="C570" i="7"/>
  <c r="D570" i="7"/>
  <c r="E570" i="7"/>
  <c r="F570" i="7"/>
  <c r="G570" i="7"/>
  <c r="H570" i="7"/>
  <c r="I570" i="7"/>
  <c r="J570" i="7"/>
  <c r="K570" i="7"/>
  <c r="L570" i="7"/>
  <c r="M570" i="7"/>
  <c r="N570" i="7"/>
  <c r="O570" i="7"/>
  <c r="P570" i="7"/>
  <c r="Q570" i="7"/>
  <c r="R570" i="7"/>
  <c r="S570" i="7"/>
  <c r="T570" i="7"/>
  <c r="U570" i="7"/>
  <c r="V570" i="7"/>
  <c r="W570" i="7"/>
  <c r="X570" i="7"/>
  <c r="Y570" i="7"/>
  <c r="B571" i="7"/>
  <c r="C571" i="7"/>
  <c r="D571" i="7"/>
  <c r="E571" i="7"/>
  <c r="F571" i="7"/>
  <c r="G571" i="7"/>
  <c r="H571" i="7"/>
  <c r="I571" i="7"/>
  <c r="J571" i="7"/>
  <c r="K571" i="7"/>
  <c r="L571" i="7"/>
  <c r="M571" i="7"/>
  <c r="N571" i="7"/>
  <c r="O571" i="7"/>
  <c r="P571" i="7"/>
  <c r="Q571" i="7"/>
  <c r="R571" i="7"/>
  <c r="S571" i="7"/>
  <c r="T571" i="7"/>
  <c r="U571" i="7"/>
  <c r="V571" i="7"/>
  <c r="W571" i="7"/>
  <c r="X571" i="7"/>
  <c r="Y571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N603" i="7"/>
  <c r="O603" i="7"/>
  <c r="P603" i="7"/>
  <c r="Q603" i="7"/>
  <c r="R603" i="7"/>
  <c r="S603" i="7"/>
  <c r="T603" i="7"/>
  <c r="U603" i="7"/>
  <c r="V603" i="7"/>
  <c r="W603" i="7"/>
  <c r="X603" i="7"/>
  <c r="Y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N604" i="7"/>
  <c r="O604" i="7"/>
  <c r="P604" i="7"/>
  <c r="Q604" i="7"/>
  <c r="R604" i="7"/>
  <c r="S604" i="7"/>
  <c r="T604" i="7"/>
  <c r="U604" i="7"/>
  <c r="V604" i="7"/>
  <c r="W604" i="7"/>
  <c r="X604" i="7"/>
  <c r="Y604" i="7"/>
  <c r="B605" i="7"/>
  <c r="C605" i="7"/>
  <c r="D605" i="7"/>
  <c r="E605" i="7"/>
  <c r="F605" i="7"/>
  <c r="G605" i="7"/>
  <c r="H605" i="7"/>
  <c r="I605" i="7"/>
  <c r="J605" i="7"/>
  <c r="K605" i="7"/>
  <c r="L605" i="7"/>
  <c r="M605" i="7"/>
  <c r="N605" i="7"/>
  <c r="O605" i="7"/>
  <c r="P605" i="7"/>
  <c r="Q605" i="7"/>
  <c r="R605" i="7"/>
  <c r="S605" i="7"/>
  <c r="T605" i="7"/>
  <c r="U605" i="7"/>
  <c r="V605" i="7"/>
  <c r="W605" i="7"/>
  <c r="X605" i="7"/>
  <c r="Y605" i="7"/>
  <c r="B606" i="7"/>
  <c r="C606" i="7"/>
  <c r="D606" i="7"/>
  <c r="E606" i="7"/>
  <c r="F606" i="7"/>
  <c r="G606" i="7"/>
  <c r="H606" i="7"/>
  <c r="I606" i="7"/>
  <c r="J606" i="7"/>
  <c r="K606" i="7"/>
  <c r="L606" i="7"/>
  <c r="M606" i="7"/>
  <c r="N606" i="7"/>
  <c r="O606" i="7"/>
  <c r="P606" i="7"/>
  <c r="Q606" i="7"/>
  <c r="R606" i="7"/>
  <c r="S606" i="7"/>
  <c r="T606" i="7"/>
  <c r="U606" i="7"/>
  <c r="V606" i="7"/>
  <c r="W606" i="7"/>
  <c r="X606" i="7"/>
  <c r="Y606" i="7"/>
  <c r="B607" i="7"/>
  <c r="C607" i="7"/>
  <c r="D607" i="7"/>
  <c r="E607" i="7"/>
  <c r="F607" i="7"/>
  <c r="G607" i="7"/>
  <c r="H607" i="7"/>
  <c r="I607" i="7"/>
  <c r="J607" i="7"/>
  <c r="K607" i="7"/>
  <c r="L607" i="7"/>
  <c r="M607" i="7"/>
  <c r="N607" i="7"/>
  <c r="O607" i="7"/>
  <c r="P607" i="7"/>
  <c r="Q607" i="7"/>
  <c r="R607" i="7"/>
  <c r="S607" i="7"/>
  <c r="T607" i="7"/>
  <c r="U607" i="7"/>
  <c r="V607" i="7"/>
  <c r="W607" i="7"/>
  <c r="X607" i="7"/>
  <c r="Y607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B639" i="7"/>
  <c r="C639" i="7"/>
  <c r="D639" i="7"/>
  <c r="E639" i="7"/>
  <c r="F639" i="7"/>
  <c r="G639" i="7"/>
  <c r="H639" i="7"/>
  <c r="I639" i="7"/>
  <c r="J639" i="7"/>
  <c r="K639" i="7"/>
  <c r="L639" i="7"/>
  <c r="M639" i="7"/>
  <c r="N639" i="7"/>
  <c r="O639" i="7"/>
  <c r="P639" i="7"/>
  <c r="Q639" i="7"/>
  <c r="R639" i="7"/>
  <c r="S639" i="7"/>
  <c r="T639" i="7"/>
  <c r="U639" i="7"/>
  <c r="V639" i="7"/>
  <c r="W639" i="7"/>
  <c r="X639" i="7"/>
  <c r="Y639" i="7"/>
  <c r="B640" i="7"/>
  <c r="C640" i="7"/>
  <c r="D640" i="7"/>
  <c r="E640" i="7"/>
  <c r="F640" i="7"/>
  <c r="G640" i="7"/>
  <c r="H640" i="7"/>
  <c r="I640" i="7"/>
  <c r="J640" i="7"/>
  <c r="K640" i="7"/>
  <c r="L640" i="7"/>
  <c r="M640" i="7"/>
  <c r="N640" i="7"/>
  <c r="O640" i="7"/>
  <c r="P640" i="7"/>
  <c r="Q640" i="7"/>
  <c r="R640" i="7"/>
  <c r="S640" i="7"/>
  <c r="T640" i="7"/>
  <c r="U640" i="7"/>
  <c r="V640" i="7"/>
  <c r="W640" i="7"/>
  <c r="X640" i="7"/>
  <c r="Y640" i="7"/>
  <c r="B641" i="7"/>
  <c r="C641" i="7"/>
  <c r="D641" i="7"/>
  <c r="E641" i="7"/>
  <c r="F641" i="7"/>
  <c r="G641" i="7"/>
  <c r="H641" i="7"/>
  <c r="I641" i="7"/>
  <c r="J641" i="7"/>
  <c r="K641" i="7"/>
  <c r="L641" i="7"/>
  <c r="M641" i="7"/>
  <c r="N641" i="7"/>
  <c r="O641" i="7"/>
  <c r="P641" i="7"/>
  <c r="Q641" i="7"/>
  <c r="R641" i="7"/>
  <c r="S641" i="7"/>
  <c r="T641" i="7"/>
  <c r="U641" i="7"/>
  <c r="V641" i="7"/>
  <c r="W641" i="7"/>
  <c r="X641" i="7"/>
  <c r="Y641" i="7"/>
  <c r="B642" i="7"/>
  <c r="C642" i="7"/>
  <c r="D642" i="7"/>
  <c r="E642" i="7"/>
  <c r="F642" i="7"/>
  <c r="G642" i="7"/>
  <c r="H642" i="7"/>
  <c r="I642" i="7"/>
  <c r="J642" i="7"/>
  <c r="K642" i="7"/>
  <c r="L642" i="7"/>
  <c r="M642" i="7"/>
  <c r="N642" i="7"/>
  <c r="O642" i="7"/>
  <c r="P642" i="7"/>
  <c r="Q642" i="7"/>
  <c r="R642" i="7"/>
  <c r="S642" i="7"/>
  <c r="T642" i="7"/>
  <c r="U642" i="7"/>
  <c r="V642" i="7"/>
  <c r="W642" i="7"/>
  <c r="X642" i="7"/>
  <c r="Y642" i="7"/>
  <c r="B643" i="7"/>
  <c r="C643" i="7"/>
  <c r="D643" i="7"/>
  <c r="E643" i="7"/>
  <c r="F643" i="7"/>
  <c r="G643" i="7"/>
  <c r="H643" i="7"/>
  <c r="I643" i="7"/>
  <c r="J643" i="7"/>
  <c r="K643" i="7"/>
  <c r="L643" i="7"/>
  <c r="M643" i="7"/>
  <c r="N643" i="7"/>
  <c r="O643" i="7"/>
  <c r="P643" i="7"/>
  <c r="Q643" i="7"/>
  <c r="R643" i="7"/>
  <c r="S643" i="7"/>
  <c r="T643" i="7"/>
  <c r="U643" i="7"/>
  <c r="V643" i="7"/>
  <c r="W643" i="7"/>
  <c r="X643" i="7"/>
  <c r="Y643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W290" i="13"/>
  <c r="X290" i="13"/>
  <c r="Y290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W291" i="13"/>
  <c r="X291" i="13"/>
  <c r="Y291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W292" i="13"/>
  <c r="X292" i="13"/>
  <c r="Y292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W294" i="13"/>
  <c r="X294" i="13"/>
  <c r="Y294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W296" i="13"/>
  <c r="X296" i="13"/>
  <c r="Y296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W297" i="13"/>
  <c r="X297" i="13"/>
  <c r="Y297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W298" i="13"/>
  <c r="X298" i="13"/>
  <c r="Y298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W299" i="13"/>
  <c r="X299" i="13"/>
  <c r="Y299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W300" i="13"/>
  <c r="X300" i="13"/>
  <c r="Y300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W301" i="13"/>
  <c r="X301" i="13"/>
  <c r="Y301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W302" i="13"/>
  <c r="X302" i="13"/>
  <c r="Y302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W303" i="13"/>
  <c r="X303" i="13"/>
  <c r="Y303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W304" i="13"/>
  <c r="X304" i="13"/>
  <c r="Y304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W305" i="13"/>
  <c r="X305" i="13"/>
  <c r="Y305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W306" i="13"/>
  <c r="X306" i="13"/>
  <c r="Y306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W307" i="13"/>
  <c r="X307" i="13"/>
  <c r="Y307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W308" i="13"/>
  <c r="X308" i="13"/>
  <c r="Y308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W309" i="13"/>
  <c r="X309" i="13"/>
  <c r="Y309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W310" i="13"/>
  <c r="X310" i="13"/>
  <c r="Y310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W311" i="13"/>
  <c r="X311" i="13"/>
  <c r="Y311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W312" i="13"/>
  <c r="X312" i="13"/>
  <c r="Y312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W313" i="13"/>
  <c r="X313" i="13"/>
  <c r="Y313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W314" i="13"/>
  <c r="X314" i="13"/>
  <c r="Y314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W315" i="13"/>
  <c r="X315" i="13"/>
  <c r="Y315" i="13"/>
  <c r="B316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W316" i="13"/>
  <c r="X316" i="13"/>
  <c r="Y316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W318" i="13"/>
  <c r="X318" i="13"/>
  <c r="Y318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W319" i="13"/>
  <c r="X319" i="13"/>
  <c r="Y319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W320" i="13"/>
  <c r="X320" i="13"/>
  <c r="Y320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W321" i="13"/>
  <c r="X321" i="13"/>
  <c r="Y321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W322" i="13"/>
  <c r="X322" i="13"/>
  <c r="Y322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W323" i="13"/>
  <c r="X323" i="13"/>
  <c r="Y323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W324" i="13"/>
  <c r="X324" i="13"/>
  <c r="Y324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W325" i="13"/>
  <c r="X325" i="13"/>
  <c r="Y325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W326" i="13"/>
  <c r="X326" i="13"/>
  <c r="Y326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W327" i="13"/>
  <c r="X327" i="13"/>
  <c r="Y327" i="13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W328" i="13"/>
  <c r="X328" i="13"/>
  <c r="Y328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W329" i="13"/>
  <c r="X329" i="13"/>
  <c r="Y329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W330" i="13"/>
  <c r="X330" i="13"/>
  <c r="Y330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W331" i="13"/>
  <c r="X331" i="13"/>
  <c r="Y331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W332" i="13"/>
  <c r="X332" i="13"/>
  <c r="Y332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W333" i="13"/>
  <c r="X333" i="13"/>
  <c r="Y333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W334" i="13"/>
  <c r="X334" i="13"/>
  <c r="Y334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W335" i="13"/>
  <c r="X335" i="13"/>
  <c r="Y335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W336" i="13"/>
  <c r="X336" i="13"/>
  <c r="Y336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W337" i="13"/>
  <c r="X337" i="13"/>
  <c r="Y337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W338" i="13"/>
  <c r="X338" i="13"/>
  <c r="Y338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W339" i="13"/>
  <c r="X339" i="13"/>
  <c r="Y339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W340" i="13"/>
  <c r="X340" i="13"/>
  <c r="Y340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W341" i="13"/>
  <c r="X341" i="13"/>
  <c r="Y341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W342" i="13"/>
  <c r="X342" i="13"/>
  <c r="Y342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W343" i="13"/>
  <c r="X343" i="13"/>
  <c r="Y343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W344" i="13"/>
  <c r="X344" i="13"/>
  <c r="Y344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W345" i="13"/>
  <c r="X345" i="13"/>
  <c r="Y345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W346" i="13"/>
  <c r="X346" i="13"/>
  <c r="Y346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W347" i="13"/>
  <c r="X347" i="13"/>
  <c r="Y347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W348" i="13"/>
  <c r="X348" i="13"/>
  <c r="Y348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W349" i="13"/>
  <c r="X349" i="13"/>
  <c r="Y349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W350" i="13"/>
  <c r="X350" i="13"/>
  <c r="Y350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W351" i="13"/>
  <c r="X351" i="13"/>
  <c r="Y351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W352" i="13"/>
  <c r="X352" i="13"/>
  <c r="Y352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W353" i="13"/>
  <c r="X353" i="13"/>
  <c r="Y353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W354" i="13"/>
  <c r="X354" i="13"/>
  <c r="Y354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W355" i="13"/>
  <c r="X355" i="13"/>
  <c r="Y355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W356" i="13"/>
  <c r="X356" i="13"/>
  <c r="Y356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W357" i="13"/>
  <c r="X357" i="13"/>
  <c r="Y357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W358" i="13"/>
  <c r="X358" i="13"/>
  <c r="Y358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W359" i="13"/>
  <c r="X359" i="13"/>
  <c r="Y359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W360" i="13"/>
  <c r="X360" i="13"/>
  <c r="Y360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W361" i="13"/>
  <c r="X361" i="13"/>
  <c r="Y361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W362" i="13"/>
  <c r="X362" i="13"/>
  <c r="Y362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W363" i="13"/>
  <c r="X363" i="13"/>
  <c r="Y363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W364" i="13"/>
  <c r="X364" i="13"/>
  <c r="Y364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W365" i="13"/>
  <c r="X365" i="13"/>
  <c r="Y365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W366" i="13"/>
  <c r="X366" i="13"/>
  <c r="Y366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W367" i="13"/>
  <c r="X367" i="13"/>
  <c r="Y367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W368" i="13"/>
  <c r="X368" i="13"/>
  <c r="Y368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W369" i="13"/>
  <c r="X369" i="13"/>
  <c r="Y369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W370" i="13"/>
  <c r="X370" i="13"/>
  <c r="Y370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W371" i="13"/>
  <c r="X371" i="13"/>
  <c r="Y371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W372" i="13"/>
  <c r="X372" i="13"/>
  <c r="Y372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W373" i="13"/>
  <c r="X373" i="13"/>
  <c r="Y373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W374" i="13"/>
  <c r="X374" i="13"/>
  <c r="Y374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W375" i="13"/>
  <c r="X375" i="13"/>
  <c r="Y375" i="13"/>
  <c r="B376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W376" i="13"/>
  <c r="X376" i="13"/>
  <c r="Y376" i="13"/>
  <c r="B377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W377" i="13"/>
  <c r="X377" i="13"/>
  <c r="Y377" i="13"/>
  <c r="B378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W378" i="13"/>
  <c r="X378" i="13"/>
  <c r="Y378" i="13"/>
  <c r="B379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W379" i="13"/>
  <c r="X379" i="13"/>
  <c r="Y379" i="13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Y380" i="13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Y381" i="13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Y382" i="13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Y383" i="13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Y384" i="1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Y385" i="13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Y386" i="1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W388" i="13"/>
  <c r="X388" i="13"/>
  <c r="Y388" i="13"/>
  <c r="B389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W389" i="13"/>
  <c r="X389" i="13"/>
  <c r="Y389" i="13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Y390" i="13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Y391" i="13"/>
  <c r="B392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Y392" i="13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Y393" i="13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Y394" i="13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Y395" i="13"/>
  <c r="B396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W396" i="13"/>
  <c r="X396" i="13"/>
  <c r="Y396" i="13"/>
  <c r="B397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Y397" i="13"/>
  <c r="B398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Y398" i="13"/>
  <c r="B399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Y399" i="13"/>
  <c r="B400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Y400" i="13"/>
  <c r="B401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Y401" i="13"/>
  <c r="B402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W402" i="13"/>
  <c r="X402" i="13"/>
  <c r="Y402" i="13"/>
  <c r="B403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W403" i="13"/>
  <c r="X403" i="13"/>
  <c r="Y403" i="13"/>
  <c r="B404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W404" i="13"/>
  <c r="X404" i="13"/>
  <c r="Y404" i="13"/>
  <c r="B405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Y405" i="13"/>
  <c r="B406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Y406" i="13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Y407" i="13"/>
  <c r="B408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Y408" i="13"/>
  <c r="B409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Y409" i="13"/>
  <c r="B410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W410" i="13"/>
  <c r="X410" i="13"/>
  <c r="Y410" i="13"/>
  <c r="B411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W411" i="13"/>
  <c r="X411" i="13"/>
  <c r="Y411" i="13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W412" i="13"/>
  <c r="X412" i="13"/>
  <c r="Y412" i="13"/>
  <c r="B413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W413" i="13"/>
  <c r="X413" i="13"/>
  <c r="Y413" i="13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W414" i="13"/>
  <c r="X414" i="13"/>
  <c r="Y414" i="13"/>
  <c r="B415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W415" i="13"/>
  <c r="X415" i="13"/>
  <c r="Y415" i="13"/>
  <c r="B416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W416" i="13"/>
  <c r="X416" i="13"/>
  <c r="Y416" i="13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W417" i="13"/>
  <c r="X417" i="13"/>
  <c r="Y417" i="13"/>
  <c r="B418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W418" i="13"/>
  <c r="X418" i="13"/>
  <c r="Y418" i="13"/>
  <c r="B419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W419" i="13"/>
  <c r="X419" i="13"/>
  <c r="Y419" i="13"/>
  <c r="B420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W420" i="13"/>
  <c r="X420" i="13"/>
  <c r="Y420" i="13"/>
  <c r="B421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W421" i="13"/>
  <c r="X421" i="13"/>
  <c r="Y421" i="13"/>
  <c r="B422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B423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W423" i="13"/>
  <c r="X423" i="13"/>
  <c r="Y423" i="13"/>
  <c r="B424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W424" i="13"/>
  <c r="X424" i="13"/>
  <c r="Y424" i="13"/>
  <c r="B425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W425" i="13"/>
  <c r="X425" i="13"/>
  <c r="Y425" i="13"/>
  <c r="B426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W426" i="13"/>
  <c r="X426" i="13"/>
  <c r="Y426" i="13"/>
  <c r="B427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W427" i="13"/>
  <c r="X427" i="13"/>
  <c r="Y427" i="13"/>
  <c r="B428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W428" i="13"/>
  <c r="X428" i="13"/>
  <c r="Y428" i="13"/>
  <c r="B429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W429" i="13"/>
  <c r="X429" i="13"/>
  <c r="Y429" i="13"/>
  <c r="B430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W430" i="13"/>
  <c r="X430" i="13"/>
  <c r="Y430" i="13"/>
  <c r="B431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W431" i="13"/>
  <c r="X431" i="13"/>
  <c r="Y431" i="13"/>
  <c r="B432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W432" i="13"/>
  <c r="X432" i="13"/>
  <c r="Y432" i="13"/>
  <c r="B433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W433" i="13"/>
  <c r="X433" i="13"/>
  <c r="Y433" i="13"/>
  <c r="B434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W434" i="13"/>
  <c r="X434" i="13"/>
  <c r="Y434" i="13"/>
  <c r="B435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W435" i="13"/>
  <c r="X435" i="13"/>
  <c r="Y435" i="13"/>
  <c r="B436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W436" i="13"/>
  <c r="X436" i="13"/>
  <c r="Y436" i="13"/>
  <c r="B437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W437" i="13"/>
  <c r="X437" i="13"/>
  <c r="Y437" i="13"/>
  <c r="B438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W438" i="13"/>
  <c r="X438" i="13"/>
  <c r="Y438" i="13"/>
  <c r="B439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W439" i="13"/>
  <c r="X439" i="13"/>
  <c r="Y439" i="13"/>
  <c r="B440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W440" i="13"/>
  <c r="X440" i="13"/>
  <c r="Y440" i="13"/>
  <c r="B441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W441" i="13"/>
  <c r="X441" i="13"/>
  <c r="Y441" i="13"/>
  <c r="B442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W442" i="13"/>
  <c r="X442" i="13"/>
  <c r="Y442" i="13"/>
  <c r="B443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W443" i="13"/>
  <c r="X443" i="13"/>
  <c r="Y443" i="13"/>
  <c r="B444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W444" i="13"/>
  <c r="X444" i="13"/>
  <c r="Y444" i="13"/>
  <c r="B445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W445" i="13"/>
  <c r="X445" i="13"/>
  <c r="Y445" i="13"/>
  <c r="B446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W446" i="13"/>
  <c r="X446" i="13"/>
  <c r="Y446" i="13"/>
  <c r="B447" i="13"/>
  <c r="C447" i="13"/>
  <c r="D447" i="13"/>
  <c r="E447" i="13"/>
  <c r="F447" i="13"/>
  <c r="G447" i="13"/>
  <c r="H447" i="13"/>
  <c r="I447" i="13"/>
  <c r="J447" i="13"/>
  <c r="K447" i="13"/>
  <c r="L447" i="13"/>
  <c r="M447" i="13"/>
  <c r="N447" i="13"/>
  <c r="O447" i="13"/>
  <c r="P447" i="13"/>
  <c r="Q447" i="13"/>
  <c r="R447" i="13"/>
  <c r="S447" i="13"/>
  <c r="T447" i="13"/>
  <c r="U447" i="13"/>
  <c r="V447" i="13"/>
  <c r="W447" i="13"/>
  <c r="X447" i="13"/>
  <c r="Y447" i="13"/>
  <c r="B448" i="13"/>
  <c r="C448" i="13"/>
  <c r="D448" i="13"/>
  <c r="E448" i="13"/>
  <c r="F448" i="13"/>
  <c r="G448" i="13"/>
  <c r="H448" i="13"/>
  <c r="I448" i="13"/>
  <c r="J448" i="13"/>
  <c r="K448" i="13"/>
  <c r="L448" i="13"/>
  <c r="M448" i="13"/>
  <c r="N448" i="13"/>
  <c r="O448" i="13"/>
  <c r="P448" i="13"/>
  <c r="Q448" i="13"/>
  <c r="R448" i="13"/>
  <c r="S448" i="13"/>
  <c r="T448" i="13"/>
  <c r="U448" i="13"/>
  <c r="V448" i="13"/>
  <c r="W448" i="13"/>
  <c r="X448" i="13"/>
  <c r="Y448" i="13"/>
  <c r="B449" i="13"/>
  <c r="C449" i="13"/>
  <c r="D449" i="13"/>
  <c r="E449" i="13"/>
  <c r="F449" i="13"/>
  <c r="G449" i="13"/>
  <c r="H449" i="13"/>
  <c r="I449" i="13"/>
  <c r="J449" i="13"/>
  <c r="K449" i="13"/>
  <c r="L449" i="13"/>
  <c r="M449" i="13"/>
  <c r="N449" i="13"/>
  <c r="O449" i="13"/>
  <c r="P449" i="13"/>
  <c r="Q449" i="13"/>
  <c r="R449" i="13"/>
  <c r="S449" i="13"/>
  <c r="T449" i="13"/>
  <c r="U449" i="13"/>
  <c r="V449" i="13"/>
  <c r="W449" i="13"/>
  <c r="X449" i="13"/>
  <c r="Y449" i="13"/>
  <c r="B450" i="13"/>
  <c r="C450" i="13"/>
  <c r="D450" i="13"/>
  <c r="E450" i="13"/>
  <c r="F450" i="13"/>
  <c r="G450" i="13"/>
  <c r="H450" i="13"/>
  <c r="I450" i="13"/>
  <c r="J450" i="13"/>
  <c r="K450" i="13"/>
  <c r="L450" i="13"/>
  <c r="M450" i="13"/>
  <c r="N450" i="13"/>
  <c r="O450" i="13"/>
  <c r="P450" i="13"/>
  <c r="Q450" i="13"/>
  <c r="R450" i="13"/>
  <c r="S450" i="13"/>
  <c r="T450" i="13"/>
  <c r="U450" i="13"/>
  <c r="V450" i="13"/>
  <c r="W450" i="13"/>
  <c r="X450" i="13"/>
  <c r="Y450" i="13"/>
  <c r="B451" i="13"/>
  <c r="C451" i="13"/>
  <c r="D451" i="13"/>
  <c r="E451" i="13"/>
  <c r="F451" i="13"/>
  <c r="G451" i="13"/>
  <c r="H451" i="13"/>
  <c r="I451" i="13"/>
  <c r="J451" i="13"/>
  <c r="K451" i="13"/>
  <c r="L451" i="13"/>
  <c r="M451" i="13"/>
  <c r="N451" i="13"/>
  <c r="O451" i="13"/>
  <c r="P451" i="13"/>
  <c r="Q451" i="13"/>
  <c r="R451" i="13"/>
  <c r="S451" i="13"/>
  <c r="T451" i="13"/>
  <c r="U451" i="13"/>
  <c r="V451" i="13"/>
  <c r="W451" i="13"/>
  <c r="X451" i="13"/>
  <c r="Y451" i="13"/>
  <c r="B452" i="13"/>
  <c r="C452" i="13"/>
  <c r="D452" i="13"/>
  <c r="E452" i="13"/>
  <c r="F452" i="13"/>
  <c r="G452" i="13"/>
  <c r="H452" i="13"/>
  <c r="I452" i="13"/>
  <c r="J452" i="13"/>
  <c r="K452" i="13"/>
  <c r="L452" i="13"/>
  <c r="M452" i="13"/>
  <c r="N452" i="13"/>
  <c r="O452" i="13"/>
  <c r="P452" i="13"/>
  <c r="Q452" i="13"/>
  <c r="R452" i="13"/>
  <c r="S452" i="13"/>
  <c r="T452" i="13"/>
  <c r="U452" i="13"/>
  <c r="V452" i="13"/>
  <c r="W452" i="13"/>
  <c r="X452" i="13"/>
  <c r="Y452" i="13"/>
  <c r="B453" i="13"/>
  <c r="C453" i="13"/>
  <c r="D453" i="13"/>
  <c r="E453" i="13"/>
  <c r="F453" i="13"/>
  <c r="G453" i="13"/>
  <c r="H453" i="13"/>
  <c r="I453" i="13"/>
  <c r="J453" i="13"/>
  <c r="K453" i="13"/>
  <c r="L453" i="13"/>
  <c r="M453" i="13"/>
  <c r="N453" i="13"/>
  <c r="O453" i="13"/>
  <c r="P453" i="13"/>
  <c r="Q453" i="13"/>
  <c r="R453" i="13"/>
  <c r="S453" i="13"/>
  <c r="T453" i="13"/>
  <c r="U453" i="13"/>
  <c r="V453" i="13"/>
  <c r="W453" i="13"/>
  <c r="X453" i="13"/>
  <c r="Y453" i="13"/>
  <c r="B454" i="13"/>
  <c r="C454" i="13"/>
  <c r="D454" i="13"/>
  <c r="E454" i="13"/>
  <c r="F454" i="13"/>
  <c r="G454" i="13"/>
  <c r="H454" i="13"/>
  <c r="I454" i="13"/>
  <c r="J454" i="13"/>
  <c r="K454" i="13"/>
  <c r="L454" i="13"/>
  <c r="M454" i="13"/>
  <c r="N454" i="13"/>
  <c r="O454" i="13"/>
  <c r="P454" i="13"/>
  <c r="Q454" i="13"/>
  <c r="R454" i="13"/>
  <c r="S454" i="13"/>
  <c r="T454" i="13"/>
  <c r="U454" i="13"/>
  <c r="V454" i="13"/>
  <c r="W454" i="13"/>
  <c r="X454" i="13"/>
  <c r="Y454" i="13"/>
  <c r="B455" i="13"/>
  <c r="C455" i="13"/>
  <c r="D455" i="13"/>
  <c r="E455" i="13"/>
  <c r="F455" i="13"/>
  <c r="G455" i="13"/>
  <c r="H455" i="13"/>
  <c r="I455" i="13"/>
  <c r="J455" i="13"/>
  <c r="K455" i="13"/>
  <c r="L455" i="13"/>
  <c r="M455" i="13"/>
  <c r="N455" i="13"/>
  <c r="O455" i="13"/>
  <c r="P455" i="13"/>
  <c r="Q455" i="13"/>
  <c r="R455" i="13"/>
  <c r="S455" i="13"/>
  <c r="T455" i="13"/>
  <c r="U455" i="13"/>
  <c r="V455" i="13"/>
  <c r="W455" i="13"/>
  <c r="X455" i="13"/>
  <c r="Y455" i="13"/>
  <c r="B456" i="13"/>
  <c r="C456" i="13"/>
  <c r="D456" i="13"/>
  <c r="E456" i="13"/>
  <c r="F456" i="13"/>
  <c r="G456" i="13"/>
  <c r="H456" i="13"/>
  <c r="I456" i="13"/>
  <c r="J456" i="13"/>
  <c r="K456" i="13"/>
  <c r="L456" i="13"/>
  <c r="M456" i="13"/>
  <c r="N456" i="13"/>
  <c r="O456" i="13"/>
  <c r="P456" i="13"/>
  <c r="Q456" i="13"/>
  <c r="R456" i="13"/>
  <c r="S456" i="13"/>
  <c r="T456" i="13"/>
  <c r="U456" i="13"/>
  <c r="V456" i="13"/>
  <c r="W456" i="13"/>
  <c r="X456" i="13"/>
  <c r="Y456" i="13"/>
  <c r="B457" i="13"/>
  <c r="C457" i="13"/>
  <c r="D457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B458" i="13"/>
  <c r="C458" i="13"/>
  <c r="D458" i="13"/>
  <c r="E458" i="13"/>
  <c r="F458" i="13"/>
  <c r="G458" i="13"/>
  <c r="H458" i="13"/>
  <c r="I458" i="13"/>
  <c r="J458" i="13"/>
  <c r="K458" i="13"/>
  <c r="L458" i="13"/>
  <c r="M458" i="13"/>
  <c r="N458" i="13"/>
  <c r="O458" i="13"/>
  <c r="P458" i="13"/>
  <c r="Q458" i="13"/>
  <c r="R458" i="13"/>
  <c r="S458" i="13"/>
  <c r="T458" i="13"/>
  <c r="U458" i="13"/>
  <c r="V458" i="13"/>
  <c r="W458" i="13"/>
  <c r="X458" i="13"/>
  <c r="Y458" i="13"/>
  <c r="B459" i="13"/>
  <c r="C459" i="13"/>
  <c r="D459" i="13"/>
  <c r="E459" i="13"/>
  <c r="F459" i="13"/>
  <c r="G459" i="13"/>
  <c r="H459" i="13"/>
  <c r="I459" i="13"/>
  <c r="J459" i="13"/>
  <c r="K459" i="13"/>
  <c r="L459" i="13"/>
  <c r="M459" i="13"/>
  <c r="N459" i="13"/>
  <c r="O459" i="13"/>
  <c r="P459" i="13"/>
  <c r="Q459" i="13"/>
  <c r="R459" i="13"/>
  <c r="S459" i="13"/>
  <c r="T459" i="13"/>
  <c r="U459" i="13"/>
  <c r="V459" i="13"/>
  <c r="W459" i="13"/>
  <c r="X459" i="13"/>
  <c r="Y459" i="13"/>
  <c r="B460" i="13"/>
  <c r="C460" i="13"/>
  <c r="D460" i="13"/>
  <c r="E460" i="13"/>
  <c r="F460" i="13"/>
  <c r="G460" i="13"/>
  <c r="H460" i="13"/>
  <c r="I460" i="13"/>
  <c r="J460" i="13"/>
  <c r="K460" i="13"/>
  <c r="L460" i="13"/>
  <c r="M460" i="13"/>
  <c r="N460" i="13"/>
  <c r="O460" i="13"/>
  <c r="P460" i="13"/>
  <c r="Q460" i="13"/>
  <c r="R460" i="13"/>
  <c r="S460" i="13"/>
  <c r="T460" i="13"/>
  <c r="U460" i="13"/>
  <c r="V460" i="13"/>
  <c r="W460" i="13"/>
  <c r="X460" i="13"/>
  <c r="Y460" i="13"/>
  <c r="B461" i="13"/>
  <c r="C461" i="13"/>
  <c r="D461" i="13"/>
  <c r="E461" i="13"/>
  <c r="F461" i="13"/>
  <c r="G461" i="13"/>
  <c r="H461" i="13"/>
  <c r="I461" i="13"/>
  <c r="J461" i="13"/>
  <c r="K461" i="13"/>
  <c r="L461" i="13"/>
  <c r="M461" i="13"/>
  <c r="N461" i="13"/>
  <c r="O461" i="13"/>
  <c r="P461" i="13"/>
  <c r="Q461" i="13"/>
  <c r="R461" i="13"/>
  <c r="S461" i="13"/>
  <c r="T461" i="13"/>
  <c r="U461" i="13"/>
  <c r="V461" i="13"/>
  <c r="W461" i="13"/>
  <c r="X461" i="13"/>
  <c r="Y461" i="13"/>
  <c r="B462" i="13"/>
  <c r="C462" i="13"/>
  <c r="D462" i="13"/>
  <c r="E462" i="13"/>
  <c r="F462" i="13"/>
  <c r="G462" i="13"/>
  <c r="H462" i="13"/>
  <c r="I462" i="13"/>
  <c r="J462" i="13"/>
  <c r="K462" i="13"/>
  <c r="L462" i="13"/>
  <c r="M462" i="13"/>
  <c r="N462" i="13"/>
  <c r="O462" i="13"/>
  <c r="P462" i="13"/>
  <c r="Q462" i="13"/>
  <c r="R462" i="13"/>
  <c r="S462" i="13"/>
  <c r="T462" i="13"/>
  <c r="U462" i="13"/>
  <c r="V462" i="13"/>
  <c r="W462" i="13"/>
  <c r="X462" i="13"/>
  <c r="Y462" i="13"/>
  <c r="B463" i="13"/>
  <c r="C463" i="13"/>
  <c r="D463" i="13"/>
  <c r="E463" i="13"/>
  <c r="F463" i="13"/>
  <c r="G463" i="13"/>
  <c r="H463" i="13"/>
  <c r="I463" i="13"/>
  <c r="J463" i="13"/>
  <c r="K463" i="13"/>
  <c r="L463" i="13"/>
  <c r="M463" i="13"/>
  <c r="N463" i="13"/>
  <c r="O463" i="13"/>
  <c r="P463" i="13"/>
  <c r="Q463" i="13"/>
  <c r="R463" i="13"/>
  <c r="S463" i="13"/>
  <c r="T463" i="13"/>
  <c r="U463" i="13"/>
  <c r="V463" i="13"/>
  <c r="W463" i="13"/>
  <c r="X463" i="13"/>
  <c r="Y463" i="13"/>
  <c r="B464" i="13"/>
  <c r="C464" i="13"/>
  <c r="D464" i="13"/>
  <c r="E464" i="13"/>
  <c r="F464" i="13"/>
  <c r="G464" i="13"/>
  <c r="H464" i="13"/>
  <c r="I464" i="13"/>
  <c r="J464" i="13"/>
  <c r="K464" i="13"/>
  <c r="L464" i="13"/>
  <c r="M464" i="13"/>
  <c r="N464" i="13"/>
  <c r="O464" i="13"/>
  <c r="P464" i="13"/>
  <c r="Q464" i="13"/>
  <c r="R464" i="13"/>
  <c r="S464" i="13"/>
  <c r="T464" i="13"/>
  <c r="U464" i="13"/>
  <c r="V464" i="13"/>
  <c r="W464" i="13"/>
  <c r="X464" i="13"/>
  <c r="Y464" i="13"/>
  <c r="B465" i="13"/>
  <c r="C465" i="13"/>
  <c r="D465" i="13"/>
  <c r="E465" i="13"/>
  <c r="F465" i="13"/>
  <c r="G465" i="13"/>
  <c r="H465" i="13"/>
  <c r="I465" i="13"/>
  <c r="J465" i="13"/>
  <c r="K465" i="13"/>
  <c r="L465" i="13"/>
  <c r="M465" i="13"/>
  <c r="N465" i="13"/>
  <c r="O465" i="13"/>
  <c r="P465" i="13"/>
  <c r="Q465" i="13"/>
  <c r="R465" i="13"/>
  <c r="S465" i="13"/>
  <c r="T465" i="13"/>
  <c r="U465" i="13"/>
  <c r="V465" i="13"/>
  <c r="W465" i="13"/>
  <c r="X465" i="13"/>
  <c r="Y465" i="13"/>
  <c r="B466" i="13"/>
  <c r="C466" i="13"/>
  <c r="D466" i="13"/>
  <c r="E466" i="13"/>
  <c r="F466" i="13"/>
  <c r="G466" i="13"/>
  <c r="H466" i="13"/>
  <c r="I466" i="13"/>
  <c r="J466" i="13"/>
  <c r="K466" i="13"/>
  <c r="L466" i="13"/>
  <c r="M466" i="13"/>
  <c r="N466" i="13"/>
  <c r="O466" i="13"/>
  <c r="P466" i="13"/>
  <c r="Q466" i="13"/>
  <c r="R466" i="13"/>
  <c r="S466" i="13"/>
  <c r="T466" i="13"/>
  <c r="U466" i="13"/>
  <c r="V466" i="13"/>
  <c r="W466" i="13"/>
  <c r="X466" i="13"/>
  <c r="Y466" i="13"/>
  <c r="B467" i="13"/>
  <c r="C467" i="13"/>
  <c r="D467" i="13"/>
  <c r="E467" i="13"/>
  <c r="F467" i="13"/>
  <c r="G467" i="13"/>
  <c r="H467" i="13"/>
  <c r="I467" i="13"/>
  <c r="J467" i="13"/>
  <c r="K467" i="13"/>
  <c r="L467" i="13"/>
  <c r="M467" i="13"/>
  <c r="N467" i="13"/>
  <c r="O467" i="13"/>
  <c r="P467" i="13"/>
  <c r="Q467" i="13"/>
  <c r="R467" i="13"/>
  <c r="S467" i="13"/>
  <c r="T467" i="13"/>
  <c r="U467" i="13"/>
  <c r="V467" i="13"/>
  <c r="W467" i="13"/>
  <c r="X467" i="13"/>
  <c r="Y467" i="13"/>
  <c r="B468" i="13"/>
  <c r="C468" i="13"/>
  <c r="D468" i="13"/>
  <c r="E468" i="13"/>
  <c r="F468" i="13"/>
  <c r="G468" i="13"/>
  <c r="H468" i="13"/>
  <c r="I468" i="13"/>
  <c r="J468" i="13"/>
  <c r="K468" i="13"/>
  <c r="L468" i="13"/>
  <c r="M468" i="13"/>
  <c r="N468" i="13"/>
  <c r="O468" i="13"/>
  <c r="P468" i="13"/>
  <c r="Q468" i="13"/>
  <c r="R468" i="13"/>
  <c r="S468" i="13"/>
  <c r="T468" i="13"/>
  <c r="U468" i="13"/>
  <c r="V468" i="13"/>
  <c r="W468" i="13"/>
  <c r="X468" i="13"/>
  <c r="Y468" i="13"/>
  <c r="B469" i="13"/>
  <c r="C469" i="13"/>
  <c r="D469" i="13"/>
  <c r="E469" i="13"/>
  <c r="F469" i="13"/>
  <c r="G469" i="13"/>
  <c r="H469" i="13"/>
  <c r="I469" i="13"/>
  <c r="J469" i="13"/>
  <c r="K469" i="13"/>
  <c r="L469" i="13"/>
  <c r="M469" i="13"/>
  <c r="N469" i="13"/>
  <c r="O469" i="13"/>
  <c r="P469" i="13"/>
  <c r="Q469" i="13"/>
  <c r="R469" i="13"/>
  <c r="S469" i="13"/>
  <c r="T469" i="13"/>
  <c r="U469" i="13"/>
  <c r="V469" i="13"/>
  <c r="W469" i="13"/>
  <c r="X469" i="13"/>
  <c r="Y469" i="13"/>
  <c r="B470" i="13"/>
  <c r="C470" i="13"/>
  <c r="D470" i="13"/>
  <c r="E470" i="13"/>
  <c r="F470" i="13"/>
  <c r="G470" i="13"/>
  <c r="H470" i="13"/>
  <c r="I470" i="13"/>
  <c r="J470" i="13"/>
  <c r="K470" i="13"/>
  <c r="L470" i="13"/>
  <c r="M470" i="13"/>
  <c r="N470" i="13"/>
  <c r="O470" i="13"/>
  <c r="P470" i="13"/>
  <c r="Q470" i="13"/>
  <c r="R470" i="13"/>
  <c r="S470" i="13"/>
  <c r="T470" i="13"/>
  <c r="U470" i="13"/>
  <c r="V470" i="13"/>
  <c r="W470" i="13"/>
  <c r="X470" i="13"/>
  <c r="Y470" i="13"/>
  <c r="B471" i="13"/>
  <c r="C471" i="13"/>
  <c r="D471" i="13"/>
  <c r="E471" i="13"/>
  <c r="F471" i="13"/>
  <c r="G471" i="13"/>
  <c r="H471" i="13"/>
  <c r="I471" i="13"/>
  <c r="J471" i="13"/>
  <c r="K471" i="13"/>
  <c r="L471" i="13"/>
  <c r="M471" i="13"/>
  <c r="N471" i="13"/>
  <c r="O471" i="13"/>
  <c r="P471" i="13"/>
  <c r="Q471" i="13"/>
  <c r="R471" i="13"/>
  <c r="S471" i="13"/>
  <c r="T471" i="13"/>
  <c r="U471" i="13"/>
  <c r="V471" i="13"/>
  <c r="W471" i="13"/>
  <c r="X471" i="13"/>
  <c r="Y471" i="13"/>
  <c r="B472" i="13"/>
  <c r="C472" i="13"/>
  <c r="D472" i="13"/>
  <c r="E472" i="13"/>
  <c r="F472" i="13"/>
  <c r="G472" i="13"/>
  <c r="H472" i="13"/>
  <c r="I472" i="13"/>
  <c r="J472" i="13"/>
  <c r="K472" i="13"/>
  <c r="L472" i="13"/>
  <c r="M472" i="13"/>
  <c r="N472" i="13"/>
  <c r="O472" i="13"/>
  <c r="P472" i="13"/>
  <c r="Q472" i="13"/>
  <c r="R472" i="13"/>
  <c r="S472" i="13"/>
  <c r="T472" i="13"/>
  <c r="U472" i="13"/>
  <c r="V472" i="13"/>
  <c r="W472" i="13"/>
  <c r="X472" i="13"/>
  <c r="Y472" i="13"/>
  <c r="B473" i="13"/>
  <c r="C473" i="13"/>
  <c r="D473" i="13"/>
  <c r="E473" i="13"/>
  <c r="F473" i="13"/>
  <c r="G473" i="13"/>
  <c r="H473" i="13"/>
  <c r="I473" i="13"/>
  <c r="J473" i="13"/>
  <c r="K473" i="13"/>
  <c r="L473" i="13"/>
  <c r="M473" i="13"/>
  <c r="N473" i="13"/>
  <c r="O473" i="13"/>
  <c r="P473" i="13"/>
  <c r="Q473" i="13"/>
  <c r="R473" i="13"/>
  <c r="S473" i="13"/>
  <c r="T473" i="13"/>
  <c r="U473" i="13"/>
  <c r="V473" i="13"/>
  <c r="W473" i="13"/>
  <c r="X473" i="13"/>
  <c r="Y473" i="13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O474" i="13"/>
  <c r="P474" i="13"/>
  <c r="Q474" i="13"/>
  <c r="R474" i="13"/>
  <c r="S474" i="13"/>
  <c r="T474" i="13"/>
  <c r="U474" i="13"/>
  <c r="V474" i="13"/>
  <c r="W474" i="13"/>
  <c r="X474" i="13"/>
  <c r="Y474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O475" i="13"/>
  <c r="P475" i="13"/>
  <c r="Q475" i="13"/>
  <c r="R475" i="13"/>
  <c r="S475" i="13"/>
  <c r="T475" i="13"/>
  <c r="U475" i="13"/>
  <c r="V475" i="13"/>
  <c r="W475" i="13"/>
  <c r="X475" i="13"/>
  <c r="Y475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O476" i="13"/>
  <c r="P476" i="13"/>
  <c r="Q476" i="13"/>
  <c r="R476" i="13"/>
  <c r="S476" i="13"/>
  <c r="T476" i="13"/>
  <c r="U476" i="13"/>
  <c r="V476" i="13"/>
  <c r="W476" i="13"/>
  <c r="X476" i="13"/>
  <c r="Y476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O477" i="13"/>
  <c r="P477" i="13"/>
  <c r="Q477" i="13"/>
  <c r="R477" i="13"/>
  <c r="S477" i="13"/>
  <c r="T477" i="13"/>
  <c r="U477" i="13"/>
  <c r="V477" i="13"/>
  <c r="W477" i="13"/>
  <c r="X477" i="13"/>
  <c r="Y477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P478" i="13"/>
  <c r="Q478" i="13"/>
  <c r="R478" i="13"/>
  <c r="S478" i="13"/>
  <c r="T478" i="13"/>
  <c r="U478" i="13"/>
  <c r="V478" i="13"/>
  <c r="W478" i="13"/>
  <c r="X478" i="13"/>
  <c r="Y478" i="13"/>
  <c r="B479" i="13"/>
  <c r="C479" i="13"/>
  <c r="D479" i="13"/>
  <c r="E479" i="13"/>
  <c r="F479" i="13"/>
  <c r="G479" i="13"/>
  <c r="H479" i="13"/>
  <c r="I479" i="13"/>
  <c r="J479" i="13"/>
  <c r="K479" i="13"/>
  <c r="L479" i="13"/>
  <c r="M479" i="13"/>
  <c r="N479" i="13"/>
  <c r="O479" i="13"/>
  <c r="P479" i="13"/>
  <c r="Q479" i="13"/>
  <c r="R479" i="13"/>
  <c r="S479" i="13"/>
  <c r="T479" i="13"/>
  <c r="U479" i="13"/>
  <c r="V479" i="13"/>
  <c r="W479" i="13"/>
  <c r="X479" i="13"/>
  <c r="Y479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O480" i="13"/>
  <c r="P480" i="13"/>
  <c r="Q480" i="13"/>
  <c r="R480" i="13"/>
  <c r="S480" i="13"/>
  <c r="T480" i="13"/>
  <c r="U480" i="13"/>
  <c r="V480" i="13"/>
  <c r="W480" i="13"/>
  <c r="X480" i="13"/>
  <c r="Y480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O481" i="13"/>
  <c r="P481" i="13"/>
  <c r="Q481" i="13"/>
  <c r="R481" i="13"/>
  <c r="S481" i="13"/>
  <c r="T481" i="13"/>
  <c r="U481" i="13"/>
  <c r="V481" i="13"/>
  <c r="W481" i="13"/>
  <c r="X481" i="13"/>
  <c r="Y481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S482" i="13"/>
  <c r="T482" i="13"/>
  <c r="U482" i="13"/>
  <c r="V482" i="13"/>
  <c r="W482" i="13"/>
  <c r="X482" i="13"/>
  <c r="Y482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O483" i="13"/>
  <c r="P483" i="13"/>
  <c r="Q483" i="13"/>
  <c r="R483" i="13"/>
  <c r="S483" i="13"/>
  <c r="T483" i="13"/>
  <c r="U483" i="13"/>
  <c r="V483" i="13"/>
  <c r="W483" i="13"/>
  <c r="X483" i="13"/>
  <c r="Y483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P484" i="13"/>
  <c r="Q484" i="13"/>
  <c r="R484" i="13"/>
  <c r="S484" i="13"/>
  <c r="T484" i="13"/>
  <c r="U484" i="13"/>
  <c r="V484" i="13"/>
  <c r="W484" i="13"/>
  <c r="X484" i="13"/>
  <c r="Y484" i="13"/>
  <c r="B485" i="13"/>
  <c r="C485" i="13"/>
  <c r="D485" i="13"/>
  <c r="E485" i="13"/>
  <c r="F485" i="13"/>
  <c r="G485" i="13"/>
  <c r="H485" i="13"/>
  <c r="I485" i="13"/>
  <c r="J485" i="13"/>
  <c r="K485" i="13"/>
  <c r="L485" i="13"/>
  <c r="M485" i="13"/>
  <c r="N485" i="13"/>
  <c r="O485" i="13"/>
  <c r="P485" i="13"/>
  <c r="Q485" i="13"/>
  <c r="R485" i="13"/>
  <c r="S485" i="13"/>
  <c r="T485" i="13"/>
  <c r="U485" i="13"/>
  <c r="V485" i="13"/>
  <c r="W485" i="13"/>
  <c r="X485" i="13"/>
  <c r="Y485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O486" i="13"/>
  <c r="P486" i="13"/>
  <c r="Q486" i="13"/>
  <c r="R486" i="13"/>
  <c r="S486" i="13"/>
  <c r="T486" i="13"/>
  <c r="U486" i="13"/>
  <c r="V486" i="13"/>
  <c r="W486" i="13"/>
  <c r="X486" i="13"/>
  <c r="Y486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O487" i="13"/>
  <c r="P487" i="13"/>
  <c r="Q487" i="13"/>
  <c r="R487" i="13"/>
  <c r="S487" i="13"/>
  <c r="T487" i="13"/>
  <c r="U487" i="13"/>
  <c r="V487" i="13"/>
  <c r="W487" i="13"/>
  <c r="X487" i="13"/>
  <c r="Y487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O488" i="13"/>
  <c r="P488" i="13"/>
  <c r="Q488" i="13"/>
  <c r="R488" i="13"/>
  <c r="S488" i="13"/>
  <c r="T488" i="13"/>
  <c r="U488" i="13"/>
  <c r="V488" i="13"/>
  <c r="W488" i="13"/>
  <c r="X488" i="13"/>
  <c r="Y488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O489" i="13"/>
  <c r="P489" i="13"/>
  <c r="Q489" i="13"/>
  <c r="R489" i="13"/>
  <c r="S489" i="13"/>
  <c r="T489" i="13"/>
  <c r="U489" i="13"/>
  <c r="V489" i="13"/>
  <c r="W489" i="13"/>
  <c r="X489" i="13"/>
  <c r="Y489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P490" i="13"/>
  <c r="Q490" i="13"/>
  <c r="R490" i="13"/>
  <c r="S490" i="13"/>
  <c r="T490" i="13"/>
  <c r="U490" i="13"/>
  <c r="V490" i="13"/>
  <c r="W490" i="13"/>
  <c r="X490" i="13"/>
  <c r="Y490" i="13"/>
  <c r="B491" i="13"/>
  <c r="C491" i="13"/>
  <c r="D491" i="13"/>
  <c r="E491" i="13"/>
  <c r="F491" i="13"/>
  <c r="G491" i="13"/>
  <c r="H491" i="13"/>
  <c r="I491" i="13"/>
  <c r="J491" i="13"/>
  <c r="K491" i="13"/>
  <c r="L491" i="13"/>
  <c r="M491" i="13"/>
  <c r="N491" i="13"/>
  <c r="O491" i="13"/>
  <c r="P491" i="13"/>
  <c r="Q491" i="13"/>
  <c r="R491" i="13"/>
  <c r="S491" i="13"/>
  <c r="T491" i="13"/>
  <c r="U491" i="13"/>
  <c r="V491" i="13"/>
  <c r="W491" i="13"/>
  <c r="X491" i="13"/>
  <c r="Y491" i="13"/>
  <c r="B492" i="13"/>
  <c r="C492" i="13"/>
  <c r="D492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B493" i="13"/>
  <c r="C493" i="13"/>
  <c r="D493" i="13"/>
  <c r="E493" i="13"/>
  <c r="F493" i="13"/>
  <c r="G493" i="13"/>
  <c r="H493" i="13"/>
  <c r="I493" i="13"/>
  <c r="J493" i="13"/>
  <c r="K493" i="13"/>
  <c r="L493" i="13"/>
  <c r="M493" i="13"/>
  <c r="N493" i="13"/>
  <c r="O493" i="13"/>
  <c r="P493" i="13"/>
  <c r="Q493" i="13"/>
  <c r="R493" i="13"/>
  <c r="S493" i="13"/>
  <c r="T493" i="13"/>
  <c r="U493" i="13"/>
  <c r="V493" i="13"/>
  <c r="W493" i="13"/>
  <c r="X493" i="13"/>
  <c r="Y493" i="13"/>
  <c r="B494" i="13"/>
  <c r="C494" i="13"/>
  <c r="D494" i="13"/>
  <c r="E494" i="13"/>
  <c r="F494" i="13"/>
  <c r="G494" i="13"/>
  <c r="H494" i="13"/>
  <c r="I494" i="13"/>
  <c r="J494" i="13"/>
  <c r="K494" i="13"/>
  <c r="L494" i="13"/>
  <c r="M494" i="13"/>
  <c r="N494" i="13"/>
  <c r="O494" i="13"/>
  <c r="P494" i="13"/>
  <c r="Q494" i="13"/>
  <c r="R494" i="13"/>
  <c r="S494" i="13"/>
  <c r="T494" i="13"/>
  <c r="U494" i="13"/>
  <c r="V494" i="13"/>
  <c r="W494" i="13"/>
  <c r="X494" i="13"/>
  <c r="Y494" i="13"/>
  <c r="B495" i="13"/>
  <c r="C495" i="13"/>
  <c r="D495" i="13"/>
  <c r="E495" i="13"/>
  <c r="F495" i="13"/>
  <c r="G495" i="13"/>
  <c r="H495" i="13"/>
  <c r="I495" i="13"/>
  <c r="J495" i="13"/>
  <c r="K495" i="13"/>
  <c r="L495" i="13"/>
  <c r="M495" i="13"/>
  <c r="N495" i="13"/>
  <c r="O495" i="13"/>
  <c r="P495" i="13"/>
  <c r="Q495" i="13"/>
  <c r="R495" i="13"/>
  <c r="S495" i="13"/>
  <c r="T495" i="13"/>
  <c r="U495" i="13"/>
  <c r="V495" i="13"/>
  <c r="W495" i="13"/>
  <c r="X495" i="13"/>
  <c r="Y495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P496" i="13"/>
  <c r="Q496" i="13"/>
  <c r="R496" i="13"/>
  <c r="S496" i="13"/>
  <c r="T496" i="13"/>
  <c r="U496" i="13"/>
  <c r="V496" i="13"/>
  <c r="W496" i="13"/>
  <c r="X496" i="13"/>
  <c r="Y496" i="13"/>
  <c r="B497" i="13"/>
  <c r="C497" i="13"/>
  <c r="D497" i="13"/>
  <c r="E497" i="13"/>
  <c r="F497" i="13"/>
  <c r="G497" i="13"/>
  <c r="H497" i="13"/>
  <c r="I497" i="13"/>
  <c r="J497" i="13"/>
  <c r="K497" i="13"/>
  <c r="L497" i="13"/>
  <c r="M497" i="13"/>
  <c r="N497" i="13"/>
  <c r="O497" i="13"/>
  <c r="P497" i="13"/>
  <c r="Q497" i="13"/>
  <c r="R497" i="13"/>
  <c r="S497" i="13"/>
  <c r="T497" i="13"/>
  <c r="U497" i="13"/>
  <c r="V497" i="13"/>
  <c r="W497" i="13"/>
  <c r="X497" i="13"/>
  <c r="Y497" i="13"/>
  <c r="B498" i="13"/>
  <c r="C498" i="13"/>
  <c r="D498" i="13"/>
  <c r="E498" i="13"/>
  <c r="F498" i="13"/>
  <c r="G498" i="13"/>
  <c r="H498" i="13"/>
  <c r="I498" i="13"/>
  <c r="J498" i="13"/>
  <c r="K498" i="13"/>
  <c r="L498" i="13"/>
  <c r="M498" i="13"/>
  <c r="N498" i="13"/>
  <c r="O498" i="13"/>
  <c r="P498" i="13"/>
  <c r="Q498" i="13"/>
  <c r="R498" i="13"/>
  <c r="S498" i="13"/>
  <c r="T498" i="13"/>
  <c r="U498" i="13"/>
  <c r="V498" i="13"/>
  <c r="W498" i="13"/>
  <c r="X498" i="13"/>
  <c r="Y498" i="13"/>
  <c r="B499" i="13"/>
  <c r="C499" i="13"/>
  <c r="D499" i="13"/>
  <c r="E499" i="13"/>
  <c r="F499" i="13"/>
  <c r="G499" i="13"/>
  <c r="H499" i="13"/>
  <c r="I499" i="13"/>
  <c r="J499" i="13"/>
  <c r="K499" i="13"/>
  <c r="L499" i="13"/>
  <c r="M499" i="13"/>
  <c r="N499" i="13"/>
  <c r="O499" i="13"/>
  <c r="P499" i="13"/>
  <c r="Q499" i="13"/>
  <c r="R499" i="13"/>
  <c r="S499" i="13"/>
  <c r="T499" i="13"/>
  <c r="U499" i="13"/>
  <c r="V499" i="13"/>
  <c r="W499" i="13"/>
  <c r="X499" i="13"/>
  <c r="Y499" i="13"/>
  <c r="B500" i="13"/>
  <c r="C500" i="13"/>
  <c r="D500" i="13"/>
  <c r="E500" i="13"/>
  <c r="F500" i="13"/>
  <c r="G500" i="13"/>
  <c r="H500" i="13"/>
  <c r="I500" i="13"/>
  <c r="J500" i="13"/>
  <c r="K500" i="13"/>
  <c r="L500" i="13"/>
  <c r="M500" i="13"/>
  <c r="N500" i="13"/>
  <c r="O500" i="13"/>
  <c r="P500" i="13"/>
  <c r="Q500" i="13"/>
  <c r="R500" i="13"/>
  <c r="S500" i="13"/>
  <c r="T500" i="13"/>
  <c r="U500" i="13"/>
  <c r="V500" i="13"/>
  <c r="W500" i="13"/>
  <c r="X500" i="13"/>
  <c r="Y500" i="13"/>
  <c r="B501" i="13"/>
  <c r="C501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U501" i="13"/>
  <c r="V501" i="13"/>
  <c r="W501" i="13"/>
  <c r="X501" i="13"/>
  <c r="Y501" i="13"/>
  <c r="B502" i="13"/>
  <c r="C502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U502" i="13"/>
  <c r="V502" i="13"/>
  <c r="W502" i="13"/>
  <c r="X502" i="13"/>
  <c r="Y502" i="13"/>
  <c r="B503" i="13"/>
  <c r="C503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U503" i="13"/>
  <c r="V503" i="13"/>
  <c r="W503" i="13"/>
  <c r="X503" i="13"/>
  <c r="Y503" i="13"/>
  <c r="B504" i="13"/>
  <c r="C504" i="13"/>
  <c r="D504" i="13"/>
  <c r="E504" i="13"/>
  <c r="F504" i="13"/>
  <c r="G504" i="13"/>
  <c r="H504" i="13"/>
  <c r="I504" i="13"/>
  <c r="J504" i="13"/>
  <c r="K504" i="13"/>
  <c r="L504" i="13"/>
  <c r="M504" i="13"/>
  <c r="N504" i="13"/>
  <c r="O504" i="13"/>
  <c r="P504" i="13"/>
  <c r="Q504" i="13"/>
  <c r="R504" i="13"/>
  <c r="S504" i="13"/>
  <c r="T504" i="13"/>
  <c r="U504" i="13"/>
  <c r="V504" i="13"/>
  <c r="W504" i="13"/>
  <c r="X504" i="13"/>
  <c r="Y504" i="13"/>
  <c r="B505" i="13"/>
  <c r="C505" i="13"/>
  <c r="D505" i="13"/>
  <c r="E505" i="13"/>
  <c r="F505" i="13"/>
  <c r="G505" i="13"/>
  <c r="H505" i="13"/>
  <c r="I505" i="13"/>
  <c r="J505" i="13"/>
  <c r="K505" i="13"/>
  <c r="L505" i="13"/>
  <c r="M505" i="13"/>
  <c r="N505" i="13"/>
  <c r="O505" i="13"/>
  <c r="P505" i="13"/>
  <c r="Q505" i="13"/>
  <c r="R505" i="13"/>
  <c r="S505" i="13"/>
  <c r="T505" i="13"/>
  <c r="U505" i="13"/>
  <c r="V505" i="13"/>
  <c r="W505" i="13"/>
  <c r="X505" i="13"/>
  <c r="Y505" i="13"/>
  <c r="B506" i="13"/>
  <c r="C506" i="13"/>
  <c r="D506" i="13"/>
  <c r="E506" i="13"/>
  <c r="F506" i="13"/>
  <c r="G506" i="13"/>
  <c r="H506" i="13"/>
  <c r="I506" i="13"/>
  <c r="J506" i="13"/>
  <c r="K506" i="13"/>
  <c r="L506" i="13"/>
  <c r="M506" i="13"/>
  <c r="N506" i="13"/>
  <c r="O506" i="13"/>
  <c r="P506" i="13"/>
  <c r="Q506" i="13"/>
  <c r="R506" i="13"/>
  <c r="S506" i="13"/>
  <c r="T506" i="13"/>
  <c r="U506" i="13"/>
  <c r="V506" i="13"/>
  <c r="W506" i="13"/>
  <c r="X506" i="13"/>
  <c r="Y506" i="13"/>
  <c r="B507" i="13"/>
  <c r="C507" i="13"/>
  <c r="D507" i="13"/>
  <c r="E507" i="13"/>
  <c r="F507" i="13"/>
  <c r="G507" i="13"/>
  <c r="H507" i="13"/>
  <c r="I507" i="13"/>
  <c r="J507" i="13"/>
  <c r="K507" i="13"/>
  <c r="L507" i="13"/>
  <c r="M507" i="13"/>
  <c r="N507" i="13"/>
  <c r="O507" i="13"/>
  <c r="P507" i="13"/>
  <c r="Q507" i="13"/>
  <c r="R507" i="13"/>
  <c r="S507" i="13"/>
  <c r="T507" i="13"/>
  <c r="U507" i="13"/>
  <c r="V507" i="13"/>
  <c r="W507" i="13"/>
  <c r="X507" i="13"/>
  <c r="Y507" i="13"/>
  <c r="B508" i="13"/>
  <c r="C508" i="13"/>
  <c r="D508" i="13"/>
  <c r="E508" i="13"/>
  <c r="F508" i="13"/>
  <c r="G508" i="13"/>
  <c r="H508" i="13"/>
  <c r="I508" i="13"/>
  <c r="J508" i="13"/>
  <c r="K508" i="13"/>
  <c r="L508" i="13"/>
  <c r="M508" i="13"/>
  <c r="N508" i="13"/>
  <c r="O508" i="13"/>
  <c r="P508" i="13"/>
  <c r="Q508" i="13"/>
  <c r="R508" i="13"/>
  <c r="S508" i="13"/>
  <c r="T508" i="13"/>
  <c r="U508" i="13"/>
  <c r="V508" i="13"/>
  <c r="W508" i="13"/>
  <c r="X508" i="13"/>
  <c r="Y508" i="13"/>
  <c r="B509" i="13"/>
  <c r="C509" i="13"/>
  <c r="D509" i="13"/>
  <c r="E509" i="13"/>
  <c r="F509" i="13"/>
  <c r="G509" i="13"/>
  <c r="H509" i="13"/>
  <c r="I509" i="13"/>
  <c r="J509" i="13"/>
  <c r="K509" i="13"/>
  <c r="L509" i="13"/>
  <c r="M509" i="13"/>
  <c r="N509" i="13"/>
  <c r="O509" i="13"/>
  <c r="P509" i="13"/>
  <c r="Q509" i="13"/>
  <c r="R509" i="13"/>
  <c r="S509" i="13"/>
  <c r="T509" i="13"/>
  <c r="U509" i="13"/>
  <c r="V509" i="13"/>
  <c r="W509" i="13"/>
  <c r="X509" i="13"/>
  <c r="Y509" i="13"/>
  <c r="B510" i="13"/>
  <c r="C510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U510" i="13"/>
  <c r="V510" i="13"/>
  <c r="W510" i="13"/>
  <c r="X510" i="13"/>
  <c r="Y510" i="13"/>
  <c r="B511" i="13"/>
  <c r="C511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U511" i="13"/>
  <c r="V511" i="13"/>
  <c r="W511" i="13"/>
  <c r="X511" i="13"/>
  <c r="Y511" i="13"/>
  <c r="B512" i="13"/>
  <c r="C512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U512" i="13"/>
  <c r="V512" i="13"/>
  <c r="W512" i="13"/>
  <c r="X512" i="13"/>
  <c r="Y512" i="13"/>
  <c r="B513" i="13"/>
  <c r="C513" i="13"/>
  <c r="D513" i="13"/>
  <c r="E513" i="13"/>
  <c r="F513" i="13"/>
  <c r="G513" i="13"/>
  <c r="H513" i="13"/>
  <c r="I513" i="13"/>
  <c r="J513" i="13"/>
  <c r="K513" i="13"/>
  <c r="L513" i="13"/>
  <c r="M513" i="13"/>
  <c r="N513" i="13"/>
  <c r="O513" i="13"/>
  <c r="P513" i="13"/>
  <c r="Q513" i="13"/>
  <c r="R513" i="13"/>
  <c r="S513" i="13"/>
  <c r="T513" i="13"/>
  <c r="U513" i="13"/>
  <c r="V513" i="13"/>
  <c r="W513" i="13"/>
  <c r="X513" i="13"/>
  <c r="Y513" i="13"/>
  <c r="B514" i="13"/>
  <c r="C514" i="13"/>
  <c r="D514" i="13"/>
  <c r="E514" i="13"/>
  <c r="F514" i="13"/>
  <c r="G514" i="13"/>
  <c r="H514" i="13"/>
  <c r="I514" i="13"/>
  <c r="J514" i="13"/>
  <c r="K514" i="13"/>
  <c r="L514" i="13"/>
  <c r="M514" i="13"/>
  <c r="N514" i="13"/>
  <c r="O514" i="13"/>
  <c r="P514" i="13"/>
  <c r="Q514" i="13"/>
  <c r="R514" i="13"/>
  <c r="S514" i="13"/>
  <c r="T514" i="13"/>
  <c r="U514" i="13"/>
  <c r="V514" i="13"/>
  <c r="W514" i="13"/>
  <c r="X514" i="13"/>
  <c r="Y514" i="13"/>
  <c r="B515" i="13"/>
  <c r="C515" i="13"/>
  <c r="D515" i="13"/>
  <c r="E515" i="13"/>
  <c r="F515" i="13"/>
  <c r="G515" i="13"/>
  <c r="H515" i="13"/>
  <c r="I515" i="13"/>
  <c r="J515" i="13"/>
  <c r="K515" i="13"/>
  <c r="L515" i="13"/>
  <c r="M515" i="13"/>
  <c r="N515" i="13"/>
  <c r="O515" i="13"/>
  <c r="P515" i="13"/>
  <c r="Q515" i="13"/>
  <c r="R515" i="13"/>
  <c r="S515" i="13"/>
  <c r="T515" i="13"/>
  <c r="U515" i="13"/>
  <c r="V515" i="13"/>
  <c r="W515" i="13"/>
  <c r="X515" i="13"/>
  <c r="Y515" i="13"/>
  <c r="B516" i="13"/>
  <c r="C516" i="13"/>
  <c r="D516" i="13"/>
  <c r="E516" i="13"/>
  <c r="F516" i="13"/>
  <c r="G516" i="13"/>
  <c r="H516" i="13"/>
  <c r="I516" i="13"/>
  <c r="J516" i="13"/>
  <c r="K516" i="13"/>
  <c r="L516" i="13"/>
  <c r="M516" i="13"/>
  <c r="N516" i="13"/>
  <c r="O516" i="13"/>
  <c r="P516" i="13"/>
  <c r="Q516" i="13"/>
  <c r="R516" i="13"/>
  <c r="S516" i="13"/>
  <c r="T516" i="13"/>
  <c r="U516" i="13"/>
  <c r="V516" i="13"/>
  <c r="W516" i="13"/>
  <c r="X516" i="13"/>
  <c r="Y516" i="13"/>
  <c r="B517" i="13"/>
  <c r="C517" i="13"/>
  <c r="D517" i="13"/>
  <c r="E517" i="13"/>
  <c r="F517" i="13"/>
  <c r="G517" i="13"/>
  <c r="H517" i="13"/>
  <c r="I517" i="13"/>
  <c r="J517" i="13"/>
  <c r="K517" i="13"/>
  <c r="L517" i="13"/>
  <c r="M517" i="13"/>
  <c r="N517" i="13"/>
  <c r="O517" i="13"/>
  <c r="P517" i="13"/>
  <c r="Q517" i="13"/>
  <c r="R517" i="13"/>
  <c r="S517" i="13"/>
  <c r="T517" i="13"/>
  <c r="U517" i="13"/>
  <c r="V517" i="13"/>
  <c r="W517" i="13"/>
  <c r="X517" i="13"/>
  <c r="Y517" i="13"/>
  <c r="B518" i="13"/>
  <c r="C518" i="13"/>
  <c r="D518" i="13"/>
  <c r="E518" i="13"/>
  <c r="F518" i="13"/>
  <c r="G518" i="13"/>
  <c r="H518" i="13"/>
  <c r="I518" i="13"/>
  <c r="J518" i="13"/>
  <c r="K518" i="13"/>
  <c r="L518" i="13"/>
  <c r="M518" i="13"/>
  <c r="N518" i="13"/>
  <c r="O518" i="13"/>
  <c r="P518" i="13"/>
  <c r="Q518" i="13"/>
  <c r="R518" i="13"/>
  <c r="S518" i="13"/>
  <c r="T518" i="13"/>
  <c r="U518" i="13"/>
  <c r="V518" i="13"/>
  <c r="W518" i="13"/>
  <c r="X518" i="13"/>
  <c r="Y518" i="13"/>
  <c r="B519" i="13"/>
  <c r="C519" i="13"/>
  <c r="D519" i="13"/>
  <c r="E519" i="13"/>
  <c r="F519" i="13"/>
  <c r="G519" i="13"/>
  <c r="H519" i="13"/>
  <c r="I519" i="13"/>
  <c r="J519" i="13"/>
  <c r="K519" i="13"/>
  <c r="L519" i="13"/>
  <c r="M519" i="13"/>
  <c r="N519" i="13"/>
  <c r="O519" i="13"/>
  <c r="P519" i="13"/>
  <c r="Q519" i="13"/>
  <c r="R519" i="13"/>
  <c r="S519" i="13"/>
  <c r="T519" i="13"/>
  <c r="U519" i="13"/>
  <c r="V519" i="13"/>
  <c r="W519" i="13"/>
  <c r="X519" i="13"/>
  <c r="Y519" i="13"/>
  <c r="B520" i="13"/>
  <c r="C520" i="13"/>
  <c r="D520" i="13"/>
  <c r="E520" i="13"/>
  <c r="F520" i="13"/>
  <c r="G520" i="13"/>
  <c r="H520" i="13"/>
  <c r="I520" i="13"/>
  <c r="J520" i="13"/>
  <c r="K520" i="13"/>
  <c r="L520" i="13"/>
  <c r="M520" i="13"/>
  <c r="N520" i="13"/>
  <c r="O520" i="13"/>
  <c r="P520" i="13"/>
  <c r="Q520" i="13"/>
  <c r="R520" i="13"/>
  <c r="S520" i="13"/>
  <c r="T520" i="13"/>
  <c r="U520" i="13"/>
  <c r="V520" i="13"/>
  <c r="W520" i="13"/>
  <c r="X520" i="13"/>
  <c r="Y520" i="13"/>
  <c r="B521" i="13"/>
  <c r="C521" i="13"/>
  <c r="D521" i="13"/>
  <c r="E521" i="13"/>
  <c r="F521" i="13"/>
  <c r="G521" i="13"/>
  <c r="H521" i="13"/>
  <c r="I521" i="13"/>
  <c r="J521" i="13"/>
  <c r="K521" i="13"/>
  <c r="L521" i="13"/>
  <c r="M521" i="13"/>
  <c r="N521" i="13"/>
  <c r="O521" i="13"/>
  <c r="P521" i="13"/>
  <c r="Q521" i="13"/>
  <c r="R521" i="13"/>
  <c r="S521" i="13"/>
  <c r="T521" i="13"/>
  <c r="U521" i="13"/>
  <c r="V521" i="13"/>
  <c r="W521" i="13"/>
  <c r="X521" i="13"/>
  <c r="Y521" i="13"/>
  <c r="B522" i="13"/>
  <c r="C522" i="13"/>
  <c r="D522" i="13"/>
  <c r="E522" i="13"/>
  <c r="F522" i="13"/>
  <c r="G522" i="13"/>
  <c r="H522" i="13"/>
  <c r="I522" i="13"/>
  <c r="J522" i="13"/>
  <c r="K522" i="13"/>
  <c r="L522" i="13"/>
  <c r="M522" i="13"/>
  <c r="N522" i="13"/>
  <c r="O522" i="13"/>
  <c r="P522" i="13"/>
  <c r="Q522" i="13"/>
  <c r="R522" i="13"/>
  <c r="S522" i="13"/>
  <c r="T522" i="13"/>
  <c r="U522" i="13"/>
  <c r="V522" i="13"/>
  <c r="W522" i="13"/>
  <c r="X522" i="13"/>
  <c r="Y522" i="13"/>
  <c r="B523" i="13"/>
  <c r="C523" i="13"/>
  <c r="D523" i="13"/>
  <c r="E523" i="13"/>
  <c r="F523" i="13"/>
  <c r="G523" i="13"/>
  <c r="H523" i="13"/>
  <c r="I523" i="13"/>
  <c r="J523" i="13"/>
  <c r="K523" i="13"/>
  <c r="L523" i="13"/>
  <c r="M523" i="13"/>
  <c r="N523" i="13"/>
  <c r="O523" i="13"/>
  <c r="P523" i="13"/>
  <c r="Q523" i="13"/>
  <c r="R523" i="13"/>
  <c r="S523" i="13"/>
  <c r="T523" i="13"/>
  <c r="U523" i="13"/>
  <c r="V523" i="13"/>
  <c r="W523" i="13"/>
  <c r="X523" i="13"/>
  <c r="Y523" i="13"/>
  <c r="B524" i="13"/>
  <c r="C524" i="13"/>
  <c r="D524" i="13"/>
  <c r="E524" i="13"/>
  <c r="F524" i="13"/>
  <c r="G524" i="13"/>
  <c r="H524" i="13"/>
  <c r="I524" i="13"/>
  <c r="J524" i="13"/>
  <c r="K524" i="13"/>
  <c r="L524" i="13"/>
  <c r="M524" i="13"/>
  <c r="N524" i="13"/>
  <c r="O524" i="13"/>
  <c r="P524" i="13"/>
  <c r="Q524" i="13"/>
  <c r="R524" i="13"/>
  <c r="S524" i="13"/>
  <c r="T524" i="13"/>
  <c r="U524" i="13"/>
  <c r="V524" i="13"/>
  <c r="W524" i="13"/>
  <c r="X524" i="13"/>
  <c r="Y524" i="13"/>
  <c r="B525" i="13"/>
  <c r="C525" i="13"/>
  <c r="D525" i="13"/>
  <c r="E525" i="13"/>
  <c r="F525" i="13"/>
  <c r="G525" i="13"/>
  <c r="H525" i="13"/>
  <c r="I525" i="13"/>
  <c r="J525" i="13"/>
  <c r="K525" i="13"/>
  <c r="L525" i="13"/>
  <c r="M525" i="13"/>
  <c r="N525" i="13"/>
  <c r="O525" i="13"/>
  <c r="P525" i="13"/>
  <c r="Q525" i="13"/>
  <c r="R525" i="13"/>
  <c r="S525" i="13"/>
  <c r="T525" i="13"/>
  <c r="U525" i="13"/>
  <c r="V525" i="13"/>
  <c r="W525" i="13"/>
  <c r="X525" i="13"/>
  <c r="Y525" i="13"/>
  <c r="B526" i="13"/>
  <c r="C526" i="13"/>
  <c r="D526" i="13"/>
  <c r="E526" i="13"/>
  <c r="F526" i="13"/>
  <c r="G526" i="13"/>
  <c r="H526" i="13"/>
  <c r="I526" i="13"/>
  <c r="J526" i="13"/>
  <c r="K526" i="13"/>
  <c r="L526" i="13"/>
  <c r="M526" i="13"/>
  <c r="N526" i="13"/>
  <c r="O526" i="13"/>
  <c r="P526" i="13"/>
  <c r="Q526" i="13"/>
  <c r="R526" i="13"/>
  <c r="S526" i="13"/>
  <c r="T526" i="13"/>
  <c r="U526" i="13"/>
  <c r="V526" i="13"/>
  <c r="W526" i="13"/>
  <c r="X526" i="13"/>
  <c r="Y526" i="13"/>
  <c r="B527" i="13"/>
  <c r="C527" i="13"/>
  <c r="D527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B528" i="13"/>
  <c r="C528" i="13"/>
  <c r="D528" i="13"/>
  <c r="E528" i="13"/>
  <c r="F528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S528" i="13"/>
  <c r="T528" i="13"/>
  <c r="U528" i="13"/>
  <c r="V528" i="13"/>
  <c r="W528" i="13"/>
  <c r="X528" i="13"/>
  <c r="Y528" i="13"/>
  <c r="B529" i="13"/>
  <c r="C529" i="13"/>
  <c r="D529" i="13"/>
  <c r="E529" i="13"/>
  <c r="F529" i="13"/>
  <c r="G529" i="13"/>
  <c r="H529" i="13"/>
  <c r="I529" i="13"/>
  <c r="J529" i="13"/>
  <c r="K529" i="13"/>
  <c r="L529" i="13"/>
  <c r="M529" i="13"/>
  <c r="N529" i="13"/>
  <c r="O529" i="13"/>
  <c r="P529" i="13"/>
  <c r="Q529" i="13"/>
  <c r="R529" i="13"/>
  <c r="S529" i="13"/>
  <c r="T529" i="13"/>
  <c r="U529" i="13"/>
  <c r="V529" i="13"/>
  <c r="W529" i="13"/>
  <c r="X529" i="13"/>
  <c r="Y529" i="13"/>
  <c r="B530" i="13"/>
  <c r="C530" i="13"/>
  <c r="D530" i="13"/>
  <c r="E530" i="13"/>
  <c r="F530" i="13"/>
  <c r="G530" i="13"/>
  <c r="H530" i="13"/>
  <c r="I530" i="13"/>
  <c r="J530" i="13"/>
  <c r="K530" i="13"/>
  <c r="L530" i="13"/>
  <c r="M530" i="13"/>
  <c r="N530" i="13"/>
  <c r="O530" i="13"/>
  <c r="P530" i="13"/>
  <c r="Q530" i="13"/>
  <c r="R530" i="13"/>
  <c r="S530" i="13"/>
  <c r="T530" i="13"/>
  <c r="U530" i="13"/>
  <c r="V530" i="13"/>
  <c r="W530" i="13"/>
  <c r="X530" i="13"/>
  <c r="Y530" i="13"/>
  <c r="B531" i="13"/>
  <c r="C531" i="13"/>
  <c r="D531" i="13"/>
  <c r="E531" i="13"/>
  <c r="F531" i="13"/>
  <c r="G531" i="13"/>
  <c r="H531" i="13"/>
  <c r="I531" i="13"/>
  <c r="J531" i="13"/>
  <c r="K531" i="13"/>
  <c r="L531" i="13"/>
  <c r="M531" i="13"/>
  <c r="N531" i="13"/>
  <c r="O531" i="13"/>
  <c r="P531" i="13"/>
  <c r="Q531" i="13"/>
  <c r="R531" i="13"/>
  <c r="S531" i="13"/>
  <c r="T531" i="13"/>
  <c r="U531" i="13"/>
  <c r="V531" i="13"/>
  <c r="W531" i="13"/>
  <c r="X531" i="13"/>
  <c r="Y531" i="13"/>
  <c r="B532" i="13"/>
  <c r="C532" i="13"/>
  <c r="D532" i="13"/>
  <c r="E532" i="13"/>
  <c r="F532" i="13"/>
  <c r="G532" i="13"/>
  <c r="H532" i="13"/>
  <c r="I532" i="13"/>
  <c r="J532" i="13"/>
  <c r="K532" i="13"/>
  <c r="L532" i="13"/>
  <c r="M532" i="13"/>
  <c r="N532" i="13"/>
  <c r="O532" i="13"/>
  <c r="P532" i="13"/>
  <c r="Q532" i="13"/>
  <c r="R532" i="13"/>
  <c r="S532" i="13"/>
  <c r="T532" i="13"/>
  <c r="U532" i="13"/>
  <c r="V532" i="13"/>
  <c r="W532" i="13"/>
  <c r="X532" i="13"/>
  <c r="Y532" i="13"/>
  <c r="B533" i="13"/>
  <c r="C533" i="13"/>
  <c r="D533" i="13"/>
  <c r="E533" i="13"/>
  <c r="F533" i="13"/>
  <c r="G533" i="13"/>
  <c r="H533" i="13"/>
  <c r="I533" i="13"/>
  <c r="J533" i="13"/>
  <c r="K533" i="13"/>
  <c r="L533" i="13"/>
  <c r="M533" i="13"/>
  <c r="N533" i="13"/>
  <c r="O533" i="13"/>
  <c r="P533" i="13"/>
  <c r="Q533" i="13"/>
  <c r="R533" i="13"/>
  <c r="S533" i="13"/>
  <c r="T533" i="13"/>
  <c r="U533" i="13"/>
  <c r="V533" i="13"/>
  <c r="W533" i="13"/>
  <c r="X533" i="13"/>
  <c r="Y533" i="13"/>
  <c r="B534" i="13"/>
  <c r="C534" i="13"/>
  <c r="D534" i="13"/>
  <c r="E534" i="13"/>
  <c r="F534" i="13"/>
  <c r="G534" i="13"/>
  <c r="H534" i="13"/>
  <c r="I534" i="13"/>
  <c r="J534" i="13"/>
  <c r="K534" i="13"/>
  <c r="L534" i="13"/>
  <c r="M534" i="13"/>
  <c r="N534" i="13"/>
  <c r="O534" i="13"/>
  <c r="P534" i="13"/>
  <c r="Q534" i="13"/>
  <c r="R534" i="13"/>
  <c r="S534" i="13"/>
  <c r="T534" i="13"/>
  <c r="U534" i="13"/>
  <c r="V534" i="13"/>
  <c r="W534" i="13"/>
  <c r="X534" i="13"/>
  <c r="Y534" i="13"/>
  <c r="B535" i="13"/>
  <c r="C535" i="13"/>
  <c r="D535" i="13"/>
  <c r="E535" i="13"/>
  <c r="F535" i="13"/>
  <c r="G535" i="13"/>
  <c r="H535" i="13"/>
  <c r="I535" i="13"/>
  <c r="J535" i="13"/>
  <c r="K535" i="13"/>
  <c r="L535" i="13"/>
  <c r="M535" i="13"/>
  <c r="N535" i="13"/>
  <c r="O535" i="13"/>
  <c r="P535" i="13"/>
  <c r="Q535" i="13"/>
  <c r="R535" i="13"/>
  <c r="S535" i="13"/>
  <c r="T535" i="13"/>
  <c r="U535" i="13"/>
  <c r="V535" i="13"/>
  <c r="W535" i="13"/>
  <c r="X535" i="13"/>
  <c r="Y535" i="13"/>
  <c r="B536" i="13"/>
  <c r="C536" i="13"/>
  <c r="D536" i="13"/>
  <c r="E536" i="13"/>
  <c r="F536" i="13"/>
  <c r="G536" i="13"/>
  <c r="H536" i="13"/>
  <c r="I536" i="13"/>
  <c r="J536" i="13"/>
  <c r="K536" i="13"/>
  <c r="L536" i="13"/>
  <c r="M536" i="13"/>
  <c r="N536" i="13"/>
  <c r="O536" i="13"/>
  <c r="P536" i="13"/>
  <c r="Q536" i="13"/>
  <c r="R536" i="13"/>
  <c r="S536" i="13"/>
  <c r="T536" i="13"/>
  <c r="U536" i="13"/>
  <c r="V536" i="13"/>
  <c r="W536" i="13"/>
  <c r="X536" i="13"/>
  <c r="Y536" i="13"/>
  <c r="B537" i="13"/>
  <c r="C537" i="13"/>
  <c r="D537" i="13"/>
  <c r="E537" i="13"/>
  <c r="F537" i="13"/>
  <c r="G537" i="13"/>
  <c r="H537" i="13"/>
  <c r="I537" i="13"/>
  <c r="J537" i="13"/>
  <c r="K537" i="13"/>
  <c r="L537" i="13"/>
  <c r="M537" i="13"/>
  <c r="N537" i="13"/>
  <c r="O537" i="13"/>
  <c r="P537" i="13"/>
  <c r="Q537" i="13"/>
  <c r="R537" i="13"/>
  <c r="S537" i="13"/>
  <c r="T537" i="13"/>
  <c r="U537" i="13"/>
  <c r="V537" i="13"/>
  <c r="W537" i="13"/>
  <c r="X537" i="13"/>
  <c r="Y537" i="13"/>
  <c r="B538" i="13"/>
  <c r="C538" i="13"/>
  <c r="D538" i="13"/>
  <c r="E538" i="13"/>
  <c r="F538" i="13"/>
  <c r="G538" i="13"/>
  <c r="H538" i="13"/>
  <c r="I538" i="13"/>
  <c r="J538" i="13"/>
  <c r="K538" i="13"/>
  <c r="L538" i="13"/>
  <c r="M538" i="13"/>
  <c r="N538" i="13"/>
  <c r="O538" i="13"/>
  <c r="P538" i="13"/>
  <c r="Q538" i="13"/>
  <c r="R538" i="13"/>
  <c r="S538" i="13"/>
  <c r="T538" i="13"/>
  <c r="U538" i="13"/>
  <c r="V538" i="13"/>
  <c r="W538" i="13"/>
  <c r="X538" i="13"/>
  <c r="Y538" i="13"/>
  <c r="B539" i="13"/>
  <c r="C539" i="13"/>
  <c r="D539" i="13"/>
  <c r="E539" i="13"/>
  <c r="F539" i="13"/>
  <c r="G539" i="13"/>
  <c r="H539" i="13"/>
  <c r="I539" i="13"/>
  <c r="J539" i="13"/>
  <c r="K539" i="13"/>
  <c r="L539" i="13"/>
  <c r="M539" i="13"/>
  <c r="N539" i="13"/>
  <c r="O539" i="13"/>
  <c r="P539" i="13"/>
  <c r="Q539" i="13"/>
  <c r="R539" i="13"/>
  <c r="S539" i="13"/>
  <c r="T539" i="13"/>
  <c r="U539" i="13"/>
  <c r="V539" i="13"/>
  <c r="W539" i="13"/>
  <c r="X539" i="13"/>
  <c r="Y539" i="13"/>
  <c r="B540" i="13"/>
  <c r="C540" i="13"/>
  <c r="D540" i="13"/>
  <c r="E540" i="13"/>
  <c r="F540" i="13"/>
  <c r="G540" i="13"/>
  <c r="H540" i="13"/>
  <c r="I540" i="13"/>
  <c r="J540" i="13"/>
  <c r="K540" i="13"/>
  <c r="L540" i="13"/>
  <c r="M540" i="13"/>
  <c r="N540" i="13"/>
  <c r="O540" i="13"/>
  <c r="P540" i="13"/>
  <c r="Q540" i="13"/>
  <c r="R540" i="13"/>
  <c r="S540" i="13"/>
  <c r="T540" i="13"/>
  <c r="U540" i="13"/>
  <c r="V540" i="13"/>
  <c r="W540" i="13"/>
  <c r="X540" i="13"/>
  <c r="Y540" i="13"/>
  <c r="B541" i="13"/>
  <c r="C541" i="13"/>
  <c r="D541" i="13"/>
  <c r="E541" i="13"/>
  <c r="F541" i="13"/>
  <c r="G541" i="13"/>
  <c r="H541" i="13"/>
  <c r="I541" i="13"/>
  <c r="J541" i="13"/>
  <c r="K541" i="13"/>
  <c r="L541" i="13"/>
  <c r="M541" i="13"/>
  <c r="N541" i="13"/>
  <c r="O541" i="13"/>
  <c r="P541" i="13"/>
  <c r="Q541" i="13"/>
  <c r="R541" i="13"/>
  <c r="S541" i="13"/>
  <c r="T541" i="13"/>
  <c r="U541" i="13"/>
  <c r="V541" i="13"/>
  <c r="W541" i="13"/>
  <c r="X541" i="13"/>
  <c r="Y541" i="13"/>
  <c r="B542" i="13"/>
  <c r="C542" i="13"/>
  <c r="D542" i="13"/>
  <c r="E542" i="13"/>
  <c r="F542" i="13"/>
  <c r="G542" i="13"/>
  <c r="H542" i="13"/>
  <c r="I542" i="13"/>
  <c r="J542" i="13"/>
  <c r="K542" i="13"/>
  <c r="L542" i="13"/>
  <c r="M542" i="13"/>
  <c r="N542" i="13"/>
  <c r="O542" i="13"/>
  <c r="P542" i="13"/>
  <c r="Q542" i="13"/>
  <c r="R542" i="13"/>
  <c r="S542" i="13"/>
  <c r="T542" i="13"/>
  <c r="U542" i="13"/>
  <c r="V542" i="13"/>
  <c r="W542" i="13"/>
  <c r="X542" i="13"/>
  <c r="Y542" i="13"/>
  <c r="B543" i="13"/>
  <c r="C543" i="13"/>
  <c r="D543" i="13"/>
  <c r="E543" i="13"/>
  <c r="F543" i="13"/>
  <c r="G543" i="13"/>
  <c r="H543" i="13"/>
  <c r="I543" i="13"/>
  <c r="J543" i="13"/>
  <c r="K543" i="13"/>
  <c r="L543" i="13"/>
  <c r="M543" i="13"/>
  <c r="N543" i="13"/>
  <c r="O543" i="13"/>
  <c r="P543" i="13"/>
  <c r="Q543" i="13"/>
  <c r="R543" i="13"/>
  <c r="S543" i="13"/>
  <c r="T543" i="13"/>
  <c r="U543" i="13"/>
  <c r="V543" i="13"/>
  <c r="W543" i="13"/>
  <c r="X543" i="13"/>
  <c r="Y543" i="13"/>
  <c r="B544" i="13"/>
  <c r="C544" i="13"/>
  <c r="D544" i="13"/>
  <c r="E544" i="13"/>
  <c r="F544" i="13"/>
  <c r="G544" i="13"/>
  <c r="H544" i="13"/>
  <c r="I544" i="13"/>
  <c r="J544" i="13"/>
  <c r="K544" i="13"/>
  <c r="L544" i="13"/>
  <c r="M544" i="13"/>
  <c r="N544" i="13"/>
  <c r="O544" i="13"/>
  <c r="P544" i="13"/>
  <c r="Q544" i="13"/>
  <c r="R544" i="13"/>
  <c r="S544" i="13"/>
  <c r="T544" i="13"/>
  <c r="U544" i="13"/>
  <c r="V544" i="13"/>
  <c r="W544" i="13"/>
  <c r="X544" i="13"/>
  <c r="Y544" i="13"/>
  <c r="B545" i="13"/>
  <c r="C545" i="13"/>
  <c r="D545" i="13"/>
  <c r="E545" i="13"/>
  <c r="F545" i="13"/>
  <c r="G545" i="13"/>
  <c r="H545" i="13"/>
  <c r="I545" i="13"/>
  <c r="J545" i="13"/>
  <c r="K545" i="13"/>
  <c r="L545" i="13"/>
  <c r="M545" i="13"/>
  <c r="N545" i="13"/>
  <c r="O545" i="13"/>
  <c r="P545" i="13"/>
  <c r="Q545" i="13"/>
  <c r="R545" i="13"/>
  <c r="S545" i="13"/>
  <c r="T545" i="13"/>
  <c r="U545" i="13"/>
  <c r="V545" i="13"/>
  <c r="W545" i="13"/>
  <c r="X545" i="13"/>
  <c r="Y545" i="13"/>
  <c r="B546" i="13"/>
  <c r="C546" i="13"/>
  <c r="D546" i="13"/>
  <c r="E546" i="13"/>
  <c r="F546" i="13"/>
  <c r="G546" i="13"/>
  <c r="H546" i="13"/>
  <c r="I546" i="13"/>
  <c r="J546" i="13"/>
  <c r="K546" i="13"/>
  <c r="L546" i="13"/>
  <c r="M546" i="13"/>
  <c r="N546" i="13"/>
  <c r="O546" i="13"/>
  <c r="P546" i="13"/>
  <c r="Q546" i="13"/>
  <c r="R546" i="13"/>
  <c r="S546" i="13"/>
  <c r="T546" i="13"/>
  <c r="U546" i="13"/>
  <c r="V546" i="13"/>
  <c r="W546" i="13"/>
  <c r="X546" i="13"/>
  <c r="Y546" i="13"/>
  <c r="B547" i="13"/>
  <c r="C547" i="13"/>
  <c r="D547" i="13"/>
  <c r="E547" i="13"/>
  <c r="F547" i="13"/>
  <c r="G547" i="13"/>
  <c r="H547" i="13"/>
  <c r="I547" i="13"/>
  <c r="J547" i="13"/>
  <c r="K547" i="13"/>
  <c r="L547" i="13"/>
  <c r="M547" i="13"/>
  <c r="N547" i="13"/>
  <c r="O547" i="13"/>
  <c r="P547" i="13"/>
  <c r="Q547" i="13"/>
  <c r="R547" i="13"/>
  <c r="S547" i="13"/>
  <c r="T547" i="13"/>
  <c r="U547" i="13"/>
  <c r="V547" i="13"/>
  <c r="W547" i="13"/>
  <c r="X547" i="13"/>
  <c r="Y547" i="13"/>
  <c r="B548" i="13"/>
  <c r="C548" i="13"/>
  <c r="D548" i="13"/>
  <c r="E548" i="13"/>
  <c r="F548" i="13"/>
  <c r="G548" i="13"/>
  <c r="H548" i="13"/>
  <c r="I548" i="13"/>
  <c r="J548" i="13"/>
  <c r="K548" i="13"/>
  <c r="L548" i="13"/>
  <c r="M548" i="13"/>
  <c r="N548" i="13"/>
  <c r="O548" i="13"/>
  <c r="P548" i="13"/>
  <c r="Q548" i="13"/>
  <c r="R548" i="13"/>
  <c r="S548" i="13"/>
  <c r="T548" i="13"/>
  <c r="U548" i="13"/>
  <c r="V548" i="13"/>
  <c r="W548" i="13"/>
  <c r="X548" i="13"/>
  <c r="Y548" i="13"/>
  <c r="B549" i="13"/>
  <c r="C549" i="13"/>
  <c r="D549" i="13"/>
  <c r="E549" i="13"/>
  <c r="F549" i="13"/>
  <c r="G549" i="13"/>
  <c r="H549" i="13"/>
  <c r="I549" i="13"/>
  <c r="J549" i="13"/>
  <c r="K549" i="13"/>
  <c r="L549" i="13"/>
  <c r="M549" i="13"/>
  <c r="N549" i="13"/>
  <c r="O549" i="13"/>
  <c r="P549" i="13"/>
  <c r="Q549" i="13"/>
  <c r="R549" i="13"/>
  <c r="S549" i="13"/>
  <c r="T549" i="13"/>
  <c r="U549" i="13"/>
  <c r="V549" i="13"/>
  <c r="W549" i="13"/>
  <c r="X549" i="13"/>
  <c r="Y549" i="13"/>
  <c r="B550" i="13"/>
  <c r="C550" i="13"/>
  <c r="D550" i="13"/>
  <c r="E550" i="13"/>
  <c r="F550" i="13"/>
  <c r="G550" i="13"/>
  <c r="H550" i="13"/>
  <c r="I550" i="13"/>
  <c r="J550" i="13"/>
  <c r="K550" i="13"/>
  <c r="L550" i="13"/>
  <c r="M550" i="13"/>
  <c r="N550" i="13"/>
  <c r="O550" i="13"/>
  <c r="P550" i="13"/>
  <c r="Q550" i="13"/>
  <c r="R550" i="13"/>
  <c r="S550" i="13"/>
  <c r="T550" i="13"/>
  <c r="U550" i="13"/>
  <c r="V550" i="13"/>
  <c r="W550" i="13"/>
  <c r="X550" i="13"/>
  <c r="Y550" i="13"/>
  <c r="B551" i="13"/>
  <c r="C551" i="13"/>
  <c r="D551" i="13"/>
  <c r="E551" i="13"/>
  <c r="F551" i="13"/>
  <c r="G551" i="13"/>
  <c r="H551" i="13"/>
  <c r="I551" i="13"/>
  <c r="J551" i="13"/>
  <c r="K551" i="13"/>
  <c r="L551" i="13"/>
  <c r="M551" i="13"/>
  <c r="N551" i="13"/>
  <c r="O551" i="13"/>
  <c r="P551" i="13"/>
  <c r="Q551" i="13"/>
  <c r="R551" i="13"/>
  <c r="S551" i="13"/>
  <c r="T551" i="13"/>
  <c r="U551" i="13"/>
  <c r="V551" i="13"/>
  <c r="W551" i="13"/>
  <c r="X551" i="13"/>
  <c r="Y551" i="13"/>
  <c r="B552" i="13"/>
  <c r="C552" i="13"/>
  <c r="D552" i="13"/>
  <c r="E552" i="13"/>
  <c r="F552" i="13"/>
  <c r="G552" i="13"/>
  <c r="H552" i="13"/>
  <c r="I552" i="13"/>
  <c r="J552" i="13"/>
  <c r="K552" i="13"/>
  <c r="L552" i="13"/>
  <c r="M552" i="13"/>
  <c r="N552" i="13"/>
  <c r="O552" i="13"/>
  <c r="P552" i="13"/>
  <c r="Q552" i="13"/>
  <c r="R552" i="13"/>
  <c r="S552" i="13"/>
  <c r="T552" i="13"/>
  <c r="U552" i="13"/>
  <c r="V552" i="13"/>
  <c r="W552" i="13"/>
  <c r="X552" i="13"/>
  <c r="Y552" i="13"/>
  <c r="B553" i="13"/>
  <c r="C553" i="13"/>
  <c r="D553" i="13"/>
  <c r="E553" i="13"/>
  <c r="F553" i="13"/>
  <c r="G553" i="13"/>
  <c r="H553" i="13"/>
  <c r="I553" i="13"/>
  <c r="J553" i="13"/>
  <c r="K553" i="13"/>
  <c r="L553" i="13"/>
  <c r="M553" i="13"/>
  <c r="N553" i="13"/>
  <c r="O553" i="13"/>
  <c r="P553" i="13"/>
  <c r="Q553" i="13"/>
  <c r="R553" i="13"/>
  <c r="S553" i="13"/>
  <c r="T553" i="13"/>
  <c r="U553" i="13"/>
  <c r="V553" i="13"/>
  <c r="W553" i="13"/>
  <c r="X553" i="13"/>
  <c r="Y553" i="13"/>
  <c r="B554" i="13"/>
  <c r="C554" i="13"/>
  <c r="D554" i="13"/>
  <c r="E554" i="13"/>
  <c r="F554" i="13"/>
  <c r="G554" i="13"/>
  <c r="H554" i="13"/>
  <c r="I554" i="13"/>
  <c r="J554" i="13"/>
  <c r="K554" i="13"/>
  <c r="L554" i="13"/>
  <c r="M554" i="13"/>
  <c r="N554" i="13"/>
  <c r="O554" i="13"/>
  <c r="P554" i="13"/>
  <c r="Q554" i="13"/>
  <c r="R554" i="13"/>
  <c r="S554" i="13"/>
  <c r="T554" i="13"/>
  <c r="U554" i="13"/>
  <c r="V554" i="13"/>
  <c r="W554" i="13"/>
  <c r="X554" i="13"/>
  <c r="Y554" i="13"/>
  <c r="B555" i="13"/>
  <c r="C555" i="13"/>
  <c r="D555" i="13"/>
  <c r="E555" i="13"/>
  <c r="F555" i="13"/>
  <c r="G555" i="13"/>
  <c r="H555" i="13"/>
  <c r="I555" i="13"/>
  <c r="J555" i="13"/>
  <c r="K555" i="13"/>
  <c r="L555" i="13"/>
  <c r="M555" i="13"/>
  <c r="N555" i="13"/>
  <c r="O555" i="13"/>
  <c r="P555" i="13"/>
  <c r="Q555" i="13"/>
  <c r="R555" i="13"/>
  <c r="S555" i="13"/>
  <c r="T555" i="13"/>
  <c r="U555" i="13"/>
  <c r="V555" i="13"/>
  <c r="W555" i="13"/>
  <c r="X555" i="13"/>
  <c r="Y555" i="13"/>
  <c r="B556" i="13"/>
  <c r="C556" i="13"/>
  <c r="D556" i="13"/>
  <c r="E556" i="13"/>
  <c r="F556" i="13"/>
  <c r="G556" i="13"/>
  <c r="H556" i="13"/>
  <c r="I556" i="13"/>
  <c r="J556" i="13"/>
  <c r="K556" i="13"/>
  <c r="L556" i="13"/>
  <c r="M556" i="13"/>
  <c r="N556" i="13"/>
  <c r="O556" i="13"/>
  <c r="P556" i="13"/>
  <c r="Q556" i="13"/>
  <c r="R556" i="13"/>
  <c r="S556" i="13"/>
  <c r="T556" i="13"/>
  <c r="U556" i="13"/>
  <c r="V556" i="13"/>
  <c r="W556" i="13"/>
  <c r="X556" i="13"/>
  <c r="Y556" i="13"/>
  <c r="B557" i="13"/>
  <c r="C557" i="13"/>
  <c r="D557" i="13"/>
  <c r="E557" i="13"/>
  <c r="F557" i="13"/>
  <c r="G557" i="13"/>
  <c r="H557" i="13"/>
  <c r="I557" i="13"/>
  <c r="J557" i="13"/>
  <c r="K557" i="13"/>
  <c r="L557" i="13"/>
  <c r="M557" i="13"/>
  <c r="N557" i="13"/>
  <c r="O557" i="13"/>
  <c r="P557" i="13"/>
  <c r="Q557" i="13"/>
  <c r="R557" i="13"/>
  <c r="S557" i="13"/>
  <c r="T557" i="13"/>
  <c r="U557" i="13"/>
  <c r="V557" i="13"/>
  <c r="W557" i="13"/>
  <c r="X557" i="13"/>
  <c r="Y557" i="13"/>
  <c r="B558" i="13"/>
  <c r="C558" i="13"/>
  <c r="D558" i="13"/>
  <c r="E558" i="13"/>
  <c r="F558" i="13"/>
  <c r="G558" i="13"/>
  <c r="H558" i="13"/>
  <c r="I558" i="13"/>
  <c r="J558" i="13"/>
  <c r="K558" i="13"/>
  <c r="L558" i="13"/>
  <c r="M558" i="13"/>
  <c r="N558" i="13"/>
  <c r="O558" i="13"/>
  <c r="P558" i="13"/>
  <c r="Q558" i="13"/>
  <c r="R558" i="13"/>
  <c r="S558" i="13"/>
  <c r="T558" i="13"/>
  <c r="U558" i="13"/>
  <c r="V558" i="13"/>
  <c r="W558" i="13"/>
  <c r="X558" i="13"/>
  <c r="Y558" i="13"/>
  <c r="B559" i="13"/>
  <c r="C559" i="13"/>
  <c r="D559" i="13"/>
  <c r="E559" i="13"/>
  <c r="F559" i="13"/>
  <c r="G559" i="13"/>
  <c r="H559" i="13"/>
  <c r="I559" i="13"/>
  <c r="J559" i="13"/>
  <c r="K559" i="13"/>
  <c r="L559" i="13"/>
  <c r="M559" i="13"/>
  <c r="N559" i="13"/>
  <c r="O559" i="13"/>
  <c r="P559" i="13"/>
  <c r="Q559" i="13"/>
  <c r="R559" i="13"/>
  <c r="S559" i="13"/>
  <c r="T559" i="13"/>
  <c r="U559" i="13"/>
  <c r="V559" i="13"/>
  <c r="W559" i="13"/>
  <c r="X559" i="13"/>
  <c r="Y559" i="13"/>
  <c r="B560" i="13"/>
  <c r="C560" i="13"/>
  <c r="D560" i="13"/>
  <c r="E560" i="13"/>
  <c r="F560" i="13"/>
  <c r="G560" i="13"/>
  <c r="H560" i="13"/>
  <c r="I560" i="13"/>
  <c r="J560" i="13"/>
  <c r="K560" i="13"/>
  <c r="L560" i="13"/>
  <c r="M560" i="13"/>
  <c r="N560" i="13"/>
  <c r="O560" i="13"/>
  <c r="P560" i="13"/>
  <c r="Q560" i="13"/>
  <c r="R560" i="13"/>
  <c r="S560" i="13"/>
  <c r="T560" i="13"/>
  <c r="U560" i="13"/>
  <c r="V560" i="13"/>
  <c r="W560" i="13"/>
  <c r="X560" i="13"/>
  <c r="Y560" i="13"/>
  <c r="B561" i="13"/>
  <c r="C561" i="13"/>
  <c r="D561" i="13"/>
  <c r="E561" i="13"/>
  <c r="F561" i="13"/>
  <c r="G561" i="13"/>
  <c r="H561" i="13"/>
  <c r="I561" i="13"/>
  <c r="J561" i="13"/>
  <c r="K561" i="13"/>
  <c r="L561" i="13"/>
  <c r="M561" i="13"/>
  <c r="N561" i="13"/>
  <c r="O561" i="13"/>
  <c r="P561" i="13"/>
  <c r="Q561" i="13"/>
  <c r="R561" i="13"/>
  <c r="S561" i="13"/>
  <c r="T561" i="13"/>
  <c r="U561" i="13"/>
  <c r="V561" i="13"/>
  <c r="W561" i="13"/>
  <c r="X561" i="13"/>
  <c r="Y561" i="13"/>
  <c r="B562" i="13"/>
  <c r="C562" i="13"/>
  <c r="D562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B563" i="13"/>
  <c r="C563" i="13"/>
  <c r="D563" i="13"/>
  <c r="E563" i="13"/>
  <c r="F563" i="13"/>
  <c r="G563" i="13"/>
  <c r="H563" i="13"/>
  <c r="I563" i="13"/>
  <c r="J563" i="13"/>
  <c r="K563" i="13"/>
  <c r="L563" i="13"/>
  <c r="M563" i="13"/>
  <c r="N563" i="13"/>
  <c r="O563" i="13"/>
  <c r="P563" i="13"/>
  <c r="Q563" i="13"/>
  <c r="R563" i="13"/>
  <c r="S563" i="13"/>
  <c r="T563" i="13"/>
  <c r="U563" i="13"/>
  <c r="V563" i="13"/>
  <c r="W563" i="13"/>
  <c r="X563" i="13"/>
  <c r="Y563" i="13"/>
  <c r="B564" i="13"/>
  <c r="C564" i="13"/>
  <c r="D564" i="13"/>
  <c r="E564" i="13"/>
  <c r="F564" i="13"/>
  <c r="G564" i="13"/>
  <c r="H564" i="13"/>
  <c r="I564" i="13"/>
  <c r="J564" i="13"/>
  <c r="K564" i="13"/>
  <c r="L564" i="13"/>
  <c r="M564" i="13"/>
  <c r="N564" i="13"/>
  <c r="O564" i="13"/>
  <c r="P564" i="13"/>
  <c r="Q564" i="13"/>
  <c r="R564" i="13"/>
  <c r="S564" i="13"/>
  <c r="T564" i="13"/>
  <c r="U564" i="13"/>
  <c r="V564" i="13"/>
  <c r="W564" i="13"/>
  <c r="X564" i="13"/>
  <c r="Y564" i="13"/>
  <c r="B565" i="13"/>
  <c r="C565" i="13"/>
  <c r="D565" i="13"/>
  <c r="E565" i="13"/>
  <c r="F565" i="13"/>
  <c r="G565" i="13"/>
  <c r="H565" i="13"/>
  <c r="I565" i="13"/>
  <c r="J565" i="13"/>
  <c r="K565" i="13"/>
  <c r="L565" i="13"/>
  <c r="M565" i="13"/>
  <c r="N565" i="13"/>
  <c r="O565" i="13"/>
  <c r="P565" i="13"/>
  <c r="Q565" i="13"/>
  <c r="R565" i="13"/>
  <c r="S565" i="13"/>
  <c r="T565" i="13"/>
  <c r="U565" i="13"/>
  <c r="V565" i="13"/>
  <c r="W565" i="13"/>
  <c r="X565" i="13"/>
  <c r="Y565" i="13"/>
  <c r="B566" i="13"/>
  <c r="C566" i="13"/>
  <c r="D566" i="13"/>
  <c r="E566" i="13"/>
  <c r="F566" i="13"/>
  <c r="G566" i="13"/>
  <c r="H566" i="13"/>
  <c r="I566" i="13"/>
  <c r="J566" i="13"/>
  <c r="K566" i="13"/>
  <c r="L566" i="13"/>
  <c r="M566" i="13"/>
  <c r="N566" i="13"/>
  <c r="O566" i="13"/>
  <c r="P566" i="13"/>
  <c r="Q566" i="13"/>
  <c r="R566" i="13"/>
  <c r="S566" i="13"/>
  <c r="T566" i="13"/>
  <c r="U566" i="13"/>
  <c r="V566" i="13"/>
  <c r="W566" i="13"/>
  <c r="X566" i="13"/>
  <c r="Y566" i="13"/>
  <c r="B567" i="13"/>
  <c r="C567" i="13"/>
  <c r="D567" i="13"/>
  <c r="E567" i="13"/>
  <c r="F567" i="13"/>
  <c r="G567" i="13"/>
  <c r="H567" i="13"/>
  <c r="I567" i="13"/>
  <c r="J567" i="13"/>
  <c r="K567" i="13"/>
  <c r="L567" i="13"/>
  <c r="M567" i="13"/>
  <c r="N567" i="13"/>
  <c r="O567" i="13"/>
  <c r="P567" i="13"/>
  <c r="Q567" i="13"/>
  <c r="R567" i="13"/>
  <c r="S567" i="13"/>
  <c r="T567" i="13"/>
  <c r="U567" i="13"/>
  <c r="V567" i="13"/>
  <c r="W567" i="13"/>
  <c r="X567" i="13"/>
  <c r="Y567" i="13"/>
  <c r="B568" i="13"/>
  <c r="C568" i="13"/>
  <c r="D568" i="13"/>
  <c r="E568" i="13"/>
  <c r="F568" i="13"/>
  <c r="G568" i="13"/>
  <c r="H568" i="13"/>
  <c r="I568" i="13"/>
  <c r="J568" i="13"/>
  <c r="K568" i="13"/>
  <c r="L568" i="13"/>
  <c r="M568" i="13"/>
  <c r="N568" i="13"/>
  <c r="O568" i="13"/>
  <c r="P568" i="13"/>
  <c r="Q568" i="13"/>
  <c r="R568" i="13"/>
  <c r="S568" i="13"/>
  <c r="T568" i="13"/>
  <c r="U568" i="13"/>
  <c r="V568" i="13"/>
  <c r="W568" i="13"/>
  <c r="X568" i="13"/>
  <c r="Y568" i="13"/>
  <c r="B569" i="13"/>
  <c r="C569" i="13"/>
  <c r="D569" i="13"/>
  <c r="E569" i="13"/>
  <c r="F569" i="13"/>
  <c r="G569" i="13"/>
  <c r="H569" i="13"/>
  <c r="I569" i="13"/>
  <c r="J569" i="13"/>
  <c r="K569" i="13"/>
  <c r="L569" i="13"/>
  <c r="M569" i="13"/>
  <c r="N569" i="13"/>
  <c r="O569" i="13"/>
  <c r="P569" i="13"/>
  <c r="Q569" i="13"/>
  <c r="R569" i="13"/>
  <c r="S569" i="13"/>
  <c r="T569" i="13"/>
  <c r="U569" i="13"/>
  <c r="V569" i="13"/>
  <c r="W569" i="13"/>
  <c r="X569" i="13"/>
  <c r="Y569" i="13"/>
  <c r="B570" i="13"/>
  <c r="C570" i="13"/>
  <c r="D570" i="13"/>
  <c r="E570" i="13"/>
  <c r="F570" i="13"/>
  <c r="G570" i="13"/>
  <c r="H570" i="13"/>
  <c r="I570" i="13"/>
  <c r="J570" i="13"/>
  <c r="K570" i="13"/>
  <c r="L570" i="13"/>
  <c r="M570" i="13"/>
  <c r="N570" i="13"/>
  <c r="O570" i="13"/>
  <c r="P570" i="13"/>
  <c r="Q570" i="13"/>
  <c r="R570" i="13"/>
  <c r="S570" i="13"/>
  <c r="T570" i="13"/>
  <c r="U570" i="13"/>
  <c r="V570" i="13"/>
  <c r="W570" i="13"/>
  <c r="X570" i="13"/>
  <c r="Y570" i="13"/>
  <c r="B571" i="13"/>
  <c r="C571" i="13"/>
  <c r="D571" i="13"/>
  <c r="E571" i="13"/>
  <c r="F571" i="13"/>
  <c r="G571" i="13"/>
  <c r="H571" i="13"/>
  <c r="I571" i="13"/>
  <c r="J571" i="13"/>
  <c r="K571" i="13"/>
  <c r="L571" i="13"/>
  <c r="M571" i="13"/>
  <c r="N571" i="13"/>
  <c r="O571" i="13"/>
  <c r="P571" i="13"/>
  <c r="Q571" i="13"/>
  <c r="R571" i="13"/>
  <c r="S571" i="13"/>
  <c r="T571" i="13"/>
  <c r="U571" i="13"/>
  <c r="V571" i="13"/>
  <c r="W571" i="13"/>
  <c r="X571" i="13"/>
  <c r="Y571" i="13"/>
  <c r="B572" i="13"/>
  <c r="C572" i="13"/>
  <c r="D572" i="13"/>
  <c r="E572" i="13"/>
  <c r="F572" i="13"/>
  <c r="G572" i="13"/>
  <c r="H572" i="13"/>
  <c r="I572" i="13"/>
  <c r="J572" i="13"/>
  <c r="K572" i="13"/>
  <c r="L572" i="13"/>
  <c r="M572" i="13"/>
  <c r="N572" i="13"/>
  <c r="O572" i="13"/>
  <c r="P572" i="13"/>
  <c r="Q572" i="13"/>
  <c r="R572" i="13"/>
  <c r="S572" i="13"/>
  <c r="T572" i="13"/>
  <c r="U572" i="13"/>
  <c r="V572" i="13"/>
  <c r="W572" i="13"/>
  <c r="X572" i="13"/>
  <c r="Y572" i="13"/>
  <c r="B573" i="13"/>
  <c r="C573" i="13"/>
  <c r="D573" i="13"/>
  <c r="E573" i="13"/>
  <c r="F573" i="13"/>
  <c r="G573" i="13"/>
  <c r="H573" i="13"/>
  <c r="I573" i="13"/>
  <c r="J573" i="13"/>
  <c r="K573" i="13"/>
  <c r="L573" i="13"/>
  <c r="M573" i="13"/>
  <c r="N573" i="13"/>
  <c r="O573" i="13"/>
  <c r="P573" i="13"/>
  <c r="Q573" i="13"/>
  <c r="R573" i="13"/>
  <c r="S573" i="13"/>
  <c r="T573" i="13"/>
  <c r="U573" i="13"/>
  <c r="V573" i="13"/>
  <c r="W573" i="13"/>
  <c r="X573" i="13"/>
  <c r="Y573" i="13"/>
  <c r="B574" i="13"/>
  <c r="C574" i="13"/>
  <c r="D574" i="13"/>
  <c r="E574" i="13"/>
  <c r="F574" i="13"/>
  <c r="G574" i="13"/>
  <c r="H574" i="13"/>
  <c r="I574" i="13"/>
  <c r="J574" i="13"/>
  <c r="K574" i="13"/>
  <c r="L574" i="13"/>
  <c r="M574" i="13"/>
  <c r="N574" i="13"/>
  <c r="O574" i="13"/>
  <c r="P574" i="13"/>
  <c r="Q574" i="13"/>
  <c r="R574" i="13"/>
  <c r="S574" i="13"/>
  <c r="T574" i="13"/>
  <c r="U574" i="13"/>
  <c r="V574" i="13"/>
  <c r="W574" i="13"/>
  <c r="X574" i="13"/>
  <c r="Y574" i="13"/>
  <c r="B575" i="13"/>
  <c r="C575" i="13"/>
  <c r="D575" i="13"/>
  <c r="E575" i="13"/>
  <c r="F575" i="13"/>
  <c r="G575" i="13"/>
  <c r="H575" i="13"/>
  <c r="I575" i="13"/>
  <c r="J575" i="13"/>
  <c r="K575" i="13"/>
  <c r="L575" i="13"/>
  <c r="M575" i="13"/>
  <c r="N575" i="13"/>
  <c r="O575" i="13"/>
  <c r="P575" i="13"/>
  <c r="Q575" i="13"/>
  <c r="R575" i="13"/>
  <c r="S575" i="13"/>
  <c r="T575" i="13"/>
  <c r="U575" i="13"/>
  <c r="V575" i="13"/>
  <c r="W575" i="13"/>
  <c r="X575" i="13"/>
  <c r="Y575" i="13"/>
  <c r="B576" i="13"/>
  <c r="C576" i="13"/>
  <c r="D576" i="13"/>
  <c r="E576" i="13"/>
  <c r="F576" i="13"/>
  <c r="G576" i="13"/>
  <c r="H576" i="13"/>
  <c r="I576" i="13"/>
  <c r="J576" i="13"/>
  <c r="K576" i="13"/>
  <c r="L576" i="13"/>
  <c r="M576" i="13"/>
  <c r="N576" i="13"/>
  <c r="O576" i="13"/>
  <c r="P576" i="13"/>
  <c r="Q576" i="13"/>
  <c r="R576" i="13"/>
  <c r="S576" i="13"/>
  <c r="T576" i="13"/>
  <c r="U576" i="13"/>
  <c r="V576" i="13"/>
  <c r="W576" i="13"/>
  <c r="X576" i="13"/>
  <c r="Y576" i="13"/>
  <c r="B577" i="13"/>
  <c r="C577" i="13"/>
  <c r="D577" i="13"/>
  <c r="E577" i="13"/>
  <c r="F577" i="13"/>
  <c r="G577" i="13"/>
  <c r="H577" i="13"/>
  <c r="I577" i="13"/>
  <c r="J577" i="13"/>
  <c r="K577" i="13"/>
  <c r="L577" i="13"/>
  <c r="M577" i="13"/>
  <c r="N577" i="13"/>
  <c r="O577" i="13"/>
  <c r="P577" i="13"/>
  <c r="Q577" i="13"/>
  <c r="R577" i="13"/>
  <c r="S577" i="13"/>
  <c r="T577" i="13"/>
  <c r="U577" i="13"/>
  <c r="V577" i="13"/>
  <c r="W577" i="13"/>
  <c r="X577" i="13"/>
  <c r="Y577" i="13"/>
  <c r="B578" i="13"/>
  <c r="C578" i="13"/>
  <c r="D578" i="13"/>
  <c r="E578" i="13"/>
  <c r="F578" i="13"/>
  <c r="G578" i="13"/>
  <c r="H578" i="13"/>
  <c r="I578" i="13"/>
  <c r="J578" i="13"/>
  <c r="K578" i="13"/>
  <c r="L578" i="13"/>
  <c r="M578" i="13"/>
  <c r="N578" i="13"/>
  <c r="O578" i="13"/>
  <c r="P578" i="13"/>
  <c r="Q578" i="13"/>
  <c r="R578" i="13"/>
  <c r="S578" i="13"/>
  <c r="T578" i="13"/>
  <c r="U578" i="13"/>
  <c r="V578" i="13"/>
  <c r="W578" i="13"/>
  <c r="X578" i="13"/>
  <c r="Y578" i="13"/>
  <c r="B579" i="13"/>
  <c r="C579" i="13"/>
  <c r="D579" i="13"/>
  <c r="E579" i="13"/>
  <c r="F579" i="13"/>
  <c r="G579" i="13"/>
  <c r="H579" i="13"/>
  <c r="I579" i="13"/>
  <c r="J579" i="13"/>
  <c r="K579" i="13"/>
  <c r="L579" i="13"/>
  <c r="M579" i="13"/>
  <c r="N579" i="13"/>
  <c r="O579" i="13"/>
  <c r="P579" i="13"/>
  <c r="Q579" i="13"/>
  <c r="R579" i="13"/>
  <c r="S579" i="13"/>
  <c r="T579" i="13"/>
  <c r="U579" i="13"/>
  <c r="V579" i="13"/>
  <c r="W579" i="13"/>
  <c r="X579" i="13"/>
  <c r="Y579" i="13"/>
  <c r="B580" i="13"/>
  <c r="C580" i="13"/>
  <c r="D580" i="13"/>
  <c r="E580" i="13"/>
  <c r="F580" i="13"/>
  <c r="G580" i="13"/>
  <c r="H580" i="13"/>
  <c r="I580" i="13"/>
  <c r="J580" i="13"/>
  <c r="K580" i="13"/>
  <c r="L580" i="13"/>
  <c r="M580" i="13"/>
  <c r="N580" i="13"/>
  <c r="O580" i="13"/>
  <c r="P580" i="13"/>
  <c r="Q580" i="13"/>
  <c r="R580" i="13"/>
  <c r="S580" i="13"/>
  <c r="T580" i="13"/>
  <c r="U580" i="13"/>
  <c r="V580" i="13"/>
  <c r="W580" i="13"/>
  <c r="X580" i="13"/>
  <c r="Y580" i="13"/>
  <c r="B581" i="13"/>
  <c r="C581" i="13"/>
  <c r="D581" i="13"/>
  <c r="E581" i="13"/>
  <c r="F581" i="13"/>
  <c r="G581" i="13"/>
  <c r="H581" i="13"/>
  <c r="I581" i="13"/>
  <c r="J581" i="13"/>
  <c r="K581" i="13"/>
  <c r="L581" i="13"/>
  <c r="M581" i="13"/>
  <c r="N581" i="13"/>
  <c r="O581" i="13"/>
  <c r="P581" i="13"/>
  <c r="Q581" i="13"/>
  <c r="R581" i="13"/>
  <c r="S581" i="13"/>
  <c r="T581" i="13"/>
  <c r="U581" i="13"/>
  <c r="V581" i="13"/>
  <c r="W581" i="13"/>
  <c r="X581" i="13"/>
  <c r="Y581" i="13"/>
  <c r="B582" i="13"/>
  <c r="C582" i="13"/>
  <c r="D582" i="13"/>
  <c r="E582" i="13"/>
  <c r="F582" i="13"/>
  <c r="G582" i="13"/>
  <c r="H582" i="13"/>
  <c r="I582" i="13"/>
  <c r="J582" i="13"/>
  <c r="K582" i="13"/>
  <c r="L582" i="13"/>
  <c r="M582" i="13"/>
  <c r="N582" i="13"/>
  <c r="O582" i="13"/>
  <c r="P582" i="13"/>
  <c r="Q582" i="13"/>
  <c r="R582" i="13"/>
  <c r="S582" i="13"/>
  <c r="T582" i="13"/>
  <c r="U582" i="13"/>
  <c r="V582" i="13"/>
  <c r="W582" i="13"/>
  <c r="X582" i="13"/>
  <c r="Y582" i="13"/>
  <c r="B583" i="13"/>
  <c r="C583" i="13"/>
  <c r="D583" i="13"/>
  <c r="E583" i="13"/>
  <c r="F583" i="13"/>
  <c r="G583" i="13"/>
  <c r="H583" i="13"/>
  <c r="I583" i="13"/>
  <c r="J583" i="13"/>
  <c r="K583" i="13"/>
  <c r="L583" i="13"/>
  <c r="M583" i="13"/>
  <c r="N583" i="13"/>
  <c r="O583" i="13"/>
  <c r="P583" i="13"/>
  <c r="Q583" i="13"/>
  <c r="R583" i="13"/>
  <c r="S583" i="13"/>
  <c r="T583" i="13"/>
  <c r="U583" i="13"/>
  <c r="V583" i="13"/>
  <c r="W583" i="13"/>
  <c r="X583" i="13"/>
  <c r="Y583" i="13"/>
  <c r="B584" i="13"/>
  <c r="C584" i="13"/>
  <c r="D584" i="13"/>
  <c r="E584" i="13"/>
  <c r="F584" i="13"/>
  <c r="G584" i="13"/>
  <c r="H584" i="13"/>
  <c r="I584" i="13"/>
  <c r="J584" i="13"/>
  <c r="K584" i="13"/>
  <c r="L584" i="13"/>
  <c r="M584" i="13"/>
  <c r="N584" i="13"/>
  <c r="O584" i="13"/>
  <c r="P584" i="13"/>
  <c r="Q584" i="13"/>
  <c r="R584" i="13"/>
  <c r="S584" i="13"/>
  <c r="T584" i="13"/>
  <c r="U584" i="13"/>
  <c r="V584" i="13"/>
  <c r="W584" i="13"/>
  <c r="X584" i="13"/>
  <c r="Y584" i="13"/>
  <c r="B585" i="13"/>
  <c r="C585" i="13"/>
  <c r="D585" i="13"/>
  <c r="E585" i="13"/>
  <c r="F585" i="13"/>
  <c r="G585" i="13"/>
  <c r="H585" i="13"/>
  <c r="I585" i="13"/>
  <c r="J585" i="13"/>
  <c r="K585" i="13"/>
  <c r="L585" i="13"/>
  <c r="M585" i="13"/>
  <c r="N585" i="13"/>
  <c r="O585" i="13"/>
  <c r="P585" i="13"/>
  <c r="Q585" i="13"/>
  <c r="R585" i="13"/>
  <c r="S585" i="13"/>
  <c r="T585" i="13"/>
  <c r="U585" i="13"/>
  <c r="V585" i="13"/>
  <c r="W585" i="13"/>
  <c r="X585" i="13"/>
  <c r="Y585" i="13"/>
  <c r="B586" i="13"/>
  <c r="C586" i="13"/>
  <c r="D586" i="13"/>
  <c r="E586" i="13"/>
  <c r="F586" i="13"/>
  <c r="G586" i="13"/>
  <c r="H586" i="13"/>
  <c r="I586" i="13"/>
  <c r="J586" i="13"/>
  <c r="K586" i="13"/>
  <c r="L586" i="13"/>
  <c r="M586" i="13"/>
  <c r="N586" i="13"/>
  <c r="O586" i="13"/>
  <c r="P586" i="13"/>
  <c r="Q586" i="13"/>
  <c r="R586" i="13"/>
  <c r="S586" i="13"/>
  <c r="T586" i="13"/>
  <c r="U586" i="13"/>
  <c r="V586" i="13"/>
  <c r="W586" i="13"/>
  <c r="X586" i="13"/>
  <c r="Y586" i="13"/>
  <c r="B587" i="13"/>
  <c r="C587" i="13"/>
  <c r="D587" i="13"/>
  <c r="E587" i="13"/>
  <c r="F587" i="13"/>
  <c r="G587" i="13"/>
  <c r="H587" i="13"/>
  <c r="I587" i="13"/>
  <c r="J587" i="13"/>
  <c r="K587" i="13"/>
  <c r="L587" i="13"/>
  <c r="M587" i="13"/>
  <c r="N587" i="13"/>
  <c r="O587" i="13"/>
  <c r="P587" i="13"/>
  <c r="Q587" i="13"/>
  <c r="R587" i="13"/>
  <c r="S587" i="13"/>
  <c r="T587" i="13"/>
  <c r="U587" i="13"/>
  <c r="V587" i="13"/>
  <c r="W587" i="13"/>
  <c r="X587" i="13"/>
  <c r="Y587" i="13"/>
  <c r="B588" i="13"/>
  <c r="C588" i="13"/>
  <c r="D588" i="13"/>
  <c r="E588" i="13"/>
  <c r="F588" i="13"/>
  <c r="G588" i="13"/>
  <c r="H588" i="13"/>
  <c r="I588" i="13"/>
  <c r="J588" i="13"/>
  <c r="K588" i="13"/>
  <c r="L588" i="13"/>
  <c r="M588" i="13"/>
  <c r="N588" i="13"/>
  <c r="O588" i="13"/>
  <c r="P588" i="13"/>
  <c r="Q588" i="13"/>
  <c r="R588" i="13"/>
  <c r="S588" i="13"/>
  <c r="T588" i="13"/>
  <c r="U588" i="13"/>
  <c r="V588" i="13"/>
  <c r="W588" i="13"/>
  <c r="X588" i="13"/>
  <c r="Y588" i="13"/>
  <c r="B589" i="13"/>
  <c r="C589" i="13"/>
  <c r="D589" i="13"/>
  <c r="E589" i="13"/>
  <c r="F589" i="13"/>
  <c r="G589" i="13"/>
  <c r="H589" i="13"/>
  <c r="I589" i="13"/>
  <c r="J589" i="13"/>
  <c r="K589" i="13"/>
  <c r="L589" i="13"/>
  <c r="M589" i="13"/>
  <c r="N589" i="13"/>
  <c r="O589" i="13"/>
  <c r="P589" i="13"/>
  <c r="Q589" i="13"/>
  <c r="R589" i="13"/>
  <c r="S589" i="13"/>
  <c r="T589" i="13"/>
  <c r="U589" i="13"/>
  <c r="V589" i="13"/>
  <c r="W589" i="13"/>
  <c r="X589" i="13"/>
  <c r="Y589" i="13"/>
  <c r="B590" i="13"/>
  <c r="C590" i="13"/>
  <c r="D590" i="13"/>
  <c r="E590" i="13"/>
  <c r="F590" i="13"/>
  <c r="G590" i="13"/>
  <c r="H590" i="13"/>
  <c r="I590" i="13"/>
  <c r="J590" i="13"/>
  <c r="K590" i="13"/>
  <c r="L590" i="13"/>
  <c r="M590" i="13"/>
  <c r="N590" i="13"/>
  <c r="O590" i="13"/>
  <c r="P590" i="13"/>
  <c r="Q590" i="13"/>
  <c r="R590" i="13"/>
  <c r="S590" i="13"/>
  <c r="T590" i="13"/>
  <c r="U590" i="13"/>
  <c r="V590" i="13"/>
  <c r="W590" i="13"/>
  <c r="X590" i="13"/>
  <c r="Y590" i="13"/>
  <c r="B591" i="13"/>
  <c r="C591" i="13"/>
  <c r="D591" i="13"/>
  <c r="E591" i="13"/>
  <c r="F591" i="13"/>
  <c r="G591" i="13"/>
  <c r="H591" i="13"/>
  <c r="I591" i="13"/>
  <c r="J591" i="13"/>
  <c r="K591" i="13"/>
  <c r="L591" i="13"/>
  <c r="M591" i="13"/>
  <c r="N591" i="13"/>
  <c r="O591" i="13"/>
  <c r="P591" i="13"/>
  <c r="Q591" i="13"/>
  <c r="R591" i="13"/>
  <c r="S591" i="13"/>
  <c r="T591" i="13"/>
  <c r="U591" i="13"/>
  <c r="V591" i="13"/>
  <c r="W591" i="13"/>
  <c r="X591" i="13"/>
  <c r="Y591" i="13"/>
  <c r="B592" i="13"/>
  <c r="C592" i="13"/>
  <c r="D592" i="13"/>
  <c r="E592" i="13"/>
  <c r="F592" i="13"/>
  <c r="G592" i="13"/>
  <c r="H592" i="13"/>
  <c r="I592" i="13"/>
  <c r="J592" i="13"/>
  <c r="K592" i="13"/>
  <c r="L592" i="13"/>
  <c r="M592" i="13"/>
  <c r="N592" i="13"/>
  <c r="O592" i="13"/>
  <c r="P592" i="13"/>
  <c r="Q592" i="13"/>
  <c r="R592" i="13"/>
  <c r="S592" i="13"/>
  <c r="T592" i="13"/>
  <c r="U592" i="13"/>
  <c r="V592" i="13"/>
  <c r="W592" i="13"/>
  <c r="X592" i="13"/>
  <c r="Y592" i="13"/>
  <c r="B593" i="13"/>
  <c r="C593" i="13"/>
  <c r="D593" i="13"/>
  <c r="E593" i="13"/>
  <c r="F593" i="13"/>
  <c r="G593" i="13"/>
  <c r="H593" i="13"/>
  <c r="I593" i="13"/>
  <c r="J593" i="13"/>
  <c r="K593" i="13"/>
  <c r="L593" i="13"/>
  <c r="M593" i="13"/>
  <c r="N593" i="13"/>
  <c r="O593" i="13"/>
  <c r="P593" i="13"/>
  <c r="Q593" i="13"/>
  <c r="R593" i="13"/>
  <c r="S593" i="13"/>
  <c r="T593" i="13"/>
  <c r="U593" i="13"/>
  <c r="V593" i="13"/>
  <c r="W593" i="13"/>
  <c r="X593" i="13"/>
  <c r="Y593" i="13"/>
  <c r="B594" i="13"/>
  <c r="C594" i="13"/>
  <c r="D594" i="13"/>
  <c r="E594" i="13"/>
  <c r="F594" i="13"/>
  <c r="G594" i="13"/>
  <c r="H594" i="13"/>
  <c r="I594" i="13"/>
  <c r="J594" i="13"/>
  <c r="K594" i="13"/>
  <c r="L594" i="13"/>
  <c r="M594" i="13"/>
  <c r="N594" i="13"/>
  <c r="O594" i="13"/>
  <c r="P594" i="13"/>
  <c r="Q594" i="13"/>
  <c r="R594" i="13"/>
  <c r="S594" i="13"/>
  <c r="T594" i="13"/>
  <c r="U594" i="13"/>
  <c r="V594" i="13"/>
  <c r="W594" i="13"/>
  <c r="X594" i="13"/>
  <c r="Y594" i="13"/>
  <c r="B595" i="13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S595" i="13"/>
  <c r="T595" i="13"/>
  <c r="U595" i="13"/>
  <c r="V595" i="13"/>
  <c r="W595" i="13"/>
  <c r="X595" i="13"/>
  <c r="Y595" i="13"/>
  <c r="B596" i="13"/>
  <c r="C596" i="13"/>
  <c r="D596" i="13"/>
  <c r="E596" i="13"/>
  <c r="F596" i="13"/>
  <c r="G596" i="13"/>
  <c r="H596" i="13"/>
  <c r="I596" i="13"/>
  <c r="J596" i="13"/>
  <c r="K596" i="13"/>
  <c r="L596" i="13"/>
  <c r="M596" i="13"/>
  <c r="N596" i="13"/>
  <c r="O596" i="13"/>
  <c r="P596" i="13"/>
  <c r="Q596" i="13"/>
  <c r="R596" i="13"/>
  <c r="S596" i="13"/>
  <c r="T596" i="13"/>
  <c r="U596" i="13"/>
  <c r="V596" i="13"/>
  <c r="W596" i="13"/>
  <c r="X596" i="13"/>
  <c r="Y596" i="13"/>
  <c r="B597" i="13"/>
  <c r="C597" i="13"/>
  <c r="D59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B598" i="13"/>
  <c r="C598" i="13"/>
  <c r="D598" i="13"/>
  <c r="E598" i="13"/>
  <c r="F598" i="13"/>
  <c r="G598" i="13"/>
  <c r="H598" i="13"/>
  <c r="I598" i="13"/>
  <c r="J598" i="13"/>
  <c r="K598" i="13"/>
  <c r="L598" i="13"/>
  <c r="M598" i="13"/>
  <c r="N598" i="13"/>
  <c r="O598" i="13"/>
  <c r="P598" i="13"/>
  <c r="Q598" i="13"/>
  <c r="R598" i="13"/>
  <c r="S598" i="13"/>
  <c r="T598" i="13"/>
  <c r="U598" i="13"/>
  <c r="V598" i="13"/>
  <c r="W598" i="13"/>
  <c r="X598" i="13"/>
  <c r="Y598" i="13"/>
  <c r="B599" i="13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S599" i="13"/>
  <c r="T599" i="13"/>
  <c r="U599" i="13"/>
  <c r="V599" i="13"/>
  <c r="W599" i="13"/>
  <c r="X599" i="13"/>
  <c r="Y599" i="13"/>
  <c r="B600" i="13"/>
  <c r="C600" i="13"/>
  <c r="D600" i="13"/>
  <c r="E600" i="13"/>
  <c r="F600" i="13"/>
  <c r="G600" i="13"/>
  <c r="H600" i="13"/>
  <c r="I600" i="13"/>
  <c r="J600" i="13"/>
  <c r="K600" i="13"/>
  <c r="L600" i="13"/>
  <c r="M600" i="13"/>
  <c r="N600" i="13"/>
  <c r="O600" i="13"/>
  <c r="P600" i="13"/>
  <c r="Q600" i="13"/>
  <c r="R600" i="13"/>
  <c r="S600" i="13"/>
  <c r="T600" i="13"/>
  <c r="U600" i="13"/>
  <c r="V600" i="13"/>
  <c r="W600" i="13"/>
  <c r="X600" i="13"/>
  <c r="Y600" i="13"/>
  <c r="B601" i="13"/>
  <c r="C601" i="13"/>
  <c r="D601" i="13"/>
  <c r="E601" i="13"/>
  <c r="F601" i="13"/>
  <c r="G601" i="13"/>
  <c r="H601" i="13"/>
  <c r="I601" i="13"/>
  <c r="J601" i="13"/>
  <c r="K601" i="13"/>
  <c r="L601" i="13"/>
  <c r="M601" i="13"/>
  <c r="N601" i="13"/>
  <c r="O601" i="13"/>
  <c r="P601" i="13"/>
  <c r="Q601" i="13"/>
  <c r="R601" i="13"/>
  <c r="S601" i="13"/>
  <c r="T601" i="13"/>
  <c r="U601" i="13"/>
  <c r="V601" i="13"/>
  <c r="W601" i="13"/>
  <c r="X601" i="13"/>
  <c r="Y601" i="13"/>
  <c r="B602" i="13"/>
  <c r="C602" i="13"/>
  <c r="D602" i="13"/>
  <c r="E602" i="13"/>
  <c r="F602" i="13"/>
  <c r="G602" i="13"/>
  <c r="H602" i="13"/>
  <c r="I602" i="13"/>
  <c r="J602" i="13"/>
  <c r="K602" i="13"/>
  <c r="L602" i="13"/>
  <c r="M602" i="13"/>
  <c r="N602" i="13"/>
  <c r="O602" i="13"/>
  <c r="P602" i="13"/>
  <c r="Q602" i="13"/>
  <c r="R602" i="13"/>
  <c r="S602" i="13"/>
  <c r="T602" i="13"/>
  <c r="U602" i="13"/>
  <c r="V602" i="13"/>
  <c r="W602" i="13"/>
  <c r="X602" i="13"/>
  <c r="Y602" i="13"/>
  <c r="B603" i="13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S603" i="13"/>
  <c r="T603" i="13"/>
  <c r="U603" i="13"/>
  <c r="V603" i="13"/>
  <c r="W603" i="13"/>
  <c r="X603" i="13"/>
  <c r="Y603" i="13"/>
  <c r="B604" i="13"/>
  <c r="C604" i="13"/>
  <c r="D604" i="13"/>
  <c r="E604" i="13"/>
  <c r="F604" i="13"/>
  <c r="G604" i="13"/>
  <c r="H604" i="13"/>
  <c r="I604" i="13"/>
  <c r="J604" i="13"/>
  <c r="K604" i="13"/>
  <c r="L604" i="13"/>
  <c r="M604" i="13"/>
  <c r="N604" i="13"/>
  <c r="O604" i="13"/>
  <c r="P604" i="13"/>
  <c r="Q604" i="13"/>
  <c r="R604" i="13"/>
  <c r="S604" i="13"/>
  <c r="T604" i="13"/>
  <c r="U604" i="13"/>
  <c r="V604" i="13"/>
  <c r="W604" i="13"/>
  <c r="X604" i="13"/>
  <c r="Y604" i="13"/>
  <c r="B605" i="13"/>
  <c r="C605" i="13"/>
  <c r="D605" i="13"/>
  <c r="E605" i="13"/>
  <c r="F605" i="13"/>
  <c r="G605" i="13"/>
  <c r="H605" i="13"/>
  <c r="I605" i="13"/>
  <c r="J605" i="13"/>
  <c r="K605" i="13"/>
  <c r="L605" i="13"/>
  <c r="M605" i="13"/>
  <c r="N605" i="13"/>
  <c r="O605" i="13"/>
  <c r="P605" i="13"/>
  <c r="Q605" i="13"/>
  <c r="R605" i="13"/>
  <c r="S605" i="13"/>
  <c r="T605" i="13"/>
  <c r="U605" i="13"/>
  <c r="V605" i="13"/>
  <c r="W605" i="13"/>
  <c r="X605" i="13"/>
  <c r="Y605" i="13"/>
  <c r="B606" i="13"/>
  <c r="C606" i="13"/>
  <c r="D606" i="13"/>
  <c r="E606" i="13"/>
  <c r="F606" i="13"/>
  <c r="G606" i="13"/>
  <c r="H606" i="13"/>
  <c r="I606" i="13"/>
  <c r="J606" i="13"/>
  <c r="K606" i="13"/>
  <c r="L606" i="13"/>
  <c r="M606" i="13"/>
  <c r="N606" i="13"/>
  <c r="O606" i="13"/>
  <c r="P606" i="13"/>
  <c r="Q606" i="13"/>
  <c r="R606" i="13"/>
  <c r="S606" i="13"/>
  <c r="T606" i="13"/>
  <c r="U606" i="13"/>
  <c r="V606" i="13"/>
  <c r="W606" i="13"/>
  <c r="X606" i="13"/>
  <c r="Y606" i="13"/>
  <c r="B607" i="13"/>
  <c r="C607" i="13"/>
  <c r="D607" i="13"/>
  <c r="E607" i="13"/>
  <c r="F607" i="13"/>
  <c r="G607" i="13"/>
  <c r="H607" i="13"/>
  <c r="I607" i="13"/>
  <c r="J607" i="13"/>
  <c r="K607" i="13"/>
  <c r="L607" i="13"/>
  <c r="M607" i="13"/>
  <c r="N607" i="13"/>
  <c r="O607" i="13"/>
  <c r="P607" i="13"/>
  <c r="Q607" i="13"/>
  <c r="R607" i="13"/>
  <c r="S607" i="13"/>
  <c r="T607" i="13"/>
  <c r="U607" i="13"/>
  <c r="V607" i="13"/>
  <c r="W607" i="13"/>
  <c r="X607" i="13"/>
  <c r="Y607" i="13"/>
  <c r="B608" i="13"/>
  <c r="C608" i="13"/>
  <c r="D608" i="13"/>
  <c r="E608" i="13"/>
  <c r="F608" i="13"/>
  <c r="G608" i="13"/>
  <c r="H608" i="13"/>
  <c r="I608" i="13"/>
  <c r="J608" i="13"/>
  <c r="K608" i="13"/>
  <c r="L608" i="13"/>
  <c r="M608" i="13"/>
  <c r="N608" i="13"/>
  <c r="O608" i="13"/>
  <c r="P608" i="13"/>
  <c r="Q608" i="13"/>
  <c r="R608" i="13"/>
  <c r="S608" i="13"/>
  <c r="T608" i="13"/>
  <c r="U608" i="13"/>
  <c r="V608" i="13"/>
  <c r="W608" i="13"/>
  <c r="X608" i="13"/>
  <c r="Y608" i="13"/>
  <c r="B609" i="13"/>
  <c r="C609" i="13"/>
  <c r="D609" i="13"/>
  <c r="E609" i="13"/>
  <c r="F609" i="13"/>
  <c r="G609" i="13"/>
  <c r="H609" i="13"/>
  <c r="I609" i="13"/>
  <c r="J609" i="13"/>
  <c r="K609" i="13"/>
  <c r="L609" i="13"/>
  <c r="M609" i="13"/>
  <c r="N609" i="13"/>
  <c r="O609" i="13"/>
  <c r="P609" i="13"/>
  <c r="Q609" i="13"/>
  <c r="R609" i="13"/>
  <c r="S609" i="13"/>
  <c r="T609" i="13"/>
  <c r="U609" i="13"/>
  <c r="V609" i="13"/>
  <c r="W609" i="13"/>
  <c r="X609" i="13"/>
  <c r="Y609" i="13"/>
  <c r="B610" i="13"/>
  <c r="C610" i="13"/>
  <c r="D610" i="13"/>
  <c r="E610" i="13"/>
  <c r="F610" i="13"/>
  <c r="G610" i="13"/>
  <c r="H610" i="13"/>
  <c r="I610" i="13"/>
  <c r="J610" i="13"/>
  <c r="K610" i="13"/>
  <c r="L610" i="13"/>
  <c r="M610" i="13"/>
  <c r="N610" i="13"/>
  <c r="O610" i="13"/>
  <c r="P610" i="13"/>
  <c r="Q610" i="13"/>
  <c r="R610" i="13"/>
  <c r="S610" i="13"/>
  <c r="T610" i="13"/>
  <c r="U610" i="13"/>
  <c r="V610" i="13"/>
  <c r="W610" i="13"/>
  <c r="X610" i="13"/>
  <c r="Y610" i="13"/>
  <c r="B611" i="13"/>
  <c r="C611" i="13"/>
  <c r="D611" i="13"/>
  <c r="E611" i="13"/>
  <c r="F611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S611" i="13"/>
  <c r="T611" i="13"/>
  <c r="U611" i="13"/>
  <c r="V611" i="13"/>
  <c r="W611" i="13"/>
  <c r="X611" i="13"/>
  <c r="Y611" i="13"/>
  <c r="B612" i="13"/>
  <c r="C612" i="13"/>
  <c r="D612" i="13"/>
  <c r="E612" i="13"/>
  <c r="F612" i="13"/>
  <c r="G612" i="13"/>
  <c r="H612" i="13"/>
  <c r="I612" i="13"/>
  <c r="J612" i="13"/>
  <c r="K612" i="13"/>
  <c r="L612" i="13"/>
  <c r="M612" i="13"/>
  <c r="N612" i="13"/>
  <c r="O612" i="13"/>
  <c r="P612" i="13"/>
  <c r="Q612" i="13"/>
  <c r="R612" i="13"/>
  <c r="S612" i="13"/>
  <c r="T612" i="13"/>
  <c r="U612" i="13"/>
  <c r="V612" i="13"/>
  <c r="W612" i="13"/>
  <c r="X612" i="13"/>
  <c r="Y612" i="13"/>
  <c r="B613" i="13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S613" i="13"/>
  <c r="T613" i="13"/>
  <c r="U613" i="13"/>
  <c r="V613" i="13"/>
  <c r="W613" i="13"/>
  <c r="X613" i="13"/>
  <c r="Y613" i="13"/>
  <c r="B614" i="13"/>
  <c r="C614" i="13"/>
  <c r="D614" i="13"/>
  <c r="E614" i="13"/>
  <c r="F614" i="13"/>
  <c r="G614" i="13"/>
  <c r="H614" i="13"/>
  <c r="I614" i="13"/>
  <c r="J614" i="13"/>
  <c r="K614" i="13"/>
  <c r="L614" i="13"/>
  <c r="M614" i="13"/>
  <c r="N614" i="13"/>
  <c r="O614" i="13"/>
  <c r="P614" i="13"/>
  <c r="Q614" i="13"/>
  <c r="R614" i="13"/>
  <c r="S614" i="13"/>
  <c r="T614" i="13"/>
  <c r="U614" i="13"/>
  <c r="V614" i="13"/>
  <c r="W614" i="13"/>
  <c r="X614" i="13"/>
  <c r="Y614" i="13"/>
  <c r="B615" i="13"/>
  <c r="C615" i="13"/>
  <c r="D615" i="13"/>
  <c r="E615" i="13"/>
  <c r="F615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S615" i="13"/>
  <c r="T615" i="13"/>
  <c r="U615" i="13"/>
  <c r="V615" i="13"/>
  <c r="W615" i="13"/>
  <c r="X615" i="13"/>
  <c r="Y615" i="13"/>
  <c r="B616" i="13"/>
  <c r="C616" i="13"/>
  <c r="D616" i="13"/>
  <c r="E616" i="13"/>
  <c r="F616" i="13"/>
  <c r="G616" i="13"/>
  <c r="H616" i="13"/>
  <c r="I616" i="13"/>
  <c r="J616" i="13"/>
  <c r="K616" i="13"/>
  <c r="L616" i="13"/>
  <c r="M616" i="13"/>
  <c r="N616" i="13"/>
  <c r="O616" i="13"/>
  <c r="P616" i="13"/>
  <c r="Q616" i="13"/>
  <c r="R616" i="13"/>
  <c r="S616" i="13"/>
  <c r="T616" i="13"/>
  <c r="U616" i="13"/>
  <c r="V616" i="13"/>
  <c r="W616" i="13"/>
  <c r="X616" i="13"/>
  <c r="Y616" i="13"/>
  <c r="B617" i="13"/>
  <c r="C617" i="13"/>
  <c r="D617" i="13"/>
  <c r="E617" i="13"/>
  <c r="F617" i="13"/>
  <c r="G617" i="13"/>
  <c r="H617" i="13"/>
  <c r="I617" i="13"/>
  <c r="J617" i="13"/>
  <c r="K617" i="13"/>
  <c r="L617" i="13"/>
  <c r="M617" i="13"/>
  <c r="N617" i="13"/>
  <c r="O617" i="13"/>
  <c r="P617" i="13"/>
  <c r="Q617" i="13"/>
  <c r="R617" i="13"/>
  <c r="S617" i="13"/>
  <c r="T617" i="13"/>
  <c r="U617" i="13"/>
  <c r="V617" i="13"/>
  <c r="W617" i="13"/>
  <c r="X617" i="13"/>
  <c r="Y617" i="13"/>
  <c r="B618" i="13"/>
  <c r="C618" i="13"/>
  <c r="D618" i="13"/>
  <c r="E618" i="13"/>
  <c r="F618" i="13"/>
  <c r="G618" i="13"/>
  <c r="H618" i="13"/>
  <c r="I618" i="13"/>
  <c r="J618" i="13"/>
  <c r="K618" i="13"/>
  <c r="L618" i="13"/>
  <c r="M618" i="13"/>
  <c r="N618" i="13"/>
  <c r="O618" i="13"/>
  <c r="P618" i="13"/>
  <c r="Q618" i="13"/>
  <c r="R618" i="13"/>
  <c r="S618" i="13"/>
  <c r="T618" i="13"/>
  <c r="U618" i="13"/>
  <c r="V618" i="13"/>
  <c r="W618" i="13"/>
  <c r="X618" i="13"/>
  <c r="Y618" i="13"/>
  <c r="B619" i="13"/>
  <c r="C619" i="13"/>
  <c r="D619" i="13"/>
  <c r="E619" i="13"/>
  <c r="F619" i="13"/>
  <c r="G619" i="13"/>
  <c r="H619" i="13"/>
  <c r="I619" i="13"/>
  <c r="J619" i="13"/>
  <c r="K619" i="13"/>
  <c r="L619" i="13"/>
  <c r="M619" i="13"/>
  <c r="N619" i="13"/>
  <c r="O619" i="13"/>
  <c r="P619" i="13"/>
  <c r="Q619" i="13"/>
  <c r="R619" i="13"/>
  <c r="S619" i="13"/>
  <c r="T619" i="13"/>
  <c r="U619" i="13"/>
  <c r="V619" i="13"/>
  <c r="W619" i="13"/>
  <c r="X619" i="13"/>
  <c r="Y619" i="13"/>
  <c r="B620" i="13"/>
  <c r="C620" i="13"/>
  <c r="D620" i="13"/>
  <c r="E620" i="13"/>
  <c r="F620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S620" i="13"/>
  <c r="T620" i="13"/>
  <c r="U620" i="13"/>
  <c r="V620" i="13"/>
  <c r="W620" i="13"/>
  <c r="X620" i="13"/>
  <c r="Y620" i="13"/>
  <c r="B621" i="13"/>
  <c r="C621" i="13"/>
  <c r="D621" i="13"/>
  <c r="E621" i="13"/>
  <c r="F621" i="13"/>
  <c r="G621" i="13"/>
  <c r="H621" i="13"/>
  <c r="I621" i="13"/>
  <c r="J621" i="13"/>
  <c r="K621" i="13"/>
  <c r="L621" i="13"/>
  <c r="M621" i="13"/>
  <c r="N621" i="13"/>
  <c r="O621" i="13"/>
  <c r="P621" i="13"/>
  <c r="Q621" i="13"/>
  <c r="R621" i="13"/>
  <c r="S621" i="13"/>
  <c r="T621" i="13"/>
  <c r="U621" i="13"/>
  <c r="V621" i="13"/>
  <c r="W621" i="13"/>
  <c r="X621" i="13"/>
  <c r="Y621" i="13"/>
  <c r="B622" i="13"/>
  <c r="C622" i="13"/>
  <c r="D622" i="13"/>
  <c r="E622" i="13"/>
  <c r="F622" i="13"/>
  <c r="G622" i="13"/>
  <c r="H622" i="13"/>
  <c r="I622" i="13"/>
  <c r="J622" i="13"/>
  <c r="K622" i="13"/>
  <c r="L622" i="13"/>
  <c r="M622" i="13"/>
  <c r="N622" i="13"/>
  <c r="O622" i="13"/>
  <c r="P622" i="13"/>
  <c r="Q622" i="13"/>
  <c r="R622" i="13"/>
  <c r="S622" i="13"/>
  <c r="T622" i="13"/>
  <c r="U622" i="13"/>
  <c r="V622" i="13"/>
  <c r="W622" i="13"/>
  <c r="X622" i="13"/>
  <c r="Y622" i="13"/>
  <c r="B623" i="13"/>
  <c r="C623" i="13"/>
  <c r="D623" i="13"/>
  <c r="E623" i="13"/>
  <c r="F623" i="13"/>
  <c r="G623" i="13"/>
  <c r="H623" i="13"/>
  <c r="I623" i="13"/>
  <c r="J623" i="13"/>
  <c r="K623" i="13"/>
  <c r="L623" i="13"/>
  <c r="M623" i="13"/>
  <c r="N623" i="13"/>
  <c r="O623" i="13"/>
  <c r="P623" i="13"/>
  <c r="Q623" i="13"/>
  <c r="R623" i="13"/>
  <c r="S623" i="13"/>
  <c r="T623" i="13"/>
  <c r="U623" i="13"/>
  <c r="V623" i="13"/>
  <c r="W623" i="13"/>
  <c r="X623" i="13"/>
  <c r="Y623" i="13"/>
  <c r="B624" i="13"/>
  <c r="C624" i="13"/>
  <c r="D624" i="13"/>
  <c r="E624" i="13"/>
  <c r="F624" i="13"/>
  <c r="G624" i="13"/>
  <c r="H624" i="13"/>
  <c r="I624" i="13"/>
  <c r="J624" i="13"/>
  <c r="K624" i="13"/>
  <c r="L624" i="13"/>
  <c r="M624" i="13"/>
  <c r="N624" i="13"/>
  <c r="O624" i="13"/>
  <c r="P624" i="13"/>
  <c r="Q624" i="13"/>
  <c r="R624" i="13"/>
  <c r="S624" i="13"/>
  <c r="T624" i="13"/>
  <c r="U624" i="13"/>
  <c r="V624" i="13"/>
  <c r="W624" i="13"/>
  <c r="X624" i="13"/>
  <c r="Y624" i="13"/>
  <c r="B625" i="13"/>
  <c r="C625" i="13"/>
  <c r="D625" i="13"/>
  <c r="E625" i="13"/>
  <c r="F625" i="13"/>
  <c r="G625" i="13"/>
  <c r="H625" i="13"/>
  <c r="I625" i="13"/>
  <c r="J625" i="13"/>
  <c r="K625" i="13"/>
  <c r="L625" i="13"/>
  <c r="M625" i="13"/>
  <c r="N625" i="13"/>
  <c r="O625" i="13"/>
  <c r="P625" i="13"/>
  <c r="Q625" i="13"/>
  <c r="R625" i="13"/>
  <c r="S625" i="13"/>
  <c r="T625" i="13"/>
  <c r="U625" i="13"/>
  <c r="V625" i="13"/>
  <c r="W625" i="13"/>
  <c r="X625" i="13"/>
  <c r="Y625" i="13"/>
  <c r="B626" i="13"/>
  <c r="C626" i="13"/>
  <c r="D626" i="13"/>
  <c r="E626" i="13"/>
  <c r="F626" i="13"/>
  <c r="G626" i="13"/>
  <c r="H626" i="13"/>
  <c r="I626" i="13"/>
  <c r="J626" i="13"/>
  <c r="K626" i="13"/>
  <c r="L626" i="13"/>
  <c r="M626" i="13"/>
  <c r="N626" i="13"/>
  <c r="O626" i="13"/>
  <c r="P626" i="13"/>
  <c r="Q626" i="13"/>
  <c r="R626" i="13"/>
  <c r="S626" i="13"/>
  <c r="T626" i="13"/>
  <c r="U626" i="13"/>
  <c r="V626" i="13"/>
  <c r="W626" i="13"/>
  <c r="X626" i="13"/>
  <c r="Y626" i="13"/>
  <c r="B627" i="13"/>
  <c r="C627" i="13"/>
  <c r="D627" i="13"/>
  <c r="E627" i="13"/>
  <c r="F627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S627" i="13"/>
  <c r="T627" i="13"/>
  <c r="U627" i="13"/>
  <c r="V627" i="13"/>
  <c r="W627" i="13"/>
  <c r="X627" i="13"/>
  <c r="Y627" i="13"/>
  <c r="B628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O628" i="13"/>
  <c r="P628" i="13"/>
  <c r="Q628" i="13"/>
  <c r="R628" i="13"/>
  <c r="S628" i="13"/>
  <c r="T628" i="13"/>
  <c r="U628" i="13"/>
  <c r="V628" i="13"/>
  <c r="W628" i="13"/>
  <c r="X628" i="13"/>
  <c r="Y628" i="13"/>
  <c r="B629" i="13"/>
  <c r="C629" i="13"/>
  <c r="D629" i="13"/>
  <c r="E629" i="13"/>
  <c r="F629" i="13"/>
  <c r="G629" i="13"/>
  <c r="H629" i="13"/>
  <c r="I629" i="13"/>
  <c r="J629" i="13"/>
  <c r="K629" i="13"/>
  <c r="L629" i="13"/>
  <c r="M629" i="13"/>
  <c r="N629" i="13"/>
  <c r="O629" i="13"/>
  <c r="P629" i="13"/>
  <c r="Q629" i="13"/>
  <c r="R629" i="13"/>
  <c r="S629" i="13"/>
  <c r="T629" i="13"/>
  <c r="U629" i="13"/>
  <c r="V629" i="13"/>
  <c r="W629" i="13"/>
  <c r="X629" i="13"/>
  <c r="Y629" i="13"/>
  <c r="B630" i="13"/>
  <c r="C630" i="13"/>
  <c r="D630" i="13"/>
  <c r="E630" i="13"/>
  <c r="F630" i="13"/>
  <c r="G630" i="13"/>
  <c r="H630" i="13"/>
  <c r="I630" i="13"/>
  <c r="J630" i="13"/>
  <c r="K630" i="13"/>
  <c r="L630" i="13"/>
  <c r="M630" i="13"/>
  <c r="N630" i="13"/>
  <c r="O630" i="13"/>
  <c r="P630" i="13"/>
  <c r="Q630" i="13"/>
  <c r="R630" i="13"/>
  <c r="S630" i="13"/>
  <c r="T630" i="13"/>
  <c r="U630" i="13"/>
  <c r="V630" i="13"/>
  <c r="W630" i="13"/>
  <c r="X630" i="13"/>
  <c r="Y630" i="13"/>
  <c r="B631" i="13"/>
  <c r="C631" i="13"/>
  <c r="D631" i="13"/>
  <c r="E631" i="13"/>
  <c r="F631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S631" i="13"/>
  <c r="T631" i="13"/>
  <c r="U631" i="13"/>
  <c r="V631" i="13"/>
  <c r="W631" i="13"/>
  <c r="X631" i="13"/>
  <c r="Y631" i="13"/>
  <c r="B632" i="13"/>
  <c r="C632" i="13"/>
  <c r="D632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B633" i="13"/>
  <c r="C633" i="13"/>
  <c r="D633" i="13"/>
  <c r="E633" i="13"/>
  <c r="F633" i="13"/>
  <c r="G633" i="13"/>
  <c r="H633" i="13"/>
  <c r="I633" i="13"/>
  <c r="J633" i="13"/>
  <c r="K633" i="13"/>
  <c r="L633" i="13"/>
  <c r="M633" i="13"/>
  <c r="N633" i="13"/>
  <c r="O633" i="13"/>
  <c r="P633" i="13"/>
  <c r="Q633" i="13"/>
  <c r="R633" i="13"/>
  <c r="S633" i="13"/>
  <c r="T633" i="13"/>
  <c r="U633" i="13"/>
  <c r="V633" i="13"/>
  <c r="W633" i="13"/>
  <c r="X633" i="13"/>
  <c r="Y633" i="13"/>
  <c r="B634" i="13"/>
  <c r="C634" i="13"/>
  <c r="D634" i="13"/>
  <c r="E634" i="13"/>
  <c r="F634" i="13"/>
  <c r="G634" i="13"/>
  <c r="H634" i="13"/>
  <c r="I634" i="13"/>
  <c r="J634" i="13"/>
  <c r="K634" i="13"/>
  <c r="L634" i="13"/>
  <c r="M634" i="13"/>
  <c r="N634" i="13"/>
  <c r="O634" i="13"/>
  <c r="P634" i="13"/>
  <c r="Q634" i="13"/>
  <c r="R634" i="13"/>
  <c r="S634" i="13"/>
  <c r="T634" i="13"/>
  <c r="U634" i="13"/>
  <c r="V634" i="13"/>
  <c r="W634" i="13"/>
  <c r="X634" i="13"/>
  <c r="Y634" i="13"/>
  <c r="B635" i="13"/>
  <c r="C635" i="13"/>
  <c r="D635" i="13"/>
  <c r="E635" i="13"/>
  <c r="F635" i="13"/>
  <c r="G635" i="13"/>
  <c r="H635" i="13"/>
  <c r="I635" i="13"/>
  <c r="J635" i="13"/>
  <c r="K635" i="13"/>
  <c r="L635" i="13"/>
  <c r="M635" i="13"/>
  <c r="N635" i="13"/>
  <c r="O635" i="13"/>
  <c r="P635" i="13"/>
  <c r="Q635" i="13"/>
  <c r="R635" i="13"/>
  <c r="S635" i="13"/>
  <c r="T635" i="13"/>
  <c r="U635" i="13"/>
  <c r="V635" i="13"/>
  <c r="W635" i="13"/>
  <c r="X635" i="13"/>
  <c r="Y635" i="13"/>
  <c r="B636" i="13"/>
  <c r="C636" i="13"/>
  <c r="D636" i="13"/>
  <c r="E636" i="13"/>
  <c r="F636" i="13"/>
  <c r="G636" i="13"/>
  <c r="H636" i="13"/>
  <c r="I636" i="13"/>
  <c r="J636" i="13"/>
  <c r="K636" i="13"/>
  <c r="L636" i="13"/>
  <c r="M636" i="13"/>
  <c r="N636" i="13"/>
  <c r="O636" i="13"/>
  <c r="P636" i="13"/>
  <c r="Q636" i="13"/>
  <c r="R636" i="13"/>
  <c r="S636" i="13"/>
  <c r="T636" i="13"/>
  <c r="U636" i="13"/>
  <c r="V636" i="13"/>
  <c r="W636" i="13"/>
  <c r="X636" i="13"/>
  <c r="Y636" i="13"/>
  <c r="B637" i="13"/>
  <c r="C637" i="13"/>
  <c r="D637" i="13"/>
  <c r="E637" i="13"/>
  <c r="F637" i="13"/>
  <c r="G637" i="13"/>
  <c r="H637" i="13"/>
  <c r="I637" i="13"/>
  <c r="J637" i="13"/>
  <c r="K637" i="13"/>
  <c r="L637" i="13"/>
  <c r="M637" i="13"/>
  <c r="N637" i="13"/>
  <c r="O637" i="13"/>
  <c r="P637" i="13"/>
  <c r="Q637" i="13"/>
  <c r="R637" i="13"/>
  <c r="S637" i="13"/>
  <c r="T637" i="13"/>
  <c r="U637" i="13"/>
  <c r="V637" i="13"/>
  <c r="W637" i="13"/>
  <c r="X637" i="13"/>
  <c r="Y637" i="13"/>
  <c r="B638" i="13"/>
  <c r="C638" i="13"/>
  <c r="D638" i="13"/>
  <c r="E638" i="13"/>
  <c r="F638" i="13"/>
  <c r="G638" i="13"/>
  <c r="H638" i="13"/>
  <c r="I638" i="13"/>
  <c r="J638" i="13"/>
  <c r="K638" i="13"/>
  <c r="L638" i="13"/>
  <c r="M638" i="13"/>
  <c r="N638" i="13"/>
  <c r="O638" i="13"/>
  <c r="P638" i="13"/>
  <c r="Q638" i="13"/>
  <c r="R638" i="13"/>
  <c r="S638" i="13"/>
  <c r="T638" i="13"/>
  <c r="U638" i="13"/>
  <c r="V638" i="13"/>
  <c r="W638" i="13"/>
  <c r="X638" i="13"/>
  <c r="Y638" i="13"/>
  <c r="B639" i="13"/>
  <c r="C639" i="13"/>
  <c r="D639" i="13"/>
  <c r="E639" i="13"/>
  <c r="F639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S639" i="13"/>
  <c r="T639" i="13"/>
  <c r="U639" i="13"/>
  <c r="V639" i="13"/>
  <c r="W639" i="13"/>
  <c r="X639" i="13"/>
  <c r="Y639" i="13"/>
  <c r="B640" i="13"/>
  <c r="C640" i="13"/>
  <c r="D640" i="13"/>
  <c r="E640" i="13"/>
  <c r="F640" i="13"/>
  <c r="G640" i="13"/>
  <c r="H640" i="13"/>
  <c r="I640" i="13"/>
  <c r="J640" i="13"/>
  <c r="K640" i="13"/>
  <c r="L640" i="13"/>
  <c r="M640" i="13"/>
  <c r="N640" i="13"/>
  <c r="O640" i="13"/>
  <c r="P640" i="13"/>
  <c r="Q640" i="13"/>
  <c r="R640" i="13"/>
  <c r="S640" i="13"/>
  <c r="T640" i="13"/>
  <c r="U640" i="13"/>
  <c r="V640" i="13"/>
  <c r="W640" i="13"/>
  <c r="X640" i="13"/>
  <c r="Y640" i="13"/>
  <c r="B641" i="13"/>
  <c r="C641" i="13"/>
  <c r="D641" i="13"/>
  <c r="E641" i="13"/>
  <c r="F641" i="13"/>
  <c r="G641" i="13"/>
  <c r="H641" i="13"/>
  <c r="I641" i="13"/>
  <c r="J641" i="13"/>
  <c r="K641" i="13"/>
  <c r="L641" i="13"/>
  <c r="M641" i="13"/>
  <c r="N641" i="13"/>
  <c r="O641" i="13"/>
  <c r="P641" i="13"/>
  <c r="Q641" i="13"/>
  <c r="R641" i="13"/>
  <c r="S641" i="13"/>
  <c r="T641" i="13"/>
  <c r="U641" i="13"/>
  <c r="V641" i="13"/>
  <c r="W641" i="13"/>
  <c r="X641" i="13"/>
  <c r="Y641" i="13"/>
  <c r="B642" i="13"/>
  <c r="C642" i="13"/>
  <c r="D642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Q642" i="13"/>
  <c r="R642" i="13"/>
  <c r="S642" i="13"/>
  <c r="T642" i="13"/>
  <c r="U642" i="13"/>
  <c r="V642" i="13"/>
  <c r="W642" i="13"/>
  <c r="X642" i="13"/>
  <c r="Y642" i="13"/>
  <c r="B643" i="13"/>
  <c r="C643" i="13"/>
  <c r="D643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S643" i="13"/>
  <c r="T643" i="13"/>
  <c r="U643" i="13"/>
  <c r="V643" i="13"/>
  <c r="W643" i="13"/>
  <c r="X643" i="13"/>
  <c r="Y643" i="13"/>
  <c r="B644" i="13"/>
  <c r="C644" i="13"/>
  <c r="D644" i="13"/>
  <c r="E644" i="13"/>
  <c r="F644" i="13"/>
  <c r="G644" i="13"/>
  <c r="H644" i="13"/>
  <c r="I644" i="13"/>
  <c r="J644" i="13"/>
  <c r="K644" i="13"/>
  <c r="L644" i="13"/>
  <c r="M644" i="13"/>
  <c r="N644" i="13"/>
  <c r="O644" i="13"/>
  <c r="P644" i="13"/>
  <c r="Q644" i="13"/>
  <c r="R644" i="13"/>
  <c r="S644" i="13"/>
  <c r="T644" i="13"/>
  <c r="U644" i="13"/>
  <c r="V644" i="13"/>
  <c r="W644" i="13"/>
  <c r="X644" i="13"/>
  <c r="Y644" i="13"/>
  <c r="B645" i="13"/>
  <c r="C645" i="13"/>
  <c r="D645" i="13"/>
  <c r="E645" i="13"/>
  <c r="F645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S645" i="13"/>
  <c r="T645" i="13"/>
  <c r="U645" i="13"/>
  <c r="V645" i="13"/>
  <c r="W645" i="13"/>
  <c r="X645" i="13"/>
  <c r="Y645" i="13"/>
  <c r="B646" i="13"/>
  <c r="C646" i="13"/>
  <c r="D646" i="13"/>
  <c r="E646" i="13"/>
  <c r="F646" i="13"/>
  <c r="G646" i="13"/>
  <c r="H646" i="13"/>
  <c r="I646" i="13"/>
  <c r="J646" i="13"/>
  <c r="K646" i="13"/>
  <c r="L646" i="13"/>
  <c r="M646" i="13"/>
  <c r="N646" i="13"/>
  <c r="O646" i="13"/>
  <c r="P646" i="13"/>
  <c r="Q646" i="13"/>
  <c r="R646" i="13"/>
  <c r="S646" i="13"/>
  <c r="T646" i="13"/>
  <c r="U646" i="13"/>
  <c r="V646" i="13"/>
  <c r="W646" i="13"/>
  <c r="X646" i="13"/>
  <c r="Y646" i="13"/>
  <c r="B647" i="13"/>
  <c r="C647" i="13"/>
  <c r="D647" i="13"/>
  <c r="E647" i="13"/>
  <c r="F647" i="13"/>
  <c r="G647" i="13"/>
  <c r="H647" i="13"/>
  <c r="I647" i="13"/>
  <c r="J647" i="13"/>
  <c r="K647" i="13"/>
  <c r="L647" i="13"/>
  <c r="M647" i="13"/>
  <c r="N647" i="13"/>
  <c r="O647" i="13"/>
  <c r="P647" i="13"/>
  <c r="Q647" i="13"/>
  <c r="R647" i="13"/>
  <c r="S647" i="13"/>
  <c r="T647" i="13"/>
  <c r="U647" i="13"/>
  <c r="V647" i="13"/>
  <c r="W647" i="13"/>
  <c r="X647" i="13"/>
  <c r="Y647" i="13"/>
  <c r="C81" i="8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B64" i="8"/>
  <c r="C64" i="8"/>
  <c r="D64" i="8"/>
  <c r="E64" i="8"/>
  <c r="G64" i="8"/>
  <c r="H64" i="8"/>
  <c r="J64" i="8"/>
  <c r="K64" i="8"/>
  <c r="L64" i="8"/>
  <c r="M64" i="8"/>
  <c r="O64" i="8"/>
  <c r="P64" i="8"/>
  <c r="R64" i="8"/>
  <c r="S64" i="8"/>
  <c r="T64" i="8"/>
  <c r="U64" i="8"/>
  <c r="V64" i="8"/>
  <c r="W64" i="8"/>
  <c r="X64" i="8"/>
  <c r="B65" i="8"/>
  <c r="C65" i="8"/>
  <c r="D65" i="8"/>
  <c r="E65" i="8"/>
  <c r="G65" i="8"/>
  <c r="H65" i="8"/>
  <c r="J65" i="8"/>
  <c r="K65" i="8"/>
  <c r="L65" i="8"/>
  <c r="M65" i="8"/>
  <c r="O65" i="8"/>
  <c r="P65" i="8"/>
  <c r="R65" i="8"/>
  <c r="S65" i="8"/>
  <c r="T65" i="8"/>
  <c r="U65" i="8"/>
  <c r="W65" i="8"/>
  <c r="X65" i="8"/>
  <c r="B66" i="8"/>
  <c r="C66" i="8"/>
  <c r="D66" i="8"/>
  <c r="E66" i="8"/>
  <c r="G66" i="8"/>
  <c r="H66" i="8"/>
  <c r="J66" i="8"/>
  <c r="K66" i="8"/>
  <c r="L66" i="8"/>
  <c r="M66" i="8"/>
  <c r="N66" i="8"/>
  <c r="O66" i="8"/>
  <c r="P66" i="8"/>
  <c r="R66" i="8"/>
  <c r="S66" i="8"/>
  <c r="T66" i="8"/>
  <c r="U66" i="8"/>
  <c r="W66" i="8"/>
  <c r="X66" i="8"/>
  <c r="B67" i="8"/>
  <c r="C67" i="8"/>
  <c r="D67" i="8"/>
  <c r="E67" i="8"/>
  <c r="G67" i="8"/>
  <c r="H67" i="8"/>
  <c r="J67" i="8"/>
  <c r="K67" i="8"/>
  <c r="L67" i="8"/>
  <c r="M67" i="8"/>
  <c r="N67" i="8"/>
  <c r="O67" i="8"/>
  <c r="P67" i="8"/>
  <c r="R67" i="8"/>
  <c r="S67" i="8"/>
  <c r="T67" i="8"/>
  <c r="U67" i="8"/>
  <c r="W67" i="8"/>
  <c r="X67" i="8"/>
  <c r="B68" i="8"/>
  <c r="C68" i="8"/>
  <c r="D68" i="8"/>
  <c r="E68" i="8"/>
  <c r="G68" i="8"/>
  <c r="H68" i="8"/>
  <c r="J68" i="8"/>
  <c r="K68" i="8"/>
  <c r="L68" i="8"/>
  <c r="M68" i="8"/>
  <c r="O68" i="8"/>
  <c r="P68" i="8"/>
  <c r="R68" i="8"/>
  <c r="S68" i="8"/>
  <c r="T68" i="8"/>
  <c r="U68" i="8"/>
  <c r="W68" i="8"/>
  <c r="X68" i="8"/>
  <c r="B69" i="8"/>
  <c r="C69" i="8"/>
  <c r="D69" i="8"/>
  <c r="E69" i="8"/>
  <c r="F69" i="8"/>
  <c r="G69" i="8"/>
  <c r="H69" i="8"/>
  <c r="J69" i="8"/>
  <c r="K69" i="8"/>
  <c r="L69" i="8"/>
  <c r="M69" i="8"/>
  <c r="O69" i="8"/>
  <c r="P69" i="8"/>
  <c r="R69" i="8"/>
  <c r="S69" i="8"/>
  <c r="T69" i="8"/>
  <c r="U69" i="8"/>
  <c r="W69" i="8"/>
  <c r="X69" i="8"/>
  <c r="B70" i="8"/>
  <c r="C70" i="8"/>
  <c r="D70" i="8"/>
  <c r="E70" i="8"/>
  <c r="F70" i="8"/>
  <c r="G70" i="8"/>
  <c r="H70" i="8"/>
  <c r="J70" i="8"/>
  <c r="K70" i="8"/>
  <c r="L70" i="8"/>
  <c r="M70" i="8"/>
  <c r="O70" i="8"/>
  <c r="P70" i="8"/>
  <c r="R70" i="8"/>
  <c r="S70" i="8"/>
  <c r="T70" i="8"/>
  <c r="U70" i="8"/>
  <c r="W70" i="8"/>
  <c r="X70" i="8"/>
  <c r="B71" i="8"/>
  <c r="C71" i="8"/>
  <c r="D71" i="8"/>
  <c r="E71" i="8"/>
  <c r="G71" i="8"/>
  <c r="H71" i="8"/>
  <c r="J71" i="8"/>
  <c r="K71" i="8"/>
  <c r="L71" i="8"/>
  <c r="M71" i="8"/>
  <c r="O71" i="8"/>
  <c r="P71" i="8"/>
  <c r="R71" i="8"/>
  <c r="S71" i="8"/>
  <c r="T71" i="8"/>
  <c r="U71" i="8"/>
  <c r="V71" i="8"/>
  <c r="W71" i="8"/>
  <c r="X71" i="8"/>
  <c r="B72" i="8"/>
  <c r="C72" i="8"/>
  <c r="D72" i="8"/>
  <c r="E72" i="8"/>
  <c r="G72" i="8"/>
  <c r="H72" i="8"/>
  <c r="J72" i="8"/>
  <c r="K72" i="8"/>
  <c r="L72" i="8"/>
  <c r="M72" i="8"/>
  <c r="O72" i="8"/>
  <c r="P72" i="8"/>
  <c r="R72" i="8"/>
  <c r="S72" i="8"/>
  <c r="T72" i="8"/>
  <c r="U72" i="8"/>
  <c r="V72" i="8"/>
  <c r="W72" i="8"/>
  <c r="X72" i="8"/>
  <c r="B73" i="8"/>
  <c r="C73" i="8"/>
  <c r="D73" i="8"/>
  <c r="E73" i="8"/>
  <c r="G73" i="8"/>
  <c r="H73" i="8"/>
  <c r="J73" i="8"/>
  <c r="K73" i="8"/>
  <c r="L73" i="8"/>
  <c r="M73" i="8"/>
  <c r="O73" i="8"/>
  <c r="P73" i="8"/>
  <c r="R73" i="8"/>
  <c r="S73" i="8"/>
  <c r="T73" i="8"/>
  <c r="U73" i="8"/>
  <c r="W73" i="8"/>
  <c r="X73" i="8"/>
  <c r="B74" i="8"/>
  <c r="C74" i="8"/>
  <c r="D74" i="8"/>
  <c r="E74" i="8"/>
  <c r="G74" i="8"/>
  <c r="H74" i="8"/>
  <c r="J74" i="8"/>
  <c r="K74" i="8"/>
  <c r="L74" i="8"/>
  <c r="M74" i="8"/>
  <c r="N74" i="8"/>
  <c r="O74" i="8"/>
  <c r="P74" i="8"/>
  <c r="R74" i="8"/>
  <c r="S74" i="8"/>
  <c r="T74" i="8"/>
  <c r="U74" i="8"/>
  <c r="W74" i="8"/>
  <c r="X74" i="8"/>
  <c r="B75" i="8"/>
  <c r="C75" i="8"/>
  <c r="D75" i="8"/>
  <c r="E75" i="8"/>
  <c r="G75" i="8"/>
  <c r="H75" i="8"/>
  <c r="J75" i="8"/>
  <c r="K75" i="8"/>
  <c r="L75" i="8"/>
  <c r="M75" i="8"/>
  <c r="N75" i="8"/>
  <c r="O75" i="8"/>
  <c r="P75" i="8"/>
  <c r="R75" i="8"/>
  <c r="S75" i="8"/>
  <c r="T75" i="8"/>
  <c r="U75" i="8"/>
  <c r="W75" i="8"/>
  <c r="X75" i="8"/>
  <c r="B76" i="8"/>
  <c r="C76" i="8"/>
  <c r="D76" i="8"/>
  <c r="E76" i="8"/>
  <c r="G76" i="8"/>
  <c r="H76" i="8"/>
  <c r="J76" i="8"/>
  <c r="K76" i="8"/>
  <c r="L76" i="8"/>
  <c r="M76" i="8"/>
  <c r="O76" i="8"/>
  <c r="P76" i="8"/>
  <c r="R76" i="8"/>
  <c r="S76" i="8"/>
  <c r="T76" i="8"/>
  <c r="U76" i="8"/>
  <c r="W76" i="8"/>
  <c r="X76" i="8"/>
  <c r="B77" i="8"/>
  <c r="C77" i="8"/>
  <c r="D77" i="8"/>
  <c r="E77" i="8"/>
  <c r="F77" i="8"/>
  <c r="G77" i="8"/>
  <c r="H77" i="8"/>
  <c r="J77" i="8"/>
  <c r="K77" i="8"/>
  <c r="L77" i="8"/>
  <c r="M77" i="8"/>
  <c r="O77" i="8"/>
  <c r="P77" i="8"/>
  <c r="R77" i="8"/>
  <c r="S77" i="8"/>
  <c r="T77" i="8"/>
  <c r="U77" i="8"/>
  <c r="W77" i="8"/>
  <c r="X77" i="8"/>
  <c r="B78" i="8"/>
  <c r="C78" i="8"/>
  <c r="D78" i="8"/>
  <c r="E78" i="8"/>
  <c r="F78" i="8"/>
  <c r="G78" i="8"/>
  <c r="H78" i="8"/>
  <c r="J78" i="8"/>
  <c r="K78" i="8"/>
  <c r="L78" i="8"/>
  <c r="M78" i="8"/>
  <c r="O78" i="8"/>
  <c r="P78" i="8"/>
  <c r="R78" i="8"/>
  <c r="S78" i="8"/>
  <c r="T78" i="8"/>
  <c r="U78" i="8"/>
  <c r="W78" i="8"/>
  <c r="X78" i="8"/>
  <c r="B79" i="8"/>
  <c r="C79" i="8"/>
  <c r="D79" i="8"/>
  <c r="E79" i="8"/>
  <c r="G79" i="8"/>
  <c r="H79" i="8"/>
  <c r="J79" i="8"/>
  <c r="K79" i="8"/>
  <c r="L79" i="8"/>
  <c r="M79" i="8"/>
  <c r="O79" i="8"/>
  <c r="P79" i="8"/>
  <c r="R79" i="8"/>
  <c r="S79" i="8"/>
  <c r="T79" i="8"/>
  <c r="U79" i="8"/>
  <c r="V79" i="8"/>
  <c r="W79" i="8"/>
  <c r="X79" i="8"/>
  <c r="B80" i="8"/>
  <c r="C80" i="8"/>
  <c r="D80" i="8"/>
  <c r="E80" i="8"/>
  <c r="G80" i="8"/>
  <c r="H80" i="8"/>
  <c r="J80" i="8"/>
  <c r="K80" i="8"/>
  <c r="L80" i="8"/>
  <c r="M80" i="8"/>
  <c r="O80" i="8"/>
  <c r="P80" i="8"/>
  <c r="R80" i="8"/>
  <c r="S80" i="8"/>
  <c r="T80" i="8"/>
  <c r="U80" i="8"/>
  <c r="V80" i="8"/>
  <c r="W80" i="8"/>
  <c r="X80" i="8"/>
  <c r="B81" i="8"/>
  <c r="D81" i="8"/>
  <c r="E81" i="8"/>
  <c r="G81" i="8"/>
  <c r="H81" i="8"/>
  <c r="J81" i="8"/>
  <c r="K81" i="8"/>
  <c r="L81" i="8"/>
  <c r="M81" i="8"/>
  <c r="O81" i="8"/>
  <c r="P81" i="8"/>
  <c r="R81" i="8"/>
  <c r="S81" i="8"/>
  <c r="T81" i="8"/>
  <c r="U81" i="8"/>
  <c r="W81" i="8"/>
  <c r="X81" i="8"/>
  <c r="B82" i="8"/>
  <c r="C82" i="8"/>
  <c r="D82" i="8"/>
  <c r="E82" i="8"/>
  <c r="G82" i="8"/>
  <c r="H82" i="8"/>
  <c r="J82" i="8"/>
  <c r="K82" i="8"/>
  <c r="L82" i="8"/>
  <c r="M82" i="8"/>
  <c r="O82" i="8"/>
  <c r="P82" i="8"/>
  <c r="R82" i="8"/>
  <c r="S82" i="8"/>
  <c r="T82" i="8"/>
  <c r="U82" i="8"/>
  <c r="W82" i="8"/>
  <c r="X82" i="8"/>
  <c r="B83" i="8"/>
  <c r="C83" i="8"/>
  <c r="D83" i="8"/>
  <c r="E83" i="8"/>
  <c r="G83" i="8"/>
  <c r="H83" i="8"/>
  <c r="J83" i="8"/>
  <c r="K83" i="8"/>
  <c r="L83" i="8"/>
  <c r="M83" i="8"/>
  <c r="O83" i="8"/>
  <c r="P83" i="8"/>
  <c r="R83" i="8"/>
  <c r="S83" i="8"/>
  <c r="T83" i="8"/>
  <c r="U83" i="8"/>
  <c r="W83" i="8"/>
  <c r="X83" i="8"/>
  <c r="B84" i="8"/>
  <c r="C84" i="8"/>
  <c r="D84" i="8"/>
  <c r="E84" i="8"/>
  <c r="G84" i="8"/>
  <c r="H84" i="8"/>
  <c r="J84" i="8"/>
  <c r="K84" i="8"/>
  <c r="L84" i="8"/>
  <c r="M84" i="8"/>
  <c r="O84" i="8"/>
  <c r="P84" i="8"/>
  <c r="R84" i="8"/>
  <c r="S84" i="8"/>
  <c r="T84" i="8"/>
  <c r="U84" i="8"/>
  <c r="W84" i="8"/>
  <c r="X84" i="8"/>
  <c r="B85" i="8"/>
  <c r="C85" i="8"/>
  <c r="D85" i="8"/>
  <c r="E85" i="8"/>
  <c r="G85" i="8"/>
  <c r="H85" i="8"/>
  <c r="J85" i="8"/>
  <c r="K85" i="8"/>
  <c r="L85" i="8"/>
  <c r="M85" i="8"/>
  <c r="O85" i="8"/>
  <c r="P85" i="8"/>
  <c r="R85" i="8"/>
  <c r="S85" i="8"/>
  <c r="T85" i="8"/>
  <c r="U85" i="8"/>
  <c r="W85" i="8"/>
  <c r="X85" i="8"/>
  <c r="B86" i="8"/>
  <c r="C86" i="8"/>
  <c r="D86" i="8"/>
  <c r="E86" i="8"/>
  <c r="G86" i="8"/>
  <c r="H86" i="8"/>
  <c r="J86" i="8"/>
  <c r="K86" i="8"/>
  <c r="L86" i="8"/>
  <c r="M86" i="8"/>
  <c r="O86" i="8"/>
  <c r="P86" i="8"/>
  <c r="R86" i="8"/>
  <c r="S86" i="8"/>
  <c r="T86" i="8"/>
  <c r="U86" i="8"/>
  <c r="W86" i="8"/>
  <c r="X86" i="8"/>
  <c r="B87" i="8"/>
  <c r="C87" i="8"/>
  <c r="D87" i="8"/>
  <c r="E87" i="8"/>
  <c r="G87" i="8"/>
  <c r="H87" i="8"/>
  <c r="J87" i="8"/>
  <c r="K87" i="8"/>
  <c r="L87" i="8"/>
  <c r="M87" i="8"/>
  <c r="O87" i="8"/>
  <c r="P87" i="8"/>
  <c r="R87" i="8"/>
  <c r="S87" i="8"/>
  <c r="T87" i="8"/>
  <c r="U87" i="8"/>
  <c r="W87" i="8"/>
  <c r="X87" i="8"/>
  <c r="B88" i="8"/>
  <c r="C88" i="8"/>
  <c r="D88" i="8"/>
  <c r="E88" i="8"/>
  <c r="G88" i="8"/>
  <c r="H88" i="8"/>
  <c r="J88" i="8"/>
  <c r="K88" i="8"/>
  <c r="L88" i="8"/>
  <c r="M88" i="8"/>
  <c r="O88" i="8"/>
  <c r="P88" i="8"/>
  <c r="R88" i="8"/>
  <c r="S88" i="8"/>
  <c r="T88" i="8"/>
  <c r="U88" i="8"/>
  <c r="W88" i="8"/>
  <c r="X88" i="8"/>
  <c r="B89" i="8"/>
  <c r="C89" i="8"/>
  <c r="D89" i="8"/>
  <c r="E89" i="8"/>
  <c r="G89" i="8"/>
  <c r="H89" i="8"/>
  <c r="J89" i="8"/>
  <c r="K89" i="8"/>
  <c r="L89" i="8"/>
  <c r="M89" i="8"/>
  <c r="O89" i="8"/>
  <c r="P89" i="8"/>
  <c r="R89" i="8"/>
  <c r="S89" i="8"/>
  <c r="T89" i="8"/>
  <c r="U89" i="8"/>
  <c r="W89" i="8"/>
  <c r="X89" i="8"/>
  <c r="B90" i="8"/>
  <c r="C90" i="8"/>
  <c r="D90" i="8"/>
  <c r="E90" i="8"/>
  <c r="G90" i="8"/>
  <c r="H90" i="8"/>
  <c r="J90" i="8"/>
  <c r="K90" i="8"/>
  <c r="L90" i="8"/>
  <c r="M90" i="8"/>
  <c r="O90" i="8"/>
  <c r="P90" i="8"/>
  <c r="R90" i="8"/>
  <c r="S90" i="8"/>
  <c r="T90" i="8"/>
  <c r="U90" i="8"/>
  <c r="W90" i="8"/>
  <c r="X90" i="8"/>
  <c r="B91" i="8"/>
  <c r="C91" i="8"/>
  <c r="D91" i="8"/>
  <c r="E91" i="8"/>
  <c r="G91" i="8"/>
  <c r="H91" i="8"/>
  <c r="J91" i="8"/>
  <c r="K91" i="8"/>
  <c r="L91" i="8"/>
  <c r="M91" i="8"/>
  <c r="O91" i="8"/>
  <c r="P91" i="8"/>
  <c r="R91" i="8"/>
  <c r="S91" i="8"/>
  <c r="T91" i="8"/>
  <c r="U91" i="8"/>
  <c r="W91" i="8"/>
  <c r="X91" i="8"/>
  <c r="B92" i="8"/>
  <c r="C92" i="8"/>
  <c r="D92" i="8"/>
  <c r="E92" i="8"/>
  <c r="G92" i="8"/>
  <c r="H92" i="8"/>
  <c r="J92" i="8"/>
  <c r="K92" i="8"/>
  <c r="L92" i="8"/>
  <c r="M92" i="8"/>
  <c r="O92" i="8"/>
  <c r="P92" i="8"/>
  <c r="R92" i="8"/>
  <c r="S92" i="8"/>
  <c r="T92" i="8"/>
  <c r="U92" i="8"/>
  <c r="W92" i="8"/>
  <c r="X92" i="8"/>
  <c r="B93" i="8"/>
  <c r="C93" i="8"/>
  <c r="D93" i="8"/>
  <c r="E93" i="8"/>
  <c r="G93" i="8"/>
  <c r="H93" i="8"/>
  <c r="J93" i="8"/>
  <c r="K93" i="8"/>
  <c r="L93" i="8"/>
  <c r="M93" i="8"/>
  <c r="O93" i="8"/>
  <c r="P93" i="8"/>
  <c r="R93" i="8"/>
  <c r="S93" i="8"/>
  <c r="T93" i="8"/>
  <c r="U93" i="8"/>
  <c r="W93" i="8"/>
  <c r="X93" i="8"/>
  <c r="B94" i="8"/>
  <c r="C94" i="8"/>
  <c r="D94" i="8"/>
  <c r="E94" i="8"/>
  <c r="G94" i="8"/>
  <c r="H94" i="8"/>
  <c r="J94" i="8"/>
  <c r="K94" i="8"/>
  <c r="L94" i="8"/>
  <c r="M94" i="8"/>
  <c r="O94" i="8"/>
  <c r="P94" i="8"/>
  <c r="R94" i="8"/>
  <c r="S94" i="8"/>
  <c r="T94" i="8"/>
  <c r="U94" i="8"/>
  <c r="W94" i="8"/>
  <c r="X94" i="8"/>
  <c r="B95" i="8"/>
  <c r="C95" i="8"/>
  <c r="D95" i="8"/>
  <c r="E95" i="8"/>
  <c r="G95" i="8"/>
  <c r="H95" i="8"/>
  <c r="J95" i="8"/>
  <c r="K95" i="8"/>
  <c r="L95" i="8"/>
  <c r="M95" i="8"/>
  <c r="O95" i="8"/>
  <c r="P95" i="8"/>
  <c r="R95" i="8"/>
  <c r="S95" i="8"/>
  <c r="T95" i="8"/>
  <c r="U95" i="8"/>
  <c r="W95" i="8"/>
  <c r="X95" i="8"/>
  <c r="B96" i="8"/>
  <c r="C96" i="8"/>
  <c r="D96" i="8"/>
  <c r="E96" i="8"/>
  <c r="G96" i="8"/>
  <c r="H96" i="8"/>
  <c r="J96" i="8"/>
  <c r="K96" i="8"/>
  <c r="L96" i="8"/>
  <c r="M96" i="8"/>
  <c r="O96" i="8"/>
  <c r="P96" i="8"/>
  <c r="R96" i="8"/>
  <c r="S96" i="8"/>
  <c r="T96" i="8"/>
  <c r="U96" i="8"/>
  <c r="W96" i="8"/>
  <c r="X96" i="8"/>
  <c r="B97" i="8"/>
  <c r="C97" i="8"/>
  <c r="D97" i="8"/>
  <c r="E97" i="8"/>
  <c r="G97" i="8"/>
  <c r="H97" i="8"/>
  <c r="J97" i="8"/>
  <c r="K97" i="8"/>
  <c r="L97" i="8"/>
  <c r="M97" i="8"/>
  <c r="O97" i="8"/>
  <c r="P97" i="8"/>
  <c r="R97" i="8"/>
  <c r="S97" i="8"/>
  <c r="T97" i="8"/>
  <c r="U97" i="8"/>
  <c r="W97" i="8"/>
  <c r="X97" i="8"/>
  <c r="B98" i="8"/>
  <c r="C98" i="8"/>
  <c r="D98" i="8"/>
  <c r="E98" i="8"/>
  <c r="G98" i="8"/>
  <c r="H98" i="8"/>
  <c r="J98" i="8"/>
  <c r="K98" i="8"/>
  <c r="L98" i="8"/>
  <c r="M98" i="8"/>
  <c r="O98" i="8"/>
  <c r="P98" i="8"/>
  <c r="R98" i="8"/>
  <c r="S98" i="8"/>
  <c r="T98" i="8"/>
  <c r="U98" i="8"/>
  <c r="W98" i="8"/>
  <c r="X98" i="8"/>
  <c r="B99" i="8"/>
  <c r="C99" i="8"/>
  <c r="D99" i="8"/>
  <c r="E99" i="8"/>
  <c r="G99" i="8"/>
  <c r="H99" i="8"/>
  <c r="J99" i="8"/>
  <c r="K99" i="8"/>
  <c r="L99" i="8"/>
  <c r="M99" i="8"/>
  <c r="O99" i="8"/>
  <c r="P99" i="8"/>
  <c r="R99" i="8"/>
  <c r="S99" i="8"/>
  <c r="T99" i="8"/>
  <c r="U99" i="8"/>
  <c r="W99" i="8"/>
  <c r="X99" i="8"/>
  <c r="B100" i="8"/>
  <c r="C100" i="8"/>
  <c r="D100" i="8"/>
  <c r="E100" i="8"/>
  <c r="G100" i="8"/>
  <c r="H100" i="8"/>
  <c r="J100" i="8"/>
  <c r="K100" i="8"/>
  <c r="L100" i="8"/>
  <c r="M100" i="8"/>
  <c r="O100" i="8"/>
  <c r="P100" i="8"/>
  <c r="R100" i="8"/>
  <c r="S100" i="8"/>
  <c r="T100" i="8"/>
  <c r="U100" i="8"/>
  <c r="W100" i="8"/>
  <c r="X100" i="8"/>
  <c r="B101" i="8"/>
  <c r="C101" i="8"/>
  <c r="D101" i="8"/>
  <c r="E101" i="8"/>
  <c r="G101" i="8"/>
  <c r="H101" i="8"/>
  <c r="J101" i="8"/>
  <c r="K101" i="8"/>
  <c r="L101" i="8"/>
  <c r="M101" i="8"/>
  <c r="O101" i="8"/>
  <c r="P101" i="8"/>
  <c r="R101" i="8"/>
  <c r="S101" i="8"/>
  <c r="T101" i="8"/>
  <c r="U101" i="8"/>
  <c r="W101" i="8"/>
  <c r="X101" i="8"/>
  <c r="B102" i="8"/>
  <c r="C102" i="8"/>
  <c r="D102" i="8"/>
  <c r="E102" i="8"/>
  <c r="G102" i="8"/>
  <c r="H102" i="8"/>
  <c r="J102" i="8"/>
  <c r="K102" i="8"/>
  <c r="L102" i="8"/>
  <c r="M102" i="8"/>
  <c r="O102" i="8"/>
  <c r="P102" i="8"/>
  <c r="R102" i="8"/>
  <c r="S102" i="8"/>
  <c r="T102" i="8"/>
  <c r="U102" i="8"/>
  <c r="W102" i="8"/>
  <c r="X102" i="8"/>
  <c r="B103" i="8"/>
  <c r="C103" i="8"/>
  <c r="D103" i="8"/>
  <c r="E103" i="8"/>
  <c r="G103" i="8"/>
  <c r="H103" i="8"/>
  <c r="J103" i="8"/>
  <c r="K103" i="8"/>
  <c r="L103" i="8"/>
  <c r="M103" i="8"/>
  <c r="O103" i="8"/>
  <c r="P103" i="8"/>
  <c r="R103" i="8"/>
  <c r="S103" i="8"/>
  <c r="T103" i="8"/>
  <c r="U103" i="8"/>
  <c r="W103" i="8"/>
  <c r="X103" i="8"/>
  <c r="B104" i="8"/>
  <c r="C104" i="8"/>
  <c r="D104" i="8"/>
  <c r="E104" i="8"/>
  <c r="G104" i="8"/>
  <c r="H104" i="8"/>
  <c r="J104" i="8"/>
  <c r="K104" i="8"/>
  <c r="L104" i="8"/>
  <c r="M104" i="8"/>
  <c r="O104" i="8"/>
  <c r="P104" i="8"/>
  <c r="R104" i="8"/>
  <c r="S104" i="8"/>
  <c r="T104" i="8"/>
  <c r="U104" i="8"/>
  <c r="W104" i="8"/>
  <c r="X104" i="8"/>
  <c r="B105" i="8"/>
  <c r="C105" i="8"/>
  <c r="D105" i="8"/>
  <c r="E105" i="8"/>
  <c r="G105" i="8"/>
  <c r="H105" i="8"/>
  <c r="J105" i="8"/>
  <c r="K105" i="8"/>
  <c r="L105" i="8"/>
  <c r="M105" i="8"/>
  <c r="O105" i="8"/>
  <c r="P105" i="8"/>
  <c r="R105" i="8"/>
  <c r="S105" i="8"/>
  <c r="T105" i="8"/>
  <c r="U105" i="8"/>
  <c r="W105" i="8"/>
  <c r="X105" i="8"/>
  <c r="B106" i="8"/>
  <c r="C106" i="8"/>
  <c r="D106" i="8"/>
  <c r="E106" i="8"/>
  <c r="G106" i="8"/>
  <c r="H106" i="8"/>
  <c r="J106" i="8"/>
  <c r="K106" i="8"/>
  <c r="L106" i="8"/>
  <c r="M106" i="8"/>
  <c r="O106" i="8"/>
  <c r="P106" i="8"/>
  <c r="R106" i="8"/>
  <c r="S106" i="8"/>
  <c r="T106" i="8"/>
  <c r="U106" i="8"/>
  <c r="W106" i="8"/>
  <c r="X106" i="8"/>
  <c r="B107" i="8"/>
  <c r="C107" i="8"/>
  <c r="D107" i="8"/>
  <c r="E107" i="8"/>
  <c r="G107" i="8"/>
  <c r="H107" i="8"/>
  <c r="J107" i="8"/>
  <c r="K107" i="8"/>
  <c r="L107" i="8"/>
  <c r="M107" i="8"/>
  <c r="O107" i="8"/>
  <c r="P107" i="8"/>
  <c r="R107" i="8"/>
  <c r="S107" i="8"/>
  <c r="T107" i="8"/>
  <c r="U107" i="8"/>
  <c r="W107" i="8"/>
  <c r="X107" i="8"/>
  <c r="B108" i="8"/>
  <c r="C108" i="8"/>
  <c r="D108" i="8"/>
  <c r="E108" i="8"/>
  <c r="G108" i="8"/>
  <c r="H108" i="8"/>
  <c r="J108" i="8"/>
  <c r="K108" i="8"/>
  <c r="L108" i="8"/>
  <c r="M108" i="8"/>
  <c r="O108" i="8"/>
  <c r="P108" i="8"/>
  <c r="R108" i="8"/>
  <c r="S108" i="8"/>
  <c r="T108" i="8"/>
  <c r="U108" i="8"/>
  <c r="W108" i="8"/>
  <c r="X108" i="8"/>
  <c r="B109" i="8"/>
  <c r="C109" i="8"/>
  <c r="D109" i="8"/>
  <c r="E109" i="8"/>
  <c r="G109" i="8"/>
  <c r="H109" i="8"/>
  <c r="J109" i="8"/>
  <c r="K109" i="8"/>
  <c r="L109" i="8"/>
  <c r="M109" i="8"/>
  <c r="O109" i="8"/>
  <c r="P109" i="8"/>
  <c r="Q109" i="8"/>
  <c r="R109" i="8"/>
  <c r="S109" i="8"/>
  <c r="T109" i="8"/>
  <c r="U109" i="8"/>
  <c r="W109" i="8"/>
  <c r="X109" i="8"/>
  <c r="Y109" i="8"/>
  <c r="B110" i="8"/>
  <c r="C110" i="8"/>
  <c r="D110" i="8"/>
  <c r="E110" i="8"/>
  <c r="G110" i="8"/>
  <c r="H110" i="8"/>
  <c r="I110" i="8"/>
  <c r="J110" i="8"/>
  <c r="K110" i="8"/>
  <c r="L110" i="8"/>
  <c r="M110" i="8"/>
  <c r="O110" i="8"/>
  <c r="P110" i="8"/>
  <c r="Q110" i="8"/>
  <c r="R110" i="8"/>
  <c r="S110" i="8"/>
  <c r="T110" i="8"/>
  <c r="U110" i="8"/>
  <c r="W110" i="8"/>
  <c r="X110" i="8"/>
  <c r="Y110" i="8"/>
  <c r="B111" i="8"/>
  <c r="C111" i="8"/>
  <c r="D111" i="8"/>
  <c r="E111" i="8"/>
  <c r="G111" i="8"/>
  <c r="H111" i="8"/>
  <c r="I111" i="8"/>
  <c r="J111" i="8"/>
  <c r="K111" i="8"/>
  <c r="L111" i="8"/>
  <c r="M111" i="8"/>
  <c r="O111" i="8"/>
  <c r="P111" i="8"/>
  <c r="Q111" i="8"/>
  <c r="R111" i="8"/>
  <c r="S111" i="8"/>
  <c r="T111" i="8"/>
  <c r="U111" i="8"/>
  <c r="W111" i="8"/>
  <c r="X111" i="8"/>
  <c r="Y111" i="8"/>
  <c r="B112" i="8"/>
  <c r="C112" i="8"/>
  <c r="D112" i="8"/>
  <c r="E112" i="8"/>
  <c r="G112" i="8"/>
  <c r="H112" i="8"/>
  <c r="I112" i="8"/>
  <c r="J112" i="8"/>
  <c r="K112" i="8"/>
  <c r="L112" i="8"/>
  <c r="M112" i="8"/>
  <c r="O112" i="8"/>
  <c r="P112" i="8"/>
  <c r="Q112" i="8"/>
  <c r="R112" i="8"/>
  <c r="S112" i="8"/>
  <c r="T112" i="8"/>
  <c r="U112" i="8"/>
  <c r="W112" i="8"/>
  <c r="X112" i="8"/>
  <c r="Y112" i="8"/>
  <c r="B113" i="8"/>
  <c r="C113" i="8"/>
  <c r="D113" i="8"/>
  <c r="E113" i="8"/>
  <c r="G113" i="8"/>
  <c r="H113" i="8"/>
  <c r="I113" i="8"/>
  <c r="J113" i="8"/>
  <c r="K113" i="8"/>
  <c r="L113" i="8"/>
  <c r="M113" i="8"/>
  <c r="O113" i="8"/>
  <c r="P113" i="8"/>
  <c r="Q113" i="8"/>
  <c r="R113" i="8"/>
  <c r="S113" i="8"/>
  <c r="T113" i="8"/>
  <c r="U113" i="8"/>
  <c r="W113" i="8"/>
  <c r="X113" i="8"/>
  <c r="Y113" i="8"/>
  <c r="B114" i="8"/>
  <c r="C114" i="8"/>
  <c r="D114" i="8"/>
  <c r="E114" i="8"/>
  <c r="G114" i="8"/>
  <c r="H114" i="8"/>
  <c r="I114" i="8"/>
  <c r="J114" i="8"/>
  <c r="K114" i="8"/>
  <c r="L114" i="8"/>
  <c r="M114" i="8"/>
  <c r="O114" i="8"/>
  <c r="P114" i="8"/>
  <c r="Q114" i="8"/>
  <c r="R114" i="8"/>
  <c r="S114" i="8"/>
  <c r="T114" i="8"/>
  <c r="U114" i="8"/>
  <c r="W114" i="8"/>
  <c r="X114" i="8"/>
  <c r="Y114" i="8"/>
  <c r="B115" i="8"/>
  <c r="C115" i="8"/>
  <c r="D115" i="8"/>
  <c r="E115" i="8"/>
  <c r="G115" i="8"/>
  <c r="H115" i="8"/>
  <c r="I115" i="8"/>
  <c r="J115" i="8"/>
  <c r="K115" i="8"/>
  <c r="L115" i="8"/>
  <c r="M115" i="8"/>
  <c r="O115" i="8"/>
  <c r="P115" i="8"/>
  <c r="Q115" i="8"/>
  <c r="R115" i="8"/>
  <c r="S115" i="8"/>
  <c r="T115" i="8"/>
  <c r="U115" i="8"/>
  <c r="W115" i="8"/>
  <c r="X115" i="8"/>
  <c r="Y115" i="8"/>
  <c r="B116" i="8"/>
  <c r="C116" i="8"/>
  <c r="D116" i="8"/>
  <c r="E116" i="8"/>
  <c r="G116" i="8"/>
  <c r="H116" i="8"/>
  <c r="I116" i="8"/>
  <c r="J116" i="8"/>
  <c r="K116" i="8"/>
  <c r="L116" i="8"/>
  <c r="M116" i="8"/>
  <c r="O116" i="8"/>
  <c r="P116" i="8"/>
  <c r="Q116" i="8"/>
  <c r="R116" i="8"/>
  <c r="S116" i="8"/>
  <c r="T116" i="8"/>
  <c r="U116" i="8"/>
  <c r="W116" i="8"/>
  <c r="X116" i="8"/>
  <c r="Y116" i="8"/>
  <c r="B117" i="8"/>
  <c r="C117" i="8"/>
  <c r="D117" i="8"/>
  <c r="E117" i="8"/>
  <c r="G117" i="8"/>
  <c r="H117" i="8"/>
  <c r="I117" i="8"/>
  <c r="J117" i="8"/>
  <c r="K117" i="8"/>
  <c r="L117" i="8"/>
  <c r="M117" i="8"/>
  <c r="O117" i="8"/>
  <c r="P117" i="8"/>
  <c r="Q117" i="8"/>
  <c r="R117" i="8"/>
  <c r="S117" i="8"/>
  <c r="T117" i="8"/>
  <c r="U117" i="8"/>
  <c r="W117" i="8"/>
  <c r="X117" i="8"/>
  <c r="Y117" i="8"/>
  <c r="B118" i="8"/>
  <c r="C118" i="8"/>
  <c r="D118" i="8"/>
  <c r="E118" i="8"/>
  <c r="G118" i="8"/>
  <c r="H118" i="8"/>
  <c r="I118" i="8"/>
  <c r="J118" i="8"/>
  <c r="K118" i="8"/>
  <c r="L118" i="8"/>
  <c r="M118" i="8"/>
  <c r="O118" i="8"/>
  <c r="P118" i="8"/>
  <c r="Q118" i="8"/>
  <c r="R118" i="8"/>
  <c r="S118" i="8"/>
  <c r="T118" i="8"/>
  <c r="U118" i="8"/>
  <c r="W118" i="8"/>
  <c r="X118" i="8"/>
  <c r="Y118" i="8"/>
  <c r="B119" i="8"/>
  <c r="C119" i="8"/>
  <c r="D119" i="8"/>
  <c r="E119" i="8"/>
  <c r="G119" i="8"/>
  <c r="H119" i="8"/>
  <c r="I119" i="8"/>
  <c r="J119" i="8"/>
  <c r="K119" i="8"/>
  <c r="L119" i="8"/>
  <c r="M119" i="8"/>
  <c r="O119" i="8"/>
  <c r="P119" i="8"/>
  <c r="Q119" i="8"/>
  <c r="R119" i="8"/>
  <c r="S119" i="8"/>
  <c r="T119" i="8"/>
  <c r="U119" i="8"/>
  <c r="W119" i="8"/>
  <c r="X119" i="8"/>
  <c r="Y119" i="8"/>
  <c r="B120" i="8"/>
  <c r="C120" i="8"/>
  <c r="D120" i="8"/>
  <c r="E120" i="8"/>
  <c r="G120" i="8"/>
  <c r="H120" i="8"/>
  <c r="I120" i="8"/>
  <c r="J120" i="8"/>
  <c r="K120" i="8"/>
  <c r="L120" i="8"/>
  <c r="M120" i="8"/>
  <c r="O120" i="8"/>
  <c r="P120" i="8"/>
  <c r="Q120" i="8"/>
  <c r="R120" i="8"/>
  <c r="S120" i="8"/>
  <c r="T120" i="8"/>
  <c r="U120" i="8"/>
  <c r="W120" i="8"/>
  <c r="X120" i="8"/>
  <c r="Y120" i="8"/>
  <c r="B121" i="8"/>
  <c r="C121" i="8"/>
  <c r="D121" i="8"/>
  <c r="E121" i="8"/>
  <c r="G121" i="8"/>
  <c r="H121" i="8"/>
  <c r="I121" i="8"/>
  <c r="J121" i="8"/>
  <c r="K121" i="8"/>
  <c r="L121" i="8"/>
  <c r="M121" i="8"/>
  <c r="O121" i="8"/>
  <c r="P121" i="8"/>
  <c r="Q121" i="8"/>
  <c r="R121" i="8"/>
  <c r="S121" i="8"/>
  <c r="T121" i="8"/>
  <c r="U121" i="8"/>
  <c r="W121" i="8"/>
  <c r="X121" i="8"/>
  <c r="Y121" i="8"/>
  <c r="B122" i="8"/>
  <c r="C122" i="8"/>
  <c r="D122" i="8"/>
  <c r="E122" i="8"/>
  <c r="G122" i="8"/>
  <c r="H122" i="8"/>
  <c r="I122" i="8"/>
  <c r="J122" i="8"/>
  <c r="K122" i="8"/>
  <c r="L122" i="8"/>
  <c r="M122" i="8"/>
  <c r="O122" i="8"/>
  <c r="P122" i="8"/>
  <c r="Q122" i="8"/>
  <c r="R122" i="8"/>
  <c r="S122" i="8"/>
  <c r="T122" i="8"/>
  <c r="U122" i="8"/>
  <c r="W122" i="8"/>
  <c r="X122" i="8"/>
  <c r="Y122" i="8"/>
  <c r="B123" i="8"/>
  <c r="C123" i="8"/>
  <c r="D123" i="8"/>
  <c r="E123" i="8"/>
  <c r="G123" i="8"/>
  <c r="H123" i="8"/>
  <c r="I123" i="8"/>
  <c r="J123" i="8"/>
  <c r="K123" i="8"/>
  <c r="L123" i="8"/>
  <c r="M123" i="8"/>
  <c r="O123" i="8"/>
  <c r="P123" i="8"/>
  <c r="Q123" i="8"/>
  <c r="R123" i="8"/>
  <c r="S123" i="8"/>
  <c r="T123" i="8"/>
  <c r="U123" i="8"/>
  <c r="W123" i="8"/>
  <c r="X123" i="8"/>
  <c r="Y123" i="8"/>
  <c r="B124" i="8"/>
  <c r="C124" i="8"/>
  <c r="D124" i="8"/>
  <c r="E124" i="8"/>
  <c r="G124" i="8"/>
  <c r="H124" i="8"/>
  <c r="I124" i="8"/>
  <c r="J124" i="8"/>
  <c r="K124" i="8"/>
  <c r="L124" i="8"/>
  <c r="M124" i="8"/>
  <c r="O124" i="8"/>
  <c r="P124" i="8"/>
  <c r="Q124" i="8"/>
  <c r="R124" i="8"/>
  <c r="S124" i="8"/>
  <c r="T124" i="8"/>
  <c r="U124" i="8"/>
  <c r="W124" i="8"/>
  <c r="X124" i="8"/>
  <c r="Y124" i="8"/>
  <c r="B125" i="8"/>
  <c r="C125" i="8"/>
  <c r="D125" i="8"/>
  <c r="E125" i="8"/>
  <c r="G125" i="8"/>
  <c r="H125" i="8"/>
  <c r="I125" i="8"/>
  <c r="J125" i="8"/>
  <c r="K125" i="8"/>
  <c r="L125" i="8"/>
  <c r="M125" i="8"/>
  <c r="O125" i="8"/>
  <c r="P125" i="8"/>
  <c r="Q125" i="8"/>
  <c r="R125" i="8"/>
  <c r="S125" i="8"/>
  <c r="T125" i="8"/>
  <c r="U125" i="8"/>
  <c r="W125" i="8"/>
  <c r="X125" i="8"/>
  <c r="Y125" i="8"/>
  <c r="B126" i="8"/>
  <c r="C126" i="8"/>
  <c r="D126" i="8"/>
  <c r="E126" i="8"/>
  <c r="G126" i="8"/>
  <c r="H126" i="8"/>
  <c r="I126" i="8"/>
  <c r="J126" i="8"/>
  <c r="K126" i="8"/>
  <c r="L126" i="8"/>
  <c r="M126" i="8"/>
  <c r="O126" i="8"/>
  <c r="P126" i="8"/>
  <c r="Q126" i="8"/>
  <c r="R126" i="8"/>
  <c r="S126" i="8"/>
  <c r="T126" i="8"/>
  <c r="U126" i="8"/>
  <c r="W126" i="8"/>
  <c r="X126" i="8"/>
  <c r="Y126" i="8"/>
  <c r="B127" i="8"/>
  <c r="C127" i="8"/>
  <c r="D127" i="8"/>
  <c r="E127" i="8"/>
  <c r="G127" i="8"/>
  <c r="H127" i="8"/>
  <c r="I127" i="8"/>
  <c r="J127" i="8"/>
  <c r="K127" i="8"/>
  <c r="L127" i="8"/>
  <c r="M127" i="8"/>
  <c r="O127" i="8"/>
  <c r="P127" i="8"/>
  <c r="Q127" i="8"/>
  <c r="R127" i="8"/>
  <c r="S127" i="8"/>
  <c r="T127" i="8"/>
  <c r="U127" i="8"/>
  <c r="W127" i="8"/>
  <c r="X127" i="8"/>
  <c r="Y127" i="8"/>
  <c r="B128" i="8"/>
  <c r="C128" i="8"/>
  <c r="D128" i="8"/>
  <c r="E128" i="8"/>
  <c r="G128" i="8"/>
  <c r="H128" i="8"/>
  <c r="I128" i="8"/>
  <c r="J128" i="8"/>
  <c r="K128" i="8"/>
  <c r="L128" i="8"/>
  <c r="M128" i="8"/>
  <c r="O128" i="8"/>
  <c r="P128" i="8"/>
  <c r="Q128" i="8"/>
  <c r="R128" i="8"/>
  <c r="S128" i="8"/>
  <c r="T128" i="8"/>
  <c r="U128" i="8"/>
  <c r="W128" i="8"/>
  <c r="X128" i="8"/>
  <c r="Y128" i="8"/>
  <c r="B129" i="8"/>
  <c r="C129" i="8"/>
  <c r="D129" i="8"/>
  <c r="E129" i="8"/>
  <c r="G129" i="8"/>
  <c r="H129" i="8"/>
  <c r="I129" i="8"/>
  <c r="J129" i="8"/>
  <c r="K129" i="8"/>
  <c r="L129" i="8"/>
  <c r="M129" i="8"/>
  <c r="O129" i="8"/>
  <c r="P129" i="8"/>
  <c r="Q129" i="8"/>
  <c r="R129" i="8"/>
  <c r="S129" i="8"/>
  <c r="T129" i="8"/>
  <c r="U129" i="8"/>
  <c r="W129" i="8"/>
  <c r="X129" i="8"/>
  <c r="Y129" i="8"/>
  <c r="B130" i="8"/>
  <c r="C130" i="8"/>
  <c r="D130" i="8"/>
  <c r="E130" i="8"/>
  <c r="G130" i="8"/>
  <c r="H130" i="8"/>
  <c r="I130" i="8"/>
  <c r="J130" i="8"/>
  <c r="K130" i="8"/>
  <c r="L130" i="8"/>
  <c r="M130" i="8"/>
  <c r="O130" i="8"/>
  <c r="P130" i="8"/>
  <c r="Q130" i="8"/>
  <c r="R130" i="8"/>
  <c r="S130" i="8"/>
  <c r="T130" i="8"/>
  <c r="U130" i="8"/>
  <c r="W130" i="8"/>
  <c r="X130" i="8"/>
  <c r="Y130" i="8"/>
  <c r="B131" i="8"/>
  <c r="C131" i="8"/>
  <c r="D131" i="8"/>
  <c r="E131" i="8"/>
  <c r="G131" i="8"/>
  <c r="H131" i="8"/>
  <c r="I131" i="8"/>
  <c r="J131" i="8"/>
  <c r="K131" i="8"/>
  <c r="L131" i="8"/>
  <c r="M131" i="8"/>
  <c r="O131" i="8"/>
  <c r="P131" i="8"/>
  <c r="Q131" i="8"/>
  <c r="R131" i="8"/>
  <c r="S131" i="8"/>
  <c r="T131" i="8"/>
  <c r="U131" i="8"/>
  <c r="W131" i="8"/>
  <c r="X131" i="8"/>
  <c r="Y131" i="8"/>
  <c r="B132" i="8"/>
  <c r="C132" i="8"/>
  <c r="D132" i="8"/>
  <c r="E132" i="8"/>
  <c r="G132" i="8"/>
  <c r="H132" i="8"/>
  <c r="I132" i="8"/>
  <c r="J132" i="8"/>
  <c r="K132" i="8"/>
  <c r="L132" i="8"/>
  <c r="M132" i="8"/>
  <c r="O132" i="8"/>
  <c r="P132" i="8"/>
  <c r="Q132" i="8"/>
  <c r="R132" i="8"/>
  <c r="S132" i="8"/>
  <c r="T132" i="8"/>
  <c r="U132" i="8"/>
  <c r="W132" i="8"/>
  <c r="X132" i="8"/>
  <c r="Y132" i="8"/>
  <c r="B133" i="8"/>
  <c r="C133" i="8"/>
  <c r="D133" i="8"/>
  <c r="E133" i="8"/>
  <c r="G133" i="8"/>
  <c r="H133" i="8"/>
  <c r="I133" i="8"/>
  <c r="J133" i="8"/>
  <c r="K133" i="8"/>
  <c r="L133" i="8"/>
  <c r="M133" i="8"/>
  <c r="O133" i="8"/>
  <c r="P133" i="8"/>
  <c r="Q133" i="8"/>
  <c r="R133" i="8"/>
  <c r="S133" i="8"/>
  <c r="T133" i="8"/>
  <c r="U133" i="8"/>
  <c r="W133" i="8"/>
  <c r="X133" i="8"/>
  <c r="Y133" i="8"/>
  <c r="B134" i="8"/>
  <c r="C134" i="8"/>
  <c r="D134" i="8"/>
  <c r="E134" i="8"/>
  <c r="G134" i="8"/>
  <c r="H134" i="8"/>
  <c r="I134" i="8"/>
  <c r="J134" i="8"/>
  <c r="K134" i="8"/>
  <c r="L134" i="8"/>
  <c r="M134" i="8"/>
  <c r="O134" i="8"/>
  <c r="P134" i="8"/>
  <c r="Q134" i="8"/>
  <c r="R134" i="8"/>
  <c r="S134" i="8"/>
  <c r="T134" i="8"/>
  <c r="U134" i="8"/>
  <c r="W134" i="8"/>
  <c r="X134" i="8"/>
  <c r="Y134" i="8"/>
  <c r="B135" i="8"/>
  <c r="C135" i="8"/>
  <c r="D135" i="8"/>
  <c r="E135" i="8"/>
  <c r="G135" i="8"/>
  <c r="H135" i="8"/>
  <c r="I135" i="8"/>
  <c r="J135" i="8"/>
  <c r="K135" i="8"/>
  <c r="L135" i="8"/>
  <c r="M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B187" i="8"/>
  <c r="C187" i="8"/>
  <c r="D187" i="8"/>
  <c r="E187" i="8"/>
  <c r="F187" i="8"/>
  <c r="G187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B188" i="8"/>
  <c r="C188" i="8"/>
  <c r="D188" i="8"/>
  <c r="E188" i="8"/>
  <c r="F188" i="8"/>
  <c r="G188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B189" i="8"/>
  <c r="C189" i="8"/>
  <c r="D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B190" i="8"/>
  <c r="C190" i="8"/>
  <c r="D190" i="8"/>
  <c r="E190" i="8"/>
  <c r="F190" i="8"/>
  <c r="G190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B191" i="8"/>
  <c r="C191" i="8"/>
  <c r="D191" i="8"/>
  <c r="E191" i="8"/>
  <c r="F191" i="8"/>
  <c r="G191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B223" i="8"/>
  <c r="C223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B224" i="8"/>
  <c r="C224" i="8"/>
  <c r="D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V224" i="8"/>
  <c r="W224" i="8"/>
  <c r="X224" i="8"/>
  <c r="Y224" i="8"/>
  <c r="B225" i="8"/>
  <c r="C225" i="8"/>
  <c r="D225" i="8"/>
  <c r="E225" i="8"/>
  <c r="F225" i="8"/>
  <c r="G225" i="8"/>
  <c r="H225" i="8"/>
  <c r="I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V225" i="8"/>
  <c r="W225" i="8"/>
  <c r="X225" i="8"/>
  <c r="Y225" i="8"/>
  <c r="B226" i="8"/>
  <c r="C226" i="8"/>
  <c r="D226" i="8"/>
  <c r="E226" i="8"/>
  <c r="F226" i="8"/>
  <c r="G226" i="8"/>
  <c r="H226" i="8"/>
  <c r="I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V226" i="8"/>
  <c r="W226" i="8"/>
  <c r="X226" i="8"/>
  <c r="Y226" i="8"/>
  <c r="B227" i="8"/>
  <c r="C227" i="8"/>
  <c r="D227" i="8"/>
  <c r="E227" i="8"/>
  <c r="F227" i="8"/>
  <c r="G227" i="8"/>
  <c r="H227" i="8"/>
  <c r="I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V227" i="8"/>
  <c r="W227" i="8"/>
  <c r="X227" i="8"/>
  <c r="Y227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59" i="8"/>
  <c r="C259" i="8"/>
  <c r="D259" i="8"/>
  <c r="E259" i="8"/>
  <c r="F259" i="8"/>
  <c r="G259" i="8"/>
  <c r="H259" i="8"/>
  <c r="I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V259" i="8"/>
  <c r="W259" i="8"/>
  <c r="X259" i="8"/>
  <c r="Y259" i="8"/>
  <c r="B260" i="8"/>
  <c r="C260" i="8"/>
  <c r="D260" i="8"/>
  <c r="E260" i="8"/>
  <c r="F260" i="8"/>
  <c r="G260" i="8"/>
  <c r="H260" i="8"/>
  <c r="I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V260" i="8"/>
  <c r="W260" i="8"/>
  <c r="X260" i="8"/>
  <c r="Y260" i="8"/>
  <c r="B261" i="8"/>
  <c r="C261" i="8"/>
  <c r="D261" i="8"/>
  <c r="E261" i="8"/>
  <c r="F261" i="8"/>
  <c r="G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V261" i="8"/>
  <c r="W261" i="8"/>
  <c r="X261" i="8"/>
  <c r="Y261" i="8"/>
  <c r="B262" i="8"/>
  <c r="C262" i="8"/>
  <c r="D262" i="8"/>
  <c r="E262" i="8"/>
  <c r="F262" i="8"/>
  <c r="G262" i="8"/>
  <c r="H262" i="8"/>
  <c r="I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V262" i="8"/>
  <c r="W262" i="8"/>
  <c r="X262" i="8"/>
  <c r="Y262" i="8"/>
  <c r="B263" i="8"/>
  <c r="C263" i="8"/>
  <c r="D263" i="8"/>
  <c r="E263" i="8"/>
  <c r="F263" i="8"/>
  <c r="G263" i="8"/>
  <c r="H263" i="8"/>
  <c r="I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V263" i="8"/>
  <c r="W263" i="8"/>
  <c r="X263" i="8"/>
  <c r="Y263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295" i="8"/>
  <c r="C295" i="8"/>
  <c r="D295" i="8"/>
  <c r="E295" i="8"/>
  <c r="F295" i="8"/>
  <c r="G295" i="8"/>
  <c r="H295" i="8"/>
  <c r="I295" i="8"/>
  <c r="J295" i="8"/>
  <c r="K295" i="8"/>
  <c r="L295" i="8"/>
  <c r="M295" i="8"/>
  <c r="N295" i="8"/>
  <c r="O295" i="8"/>
  <c r="P295" i="8"/>
  <c r="Q295" i="8"/>
  <c r="R295" i="8"/>
  <c r="S295" i="8"/>
  <c r="T295" i="8"/>
  <c r="U295" i="8"/>
  <c r="V295" i="8"/>
  <c r="W295" i="8"/>
  <c r="X295" i="8"/>
  <c r="Y295" i="8"/>
  <c r="B296" i="8"/>
  <c r="C296" i="8"/>
  <c r="D296" i="8"/>
  <c r="E296" i="8"/>
  <c r="F296" i="8"/>
  <c r="G296" i="8"/>
  <c r="H296" i="8"/>
  <c r="I296" i="8"/>
  <c r="J296" i="8"/>
  <c r="K296" i="8"/>
  <c r="L296" i="8"/>
  <c r="M296" i="8"/>
  <c r="N296" i="8"/>
  <c r="O296" i="8"/>
  <c r="P296" i="8"/>
  <c r="Q296" i="8"/>
  <c r="R296" i="8"/>
  <c r="S296" i="8"/>
  <c r="T296" i="8"/>
  <c r="U296" i="8"/>
  <c r="V296" i="8"/>
  <c r="W296" i="8"/>
  <c r="X296" i="8"/>
  <c r="Y296" i="8"/>
  <c r="B297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B298" i="8"/>
  <c r="C298" i="8"/>
  <c r="D298" i="8"/>
  <c r="E298" i="8"/>
  <c r="F298" i="8"/>
  <c r="G298" i="8"/>
  <c r="H298" i="8"/>
  <c r="I298" i="8"/>
  <c r="J298" i="8"/>
  <c r="K298" i="8"/>
  <c r="L298" i="8"/>
  <c r="M298" i="8"/>
  <c r="N298" i="8"/>
  <c r="O298" i="8"/>
  <c r="P298" i="8"/>
  <c r="Q298" i="8"/>
  <c r="R298" i="8"/>
  <c r="S298" i="8"/>
  <c r="T298" i="8"/>
  <c r="U298" i="8"/>
  <c r="V298" i="8"/>
  <c r="W298" i="8"/>
  <c r="X298" i="8"/>
  <c r="Y298" i="8"/>
  <c r="B299" i="8"/>
  <c r="C299" i="8"/>
  <c r="D299" i="8"/>
  <c r="E299" i="8"/>
  <c r="F299" i="8"/>
  <c r="G299" i="8"/>
  <c r="H299" i="8"/>
  <c r="I299" i="8"/>
  <c r="J299" i="8"/>
  <c r="K299" i="8"/>
  <c r="L299" i="8"/>
  <c r="M299" i="8"/>
  <c r="N299" i="8"/>
  <c r="O299" i="8"/>
  <c r="P299" i="8"/>
  <c r="Q299" i="8"/>
  <c r="R299" i="8"/>
  <c r="S299" i="8"/>
  <c r="T299" i="8"/>
  <c r="U299" i="8"/>
  <c r="V299" i="8"/>
  <c r="W299" i="8"/>
  <c r="X299" i="8"/>
  <c r="Y299" i="8"/>
  <c r="B300" i="8"/>
  <c r="C300" i="8"/>
  <c r="D300" i="8"/>
  <c r="E300" i="8"/>
  <c r="F300" i="8"/>
  <c r="G300" i="8"/>
  <c r="H300" i="8"/>
  <c r="I300" i="8"/>
  <c r="J300" i="8"/>
  <c r="K300" i="8"/>
  <c r="L300" i="8"/>
  <c r="M300" i="8"/>
  <c r="N300" i="8"/>
  <c r="O300" i="8"/>
  <c r="P300" i="8"/>
  <c r="Q300" i="8"/>
  <c r="R300" i="8"/>
  <c r="S300" i="8"/>
  <c r="T300" i="8"/>
  <c r="U300" i="8"/>
  <c r="V300" i="8"/>
  <c r="W300" i="8"/>
  <c r="X300" i="8"/>
  <c r="Y300" i="8"/>
  <c r="B301" i="8"/>
  <c r="C301" i="8"/>
  <c r="D301" i="8"/>
  <c r="E301" i="8"/>
  <c r="F301" i="8"/>
  <c r="G301" i="8"/>
  <c r="H301" i="8"/>
  <c r="I301" i="8"/>
  <c r="J301" i="8"/>
  <c r="K301" i="8"/>
  <c r="L301" i="8"/>
  <c r="M301" i="8"/>
  <c r="N301" i="8"/>
  <c r="O301" i="8"/>
  <c r="P301" i="8"/>
  <c r="Q301" i="8"/>
  <c r="R301" i="8"/>
  <c r="S301" i="8"/>
  <c r="T301" i="8"/>
  <c r="U301" i="8"/>
  <c r="V301" i="8"/>
  <c r="W301" i="8"/>
  <c r="X301" i="8"/>
  <c r="Y301" i="8"/>
  <c r="B302" i="8"/>
  <c r="C302" i="8"/>
  <c r="D302" i="8"/>
  <c r="E302" i="8"/>
  <c r="F302" i="8"/>
  <c r="G302" i="8"/>
  <c r="H302" i="8"/>
  <c r="I302" i="8"/>
  <c r="J302" i="8"/>
  <c r="K302" i="8"/>
  <c r="L302" i="8"/>
  <c r="M302" i="8"/>
  <c r="N302" i="8"/>
  <c r="O302" i="8"/>
  <c r="P302" i="8"/>
  <c r="Q302" i="8"/>
  <c r="R302" i="8"/>
  <c r="S302" i="8"/>
  <c r="T302" i="8"/>
  <c r="U302" i="8"/>
  <c r="V302" i="8"/>
  <c r="W302" i="8"/>
  <c r="X302" i="8"/>
  <c r="Y302" i="8"/>
  <c r="B303" i="8"/>
  <c r="C303" i="8"/>
  <c r="D303" i="8"/>
  <c r="E303" i="8"/>
  <c r="F303" i="8"/>
  <c r="G303" i="8"/>
  <c r="H303" i="8"/>
  <c r="I303" i="8"/>
  <c r="J303" i="8"/>
  <c r="K303" i="8"/>
  <c r="L303" i="8"/>
  <c r="M303" i="8"/>
  <c r="N303" i="8"/>
  <c r="O303" i="8"/>
  <c r="P303" i="8"/>
  <c r="Q303" i="8"/>
  <c r="R303" i="8"/>
  <c r="S303" i="8"/>
  <c r="T303" i="8"/>
  <c r="U303" i="8"/>
  <c r="V303" i="8"/>
  <c r="W303" i="8"/>
  <c r="X303" i="8"/>
  <c r="Y303" i="8"/>
  <c r="B304" i="8"/>
  <c r="C304" i="8"/>
  <c r="D304" i="8"/>
  <c r="E304" i="8"/>
  <c r="F304" i="8"/>
  <c r="G304" i="8"/>
  <c r="H304" i="8"/>
  <c r="I304" i="8"/>
  <c r="J304" i="8"/>
  <c r="K304" i="8"/>
  <c r="L304" i="8"/>
  <c r="M304" i="8"/>
  <c r="N304" i="8"/>
  <c r="O304" i="8"/>
  <c r="P304" i="8"/>
  <c r="Q304" i="8"/>
  <c r="R304" i="8"/>
  <c r="S304" i="8"/>
  <c r="T304" i="8"/>
  <c r="U304" i="8"/>
  <c r="V304" i="8"/>
  <c r="W304" i="8"/>
  <c r="X304" i="8"/>
  <c r="Y304" i="8"/>
  <c r="B305" i="8"/>
  <c r="C305" i="8"/>
  <c r="D305" i="8"/>
  <c r="E305" i="8"/>
  <c r="F305" i="8"/>
  <c r="G305" i="8"/>
  <c r="H305" i="8"/>
  <c r="I305" i="8"/>
  <c r="J305" i="8"/>
  <c r="K305" i="8"/>
  <c r="L305" i="8"/>
  <c r="M305" i="8"/>
  <c r="N305" i="8"/>
  <c r="O305" i="8"/>
  <c r="P305" i="8"/>
  <c r="Q305" i="8"/>
  <c r="R305" i="8"/>
  <c r="S305" i="8"/>
  <c r="T305" i="8"/>
  <c r="U305" i="8"/>
  <c r="V305" i="8"/>
  <c r="W305" i="8"/>
  <c r="X305" i="8"/>
  <c r="Y305" i="8"/>
  <c r="B306" i="8"/>
  <c r="C306" i="8"/>
  <c r="D306" i="8"/>
  <c r="E306" i="8"/>
  <c r="F306" i="8"/>
  <c r="G306" i="8"/>
  <c r="H306" i="8"/>
  <c r="I306" i="8"/>
  <c r="J306" i="8"/>
  <c r="K306" i="8"/>
  <c r="L306" i="8"/>
  <c r="M306" i="8"/>
  <c r="N306" i="8"/>
  <c r="O306" i="8"/>
  <c r="P306" i="8"/>
  <c r="Q306" i="8"/>
  <c r="R306" i="8"/>
  <c r="S306" i="8"/>
  <c r="T306" i="8"/>
  <c r="U306" i="8"/>
  <c r="V306" i="8"/>
  <c r="W306" i="8"/>
  <c r="X306" i="8"/>
  <c r="Y306" i="8"/>
  <c r="B307" i="8"/>
  <c r="C307" i="8"/>
  <c r="D307" i="8"/>
  <c r="E307" i="8"/>
  <c r="F307" i="8"/>
  <c r="G307" i="8"/>
  <c r="H307" i="8"/>
  <c r="I307" i="8"/>
  <c r="J307" i="8"/>
  <c r="K307" i="8"/>
  <c r="L307" i="8"/>
  <c r="M307" i="8"/>
  <c r="N307" i="8"/>
  <c r="O307" i="8"/>
  <c r="P307" i="8"/>
  <c r="Q307" i="8"/>
  <c r="R307" i="8"/>
  <c r="S307" i="8"/>
  <c r="T307" i="8"/>
  <c r="U307" i="8"/>
  <c r="V307" i="8"/>
  <c r="W307" i="8"/>
  <c r="X307" i="8"/>
  <c r="Y307" i="8"/>
  <c r="B308" i="8"/>
  <c r="C308" i="8"/>
  <c r="D308" i="8"/>
  <c r="E308" i="8"/>
  <c r="F308" i="8"/>
  <c r="G308" i="8"/>
  <c r="H308" i="8"/>
  <c r="I308" i="8"/>
  <c r="J308" i="8"/>
  <c r="K308" i="8"/>
  <c r="L308" i="8"/>
  <c r="M308" i="8"/>
  <c r="N308" i="8"/>
  <c r="O308" i="8"/>
  <c r="P308" i="8"/>
  <c r="Q308" i="8"/>
  <c r="R308" i="8"/>
  <c r="S308" i="8"/>
  <c r="T308" i="8"/>
  <c r="U308" i="8"/>
  <c r="V308" i="8"/>
  <c r="W308" i="8"/>
  <c r="X308" i="8"/>
  <c r="Y308" i="8"/>
  <c r="B309" i="8"/>
  <c r="C309" i="8"/>
  <c r="D309" i="8"/>
  <c r="E309" i="8"/>
  <c r="F309" i="8"/>
  <c r="G309" i="8"/>
  <c r="H309" i="8"/>
  <c r="I309" i="8"/>
  <c r="J309" i="8"/>
  <c r="K309" i="8"/>
  <c r="L309" i="8"/>
  <c r="M309" i="8"/>
  <c r="N309" i="8"/>
  <c r="O309" i="8"/>
  <c r="P309" i="8"/>
  <c r="Q309" i="8"/>
  <c r="R309" i="8"/>
  <c r="S309" i="8"/>
  <c r="T309" i="8"/>
  <c r="U309" i="8"/>
  <c r="V309" i="8"/>
  <c r="W309" i="8"/>
  <c r="X309" i="8"/>
  <c r="Y309" i="8"/>
  <c r="B310" i="8"/>
  <c r="C310" i="8"/>
  <c r="D310" i="8"/>
  <c r="E310" i="8"/>
  <c r="F310" i="8"/>
  <c r="G310" i="8"/>
  <c r="H310" i="8"/>
  <c r="I310" i="8"/>
  <c r="J310" i="8"/>
  <c r="K310" i="8"/>
  <c r="L310" i="8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B311" i="8"/>
  <c r="C311" i="8"/>
  <c r="D311" i="8"/>
  <c r="E311" i="8"/>
  <c r="F311" i="8"/>
  <c r="G311" i="8"/>
  <c r="H311" i="8"/>
  <c r="I311" i="8"/>
  <c r="J311" i="8"/>
  <c r="K311" i="8"/>
  <c r="L311" i="8"/>
  <c r="M311" i="8"/>
  <c r="N311" i="8"/>
  <c r="O311" i="8"/>
  <c r="P311" i="8"/>
  <c r="Q311" i="8"/>
  <c r="R311" i="8"/>
  <c r="S311" i="8"/>
  <c r="T311" i="8"/>
  <c r="U311" i="8"/>
  <c r="V311" i="8"/>
  <c r="W311" i="8"/>
  <c r="X311" i="8"/>
  <c r="Y311" i="8"/>
  <c r="B312" i="8"/>
  <c r="C312" i="8"/>
  <c r="D312" i="8"/>
  <c r="E312" i="8"/>
  <c r="F312" i="8"/>
  <c r="G312" i="8"/>
  <c r="H312" i="8"/>
  <c r="I312" i="8"/>
  <c r="J312" i="8"/>
  <c r="K312" i="8"/>
  <c r="L312" i="8"/>
  <c r="M312" i="8"/>
  <c r="N312" i="8"/>
  <c r="O312" i="8"/>
  <c r="P312" i="8"/>
  <c r="Q312" i="8"/>
  <c r="R312" i="8"/>
  <c r="S312" i="8"/>
  <c r="T312" i="8"/>
  <c r="U312" i="8"/>
  <c r="V312" i="8"/>
  <c r="W312" i="8"/>
  <c r="X312" i="8"/>
  <c r="Y312" i="8"/>
  <c r="B313" i="8"/>
  <c r="C313" i="8"/>
  <c r="D313" i="8"/>
  <c r="E313" i="8"/>
  <c r="F313" i="8"/>
  <c r="G313" i="8"/>
  <c r="H313" i="8"/>
  <c r="I313" i="8"/>
  <c r="J313" i="8"/>
  <c r="K313" i="8"/>
  <c r="L313" i="8"/>
  <c r="M313" i="8"/>
  <c r="N313" i="8"/>
  <c r="O313" i="8"/>
  <c r="P313" i="8"/>
  <c r="Q313" i="8"/>
  <c r="R313" i="8"/>
  <c r="S313" i="8"/>
  <c r="T313" i="8"/>
  <c r="U313" i="8"/>
  <c r="V313" i="8"/>
  <c r="W313" i="8"/>
  <c r="X313" i="8"/>
  <c r="Y313" i="8"/>
  <c r="B314" i="8"/>
  <c r="C314" i="8"/>
  <c r="D314" i="8"/>
  <c r="E314" i="8"/>
  <c r="F314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B315" i="8"/>
  <c r="C315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B316" i="8"/>
  <c r="C316" i="8"/>
  <c r="D316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B317" i="8"/>
  <c r="C317" i="8"/>
  <c r="D317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B318" i="8"/>
  <c r="C318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B319" i="8"/>
  <c r="C319" i="8"/>
  <c r="D319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B351" i="8"/>
  <c r="C351" i="8"/>
  <c r="D351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B352" i="8"/>
  <c r="C352" i="8"/>
  <c r="D352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B353" i="8"/>
  <c r="C353" i="8"/>
  <c r="D353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B354" i="8"/>
  <c r="C354" i="8"/>
  <c r="D354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B355" i="8"/>
  <c r="C355" i="8"/>
  <c r="D355" i="8"/>
  <c r="E355" i="8"/>
  <c r="F355" i="8"/>
  <c r="G355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B387" i="8"/>
  <c r="C387" i="8"/>
  <c r="D387" i="8"/>
  <c r="E387" i="8"/>
  <c r="F387" i="8"/>
  <c r="G387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T387" i="8"/>
  <c r="U387" i="8"/>
  <c r="V387" i="8"/>
  <c r="W387" i="8"/>
  <c r="X387" i="8"/>
  <c r="Y387" i="8"/>
  <c r="B388" i="8"/>
  <c r="C388" i="8"/>
  <c r="D388" i="8"/>
  <c r="E388" i="8"/>
  <c r="F388" i="8"/>
  <c r="G388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W388" i="8"/>
  <c r="X388" i="8"/>
  <c r="Y388" i="8"/>
  <c r="B389" i="8"/>
  <c r="C389" i="8"/>
  <c r="D389" i="8"/>
  <c r="E389" i="8"/>
  <c r="F389" i="8"/>
  <c r="G389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T389" i="8"/>
  <c r="U389" i="8"/>
  <c r="V389" i="8"/>
  <c r="W389" i="8"/>
  <c r="X389" i="8"/>
  <c r="Y389" i="8"/>
  <c r="B390" i="8"/>
  <c r="C390" i="8"/>
  <c r="D390" i="8"/>
  <c r="E390" i="8"/>
  <c r="F390" i="8"/>
  <c r="G390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T390" i="8"/>
  <c r="U390" i="8"/>
  <c r="V390" i="8"/>
  <c r="W390" i="8"/>
  <c r="X390" i="8"/>
  <c r="Y390" i="8"/>
  <c r="B391" i="8"/>
  <c r="C391" i="8"/>
  <c r="D391" i="8"/>
  <c r="E391" i="8"/>
  <c r="F391" i="8"/>
  <c r="G391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T391" i="8"/>
  <c r="U391" i="8"/>
  <c r="V391" i="8"/>
  <c r="W391" i="8"/>
  <c r="X391" i="8"/>
  <c r="Y391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B423" i="8"/>
  <c r="C423" i="8"/>
  <c r="D423" i="8"/>
  <c r="E423" i="8"/>
  <c r="F423" i="8"/>
  <c r="G423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B424" i="8"/>
  <c r="C424" i="8"/>
  <c r="D424" i="8"/>
  <c r="E424" i="8"/>
  <c r="F424" i="8"/>
  <c r="G424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B425" i="8"/>
  <c r="C425" i="8"/>
  <c r="D425" i="8"/>
  <c r="E425" i="8"/>
  <c r="F425" i="8"/>
  <c r="G425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T425" i="8"/>
  <c r="U425" i="8"/>
  <c r="V425" i="8"/>
  <c r="W425" i="8"/>
  <c r="X425" i="8"/>
  <c r="Y425" i="8"/>
  <c r="B426" i="8"/>
  <c r="C426" i="8"/>
  <c r="D426" i="8"/>
  <c r="E426" i="8"/>
  <c r="F426" i="8"/>
  <c r="G426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T426" i="8"/>
  <c r="U426" i="8"/>
  <c r="V426" i="8"/>
  <c r="W426" i="8"/>
  <c r="X426" i="8"/>
  <c r="Y426" i="8"/>
  <c r="B427" i="8"/>
  <c r="C427" i="8"/>
  <c r="D427" i="8"/>
  <c r="E427" i="8"/>
  <c r="F427" i="8"/>
  <c r="G427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T427" i="8"/>
  <c r="U427" i="8"/>
  <c r="V427" i="8"/>
  <c r="W427" i="8"/>
  <c r="X427" i="8"/>
  <c r="Y427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B459" i="8"/>
  <c r="C459" i="8"/>
  <c r="D459" i="8"/>
  <c r="E459" i="8"/>
  <c r="F459" i="8"/>
  <c r="G459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B460" i="8"/>
  <c r="C460" i="8"/>
  <c r="D460" i="8"/>
  <c r="E460" i="8"/>
  <c r="F460" i="8"/>
  <c r="G460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B461" i="8"/>
  <c r="C461" i="8"/>
  <c r="D461" i="8"/>
  <c r="E461" i="8"/>
  <c r="F461" i="8"/>
  <c r="G461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B462" i="8"/>
  <c r="C462" i="8"/>
  <c r="D462" i="8"/>
  <c r="E462" i="8"/>
  <c r="F462" i="8"/>
  <c r="G462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B463" i="8"/>
  <c r="C463" i="8"/>
  <c r="D463" i="8"/>
  <c r="E463" i="8"/>
  <c r="F463" i="8"/>
  <c r="G463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B495" i="8"/>
  <c r="C495" i="8"/>
  <c r="D495" i="8"/>
  <c r="E495" i="8"/>
  <c r="F495" i="8"/>
  <c r="G495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B497" i="8"/>
  <c r="C497" i="8"/>
  <c r="D497" i="8"/>
  <c r="E497" i="8"/>
  <c r="F497" i="8"/>
  <c r="G497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B498" i="8"/>
  <c r="C498" i="8"/>
  <c r="D498" i="8"/>
  <c r="E498" i="8"/>
  <c r="F498" i="8"/>
  <c r="G498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B499" i="8"/>
  <c r="C499" i="8"/>
  <c r="D499" i="8"/>
  <c r="E499" i="8"/>
  <c r="F499" i="8"/>
  <c r="G499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B531" i="8"/>
  <c r="C531" i="8"/>
  <c r="D531" i="8"/>
  <c r="E531" i="8"/>
  <c r="F531" i="8"/>
  <c r="G531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B532" i="8"/>
  <c r="C532" i="8"/>
  <c r="D532" i="8"/>
  <c r="E532" i="8"/>
  <c r="F532" i="8"/>
  <c r="G532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B533" i="8"/>
  <c r="C533" i="8"/>
  <c r="D533" i="8"/>
  <c r="E533" i="8"/>
  <c r="F533" i="8"/>
  <c r="G533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B534" i="8"/>
  <c r="C534" i="8"/>
  <c r="D534" i="8"/>
  <c r="E534" i="8"/>
  <c r="F534" i="8"/>
  <c r="G534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B535" i="8"/>
  <c r="C535" i="8"/>
  <c r="D535" i="8"/>
  <c r="E535" i="8"/>
  <c r="F535" i="8"/>
  <c r="G535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67" i="8"/>
  <c r="C567" i="8"/>
  <c r="D567" i="8"/>
  <c r="E567" i="8"/>
  <c r="F567" i="8"/>
  <c r="G567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B568" i="8"/>
  <c r="C568" i="8"/>
  <c r="D568" i="8"/>
  <c r="E568" i="8"/>
  <c r="F568" i="8"/>
  <c r="G568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B569" i="8"/>
  <c r="C569" i="8"/>
  <c r="D569" i="8"/>
  <c r="E569" i="8"/>
  <c r="F569" i="8"/>
  <c r="G569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B570" i="8"/>
  <c r="C570" i="8"/>
  <c r="D570" i="8"/>
  <c r="E570" i="8"/>
  <c r="F570" i="8"/>
  <c r="G570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B571" i="8"/>
  <c r="C571" i="8"/>
  <c r="D571" i="8"/>
  <c r="E571" i="8"/>
  <c r="F571" i="8"/>
  <c r="G571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B603" i="8"/>
  <c r="C603" i="8"/>
  <c r="D603" i="8"/>
  <c r="E603" i="8"/>
  <c r="F603" i="8"/>
  <c r="G603" i="8"/>
  <c r="H603" i="8"/>
  <c r="I603" i="8"/>
  <c r="J603" i="8"/>
  <c r="K603" i="8"/>
  <c r="L603" i="8"/>
  <c r="M603" i="8"/>
  <c r="N603" i="8"/>
  <c r="O603" i="8"/>
  <c r="P603" i="8"/>
  <c r="Q603" i="8"/>
  <c r="R603" i="8"/>
  <c r="S603" i="8"/>
  <c r="T603" i="8"/>
  <c r="U603" i="8"/>
  <c r="V603" i="8"/>
  <c r="W603" i="8"/>
  <c r="X603" i="8"/>
  <c r="Y603" i="8"/>
  <c r="B604" i="8"/>
  <c r="C604" i="8"/>
  <c r="D604" i="8"/>
  <c r="E604" i="8"/>
  <c r="F604" i="8"/>
  <c r="G604" i="8"/>
  <c r="H604" i="8"/>
  <c r="I604" i="8"/>
  <c r="J604" i="8"/>
  <c r="K604" i="8"/>
  <c r="L604" i="8"/>
  <c r="M604" i="8"/>
  <c r="N604" i="8"/>
  <c r="O604" i="8"/>
  <c r="P604" i="8"/>
  <c r="Q604" i="8"/>
  <c r="R604" i="8"/>
  <c r="S604" i="8"/>
  <c r="T604" i="8"/>
  <c r="U604" i="8"/>
  <c r="V604" i="8"/>
  <c r="W604" i="8"/>
  <c r="X604" i="8"/>
  <c r="Y604" i="8"/>
  <c r="B605" i="8"/>
  <c r="C605" i="8"/>
  <c r="D605" i="8"/>
  <c r="E605" i="8"/>
  <c r="F605" i="8"/>
  <c r="G605" i="8"/>
  <c r="H605" i="8"/>
  <c r="I605" i="8"/>
  <c r="J605" i="8"/>
  <c r="K605" i="8"/>
  <c r="L605" i="8"/>
  <c r="M605" i="8"/>
  <c r="N605" i="8"/>
  <c r="O605" i="8"/>
  <c r="P605" i="8"/>
  <c r="Q605" i="8"/>
  <c r="R605" i="8"/>
  <c r="S605" i="8"/>
  <c r="T605" i="8"/>
  <c r="U605" i="8"/>
  <c r="V605" i="8"/>
  <c r="W605" i="8"/>
  <c r="X605" i="8"/>
  <c r="Y605" i="8"/>
  <c r="B606" i="8"/>
  <c r="C606" i="8"/>
  <c r="D606" i="8"/>
  <c r="E606" i="8"/>
  <c r="F606" i="8"/>
  <c r="G606" i="8"/>
  <c r="H606" i="8"/>
  <c r="I606" i="8"/>
  <c r="J606" i="8"/>
  <c r="K606" i="8"/>
  <c r="L606" i="8"/>
  <c r="M606" i="8"/>
  <c r="N606" i="8"/>
  <c r="O606" i="8"/>
  <c r="P606" i="8"/>
  <c r="Q606" i="8"/>
  <c r="R606" i="8"/>
  <c r="S606" i="8"/>
  <c r="T606" i="8"/>
  <c r="U606" i="8"/>
  <c r="V606" i="8"/>
  <c r="W606" i="8"/>
  <c r="X606" i="8"/>
  <c r="Y606" i="8"/>
  <c r="B607" i="8"/>
  <c r="C607" i="8"/>
  <c r="D607" i="8"/>
  <c r="E607" i="8"/>
  <c r="F607" i="8"/>
  <c r="G607" i="8"/>
  <c r="H607" i="8"/>
  <c r="I607" i="8"/>
  <c r="J607" i="8"/>
  <c r="K607" i="8"/>
  <c r="L607" i="8"/>
  <c r="M607" i="8"/>
  <c r="N607" i="8"/>
  <c r="O607" i="8"/>
  <c r="P607" i="8"/>
  <c r="Q607" i="8"/>
  <c r="R607" i="8"/>
  <c r="S607" i="8"/>
  <c r="T607" i="8"/>
  <c r="U607" i="8"/>
  <c r="V607" i="8"/>
  <c r="W607" i="8"/>
  <c r="X607" i="8"/>
  <c r="Y607" i="8"/>
  <c r="B608" i="8"/>
  <c r="C608" i="8"/>
  <c r="D608" i="8"/>
  <c r="E608" i="8"/>
  <c r="F608" i="8"/>
  <c r="G608" i="8"/>
  <c r="H608" i="8"/>
  <c r="I608" i="8"/>
  <c r="J608" i="8"/>
  <c r="K608" i="8"/>
  <c r="L608" i="8"/>
  <c r="M608" i="8"/>
  <c r="N608" i="8"/>
  <c r="O608" i="8"/>
  <c r="P608" i="8"/>
  <c r="Q608" i="8"/>
  <c r="R608" i="8"/>
  <c r="S608" i="8"/>
  <c r="T608" i="8"/>
  <c r="U608" i="8"/>
  <c r="V608" i="8"/>
  <c r="W608" i="8"/>
  <c r="X608" i="8"/>
  <c r="Y608" i="8"/>
  <c r="B609" i="8"/>
  <c r="C609" i="8"/>
  <c r="D609" i="8"/>
  <c r="E609" i="8"/>
  <c r="F609" i="8"/>
  <c r="G609" i="8"/>
  <c r="H609" i="8"/>
  <c r="I609" i="8"/>
  <c r="J609" i="8"/>
  <c r="K609" i="8"/>
  <c r="L609" i="8"/>
  <c r="M609" i="8"/>
  <c r="N609" i="8"/>
  <c r="O609" i="8"/>
  <c r="P609" i="8"/>
  <c r="Q609" i="8"/>
  <c r="R609" i="8"/>
  <c r="S609" i="8"/>
  <c r="T609" i="8"/>
  <c r="U609" i="8"/>
  <c r="V609" i="8"/>
  <c r="W609" i="8"/>
  <c r="X609" i="8"/>
  <c r="Y609" i="8"/>
  <c r="B610" i="8"/>
  <c r="C610" i="8"/>
  <c r="D610" i="8"/>
  <c r="E610" i="8"/>
  <c r="F610" i="8"/>
  <c r="G610" i="8"/>
  <c r="H610" i="8"/>
  <c r="I610" i="8"/>
  <c r="J610" i="8"/>
  <c r="K610" i="8"/>
  <c r="L610" i="8"/>
  <c r="M610" i="8"/>
  <c r="N610" i="8"/>
  <c r="O610" i="8"/>
  <c r="P610" i="8"/>
  <c r="Q610" i="8"/>
  <c r="R610" i="8"/>
  <c r="S610" i="8"/>
  <c r="T610" i="8"/>
  <c r="U610" i="8"/>
  <c r="V610" i="8"/>
  <c r="W610" i="8"/>
  <c r="X610" i="8"/>
  <c r="Y610" i="8"/>
  <c r="B611" i="8"/>
  <c r="C611" i="8"/>
  <c r="D611" i="8"/>
  <c r="E611" i="8"/>
  <c r="F611" i="8"/>
  <c r="G611" i="8"/>
  <c r="H611" i="8"/>
  <c r="I611" i="8"/>
  <c r="J611" i="8"/>
  <c r="K611" i="8"/>
  <c r="L611" i="8"/>
  <c r="M611" i="8"/>
  <c r="N611" i="8"/>
  <c r="O611" i="8"/>
  <c r="P611" i="8"/>
  <c r="Q611" i="8"/>
  <c r="R611" i="8"/>
  <c r="S611" i="8"/>
  <c r="T611" i="8"/>
  <c r="U611" i="8"/>
  <c r="V611" i="8"/>
  <c r="W611" i="8"/>
  <c r="X611" i="8"/>
  <c r="Y611" i="8"/>
  <c r="B612" i="8"/>
  <c r="C612" i="8"/>
  <c r="D612" i="8"/>
  <c r="E612" i="8"/>
  <c r="F612" i="8"/>
  <c r="G612" i="8"/>
  <c r="H612" i="8"/>
  <c r="I612" i="8"/>
  <c r="J612" i="8"/>
  <c r="K612" i="8"/>
  <c r="L612" i="8"/>
  <c r="M612" i="8"/>
  <c r="N612" i="8"/>
  <c r="O612" i="8"/>
  <c r="P612" i="8"/>
  <c r="Q612" i="8"/>
  <c r="R612" i="8"/>
  <c r="S612" i="8"/>
  <c r="T612" i="8"/>
  <c r="U612" i="8"/>
  <c r="V612" i="8"/>
  <c r="W612" i="8"/>
  <c r="X612" i="8"/>
  <c r="Y612" i="8"/>
  <c r="B613" i="8"/>
  <c r="C613" i="8"/>
  <c r="D613" i="8"/>
  <c r="E613" i="8"/>
  <c r="F613" i="8"/>
  <c r="G613" i="8"/>
  <c r="H613" i="8"/>
  <c r="I613" i="8"/>
  <c r="J613" i="8"/>
  <c r="K613" i="8"/>
  <c r="L613" i="8"/>
  <c r="M613" i="8"/>
  <c r="N613" i="8"/>
  <c r="O613" i="8"/>
  <c r="P613" i="8"/>
  <c r="Q613" i="8"/>
  <c r="R613" i="8"/>
  <c r="S613" i="8"/>
  <c r="T613" i="8"/>
  <c r="U613" i="8"/>
  <c r="V613" i="8"/>
  <c r="W613" i="8"/>
  <c r="X613" i="8"/>
  <c r="Y613" i="8"/>
  <c r="B614" i="8"/>
  <c r="C614" i="8"/>
  <c r="D614" i="8"/>
  <c r="E614" i="8"/>
  <c r="F614" i="8"/>
  <c r="G614" i="8"/>
  <c r="H614" i="8"/>
  <c r="I614" i="8"/>
  <c r="J614" i="8"/>
  <c r="K614" i="8"/>
  <c r="L614" i="8"/>
  <c r="M614" i="8"/>
  <c r="N614" i="8"/>
  <c r="O614" i="8"/>
  <c r="P614" i="8"/>
  <c r="Q614" i="8"/>
  <c r="R614" i="8"/>
  <c r="S614" i="8"/>
  <c r="T614" i="8"/>
  <c r="U614" i="8"/>
  <c r="V614" i="8"/>
  <c r="W614" i="8"/>
  <c r="X614" i="8"/>
  <c r="Y614" i="8"/>
  <c r="B615" i="8"/>
  <c r="C615" i="8"/>
  <c r="D615" i="8"/>
  <c r="E615" i="8"/>
  <c r="F615" i="8"/>
  <c r="G615" i="8"/>
  <c r="H615" i="8"/>
  <c r="I615" i="8"/>
  <c r="J615" i="8"/>
  <c r="K615" i="8"/>
  <c r="L615" i="8"/>
  <c r="M615" i="8"/>
  <c r="N615" i="8"/>
  <c r="O615" i="8"/>
  <c r="P615" i="8"/>
  <c r="Q615" i="8"/>
  <c r="R615" i="8"/>
  <c r="S615" i="8"/>
  <c r="T615" i="8"/>
  <c r="U615" i="8"/>
  <c r="V615" i="8"/>
  <c r="W615" i="8"/>
  <c r="X615" i="8"/>
  <c r="Y615" i="8"/>
  <c r="B616" i="8"/>
  <c r="C616" i="8"/>
  <c r="D616" i="8"/>
  <c r="E616" i="8"/>
  <c r="F616" i="8"/>
  <c r="G616" i="8"/>
  <c r="H616" i="8"/>
  <c r="I616" i="8"/>
  <c r="J616" i="8"/>
  <c r="K616" i="8"/>
  <c r="L616" i="8"/>
  <c r="M616" i="8"/>
  <c r="N616" i="8"/>
  <c r="O616" i="8"/>
  <c r="P616" i="8"/>
  <c r="Q616" i="8"/>
  <c r="R616" i="8"/>
  <c r="S616" i="8"/>
  <c r="T616" i="8"/>
  <c r="U616" i="8"/>
  <c r="V616" i="8"/>
  <c r="W616" i="8"/>
  <c r="X616" i="8"/>
  <c r="Y616" i="8"/>
  <c r="B617" i="8"/>
  <c r="C617" i="8"/>
  <c r="D617" i="8"/>
  <c r="E617" i="8"/>
  <c r="F617" i="8"/>
  <c r="G617" i="8"/>
  <c r="H617" i="8"/>
  <c r="I617" i="8"/>
  <c r="J617" i="8"/>
  <c r="K617" i="8"/>
  <c r="L617" i="8"/>
  <c r="M617" i="8"/>
  <c r="N617" i="8"/>
  <c r="O617" i="8"/>
  <c r="P617" i="8"/>
  <c r="Q617" i="8"/>
  <c r="R617" i="8"/>
  <c r="S617" i="8"/>
  <c r="T617" i="8"/>
  <c r="U617" i="8"/>
  <c r="V617" i="8"/>
  <c r="W617" i="8"/>
  <c r="X617" i="8"/>
  <c r="Y617" i="8"/>
  <c r="B618" i="8"/>
  <c r="C618" i="8"/>
  <c r="D618" i="8"/>
  <c r="E618" i="8"/>
  <c r="F618" i="8"/>
  <c r="G618" i="8"/>
  <c r="H618" i="8"/>
  <c r="I618" i="8"/>
  <c r="J618" i="8"/>
  <c r="K618" i="8"/>
  <c r="L618" i="8"/>
  <c r="M618" i="8"/>
  <c r="N618" i="8"/>
  <c r="O618" i="8"/>
  <c r="P618" i="8"/>
  <c r="Q618" i="8"/>
  <c r="R618" i="8"/>
  <c r="S618" i="8"/>
  <c r="T618" i="8"/>
  <c r="U618" i="8"/>
  <c r="V618" i="8"/>
  <c r="W618" i="8"/>
  <c r="X618" i="8"/>
  <c r="Y618" i="8"/>
  <c r="B619" i="8"/>
  <c r="C619" i="8"/>
  <c r="D619" i="8"/>
  <c r="E619" i="8"/>
  <c r="F619" i="8"/>
  <c r="G619" i="8"/>
  <c r="H619" i="8"/>
  <c r="I619" i="8"/>
  <c r="J619" i="8"/>
  <c r="K619" i="8"/>
  <c r="L619" i="8"/>
  <c r="M619" i="8"/>
  <c r="N619" i="8"/>
  <c r="O619" i="8"/>
  <c r="P619" i="8"/>
  <c r="Q619" i="8"/>
  <c r="R619" i="8"/>
  <c r="S619" i="8"/>
  <c r="T619" i="8"/>
  <c r="U619" i="8"/>
  <c r="V619" i="8"/>
  <c r="W619" i="8"/>
  <c r="X619" i="8"/>
  <c r="Y619" i="8"/>
  <c r="B620" i="8"/>
  <c r="C620" i="8"/>
  <c r="D620" i="8"/>
  <c r="E620" i="8"/>
  <c r="F620" i="8"/>
  <c r="G620" i="8"/>
  <c r="H620" i="8"/>
  <c r="I620" i="8"/>
  <c r="J620" i="8"/>
  <c r="K620" i="8"/>
  <c r="L620" i="8"/>
  <c r="M620" i="8"/>
  <c r="N620" i="8"/>
  <c r="O620" i="8"/>
  <c r="P620" i="8"/>
  <c r="Q620" i="8"/>
  <c r="R620" i="8"/>
  <c r="S620" i="8"/>
  <c r="T620" i="8"/>
  <c r="U620" i="8"/>
  <c r="V620" i="8"/>
  <c r="W620" i="8"/>
  <c r="X620" i="8"/>
  <c r="Y620" i="8"/>
  <c r="B621" i="8"/>
  <c r="C621" i="8"/>
  <c r="D621" i="8"/>
  <c r="E621" i="8"/>
  <c r="F621" i="8"/>
  <c r="G621" i="8"/>
  <c r="H621" i="8"/>
  <c r="I621" i="8"/>
  <c r="J621" i="8"/>
  <c r="K621" i="8"/>
  <c r="L621" i="8"/>
  <c r="M621" i="8"/>
  <c r="N621" i="8"/>
  <c r="O621" i="8"/>
  <c r="P621" i="8"/>
  <c r="Q621" i="8"/>
  <c r="R621" i="8"/>
  <c r="S621" i="8"/>
  <c r="T621" i="8"/>
  <c r="U621" i="8"/>
  <c r="V621" i="8"/>
  <c r="W621" i="8"/>
  <c r="X621" i="8"/>
  <c r="Y621" i="8"/>
  <c r="B622" i="8"/>
  <c r="C622" i="8"/>
  <c r="D622" i="8"/>
  <c r="E622" i="8"/>
  <c r="F622" i="8"/>
  <c r="G622" i="8"/>
  <c r="H622" i="8"/>
  <c r="I622" i="8"/>
  <c r="J622" i="8"/>
  <c r="K622" i="8"/>
  <c r="L622" i="8"/>
  <c r="M622" i="8"/>
  <c r="N622" i="8"/>
  <c r="O622" i="8"/>
  <c r="P622" i="8"/>
  <c r="Q622" i="8"/>
  <c r="R622" i="8"/>
  <c r="S622" i="8"/>
  <c r="T622" i="8"/>
  <c r="U622" i="8"/>
  <c r="V622" i="8"/>
  <c r="W622" i="8"/>
  <c r="X622" i="8"/>
  <c r="Y622" i="8"/>
  <c r="B623" i="8"/>
  <c r="C623" i="8"/>
  <c r="D623" i="8"/>
  <c r="E623" i="8"/>
  <c r="F623" i="8"/>
  <c r="G623" i="8"/>
  <c r="H623" i="8"/>
  <c r="I623" i="8"/>
  <c r="J623" i="8"/>
  <c r="K623" i="8"/>
  <c r="L623" i="8"/>
  <c r="M623" i="8"/>
  <c r="N623" i="8"/>
  <c r="O623" i="8"/>
  <c r="P623" i="8"/>
  <c r="Q623" i="8"/>
  <c r="R623" i="8"/>
  <c r="S623" i="8"/>
  <c r="T623" i="8"/>
  <c r="U623" i="8"/>
  <c r="V623" i="8"/>
  <c r="W623" i="8"/>
  <c r="X623" i="8"/>
  <c r="Y623" i="8"/>
  <c r="B624" i="8"/>
  <c r="C624" i="8"/>
  <c r="D624" i="8"/>
  <c r="E624" i="8"/>
  <c r="F624" i="8"/>
  <c r="G624" i="8"/>
  <c r="H624" i="8"/>
  <c r="I624" i="8"/>
  <c r="J624" i="8"/>
  <c r="K624" i="8"/>
  <c r="L624" i="8"/>
  <c r="M624" i="8"/>
  <c r="N624" i="8"/>
  <c r="O624" i="8"/>
  <c r="P624" i="8"/>
  <c r="Q624" i="8"/>
  <c r="R624" i="8"/>
  <c r="S624" i="8"/>
  <c r="T624" i="8"/>
  <c r="U624" i="8"/>
  <c r="V624" i="8"/>
  <c r="W624" i="8"/>
  <c r="X624" i="8"/>
  <c r="Y624" i="8"/>
  <c r="B625" i="8"/>
  <c r="C625" i="8"/>
  <c r="D625" i="8"/>
  <c r="E625" i="8"/>
  <c r="F625" i="8"/>
  <c r="G625" i="8"/>
  <c r="H625" i="8"/>
  <c r="I625" i="8"/>
  <c r="J625" i="8"/>
  <c r="K625" i="8"/>
  <c r="L625" i="8"/>
  <c r="M625" i="8"/>
  <c r="N625" i="8"/>
  <c r="O625" i="8"/>
  <c r="P625" i="8"/>
  <c r="Q625" i="8"/>
  <c r="R625" i="8"/>
  <c r="S625" i="8"/>
  <c r="T625" i="8"/>
  <c r="U625" i="8"/>
  <c r="V625" i="8"/>
  <c r="W625" i="8"/>
  <c r="X625" i="8"/>
  <c r="Y625" i="8"/>
  <c r="B626" i="8"/>
  <c r="C626" i="8"/>
  <c r="D626" i="8"/>
  <c r="E626" i="8"/>
  <c r="F626" i="8"/>
  <c r="G626" i="8"/>
  <c r="H626" i="8"/>
  <c r="I626" i="8"/>
  <c r="J626" i="8"/>
  <c r="K626" i="8"/>
  <c r="L626" i="8"/>
  <c r="M626" i="8"/>
  <c r="N626" i="8"/>
  <c r="O626" i="8"/>
  <c r="P626" i="8"/>
  <c r="Q626" i="8"/>
  <c r="R626" i="8"/>
  <c r="S626" i="8"/>
  <c r="T626" i="8"/>
  <c r="U626" i="8"/>
  <c r="V626" i="8"/>
  <c r="W626" i="8"/>
  <c r="X626" i="8"/>
  <c r="Y626" i="8"/>
  <c r="B627" i="8"/>
  <c r="C627" i="8"/>
  <c r="D627" i="8"/>
  <c r="E627" i="8"/>
  <c r="F627" i="8"/>
  <c r="G627" i="8"/>
  <c r="H627" i="8"/>
  <c r="I627" i="8"/>
  <c r="J627" i="8"/>
  <c r="K627" i="8"/>
  <c r="L627" i="8"/>
  <c r="M627" i="8"/>
  <c r="N627" i="8"/>
  <c r="O627" i="8"/>
  <c r="P627" i="8"/>
  <c r="Q627" i="8"/>
  <c r="R627" i="8"/>
  <c r="S627" i="8"/>
  <c r="T627" i="8"/>
  <c r="U627" i="8"/>
  <c r="V627" i="8"/>
  <c r="W627" i="8"/>
  <c r="X627" i="8"/>
  <c r="Y627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B659" i="8"/>
  <c r="C659" i="8"/>
  <c r="D659" i="8"/>
  <c r="E659" i="8"/>
  <c r="F659" i="8"/>
  <c r="G659" i="8"/>
  <c r="H659" i="8"/>
  <c r="I659" i="8"/>
  <c r="J659" i="8"/>
  <c r="K659" i="8"/>
  <c r="L659" i="8"/>
  <c r="M659" i="8"/>
  <c r="N659" i="8"/>
  <c r="O659" i="8"/>
  <c r="P659" i="8"/>
  <c r="Q659" i="8"/>
  <c r="R659" i="8"/>
  <c r="S659" i="8"/>
  <c r="T659" i="8"/>
  <c r="U659" i="8"/>
  <c r="V659" i="8"/>
  <c r="W659" i="8"/>
  <c r="X659" i="8"/>
  <c r="Y659" i="8"/>
  <c r="B660" i="8"/>
  <c r="C660" i="8"/>
  <c r="D660" i="8"/>
  <c r="E660" i="8"/>
  <c r="F660" i="8"/>
  <c r="G660" i="8"/>
  <c r="H660" i="8"/>
  <c r="I660" i="8"/>
  <c r="J660" i="8"/>
  <c r="K660" i="8"/>
  <c r="L660" i="8"/>
  <c r="M660" i="8"/>
  <c r="N660" i="8"/>
  <c r="O660" i="8"/>
  <c r="P660" i="8"/>
  <c r="Q660" i="8"/>
  <c r="R660" i="8"/>
  <c r="S660" i="8"/>
  <c r="T660" i="8"/>
  <c r="U660" i="8"/>
  <c r="V660" i="8"/>
  <c r="W660" i="8"/>
  <c r="X660" i="8"/>
  <c r="Y660" i="8"/>
  <c r="B661" i="8"/>
  <c r="C661" i="8"/>
  <c r="D661" i="8"/>
  <c r="E661" i="8"/>
  <c r="F661" i="8"/>
  <c r="G661" i="8"/>
  <c r="H661" i="8"/>
  <c r="I661" i="8"/>
  <c r="J661" i="8"/>
  <c r="K661" i="8"/>
  <c r="L661" i="8"/>
  <c r="M661" i="8"/>
  <c r="N661" i="8"/>
  <c r="O661" i="8"/>
  <c r="P661" i="8"/>
  <c r="Q661" i="8"/>
  <c r="R661" i="8"/>
  <c r="S661" i="8"/>
  <c r="T661" i="8"/>
  <c r="U661" i="8"/>
  <c r="V661" i="8"/>
  <c r="W661" i="8"/>
  <c r="X661" i="8"/>
  <c r="Y661" i="8"/>
  <c r="B662" i="8"/>
  <c r="C662" i="8"/>
  <c r="D662" i="8"/>
  <c r="E662" i="8"/>
  <c r="F662" i="8"/>
  <c r="G662" i="8"/>
  <c r="H662" i="8"/>
  <c r="I662" i="8"/>
  <c r="J662" i="8"/>
  <c r="K662" i="8"/>
  <c r="L662" i="8"/>
  <c r="M662" i="8"/>
  <c r="N662" i="8"/>
  <c r="O662" i="8"/>
  <c r="P662" i="8"/>
  <c r="Q662" i="8"/>
  <c r="R662" i="8"/>
  <c r="S662" i="8"/>
  <c r="T662" i="8"/>
  <c r="U662" i="8"/>
  <c r="V662" i="8"/>
  <c r="W662" i="8"/>
  <c r="X662" i="8"/>
  <c r="Y662" i="8"/>
  <c r="B663" i="8"/>
  <c r="C663" i="8"/>
  <c r="D663" i="8"/>
  <c r="E663" i="8"/>
  <c r="F663" i="8"/>
  <c r="G663" i="8"/>
  <c r="H663" i="8"/>
  <c r="I663" i="8"/>
  <c r="J663" i="8"/>
  <c r="K663" i="8"/>
  <c r="L663" i="8"/>
  <c r="M663" i="8"/>
  <c r="N663" i="8"/>
  <c r="O663" i="8"/>
  <c r="P663" i="8"/>
  <c r="Q663" i="8"/>
  <c r="R663" i="8"/>
  <c r="S663" i="8"/>
  <c r="T663" i="8"/>
  <c r="U663" i="8"/>
  <c r="V663" i="8"/>
  <c r="W663" i="8"/>
  <c r="X663" i="8"/>
  <c r="Y663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AP20" i="7"/>
  <c r="AQ20" i="7"/>
  <c r="AR20" i="7"/>
  <c r="AS20" i="7"/>
  <c r="AT20" i="7"/>
  <c r="AU20" i="7"/>
  <c r="AV20" i="7"/>
  <c r="AW20" i="7"/>
  <c r="AX20" i="7"/>
  <c r="AY20" i="7"/>
  <c r="AZ20" i="7"/>
  <c r="AO20" i="7"/>
  <c r="AP20" i="4"/>
  <c r="AQ20" i="4"/>
  <c r="AR20" i="4"/>
  <c r="AS20" i="4"/>
  <c r="AT20" i="4"/>
  <c r="AU20" i="4"/>
  <c r="AV20" i="4"/>
  <c r="AW20" i="4"/>
  <c r="AX20" i="4"/>
  <c r="AY20" i="4"/>
  <c r="AZ20" i="4"/>
  <c r="BA10" i="4"/>
  <c r="BA20" i="4"/>
  <c r="BB10" i="4"/>
  <c r="BB20" i="4"/>
  <c r="BC10" i="4"/>
  <c r="BC20" i="4"/>
  <c r="BD10" i="4"/>
  <c r="BD20" i="4"/>
  <c r="BE10" i="4"/>
  <c r="BE20" i="4"/>
  <c r="BF10" i="4"/>
  <c r="BF20" i="4"/>
  <c r="BG10" i="4"/>
  <c r="BG20" i="4"/>
  <c r="BH10" i="4"/>
  <c r="BH20" i="4"/>
  <c r="BI10" i="4"/>
  <c r="BI20" i="4"/>
  <c r="BJ10" i="4"/>
  <c r="BJ20" i="4"/>
  <c r="AO20" i="4"/>
  <c r="AF588" i="13"/>
  <c r="AG588" i="13"/>
  <c r="AH588" i="13"/>
  <c r="AI588" i="13"/>
  <c r="AA588" i="13"/>
  <c r="AB588" i="13"/>
  <c r="AC588" i="13"/>
  <c r="AE589" i="13"/>
  <c r="AA589" i="13"/>
  <c r="AB589" i="13"/>
  <c r="AC589" i="13"/>
  <c r="AE590" i="13"/>
  <c r="AA590" i="13"/>
  <c r="AB590" i="13"/>
  <c r="AC590" i="13"/>
  <c r="AE591" i="13"/>
  <c r="AA591" i="13"/>
  <c r="AB591" i="13"/>
  <c r="AC591" i="13"/>
  <c r="AE592" i="13"/>
  <c r="AA592" i="13"/>
  <c r="AB592" i="13"/>
  <c r="AC592" i="13"/>
  <c r="AE593" i="13"/>
  <c r="AA593" i="13"/>
  <c r="AB593" i="13"/>
  <c r="AC593" i="13"/>
  <c r="AE594" i="13"/>
  <c r="AA594" i="13"/>
  <c r="AB594" i="13"/>
  <c r="AC594" i="13"/>
  <c r="AE595" i="13"/>
  <c r="AA595" i="13"/>
  <c r="AB595" i="13"/>
  <c r="AC595" i="13"/>
  <c r="AE596" i="13"/>
  <c r="AA596" i="13"/>
  <c r="AB596" i="13"/>
  <c r="AC596" i="13"/>
  <c r="AE597" i="13"/>
  <c r="AA597" i="13"/>
  <c r="AB597" i="13"/>
  <c r="AC597" i="13"/>
  <c r="AE598" i="13"/>
  <c r="AA598" i="13"/>
  <c r="AB598" i="13"/>
  <c r="AC598" i="13"/>
  <c r="AE599" i="13"/>
  <c r="AA599" i="13"/>
  <c r="AB599" i="13"/>
  <c r="AC599" i="13"/>
  <c r="AE600" i="13"/>
  <c r="AA600" i="13"/>
  <c r="AB600" i="13"/>
  <c r="AC600" i="13"/>
  <c r="AE601" i="13"/>
  <c r="AA601" i="13"/>
  <c r="AB601" i="13"/>
  <c r="AC601" i="13"/>
  <c r="AE602" i="13"/>
  <c r="AA602" i="13"/>
  <c r="AB602" i="13"/>
  <c r="AC602" i="13"/>
  <c r="AE603" i="13"/>
  <c r="AA603" i="13"/>
  <c r="AB603" i="13"/>
  <c r="AC603" i="13"/>
  <c r="AE604" i="13"/>
  <c r="AA604" i="13"/>
  <c r="AB604" i="13"/>
  <c r="AC604" i="13"/>
  <c r="AE605" i="13"/>
  <c r="AA605" i="13"/>
  <c r="AB605" i="13"/>
  <c r="AC605" i="13"/>
  <c r="AE606" i="13"/>
  <c r="AA606" i="13"/>
  <c r="AB606" i="13"/>
  <c r="AC606" i="13"/>
  <c r="AE607" i="13"/>
  <c r="AA607" i="13"/>
  <c r="AB607" i="13"/>
  <c r="AC607" i="13"/>
  <c r="AE608" i="13"/>
  <c r="AA608" i="13"/>
  <c r="AB608" i="13"/>
  <c r="AC608" i="13"/>
  <c r="AE609" i="13"/>
  <c r="AA609" i="13"/>
  <c r="AB609" i="13"/>
  <c r="AC609" i="13"/>
  <c r="AE610" i="13"/>
  <c r="AA610" i="13"/>
  <c r="AB610" i="13"/>
  <c r="AC610" i="13"/>
  <c r="AE611" i="13"/>
  <c r="AA611" i="13"/>
  <c r="AB611" i="13"/>
  <c r="AC611" i="13"/>
  <c r="AE612" i="13"/>
  <c r="AA612" i="13"/>
  <c r="AB612" i="13"/>
  <c r="AC612" i="13"/>
  <c r="AE613" i="13"/>
  <c r="AA613" i="13"/>
  <c r="AB613" i="13"/>
  <c r="AC613" i="13"/>
  <c r="AE614" i="13"/>
  <c r="AA614" i="13"/>
  <c r="AB614" i="13"/>
  <c r="AC614" i="13"/>
  <c r="AE615" i="13"/>
  <c r="AA615" i="13"/>
  <c r="AB615" i="13"/>
  <c r="AC615" i="13"/>
  <c r="AE616" i="13"/>
  <c r="AA616" i="13"/>
  <c r="AB616" i="13"/>
  <c r="AC616" i="13"/>
  <c r="AE617" i="13"/>
  <c r="AA617" i="13"/>
  <c r="AB617" i="13"/>
  <c r="AC617" i="13"/>
  <c r="AE618" i="13"/>
  <c r="AA618" i="13"/>
  <c r="AB618" i="13"/>
  <c r="AC618" i="13"/>
  <c r="AE619" i="13"/>
  <c r="AA619" i="13"/>
  <c r="AB619" i="13"/>
  <c r="AC619" i="13"/>
  <c r="AE620" i="13"/>
  <c r="AA620" i="13"/>
  <c r="AB620" i="13"/>
  <c r="AC620" i="13"/>
  <c r="AE621" i="13"/>
  <c r="AA621" i="13"/>
  <c r="AB621" i="13"/>
  <c r="AC621" i="13"/>
  <c r="AE622" i="13"/>
  <c r="AA622" i="13"/>
  <c r="AB622" i="13"/>
  <c r="AC622" i="13"/>
  <c r="AE623" i="13"/>
  <c r="AA623" i="13"/>
  <c r="AB623" i="13"/>
  <c r="AC623" i="13"/>
  <c r="AE624" i="13"/>
  <c r="AA624" i="13"/>
  <c r="AB624" i="13"/>
  <c r="AC624" i="13"/>
  <c r="AE625" i="13"/>
  <c r="AA625" i="13"/>
  <c r="AB625" i="13"/>
  <c r="AC625" i="13"/>
  <c r="AE626" i="13"/>
  <c r="AA626" i="13"/>
  <c r="AB626" i="13"/>
  <c r="AC626" i="13"/>
  <c r="AE627" i="13"/>
  <c r="AA627" i="13"/>
  <c r="AB627" i="13"/>
  <c r="AC627" i="13"/>
  <c r="AE628" i="13"/>
  <c r="AA628" i="13"/>
  <c r="AB628" i="13"/>
  <c r="AC628" i="13"/>
  <c r="AE629" i="13"/>
  <c r="AA629" i="13"/>
  <c r="AB629" i="13"/>
  <c r="AC629" i="13"/>
  <c r="AE630" i="13"/>
  <c r="AA630" i="13"/>
  <c r="AB630" i="13"/>
  <c r="AC630" i="13"/>
  <c r="AE631" i="13"/>
  <c r="AA631" i="13"/>
  <c r="AB631" i="13"/>
  <c r="AC631" i="13"/>
  <c r="AE632" i="13"/>
  <c r="AA632" i="13"/>
  <c r="AB632" i="13"/>
  <c r="AC632" i="13"/>
  <c r="AE633" i="13"/>
  <c r="AA633" i="13"/>
  <c r="AB633" i="13"/>
  <c r="AC633" i="13"/>
  <c r="AE634" i="13"/>
  <c r="AA634" i="13"/>
  <c r="AB634" i="13"/>
  <c r="AC634" i="13"/>
  <c r="AE635" i="13"/>
  <c r="AA635" i="13"/>
  <c r="AB635" i="13"/>
  <c r="AC635" i="13"/>
  <c r="AE636" i="13"/>
  <c r="AA636" i="13"/>
  <c r="AB636" i="13"/>
  <c r="AC636" i="13"/>
  <c r="AE637" i="13"/>
  <c r="AA637" i="13"/>
  <c r="AB637" i="13"/>
  <c r="AC637" i="13"/>
  <c r="AE638" i="13"/>
  <c r="AA638" i="13"/>
  <c r="AB638" i="13"/>
  <c r="AC638" i="13"/>
  <c r="AE639" i="13"/>
  <c r="AA639" i="13"/>
  <c r="AB639" i="13"/>
  <c r="AC639" i="13"/>
  <c r="AE640" i="13"/>
  <c r="AA640" i="13"/>
  <c r="AB640" i="13"/>
  <c r="AC640" i="13"/>
  <c r="AE641" i="13"/>
  <c r="AA641" i="13"/>
  <c r="AB641" i="13"/>
  <c r="AC641" i="13"/>
  <c r="AE642" i="13"/>
  <c r="AA642" i="13"/>
  <c r="AB642" i="13"/>
  <c r="AC642" i="13"/>
  <c r="AE643" i="13"/>
  <c r="AA643" i="13"/>
  <c r="AB643" i="13"/>
  <c r="AC643" i="13"/>
  <c r="AE644" i="13"/>
  <c r="AA644" i="13"/>
  <c r="AB644" i="13"/>
  <c r="AC644" i="13"/>
  <c r="AE645" i="13"/>
  <c r="AA645" i="13"/>
  <c r="AB645" i="13"/>
  <c r="AC645" i="13"/>
  <c r="AE646" i="13"/>
  <c r="AA646" i="13"/>
  <c r="AB646" i="13"/>
  <c r="AC646" i="13"/>
  <c r="AE647" i="13"/>
  <c r="AA647" i="13"/>
  <c r="AB647" i="13"/>
  <c r="AC647" i="13"/>
  <c r="AE648" i="13"/>
  <c r="AA648" i="13"/>
  <c r="AB648" i="13"/>
  <c r="AC648" i="13"/>
  <c r="AK12" i="13"/>
  <c r="AL12" i="13"/>
  <c r="AK13" i="13"/>
  <c r="AL13" i="13"/>
  <c r="AK14" i="13"/>
  <c r="AL14" i="13"/>
  <c r="AK15" i="13"/>
  <c r="AL15" i="13"/>
  <c r="AK16" i="13"/>
  <c r="AL16" i="13"/>
  <c r="AK17" i="13"/>
  <c r="AL17" i="13"/>
  <c r="AK18" i="13"/>
  <c r="AL18" i="13"/>
  <c r="AK19" i="13"/>
  <c r="AL19" i="13"/>
  <c r="AK20" i="13"/>
  <c r="AL20" i="13"/>
  <c r="AK21" i="13"/>
  <c r="AL21" i="13"/>
  <c r="AK22" i="13"/>
  <c r="AL22" i="13"/>
  <c r="AK23" i="13"/>
  <c r="AL23" i="13"/>
  <c r="AK24" i="13"/>
  <c r="AL24" i="13"/>
  <c r="AK25" i="13"/>
  <c r="AL25" i="13"/>
  <c r="AK26" i="13"/>
  <c r="AL26" i="13"/>
  <c r="AK27" i="13"/>
  <c r="AL27" i="13"/>
  <c r="AK28" i="13"/>
  <c r="AL28" i="13"/>
  <c r="AK29" i="13"/>
  <c r="AL29" i="13"/>
  <c r="AK30" i="13"/>
  <c r="AL30" i="13"/>
  <c r="AK31" i="13"/>
  <c r="AL31" i="13"/>
  <c r="AK32" i="13"/>
  <c r="AL32" i="13"/>
  <c r="AK33" i="13"/>
  <c r="AL33" i="13"/>
  <c r="AK34" i="13"/>
  <c r="AL34" i="13"/>
  <c r="AK35" i="13"/>
  <c r="AL35" i="13"/>
  <c r="AK36" i="13"/>
  <c r="AL36" i="13"/>
  <c r="AK37" i="13"/>
  <c r="AL37" i="13"/>
  <c r="AK38" i="13"/>
  <c r="AL38" i="13"/>
  <c r="AK39" i="13"/>
  <c r="AL39" i="13"/>
  <c r="AK40" i="13"/>
  <c r="AL40" i="13"/>
  <c r="AK41" i="13"/>
  <c r="AL41" i="13"/>
  <c r="AK42" i="13"/>
  <c r="AL42" i="13"/>
  <c r="AK43" i="13"/>
  <c r="AL43" i="13"/>
  <c r="AK44" i="13"/>
  <c r="AL44" i="13"/>
  <c r="AK45" i="13"/>
  <c r="AL45" i="13"/>
  <c r="AK46" i="13"/>
  <c r="AL46" i="13"/>
  <c r="AK47" i="13"/>
  <c r="AL47" i="13"/>
  <c r="AK48" i="13"/>
  <c r="AL48" i="13"/>
  <c r="AK49" i="13"/>
  <c r="AL49" i="13"/>
  <c r="AK50" i="13"/>
  <c r="AL50" i="13"/>
  <c r="AK51" i="13"/>
  <c r="AL51" i="13"/>
  <c r="AK52" i="13"/>
  <c r="AL52" i="13"/>
  <c r="AK53" i="13"/>
  <c r="AL53" i="13"/>
  <c r="AK54" i="13"/>
  <c r="AL54" i="13"/>
  <c r="AK55" i="13"/>
  <c r="AL55" i="13"/>
  <c r="AK56" i="13"/>
  <c r="AL56" i="13"/>
  <c r="AK57" i="13"/>
  <c r="AL57" i="13"/>
  <c r="AK58" i="13"/>
  <c r="AL58" i="13"/>
  <c r="AK59" i="13"/>
  <c r="AL59" i="13"/>
  <c r="AK60" i="13"/>
  <c r="AL60" i="13"/>
  <c r="AK61" i="13"/>
  <c r="AL61" i="13"/>
  <c r="AK62" i="13"/>
  <c r="AL62" i="13"/>
  <c r="AK63" i="13"/>
  <c r="AL63" i="13"/>
  <c r="AK64" i="13"/>
  <c r="AL64" i="13"/>
  <c r="AK65" i="13"/>
  <c r="AL65" i="13"/>
  <c r="AK66" i="13"/>
  <c r="AL66" i="13"/>
  <c r="AK67" i="13"/>
  <c r="AL67" i="13"/>
  <c r="AK68" i="13"/>
  <c r="AL68" i="13"/>
  <c r="AK69" i="13"/>
  <c r="AL69" i="13"/>
  <c r="AK70" i="13"/>
  <c r="AL70" i="13"/>
  <c r="AK71" i="13"/>
  <c r="AL71" i="13"/>
  <c r="AK72" i="13"/>
  <c r="AL72" i="13"/>
  <c r="AK73" i="13"/>
  <c r="AL73" i="13"/>
  <c r="AK74" i="13"/>
  <c r="AL74" i="13"/>
  <c r="AK75" i="13"/>
  <c r="AL75" i="13"/>
  <c r="AK76" i="13"/>
  <c r="AL76" i="13"/>
  <c r="AK77" i="13"/>
  <c r="AL77" i="13"/>
  <c r="AK78" i="13"/>
  <c r="AL78" i="13"/>
  <c r="AK79" i="13"/>
  <c r="AL79" i="13"/>
  <c r="AK80" i="13"/>
  <c r="AL80" i="13"/>
  <c r="AK81" i="13"/>
  <c r="AL81" i="13"/>
  <c r="AK82" i="13"/>
  <c r="AL82" i="13"/>
  <c r="AK83" i="13"/>
  <c r="AL83" i="13"/>
  <c r="AK84" i="13"/>
  <c r="AL84" i="13"/>
  <c r="AK85" i="13"/>
  <c r="AL85" i="13"/>
  <c r="AK86" i="13"/>
  <c r="AL86" i="13"/>
  <c r="AK87" i="13"/>
  <c r="AL87" i="13"/>
  <c r="AK88" i="13"/>
  <c r="AL88" i="13"/>
  <c r="AK89" i="13"/>
  <c r="AL89" i="13"/>
  <c r="AK90" i="13"/>
  <c r="AL90" i="13"/>
  <c r="AK91" i="13"/>
  <c r="AL91" i="13"/>
  <c r="AK92" i="13"/>
  <c r="AL92" i="13"/>
  <c r="AK93" i="13"/>
  <c r="AL93" i="13"/>
  <c r="AK94" i="13"/>
  <c r="AL94" i="13"/>
  <c r="AK95" i="13"/>
  <c r="AL95" i="13"/>
  <c r="AK96" i="13"/>
  <c r="AL96" i="13"/>
  <c r="AK97" i="13"/>
  <c r="AL97" i="13"/>
  <c r="AK98" i="13"/>
  <c r="AL98" i="13"/>
  <c r="AK99" i="13"/>
  <c r="AL99" i="13"/>
  <c r="AK100" i="13"/>
  <c r="AL100" i="13"/>
  <c r="AK101" i="13"/>
  <c r="AL101" i="13"/>
  <c r="AK102" i="13"/>
  <c r="AL102" i="13"/>
  <c r="AK103" i="13"/>
  <c r="AL103" i="13"/>
  <c r="AK104" i="13"/>
  <c r="AL104" i="13"/>
  <c r="AK105" i="13"/>
  <c r="AL105" i="13"/>
  <c r="AK106" i="13"/>
  <c r="AL106" i="13"/>
  <c r="AK107" i="13"/>
  <c r="AL107" i="13"/>
  <c r="AK108" i="13"/>
  <c r="AL108" i="13"/>
  <c r="AK109" i="13"/>
  <c r="AL109" i="13"/>
  <c r="AK110" i="13"/>
  <c r="AL110" i="13"/>
  <c r="AK111" i="13"/>
  <c r="AL111" i="13"/>
  <c r="AK112" i="13"/>
  <c r="AL112" i="13"/>
  <c r="AK113" i="13"/>
  <c r="AL113" i="13"/>
  <c r="AK114" i="13"/>
  <c r="AL114" i="13"/>
  <c r="AK115" i="13"/>
  <c r="AL115" i="13"/>
  <c r="AK116" i="13"/>
  <c r="AL116" i="13"/>
  <c r="AK117" i="13"/>
  <c r="AL117" i="13"/>
  <c r="AK118" i="13"/>
  <c r="AL118" i="13"/>
  <c r="AK119" i="13"/>
  <c r="AL119" i="13"/>
  <c r="AK120" i="13"/>
  <c r="AL120" i="13"/>
  <c r="AK121" i="13"/>
  <c r="AL121" i="13"/>
  <c r="AK122" i="13"/>
  <c r="AL122" i="13"/>
  <c r="AK123" i="13"/>
  <c r="AL123" i="13"/>
  <c r="AK124" i="13"/>
  <c r="AL124" i="13"/>
  <c r="AK125" i="13"/>
  <c r="AL125" i="13"/>
  <c r="AK126" i="13"/>
  <c r="AL126" i="13"/>
  <c r="AK127" i="13"/>
  <c r="AL127" i="13"/>
  <c r="AK128" i="13"/>
  <c r="AL128" i="13"/>
  <c r="AK129" i="13"/>
  <c r="AL129" i="13"/>
  <c r="AK130" i="13"/>
  <c r="AL130" i="13"/>
  <c r="AK131" i="13"/>
  <c r="AL131" i="13"/>
  <c r="AK132" i="13"/>
  <c r="AL132" i="13"/>
  <c r="AK133" i="13"/>
  <c r="AL133" i="13"/>
  <c r="AK134" i="13"/>
  <c r="AL134" i="13"/>
  <c r="AK135" i="13"/>
  <c r="AL135" i="13"/>
  <c r="AK136" i="13"/>
  <c r="AL136" i="13"/>
  <c r="AK137" i="13"/>
  <c r="AL137" i="13"/>
  <c r="AK138" i="13"/>
  <c r="AL138" i="13"/>
  <c r="AK139" i="13"/>
  <c r="AL139" i="13"/>
  <c r="AK140" i="13"/>
  <c r="AL140" i="13"/>
  <c r="AK141" i="13"/>
  <c r="AL141" i="13"/>
  <c r="AK142" i="13"/>
  <c r="AL142" i="13"/>
  <c r="AK143" i="13"/>
  <c r="AL143" i="13"/>
  <c r="AK144" i="13"/>
  <c r="AL144" i="13"/>
  <c r="AK145" i="13"/>
  <c r="AL145" i="13"/>
  <c r="AK146" i="13"/>
  <c r="AL146" i="13"/>
  <c r="AK147" i="13"/>
  <c r="AL147" i="13"/>
  <c r="AK148" i="13"/>
  <c r="AL148" i="13"/>
  <c r="AK149" i="13"/>
  <c r="AL149" i="13"/>
  <c r="AK150" i="13"/>
  <c r="AL150" i="13"/>
  <c r="AK151" i="13"/>
  <c r="AL151" i="13"/>
  <c r="AK152" i="13"/>
  <c r="AL152" i="13"/>
  <c r="AK153" i="13"/>
  <c r="AL153" i="13"/>
  <c r="AK154" i="13"/>
  <c r="AL154" i="13"/>
  <c r="AK155" i="13"/>
  <c r="AL155" i="13"/>
  <c r="AK156" i="13"/>
  <c r="AL156" i="13"/>
  <c r="AK157" i="13"/>
  <c r="AL157" i="13"/>
  <c r="AK158" i="13"/>
  <c r="AL158" i="13"/>
  <c r="AK159" i="13"/>
  <c r="AL159" i="13"/>
  <c r="AK160" i="13"/>
  <c r="AL160" i="13"/>
  <c r="AK161" i="13"/>
  <c r="AL161" i="13"/>
  <c r="AK162" i="13"/>
  <c r="AL162" i="13"/>
  <c r="AK163" i="13"/>
  <c r="AL163" i="13"/>
  <c r="AK164" i="13"/>
  <c r="AL164" i="13"/>
  <c r="AK165" i="13"/>
  <c r="AL165" i="13"/>
  <c r="AK166" i="13"/>
  <c r="AL166" i="13"/>
  <c r="AK167" i="13"/>
  <c r="AL167" i="13"/>
  <c r="AK168" i="13"/>
  <c r="AL168" i="13"/>
  <c r="AK169" i="13"/>
  <c r="AL169" i="13"/>
  <c r="AK170" i="13"/>
  <c r="AL170" i="13"/>
  <c r="AK171" i="13"/>
  <c r="AL171" i="13"/>
  <c r="AK172" i="13"/>
  <c r="AL172" i="13"/>
  <c r="AK173" i="13"/>
  <c r="AL173" i="13"/>
  <c r="AK174" i="13"/>
  <c r="AL174" i="13"/>
  <c r="AK175" i="13"/>
  <c r="AL175" i="13"/>
  <c r="AK176" i="13"/>
  <c r="AL176" i="13"/>
  <c r="AK177" i="13"/>
  <c r="AL177" i="13"/>
  <c r="AK178" i="13"/>
  <c r="AL178" i="13"/>
  <c r="AK179" i="13"/>
  <c r="AL179" i="13"/>
  <c r="AK180" i="13"/>
  <c r="AL180" i="13"/>
  <c r="AK181" i="13"/>
  <c r="AL181" i="13"/>
  <c r="AK182" i="13"/>
  <c r="AL182" i="13"/>
  <c r="AK183" i="13"/>
  <c r="AL183" i="13"/>
  <c r="AK184" i="13"/>
  <c r="AL184" i="13"/>
  <c r="AK185" i="13"/>
  <c r="AL185" i="13"/>
  <c r="AK186" i="13"/>
  <c r="AL186" i="13"/>
  <c r="AK187" i="13"/>
  <c r="AL187" i="13"/>
  <c r="AK188" i="13"/>
  <c r="AL188" i="13"/>
  <c r="AK189" i="13"/>
  <c r="AL189" i="13"/>
  <c r="AK190" i="13"/>
  <c r="AL190" i="13"/>
  <c r="AK191" i="13"/>
  <c r="AL191" i="13"/>
  <c r="AK192" i="13"/>
  <c r="AL192" i="13"/>
  <c r="AK193" i="13"/>
  <c r="AL193" i="13"/>
  <c r="AK194" i="13"/>
  <c r="AL194" i="13"/>
  <c r="AK195" i="13"/>
  <c r="AL195" i="13"/>
  <c r="AK196" i="13"/>
  <c r="AL196" i="13"/>
  <c r="AK197" i="13"/>
  <c r="AL197" i="13"/>
  <c r="AK198" i="13"/>
  <c r="AL198" i="13"/>
  <c r="AK199" i="13"/>
  <c r="AL199" i="13"/>
  <c r="AK200" i="13"/>
  <c r="AL200" i="13"/>
  <c r="AK201" i="13"/>
  <c r="AL201" i="13"/>
  <c r="AK202" i="13"/>
  <c r="AL202" i="13"/>
  <c r="AK203" i="13"/>
  <c r="AL203" i="13"/>
  <c r="AK204" i="13"/>
  <c r="AL204" i="13"/>
  <c r="AK205" i="13"/>
  <c r="AL205" i="13"/>
  <c r="AK206" i="13"/>
  <c r="AL206" i="13"/>
  <c r="AK207" i="13"/>
  <c r="AL207" i="13"/>
  <c r="AK208" i="13"/>
  <c r="AL208" i="13"/>
  <c r="AK209" i="13"/>
  <c r="AL209" i="13"/>
  <c r="AK210" i="13"/>
  <c r="AL210" i="13"/>
  <c r="AK211" i="13"/>
  <c r="AL211" i="13"/>
  <c r="AK212" i="13"/>
  <c r="AL212" i="13"/>
  <c r="AK213" i="13"/>
  <c r="AL213" i="13"/>
  <c r="AK214" i="13"/>
  <c r="AL214" i="13"/>
  <c r="AK215" i="13"/>
  <c r="AL215" i="13"/>
  <c r="AK216" i="13"/>
  <c r="AL216" i="13"/>
  <c r="AK217" i="13"/>
  <c r="AL217" i="13"/>
  <c r="AK218" i="13"/>
  <c r="AL218" i="13"/>
  <c r="AK219" i="13"/>
  <c r="AL219" i="13"/>
  <c r="AK220" i="13"/>
  <c r="AL220" i="13"/>
  <c r="AK221" i="13"/>
  <c r="AL221" i="13"/>
  <c r="AK222" i="13"/>
  <c r="AL222" i="13"/>
  <c r="AK223" i="13"/>
  <c r="AL223" i="13"/>
  <c r="AK224" i="13"/>
  <c r="AL224" i="13"/>
  <c r="AK225" i="13"/>
  <c r="AL225" i="13"/>
  <c r="AK226" i="13"/>
  <c r="AL226" i="13"/>
  <c r="AK227" i="13"/>
  <c r="AL227" i="13"/>
  <c r="AK228" i="13"/>
  <c r="AL228" i="13"/>
  <c r="AK229" i="13"/>
  <c r="AL229" i="13"/>
  <c r="AK230" i="13"/>
  <c r="AL230" i="13"/>
  <c r="AK231" i="13"/>
  <c r="AL231" i="13"/>
  <c r="AK232" i="13"/>
  <c r="AL232" i="13"/>
  <c r="AK233" i="13"/>
  <c r="AL233" i="13"/>
  <c r="AK234" i="13"/>
  <c r="AL234" i="13"/>
  <c r="AK235" i="13"/>
  <c r="AL235" i="13"/>
  <c r="AK236" i="13"/>
  <c r="AL236" i="13"/>
  <c r="AK237" i="13"/>
  <c r="AL237" i="13"/>
  <c r="AK238" i="13"/>
  <c r="AL238" i="13"/>
  <c r="AK239" i="13"/>
  <c r="AL239" i="13"/>
  <c r="AK240" i="13"/>
  <c r="AL240" i="13"/>
  <c r="AK241" i="13"/>
  <c r="AL241" i="13"/>
  <c r="AK242" i="13"/>
  <c r="AL242" i="13"/>
  <c r="AK243" i="13"/>
  <c r="AL243" i="13"/>
  <c r="AK244" i="13"/>
  <c r="AL244" i="13"/>
  <c r="AK245" i="13"/>
  <c r="AL245" i="13"/>
  <c r="AK246" i="13"/>
  <c r="AL246" i="13"/>
  <c r="AK247" i="13"/>
  <c r="AL247" i="13"/>
  <c r="AK248" i="13"/>
  <c r="AL248" i="13"/>
  <c r="AK249" i="13"/>
  <c r="AL249" i="13"/>
  <c r="AK250" i="13"/>
  <c r="AL250" i="13"/>
  <c r="AK251" i="13"/>
  <c r="AL251" i="13"/>
  <c r="AK252" i="13"/>
  <c r="AL252" i="13"/>
  <c r="AK253" i="13"/>
  <c r="AL253" i="13"/>
  <c r="AK254" i="13"/>
  <c r="AL254" i="13"/>
  <c r="AK255" i="13"/>
  <c r="AL255" i="13"/>
  <c r="AK256" i="13"/>
  <c r="AL256" i="13"/>
  <c r="AK257" i="13"/>
  <c r="AL257" i="13"/>
  <c r="AK258" i="13"/>
  <c r="AL258" i="13"/>
  <c r="AK259" i="13"/>
  <c r="AL259" i="13"/>
  <c r="AK260" i="13"/>
  <c r="AL260" i="13"/>
  <c r="AK261" i="13"/>
  <c r="AL261" i="13"/>
  <c r="AK262" i="13"/>
  <c r="AL262" i="13"/>
  <c r="AK263" i="13"/>
  <c r="AL263" i="13"/>
  <c r="AK264" i="13"/>
  <c r="AL264" i="13"/>
  <c r="AK265" i="13"/>
  <c r="AL265" i="13"/>
  <c r="AK266" i="13"/>
  <c r="AL266" i="13"/>
  <c r="AK267" i="13"/>
  <c r="AL267" i="13"/>
  <c r="AK268" i="13"/>
  <c r="AL268" i="13"/>
  <c r="AK269" i="13"/>
  <c r="AL269" i="13"/>
  <c r="AK270" i="13"/>
  <c r="AL270" i="13"/>
  <c r="AK271" i="13"/>
  <c r="AL271" i="13"/>
  <c r="AK272" i="13"/>
  <c r="AL272" i="13"/>
  <c r="AK273" i="13"/>
  <c r="AL273" i="13"/>
  <c r="AK274" i="13"/>
  <c r="AL274" i="13"/>
  <c r="AK275" i="13"/>
  <c r="AL275" i="13"/>
  <c r="AK276" i="13"/>
  <c r="AL276" i="13"/>
  <c r="AK277" i="13"/>
  <c r="AL277" i="13"/>
  <c r="AK278" i="13"/>
  <c r="AL278" i="13"/>
  <c r="AK279" i="13"/>
  <c r="AL279" i="13"/>
  <c r="AK280" i="13"/>
  <c r="AL280" i="13"/>
  <c r="AK281" i="13"/>
  <c r="AL281" i="13"/>
  <c r="AK282" i="13"/>
  <c r="AL282" i="13"/>
  <c r="AK283" i="13"/>
  <c r="AL283" i="13"/>
  <c r="AK284" i="13"/>
  <c r="AL284" i="13"/>
  <c r="AK285" i="13"/>
  <c r="AL285" i="13"/>
  <c r="AK286" i="13"/>
  <c r="AL286" i="13"/>
  <c r="AK287" i="13"/>
  <c r="AL287" i="13"/>
  <c r="AK288" i="13"/>
  <c r="AL288" i="13"/>
  <c r="AK289" i="13"/>
  <c r="AL289" i="13"/>
  <c r="AK290" i="13"/>
  <c r="AL290" i="13"/>
  <c r="AK291" i="13"/>
  <c r="AL291" i="13"/>
  <c r="AK292" i="13"/>
  <c r="AL292" i="13"/>
  <c r="AK293" i="13"/>
  <c r="AL293" i="13"/>
  <c r="AK294" i="13"/>
  <c r="AL294" i="13"/>
  <c r="AK295" i="13"/>
  <c r="AL295" i="13"/>
  <c r="AK296" i="13"/>
  <c r="AL296" i="13"/>
  <c r="AK297" i="13"/>
  <c r="AL297" i="13"/>
  <c r="AK298" i="13"/>
  <c r="AL298" i="13"/>
  <c r="AK299" i="13"/>
  <c r="AL299" i="13"/>
  <c r="AK300" i="13"/>
  <c r="AL300" i="13"/>
  <c r="AK301" i="13"/>
  <c r="AL301" i="13"/>
  <c r="AK302" i="13"/>
  <c r="AL302" i="13"/>
  <c r="AK303" i="13"/>
  <c r="AL303" i="13"/>
  <c r="AK304" i="13"/>
  <c r="AL304" i="13"/>
  <c r="AK305" i="13"/>
  <c r="AL305" i="13"/>
  <c r="AK306" i="13"/>
  <c r="AL306" i="13"/>
  <c r="AK307" i="13"/>
  <c r="AL307" i="13"/>
  <c r="AK308" i="13"/>
  <c r="AL308" i="13"/>
  <c r="AK309" i="13"/>
  <c r="AL309" i="13"/>
  <c r="AK310" i="13"/>
  <c r="AL310" i="13"/>
  <c r="AK311" i="13"/>
  <c r="AL311" i="13"/>
  <c r="AK312" i="13"/>
  <c r="AL312" i="13"/>
  <c r="AK313" i="13"/>
  <c r="AL313" i="13"/>
  <c r="AK314" i="13"/>
  <c r="AL314" i="13"/>
  <c r="AK315" i="13"/>
  <c r="AL315" i="13"/>
  <c r="AK316" i="13"/>
  <c r="AL316" i="13"/>
  <c r="AK317" i="13"/>
  <c r="AL317" i="13"/>
  <c r="AK318" i="13"/>
  <c r="AL318" i="13"/>
  <c r="AK319" i="13"/>
  <c r="AL319" i="13"/>
  <c r="AK320" i="13"/>
  <c r="AL320" i="13"/>
  <c r="AK321" i="13"/>
  <c r="AL321" i="13"/>
  <c r="AK322" i="13"/>
  <c r="AL322" i="13"/>
  <c r="AK323" i="13"/>
  <c r="AL323" i="13"/>
  <c r="AK324" i="13"/>
  <c r="AL324" i="13"/>
  <c r="AK325" i="13"/>
  <c r="AL325" i="13"/>
  <c r="AK326" i="13"/>
  <c r="AL326" i="13"/>
  <c r="AK327" i="13"/>
  <c r="AL327" i="13"/>
  <c r="AK328" i="13"/>
  <c r="AL328" i="13"/>
  <c r="AK329" i="13"/>
  <c r="AL329" i="13"/>
  <c r="AK330" i="13"/>
  <c r="AL330" i="13"/>
  <c r="AK331" i="13"/>
  <c r="AL331" i="13"/>
  <c r="AK332" i="13"/>
  <c r="AL332" i="13"/>
  <c r="AK333" i="13"/>
  <c r="AL333" i="13"/>
  <c r="AK334" i="13"/>
  <c r="AL334" i="13"/>
  <c r="AK335" i="13"/>
  <c r="AL335" i="13"/>
  <c r="AK336" i="13"/>
  <c r="AL336" i="13"/>
  <c r="AK337" i="13"/>
  <c r="AL337" i="13"/>
  <c r="AK338" i="13"/>
  <c r="AL338" i="13"/>
  <c r="AK339" i="13"/>
  <c r="AL339" i="13"/>
  <c r="AK340" i="13"/>
  <c r="AL340" i="13"/>
  <c r="AK341" i="13"/>
  <c r="AL341" i="13"/>
  <c r="AK342" i="13"/>
  <c r="AL342" i="13"/>
  <c r="AK343" i="13"/>
  <c r="AL343" i="13"/>
  <c r="AK344" i="13"/>
  <c r="AL344" i="13"/>
  <c r="AK345" i="13"/>
  <c r="AL345" i="13"/>
  <c r="AK346" i="13"/>
  <c r="AL346" i="13"/>
  <c r="AK347" i="13"/>
  <c r="AL347" i="13"/>
  <c r="AK348" i="13"/>
  <c r="AL348" i="13"/>
  <c r="AK349" i="13"/>
  <c r="AL349" i="13"/>
  <c r="AK350" i="13"/>
  <c r="AL350" i="13"/>
  <c r="AK351" i="13"/>
  <c r="AL351" i="13"/>
  <c r="AK352" i="13"/>
  <c r="AL352" i="13"/>
  <c r="AK353" i="13"/>
  <c r="AL353" i="13"/>
  <c r="AK354" i="13"/>
  <c r="AL354" i="13"/>
  <c r="AK355" i="13"/>
  <c r="AL355" i="13"/>
  <c r="AK356" i="13"/>
  <c r="AL356" i="13"/>
  <c r="AK357" i="13"/>
  <c r="AL357" i="13"/>
  <c r="AK358" i="13"/>
  <c r="AL358" i="13"/>
  <c r="AK359" i="13"/>
  <c r="AL359" i="13"/>
  <c r="AK360" i="13"/>
  <c r="AL360" i="13"/>
  <c r="AK361" i="13"/>
  <c r="AL361" i="13"/>
  <c r="AK362" i="13"/>
  <c r="AL362" i="13"/>
  <c r="AK363" i="13"/>
  <c r="AL363" i="13"/>
  <c r="AK364" i="13"/>
  <c r="AL364" i="13"/>
  <c r="AK365" i="13"/>
  <c r="AL365" i="13"/>
  <c r="AK366" i="13"/>
  <c r="AL366" i="13"/>
  <c r="AK367" i="13"/>
  <c r="AL367" i="13"/>
  <c r="AK368" i="13"/>
  <c r="AL368" i="13"/>
  <c r="AK369" i="13"/>
  <c r="AL369" i="13"/>
  <c r="AK370" i="13"/>
  <c r="AL370" i="13"/>
  <c r="AK371" i="13"/>
  <c r="AL371" i="13"/>
  <c r="AK372" i="13"/>
  <c r="AL372" i="13"/>
  <c r="AK373" i="13"/>
  <c r="AL373" i="13"/>
  <c r="AK374" i="13"/>
  <c r="AL374" i="13"/>
  <c r="AK375" i="13"/>
  <c r="AL375" i="13"/>
  <c r="AK376" i="13"/>
  <c r="AL376" i="13"/>
  <c r="AK377" i="13"/>
  <c r="AL377" i="13"/>
  <c r="AK378" i="13"/>
  <c r="AL378" i="13"/>
  <c r="AK379" i="13"/>
  <c r="AL379" i="13"/>
  <c r="AK380" i="13"/>
  <c r="AL380" i="13"/>
  <c r="AK381" i="13"/>
  <c r="AL381" i="13"/>
  <c r="AK382" i="13"/>
  <c r="AL382" i="13"/>
  <c r="AK383" i="13"/>
  <c r="AL383" i="13"/>
  <c r="AK384" i="13"/>
  <c r="AL384" i="13"/>
  <c r="AK385" i="13"/>
  <c r="AL385" i="13"/>
  <c r="AK386" i="13"/>
  <c r="AL386" i="13"/>
  <c r="AK387" i="13"/>
  <c r="AL387" i="13"/>
  <c r="AK388" i="13"/>
  <c r="AL388" i="13"/>
  <c r="AK389" i="13"/>
  <c r="AL389" i="13"/>
  <c r="AK390" i="13"/>
  <c r="AL390" i="13"/>
  <c r="AK391" i="13"/>
  <c r="AL391" i="13"/>
  <c r="AK392" i="13"/>
  <c r="AL392" i="13"/>
  <c r="AK393" i="13"/>
  <c r="AL393" i="13"/>
  <c r="AK394" i="13"/>
  <c r="AL394" i="13"/>
  <c r="AK395" i="13"/>
  <c r="AL395" i="13"/>
  <c r="AK396" i="13"/>
  <c r="AL396" i="13"/>
  <c r="AK397" i="13"/>
  <c r="AL397" i="13"/>
  <c r="AK398" i="13"/>
  <c r="AL398" i="13"/>
  <c r="AK399" i="13"/>
  <c r="AL399" i="13"/>
  <c r="AK400" i="13"/>
  <c r="AL400" i="13"/>
  <c r="AK401" i="13"/>
  <c r="AL401" i="13"/>
  <c r="AK402" i="13"/>
  <c r="AL402" i="13"/>
  <c r="AK403" i="13"/>
  <c r="AL403" i="13"/>
  <c r="AK404" i="13"/>
  <c r="AL404" i="13"/>
  <c r="AK405" i="13"/>
  <c r="AL405" i="13"/>
  <c r="AK406" i="13"/>
  <c r="AL406" i="13"/>
  <c r="AK407" i="13"/>
  <c r="AL407" i="13"/>
  <c r="AK408" i="13"/>
  <c r="AL408" i="13"/>
  <c r="AK409" i="13"/>
  <c r="AL409" i="13"/>
  <c r="AK410" i="13"/>
  <c r="AL410" i="13"/>
  <c r="AK411" i="13"/>
  <c r="AL411" i="13"/>
  <c r="AK412" i="13"/>
  <c r="AL412" i="13"/>
  <c r="AK413" i="13"/>
  <c r="AL413" i="13"/>
  <c r="AK414" i="13"/>
  <c r="AL414" i="13"/>
  <c r="AK415" i="13"/>
  <c r="AL415" i="13"/>
  <c r="AK416" i="13"/>
  <c r="AL416" i="13"/>
  <c r="AK417" i="13"/>
  <c r="AL417" i="13"/>
  <c r="AK418" i="13"/>
  <c r="AL418" i="13"/>
  <c r="AK419" i="13"/>
  <c r="AL419" i="13"/>
  <c r="AK420" i="13"/>
  <c r="AL420" i="13"/>
  <c r="AK421" i="13"/>
  <c r="AL421" i="13"/>
  <c r="AK422" i="13"/>
  <c r="AL422" i="13"/>
  <c r="AK423" i="13"/>
  <c r="AL423" i="13"/>
  <c r="AK424" i="13"/>
  <c r="AL424" i="13"/>
  <c r="AK425" i="13"/>
  <c r="AL425" i="13"/>
  <c r="AK426" i="13"/>
  <c r="AL426" i="13"/>
  <c r="AK427" i="13"/>
  <c r="AL427" i="13"/>
  <c r="AK428" i="13"/>
  <c r="AL428" i="13"/>
  <c r="AK429" i="13"/>
  <c r="AL429" i="13"/>
  <c r="AK430" i="13"/>
  <c r="AL430" i="13"/>
  <c r="AK431" i="13"/>
  <c r="AL431" i="13"/>
  <c r="AK432" i="13"/>
  <c r="AL432" i="13"/>
  <c r="AK433" i="13"/>
  <c r="AL433" i="13"/>
  <c r="AK434" i="13"/>
  <c r="AL434" i="13"/>
  <c r="AK435" i="13"/>
  <c r="AL435" i="13"/>
  <c r="AK436" i="13"/>
  <c r="AL436" i="13"/>
  <c r="AK437" i="13"/>
  <c r="AL437" i="13"/>
  <c r="AK438" i="13"/>
  <c r="AL438" i="13"/>
  <c r="AK439" i="13"/>
  <c r="AL439" i="13"/>
  <c r="AK440" i="13"/>
  <c r="AL440" i="13"/>
  <c r="AK441" i="13"/>
  <c r="AL441" i="13"/>
  <c r="AK442" i="13"/>
  <c r="AL442" i="13"/>
  <c r="AK443" i="13"/>
  <c r="AL443" i="13"/>
  <c r="AK444" i="13"/>
  <c r="AL444" i="13"/>
  <c r="AK445" i="13"/>
  <c r="AL445" i="13"/>
  <c r="AK446" i="13"/>
  <c r="AL446" i="13"/>
  <c r="AK447" i="13"/>
  <c r="AL447" i="13"/>
  <c r="AK448" i="13"/>
  <c r="AL448" i="13"/>
  <c r="AK449" i="13"/>
  <c r="AL449" i="13"/>
  <c r="AK450" i="13"/>
  <c r="AL450" i="13"/>
  <c r="AK451" i="13"/>
  <c r="AL451" i="13"/>
  <c r="AK452" i="13"/>
  <c r="AL452" i="13"/>
  <c r="AK453" i="13"/>
  <c r="AL453" i="13"/>
  <c r="AK454" i="13"/>
  <c r="AL454" i="13"/>
  <c r="AK455" i="13"/>
  <c r="AL455" i="13"/>
  <c r="AK456" i="13"/>
  <c r="AL456" i="13"/>
  <c r="AK457" i="13"/>
  <c r="AL457" i="13"/>
  <c r="AK458" i="13"/>
  <c r="AL458" i="13"/>
  <c r="AK459" i="13"/>
  <c r="AL459" i="13"/>
  <c r="AK460" i="13"/>
  <c r="AL460" i="13"/>
  <c r="AK461" i="13"/>
  <c r="AL461" i="13"/>
  <c r="AK462" i="13"/>
  <c r="AL462" i="13"/>
  <c r="AK463" i="13"/>
  <c r="AL463" i="13"/>
  <c r="AK464" i="13"/>
  <c r="AL464" i="13"/>
  <c r="AK465" i="13"/>
  <c r="AL465" i="13"/>
  <c r="AK466" i="13"/>
  <c r="AL466" i="13"/>
  <c r="AK467" i="13"/>
  <c r="AL467" i="13"/>
  <c r="AK468" i="13"/>
  <c r="AL468" i="13"/>
  <c r="AK469" i="13"/>
  <c r="AL469" i="13"/>
  <c r="AK470" i="13"/>
  <c r="AL470" i="13"/>
  <c r="AK471" i="13"/>
  <c r="AL471" i="13"/>
  <c r="AK472" i="13"/>
  <c r="AL472" i="13"/>
  <c r="AK473" i="13"/>
  <c r="AL473" i="13"/>
  <c r="AK474" i="13"/>
  <c r="AL474" i="13"/>
  <c r="AK475" i="13"/>
  <c r="AL475" i="13"/>
  <c r="AK476" i="13"/>
  <c r="AL476" i="13"/>
  <c r="AK477" i="13"/>
  <c r="AL477" i="13"/>
  <c r="AK478" i="13"/>
  <c r="AL478" i="13"/>
  <c r="AK479" i="13"/>
  <c r="AL479" i="13"/>
  <c r="AK480" i="13"/>
  <c r="AL480" i="13"/>
  <c r="AK481" i="13"/>
  <c r="AL481" i="13"/>
  <c r="AK482" i="13"/>
  <c r="AL482" i="13"/>
  <c r="AK483" i="13"/>
  <c r="AL483" i="13"/>
  <c r="AK484" i="13"/>
  <c r="AL484" i="13"/>
  <c r="AK485" i="13"/>
  <c r="AL485" i="13"/>
  <c r="AK486" i="13"/>
  <c r="AL486" i="13"/>
  <c r="AK487" i="13"/>
  <c r="AL487" i="13"/>
  <c r="AK488" i="13"/>
  <c r="AL488" i="13"/>
  <c r="AK489" i="13"/>
  <c r="AL489" i="13"/>
  <c r="AK490" i="13"/>
  <c r="AL490" i="13"/>
  <c r="AK491" i="13"/>
  <c r="AL491" i="13"/>
  <c r="AK492" i="13"/>
  <c r="AL492" i="13"/>
  <c r="AK493" i="13"/>
  <c r="AL493" i="13"/>
  <c r="AK494" i="13"/>
  <c r="AL494" i="13"/>
  <c r="AK495" i="13"/>
  <c r="AL495" i="13"/>
  <c r="AK496" i="13"/>
  <c r="AL496" i="13"/>
  <c r="AK497" i="13"/>
  <c r="AL497" i="13"/>
  <c r="AK498" i="13"/>
  <c r="AL498" i="13"/>
  <c r="AK499" i="13"/>
  <c r="AL499" i="13"/>
  <c r="AK500" i="13"/>
  <c r="AL500" i="13"/>
  <c r="AK501" i="13"/>
  <c r="AL501" i="13"/>
  <c r="AK502" i="13"/>
  <c r="AL502" i="13"/>
  <c r="AK503" i="13"/>
  <c r="AL503" i="13"/>
  <c r="AK504" i="13"/>
  <c r="AL504" i="13"/>
  <c r="AK505" i="13"/>
  <c r="AL505" i="13"/>
  <c r="AK506" i="13"/>
  <c r="AL506" i="13"/>
  <c r="AK507" i="13"/>
  <c r="AL507" i="13"/>
  <c r="AK508" i="13"/>
  <c r="AL508" i="13"/>
  <c r="AK509" i="13"/>
  <c r="AL509" i="13"/>
  <c r="AK510" i="13"/>
  <c r="AL510" i="13"/>
  <c r="AK511" i="13"/>
  <c r="AL511" i="13"/>
  <c r="AK512" i="13"/>
  <c r="AL512" i="13"/>
  <c r="AK513" i="13"/>
  <c r="AL513" i="13"/>
  <c r="AK514" i="13"/>
  <c r="AL514" i="13"/>
  <c r="AK515" i="13"/>
  <c r="AL515" i="13"/>
  <c r="AK516" i="13"/>
  <c r="AL516" i="13"/>
  <c r="AK517" i="13"/>
  <c r="AL517" i="13"/>
  <c r="AK518" i="13"/>
  <c r="AL518" i="13"/>
  <c r="AK519" i="13"/>
  <c r="AL519" i="13"/>
  <c r="AK520" i="13"/>
  <c r="AL520" i="13"/>
  <c r="AK521" i="13"/>
  <c r="AL521" i="13"/>
  <c r="AK522" i="13"/>
  <c r="AL522" i="13"/>
  <c r="AK523" i="13"/>
  <c r="AL523" i="13"/>
  <c r="AK524" i="13"/>
  <c r="AL524" i="13"/>
  <c r="AK525" i="13"/>
  <c r="AL525" i="13"/>
  <c r="AK526" i="13"/>
  <c r="AL526" i="13"/>
  <c r="AK527" i="13"/>
  <c r="AL527" i="13"/>
  <c r="AK528" i="13"/>
  <c r="AL528" i="13"/>
  <c r="AK529" i="13"/>
  <c r="AL529" i="13"/>
  <c r="AK530" i="13"/>
  <c r="AL530" i="13"/>
  <c r="AK531" i="13"/>
  <c r="AL531" i="13"/>
  <c r="AK532" i="13"/>
  <c r="AL532" i="13"/>
  <c r="AK533" i="13"/>
  <c r="AL533" i="13"/>
  <c r="AK534" i="13"/>
  <c r="AL534" i="13"/>
  <c r="AK535" i="13"/>
  <c r="AL535" i="13"/>
  <c r="AK536" i="13"/>
  <c r="AL536" i="13"/>
  <c r="AK537" i="13"/>
  <c r="AL537" i="13"/>
  <c r="AK538" i="13"/>
  <c r="AL538" i="13"/>
  <c r="AK539" i="13"/>
  <c r="AL539" i="13"/>
  <c r="AK540" i="13"/>
  <c r="AL540" i="13"/>
  <c r="AK541" i="13"/>
  <c r="AL541" i="13"/>
  <c r="AK542" i="13"/>
  <c r="AL542" i="13"/>
  <c r="AK543" i="13"/>
  <c r="AL543" i="13"/>
  <c r="AK544" i="13"/>
  <c r="AL544" i="13"/>
  <c r="AK545" i="13"/>
  <c r="AL545" i="13"/>
  <c r="AK546" i="13"/>
  <c r="AL546" i="13"/>
  <c r="AK547" i="13"/>
  <c r="AL547" i="13"/>
  <c r="AK548" i="13"/>
  <c r="AL548" i="13"/>
  <c r="AK549" i="13"/>
  <c r="AL549" i="13"/>
  <c r="AK550" i="13"/>
  <c r="AL550" i="13"/>
  <c r="AK551" i="13"/>
  <c r="AL551" i="13"/>
  <c r="AK552" i="13"/>
  <c r="AL552" i="13"/>
  <c r="AK553" i="13"/>
  <c r="AL553" i="13"/>
  <c r="AK554" i="13"/>
  <c r="AL554" i="13"/>
  <c r="AK555" i="13"/>
  <c r="AL555" i="13"/>
  <c r="AK556" i="13"/>
  <c r="AL556" i="13"/>
  <c r="AK557" i="13"/>
  <c r="AL557" i="13"/>
  <c r="AK558" i="13"/>
  <c r="AL558" i="13"/>
  <c r="AK559" i="13"/>
  <c r="AL559" i="13"/>
  <c r="AK560" i="13"/>
  <c r="AL560" i="13"/>
  <c r="AK561" i="13"/>
  <c r="AL561" i="13"/>
  <c r="AK562" i="13"/>
  <c r="AL562" i="13"/>
  <c r="AK563" i="13"/>
  <c r="AL563" i="13"/>
  <c r="AK564" i="13"/>
  <c r="AL564" i="13"/>
  <c r="AK565" i="13"/>
  <c r="AL565" i="13"/>
  <c r="AK566" i="13"/>
  <c r="AL566" i="13"/>
  <c r="AK567" i="13"/>
  <c r="AL567" i="13"/>
  <c r="AK568" i="13"/>
  <c r="AL568" i="13"/>
  <c r="AK569" i="13"/>
  <c r="AL569" i="13"/>
  <c r="AK570" i="13"/>
  <c r="AL570" i="13"/>
  <c r="AK571" i="13"/>
  <c r="AL571" i="13"/>
  <c r="AK572" i="13"/>
  <c r="AL572" i="13"/>
  <c r="AK573" i="13"/>
  <c r="AL573" i="13"/>
  <c r="AK574" i="13"/>
  <c r="AL574" i="13"/>
  <c r="AK575" i="13"/>
  <c r="AL575" i="13"/>
  <c r="AK576" i="13"/>
  <c r="AL576" i="13"/>
  <c r="AK577" i="13"/>
  <c r="AL577" i="13"/>
  <c r="AK578" i="13"/>
  <c r="AL578" i="13"/>
  <c r="AK579" i="13"/>
  <c r="AL579" i="13"/>
  <c r="AK580" i="13"/>
  <c r="AL580" i="13"/>
  <c r="AK581" i="13"/>
  <c r="AL581" i="13"/>
  <c r="AK582" i="13"/>
  <c r="AL582" i="13"/>
  <c r="AK583" i="13"/>
  <c r="AL583" i="13"/>
  <c r="AK584" i="13"/>
  <c r="AL584" i="13"/>
  <c r="AK585" i="13"/>
  <c r="AL585" i="13"/>
  <c r="AK586" i="13"/>
  <c r="AL586" i="13"/>
  <c r="AK587" i="13"/>
  <c r="AL587" i="13"/>
  <c r="AF17" i="13"/>
  <c r="AF18" i="13"/>
  <c r="AF19" i="13"/>
  <c r="AI21" i="13"/>
  <c r="AF24" i="13"/>
  <c r="AF25" i="13"/>
  <c r="AF26" i="13"/>
  <c r="AF27" i="13"/>
  <c r="AI29" i="13"/>
  <c r="AF31" i="13"/>
  <c r="AF32" i="13"/>
  <c r="AF35" i="13"/>
  <c r="AI37" i="13"/>
  <c r="AF38" i="13"/>
  <c r="AF39" i="13"/>
  <c r="AF43" i="13"/>
  <c r="AF45" i="13"/>
  <c r="AF46" i="13"/>
  <c r="AF51" i="13"/>
  <c r="AF52" i="13"/>
  <c r="AF53" i="13"/>
  <c r="AF59" i="13"/>
  <c r="AF60" i="13"/>
  <c r="AF61" i="13"/>
  <c r="AF66" i="13"/>
  <c r="AF67" i="13"/>
  <c r="AF73" i="13"/>
  <c r="AF74" i="13"/>
  <c r="AF80" i="13"/>
  <c r="AF81" i="13"/>
  <c r="AF87" i="13"/>
  <c r="AF88" i="13"/>
  <c r="AF94" i="13"/>
  <c r="AF95" i="13"/>
  <c r="AF101" i="13"/>
  <c r="AF102" i="13"/>
  <c r="AF108" i="13"/>
  <c r="AF109" i="13"/>
  <c r="AF115" i="13"/>
  <c r="AF116" i="13"/>
  <c r="AF117" i="13"/>
  <c r="AF123" i="13"/>
  <c r="AF124" i="13"/>
  <c r="AF130" i="13"/>
  <c r="AF131" i="13"/>
  <c r="AF137" i="13"/>
  <c r="AF138" i="13"/>
  <c r="AF144" i="13"/>
  <c r="AF145" i="13"/>
  <c r="AF151" i="13"/>
  <c r="AF152" i="13"/>
  <c r="AF158" i="13"/>
  <c r="AF159" i="13"/>
  <c r="AF165" i="13"/>
  <c r="AF166" i="13"/>
  <c r="AF172" i="13"/>
  <c r="AF173" i="13"/>
  <c r="AF179" i="13"/>
  <c r="AF180" i="13"/>
  <c r="AF186" i="13"/>
  <c r="AF187" i="13"/>
  <c r="AF193" i="13"/>
  <c r="AF194" i="13"/>
  <c r="AF195" i="13"/>
  <c r="AF200" i="13"/>
  <c r="AF201" i="13"/>
  <c r="AF207" i="13"/>
  <c r="AF208" i="13"/>
  <c r="AF214" i="13"/>
  <c r="AF215" i="13"/>
  <c r="AF221" i="13"/>
  <c r="AF222" i="13"/>
  <c r="AF228" i="13"/>
  <c r="AF229" i="13"/>
  <c r="AF235" i="13"/>
  <c r="AF236" i="13"/>
  <c r="AF242" i="13"/>
  <c r="AF243" i="13"/>
  <c r="AF249" i="13"/>
  <c r="AF250" i="13"/>
  <c r="AF256" i="13"/>
  <c r="AF257" i="13"/>
  <c r="AF263" i="13"/>
  <c r="AF264" i="13"/>
  <c r="AF270" i="13"/>
  <c r="AF271" i="13"/>
  <c r="AF277" i="13"/>
  <c r="AF278" i="13"/>
  <c r="AF284" i="13"/>
  <c r="AF285" i="13"/>
  <c r="AF291" i="13"/>
  <c r="AF292" i="13"/>
  <c r="AF298" i="13"/>
  <c r="AF299" i="13"/>
  <c r="AF305" i="13"/>
  <c r="AF306" i="13"/>
  <c r="AF312" i="13"/>
  <c r="AF313" i="13"/>
  <c r="AF319" i="13"/>
  <c r="AF320" i="13"/>
  <c r="AF325" i="13"/>
  <c r="AF326" i="13"/>
  <c r="AF327" i="13"/>
  <c r="AF333" i="13"/>
  <c r="AF334" i="13"/>
  <c r="AF338" i="13"/>
  <c r="AF340" i="13"/>
  <c r="AF341" i="13"/>
  <c r="AF347" i="13"/>
  <c r="AF348" i="13"/>
  <c r="AF354" i="13"/>
  <c r="AF355" i="13"/>
  <c r="AF361" i="13"/>
  <c r="AF362" i="13"/>
  <c r="AF368" i="13"/>
  <c r="AF369" i="13"/>
  <c r="AF375" i="13"/>
  <c r="AF376" i="13"/>
  <c r="AF382" i="13"/>
  <c r="AF383" i="13"/>
  <c r="AF389" i="13"/>
  <c r="AF390" i="13"/>
  <c r="AF396" i="13"/>
  <c r="AF397" i="13"/>
  <c r="AF403" i="13"/>
  <c r="AF404" i="13"/>
  <c r="AF410" i="13"/>
  <c r="AF411" i="13"/>
  <c r="AF417" i="13"/>
  <c r="AF418" i="13"/>
  <c r="AF424" i="13"/>
  <c r="AF425" i="13"/>
  <c r="AF431" i="13"/>
  <c r="AF432" i="13"/>
  <c r="AF438" i="13"/>
  <c r="AF439" i="13"/>
  <c r="AF445" i="13"/>
  <c r="AF446" i="13"/>
  <c r="AF452" i="13"/>
  <c r="AF453" i="13"/>
  <c r="AF459" i="13"/>
  <c r="AF460" i="13"/>
  <c r="AF466" i="13"/>
  <c r="AF467" i="13"/>
  <c r="AF473" i="13"/>
  <c r="AF474" i="13"/>
  <c r="AF480" i="13"/>
  <c r="AF481" i="13"/>
  <c r="AF487" i="13"/>
  <c r="AF488" i="13"/>
  <c r="AF494" i="13"/>
  <c r="AF495" i="13"/>
  <c r="AF501" i="13"/>
  <c r="AF502" i="13"/>
  <c r="AF508" i="13"/>
  <c r="AF509" i="13"/>
  <c r="AF515" i="13"/>
  <c r="AF516" i="13"/>
  <c r="AF522" i="13"/>
  <c r="AF523" i="13"/>
  <c r="AF529" i="13"/>
  <c r="AF530" i="13"/>
  <c r="AF536" i="13"/>
  <c r="AF537" i="13"/>
  <c r="AF543" i="13"/>
  <c r="AF544" i="13"/>
  <c r="AF550" i="13"/>
  <c r="AF551" i="13"/>
  <c r="AF557" i="13"/>
  <c r="AF558" i="13"/>
  <c r="AF560" i="13"/>
  <c r="AF564" i="13"/>
  <c r="AF565" i="13"/>
  <c r="AF571" i="13"/>
  <c r="AF572" i="13"/>
  <c r="AF578" i="13"/>
  <c r="AF579" i="13"/>
  <c r="AF585" i="13"/>
  <c r="AF586" i="13"/>
  <c r="AA12" i="13"/>
  <c r="AB12" i="13"/>
  <c r="AC12" i="13"/>
  <c r="AA13" i="13"/>
  <c r="AB13" i="13"/>
  <c r="AC13" i="13"/>
  <c r="AA14" i="13"/>
  <c r="AB14" i="13"/>
  <c r="AC14" i="13"/>
  <c r="AA15" i="13"/>
  <c r="AB15" i="13"/>
  <c r="AC15" i="13"/>
  <c r="AA16" i="13"/>
  <c r="AB16" i="13"/>
  <c r="AC16" i="13"/>
  <c r="AA17" i="13"/>
  <c r="AB17" i="13"/>
  <c r="AC17" i="13"/>
  <c r="AA18" i="13"/>
  <c r="AB18" i="13"/>
  <c r="AC18" i="13"/>
  <c r="AA19" i="13"/>
  <c r="AB19" i="13"/>
  <c r="AC19" i="13"/>
  <c r="AA20" i="13"/>
  <c r="AB20" i="13"/>
  <c r="AC20" i="13"/>
  <c r="AA21" i="13"/>
  <c r="AB21" i="13"/>
  <c r="AC21" i="13"/>
  <c r="AA22" i="13"/>
  <c r="AB22" i="13"/>
  <c r="AC22" i="13"/>
  <c r="AA23" i="13"/>
  <c r="AB23" i="13"/>
  <c r="AC23" i="13"/>
  <c r="AA24" i="13"/>
  <c r="AB24" i="13"/>
  <c r="AC24" i="13"/>
  <c r="AA25" i="13"/>
  <c r="AB25" i="13"/>
  <c r="AC25" i="13"/>
  <c r="AA26" i="13"/>
  <c r="AB26" i="13"/>
  <c r="AC26" i="13"/>
  <c r="AA27" i="13"/>
  <c r="AB27" i="13"/>
  <c r="AC27" i="13"/>
  <c r="AA28" i="13"/>
  <c r="AB28" i="13"/>
  <c r="AC28" i="13"/>
  <c r="AA29" i="13"/>
  <c r="AB29" i="13"/>
  <c r="AC29" i="13"/>
  <c r="AA30" i="13"/>
  <c r="AB30" i="13"/>
  <c r="AC30" i="13"/>
  <c r="AA31" i="13"/>
  <c r="AB31" i="13"/>
  <c r="AC31" i="13"/>
  <c r="AA32" i="13"/>
  <c r="AB32" i="13"/>
  <c r="AC32" i="13"/>
  <c r="AA33" i="13"/>
  <c r="AB33" i="13"/>
  <c r="AC33" i="13"/>
  <c r="AA34" i="13"/>
  <c r="AB34" i="13"/>
  <c r="AC34" i="13"/>
  <c r="AA35" i="13"/>
  <c r="AB35" i="13"/>
  <c r="AC35" i="13"/>
  <c r="AA36" i="13"/>
  <c r="AB36" i="13"/>
  <c r="AC36" i="13"/>
  <c r="AA37" i="13"/>
  <c r="AB37" i="13"/>
  <c r="AC37" i="13"/>
  <c r="AA38" i="13"/>
  <c r="AB38" i="13"/>
  <c r="AC38" i="13"/>
  <c r="AA39" i="13"/>
  <c r="AB39" i="13"/>
  <c r="AC39" i="13"/>
  <c r="AA40" i="13"/>
  <c r="AB40" i="13"/>
  <c r="AC40" i="13"/>
  <c r="AA41" i="13"/>
  <c r="AB41" i="13"/>
  <c r="AC41" i="13"/>
  <c r="AA42" i="13"/>
  <c r="AB42" i="13"/>
  <c r="AC42" i="13"/>
  <c r="AA43" i="13"/>
  <c r="AB43" i="13"/>
  <c r="AC43" i="13"/>
  <c r="AA44" i="13"/>
  <c r="AB44" i="13"/>
  <c r="AC44" i="13"/>
  <c r="AA45" i="13"/>
  <c r="AB45" i="13"/>
  <c r="AC45" i="13"/>
  <c r="AA46" i="13"/>
  <c r="AB46" i="13"/>
  <c r="AC46" i="13"/>
  <c r="AA47" i="13"/>
  <c r="AB47" i="13"/>
  <c r="AC47" i="13"/>
  <c r="AA48" i="13"/>
  <c r="AB48" i="13"/>
  <c r="AC48" i="13"/>
  <c r="AA49" i="13"/>
  <c r="AB49" i="13"/>
  <c r="AC49" i="13"/>
  <c r="AA50" i="13"/>
  <c r="AB50" i="13"/>
  <c r="AC50" i="13"/>
  <c r="AA51" i="13"/>
  <c r="AB51" i="13"/>
  <c r="AC51" i="13"/>
  <c r="AA52" i="13"/>
  <c r="AB52" i="13"/>
  <c r="AC52" i="13"/>
  <c r="AA53" i="13"/>
  <c r="AB53" i="13"/>
  <c r="AC53" i="13"/>
  <c r="AA54" i="13"/>
  <c r="AB54" i="13"/>
  <c r="AC54" i="13"/>
  <c r="AA55" i="13"/>
  <c r="AB55" i="13"/>
  <c r="AC55" i="13"/>
  <c r="AA56" i="13"/>
  <c r="AB56" i="13"/>
  <c r="AC56" i="13"/>
  <c r="AA57" i="13"/>
  <c r="AB57" i="13"/>
  <c r="AC57" i="13"/>
  <c r="AA58" i="13"/>
  <c r="AB58" i="13"/>
  <c r="AC58" i="13"/>
  <c r="AA59" i="13"/>
  <c r="AB59" i="13"/>
  <c r="AC59" i="13"/>
  <c r="AA60" i="13"/>
  <c r="AB60" i="13"/>
  <c r="AC60" i="13"/>
  <c r="AA61" i="13"/>
  <c r="AB61" i="13"/>
  <c r="AC61" i="13"/>
  <c r="AA62" i="13"/>
  <c r="AB62" i="13"/>
  <c r="AC62" i="13"/>
  <c r="AA63" i="13"/>
  <c r="AB63" i="13"/>
  <c r="AC63" i="13"/>
  <c r="AA64" i="13"/>
  <c r="AB64" i="13"/>
  <c r="AC64" i="13"/>
  <c r="AA65" i="13"/>
  <c r="AB65" i="13"/>
  <c r="AC65" i="13"/>
  <c r="AA66" i="13"/>
  <c r="AB66" i="13"/>
  <c r="AC66" i="13"/>
  <c r="AA67" i="13"/>
  <c r="AB67" i="13"/>
  <c r="AC67" i="13"/>
  <c r="AB69" i="13"/>
  <c r="AA72" i="13"/>
  <c r="AC72" i="13"/>
  <c r="AA73" i="13"/>
  <c r="AA74" i="13"/>
  <c r="AC74" i="13"/>
  <c r="AB76" i="13"/>
  <c r="AB77" i="13"/>
  <c r="AA80" i="13"/>
  <c r="AA81" i="13"/>
  <c r="AC81" i="13"/>
  <c r="AB83" i="13"/>
  <c r="AB84" i="13"/>
  <c r="AB85" i="13"/>
  <c r="AA86" i="13"/>
  <c r="AA87" i="13"/>
  <c r="AA88" i="13"/>
  <c r="AC90" i="13"/>
  <c r="AA91" i="13"/>
  <c r="AB91" i="13"/>
  <c r="AB92" i="13"/>
  <c r="AB93" i="13"/>
  <c r="AA94" i="13"/>
  <c r="AA95" i="13"/>
  <c r="AB95" i="13"/>
  <c r="AB96" i="13"/>
  <c r="AA99" i="13"/>
  <c r="AB99" i="13"/>
  <c r="AB100" i="13"/>
  <c r="AA101" i="13"/>
  <c r="AA102" i="13"/>
  <c r="AA103" i="13"/>
  <c r="AB103" i="13"/>
  <c r="AB104" i="13"/>
  <c r="AB105" i="13"/>
  <c r="AC106" i="13"/>
  <c r="AB107" i="13"/>
  <c r="AA108" i="13"/>
  <c r="AA109" i="13"/>
  <c r="AC110" i="13"/>
  <c r="AA111" i="13"/>
  <c r="AB113" i="13"/>
  <c r="AA115" i="13"/>
  <c r="AA116" i="13"/>
  <c r="AB116" i="13"/>
  <c r="AA117" i="13"/>
  <c r="AB119" i="13"/>
  <c r="AA123" i="13"/>
  <c r="AA124" i="13"/>
  <c r="AA130" i="13"/>
  <c r="AA131" i="13"/>
  <c r="AA137" i="13"/>
  <c r="AA138" i="13"/>
  <c r="AA144" i="13"/>
  <c r="AA145" i="13"/>
  <c r="AA151" i="13"/>
  <c r="AA152" i="13"/>
  <c r="AA158" i="13"/>
  <c r="AA159" i="13"/>
  <c r="AA165" i="13"/>
  <c r="AA166" i="13"/>
  <c r="AA172" i="13"/>
  <c r="AA173" i="13"/>
  <c r="AA179" i="13"/>
  <c r="AA180" i="13"/>
  <c r="AA186" i="13"/>
  <c r="AA187" i="13"/>
  <c r="AA193" i="13"/>
  <c r="AA194" i="13"/>
  <c r="AA195" i="13"/>
  <c r="AA200" i="13"/>
  <c r="AA201" i="13"/>
  <c r="AA207" i="13"/>
  <c r="AA208" i="13"/>
  <c r="AA214" i="13"/>
  <c r="AA215" i="13"/>
  <c r="AA221" i="13"/>
  <c r="AA222" i="13"/>
  <c r="AA228" i="13"/>
  <c r="AA229" i="13"/>
  <c r="AA235" i="13"/>
  <c r="AA236" i="13"/>
  <c r="AA242" i="13"/>
  <c r="AA243" i="13"/>
  <c r="AA249" i="13"/>
  <c r="AA250" i="13"/>
  <c r="AA256" i="13"/>
  <c r="AA257" i="13"/>
  <c r="AA263" i="13"/>
  <c r="AA264" i="13"/>
  <c r="AA270" i="13"/>
  <c r="AA271" i="13"/>
  <c r="AA277" i="13"/>
  <c r="AA278" i="13"/>
  <c r="AA284" i="13"/>
  <c r="AA285" i="13"/>
  <c r="AA291" i="13"/>
  <c r="AA292" i="13"/>
  <c r="AA298" i="13"/>
  <c r="AA299" i="13"/>
  <c r="AA305" i="13"/>
  <c r="AA306" i="13"/>
  <c r="AA312" i="13"/>
  <c r="AA313" i="13"/>
  <c r="AA319" i="13"/>
  <c r="AA320" i="13"/>
  <c r="AA325" i="13"/>
  <c r="AA326" i="13"/>
  <c r="AA327" i="13"/>
  <c r="AA333" i="13"/>
  <c r="AA334" i="13"/>
  <c r="AA338" i="13"/>
  <c r="AA340" i="13"/>
  <c r="AA341" i="13"/>
  <c r="AA347" i="13"/>
  <c r="AA348" i="13"/>
  <c r="AA354" i="13"/>
  <c r="AA355" i="13"/>
  <c r="AA361" i="13"/>
  <c r="AA362" i="13"/>
  <c r="AA368" i="13"/>
  <c r="AA369" i="13"/>
  <c r="AA375" i="13"/>
  <c r="AA376" i="13"/>
  <c r="AA382" i="13"/>
  <c r="AA383" i="13"/>
  <c r="AA389" i="13"/>
  <c r="AA390" i="13"/>
  <c r="AA396" i="13"/>
  <c r="AA397" i="13"/>
  <c r="AA403" i="13"/>
  <c r="AA404" i="13"/>
  <c r="AA410" i="13"/>
  <c r="AA411" i="13"/>
  <c r="AA417" i="13"/>
  <c r="AA418" i="13"/>
  <c r="AA424" i="13"/>
  <c r="AA425" i="13"/>
  <c r="AA431" i="13"/>
  <c r="AA432" i="13"/>
  <c r="AA438" i="13"/>
  <c r="AA439" i="13"/>
  <c r="AA445" i="13"/>
  <c r="AA446" i="13"/>
  <c r="AA452" i="13"/>
  <c r="AA453" i="13"/>
  <c r="AA459" i="13"/>
  <c r="AA460" i="13"/>
  <c r="AA466" i="13"/>
  <c r="AA467" i="13"/>
  <c r="AA473" i="13"/>
  <c r="AA474" i="13"/>
  <c r="AA480" i="13"/>
  <c r="AA481" i="13"/>
  <c r="AA487" i="13"/>
  <c r="AA488" i="13"/>
  <c r="AB490" i="13"/>
  <c r="AA494" i="13"/>
  <c r="AA495" i="13"/>
  <c r="AA501" i="13"/>
  <c r="AA502" i="13"/>
  <c r="AA508" i="13"/>
  <c r="AA509" i="13"/>
  <c r="AA515" i="13"/>
  <c r="AA516" i="13"/>
  <c r="AA522" i="13"/>
  <c r="AA523" i="13"/>
  <c r="AA524" i="13"/>
  <c r="AA529" i="13"/>
  <c r="AA530" i="13"/>
  <c r="AA536" i="13"/>
  <c r="AA537" i="13"/>
  <c r="AA543" i="13"/>
  <c r="AA544" i="13"/>
  <c r="AA550" i="13"/>
  <c r="AA551" i="13"/>
  <c r="AA557" i="13"/>
  <c r="AA558" i="13"/>
  <c r="AA560" i="13"/>
  <c r="AA564" i="13"/>
  <c r="AA565" i="13"/>
  <c r="AA571" i="13"/>
  <c r="AA572" i="13"/>
  <c r="AA578" i="13"/>
  <c r="AA579" i="13"/>
  <c r="AB582" i="13"/>
  <c r="AA585" i="13"/>
  <c r="AA586" i="13"/>
  <c r="AA260" i="13"/>
  <c r="AB123" i="13"/>
  <c r="AB115" i="13"/>
  <c r="AC109" i="13"/>
  <c r="AA106" i="13"/>
  <c r="AC98" i="13"/>
  <c r="AA90" i="13"/>
  <c r="AC85" i="13"/>
  <c r="AC80" i="13"/>
  <c r="AB75" i="13"/>
  <c r="AC446" i="13"/>
  <c r="AC445" i="13"/>
  <c r="AC444" i="13"/>
  <c r="AC443" i="13"/>
  <c r="AC442" i="13"/>
  <c r="AC441" i="13"/>
  <c r="AC440" i="13"/>
  <c r="AC439" i="13"/>
  <c r="AC438" i="13"/>
  <c r="AC437" i="13"/>
  <c r="AC436" i="13"/>
  <c r="AC435" i="13"/>
  <c r="AC434" i="13"/>
  <c r="AC433" i="13"/>
  <c r="AC432" i="13"/>
  <c r="AC431" i="13"/>
  <c r="AC430" i="13"/>
  <c r="AC429" i="13"/>
  <c r="AC428" i="13"/>
  <c r="AC427" i="13"/>
  <c r="AC426" i="13"/>
  <c r="AC425" i="13"/>
  <c r="AC424" i="13"/>
  <c r="AC423" i="13"/>
  <c r="AG423" i="13"/>
  <c r="AC422" i="13"/>
  <c r="AC421" i="13"/>
  <c r="AC420" i="13"/>
  <c r="AC419" i="13"/>
  <c r="AC418" i="13"/>
  <c r="AC417" i="13"/>
  <c r="AC416" i="13"/>
  <c r="AC415" i="13"/>
  <c r="AC414" i="13"/>
  <c r="AC413" i="13"/>
  <c r="AC412" i="13"/>
  <c r="AC411" i="13"/>
  <c r="AC410" i="13"/>
  <c r="AC409" i="13"/>
  <c r="AC408" i="13"/>
  <c r="AC407" i="13"/>
  <c r="AG407" i="13"/>
  <c r="AC406" i="13"/>
  <c r="AC405" i="13"/>
  <c r="AC404" i="13"/>
  <c r="AC403" i="13"/>
  <c r="AC402" i="13"/>
  <c r="AC401" i="13"/>
  <c r="AC400" i="13"/>
  <c r="AC399" i="13"/>
  <c r="AC398" i="13"/>
  <c r="AC397" i="13"/>
  <c r="AC396" i="13"/>
  <c r="AC395" i="13"/>
  <c r="AC394" i="13"/>
  <c r="AC393" i="13"/>
  <c r="AC392" i="13"/>
  <c r="AC391" i="13"/>
  <c r="AC390" i="13"/>
  <c r="AC389" i="13"/>
  <c r="AC388" i="13"/>
  <c r="AC387" i="13"/>
  <c r="AC386" i="13"/>
  <c r="AC385" i="13"/>
  <c r="AC384" i="13"/>
  <c r="AC383" i="13"/>
  <c r="AC382" i="13"/>
  <c r="AC381" i="13"/>
  <c r="AC380" i="13"/>
  <c r="AC379" i="13"/>
  <c r="AC378" i="13"/>
  <c r="AC377" i="13"/>
  <c r="AC376" i="13"/>
  <c r="AC375" i="13"/>
  <c r="AC374" i="13"/>
  <c r="AC373" i="13"/>
  <c r="AC372" i="13"/>
  <c r="AC371" i="13"/>
  <c r="AC370" i="13"/>
  <c r="AC369" i="13"/>
  <c r="AC368" i="13"/>
  <c r="AC367" i="13"/>
  <c r="AC366" i="13"/>
  <c r="AC365" i="13"/>
  <c r="AC364" i="13"/>
  <c r="AC363" i="13"/>
  <c r="AC362" i="13"/>
  <c r="AC361" i="13"/>
  <c r="AC360" i="13"/>
  <c r="AC359" i="13"/>
  <c r="AC358" i="13"/>
  <c r="AC357" i="13"/>
  <c r="AA357" i="13"/>
  <c r="AC356" i="13"/>
  <c r="AC355" i="13"/>
  <c r="AC354" i="13"/>
  <c r="AC353" i="13"/>
  <c r="AC352" i="13"/>
  <c r="AC351" i="13"/>
  <c r="AC350" i="13"/>
  <c r="AC349" i="13"/>
  <c r="AC348" i="13"/>
  <c r="AC347" i="13"/>
  <c r="AC346" i="13"/>
  <c r="AC345" i="13"/>
  <c r="AC344" i="13"/>
  <c r="AC343" i="13"/>
  <c r="AC342" i="13"/>
  <c r="AC341" i="13"/>
  <c r="AC340" i="13"/>
  <c r="AC339" i="13"/>
  <c r="AC338" i="13"/>
  <c r="AC337" i="13"/>
  <c r="AC336" i="13"/>
  <c r="AC335" i="13"/>
  <c r="AC334" i="13"/>
  <c r="AC333" i="13"/>
  <c r="AC332" i="13"/>
  <c r="AC331" i="13"/>
  <c r="AC330" i="13"/>
  <c r="AC329" i="13"/>
  <c r="AG329" i="13"/>
  <c r="AC328" i="13"/>
  <c r="AC327" i="13"/>
  <c r="AC326" i="13"/>
  <c r="AC325" i="13"/>
  <c r="AC324" i="13"/>
  <c r="AC323" i="13"/>
  <c r="AC322" i="13"/>
  <c r="AC321" i="13"/>
  <c r="AC320" i="13"/>
  <c r="AC319" i="13"/>
  <c r="AC318" i="13"/>
  <c r="AC317" i="13"/>
  <c r="AC316" i="13"/>
  <c r="AC315" i="13"/>
  <c r="AC314" i="13"/>
  <c r="AC313" i="13"/>
  <c r="AC312" i="13"/>
  <c r="AC311" i="13"/>
  <c r="AC310" i="13"/>
  <c r="AC309" i="13"/>
  <c r="AC308" i="13"/>
  <c r="AC307" i="13"/>
  <c r="AC306" i="13"/>
  <c r="AC305" i="13"/>
  <c r="AC304" i="13"/>
  <c r="AC303" i="13"/>
  <c r="AC302" i="13"/>
  <c r="AC301" i="13"/>
  <c r="AC300" i="13"/>
  <c r="AC299" i="13"/>
  <c r="AC298" i="13"/>
  <c r="AC297" i="13"/>
  <c r="AC296" i="13"/>
  <c r="AC295" i="13"/>
  <c r="AC294" i="13"/>
  <c r="AC293" i="13"/>
  <c r="AC292" i="13"/>
  <c r="AC291" i="13"/>
  <c r="AC290" i="13"/>
  <c r="AC289" i="13"/>
  <c r="AC288" i="13"/>
  <c r="AC287" i="13"/>
  <c r="AC286" i="13"/>
  <c r="AC285" i="13"/>
  <c r="AC284" i="13"/>
  <c r="AC283" i="13"/>
  <c r="AG283" i="13"/>
  <c r="AC282" i="13"/>
  <c r="AC281" i="13"/>
  <c r="AC280" i="13"/>
  <c r="AC279" i="13"/>
  <c r="AC278" i="13"/>
  <c r="AC277" i="13"/>
  <c r="AC276" i="13"/>
  <c r="AG276" i="13"/>
  <c r="AC275" i="13"/>
  <c r="AC274" i="13"/>
  <c r="AC273" i="13"/>
  <c r="AC272" i="13"/>
  <c r="AC271" i="13"/>
  <c r="AC270" i="13"/>
  <c r="AC269" i="13"/>
  <c r="AC268" i="13"/>
  <c r="AG268" i="13"/>
  <c r="AC267" i="13"/>
  <c r="AC266" i="13"/>
  <c r="AC265" i="13"/>
  <c r="AC264" i="13"/>
  <c r="AC263" i="13"/>
  <c r="AC262" i="13"/>
  <c r="AC261" i="13"/>
  <c r="AC260" i="13"/>
  <c r="AC259" i="13"/>
  <c r="AC258" i="13"/>
  <c r="AC257" i="13"/>
  <c r="AC256" i="13"/>
  <c r="AC255" i="13"/>
  <c r="AC254" i="13"/>
  <c r="AC253" i="13"/>
  <c r="AC252" i="13"/>
  <c r="AC251" i="13"/>
  <c r="AC250" i="13"/>
  <c r="AC249" i="13"/>
  <c r="AC248" i="13"/>
  <c r="AC247" i="13"/>
  <c r="AC246" i="13"/>
  <c r="AC245" i="13"/>
  <c r="AC244" i="13"/>
  <c r="AC243" i="13"/>
  <c r="AC242" i="13"/>
  <c r="AA134" i="13"/>
  <c r="AC93" i="13"/>
  <c r="AA562" i="13"/>
  <c r="AB109" i="13"/>
  <c r="AA98" i="13"/>
  <c r="AB80" i="13"/>
  <c r="AC157" i="13"/>
  <c r="AA120" i="13"/>
  <c r="AA114" i="13"/>
  <c r="AB101" i="13"/>
  <c r="AC97" i="13"/>
  <c r="AC88" i="13"/>
  <c r="AG43" i="13"/>
  <c r="AH43" i="13"/>
  <c r="AC587" i="13"/>
  <c r="AC586" i="13"/>
  <c r="AB586" i="13"/>
  <c r="AC585" i="13"/>
  <c r="AC584" i="13"/>
  <c r="AC583" i="13"/>
  <c r="AC582" i="13"/>
  <c r="AG582" i="13"/>
  <c r="AC581" i="13"/>
  <c r="AC580" i="13"/>
  <c r="AC579" i="13"/>
  <c r="AB579" i="13"/>
  <c r="AC578" i="13"/>
  <c r="AC577" i="13"/>
  <c r="AC576" i="13"/>
  <c r="AC575" i="13"/>
  <c r="AC574" i="13"/>
  <c r="AC573" i="13"/>
  <c r="AC572" i="13"/>
  <c r="AC571" i="13"/>
  <c r="AC570" i="13"/>
  <c r="AC569" i="13"/>
  <c r="AG569" i="13"/>
  <c r="AC568" i="13"/>
  <c r="AC567" i="13"/>
  <c r="AC566" i="13"/>
  <c r="AC565" i="13"/>
  <c r="AC564" i="13"/>
  <c r="AC563" i="13"/>
  <c r="AC562" i="13"/>
  <c r="AG562" i="13"/>
  <c r="AC561" i="13"/>
  <c r="AC560" i="13"/>
  <c r="AC559" i="13"/>
  <c r="AC558" i="13"/>
  <c r="AC557" i="13"/>
  <c r="AC556" i="13"/>
  <c r="AC555" i="13"/>
  <c r="AG555" i="13"/>
  <c r="AC554" i="13"/>
  <c r="AC553" i="13"/>
  <c r="AC552" i="13"/>
  <c r="AC550" i="13"/>
  <c r="AC549" i="13"/>
  <c r="AC548" i="13"/>
  <c r="AC547" i="13"/>
  <c r="AC546" i="13"/>
  <c r="AC545" i="13"/>
  <c r="AC544" i="13"/>
  <c r="AC543" i="13"/>
  <c r="AC542" i="13"/>
  <c r="AC541" i="13"/>
  <c r="AG541" i="13"/>
  <c r="AC540" i="13"/>
  <c r="AC539" i="13"/>
  <c r="AC538" i="13"/>
  <c r="AG538" i="13"/>
  <c r="AC537" i="13"/>
  <c r="AC536" i="13"/>
  <c r="AC535" i="13"/>
  <c r="AG534" i="13"/>
  <c r="AC533" i="13"/>
  <c r="AC532" i="13"/>
  <c r="AC531" i="13"/>
  <c r="AG531" i="13"/>
  <c r="AC530" i="13"/>
  <c r="AC529" i="13"/>
  <c r="AC528" i="13"/>
  <c r="AC527" i="13"/>
  <c r="AG527" i="13"/>
  <c r="AC526" i="13"/>
  <c r="AC525" i="13"/>
  <c r="AC524" i="13"/>
  <c r="AC523" i="13"/>
  <c r="AC522" i="13"/>
  <c r="AC521" i="13"/>
  <c r="AC520" i="13"/>
  <c r="AA520" i="13"/>
  <c r="AC519" i="13"/>
  <c r="AC518" i="13"/>
  <c r="AC517" i="13"/>
  <c r="AC516" i="13"/>
  <c r="AC515" i="13"/>
  <c r="AC514" i="13"/>
  <c r="AC513" i="13"/>
  <c r="AC512" i="13"/>
  <c r="AA512" i="13"/>
  <c r="AC511" i="13"/>
  <c r="AC510" i="13"/>
  <c r="AC509" i="13"/>
  <c r="AC508" i="13"/>
  <c r="AC507" i="13"/>
  <c r="AC506" i="13"/>
  <c r="AC505" i="13"/>
  <c r="AC504" i="13"/>
  <c r="AC503" i="13"/>
  <c r="AG503" i="13"/>
  <c r="AC502" i="13"/>
  <c r="AC501" i="13"/>
  <c r="AC500" i="13"/>
  <c r="AA500" i="13"/>
  <c r="AC499" i="13"/>
  <c r="AC498" i="13"/>
  <c r="AC497" i="13"/>
  <c r="AC496" i="13"/>
  <c r="AC495" i="13"/>
  <c r="AC494" i="13"/>
  <c r="AC493" i="13"/>
  <c r="AC492" i="13"/>
  <c r="AC491" i="13"/>
  <c r="AC490" i="13"/>
  <c r="AG490" i="13"/>
  <c r="AC489" i="13"/>
  <c r="AC488" i="13"/>
  <c r="AC487" i="13"/>
  <c r="AC486" i="13"/>
  <c r="AC485" i="13"/>
  <c r="AC484" i="13"/>
  <c r="AC483" i="13"/>
  <c r="AC482" i="13"/>
  <c r="AA482" i="13"/>
  <c r="AC481" i="13"/>
  <c r="AC480" i="13"/>
  <c r="AC479" i="13"/>
  <c r="AC478" i="13"/>
  <c r="AC477" i="13"/>
  <c r="AC476" i="13"/>
  <c r="AC475" i="13"/>
  <c r="AC474" i="13"/>
  <c r="AC473" i="13"/>
  <c r="AC472" i="13"/>
  <c r="AC471" i="13"/>
  <c r="AG471" i="13"/>
  <c r="AC470" i="13"/>
  <c r="AC469" i="13"/>
  <c r="AC468" i="13"/>
  <c r="AC467" i="13"/>
  <c r="AC466" i="13"/>
  <c r="AC465" i="13"/>
  <c r="AC464" i="13"/>
  <c r="AC463" i="13"/>
  <c r="AC462" i="13"/>
  <c r="AC461" i="13"/>
  <c r="AC460" i="13"/>
  <c r="AC459" i="13"/>
  <c r="AC458" i="13"/>
  <c r="AC457" i="13"/>
  <c r="AC456" i="13"/>
  <c r="AC455" i="13"/>
  <c r="AC454" i="13"/>
  <c r="AC453" i="13"/>
  <c r="AC452" i="13"/>
  <c r="AC451" i="13"/>
  <c r="AC450" i="13"/>
  <c r="AC449" i="13"/>
  <c r="AC448" i="13"/>
  <c r="AC447" i="13"/>
  <c r="AC78" i="13"/>
  <c r="AC101" i="13"/>
  <c r="AC178" i="13"/>
  <c r="AC130" i="13"/>
  <c r="AC108" i="13"/>
  <c r="AC104" i="13"/>
  <c r="AC96" i="13"/>
  <c r="AC92" i="13"/>
  <c r="AB88" i="13"/>
  <c r="AA79" i="13"/>
  <c r="AC79" i="13"/>
  <c r="AC105" i="13"/>
  <c r="AC89" i="13"/>
  <c r="AC534" i="13"/>
  <c r="AC112" i="13"/>
  <c r="AB108" i="13"/>
  <c r="AC100" i="13"/>
  <c r="AA83" i="13"/>
  <c r="AA78" i="13"/>
  <c r="AC551" i="13"/>
  <c r="AA343" i="13"/>
  <c r="AA220" i="13"/>
  <c r="AA127" i="13"/>
  <c r="AC116" i="13"/>
  <c r="AA112" i="13"/>
  <c r="AA104" i="13"/>
  <c r="AA96" i="13"/>
  <c r="AB87" i="13"/>
  <c r="AC82" i="13"/>
  <c r="AC77" i="13"/>
  <c r="AC126" i="13"/>
  <c r="AG77" i="13"/>
  <c r="AC76" i="13"/>
  <c r="AG76" i="13"/>
  <c r="AC75" i="13"/>
  <c r="AG75" i="13"/>
  <c r="AC73" i="13"/>
  <c r="AC71" i="13"/>
  <c r="AC70" i="13"/>
  <c r="AC69" i="13"/>
  <c r="AG69" i="13"/>
  <c r="AC241" i="13"/>
  <c r="AC240" i="13"/>
  <c r="AC239" i="13"/>
  <c r="AC238" i="13"/>
  <c r="AC237" i="13"/>
  <c r="AC236" i="13"/>
  <c r="AC235" i="13"/>
  <c r="AC234" i="13"/>
  <c r="AC233" i="13"/>
  <c r="AC232" i="13"/>
  <c r="AC231" i="13"/>
  <c r="AC230" i="13"/>
  <c r="AC229" i="13"/>
  <c r="AC228" i="13"/>
  <c r="AC227" i="13"/>
  <c r="AC226" i="13"/>
  <c r="AC225" i="13"/>
  <c r="AC224" i="13"/>
  <c r="AC223" i="13"/>
  <c r="AC222" i="13"/>
  <c r="AC221" i="13"/>
  <c r="AC220" i="13"/>
  <c r="AC219" i="13"/>
  <c r="AC218" i="13"/>
  <c r="AC217" i="13"/>
  <c r="AC216" i="13"/>
  <c r="AC215" i="13"/>
  <c r="AC214" i="13"/>
  <c r="AC213" i="13"/>
  <c r="AC212" i="13"/>
  <c r="AC211" i="13"/>
  <c r="AC210" i="13"/>
  <c r="AC209" i="13"/>
  <c r="AC208" i="13"/>
  <c r="AC207" i="13"/>
  <c r="AC206" i="13"/>
  <c r="AC205" i="13"/>
  <c r="AC204" i="13"/>
  <c r="AC203" i="13"/>
  <c r="AC202" i="13"/>
  <c r="AC201" i="13"/>
  <c r="AC200" i="13"/>
  <c r="AC199" i="13"/>
  <c r="AC198" i="13"/>
  <c r="AC197" i="13"/>
  <c r="AC196" i="13"/>
  <c r="AC195" i="13"/>
  <c r="AC194" i="13"/>
  <c r="AC193" i="13"/>
  <c r="AC192" i="13"/>
  <c r="AC191" i="13"/>
  <c r="AC190" i="13"/>
  <c r="AC189" i="13"/>
  <c r="AC188" i="13"/>
  <c r="AC187" i="13"/>
  <c r="AC186" i="13"/>
  <c r="AC185" i="13"/>
  <c r="AC184" i="13"/>
  <c r="AC183" i="13"/>
  <c r="AC182" i="13"/>
  <c r="AC181" i="13"/>
  <c r="AC180" i="13"/>
  <c r="AC179" i="13"/>
  <c r="AC177" i="13"/>
  <c r="AC176" i="13"/>
  <c r="AC175" i="13"/>
  <c r="AC174" i="13"/>
  <c r="AC173" i="13"/>
  <c r="AC172" i="13"/>
  <c r="AC171" i="13"/>
  <c r="AC170" i="13"/>
  <c r="AC169" i="13"/>
  <c r="AC168" i="13"/>
  <c r="AC167" i="13"/>
  <c r="AC166" i="13"/>
  <c r="AC165" i="13"/>
  <c r="AC164" i="13"/>
  <c r="AC163" i="13"/>
  <c r="AC162" i="13"/>
  <c r="AC161" i="13"/>
  <c r="AC160" i="13"/>
  <c r="AC159" i="13"/>
  <c r="AC158" i="13"/>
  <c r="AC156" i="13"/>
  <c r="AC155" i="13"/>
  <c r="AC154" i="13"/>
  <c r="AC153" i="13"/>
  <c r="AC152" i="13"/>
  <c r="AC151" i="13"/>
  <c r="AC150" i="13"/>
  <c r="AC149" i="13"/>
  <c r="AC148" i="13"/>
  <c r="AC147" i="13"/>
  <c r="AC146" i="13"/>
  <c r="AC145" i="13"/>
  <c r="AC144" i="13"/>
  <c r="AC143" i="13"/>
  <c r="AC142" i="13"/>
  <c r="AC141" i="13"/>
  <c r="AC140" i="13"/>
  <c r="AC139" i="13"/>
  <c r="AC138" i="13"/>
  <c r="AC137" i="13"/>
  <c r="AC136" i="13"/>
  <c r="AC135" i="13"/>
  <c r="AC134" i="13"/>
  <c r="AC133" i="13"/>
  <c r="AC132" i="13"/>
  <c r="AC131" i="13"/>
  <c r="AC129" i="13"/>
  <c r="AG129" i="13"/>
  <c r="AC128" i="13"/>
  <c r="AG128" i="13"/>
  <c r="AC127" i="13"/>
  <c r="AG127" i="13"/>
  <c r="AC125" i="13"/>
  <c r="AG125" i="13"/>
  <c r="AC124" i="13"/>
  <c r="AC123" i="13"/>
  <c r="AC122" i="13"/>
  <c r="AC121" i="13"/>
  <c r="AG121" i="13"/>
  <c r="AC120" i="13"/>
  <c r="AG120" i="13"/>
  <c r="AC119" i="13"/>
  <c r="AG119" i="13"/>
  <c r="AC118" i="13"/>
  <c r="AC117" i="13"/>
  <c r="AC115" i="13"/>
  <c r="AC114" i="13"/>
  <c r="AC113" i="13"/>
  <c r="AG113" i="13"/>
  <c r="AG112" i="13"/>
  <c r="AC111" i="13"/>
  <c r="AG111" i="13"/>
  <c r="AC107" i="13"/>
  <c r="AG107" i="13"/>
  <c r="AG105" i="13"/>
  <c r="AG104" i="13"/>
  <c r="AC103" i="13"/>
  <c r="AG103" i="13"/>
  <c r="AC102" i="13"/>
  <c r="AG100" i="13"/>
  <c r="AC99" i="13"/>
  <c r="AG99" i="13"/>
  <c r="AG96" i="13"/>
  <c r="AC95" i="13"/>
  <c r="AC94" i="13"/>
  <c r="AG93" i="13"/>
  <c r="AG92" i="13"/>
  <c r="AC91" i="13"/>
  <c r="AG91" i="13"/>
  <c r="AC87" i="13"/>
  <c r="AC86" i="13"/>
  <c r="AG85" i="13"/>
  <c r="AC84" i="13"/>
  <c r="AG84" i="13"/>
  <c r="AG83" i="13"/>
  <c r="AC68" i="13"/>
  <c r="AG65" i="13"/>
  <c r="AG64" i="13"/>
  <c r="AG63" i="13"/>
  <c r="AG62" i="13"/>
  <c r="AG58" i="13"/>
  <c r="AG57" i="13"/>
  <c r="AG56" i="13"/>
  <c r="AG55" i="13"/>
  <c r="AG54" i="13"/>
  <c r="AG51" i="13"/>
  <c r="AH51" i="13"/>
  <c r="AF42" i="13"/>
  <c r="AG42" i="13"/>
  <c r="AH42" i="13"/>
  <c r="AF44" i="13"/>
  <c r="AG44" i="13"/>
  <c r="AH44" i="13"/>
  <c r="AG45" i="13"/>
  <c r="AH45" i="13"/>
  <c r="AG46" i="13"/>
  <c r="AH46" i="13"/>
  <c r="AF11" i="13"/>
  <c r="AG11" i="13"/>
  <c r="AH11" i="13"/>
  <c r="AF12" i="13"/>
  <c r="AG12" i="13"/>
  <c r="AH12" i="13"/>
  <c r="AF13" i="13"/>
  <c r="AG13" i="13"/>
  <c r="AH13" i="13"/>
  <c r="AF14" i="13"/>
  <c r="AG14" i="13"/>
  <c r="AH14" i="13"/>
  <c r="AF15" i="13"/>
  <c r="AG15" i="13"/>
  <c r="AH15" i="13"/>
  <c r="AF16" i="13"/>
  <c r="AG16" i="13"/>
  <c r="AH16" i="13"/>
  <c r="AG17" i="13"/>
  <c r="AH17" i="13"/>
  <c r="AG18" i="13"/>
  <c r="AH18" i="13"/>
  <c r="AG19" i="13"/>
  <c r="AH19" i="13"/>
  <c r="AF20" i="13"/>
  <c r="AG20" i="13"/>
  <c r="AH20" i="13"/>
  <c r="AF21" i="13"/>
  <c r="AG21" i="13"/>
  <c r="AH21" i="13"/>
  <c r="AF22" i="13"/>
  <c r="AG22" i="13"/>
  <c r="AH22" i="13"/>
  <c r="AF23" i="13"/>
  <c r="AG23" i="13"/>
  <c r="AH23" i="13"/>
  <c r="AG24" i="13"/>
  <c r="AH24" i="13"/>
  <c r="AG25" i="13"/>
  <c r="AH25" i="13"/>
  <c r="AG26" i="13"/>
  <c r="AH26" i="13"/>
  <c r="AG27" i="13"/>
  <c r="AH27" i="13"/>
  <c r="AF28" i="13"/>
  <c r="AG28" i="13"/>
  <c r="AH28" i="13"/>
  <c r="AF29" i="13"/>
  <c r="AG29" i="13"/>
  <c r="AH29" i="13"/>
  <c r="AF30" i="13"/>
  <c r="AG30" i="13"/>
  <c r="AH30" i="13"/>
  <c r="AG31" i="13"/>
  <c r="AH31" i="13"/>
  <c r="AG32" i="13"/>
  <c r="AH32" i="13"/>
  <c r="AF33" i="13"/>
  <c r="AG33" i="13"/>
  <c r="AH33" i="13"/>
  <c r="AF34" i="13"/>
  <c r="AG34" i="13"/>
  <c r="AH34" i="13"/>
  <c r="AG35" i="13"/>
  <c r="AH35" i="13"/>
  <c r="AF36" i="13"/>
  <c r="AG36" i="13"/>
  <c r="AH36" i="13"/>
  <c r="AF37" i="13"/>
  <c r="AG37" i="13"/>
  <c r="AH37" i="13"/>
  <c r="AG38" i="13"/>
  <c r="AH38" i="13"/>
  <c r="AG39" i="13"/>
  <c r="AH39" i="13"/>
  <c r="AF40" i="13"/>
  <c r="AG40" i="13"/>
  <c r="AH40" i="13"/>
  <c r="AF41" i="13"/>
  <c r="AG41" i="13"/>
  <c r="AH41" i="13"/>
  <c r="AF47" i="13"/>
  <c r="AG47" i="13"/>
  <c r="AH47" i="13"/>
  <c r="AF48" i="13"/>
  <c r="AG48" i="13"/>
  <c r="AH48" i="13"/>
  <c r="AF49" i="13"/>
  <c r="AG49" i="13"/>
  <c r="AH49" i="13"/>
  <c r="AF50" i="13"/>
  <c r="AG50" i="13"/>
  <c r="AH50" i="13"/>
  <c r="AG52" i="13"/>
  <c r="AH52" i="13"/>
  <c r="AG53" i="13"/>
  <c r="AH53" i="13"/>
  <c r="AF54" i="13"/>
  <c r="AH54" i="13"/>
  <c r="AF55" i="13"/>
  <c r="AH55" i="13"/>
  <c r="AF56" i="13"/>
  <c r="AH56" i="13"/>
  <c r="AF57" i="13"/>
  <c r="AH57" i="13"/>
  <c r="AF58" i="13"/>
  <c r="AH58" i="13"/>
  <c r="AG59" i="13"/>
  <c r="AH59" i="13"/>
  <c r="AG60" i="13"/>
  <c r="AH60" i="13"/>
  <c r="AG61" i="13"/>
  <c r="AH61" i="13"/>
  <c r="AF62" i="13"/>
  <c r="AH62" i="13"/>
  <c r="AF63" i="13"/>
  <c r="AH63" i="13"/>
  <c r="AF64" i="13"/>
  <c r="AH64" i="13"/>
  <c r="AF65" i="13"/>
  <c r="AH65" i="13"/>
  <c r="AG66" i="13"/>
  <c r="AH66" i="13"/>
  <c r="AG67" i="13"/>
  <c r="AH67" i="13"/>
  <c r="AF68" i="13"/>
  <c r="AG68" i="13"/>
  <c r="AH68" i="13"/>
  <c r="AF69" i="13"/>
  <c r="AH69" i="13"/>
  <c r="AF70" i="13"/>
  <c r="AG70" i="13"/>
  <c r="AH70" i="13"/>
  <c r="AF71" i="13"/>
  <c r="AG71" i="13"/>
  <c r="AH71" i="13"/>
  <c r="AF72" i="13"/>
  <c r="AG72" i="13"/>
  <c r="AH72" i="13"/>
  <c r="AG73" i="13"/>
  <c r="AH73" i="13"/>
  <c r="AG74" i="13"/>
  <c r="AH74" i="13"/>
  <c r="AF75" i="13"/>
  <c r="AH75" i="13"/>
  <c r="AF76" i="13"/>
  <c r="AH76" i="13"/>
  <c r="AF77" i="13"/>
  <c r="AH77" i="13"/>
  <c r="AF78" i="13"/>
  <c r="AG78" i="13"/>
  <c r="AH78" i="13"/>
  <c r="AF79" i="13"/>
  <c r="AG79" i="13"/>
  <c r="AH79" i="13"/>
  <c r="AG80" i="13"/>
  <c r="AH80" i="13"/>
  <c r="AG81" i="13"/>
  <c r="AH81" i="13"/>
  <c r="AF82" i="13"/>
  <c r="AG82" i="13"/>
  <c r="AH82" i="13"/>
  <c r="AF83" i="13"/>
  <c r="AH83" i="13"/>
  <c r="AF84" i="13"/>
  <c r="AH84" i="13"/>
  <c r="AF85" i="13"/>
  <c r="AH85" i="13"/>
  <c r="AF86" i="13"/>
  <c r="AG86" i="13"/>
  <c r="AH86" i="13"/>
  <c r="AG87" i="13"/>
  <c r="AH87" i="13"/>
  <c r="AG88" i="13"/>
  <c r="AH88" i="13"/>
  <c r="AF89" i="13"/>
  <c r="AG89" i="13"/>
  <c r="AH89" i="13"/>
  <c r="AF90" i="13"/>
  <c r="AG90" i="13"/>
  <c r="AH90" i="13"/>
  <c r="AF91" i="13"/>
  <c r="AH91" i="13"/>
  <c r="AF92" i="13"/>
  <c r="AH92" i="13"/>
  <c r="AF93" i="13"/>
  <c r="AH93" i="13"/>
  <c r="AG94" i="13"/>
  <c r="AH94" i="13"/>
  <c r="AG95" i="13"/>
  <c r="AH95" i="13"/>
  <c r="AF96" i="13"/>
  <c r="AH96" i="13"/>
  <c r="AF97" i="13"/>
  <c r="AG97" i="13"/>
  <c r="AH97" i="13"/>
  <c r="AF98" i="13"/>
  <c r="AG98" i="13"/>
  <c r="AH98" i="13"/>
  <c r="AF99" i="13"/>
  <c r="AH99" i="13"/>
  <c r="AF100" i="13"/>
  <c r="AH100" i="13"/>
  <c r="AG101" i="13"/>
  <c r="AH101" i="13"/>
  <c r="AG102" i="13"/>
  <c r="AH102" i="13"/>
  <c r="AF103" i="13"/>
  <c r="AH103" i="13"/>
  <c r="AF104" i="13"/>
  <c r="AH104" i="13"/>
  <c r="AF105" i="13"/>
  <c r="AH105" i="13"/>
  <c r="AF106" i="13"/>
  <c r="AG106" i="13"/>
  <c r="AH106" i="13"/>
  <c r="AF107" i="13"/>
  <c r="AH107" i="13"/>
  <c r="AG108" i="13"/>
  <c r="AH108" i="13"/>
  <c r="AG109" i="13"/>
  <c r="AH109" i="13"/>
  <c r="AF110" i="13"/>
  <c r="AG110" i="13"/>
  <c r="AH110" i="13"/>
  <c r="AF111" i="13"/>
  <c r="AH111" i="13"/>
  <c r="AF112" i="13"/>
  <c r="AH112" i="13"/>
  <c r="AF113" i="13"/>
  <c r="AH113" i="13"/>
  <c r="AF114" i="13"/>
  <c r="AG114" i="13"/>
  <c r="AH114" i="13"/>
  <c r="AG115" i="13"/>
  <c r="AH115" i="13"/>
  <c r="AG116" i="13"/>
  <c r="AH116" i="13"/>
  <c r="AG117" i="13"/>
  <c r="AH117" i="13"/>
  <c r="AF118" i="13"/>
  <c r="AG118" i="13"/>
  <c r="AH118" i="13"/>
  <c r="AF119" i="13"/>
  <c r="AH119" i="13"/>
  <c r="AF120" i="13"/>
  <c r="AH120" i="13"/>
  <c r="AF121" i="13"/>
  <c r="AH121" i="13"/>
  <c r="AF122" i="13"/>
  <c r="AG122" i="13"/>
  <c r="AH122" i="13"/>
  <c r="AG123" i="13"/>
  <c r="AH123" i="13"/>
  <c r="AG124" i="13"/>
  <c r="AH124" i="13"/>
  <c r="AF125" i="13"/>
  <c r="AH125" i="13"/>
  <c r="AF126" i="13"/>
  <c r="AG126" i="13"/>
  <c r="AH126" i="13"/>
  <c r="AF127" i="13"/>
  <c r="AH127" i="13"/>
  <c r="AF128" i="13"/>
  <c r="AH128" i="13"/>
  <c r="AF129" i="13"/>
  <c r="AH129" i="13"/>
  <c r="AG130" i="13"/>
  <c r="AH130" i="13"/>
  <c r="AG131" i="13"/>
  <c r="AH131" i="13"/>
  <c r="AF132" i="13"/>
  <c r="AG132" i="13"/>
  <c r="AH132" i="13"/>
  <c r="AF133" i="13"/>
  <c r="AG133" i="13"/>
  <c r="AH133" i="13"/>
  <c r="AF134" i="13"/>
  <c r="AG134" i="13"/>
  <c r="AH134" i="13"/>
  <c r="AF135" i="13"/>
  <c r="AG135" i="13"/>
  <c r="AH135" i="13"/>
  <c r="AF136" i="13"/>
  <c r="AG136" i="13"/>
  <c r="AH136" i="13"/>
  <c r="AG137" i="13"/>
  <c r="AH137" i="13"/>
  <c r="AG138" i="13"/>
  <c r="AH138" i="13"/>
  <c r="AF139" i="13"/>
  <c r="AG139" i="13"/>
  <c r="AH139" i="13"/>
  <c r="AF140" i="13"/>
  <c r="AG140" i="13"/>
  <c r="AH140" i="13"/>
  <c r="AF141" i="13"/>
  <c r="AG141" i="13"/>
  <c r="AH141" i="13"/>
  <c r="AF142" i="13"/>
  <c r="AG142" i="13"/>
  <c r="AH142" i="13"/>
  <c r="AF143" i="13"/>
  <c r="AG143" i="13"/>
  <c r="AH143" i="13"/>
  <c r="AG144" i="13"/>
  <c r="AH144" i="13"/>
  <c r="AG145" i="13"/>
  <c r="AH145" i="13"/>
  <c r="AF146" i="13"/>
  <c r="AG146" i="13"/>
  <c r="AH146" i="13"/>
  <c r="AF147" i="13"/>
  <c r="AG147" i="13"/>
  <c r="AH147" i="13"/>
  <c r="AF148" i="13"/>
  <c r="AG148" i="13"/>
  <c r="AH148" i="13"/>
  <c r="AF149" i="13"/>
  <c r="AG149" i="13"/>
  <c r="AH149" i="13"/>
  <c r="AF150" i="13"/>
  <c r="AG150" i="13"/>
  <c r="AH150" i="13"/>
  <c r="AG151" i="13"/>
  <c r="AH151" i="13"/>
  <c r="AG152" i="13"/>
  <c r="AH152" i="13"/>
  <c r="AF153" i="13"/>
  <c r="AG153" i="13"/>
  <c r="AH153" i="13"/>
  <c r="AF154" i="13"/>
  <c r="AG154" i="13"/>
  <c r="AH154" i="13"/>
  <c r="AF155" i="13"/>
  <c r="AG155" i="13"/>
  <c r="AH155" i="13"/>
  <c r="AF156" i="13"/>
  <c r="AG156" i="13"/>
  <c r="AH156" i="13"/>
  <c r="AF157" i="13"/>
  <c r="AG157" i="13"/>
  <c r="AH157" i="13"/>
  <c r="AG158" i="13"/>
  <c r="AH158" i="13"/>
  <c r="AG159" i="13"/>
  <c r="AH159" i="13"/>
  <c r="AF160" i="13"/>
  <c r="AG160" i="13"/>
  <c r="AH160" i="13"/>
  <c r="AF161" i="13"/>
  <c r="AG161" i="13"/>
  <c r="AH161" i="13"/>
  <c r="AF162" i="13"/>
  <c r="AG162" i="13"/>
  <c r="AH162" i="13"/>
  <c r="AF163" i="13"/>
  <c r="AG163" i="13"/>
  <c r="AH163" i="13"/>
  <c r="AF164" i="13"/>
  <c r="AG164" i="13"/>
  <c r="AH164" i="13"/>
  <c r="AG165" i="13"/>
  <c r="AH165" i="13"/>
  <c r="AG166" i="13"/>
  <c r="AH166" i="13"/>
  <c r="AF167" i="13"/>
  <c r="AG167" i="13"/>
  <c r="AH167" i="13"/>
  <c r="AF168" i="13"/>
  <c r="AG168" i="13"/>
  <c r="AH168" i="13"/>
  <c r="AF169" i="13"/>
  <c r="AG169" i="13"/>
  <c r="AH169" i="13"/>
  <c r="AF170" i="13"/>
  <c r="AG170" i="13"/>
  <c r="AH170" i="13"/>
  <c r="AF171" i="13"/>
  <c r="AG171" i="13"/>
  <c r="AH171" i="13"/>
  <c r="AG172" i="13"/>
  <c r="AH172" i="13"/>
  <c r="AG173" i="13"/>
  <c r="AH173" i="13"/>
  <c r="AF174" i="13"/>
  <c r="AG174" i="13"/>
  <c r="AH174" i="13"/>
  <c r="AF175" i="13"/>
  <c r="AG175" i="13"/>
  <c r="AH175" i="13"/>
  <c r="AF176" i="13"/>
  <c r="AG176" i="13"/>
  <c r="AH176" i="13"/>
  <c r="AF177" i="13"/>
  <c r="AG177" i="13"/>
  <c r="AH177" i="13"/>
  <c r="AF178" i="13"/>
  <c r="AG178" i="13"/>
  <c r="AH178" i="13"/>
  <c r="AG179" i="13"/>
  <c r="AH179" i="13"/>
  <c r="AG180" i="13"/>
  <c r="AH180" i="13"/>
  <c r="AF181" i="13"/>
  <c r="AG181" i="13"/>
  <c r="AH181" i="13"/>
  <c r="AF182" i="13"/>
  <c r="AG182" i="13"/>
  <c r="AH182" i="13"/>
  <c r="AF183" i="13"/>
  <c r="AG183" i="13"/>
  <c r="AH183" i="13"/>
  <c r="AF184" i="13"/>
  <c r="AG184" i="13"/>
  <c r="AH184" i="13"/>
  <c r="AF185" i="13"/>
  <c r="AG185" i="13"/>
  <c r="AH185" i="13"/>
  <c r="AG186" i="13"/>
  <c r="AH186" i="13"/>
  <c r="AG187" i="13"/>
  <c r="AH187" i="13"/>
  <c r="AF188" i="13"/>
  <c r="AG188" i="13"/>
  <c r="AH188" i="13"/>
  <c r="AF189" i="13"/>
  <c r="AG189" i="13"/>
  <c r="AH189" i="13"/>
  <c r="AF190" i="13"/>
  <c r="AG190" i="13"/>
  <c r="AH190" i="13"/>
  <c r="AF191" i="13"/>
  <c r="AG191" i="13"/>
  <c r="AH191" i="13"/>
  <c r="AF192" i="13"/>
  <c r="AG192" i="13"/>
  <c r="AH192" i="13"/>
  <c r="AG193" i="13"/>
  <c r="AH193" i="13"/>
  <c r="AG194" i="13"/>
  <c r="AH194" i="13"/>
  <c r="AG195" i="13"/>
  <c r="AH195" i="13"/>
  <c r="AF196" i="13"/>
  <c r="AG196" i="13"/>
  <c r="AH196" i="13"/>
  <c r="AF197" i="13"/>
  <c r="AG197" i="13"/>
  <c r="AH197" i="13"/>
  <c r="AF198" i="13"/>
  <c r="AG198" i="13"/>
  <c r="AH198" i="13"/>
  <c r="AF199" i="13"/>
  <c r="AG199" i="13"/>
  <c r="AH199" i="13"/>
  <c r="AG200" i="13"/>
  <c r="AH200" i="13"/>
  <c r="AG201" i="13"/>
  <c r="AH201" i="13"/>
  <c r="AF202" i="13"/>
  <c r="AG202" i="13"/>
  <c r="AH202" i="13"/>
  <c r="AF203" i="13"/>
  <c r="AG203" i="13"/>
  <c r="AH203" i="13"/>
  <c r="AF204" i="13"/>
  <c r="AG204" i="13"/>
  <c r="AH204" i="13"/>
  <c r="AF205" i="13"/>
  <c r="AG205" i="13"/>
  <c r="AH205" i="13"/>
  <c r="AF206" i="13"/>
  <c r="AG206" i="13"/>
  <c r="AH206" i="13"/>
  <c r="AG207" i="13"/>
  <c r="AH207" i="13"/>
  <c r="AG208" i="13"/>
  <c r="AH208" i="13"/>
  <c r="AF209" i="13"/>
  <c r="AG209" i="13"/>
  <c r="AH209" i="13"/>
  <c r="AF210" i="13"/>
  <c r="AG210" i="13"/>
  <c r="AH210" i="13"/>
  <c r="AF211" i="13"/>
  <c r="AG211" i="13"/>
  <c r="AH211" i="13"/>
  <c r="AF212" i="13"/>
  <c r="AG212" i="13"/>
  <c r="AH212" i="13"/>
  <c r="AF213" i="13"/>
  <c r="AG213" i="13"/>
  <c r="AH213" i="13"/>
  <c r="AG214" i="13"/>
  <c r="AH214" i="13"/>
  <c r="AG215" i="13"/>
  <c r="AH215" i="13"/>
  <c r="AF216" i="13"/>
  <c r="AG216" i="13"/>
  <c r="AH216" i="13"/>
  <c r="AF217" i="13"/>
  <c r="AG217" i="13"/>
  <c r="AH217" i="13"/>
  <c r="AF218" i="13"/>
  <c r="AG218" i="13"/>
  <c r="AH218" i="13"/>
  <c r="AF219" i="13"/>
  <c r="AG219" i="13"/>
  <c r="AH219" i="13"/>
  <c r="AF220" i="13"/>
  <c r="AG220" i="13"/>
  <c r="AH220" i="13"/>
  <c r="AG221" i="13"/>
  <c r="AH221" i="13"/>
  <c r="AG222" i="13"/>
  <c r="AH222" i="13"/>
  <c r="AF223" i="13"/>
  <c r="AG223" i="13"/>
  <c r="AH223" i="13"/>
  <c r="AF224" i="13"/>
  <c r="AG224" i="13"/>
  <c r="AH224" i="13"/>
  <c r="AF225" i="13"/>
  <c r="AG225" i="13"/>
  <c r="AH225" i="13"/>
  <c r="AF226" i="13"/>
  <c r="AG226" i="13"/>
  <c r="AH226" i="13"/>
  <c r="AF227" i="13"/>
  <c r="AG227" i="13"/>
  <c r="AH227" i="13"/>
  <c r="AG228" i="13"/>
  <c r="AH228" i="13"/>
  <c r="AG229" i="13"/>
  <c r="AH229" i="13"/>
  <c r="AF230" i="13"/>
  <c r="AG230" i="13"/>
  <c r="AH230" i="13"/>
  <c r="AF231" i="13"/>
  <c r="AG231" i="13"/>
  <c r="AH231" i="13"/>
  <c r="AF232" i="13"/>
  <c r="AG232" i="13"/>
  <c r="AH232" i="13"/>
  <c r="AF233" i="13"/>
  <c r="AG233" i="13"/>
  <c r="AH233" i="13"/>
  <c r="AF234" i="13"/>
  <c r="AG234" i="13"/>
  <c r="AH234" i="13"/>
  <c r="AG235" i="13"/>
  <c r="AH235" i="13"/>
  <c r="AG236" i="13"/>
  <c r="AH236" i="13"/>
  <c r="AF237" i="13"/>
  <c r="AG237" i="13"/>
  <c r="AH237" i="13"/>
  <c r="AF238" i="13"/>
  <c r="AG238" i="13"/>
  <c r="AH238" i="13"/>
  <c r="AF239" i="13"/>
  <c r="AG239" i="13"/>
  <c r="AH239" i="13"/>
  <c r="AF240" i="13"/>
  <c r="AG240" i="13"/>
  <c r="AH240" i="13"/>
  <c r="AF241" i="13"/>
  <c r="AG241" i="13"/>
  <c r="AH241" i="13"/>
  <c r="AG242" i="13"/>
  <c r="AH242" i="13"/>
  <c r="AG243" i="13"/>
  <c r="AH243" i="13"/>
  <c r="AF244" i="13"/>
  <c r="AG244" i="13"/>
  <c r="AH244" i="13"/>
  <c r="AF245" i="13"/>
  <c r="AG245" i="13"/>
  <c r="AH245" i="13"/>
  <c r="AF246" i="13"/>
  <c r="AG246" i="13"/>
  <c r="AH246" i="13"/>
  <c r="AF247" i="13"/>
  <c r="AG247" i="13"/>
  <c r="AH247" i="13"/>
  <c r="AF248" i="13"/>
  <c r="AG248" i="13"/>
  <c r="AH248" i="13"/>
  <c r="AG249" i="13"/>
  <c r="AH249" i="13"/>
  <c r="AG250" i="13"/>
  <c r="AH250" i="13"/>
  <c r="AF251" i="13"/>
  <c r="AG251" i="13"/>
  <c r="AH251" i="13"/>
  <c r="AF252" i="13"/>
  <c r="AG252" i="13"/>
  <c r="AH252" i="13"/>
  <c r="AF253" i="13"/>
  <c r="AG253" i="13"/>
  <c r="AH253" i="13"/>
  <c r="AF254" i="13"/>
  <c r="AG254" i="13"/>
  <c r="AH254" i="13"/>
  <c r="AF255" i="13"/>
  <c r="AG255" i="13"/>
  <c r="AH255" i="13"/>
  <c r="AG256" i="13"/>
  <c r="AH256" i="13"/>
  <c r="AG257" i="13"/>
  <c r="AH257" i="13"/>
  <c r="AF258" i="13"/>
  <c r="AG258" i="13"/>
  <c r="AH258" i="13"/>
  <c r="AF259" i="13"/>
  <c r="AG259" i="13"/>
  <c r="AH259" i="13"/>
  <c r="AF260" i="13"/>
  <c r="AG260" i="13"/>
  <c r="AH260" i="13"/>
  <c r="AF261" i="13"/>
  <c r="AG261" i="13"/>
  <c r="AH261" i="13"/>
  <c r="AF262" i="13"/>
  <c r="AG262" i="13"/>
  <c r="AH262" i="13"/>
  <c r="AG263" i="13"/>
  <c r="AH263" i="13"/>
  <c r="AG264" i="13"/>
  <c r="AH264" i="13"/>
  <c r="AF265" i="13"/>
  <c r="AG265" i="13"/>
  <c r="AH265" i="13"/>
  <c r="AF266" i="13"/>
  <c r="AG266" i="13"/>
  <c r="AH266" i="13"/>
  <c r="AF267" i="13"/>
  <c r="AG267" i="13"/>
  <c r="AH267" i="13"/>
  <c r="AF268" i="13"/>
  <c r="AH268" i="13"/>
  <c r="AF269" i="13"/>
  <c r="AG269" i="13"/>
  <c r="AH269" i="13"/>
  <c r="AG270" i="13"/>
  <c r="AH270" i="13"/>
  <c r="AG271" i="13"/>
  <c r="AH271" i="13"/>
  <c r="AF272" i="13"/>
  <c r="AG272" i="13"/>
  <c r="AH272" i="13"/>
  <c r="AF273" i="13"/>
  <c r="AG273" i="13"/>
  <c r="AH273" i="13"/>
  <c r="AF274" i="13"/>
  <c r="AG274" i="13"/>
  <c r="AH274" i="13"/>
  <c r="AF275" i="13"/>
  <c r="AG275" i="13"/>
  <c r="AH275" i="13"/>
  <c r="AF276" i="13"/>
  <c r="AH276" i="13"/>
  <c r="AG277" i="13"/>
  <c r="AH277" i="13"/>
  <c r="AG278" i="13"/>
  <c r="AH278" i="13"/>
  <c r="AF279" i="13"/>
  <c r="AG279" i="13"/>
  <c r="AH279" i="13"/>
  <c r="AF280" i="13"/>
  <c r="AG280" i="13"/>
  <c r="AH280" i="13"/>
  <c r="AF281" i="13"/>
  <c r="AG281" i="13"/>
  <c r="AH281" i="13"/>
  <c r="AF282" i="13"/>
  <c r="AG282" i="13"/>
  <c r="AH282" i="13"/>
  <c r="AF283" i="13"/>
  <c r="AH283" i="13"/>
  <c r="AK11" i="13"/>
  <c r="BB13" i="13"/>
  <c r="BB11" i="13"/>
  <c r="BB12" i="13"/>
  <c r="BB15" i="13"/>
  <c r="AC83" i="13"/>
  <c r="AG577" i="13"/>
  <c r="AB577" i="13"/>
  <c r="AG571" i="13"/>
  <c r="AI571" i="13"/>
  <c r="AB571" i="13"/>
  <c r="AF563" i="13"/>
  <c r="AI563" i="13"/>
  <c r="AA563" i="13"/>
  <c r="AG554" i="13"/>
  <c r="AB554" i="13"/>
  <c r="AF553" i="13"/>
  <c r="AI553" i="13"/>
  <c r="AA553" i="13"/>
  <c r="AI551" i="13"/>
  <c r="AG551" i="13"/>
  <c r="AH551" i="13"/>
  <c r="AI538" i="13"/>
  <c r="AF538" i="13"/>
  <c r="AH538" i="13"/>
  <c r="AG536" i="13"/>
  <c r="AB536" i="13"/>
  <c r="AI536" i="13"/>
  <c r="AI533" i="13"/>
  <c r="AF533" i="13"/>
  <c r="AA533" i="13"/>
  <c r="AF519" i="13"/>
  <c r="AI519" i="13"/>
  <c r="AA519" i="13"/>
  <c r="AF517" i="13"/>
  <c r="AI517" i="13"/>
  <c r="AA517" i="13"/>
  <c r="AG506" i="13"/>
  <c r="AB506" i="13"/>
  <c r="AG504" i="13"/>
  <c r="AB504" i="13"/>
  <c r="AG502" i="13"/>
  <c r="AI502" i="13"/>
  <c r="AB502" i="13"/>
  <c r="AG493" i="13"/>
  <c r="AB493" i="13"/>
  <c r="AG491" i="13"/>
  <c r="AB491" i="13"/>
  <c r="AG487" i="13"/>
  <c r="AI487" i="13"/>
  <c r="AB487" i="13"/>
  <c r="AF485" i="13"/>
  <c r="AI485" i="13"/>
  <c r="AA485" i="13"/>
  <c r="AF483" i="13"/>
  <c r="AI483" i="13"/>
  <c r="AA483" i="13"/>
  <c r="AG476" i="13"/>
  <c r="AB476" i="13"/>
  <c r="AI468" i="13"/>
  <c r="AF468" i="13"/>
  <c r="AG468" i="13"/>
  <c r="AH468" i="13"/>
  <c r="AA468" i="13"/>
  <c r="AG449" i="13"/>
  <c r="AB449" i="13"/>
  <c r="AG447" i="13"/>
  <c r="AB447" i="13"/>
  <c r="AF426" i="13"/>
  <c r="AI426" i="13"/>
  <c r="AA426" i="13"/>
  <c r="AG421" i="13"/>
  <c r="AB421" i="13"/>
  <c r="AG411" i="13"/>
  <c r="AI411" i="13"/>
  <c r="AB411" i="13"/>
  <c r="AG409" i="13"/>
  <c r="AB409" i="13"/>
  <c r="AG408" i="13"/>
  <c r="AF408" i="13"/>
  <c r="AH408" i="13"/>
  <c r="AB408" i="13"/>
  <c r="AF406" i="13"/>
  <c r="AI406" i="13"/>
  <c r="AA406" i="13"/>
  <c r="AG402" i="13"/>
  <c r="AB402" i="13"/>
  <c r="AG400" i="13"/>
  <c r="AB400" i="13"/>
  <c r="AG396" i="13"/>
  <c r="AI396" i="13"/>
  <c r="AB396" i="13"/>
  <c r="AG394" i="13"/>
  <c r="AB394" i="13"/>
  <c r="AF392" i="13"/>
  <c r="AI392" i="13"/>
  <c r="AA392" i="13"/>
  <c r="AG390" i="13"/>
  <c r="AI390" i="13"/>
  <c r="AB390" i="13"/>
  <c r="AG388" i="13"/>
  <c r="AB388" i="13"/>
  <c r="AI387" i="13"/>
  <c r="AF387" i="13"/>
  <c r="AA387" i="13"/>
  <c r="AF385" i="13"/>
  <c r="AI385" i="13"/>
  <c r="AA385" i="13"/>
  <c r="AG381" i="13"/>
  <c r="AB381" i="13"/>
  <c r="AG370" i="13"/>
  <c r="AB370" i="13"/>
  <c r="AF366" i="13"/>
  <c r="AI366" i="13"/>
  <c r="AA366" i="13"/>
  <c r="AF364" i="13"/>
  <c r="AI364" i="13"/>
  <c r="AA364" i="13"/>
  <c r="AG359" i="13"/>
  <c r="AB359" i="13"/>
  <c r="AG357" i="13"/>
  <c r="AB357" i="13"/>
  <c r="AF353" i="13"/>
  <c r="AI353" i="13"/>
  <c r="AA353" i="13"/>
  <c r="AF342" i="13"/>
  <c r="AI342" i="13"/>
  <c r="AA342" i="13"/>
  <c r="AG339" i="13"/>
  <c r="AB339" i="13"/>
  <c r="AF309" i="13"/>
  <c r="AI309" i="13"/>
  <c r="AA309" i="13"/>
  <c r="AG304" i="13"/>
  <c r="AB304" i="13"/>
  <c r="AG302" i="13"/>
  <c r="AB302" i="13"/>
  <c r="AF301" i="13"/>
  <c r="AI301" i="13"/>
  <c r="AA301" i="13"/>
  <c r="AG298" i="13"/>
  <c r="AI298" i="13"/>
  <c r="AB298" i="13"/>
  <c r="AG294" i="13"/>
  <c r="AB294" i="13"/>
  <c r="AI293" i="13"/>
  <c r="AF293" i="13"/>
  <c r="AA293" i="13"/>
  <c r="AG289" i="13"/>
  <c r="AB289" i="13"/>
  <c r="AI288" i="13"/>
  <c r="AF288" i="13"/>
  <c r="AA288" i="13"/>
  <c r="AB282" i="13"/>
  <c r="AB569" i="13"/>
  <c r="AB551" i="13"/>
  <c r="AB534" i="13"/>
  <c r="AB407" i="13"/>
  <c r="AG585" i="13"/>
  <c r="AI585" i="13"/>
  <c r="AB585" i="13"/>
  <c r="AF583" i="13"/>
  <c r="AI583" i="13"/>
  <c r="AA583" i="13"/>
  <c r="AG578" i="13"/>
  <c r="AI578" i="13"/>
  <c r="AB578" i="13"/>
  <c r="AG576" i="13"/>
  <c r="AB576" i="13"/>
  <c r="AF575" i="13"/>
  <c r="AI575" i="13"/>
  <c r="AA575" i="13"/>
  <c r="AI573" i="13"/>
  <c r="AF573" i="13"/>
  <c r="AA573" i="13"/>
  <c r="AF569" i="13"/>
  <c r="AH569" i="13"/>
  <c r="AI569" i="13"/>
  <c r="AG567" i="13"/>
  <c r="AB567" i="13"/>
  <c r="AI565" i="13"/>
  <c r="AG565" i="13"/>
  <c r="AG563" i="13"/>
  <c r="AB563" i="13"/>
  <c r="AF559" i="13"/>
  <c r="AI559" i="13"/>
  <c r="AA559" i="13"/>
  <c r="AF555" i="13"/>
  <c r="AH555" i="13"/>
  <c r="AI555" i="13"/>
  <c r="AA555" i="13"/>
  <c r="AF552" i="13"/>
  <c r="AI552" i="13"/>
  <c r="AA552" i="13"/>
  <c r="AG549" i="13"/>
  <c r="AB549" i="13"/>
  <c r="AF542" i="13"/>
  <c r="AI542" i="13"/>
  <c r="AF541" i="13"/>
  <c r="AH541" i="13"/>
  <c r="AI541" i="13"/>
  <c r="AA541" i="13"/>
  <c r="AG539" i="13"/>
  <c r="AB539" i="13"/>
  <c r="AG535" i="13"/>
  <c r="AB535" i="13"/>
  <c r="AF527" i="13"/>
  <c r="AH527" i="13"/>
  <c r="AI527" i="13"/>
  <c r="AA527" i="13"/>
  <c r="AG524" i="13"/>
  <c r="AB524" i="13"/>
  <c r="AG514" i="13"/>
  <c r="AB514" i="13"/>
  <c r="AF506" i="13"/>
  <c r="AH506" i="13"/>
  <c r="AI506" i="13"/>
  <c r="AA506" i="13"/>
  <c r="AF493" i="13"/>
  <c r="AH493" i="13"/>
  <c r="AI493" i="13"/>
  <c r="AA493" i="13"/>
  <c r="AG489" i="13"/>
  <c r="AB489" i="13"/>
  <c r="AG481" i="13"/>
  <c r="AI481" i="13"/>
  <c r="AG474" i="13"/>
  <c r="AI474" i="13"/>
  <c r="AB474" i="13"/>
  <c r="AF472" i="13"/>
  <c r="AI472" i="13"/>
  <c r="AA472" i="13"/>
  <c r="AI458" i="13"/>
  <c r="AF458" i="13"/>
  <c r="AG456" i="13"/>
  <c r="AB456" i="13"/>
  <c r="AG454" i="13"/>
  <c r="AB454" i="13"/>
  <c r="AG450" i="13"/>
  <c r="AB450" i="13"/>
  <c r="AF449" i="13"/>
  <c r="AI449" i="13"/>
  <c r="AA449" i="13"/>
  <c r="AF447" i="13"/>
  <c r="AH447" i="13"/>
  <c r="AI447" i="13"/>
  <c r="AA447" i="13"/>
  <c r="AI445" i="13"/>
  <c r="AG445" i="13"/>
  <c r="AH445" i="13"/>
  <c r="AB445" i="13"/>
  <c r="AG442" i="13"/>
  <c r="AB442" i="13"/>
  <c r="AG431" i="13"/>
  <c r="AH431" i="13"/>
  <c r="AI431" i="13"/>
  <c r="AB431" i="13"/>
  <c r="AF429" i="13"/>
  <c r="AI429" i="13"/>
  <c r="AA429" i="13"/>
  <c r="AF427" i="13"/>
  <c r="AI427" i="13"/>
  <c r="AA427" i="13"/>
  <c r="AI422" i="13"/>
  <c r="AF422" i="13"/>
  <c r="AA422" i="13"/>
  <c r="AG419" i="13"/>
  <c r="AB419" i="13"/>
  <c r="AG415" i="13"/>
  <c r="AB415" i="13"/>
  <c r="AF413" i="13"/>
  <c r="AI413" i="13"/>
  <c r="AA413" i="13"/>
  <c r="AG391" i="13"/>
  <c r="AB391" i="13"/>
  <c r="AG383" i="13"/>
  <c r="AI383" i="13"/>
  <c r="AH383" i="13"/>
  <c r="AB383" i="13"/>
  <c r="AG377" i="13"/>
  <c r="AB377" i="13"/>
  <c r="AG373" i="13"/>
  <c r="AB373" i="13"/>
  <c r="AF372" i="13"/>
  <c r="AI372" i="13"/>
  <c r="AA372" i="13"/>
  <c r="AF365" i="13"/>
  <c r="AI365" i="13"/>
  <c r="AA365" i="13"/>
  <c r="AG355" i="13"/>
  <c r="AH355" i="13"/>
  <c r="AI355" i="13"/>
  <c r="AB355" i="13"/>
  <c r="AG353" i="13"/>
  <c r="AB353" i="13"/>
  <c r="AI351" i="13"/>
  <c r="AF351" i="13"/>
  <c r="AA351" i="13"/>
  <c r="AG345" i="13"/>
  <c r="AB345" i="13"/>
  <c r="AG336" i="13"/>
  <c r="AB336" i="13"/>
  <c r="AG327" i="13"/>
  <c r="AH327" i="13"/>
  <c r="AI327" i="13"/>
  <c r="AB327" i="13"/>
  <c r="AG323" i="13"/>
  <c r="AB323" i="13"/>
  <c r="AG319" i="13"/>
  <c r="AI319" i="13"/>
  <c r="AB319" i="13"/>
  <c r="AG317" i="13"/>
  <c r="AB317" i="13"/>
  <c r="AG315" i="13"/>
  <c r="AB315" i="13"/>
  <c r="AG300" i="13"/>
  <c r="AB300" i="13"/>
  <c r="AF297" i="13"/>
  <c r="AI297" i="13"/>
  <c r="AA297" i="13"/>
  <c r="AI292" i="13"/>
  <c r="AG292" i="13"/>
  <c r="AB292" i="13"/>
  <c r="AF290" i="13"/>
  <c r="AI290" i="13"/>
  <c r="AA290" i="13"/>
  <c r="AI286" i="13"/>
  <c r="AF286" i="13"/>
  <c r="AA286" i="13"/>
  <c r="AI282" i="13"/>
  <c r="AA282" i="13"/>
  <c r="AA569" i="13"/>
  <c r="AA542" i="13"/>
  <c r="AB531" i="13"/>
  <c r="AB471" i="13"/>
  <c r="AG587" i="13"/>
  <c r="AB587" i="13"/>
  <c r="AG570" i="13"/>
  <c r="AB570" i="13"/>
  <c r="AG568" i="13"/>
  <c r="AB568" i="13"/>
  <c r="AF566" i="13"/>
  <c r="AI566" i="13"/>
  <c r="AG560" i="13"/>
  <c r="AI560" i="13"/>
  <c r="AB560" i="13"/>
  <c r="AG558" i="13"/>
  <c r="AI558" i="13"/>
  <c r="AF556" i="13"/>
  <c r="AI556" i="13"/>
  <c r="AA556" i="13"/>
  <c r="AI548" i="13"/>
  <c r="AF548" i="13"/>
  <c r="AG546" i="13"/>
  <c r="AB546" i="13"/>
  <c r="AG542" i="13"/>
  <c r="AB542" i="13"/>
  <c r="AG540" i="13"/>
  <c r="AB540" i="13"/>
  <c r="AF539" i="13"/>
  <c r="AI539" i="13"/>
  <c r="AA539" i="13"/>
  <c r="AF535" i="13"/>
  <c r="AH535" i="13"/>
  <c r="AI535" i="13"/>
  <c r="AA535" i="13"/>
  <c r="AI534" i="13"/>
  <c r="AF534" i="13"/>
  <c r="AH534" i="13"/>
  <c r="AA534" i="13"/>
  <c r="AG532" i="13"/>
  <c r="AB532" i="13"/>
  <c r="AG525" i="13"/>
  <c r="AB525" i="13"/>
  <c r="AF521" i="13"/>
  <c r="AI521" i="13"/>
  <c r="AA521" i="13"/>
  <c r="AI515" i="13"/>
  <c r="AG515" i="13"/>
  <c r="AB515" i="13"/>
  <c r="AF511" i="13"/>
  <c r="AI511" i="13"/>
  <c r="AA511" i="13"/>
  <c r="AI509" i="13"/>
  <c r="AG509" i="13"/>
  <c r="AH509" i="13"/>
  <c r="AB509" i="13"/>
  <c r="AF507" i="13"/>
  <c r="AI507" i="13"/>
  <c r="AA507" i="13"/>
  <c r="AG499" i="13"/>
  <c r="AB499" i="13"/>
  <c r="AG495" i="13"/>
  <c r="AH495" i="13"/>
  <c r="AI495" i="13"/>
  <c r="AF491" i="13"/>
  <c r="AA491" i="13"/>
  <c r="AI491" i="13"/>
  <c r="AI489" i="13"/>
  <c r="AF489" i="13"/>
  <c r="AH489" i="13"/>
  <c r="AA489" i="13"/>
  <c r="AG477" i="13"/>
  <c r="AB477" i="13"/>
  <c r="AG475" i="13"/>
  <c r="AB475" i="13"/>
  <c r="AG473" i="13"/>
  <c r="AI473" i="13"/>
  <c r="AB473" i="13"/>
  <c r="AF462" i="13"/>
  <c r="AI462" i="13"/>
  <c r="AA462" i="13"/>
  <c r="AG460" i="13"/>
  <c r="AI460" i="13"/>
  <c r="AB460" i="13"/>
  <c r="AG457" i="13"/>
  <c r="AB457" i="13"/>
  <c r="AF448" i="13"/>
  <c r="AI448" i="13"/>
  <c r="AA448" i="13"/>
  <c r="AI443" i="13"/>
  <c r="AF443" i="13"/>
  <c r="AA443" i="13"/>
  <c r="AF441" i="13"/>
  <c r="AI441" i="13"/>
  <c r="AA441" i="13"/>
  <c r="AG439" i="13"/>
  <c r="AH439" i="13"/>
  <c r="AI439" i="13"/>
  <c r="AB439" i="13"/>
  <c r="AF437" i="13"/>
  <c r="AI437" i="13"/>
  <c r="AA437" i="13"/>
  <c r="AG435" i="13"/>
  <c r="AB435" i="13"/>
  <c r="AG433" i="13"/>
  <c r="AB433" i="13"/>
  <c r="AG425" i="13"/>
  <c r="AI425" i="13"/>
  <c r="AB425" i="13"/>
  <c r="AF423" i="13"/>
  <c r="AH423" i="13"/>
  <c r="AI423" i="13"/>
  <c r="AA423" i="13"/>
  <c r="AF421" i="13"/>
  <c r="AI421" i="13"/>
  <c r="AA421" i="13"/>
  <c r="AF419" i="13"/>
  <c r="AI419" i="13"/>
  <c r="AA419" i="13"/>
  <c r="AG417" i="13"/>
  <c r="AI417" i="13"/>
  <c r="AB417" i="13"/>
  <c r="AF415" i="13"/>
  <c r="AH415" i="13"/>
  <c r="AI415" i="13"/>
  <c r="AA415" i="13"/>
  <c r="AG413" i="13"/>
  <c r="AB413" i="13"/>
  <c r="AF409" i="13"/>
  <c r="AH409" i="13"/>
  <c r="AI409" i="13"/>
  <c r="AA409" i="13"/>
  <c r="AI404" i="13"/>
  <c r="AG404" i="13"/>
  <c r="AB404" i="13"/>
  <c r="AF402" i="13"/>
  <c r="AH402" i="13"/>
  <c r="AI402" i="13"/>
  <c r="AA402" i="13"/>
  <c r="AG384" i="13"/>
  <c r="AB384" i="13"/>
  <c r="AF380" i="13"/>
  <c r="AI380" i="13"/>
  <c r="AA380" i="13"/>
  <c r="AF378" i="13"/>
  <c r="AI378" i="13"/>
  <c r="AA378" i="13"/>
  <c r="AG376" i="13"/>
  <c r="AI376" i="13"/>
  <c r="AB376" i="13"/>
  <c r="AI374" i="13"/>
  <c r="AF374" i="13"/>
  <c r="AA374" i="13"/>
  <c r="AG371" i="13"/>
  <c r="AB371" i="13"/>
  <c r="AI367" i="13"/>
  <c r="AF367" i="13"/>
  <c r="AA367" i="13"/>
  <c r="AG365" i="13"/>
  <c r="AB365" i="13"/>
  <c r="AG363" i="13"/>
  <c r="AB363" i="13"/>
  <c r="AG362" i="13"/>
  <c r="AI362" i="13"/>
  <c r="AB362" i="13"/>
  <c r="AG360" i="13"/>
  <c r="AB360" i="13"/>
  <c r="AG358" i="13"/>
  <c r="AB358" i="13"/>
  <c r="AG346" i="13"/>
  <c r="AB346" i="13"/>
  <c r="AG337" i="13"/>
  <c r="AB337" i="13"/>
  <c r="AG335" i="13"/>
  <c r="AB335" i="13"/>
  <c r="AI325" i="13"/>
  <c r="AG325" i="13"/>
  <c r="AB325" i="13"/>
  <c r="AI321" i="13"/>
  <c r="AF321" i="13"/>
  <c r="AA321" i="13"/>
  <c r="AF317" i="13"/>
  <c r="AI317" i="13"/>
  <c r="AF315" i="13"/>
  <c r="AI315" i="13"/>
  <c r="AA315" i="13"/>
  <c r="AG311" i="13"/>
  <c r="AB311" i="13"/>
  <c r="AF307" i="13"/>
  <c r="AI307" i="13"/>
  <c r="AA307" i="13"/>
  <c r="AG305" i="13"/>
  <c r="AH305" i="13"/>
  <c r="AI305" i="13"/>
  <c r="AB305" i="13"/>
  <c r="AG301" i="13"/>
  <c r="AB301" i="13"/>
  <c r="AG297" i="13"/>
  <c r="AB297" i="13"/>
  <c r="AF296" i="13"/>
  <c r="AI296" i="13"/>
  <c r="AA296" i="13"/>
  <c r="AG290" i="13"/>
  <c r="AB290" i="13"/>
  <c r="AF289" i="13"/>
  <c r="AH289" i="13"/>
  <c r="AI289" i="13"/>
  <c r="AA289" i="13"/>
  <c r="AG285" i="13"/>
  <c r="AI285" i="13"/>
  <c r="AH285" i="13"/>
  <c r="AB285" i="13"/>
  <c r="AA566" i="13"/>
  <c r="AB558" i="13"/>
  <c r="AB541" i="13"/>
  <c r="AB423" i="13"/>
  <c r="AF587" i="13"/>
  <c r="AI587" i="13"/>
  <c r="AA587" i="13"/>
  <c r="AG583" i="13"/>
  <c r="AB583" i="13"/>
  <c r="AG581" i="13"/>
  <c r="AB581" i="13"/>
  <c r="AI576" i="13"/>
  <c r="AF576" i="13"/>
  <c r="AF574" i="13"/>
  <c r="AI574" i="13"/>
  <c r="AA574" i="13"/>
  <c r="AG572" i="13"/>
  <c r="AI572" i="13"/>
  <c r="AB572" i="13"/>
  <c r="AF570" i="13"/>
  <c r="AI570" i="13"/>
  <c r="AA570" i="13"/>
  <c r="AG559" i="13"/>
  <c r="AB559" i="13"/>
  <c r="AG556" i="13"/>
  <c r="AB556" i="13"/>
  <c r="AF549" i="13"/>
  <c r="AH549" i="13"/>
  <c r="AI549" i="13"/>
  <c r="AA549" i="13"/>
  <c r="AF547" i="13"/>
  <c r="AI547" i="13"/>
  <c r="AA547" i="13"/>
  <c r="AG545" i="13"/>
  <c r="AB545" i="13"/>
  <c r="AG543" i="13"/>
  <c r="AI543" i="13"/>
  <c r="AB543" i="13"/>
  <c r="AG529" i="13"/>
  <c r="AI529" i="13"/>
  <c r="AB529" i="13"/>
  <c r="AG520" i="13"/>
  <c r="AB520" i="13"/>
  <c r="AI518" i="13"/>
  <c r="AF518" i="13"/>
  <c r="AA518" i="13"/>
  <c r="AG513" i="13"/>
  <c r="AB513" i="13"/>
  <c r="AG511" i="13"/>
  <c r="AB511" i="13"/>
  <c r="AI504" i="13"/>
  <c r="AF504" i="13"/>
  <c r="AA504" i="13"/>
  <c r="AI500" i="13"/>
  <c r="AF500" i="13"/>
  <c r="AF498" i="13"/>
  <c r="AI498" i="13"/>
  <c r="AA498" i="13"/>
  <c r="AI496" i="13"/>
  <c r="AF496" i="13"/>
  <c r="AA496" i="13"/>
  <c r="AG494" i="13"/>
  <c r="AI494" i="13"/>
  <c r="AB494" i="13"/>
  <c r="AG488" i="13"/>
  <c r="AI488" i="13"/>
  <c r="AB488" i="13"/>
  <c r="AG482" i="13"/>
  <c r="AB482" i="13"/>
  <c r="AF478" i="13"/>
  <c r="AI478" i="13"/>
  <c r="AA478" i="13"/>
  <c r="AI476" i="13"/>
  <c r="AF476" i="13"/>
  <c r="AH476" i="13"/>
  <c r="AA476" i="13"/>
  <c r="AG472" i="13"/>
  <c r="AB472" i="13"/>
  <c r="AG470" i="13"/>
  <c r="AB470" i="13"/>
  <c r="AG466" i="13"/>
  <c r="AH466" i="13"/>
  <c r="AI466" i="13"/>
  <c r="AB466" i="13"/>
  <c r="AG464" i="13"/>
  <c r="AB464" i="13"/>
  <c r="AI463" i="13"/>
  <c r="AF463" i="13"/>
  <c r="AA463" i="13"/>
  <c r="AI461" i="13"/>
  <c r="AF461" i="13"/>
  <c r="AA461" i="13"/>
  <c r="AF455" i="13"/>
  <c r="AI455" i="13"/>
  <c r="AA455" i="13"/>
  <c r="AG451" i="13"/>
  <c r="AB451" i="13"/>
  <c r="AG443" i="13"/>
  <c r="AB443" i="13"/>
  <c r="AG441" i="13"/>
  <c r="AB441" i="13"/>
  <c r="AI435" i="13"/>
  <c r="AF435" i="13"/>
  <c r="AH435" i="13"/>
  <c r="AA435" i="13"/>
  <c r="AF433" i="13"/>
  <c r="AI433" i="13"/>
  <c r="AA433" i="13"/>
  <c r="AG429" i="13"/>
  <c r="AH429" i="13"/>
  <c r="AB429" i="13"/>
  <c r="AG427" i="13"/>
  <c r="AB427" i="13"/>
  <c r="AG405" i="13"/>
  <c r="AB405" i="13"/>
  <c r="AG401" i="13"/>
  <c r="AB401" i="13"/>
  <c r="AG399" i="13"/>
  <c r="AB399" i="13"/>
  <c r="AG397" i="13"/>
  <c r="AH397" i="13"/>
  <c r="AI397" i="13"/>
  <c r="AB397" i="13"/>
  <c r="AF395" i="13"/>
  <c r="AI395" i="13"/>
  <c r="AA395" i="13"/>
  <c r="AF393" i="13"/>
  <c r="AI393" i="13"/>
  <c r="AA393" i="13"/>
  <c r="AI391" i="13"/>
  <c r="AF391" i="13"/>
  <c r="AH391" i="13"/>
  <c r="AA391" i="13"/>
  <c r="AI382" i="13"/>
  <c r="AG382" i="13"/>
  <c r="AB382" i="13"/>
  <c r="AG379" i="13"/>
  <c r="AB379" i="13"/>
  <c r="AF377" i="13"/>
  <c r="AH377" i="13"/>
  <c r="AI377" i="13"/>
  <c r="AA377" i="13"/>
  <c r="AG366" i="13"/>
  <c r="AB366" i="13"/>
  <c r="AG364" i="13"/>
  <c r="AB364" i="13"/>
  <c r="AG354" i="13"/>
  <c r="AH354" i="13"/>
  <c r="AI354" i="13"/>
  <c r="AB354" i="13"/>
  <c r="AF352" i="13"/>
  <c r="AI352" i="13"/>
  <c r="AA352" i="13"/>
  <c r="AG350" i="13"/>
  <c r="AB350" i="13"/>
  <c r="AI349" i="13"/>
  <c r="AF349" i="13"/>
  <c r="AG349" i="13"/>
  <c r="AH349" i="13"/>
  <c r="AA349" i="13"/>
  <c r="AG347" i="13"/>
  <c r="AI347" i="13"/>
  <c r="AB347" i="13"/>
  <c r="AF345" i="13"/>
  <c r="AH345" i="13"/>
  <c r="AI345" i="13"/>
  <c r="AA345" i="13"/>
  <c r="AF343" i="13"/>
  <c r="AI343" i="13"/>
  <c r="AI341" i="13"/>
  <c r="AG341" i="13"/>
  <c r="AB341" i="13"/>
  <c r="AF339" i="13"/>
  <c r="AH339" i="13"/>
  <c r="AI339" i="13"/>
  <c r="AA339" i="13"/>
  <c r="AF337" i="13"/>
  <c r="AI337" i="13"/>
  <c r="AA337" i="13"/>
  <c r="AF335" i="13"/>
  <c r="AH335" i="13"/>
  <c r="AI335" i="13"/>
  <c r="AA335" i="13"/>
  <c r="AG332" i="13"/>
  <c r="AB332" i="13"/>
  <c r="AG326" i="13"/>
  <c r="AI326" i="13"/>
  <c r="AB326" i="13"/>
  <c r="AI323" i="13"/>
  <c r="AF323" i="13"/>
  <c r="AH323" i="13"/>
  <c r="AA323" i="13"/>
  <c r="AG314" i="13"/>
  <c r="AB314" i="13"/>
  <c r="AI313" i="13"/>
  <c r="AG313" i="13"/>
  <c r="AB313" i="13"/>
  <c r="AF311" i="13"/>
  <c r="AI311" i="13"/>
  <c r="AA311" i="13"/>
  <c r="AF310" i="13"/>
  <c r="AI310" i="13"/>
  <c r="AA310" i="13"/>
  <c r="AI308" i="13"/>
  <c r="AF308" i="13"/>
  <c r="AG308" i="13"/>
  <c r="AH308" i="13"/>
  <c r="AA308" i="13"/>
  <c r="AF304" i="13"/>
  <c r="AI304" i="13"/>
  <c r="AA304" i="13"/>
  <c r="AG291" i="13"/>
  <c r="AH291" i="13"/>
  <c r="AI291" i="13"/>
  <c r="AB291" i="13"/>
  <c r="AA576" i="13"/>
  <c r="AB565" i="13"/>
  <c r="AB538" i="13"/>
  <c r="AB495" i="13"/>
  <c r="AA317" i="13"/>
  <c r="AI584" i="13"/>
  <c r="AF584" i="13"/>
  <c r="AA584" i="13"/>
  <c r="AF582" i="13"/>
  <c r="AH582" i="13"/>
  <c r="AI582" i="13"/>
  <c r="AA582" i="13"/>
  <c r="AF580" i="13"/>
  <c r="AI580" i="13"/>
  <c r="AA580" i="13"/>
  <c r="AG573" i="13"/>
  <c r="AB573" i="13"/>
  <c r="AF567" i="13"/>
  <c r="AH567" i="13"/>
  <c r="AI567" i="13"/>
  <c r="AA567" i="13"/>
  <c r="AG564" i="13"/>
  <c r="AI564" i="13"/>
  <c r="AB564" i="13"/>
  <c r="AF562" i="13"/>
  <c r="AH562" i="13"/>
  <c r="AI562" i="13"/>
  <c r="AI557" i="13"/>
  <c r="AG557" i="13"/>
  <c r="AB557" i="13"/>
  <c r="AG552" i="13"/>
  <c r="AB552" i="13"/>
  <c r="AG547" i="13"/>
  <c r="AB547" i="13"/>
  <c r="AI545" i="13"/>
  <c r="AF545" i="13"/>
  <c r="AH545" i="13"/>
  <c r="AI530" i="13"/>
  <c r="AG530" i="13"/>
  <c r="AB530" i="13"/>
  <c r="AF528" i="13"/>
  <c r="AI528" i="13"/>
  <c r="AA528" i="13"/>
  <c r="AI526" i="13"/>
  <c r="AF526" i="13"/>
  <c r="AG526" i="13"/>
  <c r="AH526" i="13"/>
  <c r="AA526" i="13"/>
  <c r="AI522" i="13"/>
  <c r="AG522" i="13"/>
  <c r="AB522" i="13"/>
  <c r="AF520" i="13"/>
  <c r="AH520" i="13"/>
  <c r="AI520" i="13"/>
  <c r="AG518" i="13"/>
  <c r="AB518" i="13"/>
  <c r="AF513" i="13"/>
  <c r="AH513" i="13"/>
  <c r="AI513" i="13"/>
  <c r="AA513" i="13"/>
  <c r="AG507" i="13"/>
  <c r="AB507" i="13"/>
  <c r="AG505" i="13"/>
  <c r="AB505" i="13"/>
  <c r="AG500" i="13"/>
  <c r="AH500" i="13"/>
  <c r="AB500" i="13"/>
  <c r="AG498" i="13"/>
  <c r="AB498" i="13"/>
  <c r="AG496" i="13"/>
  <c r="AB496" i="13"/>
  <c r="AF492" i="13"/>
  <c r="AI492" i="13"/>
  <c r="AA492" i="13"/>
  <c r="AF490" i="13"/>
  <c r="AI490" i="13"/>
  <c r="AA490" i="13"/>
  <c r="AG486" i="13"/>
  <c r="AB486" i="13"/>
  <c r="AG484" i="13"/>
  <c r="AB484" i="13"/>
  <c r="AG479" i="13"/>
  <c r="AF479" i="13"/>
  <c r="AH479" i="13"/>
  <c r="AB479" i="13"/>
  <c r="AF470" i="13"/>
  <c r="AI470" i="13"/>
  <c r="AA470" i="13"/>
  <c r="AB468" i="13"/>
  <c r="AF464" i="13"/>
  <c r="AI464" i="13"/>
  <c r="AA464" i="13"/>
  <c r="AG462" i="13"/>
  <c r="AB462" i="13"/>
  <c r="AG459" i="13"/>
  <c r="AI459" i="13"/>
  <c r="AB459" i="13"/>
  <c r="AF454" i="13"/>
  <c r="AI454" i="13"/>
  <c r="AA454" i="13"/>
  <c r="AG452" i="13"/>
  <c r="AI452" i="13"/>
  <c r="AB452" i="13"/>
  <c r="AI450" i="13"/>
  <c r="AF450" i="13"/>
  <c r="AH450" i="13"/>
  <c r="AA450" i="13"/>
  <c r="AG446" i="13"/>
  <c r="AH446" i="13"/>
  <c r="AI446" i="13"/>
  <c r="AB446" i="13"/>
  <c r="AF444" i="13"/>
  <c r="AI444" i="13"/>
  <c r="AA444" i="13"/>
  <c r="AF442" i="13"/>
  <c r="AH442" i="13"/>
  <c r="AI442" i="13"/>
  <c r="AA442" i="13"/>
  <c r="AI440" i="13"/>
  <c r="AF440" i="13"/>
  <c r="AA440" i="13"/>
  <c r="AG437" i="13"/>
  <c r="AH437" i="13"/>
  <c r="AB437" i="13"/>
  <c r="AF428" i="13"/>
  <c r="AI428" i="13"/>
  <c r="AA428" i="13"/>
  <c r="AG424" i="13"/>
  <c r="AI424" i="13"/>
  <c r="AB424" i="13"/>
  <c r="AG422" i="13"/>
  <c r="AB422" i="13"/>
  <c r="AG420" i="13"/>
  <c r="AB420" i="13"/>
  <c r="AB416" i="13"/>
  <c r="AG416" i="13"/>
  <c r="AF414" i="13"/>
  <c r="AI414" i="13"/>
  <c r="AA414" i="13"/>
  <c r="AI412" i="13"/>
  <c r="AF412" i="13"/>
  <c r="AA412" i="13"/>
  <c r="AG410" i="13"/>
  <c r="AH410" i="13"/>
  <c r="AI410" i="13"/>
  <c r="AB410" i="13"/>
  <c r="AI408" i="13"/>
  <c r="AA408" i="13"/>
  <c r="AG406" i="13"/>
  <c r="AB406" i="13"/>
  <c r="AF405" i="13"/>
  <c r="AI405" i="13"/>
  <c r="AA405" i="13"/>
  <c r="AG403" i="13"/>
  <c r="AI403" i="13"/>
  <c r="AB403" i="13"/>
  <c r="AF401" i="13"/>
  <c r="AH401" i="13"/>
  <c r="AI401" i="13"/>
  <c r="AA401" i="13"/>
  <c r="AI399" i="13"/>
  <c r="AF399" i="13"/>
  <c r="AH399" i="13"/>
  <c r="AA399" i="13"/>
  <c r="AG395" i="13"/>
  <c r="AB395" i="13"/>
  <c r="AG393" i="13"/>
  <c r="AB393" i="13"/>
  <c r="AG389" i="13"/>
  <c r="AH389" i="13"/>
  <c r="AI389" i="13"/>
  <c r="AB389" i="13"/>
  <c r="AG387" i="13"/>
  <c r="AB387" i="13"/>
  <c r="AG385" i="13"/>
  <c r="AH385" i="13"/>
  <c r="AB385" i="13"/>
  <c r="AF381" i="13"/>
  <c r="AH381" i="13"/>
  <c r="AI381" i="13"/>
  <c r="AA381" i="13"/>
  <c r="AI379" i="13"/>
  <c r="AF379" i="13"/>
  <c r="AH379" i="13"/>
  <c r="AA379" i="13"/>
  <c r="AG375" i="13"/>
  <c r="AH375" i="13"/>
  <c r="AI375" i="13"/>
  <c r="AB375" i="13"/>
  <c r="AF373" i="13"/>
  <c r="AI373" i="13"/>
  <c r="AA373" i="13"/>
  <c r="AF371" i="13"/>
  <c r="AH371" i="13"/>
  <c r="AI371" i="13"/>
  <c r="AA371" i="13"/>
  <c r="AG367" i="13"/>
  <c r="AB367" i="13"/>
  <c r="AI361" i="13"/>
  <c r="AG361" i="13"/>
  <c r="AB361" i="13"/>
  <c r="AI359" i="13"/>
  <c r="AF359" i="13"/>
  <c r="AH359" i="13"/>
  <c r="AA359" i="13"/>
  <c r="AF357" i="13"/>
  <c r="AI357" i="13"/>
  <c r="AI344" i="13"/>
  <c r="AF344" i="13"/>
  <c r="AA344" i="13"/>
  <c r="AG342" i="13"/>
  <c r="AB342" i="13"/>
  <c r="AG334" i="13"/>
  <c r="AH334" i="13"/>
  <c r="AI334" i="13"/>
  <c r="AB334" i="13"/>
  <c r="AF332" i="13"/>
  <c r="AH332" i="13"/>
  <c r="AI332" i="13"/>
  <c r="AA332" i="13"/>
  <c r="AG330" i="13"/>
  <c r="AB330" i="13"/>
  <c r="AG321" i="13"/>
  <c r="AH321" i="13"/>
  <c r="AB321" i="13"/>
  <c r="AG312" i="13"/>
  <c r="AH312" i="13"/>
  <c r="AI312" i="13"/>
  <c r="AB312" i="13"/>
  <c r="AB308" i="13"/>
  <c r="AG303" i="13"/>
  <c r="AB303" i="13"/>
  <c r="AG284" i="13"/>
  <c r="AI284" i="13"/>
  <c r="AB284" i="13"/>
  <c r="AA548" i="13"/>
  <c r="AA538" i="13"/>
  <c r="AB481" i="13"/>
  <c r="AG584" i="13"/>
  <c r="AB584" i="13"/>
  <c r="AG580" i="13"/>
  <c r="AB580" i="13"/>
  <c r="AG574" i="13"/>
  <c r="AB574" i="13"/>
  <c r="AI568" i="13"/>
  <c r="AF568" i="13"/>
  <c r="AH568" i="13"/>
  <c r="AA568" i="13"/>
  <c r="AG566" i="13"/>
  <c r="AB566" i="13"/>
  <c r="AG561" i="13"/>
  <c r="AB561" i="13"/>
  <c r="AI554" i="13"/>
  <c r="AF554" i="13"/>
  <c r="AH554" i="13"/>
  <c r="AA554" i="13"/>
  <c r="AF540" i="13"/>
  <c r="AH540" i="13"/>
  <c r="AI540" i="13"/>
  <c r="AA540" i="13"/>
  <c r="AG533" i="13"/>
  <c r="AB533" i="13"/>
  <c r="AI531" i="13"/>
  <c r="AF531" i="13"/>
  <c r="AH531" i="13"/>
  <c r="AA531" i="13"/>
  <c r="AI525" i="13"/>
  <c r="AF525" i="13"/>
  <c r="AH525" i="13"/>
  <c r="AA525" i="13"/>
  <c r="AI523" i="13"/>
  <c r="AG523" i="13"/>
  <c r="AB523" i="13"/>
  <c r="AG519" i="13"/>
  <c r="AB519" i="13"/>
  <c r="AG517" i="13"/>
  <c r="AB517" i="13"/>
  <c r="AG516" i="13"/>
  <c r="AI516" i="13"/>
  <c r="AB516" i="13"/>
  <c r="AI514" i="13"/>
  <c r="AF514" i="13"/>
  <c r="AH514" i="13"/>
  <c r="AA514" i="13"/>
  <c r="AF512" i="13"/>
  <c r="AI512" i="13"/>
  <c r="AI510" i="13"/>
  <c r="AF510" i="13"/>
  <c r="AG510" i="13"/>
  <c r="AH510" i="13"/>
  <c r="AA510" i="13"/>
  <c r="AG508" i="13"/>
  <c r="AI508" i="13"/>
  <c r="AB508" i="13"/>
  <c r="AG497" i="13"/>
  <c r="AB497" i="13"/>
  <c r="AI486" i="13"/>
  <c r="AF486" i="13"/>
  <c r="AH486" i="13"/>
  <c r="AA486" i="13"/>
  <c r="AF484" i="13"/>
  <c r="AI484" i="13"/>
  <c r="AA484" i="13"/>
  <c r="AF482" i="13"/>
  <c r="AH482" i="13"/>
  <c r="AI482" i="13"/>
  <c r="AI480" i="13"/>
  <c r="AG480" i="13"/>
  <c r="AH480" i="13"/>
  <c r="AB480" i="13"/>
  <c r="AG478" i="13"/>
  <c r="AB478" i="13"/>
  <c r="AF477" i="13"/>
  <c r="AH477" i="13"/>
  <c r="AI477" i="13"/>
  <c r="AA477" i="13"/>
  <c r="AF475" i="13"/>
  <c r="AH475" i="13"/>
  <c r="AI475" i="13"/>
  <c r="AA475" i="13"/>
  <c r="AI471" i="13"/>
  <c r="AF471" i="13"/>
  <c r="AH471" i="13"/>
  <c r="AA471" i="13"/>
  <c r="AF469" i="13"/>
  <c r="AI469" i="13"/>
  <c r="AA469" i="13"/>
  <c r="AG467" i="13"/>
  <c r="AI467" i="13"/>
  <c r="AB467" i="13"/>
  <c r="AF465" i="13"/>
  <c r="AI465" i="13"/>
  <c r="AA465" i="13"/>
  <c r="AG458" i="13"/>
  <c r="AB458" i="13"/>
  <c r="AF457" i="13"/>
  <c r="AH457" i="13"/>
  <c r="AI457" i="13"/>
  <c r="AA457" i="13"/>
  <c r="AG455" i="13"/>
  <c r="AB455" i="13"/>
  <c r="AF451" i="13"/>
  <c r="AH451" i="13"/>
  <c r="AI451" i="13"/>
  <c r="AA451" i="13"/>
  <c r="AG448" i="13"/>
  <c r="AB448" i="13"/>
  <c r="AG438" i="13"/>
  <c r="AI438" i="13"/>
  <c r="AB438" i="13"/>
  <c r="AF436" i="13"/>
  <c r="AI436" i="13"/>
  <c r="AA436" i="13"/>
  <c r="AF434" i="13"/>
  <c r="AI434" i="13"/>
  <c r="AI432" i="13"/>
  <c r="AG432" i="13"/>
  <c r="AB432" i="13"/>
  <c r="AG430" i="13"/>
  <c r="AB430" i="13"/>
  <c r="AI407" i="13"/>
  <c r="AF407" i="13"/>
  <c r="AH407" i="13"/>
  <c r="AA407" i="13"/>
  <c r="AF400" i="13"/>
  <c r="AH400" i="13"/>
  <c r="AI400" i="13"/>
  <c r="AA400" i="13"/>
  <c r="AF398" i="13"/>
  <c r="AI398" i="13"/>
  <c r="AA398" i="13"/>
  <c r="AI394" i="13"/>
  <c r="AF394" i="13"/>
  <c r="AH394" i="13"/>
  <c r="AG392" i="13"/>
  <c r="AB392" i="13"/>
  <c r="AF388" i="13"/>
  <c r="AH388" i="13"/>
  <c r="AI388" i="13"/>
  <c r="AA388" i="13"/>
  <c r="AI386" i="13"/>
  <c r="AF386" i="13"/>
  <c r="AA386" i="13"/>
  <c r="AF384" i="13"/>
  <c r="AH384" i="13"/>
  <c r="AI384" i="13"/>
  <c r="AA384" i="13"/>
  <c r="AG380" i="13"/>
  <c r="AB380" i="13"/>
  <c r="AI369" i="13"/>
  <c r="AG369" i="13"/>
  <c r="AH369" i="13"/>
  <c r="AB369" i="13"/>
  <c r="AF363" i="13"/>
  <c r="AH363" i="13"/>
  <c r="AI363" i="13"/>
  <c r="AA363" i="13"/>
  <c r="AG356" i="13"/>
  <c r="AB356" i="13"/>
  <c r="AG352" i="13"/>
  <c r="AB352" i="13"/>
  <c r="AF350" i="13"/>
  <c r="AI350" i="13"/>
  <c r="AA350" i="13"/>
  <c r="AG348" i="13"/>
  <c r="AH348" i="13"/>
  <c r="AI348" i="13"/>
  <c r="AB348" i="13"/>
  <c r="AF346" i="13"/>
  <c r="AH346" i="13"/>
  <c r="AI346" i="13"/>
  <c r="AA346" i="13"/>
  <c r="AG344" i="13"/>
  <c r="AB344" i="13"/>
  <c r="AG331" i="13"/>
  <c r="AB331" i="13"/>
  <c r="AF330" i="13"/>
  <c r="AI330" i="13"/>
  <c r="AA330" i="13"/>
  <c r="AG328" i="13"/>
  <c r="AB328" i="13"/>
  <c r="AF324" i="13"/>
  <c r="AI324" i="13"/>
  <c r="AA324" i="13"/>
  <c r="AF322" i="13"/>
  <c r="AI322" i="13"/>
  <c r="AA322" i="13"/>
  <c r="AG320" i="13"/>
  <c r="AI320" i="13"/>
  <c r="AB320" i="13"/>
  <c r="AF318" i="13"/>
  <c r="AI318" i="13"/>
  <c r="AA318" i="13"/>
  <c r="AI316" i="13"/>
  <c r="AF316" i="13"/>
  <c r="AA316" i="13"/>
  <c r="AF314" i="13"/>
  <c r="AI314" i="13"/>
  <c r="AA314" i="13"/>
  <c r="AG309" i="13"/>
  <c r="AB309" i="13"/>
  <c r="AG307" i="13"/>
  <c r="AH307" i="13"/>
  <c r="AB307" i="13"/>
  <c r="AI303" i="13"/>
  <c r="AF303" i="13"/>
  <c r="AH303" i="13"/>
  <c r="AA303" i="13"/>
  <c r="AG299" i="13"/>
  <c r="AH299" i="13"/>
  <c r="AI299" i="13"/>
  <c r="AB299" i="13"/>
  <c r="AG295" i="13"/>
  <c r="AB295" i="13"/>
  <c r="AF294" i="13"/>
  <c r="AI294" i="13"/>
  <c r="AA294" i="13"/>
  <c r="AG288" i="13"/>
  <c r="AB288" i="13"/>
  <c r="AF287" i="13"/>
  <c r="AI287" i="13"/>
  <c r="AA287" i="13"/>
  <c r="AB555" i="13"/>
  <c r="AA545" i="13"/>
  <c r="AA434" i="13"/>
  <c r="AB329" i="13"/>
  <c r="AG586" i="13"/>
  <c r="AI586" i="13"/>
  <c r="AI581" i="13"/>
  <c r="AF581" i="13"/>
  <c r="AA581" i="13"/>
  <c r="AG579" i="13"/>
  <c r="AI579" i="13"/>
  <c r="AF577" i="13"/>
  <c r="AH577" i="13"/>
  <c r="AI577" i="13"/>
  <c r="AA577" i="13"/>
  <c r="AG575" i="13"/>
  <c r="AB575" i="13"/>
  <c r="AF561" i="13"/>
  <c r="AI561" i="13"/>
  <c r="AA561" i="13"/>
  <c r="AG553" i="13"/>
  <c r="AB553" i="13"/>
  <c r="AG550" i="13"/>
  <c r="AI550" i="13"/>
  <c r="AB550" i="13"/>
  <c r="AG548" i="13"/>
  <c r="AB548" i="13"/>
  <c r="AI546" i="13"/>
  <c r="AF546" i="13"/>
  <c r="AA546" i="13"/>
  <c r="AG544" i="13"/>
  <c r="AI544" i="13"/>
  <c r="AB544" i="13"/>
  <c r="AG537" i="13"/>
  <c r="AI537" i="13"/>
  <c r="AB537" i="13"/>
  <c r="AF532" i="13"/>
  <c r="AH532" i="13"/>
  <c r="AI532" i="13"/>
  <c r="AA532" i="13"/>
  <c r="AG528" i="13"/>
  <c r="AB528" i="13"/>
  <c r="AB526" i="13"/>
  <c r="AF524" i="13"/>
  <c r="AI524" i="13"/>
  <c r="AG521" i="13"/>
  <c r="AB521" i="13"/>
  <c r="AG512" i="13"/>
  <c r="AB512" i="13"/>
  <c r="AB510" i="13"/>
  <c r="AI505" i="13"/>
  <c r="AF505" i="13"/>
  <c r="AH505" i="13"/>
  <c r="AA505" i="13"/>
  <c r="AF503" i="13"/>
  <c r="AH503" i="13"/>
  <c r="AI503" i="13"/>
  <c r="AA503" i="13"/>
  <c r="AI501" i="13"/>
  <c r="AG501" i="13"/>
  <c r="AH501" i="13"/>
  <c r="AB501" i="13"/>
  <c r="AF499" i="13"/>
  <c r="AH499" i="13"/>
  <c r="AI499" i="13"/>
  <c r="AA499" i="13"/>
  <c r="AF497" i="13"/>
  <c r="AH497" i="13"/>
  <c r="AI497" i="13"/>
  <c r="AA497" i="13"/>
  <c r="AG492" i="13"/>
  <c r="AB492" i="13"/>
  <c r="AG485" i="13"/>
  <c r="AH485" i="13"/>
  <c r="AB485" i="13"/>
  <c r="AG483" i="13"/>
  <c r="AB483" i="13"/>
  <c r="AI479" i="13"/>
  <c r="AA479" i="13"/>
  <c r="AG469" i="13"/>
  <c r="AB469" i="13"/>
  <c r="AG465" i="13"/>
  <c r="AB465" i="13"/>
  <c r="AG463" i="13"/>
  <c r="AB463" i="13"/>
  <c r="AG461" i="13"/>
  <c r="AB461" i="13"/>
  <c r="AF456" i="13"/>
  <c r="AI456" i="13"/>
  <c r="AA456" i="13"/>
  <c r="AG453" i="13"/>
  <c r="AH453" i="13"/>
  <c r="AI453" i="13"/>
  <c r="AB453" i="13"/>
  <c r="AG444" i="13"/>
  <c r="AB444" i="13"/>
  <c r="AG440" i="13"/>
  <c r="AB440" i="13"/>
  <c r="AG436" i="13"/>
  <c r="AB436" i="13"/>
  <c r="AB434" i="13"/>
  <c r="AG434" i="13"/>
  <c r="AI430" i="13"/>
  <c r="AF430" i="13"/>
  <c r="AH430" i="13"/>
  <c r="AA430" i="13"/>
  <c r="AG428" i="13"/>
  <c r="AB428" i="13"/>
  <c r="AG426" i="13"/>
  <c r="AB426" i="13"/>
  <c r="AF420" i="13"/>
  <c r="AI420" i="13"/>
  <c r="AA420" i="13"/>
  <c r="AG418" i="13"/>
  <c r="AI418" i="13"/>
  <c r="AB418" i="13"/>
  <c r="AF416" i="13"/>
  <c r="AH416" i="13"/>
  <c r="AI416" i="13"/>
  <c r="AA416" i="13"/>
  <c r="AG414" i="13"/>
  <c r="AB414" i="13"/>
  <c r="AG412" i="13"/>
  <c r="AB412" i="13"/>
  <c r="AG398" i="13"/>
  <c r="AB398" i="13"/>
  <c r="AG386" i="13"/>
  <c r="AB386" i="13"/>
  <c r="AG378" i="13"/>
  <c r="AB378" i="13"/>
  <c r="AG374" i="13"/>
  <c r="AB374" i="13"/>
  <c r="AG372" i="13"/>
  <c r="AB372" i="13"/>
  <c r="AF370" i="13"/>
  <c r="AH370" i="13"/>
  <c r="AI370" i="13"/>
  <c r="AA370" i="13"/>
  <c r="AG368" i="13"/>
  <c r="AH368" i="13"/>
  <c r="AI368" i="13"/>
  <c r="AB368" i="13"/>
  <c r="AF360" i="13"/>
  <c r="AH360" i="13"/>
  <c r="AI360" i="13"/>
  <c r="AA360" i="13"/>
  <c r="AF358" i="13"/>
  <c r="AH358" i="13"/>
  <c r="AI358" i="13"/>
  <c r="AA358" i="13"/>
  <c r="AI356" i="13"/>
  <c r="AF356" i="13"/>
  <c r="AH356" i="13"/>
  <c r="AA356" i="13"/>
  <c r="AG351" i="13"/>
  <c r="AH351" i="13"/>
  <c r="AB351" i="13"/>
  <c r="AB349" i="13"/>
  <c r="AG343" i="13"/>
  <c r="AH343" i="13"/>
  <c r="AB343" i="13"/>
  <c r="AG340" i="13"/>
  <c r="AI340" i="13"/>
  <c r="AB340" i="13"/>
  <c r="AI338" i="13"/>
  <c r="AG338" i="13"/>
  <c r="AB338" i="13"/>
  <c r="AI336" i="13"/>
  <c r="AF336" i="13"/>
  <c r="AA336" i="13"/>
  <c r="AI333" i="13"/>
  <c r="AG333" i="13"/>
  <c r="AH333" i="13"/>
  <c r="AB333" i="13"/>
  <c r="AI331" i="13"/>
  <c r="AF331" i="13"/>
  <c r="AA331" i="13"/>
  <c r="AF329" i="13"/>
  <c r="AH329" i="13"/>
  <c r="AI329" i="13"/>
  <c r="AA329" i="13"/>
  <c r="AF328" i="13"/>
  <c r="AI328" i="13"/>
  <c r="AA328" i="13"/>
  <c r="AG324" i="13"/>
  <c r="AB324" i="13"/>
  <c r="AG322" i="13"/>
  <c r="AB322" i="13"/>
  <c r="AG318" i="13"/>
  <c r="AB318" i="13"/>
  <c r="AG316" i="13"/>
  <c r="AB316" i="13"/>
  <c r="AG310" i="13"/>
  <c r="AB310" i="13"/>
  <c r="AG306" i="13"/>
  <c r="AI306" i="13"/>
  <c r="AB306" i="13"/>
  <c r="AF302" i="13"/>
  <c r="AI302" i="13"/>
  <c r="AA302" i="13"/>
  <c r="AI300" i="13"/>
  <c r="AF300" i="13"/>
  <c r="AH300" i="13"/>
  <c r="AA300" i="13"/>
  <c r="AG296" i="13"/>
  <c r="AB296" i="13"/>
  <c r="AI295" i="13"/>
  <c r="AF295" i="13"/>
  <c r="AH295" i="13"/>
  <c r="AA295" i="13"/>
  <c r="AG293" i="13"/>
  <c r="AH293" i="13"/>
  <c r="AB293" i="13"/>
  <c r="AG287" i="13"/>
  <c r="AB287" i="13"/>
  <c r="AG286" i="13"/>
  <c r="AB286" i="13"/>
  <c r="AI283" i="13"/>
  <c r="AA283" i="13"/>
  <c r="AB562" i="13"/>
  <c r="AB527" i="13"/>
  <c r="AB503" i="13"/>
  <c r="AA458" i="13"/>
  <c r="AA394" i="13"/>
  <c r="AB283" i="13"/>
  <c r="AB281" i="13"/>
  <c r="AI281" i="13"/>
  <c r="AA281" i="13"/>
  <c r="AB280" i="13"/>
  <c r="AI280" i="13"/>
  <c r="AA280" i="13"/>
  <c r="AB279" i="13"/>
  <c r="AI279" i="13"/>
  <c r="AA279" i="13"/>
  <c r="AI278" i="13"/>
  <c r="AB278" i="13"/>
  <c r="AI277" i="13"/>
  <c r="AB277" i="13"/>
  <c r="AI276" i="13"/>
  <c r="AA276" i="13"/>
  <c r="AB275" i="13"/>
  <c r="AI275" i="13"/>
  <c r="AA275" i="13"/>
  <c r="AB274" i="13"/>
  <c r="AI274" i="13"/>
  <c r="AA274" i="13"/>
  <c r="AB273" i="13"/>
  <c r="AI273" i="13"/>
  <c r="AA273" i="13"/>
  <c r="AB272" i="13"/>
  <c r="AI272" i="13"/>
  <c r="AA272" i="13"/>
  <c r="AI271" i="13"/>
  <c r="AB271" i="13"/>
  <c r="AI270" i="13"/>
  <c r="AB270" i="13"/>
  <c r="AB269" i="13"/>
  <c r="AI269" i="13"/>
  <c r="AA269" i="13"/>
  <c r="AI268" i="13"/>
  <c r="AA268" i="13"/>
  <c r="AB267" i="13"/>
  <c r="AI267" i="13"/>
  <c r="AA267" i="13"/>
  <c r="AB266" i="13"/>
  <c r="AI266" i="13"/>
  <c r="AA266" i="13"/>
  <c r="AB265" i="13"/>
  <c r="AI265" i="13"/>
  <c r="AA265" i="13"/>
  <c r="AI264" i="13"/>
  <c r="AB264" i="13"/>
  <c r="AI263" i="13"/>
  <c r="AB263" i="13"/>
  <c r="AB262" i="13"/>
  <c r="AI262" i="13"/>
  <c r="AA262" i="13"/>
  <c r="AB261" i="13"/>
  <c r="AI261" i="13"/>
  <c r="AA261" i="13"/>
  <c r="AB260" i="13"/>
  <c r="AI260" i="13"/>
  <c r="AB259" i="13"/>
  <c r="AI259" i="13"/>
  <c r="AA259" i="13"/>
  <c r="AB258" i="13"/>
  <c r="AI258" i="13"/>
  <c r="AA258" i="13"/>
  <c r="AI257" i="13"/>
  <c r="AB257" i="13"/>
  <c r="AI256" i="13"/>
  <c r="AB256" i="13"/>
  <c r="AB255" i="13"/>
  <c r="AI255" i="13"/>
  <c r="AA255" i="13"/>
  <c r="AB254" i="13"/>
  <c r="AI254" i="13"/>
  <c r="AA254" i="13"/>
  <c r="AB253" i="13"/>
  <c r="AI253" i="13"/>
  <c r="AA253" i="13"/>
  <c r="AB252" i="13"/>
  <c r="AI252" i="13"/>
  <c r="AB251" i="13"/>
  <c r="AI251" i="13"/>
  <c r="AA251" i="13"/>
  <c r="AI250" i="13"/>
  <c r="AB250" i="13"/>
  <c r="AI249" i="13"/>
  <c r="AB249" i="13"/>
  <c r="AB248" i="13"/>
  <c r="AI248" i="13"/>
  <c r="AA248" i="13"/>
  <c r="AB247" i="13"/>
  <c r="AI247" i="13"/>
  <c r="AA247" i="13"/>
  <c r="AB246" i="13"/>
  <c r="AI246" i="13"/>
  <c r="AA246" i="13"/>
  <c r="AB245" i="13"/>
  <c r="AI245" i="13"/>
  <c r="AA245" i="13"/>
  <c r="AB244" i="13"/>
  <c r="AI244" i="13"/>
  <c r="AI243" i="13"/>
  <c r="AB243" i="13"/>
  <c r="AB242" i="13"/>
  <c r="AI242" i="13"/>
  <c r="AB241" i="13"/>
  <c r="AI241" i="13"/>
  <c r="AA241" i="13"/>
  <c r="AB240" i="13"/>
  <c r="AI240" i="13"/>
  <c r="AA240" i="13"/>
  <c r="AB239" i="13"/>
  <c r="AI239" i="13"/>
  <c r="AA239" i="13"/>
  <c r="AB238" i="13"/>
  <c r="AI238" i="13"/>
  <c r="AA238" i="13"/>
  <c r="AB237" i="13"/>
  <c r="AI237" i="13"/>
  <c r="AA237" i="13"/>
  <c r="AI236" i="13"/>
  <c r="AB236" i="13"/>
  <c r="AI235" i="13"/>
  <c r="AB235" i="13"/>
  <c r="AB234" i="13"/>
  <c r="AI234" i="13"/>
  <c r="AA234" i="13"/>
  <c r="AB233" i="13"/>
  <c r="AI233" i="13"/>
  <c r="AA233" i="13"/>
  <c r="AB232" i="13"/>
  <c r="AI232" i="13"/>
  <c r="AA232" i="13"/>
  <c r="AB231" i="13"/>
  <c r="AI231" i="13"/>
  <c r="AA231" i="13"/>
  <c r="AB230" i="13"/>
  <c r="AI230" i="13"/>
  <c r="AA230" i="13"/>
  <c r="AI229" i="13"/>
  <c r="AB229" i="13"/>
  <c r="AI228" i="13"/>
  <c r="AB228" i="13"/>
  <c r="AB227" i="13"/>
  <c r="AI227" i="13"/>
  <c r="AA227" i="13"/>
  <c r="AB226" i="13"/>
  <c r="AI226" i="13"/>
  <c r="AA226" i="13"/>
  <c r="AB225" i="13"/>
  <c r="AI225" i="13"/>
  <c r="AA225" i="13"/>
  <c r="AB224" i="13"/>
  <c r="AI224" i="13"/>
  <c r="AA224" i="13"/>
  <c r="BH13" i="13"/>
  <c r="BH11" i="13"/>
  <c r="BH12" i="13"/>
  <c r="BH15" i="13"/>
  <c r="AB223" i="13"/>
  <c r="AI223" i="13"/>
  <c r="AA223" i="13"/>
  <c r="AI222" i="13"/>
  <c r="AB222" i="13"/>
  <c r="AI221" i="13"/>
  <c r="AB221" i="13"/>
  <c r="AB220" i="13"/>
  <c r="AI220" i="13"/>
  <c r="AB219" i="13"/>
  <c r="AI219" i="13"/>
  <c r="AA219" i="13"/>
  <c r="AB218" i="13"/>
  <c r="AI218" i="13"/>
  <c r="AA218" i="13"/>
  <c r="AB217" i="13"/>
  <c r="AI217" i="13"/>
  <c r="AA217" i="13"/>
  <c r="AB216" i="13"/>
  <c r="AI216" i="13"/>
  <c r="AA216" i="13"/>
  <c r="AI215" i="13"/>
  <c r="AB215" i="13"/>
  <c r="AI214" i="13"/>
  <c r="AB214" i="13"/>
  <c r="AB213" i="13"/>
  <c r="AI213" i="13"/>
  <c r="AA213" i="13"/>
  <c r="AB212" i="13"/>
  <c r="AI212" i="13"/>
  <c r="AA212" i="13"/>
  <c r="AB211" i="13"/>
  <c r="AI211" i="13"/>
  <c r="AA211" i="13"/>
  <c r="AB210" i="13"/>
  <c r="AI210" i="13"/>
  <c r="AA210" i="13"/>
  <c r="AB209" i="13"/>
  <c r="AI209" i="13"/>
  <c r="AA209" i="13"/>
  <c r="AI208" i="13"/>
  <c r="AB208" i="13"/>
  <c r="AI207" i="13"/>
  <c r="AB207" i="13"/>
  <c r="AB206" i="13"/>
  <c r="AI206" i="13"/>
  <c r="AA206" i="13"/>
  <c r="AB205" i="13"/>
  <c r="AI205" i="13"/>
  <c r="AA205" i="13"/>
  <c r="AB204" i="13"/>
  <c r="AI204" i="13"/>
  <c r="AA204" i="13"/>
  <c r="AB203" i="13"/>
  <c r="AI203" i="13"/>
  <c r="AA203" i="13"/>
  <c r="AB202" i="13"/>
  <c r="AI202" i="13"/>
  <c r="AA202" i="13"/>
  <c r="AI201" i="13"/>
  <c r="AI200" i="13"/>
  <c r="AB200" i="13"/>
  <c r="AB199" i="13"/>
  <c r="AI199" i="13"/>
  <c r="AA199" i="13"/>
  <c r="AB198" i="13"/>
  <c r="AI198" i="13"/>
  <c r="AA198" i="13"/>
  <c r="AB197" i="13"/>
  <c r="AI197" i="13"/>
  <c r="AA197" i="13"/>
  <c r="AB196" i="13"/>
  <c r="AI196" i="13"/>
  <c r="AA196" i="13"/>
  <c r="AI195" i="13"/>
  <c r="AB195" i="13"/>
  <c r="AI194" i="13"/>
  <c r="AB194" i="13"/>
  <c r="AI193" i="13"/>
  <c r="AB193" i="13"/>
  <c r="AB192" i="13"/>
  <c r="AI192" i="13"/>
  <c r="AA192" i="13"/>
  <c r="AB191" i="13"/>
  <c r="AI191" i="13"/>
  <c r="AA191" i="13"/>
  <c r="AB190" i="13"/>
  <c r="AI190" i="13"/>
  <c r="AA190" i="13"/>
  <c r="AB189" i="13"/>
  <c r="AI189" i="13"/>
  <c r="AA189" i="13"/>
  <c r="AB188" i="13"/>
  <c r="AI188" i="13"/>
  <c r="AA188" i="13"/>
  <c r="AI187" i="13"/>
  <c r="AB187" i="13"/>
  <c r="AI186" i="13"/>
  <c r="AB186" i="13"/>
  <c r="AB185" i="13"/>
  <c r="AI185" i="13"/>
  <c r="AA185" i="13"/>
  <c r="AB184" i="13"/>
  <c r="AI184" i="13"/>
  <c r="AA184" i="13"/>
  <c r="AB183" i="13"/>
  <c r="AA183" i="13"/>
  <c r="AI183" i="13"/>
  <c r="AB182" i="13"/>
  <c r="AI182" i="13"/>
  <c r="AA182" i="13"/>
  <c r="AB181" i="13"/>
  <c r="AI181" i="13"/>
  <c r="AA181" i="13"/>
  <c r="AI180" i="13"/>
  <c r="AB180" i="13"/>
  <c r="AI179" i="13"/>
  <c r="AB179" i="13"/>
  <c r="AB178" i="13"/>
  <c r="AI178" i="13"/>
  <c r="AA178" i="13"/>
  <c r="AB177" i="13"/>
  <c r="AI177" i="13"/>
  <c r="AA177" i="13"/>
  <c r="AB176" i="13"/>
  <c r="AI176" i="13"/>
  <c r="AA176" i="13"/>
  <c r="AB175" i="13"/>
  <c r="AI175" i="13"/>
  <c r="AA175" i="13"/>
  <c r="AB174" i="13"/>
  <c r="AI174" i="13"/>
  <c r="AA174" i="13"/>
  <c r="AI173" i="13"/>
  <c r="AB173" i="13"/>
  <c r="AI172" i="13"/>
  <c r="AB172" i="13"/>
  <c r="AB171" i="13"/>
  <c r="AI171" i="13"/>
  <c r="AA171" i="13"/>
  <c r="AB170" i="13"/>
  <c r="AI170" i="13"/>
  <c r="AA170" i="13"/>
  <c r="AB169" i="13"/>
  <c r="AI169" i="13"/>
  <c r="AA169" i="13"/>
  <c r="BF13" i="13"/>
  <c r="BF11" i="13"/>
  <c r="BF12" i="13"/>
  <c r="BF15" i="13"/>
  <c r="AB168" i="13"/>
  <c r="AI168" i="13"/>
  <c r="AB167" i="13"/>
  <c r="AI167" i="13"/>
  <c r="AA167" i="13"/>
  <c r="AI166" i="13"/>
  <c r="AB166" i="13"/>
  <c r="AI165" i="13"/>
  <c r="AB165" i="13"/>
  <c r="AB164" i="13"/>
  <c r="AI164" i="13"/>
  <c r="AA164" i="13"/>
  <c r="AB163" i="13"/>
  <c r="AI163" i="13"/>
  <c r="AA163" i="13"/>
  <c r="AB162" i="13"/>
  <c r="AI162" i="13"/>
  <c r="AA162" i="13"/>
  <c r="AB161" i="13"/>
  <c r="AI161" i="13"/>
  <c r="AA161" i="13"/>
  <c r="AB160" i="13"/>
  <c r="AI160" i="13"/>
  <c r="AA160" i="13"/>
  <c r="AI159" i="13"/>
  <c r="AB159" i="13"/>
  <c r="AI158" i="13"/>
  <c r="AB158" i="13"/>
  <c r="AB157" i="13"/>
  <c r="AI157" i="13"/>
  <c r="AA157" i="13"/>
  <c r="AB156" i="13"/>
  <c r="AI156" i="13"/>
  <c r="AA156" i="13"/>
  <c r="AB155" i="13"/>
  <c r="AI155" i="13"/>
  <c r="AA155" i="13"/>
  <c r="AB154" i="13"/>
  <c r="AI154" i="13"/>
  <c r="AA154" i="13"/>
  <c r="AB153" i="13"/>
  <c r="AI153" i="13"/>
  <c r="AA153" i="13"/>
  <c r="AI152" i="13"/>
  <c r="AB152" i="13"/>
  <c r="AI151" i="13"/>
  <c r="AB151" i="13"/>
  <c r="AB150" i="13"/>
  <c r="AI150" i="13"/>
  <c r="AA150" i="13"/>
  <c r="AB149" i="13"/>
  <c r="AI149" i="13"/>
  <c r="AA149" i="13"/>
  <c r="AB148" i="13"/>
  <c r="AI148" i="13"/>
  <c r="AA148" i="13"/>
  <c r="AB147" i="13"/>
  <c r="AI147" i="13"/>
  <c r="AA147" i="13"/>
  <c r="AB146" i="13"/>
  <c r="AI146" i="13"/>
  <c r="AA146" i="13"/>
  <c r="AI145" i="13"/>
  <c r="AB145" i="13"/>
  <c r="AI144" i="13"/>
  <c r="AB144" i="13"/>
  <c r="AB143" i="13"/>
  <c r="AI143" i="13"/>
  <c r="AA143" i="13"/>
  <c r="AB142" i="13"/>
  <c r="AI142" i="13"/>
  <c r="AA142" i="13"/>
  <c r="AB141" i="13"/>
  <c r="AI141" i="13"/>
  <c r="AA141" i="13"/>
  <c r="AB140" i="13"/>
  <c r="AI140" i="13"/>
  <c r="AA140" i="13"/>
  <c r="AB139" i="13"/>
  <c r="AI139" i="13"/>
  <c r="AA139" i="13"/>
  <c r="AI138" i="13"/>
  <c r="AB138" i="13"/>
  <c r="AI137" i="13"/>
  <c r="AB137" i="13"/>
  <c r="AB136" i="13"/>
  <c r="AI136" i="13"/>
  <c r="AA136" i="13"/>
  <c r="AB135" i="13"/>
  <c r="AI135" i="13"/>
  <c r="AA135" i="13"/>
  <c r="AB134" i="13"/>
  <c r="AI134" i="13"/>
  <c r="AB133" i="13"/>
  <c r="AI133" i="13"/>
  <c r="AA133" i="13"/>
  <c r="AB132" i="13"/>
  <c r="AB276" i="13"/>
  <c r="AA168" i="13"/>
  <c r="AA252" i="13"/>
  <c r="AB268" i="13"/>
  <c r="AB201" i="13"/>
  <c r="AA244" i="13"/>
  <c r="AI132" i="13"/>
  <c r="AI131" i="13"/>
  <c r="AI130" i="13"/>
  <c r="AB130" i="13"/>
  <c r="AI129" i="13"/>
  <c r="AA129" i="13"/>
  <c r="AI128" i="13"/>
  <c r="AI127" i="13"/>
  <c r="AB126" i="13"/>
  <c r="AI126" i="13"/>
  <c r="AI125" i="13"/>
  <c r="AA125" i="13"/>
  <c r="AI124" i="13"/>
  <c r="AI123" i="13"/>
  <c r="AB122" i="13"/>
  <c r="AI122" i="13"/>
  <c r="AI121" i="13"/>
  <c r="AA121" i="13"/>
  <c r="AI120" i="13"/>
  <c r="AI119" i="13"/>
  <c r="AB118" i="13"/>
  <c r="AI118" i="13"/>
  <c r="AI117" i="13"/>
  <c r="AI116" i="13"/>
  <c r="AI115" i="13"/>
  <c r="AB114" i="13"/>
  <c r="AI114" i="13"/>
  <c r="AI113" i="13"/>
  <c r="AA113" i="13"/>
  <c r="AI112" i="13"/>
  <c r="AI111" i="13"/>
  <c r="AB110" i="13"/>
  <c r="AI110" i="13"/>
  <c r="AI109" i="13"/>
  <c r="AI108" i="13"/>
  <c r="AI107" i="13"/>
  <c r="AB106" i="13"/>
  <c r="AI106" i="13"/>
  <c r="AI105" i="13"/>
  <c r="AA105" i="13"/>
  <c r="AI104" i="13"/>
  <c r="AI103" i="13"/>
  <c r="AI102" i="13"/>
  <c r="AB102" i="13"/>
  <c r="AI101" i="13"/>
  <c r="AI100" i="13"/>
  <c r="AA100" i="13"/>
  <c r="AI99" i="13"/>
  <c r="AB98" i="13"/>
  <c r="AI98" i="13"/>
  <c r="AB97" i="13"/>
  <c r="AI97" i="13"/>
  <c r="AA97" i="13"/>
  <c r="AI96" i="13"/>
  <c r="AI95" i="13"/>
  <c r="AI94" i="13"/>
  <c r="AB94" i="13"/>
  <c r="AI93" i="13"/>
  <c r="AA93" i="13"/>
  <c r="AI92" i="13"/>
  <c r="AA92" i="13"/>
  <c r="AI91" i="13"/>
  <c r="AB90" i="13"/>
  <c r="AI90" i="13"/>
  <c r="AB89" i="13"/>
  <c r="AI89" i="13"/>
  <c r="AA89" i="13"/>
  <c r="AI88" i="13"/>
  <c r="AI87" i="13"/>
  <c r="AB86" i="13"/>
  <c r="AI86" i="13"/>
  <c r="AI85" i="13"/>
  <c r="AA85" i="13"/>
  <c r="AI84" i="13"/>
  <c r="AA84" i="13"/>
  <c r="AI83" i="13"/>
  <c r="AB82" i="13"/>
  <c r="AI82" i="13"/>
  <c r="AA82" i="13"/>
  <c r="AI81" i="13"/>
  <c r="AB81" i="13"/>
  <c r="AI80" i="13"/>
  <c r="AB79" i="13"/>
  <c r="AI79" i="13"/>
  <c r="AB78" i="13"/>
  <c r="AI78" i="13"/>
  <c r="AI77" i="13"/>
  <c r="AA77" i="13"/>
  <c r="AI76" i="13"/>
  <c r="AA76" i="13"/>
  <c r="AI75" i="13"/>
  <c r="AA75" i="13"/>
  <c r="AI74" i="13"/>
  <c r="AB74" i="13"/>
  <c r="AI73" i="13"/>
  <c r="AB73" i="13"/>
  <c r="AB72" i="13"/>
  <c r="AI72" i="13"/>
  <c r="AB71" i="13"/>
  <c r="AI71" i="13"/>
  <c r="AA71" i="13"/>
  <c r="AB70" i="13"/>
  <c r="AI70" i="13"/>
  <c r="AA70" i="13"/>
  <c r="AI69" i="13"/>
  <c r="AA69" i="13"/>
  <c r="AB68" i="13"/>
  <c r="AI68" i="13"/>
  <c r="AA68" i="13"/>
  <c r="AA126" i="13"/>
  <c r="AA119" i="13"/>
  <c r="AB112" i="13"/>
  <c r="AH560" i="13"/>
  <c r="AB129" i="13"/>
  <c r="AA122" i="13"/>
  <c r="AB125" i="13"/>
  <c r="AA118" i="13"/>
  <c r="AB111" i="13"/>
  <c r="AA132" i="13"/>
  <c r="AB128" i="13"/>
  <c r="AB121" i="13"/>
  <c r="AB131" i="13"/>
  <c r="AA128" i="13"/>
  <c r="AB124" i="13"/>
  <c r="AB117" i="13"/>
  <c r="AB127" i="13"/>
  <c r="AB120" i="13"/>
  <c r="AA110" i="13"/>
  <c r="AA107" i="13"/>
  <c r="AH565" i="13"/>
  <c r="AH557" i="13"/>
  <c r="AH586" i="13"/>
  <c r="AH578" i="13"/>
  <c r="AH508" i="13"/>
  <c r="AH432" i="13"/>
  <c r="AH390" i="13"/>
  <c r="AH473" i="13"/>
  <c r="AH425" i="13"/>
  <c r="AH572" i="13"/>
  <c r="AH564" i="13"/>
  <c r="AH550" i="13"/>
  <c r="AH523" i="13"/>
  <c r="AH515" i="13"/>
  <c r="AH585" i="13"/>
  <c r="AH362" i="13"/>
  <c r="AH558" i="13"/>
  <c r="AH530" i="13"/>
  <c r="AH522" i="13"/>
  <c r="AH481" i="13"/>
  <c r="AH417" i="13"/>
  <c r="AH579" i="13"/>
  <c r="AH571" i="13"/>
  <c r="AH543" i="13"/>
  <c r="AH53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6" i="13"/>
  <c r="AI35" i="13"/>
  <c r="AI34" i="13"/>
  <c r="AI33" i="13"/>
  <c r="AI32" i="13"/>
  <c r="AI31" i="13"/>
  <c r="AI30" i="13"/>
  <c r="AI28" i="13"/>
  <c r="AI27" i="13"/>
  <c r="AI26" i="13"/>
  <c r="AI25" i="13"/>
  <c r="AI24" i="13"/>
  <c r="AI23" i="13"/>
  <c r="AI22" i="13"/>
  <c r="AI20" i="13"/>
  <c r="AI19" i="13"/>
  <c r="AI18" i="13"/>
  <c r="AI17" i="13"/>
  <c r="AI16" i="13"/>
  <c r="AI15" i="13"/>
  <c r="AI14" i="13"/>
  <c r="AI13" i="13"/>
  <c r="AI12" i="13"/>
  <c r="AH516" i="13"/>
  <c r="AH460" i="13"/>
  <c r="AH396" i="13"/>
  <c r="AH529" i="13"/>
  <c r="AH467" i="13"/>
  <c r="AH411" i="13"/>
  <c r="AH403" i="13"/>
  <c r="AH376" i="13"/>
  <c r="AH418" i="13"/>
  <c r="AI67" i="13"/>
  <c r="AH487" i="13"/>
  <c r="AH459" i="13"/>
  <c r="AH544" i="13"/>
  <c r="AH536" i="13"/>
  <c r="AH474" i="13"/>
  <c r="AH341" i="13"/>
  <c r="AH313" i="13"/>
  <c r="AH361" i="13"/>
  <c r="AH338" i="13"/>
  <c r="AH325" i="13"/>
  <c r="AH292" i="13"/>
  <c r="AH340" i="13"/>
  <c r="AH382" i="13"/>
  <c r="AH347" i="13"/>
  <c r="AH306" i="13"/>
  <c r="AH284" i="13"/>
  <c r="AH502" i="13"/>
  <c r="AH470" i="13"/>
  <c r="AH438" i="13"/>
  <c r="AH422" i="13"/>
  <c r="AH406" i="13"/>
  <c r="AH319" i="13"/>
  <c r="AH504" i="13"/>
  <c r="AH488" i="13"/>
  <c r="AH472" i="13"/>
  <c r="AH456" i="13"/>
  <c r="AH440" i="13"/>
  <c r="AH424" i="13"/>
  <c r="AH326" i="13"/>
  <c r="AH484" i="13"/>
  <c r="AH344" i="13"/>
  <c r="AH494" i="13"/>
  <c r="AH478" i="13"/>
  <c r="AH462" i="13"/>
  <c r="AH414" i="13"/>
  <c r="AH452" i="13"/>
  <c r="AH420" i="13"/>
  <c r="AH404" i="13"/>
  <c r="AH324" i="13"/>
  <c r="AH330" i="13"/>
  <c r="AH314" i="13"/>
  <c r="AH298" i="13"/>
  <c r="AH336" i="13"/>
  <c r="AH320" i="13"/>
  <c r="AH304" i="13"/>
  <c r="AH302" i="13"/>
  <c r="AH328" i="13"/>
  <c r="AH287" i="13"/>
  <c r="AH367" i="13"/>
  <c r="AH464" i="13"/>
  <c r="AH337" i="13"/>
  <c r="AH398" i="13"/>
  <c r="AH436" i="13"/>
  <c r="AH461" i="13"/>
  <c r="AH511" i="13"/>
  <c r="AH318" i="13"/>
  <c r="AH498" i="13"/>
  <c r="AH524" i="13"/>
  <c r="AH433" i="13"/>
  <c r="AH580" i="13"/>
  <c r="AH463" i="13"/>
  <c r="AH587" i="13"/>
  <c r="AH315" i="13"/>
  <c r="AH419" i="13"/>
  <c r="AH561" i="13"/>
  <c r="AH294" i="13"/>
  <c r="AH350" i="13"/>
  <c r="AH301" i="13"/>
  <c r="AH483" i="13"/>
  <c r="AH581" i="13"/>
  <c r="AH316" i="13"/>
  <c r="AH386" i="13"/>
  <c r="AH434" i="13"/>
  <c r="AH490" i="13"/>
  <c r="AH317" i="13"/>
  <c r="AH365" i="13"/>
  <c r="AH413" i="13"/>
  <c r="AH454" i="13"/>
  <c r="AH469" i="13"/>
  <c r="AH546" i="13"/>
  <c r="AH380" i="13"/>
  <c r="AH491" i="13"/>
  <c r="AH507" i="13"/>
  <c r="AH290" i="13"/>
  <c r="AH372" i="13"/>
  <c r="AH427" i="13"/>
  <c r="AH309" i="13"/>
  <c r="AH353" i="13"/>
  <c r="AH519" i="13"/>
  <c r="AH405" i="13"/>
  <c r="AH331" i="13"/>
  <c r="AH512" i="13"/>
  <c r="AH547" i="13"/>
  <c r="AH574" i="13"/>
  <c r="AH548" i="13"/>
  <c r="AH373" i="13"/>
  <c r="AH288" i="13"/>
  <c r="AH357" i="13"/>
  <c r="AH366" i="13"/>
  <c r="AH421" i="13"/>
  <c r="AH533" i="13"/>
  <c r="AH563" i="13"/>
  <c r="AH465" i="13"/>
  <c r="AH412" i="13"/>
  <c r="AH428" i="13"/>
  <c r="AH492" i="13"/>
  <c r="AH584" i="13"/>
  <c r="AH576" i="13"/>
  <c r="AH448" i="13"/>
  <c r="AH539" i="13"/>
  <c r="AH552" i="13"/>
  <c r="AH573" i="13"/>
  <c r="AH393" i="13"/>
  <c r="AH455" i="13"/>
  <c r="AH518" i="13"/>
  <c r="AH570" i="13"/>
  <c r="AH296" i="13"/>
  <c r="AH286" i="13"/>
  <c r="AH458" i="13"/>
  <c r="AH387" i="13"/>
  <c r="AH311" i="13"/>
  <c r="AH528" i="13"/>
  <c r="AH496" i="13"/>
  <c r="AH378" i="13"/>
  <c r="AH441" i="13"/>
  <c r="AH566" i="13"/>
  <c r="AH449" i="13"/>
  <c r="AH342" i="13"/>
  <c r="AH392" i="13"/>
  <c r="AH426" i="13"/>
  <c r="AH517" i="13"/>
  <c r="AH553" i="13"/>
  <c r="AH559" i="13"/>
  <c r="AH444" i="13"/>
  <c r="AH310" i="13"/>
  <c r="AH352" i="13"/>
  <c r="AH374" i="13"/>
  <c r="AH521" i="13"/>
  <c r="AH556" i="13"/>
  <c r="AH297" i="13"/>
  <c r="AH542" i="13"/>
  <c r="AH322" i="13"/>
  <c r="AH395" i="13"/>
  <c r="AH443" i="13"/>
  <c r="AH575" i="13"/>
  <c r="AH583" i="13"/>
  <c r="AH364" i="13"/>
  <c r="U9" i="8"/>
  <c r="B9" i="8"/>
  <c r="D9" i="8"/>
  <c r="F9" i="8"/>
  <c r="G9" i="8"/>
  <c r="I9" i="8"/>
  <c r="J9" i="8"/>
  <c r="K9" i="8"/>
  <c r="L9" i="8"/>
  <c r="N9" i="8"/>
  <c r="O9" i="8"/>
  <c r="P9" i="8"/>
  <c r="R9" i="8"/>
  <c r="S9" i="8"/>
  <c r="T9" i="8"/>
  <c r="W9" i="8"/>
  <c r="X9" i="8"/>
  <c r="AK588" i="13"/>
  <c r="AL588" i="13"/>
  <c r="AK589" i="13"/>
  <c r="AL589" i="13"/>
  <c r="AK590" i="13"/>
  <c r="AL590" i="13"/>
  <c r="AK591" i="13"/>
  <c r="AL591" i="13"/>
  <c r="AK592" i="13"/>
  <c r="AL592" i="13"/>
  <c r="AK593" i="13"/>
  <c r="AL593" i="13"/>
  <c r="AF594" i="13"/>
  <c r="AK594" i="13"/>
  <c r="AL594" i="13"/>
  <c r="AK595" i="13"/>
  <c r="AL595" i="13"/>
  <c r="AK596" i="13"/>
  <c r="AL596" i="13"/>
  <c r="AK597" i="13"/>
  <c r="AL597" i="13"/>
  <c r="AK598" i="13"/>
  <c r="AL598" i="13"/>
  <c r="AK599" i="13"/>
  <c r="AL599" i="13"/>
  <c r="AK600" i="13"/>
  <c r="AL600" i="13"/>
  <c r="AK601" i="13"/>
  <c r="AL601" i="13"/>
  <c r="AK602" i="13"/>
  <c r="AL602" i="13"/>
  <c r="AK603" i="13"/>
  <c r="AL603" i="13"/>
  <c r="AK604" i="13"/>
  <c r="AL604" i="13"/>
  <c r="AK605" i="13"/>
  <c r="AL605" i="13"/>
  <c r="AK606" i="13"/>
  <c r="AL606" i="13"/>
  <c r="AF607" i="13"/>
  <c r="AK607" i="13"/>
  <c r="AL607" i="13"/>
  <c r="AK608" i="13"/>
  <c r="AL608" i="13"/>
  <c r="AK609" i="13"/>
  <c r="AL609" i="13"/>
  <c r="AK610" i="13"/>
  <c r="AL610" i="13"/>
  <c r="AK611" i="13"/>
  <c r="AL611" i="13"/>
  <c r="AK612" i="13"/>
  <c r="AL612" i="13"/>
  <c r="AK613" i="13"/>
  <c r="AL613" i="13"/>
  <c r="AF614" i="13"/>
  <c r="AK614" i="13"/>
  <c r="AL614" i="13"/>
  <c r="AK615" i="13"/>
  <c r="AL615" i="13"/>
  <c r="AK616" i="13"/>
  <c r="AL616" i="13"/>
  <c r="AK617" i="13"/>
  <c r="AL617" i="13"/>
  <c r="AK618" i="13"/>
  <c r="AL618" i="13"/>
  <c r="AK619" i="13"/>
  <c r="AL619" i="13"/>
  <c r="AK620" i="13"/>
  <c r="AL620" i="13"/>
  <c r="AF621" i="13"/>
  <c r="AK621" i="13"/>
  <c r="AL621" i="13"/>
  <c r="AF622" i="13"/>
  <c r="AK622" i="13"/>
  <c r="AL622" i="13"/>
  <c r="AK623" i="13"/>
  <c r="AL623" i="13"/>
  <c r="AK624" i="13"/>
  <c r="AL624" i="13"/>
  <c r="AK625" i="13"/>
  <c r="AL625" i="13"/>
  <c r="AK626" i="13"/>
  <c r="AL626" i="13"/>
  <c r="AK627" i="13"/>
  <c r="AL627" i="13"/>
  <c r="AK628" i="13"/>
  <c r="AL628" i="13"/>
  <c r="AK629" i="13"/>
  <c r="AL629" i="13"/>
  <c r="AK630" i="13"/>
  <c r="AL630" i="13"/>
  <c r="AK631" i="13"/>
  <c r="AL631" i="13"/>
  <c r="AK632" i="13"/>
  <c r="AL632" i="13"/>
  <c r="AK633" i="13"/>
  <c r="AL633" i="13"/>
  <c r="AK634" i="13"/>
  <c r="AL634" i="13"/>
  <c r="AK635" i="13"/>
  <c r="AL635" i="13"/>
  <c r="AK636" i="13"/>
  <c r="AL636" i="13"/>
  <c r="AK637" i="13"/>
  <c r="AL637" i="13"/>
  <c r="AK638" i="13"/>
  <c r="AL638" i="13"/>
  <c r="AK639" i="13"/>
  <c r="AL639" i="13"/>
  <c r="AK640" i="13"/>
  <c r="AL640" i="13"/>
  <c r="AK641" i="13"/>
  <c r="AL641" i="13"/>
  <c r="AF642" i="13"/>
  <c r="AK642" i="13"/>
  <c r="AL642" i="13"/>
  <c r="AK643" i="13"/>
  <c r="AL643" i="13"/>
  <c r="AK644" i="13"/>
  <c r="AL644" i="13"/>
  <c r="AK645" i="13"/>
  <c r="AL645" i="13"/>
  <c r="AK646" i="13"/>
  <c r="AL646" i="13"/>
  <c r="AK647" i="13"/>
  <c r="AL647" i="13"/>
  <c r="AK648" i="13"/>
  <c r="AL648" i="13"/>
  <c r="AG605" i="13"/>
  <c r="AF629" i="13"/>
  <c r="AG611" i="13"/>
  <c r="AF611" i="13"/>
  <c r="AH611" i="13"/>
  <c r="AF637" i="13"/>
  <c r="AG635" i="13"/>
  <c r="AI624" i="13"/>
  <c r="AI613" i="13"/>
  <c r="AI592" i="13"/>
  <c r="AI640" i="13"/>
  <c r="AG629" i="13"/>
  <c r="AH629" i="13"/>
  <c r="AG613" i="13"/>
  <c r="AI598" i="13"/>
  <c r="AG645" i="13"/>
  <c r="AF617" i="13"/>
  <c r="AF591" i="13"/>
  <c r="AI590" i="13"/>
  <c r="AG647" i="13"/>
  <c r="AG633" i="13"/>
  <c r="AI618" i="13"/>
  <c r="AG597" i="13"/>
  <c r="AI589" i="13"/>
  <c r="AI608" i="13"/>
  <c r="AG607" i="13"/>
  <c r="AG599" i="13"/>
  <c r="AI622" i="13"/>
  <c r="AG621" i="13"/>
  <c r="AG609" i="13"/>
  <c r="AI604" i="13"/>
  <c r="AI594" i="13"/>
  <c r="AF590" i="13"/>
  <c r="AI648" i="13"/>
  <c r="AI620" i="13"/>
  <c r="AF610" i="13"/>
  <c r="AI593" i="13"/>
  <c r="AI633" i="13"/>
  <c r="AG625" i="13"/>
  <c r="AG615" i="13"/>
  <c r="AI612" i="13"/>
  <c r="AI625" i="13"/>
  <c r="AI621" i="13"/>
  <c r="AI646" i="13"/>
  <c r="AI637" i="13"/>
  <c r="AI605" i="13"/>
  <c r="AF603" i="13"/>
  <c r="AI602" i="13"/>
  <c r="AI645" i="13"/>
  <c r="AI628" i="13"/>
  <c r="AI638" i="13"/>
  <c r="AI626" i="13"/>
  <c r="AF618" i="13"/>
  <c r="AF598" i="13"/>
  <c r="AI596" i="13"/>
  <c r="AF630" i="13"/>
  <c r="AI644" i="13"/>
  <c r="AG641" i="13"/>
  <c r="AI641" i="13"/>
  <c r="AF634" i="13"/>
  <c r="AI632" i="13"/>
  <c r="AI606" i="13"/>
  <c r="AI600" i="13"/>
  <c r="AF646" i="13"/>
  <c r="AI629" i="13"/>
  <c r="AI615" i="13"/>
  <c r="AI610" i="13"/>
  <c r="AF602" i="13"/>
  <c r="AF595" i="13"/>
  <c r="AI634" i="13"/>
  <c r="AI642" i="13"/>
  <c r="AF638" i="13"/>
  <c r="AI636" i="13"/>
  <c r="AI630" i="13"/>
  <c r="AF626" i="13"/>
  <c r="AI617" i="13"/>
  <c r="AI614" i="13"/>
  <c r="AI597" i="13"/>
  <c r="AI609" i="13"/>
  <c r="AF606" i="13"/>
  <c r="AI601" i="13"/>
  <c r="AF599" i="13"/>
  <c r="AF639" i="13"/>
  <c r="AG631" i="13"/>
  <c r="AF647" i="13"/>
  <c r="AF645" i="13"/>
  <c r="AH645" i="13"/>
  <c r="AG643" i="13"/>
  <c r="AG639" i="13"/>
  <c r="AG637" i="13"/>
  <c r="AH637" i="13"/>
  <c r="AF631" i="13"/>
  <c r="AG627" i="13"/>
  <c r="AF623" i="13"/>
  <c r="AG593" i="13"/>
  <c r="AG591" i="13"/>
  <c r="AG589" i="13"/>
  <c r="AF635" i="13"/>
  <c r="AH635" i="13"/>
  <c r="AG619" i="13"/>
  <c r="AG617" i="13"/>
  <c r="AH617" i="13"/>
  <c r="AG601" i="13"/>
  <c r="AF643" i="13"/>
  <c r="AG595" i="13"/>
  <c r="AF619" i="13"/>
  <c r="AG603" i="13"/>
  <c r="AH621" i="13"/>
  <c r="AF615" i="13"/>
  <c r="AH607" i="13"/>
  <c r="AF627" i="13"/>
  <c r="AG623" i="13"/>
  <c r="AF641" i="13"/>
  <c r="AF633" i="13"/>
  <c r="AH633" i="13"/>
  <c r="AF625" i="13"/>
  <c r="AH625" i="13"/>
  <c r="AF613" i="13"/>
  <c r="AF609" i="13"/>
  <c r="AF605" i="13"/>
  <c r="AH605" i="13"/>
  <c r="AF601" i="13"/>
  <c r="AH601" i="13"/>
  <c r="AF597" i="13"/>
  <c r="AH597" i="13"/>
  <c r="AF593" i="13"/>
  <c r="AF589" i="13"/>
  <c r="AI616" i="13"/>
  <c r="AG648" i="13"/>
  <c r="AI647" i="13"/>
  <c r="AG644" i="13"/>
  <c r="AI643" i="13"/>
  <c r="AG640" i="13"/>
  <c r="AI639" i="13"/>
  <c r="AG636" i="13"/>
  <c r="AI635" i="13"/>
  <c r="AG632" i="13"/>
  <c r="AI631" i="13"/>
  <c r="AG628" i="13"/>
  <c r="AI627" i="13"/>
  <c r="AG624" i="13"/>
  <c r="AI623" i="13"/>
  <c r="AG620" i="13"/>
  <c r="AI619" i="13"/>
  <c r="AG616" i="13"/>
  <c r="AG612" i="13"/>
  <c r="AI611" i="13"/>
  <c r="AG608" i="13"/>
  <c r="AI607" i="13"/>
  <c r="AG604" i="13"/>
  <c r="AI603" i="13"/>
  <c r="AG600" i="13"/>
  <c r="AI599" i="13"/>
  <c r="AG596" i="13"/>
  <c r="AI595" i="13"/>
  <c r="AG592" i="13"/>
  <c r="AI591" i="13"/>
  <c r="AF648" i="13"/>
  <c r="AF644" i="13"/>
  <c r="AF640" i="13"/>
  <c r="AF636" i="13"/>
  <c r="AF632" i="13"/>
  <c r="AF628" i="13"/>
  <c r="AF624" i="13"/>
  <c r="AF620" i="13"/>
  <c r="AF616" i="13"/>
  <c r="AF612" i="13"/>
  <c r="AF608" i="13"/>
  <c r="AF604" i="13"/>
  <c r="AF600" i="13"/>
  <c r="AF596" i="13"/>
  <c r="AF592" i="13"/>
  <c r="AG646" i="13"/>
  <c r="AG642" i="13"/>
  <c r="AH642" i="13"/>
  <c r="AG638" i="13"/>
  <c r="AH638" i="13"/>
  <c r="AG634" i="13"/>
  <c r="AH634" i="13"/>
  <c r="AG630" i="13"/>
  <c r="AH630" i="13"/>
  <c r="AG626" i="13"/>
  <c r="AG622" i="13"/>
  <c r="AH622" i="13"/>
  <c r="AG618" i="13"/>
  <c r="AH618" i="13"/>
  <c r="AG614" i="13"/>
  <c r="AH614" i="13"/>
  <c r="AG610" i="13"/>
  <c r="AH610" i="13"/>
  <c r="AG606" i="13"/>
  <c r="AG602" i="13"/>
  <c r="AH602" i="13"/>
  <c r="AG598" i="13"/>
  <c r="AH598" i="13"/>
  <c r="AG594" i="13"/>
  <c r="AH594" i="13"/>
  <c r="AG590" i="13"/>
  <c r="AH590" i="13"/>
  <c r="AH646" i="13"/>
  <c r="AH615" i="13"/>
  <c r="AH613" i="13"/>
  <c r="AH606" i="13"/>
  <c r="AH589" i="13"/>
  <c r="AH603" i="13"/>
  <c r="AH592" i="13"/>
  <c r="AH599" i="13"/>
  <c r="AH627" i="13"/>
  <c r="AH595" i="13"/>
  <c r="AH591" i="13"/>
  <c r="AH593" i="13"/>
  <c r="AH620" i="13"/>
  <c r="AH640" i="13"/>
  <c r="AH596" i="13"/>
  <c r="AH609" i="13"/>
  <c r="AH647" i="13"/>
  <c r="AH612" i="13"/>
  <c r="AH631" i="13"/>
  <c r="AH636" i="13"/>
  <c r="AH641" i="13"/>
  <c r="AH616" i="13"/>
  <c r="AH628" i="13"/>
  <c r="AH639" i="13"/>
  <c r="AH604" i="13"/>
  <c r="AH626" i="13"/>
  <c r="AH648" i="13"/>
  <c r="AH623" i="13"/>
  <c r="AH632" i="13"/>
  <c r="AH643" i="13"/>
  <c r="AH619" i="13"/>
  <c r="AH644" i="13"/>
  <c r="AH608" i="13"/>
  <c r="AH600" i="13"/>
  <c r="AH624" i="13"/>
  <c r="BG20" i="7"/>
  <c r="BF20" i="7"/>
  <c r="BE20" i="7"/>
  <c r="BD20" i="7"/>
  <c r="BC20" i="7"/>
  <c r="BB20" i="7"/>
  <c r="BA20" i="7"/>
  <c r="BJ10" i="7"/>
  <c r="BI10" i="7"/>
  <c r="BH10" i="7"/>
  <c r="BG10" i="7"/>
  <c r="BF10" i="7"/>
  <c r="BE10" i="7"/>
  <c r="BD10" i="7"/>
  <c r="BC10" i="7"/>
  <c r="BB10" i="7"/>
  <c r="BA10" i="7"/>
  <c r="AK619" i="4"/>
  <c r="AL619" i="4"/>
  <c r="AK620" i="4"/>
  <c r="AL620" i="4"/>
  <c r="AK621" i="4"/>
  <c r="AL621" i="4"/>
  <c r="AK622" i="4"/>
  <c r="AL622" i="4"/>
  <c r="AK623" i="4"/>
  <c r="AL623" i="4"/>
  <c r="AK624" i="4"/>
  <c r="AL624" i="4"/>
  <c r="AK625" i="4"/>
  <c r="AL625" i="4"/>
  <c r="AK626" i="4"/>
  <c r="AL626" i="4"/>
  <c r="AK627" i="4"/>
  <c r="AL627" i="4"/>
  <c r="AK628" i="4"/>
  <c r="AL628" i="4"/>
  <c r="AK629" i="4"/>
  <c r="AL629" i="4"/>
  <c r="AK630" i="4"/>
  <c r="AL630" i="4"/>
  <c r="AK631" i="4"/>
  <c r="AL631" i="4"/>
  <c r="AK632" i="4"/>
  <c r="AL632" i="4"/>
  <c r="AK633" i="4"/>
  <c r="AL633" i="4"/>
  <c r="AK634" i="4"/>
  <c r="AL634" i="4"/>
  <c r="AK635" i="4"/>
  <c r="AL635" i="4"/>
  <c r="AK636" i="4"/>
  <c r="AL636" i="4"/>
  <c r="AK637" i="4"/>
  <c r="AL637" i="4"/>
  <c r="AK638" i="4"/>
  <c r="AL638" i="4"/>
  <c r="AK639" i="4"/>
  <c r="AL639" i="4"/>
  <c r="AK640" i="4"/>
  <c r="AL640" i="4"/>
  <c r="AK641" i="4"/>
  <c r="AL641" i="4"/>
  <c r="AK642" i="4"/>
  <c r="AL642" i="4"/>
  <c r="AK643" i="4"/>
  <c r="AL643" i="4"/>
  <c r="AK644" i="4"/>
  <c r="AL644" i="4"/>
  <c r="AK645" i="4"/>
  <c r="AL645" i="4"/>
  <c r="AK646" i="4"/>
  <c r="AL646" i="4"/>
  <c r="AK647" i="4"/>
  <c r="AL647" i="4"/>
  <c r="AK648" i="4"/>
  <c r="AL648" i="4"/>
  <c r="AK649" i="4"/>
  <c r="AL649" i="4"/>
  <c r="AK650" i="4"/>
  <c r="AL650" i="4"/>
  <c r="AK651" i="4"/>
  <c r="AL651" i="4"/>
  <c r="AK652" i="4"/>
  <c r="AL652" i="4"/>
  <c r="AK653" i="4"/>
  <c r="AL653" i="4"/>
  <c r="AK654" i="4"/>
  <c r="AL654" i="4"/>
  <c r="AK655" i="4"/>
  <c r="AL655" i="4"/>
  <c r="AK656" i="4"/>
  <c r="AL656" i="4"/>
  <c r="AK657" i="4"/>
  <c r="AL657" i="4"/>
  <c r="AK658" i="4"/>
  <c r="AL658" i="4"/>
  <c r="AK659" i="4"/>
  <c r="AL659" i="4"/>
  <c r="AK660" i="4"/>
  <c r="AL660" i="4"/>
  <c r="AK661" i="4"/>
  <c r="AL661" i="4"/>
  <c r="AK662" i="4"/>
  <c r="AL662" i="4"/>
  <c r="AK663" i="4"/>
  <c r="AL663" i="4"/>
  <c r="AK664" i="4"/>
  <c r="AL664" i="4"/>
  <c r="AK665" i="4"/>
  <c r="AL665" i="4"/>
  <c r="AK666" i="4"/>
  <c r="AL666" i="4"/>
  <c r="AK667" i="4"/>
  <c r="AL667" i="4"/>
  <c r="AK668" i="4"/>
  <c r="AL668" i="4"/>
  <c r="AK669" i="4"/>
  <c r="AL669" i="4"/>
  <c r="AK670" i="4"/>
  <c r="AL670" i="4"/>
  <c r="AK671" i="4"/>
  <c r="AL671" i="4"/>
  <c r="AK672" i="4"/>
  <c r="AL672" i="4"/>
  <c r="AK673" i="4"/>
  <c r="AL673" i="4"/>
  <c r="AK674" i="4"/>
  <c r="AL674" i="4"/>
  <c r="AK675" i="4"/>
  <c r="AL675" i="4"/>
  <c r="AK676" i="4"/>
  <c r="AL676" i="4"/>
  <c r="AK677" i="4"/>
  <c r="AL677" i="4"/>
  <c r="AK678" i="4"/>
  <c r="AL678" i="4"/>
  <c r="AK679" i="4"/>
  <c r="AL679" i="4"/>
  <c r="BI20" i="7"/>
  <c r="BH10" i="13"/>
  <c r="BI10" i="13"/>
  <c r="BJ10" i="13"/>
  <c r="BJ20" i="13"/>
  <c r="BI20" i="13"/>
  <c r="BH20" i="13"/>
  <c r="BH20" i="7"/>
  <c r="BJ20" i="7"/>
  <c r="AE679" i="4"/>
  <c r="AE661" i="4"/>
  <c r="AE662" i="4"/>
  <c r="AE663" i="4"/>
  <c r="AE664" i="4"/>
  <c r="AE665" i="4"/>
  <c r="AE666" i="4"/>
  <c r="AF666" i="4"/>
  <c r="AE667" i="4"/>
  <c r="AF667" i="4"/>
  <c r="AE668" i="4"/>
  <c r="AE669" i="4"/>
  <c r="AE670" i="4"/>
  <c r="AE671" i="4"/>
  <c r="AE672" i="4"/>
  <c r="AE673" i="4"/>
  <c r="AF673" i="4"/>
  <c r="AE674" i="4"/>
  <c r="AE675" i="4"/>
  <c r="AE676" i="4"/>
  <c r="AE677" i="4"/>
  <c r="AE678" i="4"/>
  <c r="AE588" i="4"/>
  <c r="AE589" i="4"/>
  <c r="AF589" i="4"/>
  <c r="AE590" i="4"/>
  <c r="AA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A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A617" i="4"/>
  <c r="AE618" i="4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F631" i="4"/>
  <c r="AE632" i="4"/>
  <c r="AE633" i="4"/>
  <c r="AE634" i="4"/>
  <c r="AE635" i="4"/>
  <c r="AE636" i="4"/>
  <c r="AE637" i="4"/>
  <c r="AE638" i="4"/>
  <c r="AA638" i="4"/>
  <c r="AE639" i="4"/>
  <c r="AE640" i="4"/>
  <c r="AE641" i="4"/>
  <c r="AE642" i="4"/>
  <c r="AE643" i="4"/>
  <c r="AE644" i="4"/>
  <c r="AE645" i="4"/>
  <c r="AA645" i="4"/>
  <c r="AE646" i="4"/>
  <c r="AA646" i="4"/>
  <c r="AE647" i="4"/>
  <c r="AE648" i="4"/>
  <c r="AE649" i="4"/>
  <c r="AE650" i="4"/>
  <c r="AE651" i="4"/>
  <c r="AE652" i="4"/>
  <c r="AF652" i="4"/>
  <c r="AE653" i="4"/>
  <c r="AE654" i="4"/>
  <c r="AE655" i="4"/>
  <c r="AE656" i="4"/>
  <c r="AE657" i="4"/>
  <c r="AE658" i="4"/>
  <c r="AE659" i="4"/>
  <c r="AA659" i="4"/>
  <c r="AE660" i="4"/>
  <c r="AK654" i="7"/>
  <c r="AL654" i="7"/>
  <c r="AK655" i="7"/>
  <c r="AL655" i="7"/>
  <c r="AE656" i="7"/>
  <c r="AK656" i="7"/>
  <c r="AL656" i="7"/>
  <c r="AK657" i="7"/>
  <c r="AL657" i="7"/>
  <c r="AF658" i="7"/>
  <c r="AK658" i="7"/>
  <c r="AL658" i="7"/>
  <c r="AE659" i="7"/>
  <c r="AK659" i="7"/>
  <c r="AL659" i="7"/>
  <c r="AA660" i="7"/>
  <c r="AF660" i="7"/>
  <c r="AK660" i="7"/>
  <c r="AL660" i="7"/>
  <c r="AA661" i="7"/>
  <c r="AF661" i="7"/>
  <c r="AK661" i="7"/>
  <c r="AL661" i="7"/>
  <c r="AE662" i="7"/>
  <c r="AK662" i="7"/>
  <c r="AL662" i="7"/>
  <c r="AA663" i="7"/>
  <c r="AF663" i="7"/>
  <c r="AK663" i="7"/>
  <c r="AL663" i="7"/>
  <c r="AA664" i="7"/>
  <c r="AF664" i="7"/>
  <c r="AK664" i="7"/>
  <c r="AL664" i="7"/>
  <c r="AE665" i="7"/>
  <c r="AK665" i="7"/>
  <c r="AL665" i="7"/>
  <c r="AA666" i="7"/>
  <c r="AF666" i="7"/>
  <c r="AK666" i="7"/>
  <c r="AL666" i="7"/>
  <c r="AA667" i="7"/>
  <c r="AF667" i="7"/>
  <c r="AK667" i="7"/>
  <c r="AL667" i="7"/>
  <c r="AE668" i="7"/>
  <c r="AK668" i="7"/>
  <c r="AL668" i="7"/>
  <c r="AA669" i="7"/>
  <c r="AF669" i="7"/>
  <c r="AK669" i="7"/>
  <c r="AL669" i="7"/>
  <c r="AA670" i="7"/>
  <c r="AF670" i="7"/>
  <c r="AK670" i="7"/>
  <c r="AL670" i="7"/>
  <c r="AC671" i="7"/>
  <c r="AE671" i="7"/>
  <c r="AK671" i="7"/>
  <c r="AL671" i="7"/>
  <c r="AA672" i="7"/>
  <c r="AF672" i="7"/>
  <c r="AK672" i="7"/>
  <c r="AL672" i="7"/>
  <c r="AA673" i="7"/>
  <c r="AF673" i="7"/>
  <c r="AK673" i="7"/>
  <c r="AL673" i="7"/>
  <c r="AE674" i="7"/>
  <c r="AK674" i="7"/>
  <c r="AL674" i="7"/>
  <c r="AA675" i="7"/>
  <c r="AF675" i="7"/>
  <c r="AG675" i="7"/>
  <c r="AK675" i="7"/>
  <c r="AL675" i="7"/>
  <c r="AA676" i="7"/>
  <c r="AF676" i="7"/>
  <c r="AK676" i="7"/>
  <c r="AL676" i="7"/>
  <c r="AC677" i="7"/>
  <c r="AE677" i="7"/>
  <c r="AK677" i="7"/>
  <c r="AL677" i="7"/>
  <c r="AA678" i="7"/>
  <c r="AF678" i="7"/>
  <c r="AK678" i="7"/>
  <c r="AL678" i="7"/>
  <c r="AI679" i="7"/>
  <c r="AA679" i="7"/>
  <c r="AF679" i="7"/>
  <c r="AK679" i="7"/>
  <c r="AL679" i="7"/>
  <c r="AK588" i="7"/>
  <c r="AL588" i="7"/>
  <c r="AA589" i="7"/>
  <c r="AG589" i="7"/>
  <c r="AK589" i="7"/>
  <c r="AL589" i="7"/>
  <c r="AE590" i="7"/>
  <c r="AK590" i="7"/>
  <c r="AL590" i="7"/>
  <c r="AB591" i="7"/>
  <c r="AK591" i="7"/>
  <c r="AL591" i="7"/>
  <c r="AA592" i="7"/>
  <c r="AB592" i="7"/>
  <c r="AK592" i="7"/>
  <c r="AL592" i="7"/>
  <c r="AE593" i="7"/>
  <c r="AA593" i="7"/>
  <c r="AK593" i="7"/>
  <c r="AL593" i="7"/>
  <c r="AA594" i="7"/>
  <c r="AF594" i="7"/>
  <c r="AK594" i="7"/>
  <c r="AL594" i="7"/>
  <c r="AA595" i="7"/>
  <c r="AF595" i="7"/>
  <c r="AK595" i="7"/>
  <c r="AL595" i="7"/>
  <c r="AE596" i="7"/>
  <c r="AF596" i="7"/>
  <c r="AK596" i="7"/>
  <c r="AL596" i="7"/>
  <c r="AC597" i="7"/>
  <c r="AA597" i="7"/>
  <c r="AF597" i="7"/>
  <c r="AK597" i="7"/>
  <c r="AL597" i="7"/>
  <c r="AA598" i="7"/>
  <c r="AF598" i="7"/>
  <c r="AK598" i="7"/>
  <c r="AL598" i="7"/>
  <c r="AE599" i="7"/>
  <c r="AK599" i="7"/>
  <c r="AL599" i="7"/>
  <c r="AI600" i="7"/>
  <c r="AA600" i="7"/>
  <c r="AF600" i="7"/>
  <c r="AK600" i="7"/>
  <c r="AL600" i="7"/>
  <c r="AA601" i="7"/>
  <c r="AF601" i="7"/>
  <c r="AK601" i="7"/>
  <c r="AL601" i="7"/>
  <c r="AE602" i="7"/>
  <c r="AK602" i="7"/>
  <c r="AL602" i="7"/>
  <c r="AA603" i="7"/>
  <c r="AF603" i="7"/>
  <c r="AK603" i="7"/>
  <c r="AL603" i="7"/>
  <c r="AA604" i="7"/>
  <c r="AF604" i="7"/>
  <c r="AK604" i="7"/>
  <c r="AL604" i="7"/>
  <c r="AE605" i="7"/>
  <c r="AK605" i="7"/>
  <c r="AL605" i="7"/>
  <c r="AA606" i="7"/>
  <c r="AF606" i="7"/>
  <c r="AI606" i="7"/>
  <c r="AK606" i="7"/>
  <c r="AL606" i="7"/>
  <c r="AA607" i="7"/>
  <c r="AF607" i="7"/>
  <c r="AK607" i="7"/>
  <c r="AL607" i="7"/>
  <c r="AE608" i="7"/>
  <c r="AK608" i="7"/>
  <c r="AL608" i="7"/>
  <c r="AA609" i="7"/>
  <c r="AF609" i="7"/>
  <c r="AK609" i="7"/>
  <c r="AL609" i="7"/>
  <c r="AA610" i="7"/>
  <c r="AF610" i="7"/>
  <c r="AK610" i="7"/>
  <c r="AL610" i="7"/>
  <c r="AE611" i="7"/>
  <c r="AK611" i="7"/>
  <c r="AL611" i="7"/>
  <c r="AA612" i="7"/>
  <c r="AF612" i="7"/>
  <c r="AK612" i="7"/>
  <c r="AL612" i="7"/>
  <c r="AA613" i="7"/>
  <c r="AF613" i="7"/>
  <c r="AK613" i="7"/>
  <c r="AL613" i="7"/>
  <c r="AE614" i="7"/>
  <c r="AK614" i="7"/>
  <c r="AL614" i="7"/>
  <c r="AA615" i="7"/>
  <c r="AF615" i="7"/>
  <c r="AK615" i="7"/>
  <c r="AL615" i="7"/>
  <c r="AA616" i="7"/>
  <c r="AF616" i="7"/>
  <c r="AK616" i="7"/>
  <c r="AL616" i="7"/>
  <c r="AE617" i="7"/>
  <c r="AK617" i="7"/>
  <c r="AL617" i="7"/>
  <c r="AA618" i="7"/>
  <c r="AF618" i="7"/>
  <c r="AK618" i="7"/>
  <c r="AL618" i="7"/>
  <c r="AA619" i="7"/>
  <c r="AF619" i="7"/>
  <c r="AK619" i="7"/>
  <c r="AL619" i="7"/>
  <c r="AE620" i="7"/>
  <c r="AK620" i="7"/>
  <c r="AL620" i="7"/>
  <c r="AA621" i="7"/>
  <c r="AF621" i="7"/>
  <c r="AK621" i="7"/>
  <c r="AL621" i="7"/>
  <c r="AA622" i="7"/>
  <c r="AF622" i="7"/>
  <c r="AK622" i="7"/>
  <c r="AL622" i="7"/>
  <c r="AE623" i="7"/>
  <c r="AA623" i="7"/>
  <c r="AK623" i="7"/>
  <c r="AL623" i="7"/>
  <c r="AA624" i="7"/>
  <c r="AF624" i="7"/>
  <c r="AK624" i="7"/>
  <c r="AL624" i="7"/>
  <c r="AC625" i="7"/>
  <c r="AA625" i="7"/>
  <c r="AF625" i="7"/>
  <c r="AK625" i="7"/>
  <c r="AL625" i="7"/>
  <c r="AE626" i="7"/>
  <c r="AK626" i="7"/>
  <c r="AL626" i="7"/>
  <c r="AI627" i="7"/>
  <c r="AA627" i="7"/>
  <c r="AF627" i="7"/>
  <c r="AK627" i="7"/>
  <c r="AL627" i="7"/>
  <c r="AA628" i="7"/>
  <c r="AF628" i="7"/>
  <c r="AK628" i="7"/>
  <c r="AL628" i="7"/>
  <c r="AE629" i="7"/>
  <c r="AK629" i="7"/>
  <c r="AL629" i="7"/>
  <c r="AA630" i="7"/>
  <c r="AF630" i="7"/>
  <c r="AK630" i="7"/>
  <c r="AL630" i="7"/>
  <c r="AC631" i="7"/>
  <c r="AA631" i="7"/>
  <c r="AF631" i="7"/>
  <c r="AK631" i="7"/>
  <c r="AL631" i="7"/>
  <c r="AE632" i="7"/>
  <c r="AK632" i="7"/>
  <c r="AL632" i="7"/>
  <c r="AA633" i="7"/>
  <c r="AF633" i="7"/>
  <c r="AK633" i="7"/>
  <c r="AL633" i="7"/>
  <c r="AA634" i="7"/>
  <c r="AF634" i="7"/>
  <c r="AK634" i="7"/>
  <c r="AL634" i="7"/>
  <c r="AE635" i="7"/>
  <c r="AA635" i="7"/>
  <c r="AK635" i="7"/>
  <c r="AL635" i="7"/>
  <c r="AA636" i="7"/>
  <c r="AF636" i="7"/>
  <c r="AK636" i="7"/>
  <c r="AL636" i="7"/>
  <c r="AC637" i="7"/>
  <c r="AA637" i="7"/>
  <c r="AB637" i="7"/>
  <c r="AF637" i="7"/>
  <c r="AK637" i="7"/>
  <c r="AL637" i="7"/>
  <c r="AE638" i="7"/>
  <c r="AA638" i="7"/>
  <c r="AK638" i="7"/>
  <c r="AL638" i="7"/>
  <c r="AA639" i="7"/>
  <c r="AF639" i="7"/>
  <c r="AK639" i="7"/>
  <c r="AL639" i="7"/>
  <c r="AA640" i="7"/>
  <c r="AF640" i="7"/>
  <c r="AK640" i="7"/>
  <c r="AL640" i="7"/>
  <c r="AE641" i="7"/>
  <c r="AK641" i="7"/>
  <c r="AL641" i="7"/>
  <c r="AA642" i="7"/>
  <c r="AF642" i="7"/>
  <c r="AK642" i="7"/>
  <c r="AL642" i="7"/>
  <c r="AA643" i="7"/>
  <c r="AF643" i="7"/>
  <c r="AK643" i="7"/>
  <c r="AL643" i="7"/>
  <c r="AE644" i="7"/>
  <c r="AK644" i="7"/>
  <c r="AL644" i="7"/>
  <c r="AA645" i="7"/>
  <c r="AF645" i="7"/>
  <c r="AK645" i="7"/>
  <c r="AL645" i="7"/>
  <c r="AA646" i="7"/>
  <c r="AF646" i="7"/>
  <c r="AK646" i="7"/>
  <c r="AL646" i="7"/>
  <c r="AE647" i="7"/>
  <c r="AK647" i="7"/>
  <c r="AL647" i="7"/>
  <c r="AA648" i="7"/>
  <c r="AF648" i="7"/>
  <c r="AK648" i="7"/>
  <c r="AL648" i="7"/>
  <c r="AA649" i="7"/>
  <c r="AF649" i="7"/>
  <c r="AK649" i="7"/>
  <c r="AL649" i="7"/>
  <c r="AE650" i="7"/>
  <c r="AK650" i="7"/>
  <c r="AL650" i="7"/>
  <c r="AA651" i="7"/>
  <c r="AF651" i="7"/>
  <c r="AK651" i="7"/>
  <c r="AL651" i="7"/>
  <c r="AA652" i="7"/>
  <c r="AF652" i="7"/>
  <c r="AK652" i="7"/>
  <c r="AL652" i="7"/>
  <c r="AE653" i="7"/>
  <c r="AK653" i="7"/>
  <c r="AL653" i="7"/>
  <c r="AE679" i="13"/>
  <c r="AK679" i="13"/>
  <c r="AL679" i="13"/>
  <c r="AF646" i="4"/>
  <c r="AA631" i="4"/>
  <c r="AF647" i="7"/>
  <c r="AF632" i="7"/>
  <c r="AA653" i="7"/>
  <c r="AF604" i="4"/>
  <c r="AF674" i="7"/>
  <c r="AG668" i="7"/>
  <c r="AF629" i="7"/>
  <c r="AF590" i="7"/>
  <c r="AA653" i="4"/>
  <c r="AA599" i="7"/>
  <c r="AB677" i="7"/>
  <c r="AG620" i="7"/>
  <c r="AI612" i="7"/>
  <c r="AB616" i="7"/>
  <c r="AF611" i="4"/>
  <c r="AF618" i="4"/>
  <c r="AA660" i="4"/>
  <c r="AF590" i="4"/>
  <c r="AF597" i="4"/>
  <c r="AF617" i="4"/>
  <c r="AF645" i="4"/>
  <c r="AF638" i="4"/>
  <c r="AF623" i="7"/>
  <c r="AF638" i="7"/>
  <c r="AG623" i="7"/>
  <c r="AA632" i="7"/>
  <c r="AB620" i="7"/>
  <c r="AB632" i="7"/>
  <c r="AG620" i="4"/>
  <c r="AI660" i="4"/>
  <c r="AB641" i="4"/>
  <c r="AG588" i="4"/>
  <c r="AA664" i="4"/>
  <c r="AA663" i="4"/>
  <c r="AG662" i="4"/>
  <c r="AG627" i="4"/>
  <c r="AF592" i="4"/>
  <c r="AG671" i="7"/>
  <c r="AB671" i="7"/>
  <c r="AF596" i="4"/>
  <c r="AA596" i="4"/>
  <c r="AC603" i="7"/>
  <c r="AI595" i="4"/>
  <c r="AC636" i="7"/>
  <c r="AI628" i="7"/>
  <c r="AF617" i="7"/>
  <c r="AA617" i="7"/>
  <c r="AC591" i="7"/>
  <c r="AB619" i="7"/>
  <c r="AC643" i="7"/>
  <c r="AI621" i="7"/>
  <c r="AB659" i="7"/>
  <c r="AA668" i="4"/>
  <c r="AF641" i="7"/>
  <c r="AF611" i="7"/>
  <c r="AA611" i="7"/>
  <c r="AC658" i="7"/>
  <c r="AB636" i="4"/>
  <c r="AI606" i="4"/>
  <c r="AF674" i="4"/>
  <c r="AA674" i="4"/>
  <c r="AF635" i="7"/>
  <c r="AI594" i="7"/>
  <c r="AF589" i="7"/>
  <c r="AH589" i="7"/>
  <c r="AC630" i="7"/>
  <c r="AI661" i="7"/>
  <c r="AA657" i="7"/>
  <c r="AF657" i="7"/>
  <c r="AA639" i="4"/>
  <c r="AF639" i="4"/>
  <c r="AF625" i="4"/>
  <c r="AA625" i="4"/>
  <c r="AG673" i="4"/>
  <c r="AH673" i="4"/>
  <c r="AG663" i="7"/>
  <c r="AH663" i="7"/>
  <c r="AB658" i="7"/>
  <c r="AG658" i="7"/>
  <c r="AH658" i="7"/>
  <c r="AG647" i="4"/>
  <c r="AA624" i="4"/>
  <c r="AF624" i="4"/>
  <c r="AC624" i="7"/>
  <c r="AF620" i="7"/>
  <c r="AG592" i="7"/>
  <c r="AB676" i="7"/>
  <c r="AC676" i="7"/>
  <c r="AC665" i="7"/>
  <c r="AC659" i="7"/>
  <c r="AF656" i="7"/>
  <c r="AG656" i="7"/>
  <c r="AA658" i="4"/>
  <c r="AI656" i="4"/>
  <c r="AF653" i="7"/>
  <c r="AA629" i="7"/>
  <c r="AB625" i="7"/>
  <c r="AF608" i="7"/>
  <c r="AB605" i="7"/>
  <c r="AF602" i="7"/>
  <c r="AG677" i="7"/>
  <c r="AB674" i="7"/>
  <c r="AF668" i="7"/>
  <c r="AF662" i="7"/>
  <c r="AG655" i="4"/>
  <c r="AB646" i="4"/>
  <c r="AI643" i="4"/>
  <c r="AB608" i="4"/>
  <c r="AI674" i="4"/>
  <c r="AA647" i="7"/>
  <c r="AA641" i="7"/>
  <c r="AG635" i="7"/>
  <c r="AI615" i="7"/>
  <c r="AB599" i="7"/>
  <c r="AC679" i="7"/>
  <c r="AG674" i="7"/>
  <c r="AH674" i="7"/>
  <c r="AC656" i="7"/>
  <c r="AG636" i="4"/>
  <c r="AI611" i="4"/>
  <c r="AI604" i="4"/>
  <c r="AA676" i="4"/>
  <c r="AF675" i="4"/>
  <c r="AB679" i="13"/>
  <c r="AB622" i="7"/>
  <c r="AC622" i="7"/>
  <c r="AF614" i="7"/>
  <c r="AC613" i="7"/>
  <c r="AB604" i="7"/>
  <c r="AB593" i="7"/>
  <c r="AH675" i="7"/>
  <c r="AC675" i="7"/>
  <c r="AC673" i="7"/>
  <c r="AB668" i="7"/>
  <c r="AG665" i="7"/>
  <c r="AB630" i="4"/>
  <c r="AI630" i="4"/>
  <c r="AG629" i="4"/>
  <c r="AB619" i="4"/>
  <c r="AC596" i="4"/>
  <c r="AF650" i="7"/>
  <c r="AA650" i="7"/>
  <c r="AF644" i="7"/>
  <c r="AA644" i="7"/>
  <c r="AI634" i="7"/>
  <c r="AG629" i="7"/>
  <c r="AG626" i="7"/>
  <c r="AA626" i="7"/>
  <c r="AI623" i="7"/>
  <c r="AB617" i="7"/>
  <c r="AB610" i="7"/>
  <c r="AB598" i="7"/>
  <c r="AC667" i="7"/>
  <c r="AG659" i="7"/>
  <c r="AG634" i="4"/>
  <c r="AI588" i="4"/>
  <c r="AB650" i="7"/>
  <c r="AB644" i="7"/>
  <c r="AB631" i="7"/>
  <c r="AB626" i="7"/>
  <c r="AF588" i="7"/>
  <c r="AI673" i="7"/>
  <c r="AB665" i="7"/>
  <c r="AB656" i="7"/>
  <c r="AB658" i="4"/>
  <c r="AF649" i="4"/>
  <c r="AC672" i="4"/>
  <c r="AB638" i="7"/>
  <c r="AI633" i="7"/>
  <c r="AC619" i="7"/>
  <c r="AC609" i="7"/>
  <c r="AG591" i="7"/>
  <c r="AI667" i="7"/>
  <c r="AC664" i="7"/>
  <c r="AI655" i="7"/>
  <c r="AG651" i="4"/>
  <c r="AG642" i="4"/>
  <c r="AG595" i="4"/>
  <c r="AF663" i="4"/>
  <c r="AB645" i="7"/>
  <c r="AG645" i="7"/>
  <c r="AH645" i="7"/>
  <c r="AC620" i="7"/>
  <c r="AI620" i="7"/>
  <c r="AI671" i="7"/>
  <c r="AB662" i="7"/>
  <c r="AG662" i="7"/>
  <c r="AC651" i="7"/>
  <c r="AB649" i="7"/>
  <c r="AG649" i="7"/>
  <c r="AH649" i="7"/>
  <c r="AI649" i="7"/>
  <c r="AC645" i="7"/>
  <c r="AB643" i="7"/>
  <c r="AG643" i="7"/>
  <c r="AH643" i="7"/>
  <c r="AI643" i="7"/>
  <c r="AC639" i="7"/>
  <c r="AI618" i="7"/>
  <c r="AI617" i="7"/>
  <c r="AB597" i="7"/>
  <c r="AG673" i="7"/>
  <c r="AH673" i="7"/>
  <c r="AB673" i="7"/>
  <c r="AB639" i="4"/>
  <c r="AF632" i="4"/>
  <c r="AG632" i="4"/>
  <c r="AA632" i="4"/>
  <c r="AI671" i="4"/>
  <c r="AI662" i="7"/>
  <c r="AG653" i="7"/>
  <c r="AG647" i="7"/>
  <c r="AG641" i="7"/>
  <c r="AG637" i="7"/>
  <c r="AH637" i="7"/>
  <c r="AI637" i="7"/>
  <c r="AI635" i="7"/>
  <c r="AC635" i="7"/>
  <c r="AB633" i="7"/>
  <c r="AG633" i="7"/>
  <c r="AH633" i="7"/>
  <c r="AI629" i="7"/>
  <c r="AC629" i="7"/>
  <c r="AB627" i="7"/>
  <c r="AG627" i="7"/>
  <c r="AH627" i="7"/>
  <c r="AI622" i="7"/>
  <c r="AC618" i="7"/>
  <c r="AC616" i="7"/>
  <c r="AI614" i="7"/>
  <c r="AI613" i="7"/>
  <c r="AB607" i="7"/>
  <c r="AG607" i="7"/>
  <c r="AH607" i="7"/>
  <c r="AC607" i="7"/>
  <c r="AI607" i="7"/>
  <c r="AC599" i="7"/>
  <c r="AI599" i="7"/>
  <c r="AG678" i="7"/>
  <c r="AB678" i="7"/>
  <c r="AI648" i="4"/>
  <c r="AF672" i="4"/>
  <c r="AG672" i="4"/>
  <c r="AA605" i="7"/>
  <c r="AF679" i="13"/>
  <c r="AG638" i="7"/>
  <c r="AC633" i="7"/>
  <c r="AG631" i="7"/>
  <c r="AH631" i="7"/>
  <c r="AI631" i="7"/>
  <c r="AC627" i="7"/>
  <c r="AG625" i="7"/>
  <c r="AH625" i="7"/>
  <c r="AI625" i="7"/>
  <c r="AB623" i="7"/>
  <c r="AB621" i="7"/>
  <c r="AG621" i="7"/>
  <c r="AH621" i="7"/>
  <c r="AC614" i="7"/>
  <c r="AB588" i="7"/>
  <c r="AG588" i="7"/>
  <c r="AI588" i="7"/>
  <c r="AI649" i="4"/>
  <c r="AB651" i="7"/>
  <c r="AG651" i="7"/>
  <c r="AH651" i="7"/>
  <c r="AB639" i="7"/>
  <c r="AG639" i="7"/>
  <c r="AH639" i="7"/>
  <c r="AC605" i="7"/>
  <c r="AI605" i="7"/>
  <c r="AF610" i="4"/>
  <c r="AA610" i="4"/>
  <c r="AC650" i="7"/>
  <c r="AI650" i="7"/>
  <c r="AC644" i="7"/>
  <c r="AI644" i="7"/>
  <c r="AG622" i="7"/>
  <c r="AH622" i="7"/>
  <c r="AC621" i="7"/>
  <c r="AG618" i="7"/>
  <c r="AH618" i="7"/>
  <c r="AI616" i="7"/>
  <c r="AG601" i="7"/>
  <c r="AH601" i="7"/>
  <c r="AC601" i="7"/>
  <c r="AI601" i="7"/>
  <c r="AG654" i="7"/>
  <c r="AB654" i="7"/>
  <c r="AF654" i="7"/>
  <c r="AA654" i="7"/>
  <c r="AC592" i="4"/>
  <c r="AI592" i="4"/>
  <c r="AC649" i="7"/>
  <c r="AI647" i="7"/>
  <c r="AC647" i="7"/>
  <c r="AB613" i="7"/>
  <c r="AG613" i="7"/>
  <c r="AH613" i="7"/>
  <c r="AB652" i="7"/>
  <c r="AG652" i="7"/>
  <c r="AH652" i="7"/>
  <c r="AC652" i="7"/>
  <c r="AI651" i="7"/>
  <c r="AG648" i="7"/>
  <c r="AH648" i="7"/>
  <c r="AB648" i="7"/>
  <c r="AI648" i="7"/>
  <c r="AB646" i="7"/>
  <c r="AG646" i="7"/>
  <c r="AH646" i="7"/>
  <c r="AC646" i="7"/>
  <c r="AI645" i="7"/>
  <c r="AG642" i="7"/>
  <c r="AH642" i="7"/>
  <c r="AB642" i="7"/>
  <c r="AI642" i="7"/>
  <c r="AB640" i="7"/>
  <c r="AG640" i="7"/>
  <c r="AH640" i="7"/>
  <c r="AC640" i="7"/>
  <c r="AI639" i="7"/>
  <c r="AC638" i="7"/>
  <c r="AI638" i="7"/>
  <c r="AB635" i="7"/>
  <c r="AI619" i="7"/>
  <c r="AB615" i="7"/>
  <c r="AG615" i="7"/>
  <c r="AH615" i="7"/>
  <c r="AB609" i="7"/>
  <c r="AC593" i="7"/>
  <c r="AI593" i="7"/>
  <c r="AA591" i="7"/>
  <c r="AF591" i="7"/>
  <c r="AI591" i="7"/>
  <c r="AI601" i="4"/>
  <c r="AI653" i="7"/>
  <c r="AC653" i="7"/>
  <c r="AI641" i="7"/>
  <c r="AC641" i="7"/>
  <c r="AA620" i="7"/>
  <c r="AC648" i="7"/>
  <c r="AC642" i="7"/>
  <c r="AG636" i="7"/>
  <c r="AH636" i="7"/>
  <c r="AB636" i="7"/>
  <c r="AI636" i="7"/>
  <c r="AC632" i="7"/>
  <c r="AI632" i="7"/>
  <c r="AF626" i="7"/>
  <c r="AC626" i="7"/>
  <c r="AI626" i="7"/>
  <c r="AG619" i="7"/>
  <c r="AH619" i="7"/>
  <c r="AG617" i="7"/>
  <c r="AG616" i="7"/>
  <c r="AH616" i="7"/>
  <c r="AC615" i="7"/>
  <c r="AC611" i="7"/>
  <c r="AI611" i="7"/>
  <c r="AG669" i="7"/>
  <c r="AH669" i="7"/>
  <c r="AC669" i="7"/>
  <c r="AI669" i="7"/>
  <c r="AI652" i="7"/>
  <c r="AI646" i="7"/>
  <c r="AI640" i="7"/>
  <c r="AB634" i="7"/>
  <c r="AG634" i="7"/>
  <c r="AH634" i="7"/>
  <c r="AC634" i="7"/>
  <c r="AG630" i="7"/>
  <c r="AH630" i="7"/>
  <c r="AB630" i="7"/>
  <c r="AI630" i="7"/>
  <c r="AB628" i="7"/>
  <c r="AG628" i="7"/>
  <c r="AH628" i="7"/>
  <c r="AC628" i="7"/>
  <c r="AG624" i="7"/>
  <c r="AH624" i="7"/>
  <c r="AB624" i="7"/>
  <c r="AI624" i="7"/>
  <c r="AB611" i="7"/>
  <c r="AB603" i="7"/>
  <c r="AG595" i="7"/>
  <c r="AH595" i="7"/>
  <c r="AI595" i="7"/>
  <c r="AB657" i="7"/>
  <c r="AG657" i="7"/>
  <c r="AI666" i="7"/>
  <c r="AC666" i="7"/>
  <c r="AB664" i="7"/>
  <c r="AG664" i="7"/>
  <c r="AH664" i="7"/>
  <c r="AI664" i="7"/>
  <c r="AB663" i="7"/>
  <c r="AC657" i="7"/>
  <c r="AI657" i="7"/>
  <c r="AB647" i="4"/>
  <c r="AI642" i="4"/>
  <c r="AI632" i="4"/>
  <c r="AC610" i="4"/>
  <c r="AG604" i="4"/>
  <c r="AA592" i="4"/>
  <c r="AA672" i="4"/>
  <c r="AB618" i="7"/>
  <c r="AG609" i="7"/>
  <c r="AH609" i="7"/>
  <c r="AI609" i="7"/>
  <c r="AG603" i="7"/>
  <c r="AH603" i="7"/>
  <c r="AI603" i="7"/>
  <c r="AG597" i="7"/>
  <c r="AH597" i="7"/>
  <c r="AI597" i="7"/>
  <c r="AC594" i="7"/>
  <c r="AI590" i="7"/>
  <c r="AC590" i="7"/>
  <c r="AC674" i="7"/>
  <c r="AG666" i="7"/>
  <c r="AH666" i="7"/>
  <c r="AB666" i="7"/>
  <c r="AC661" i="7"/>
  <c r="AI659" i="7"/>
  <c r="AI657" i="4"/>
  <c r="AI652" i="4"/>
  <c r="AB644" i="4"/>
  <c r="AB642" i="4"/>
  <c r="AG637" i="4"/>
  <c r="AG609" i="4"/>
  <c r="AF603" i="4"/>
  <c r="AG593" i="4"/>
  <c r="AI593" i="4"/>
  <c r="AI673" i="4"/>
  <c r="AG664" i="4"/>
  <c r="AI679" i="4"/>
  <c r="AC679" i="13"/>
  <c r="AC623" i="7"/>
  <c r="AC617" i="7"/>
  <c r="AG614" i="7"/>
  <c r="AC600" i="7"/>
  <c r="AI677" i="7"/>
  <c r="AI675" i="7"/>
  <c r="AI668" i="7"/>
  <c r="AG661" i="7"/>
  <c r="AH661" i="7"/>
  <c r="AB661" i="7"/>
  <c r="AI658" i="4"/>
  <c r="AI653" i="4"/>
  <c r="AA652" i="4"/>
  <c r="AB643" i="4"/>
  <c r="AG615" i="4"/>
  <c r="AG674" i="4"/>
  <c r="AI669" i="4"/>
  <c r="AI661" i="4"/>
  <c r="AB653" i="7"/>
  <c r="AG650" i="7"/>
  <c r="AB647" i="7"/>
  <c r="AG644" i="7"/>
  <c r="AB641" i="7"/>
  <c r="AG632" i="7"/>
  <c r="AB629" i="7"/>
  <c r="AB612" i="7"/>
  <c r="AI608" i="7"/>
  <c r="AC608" i="7"/>
  <c r="AB606" i="7"/>
  <c r="AI602" i="7"/>
  <c r="AC602" i="7"/>
  <c r="AB600" i="7"/>
  <c r="AI596" i="7"/>
  <c r="AC596" i="7"/>
  <c r="AB594" i="7"/>
  <c r="AG679" i="7"/>
  <c r="AH679" i="7"/>
  <c r="AB679" i="7"/>
  <c r="AI672" i="7"/>
  <c r="AC672" i="7"/>
  <c r="AB670" i="7"/>
  <c r="AG670" i="7"/>
  <c r="AH670" i="7"/>
  <c r="AI670" i="7"/>
  <c r="AB669" i="7"/>
  <c r="AC662" i="7"/>
  <c r="AI656" i="7"/>
  <c r="AC655" i="7"/>
  <c r="AG653" i="4"/>
  <c r="AB651" i="4"/>
  <c r="AG646" i="4"/>
  <c r="AH646" i="4"/>
  <c r="AC636" i="4"/>
  <c r="AG622" i="4"/>
  <c r="AC620" i="4"/>
  <c r="AI602" i="4"/>
  <c r="AI676" i="4"/>
  <c r="AA675" i="4"/>
  <c r="AI664" i="4"/>
  <c r="AG679" i="13"/>
  <c r="AA614" i="7"/>
  <c r="AB614" i="7"/>
  <c r="AG610" i="7"/>
  <c r="AH610" i="7"/>
  <c r="AI610" i="7"/>
  <c r="AC610" i="7"/>
  <c r="AG604" i="7"/>
  <c r="AH604" i="7"/>
  <c r="AI604" i="7"/>
  <c r="AC604" i="7"/>
  <c r="AB601" i="7"/>
  <c r="AG598" i="7"/>
  <c r="AH598" i="7"/>
  <c r="AI598" i="7"/>
  <c r="AC598" i="7"/>
  <c r="AB595" i="7"/>
  <c r="AC595" i="7"/>
  <c r="AF592" i="7"/>
  <c r="AH592" i="7"/>
  <c r="AI592" i="7"/>
  <c r="AC592" i="7"/>
  <c r="AA590" i="7"/>
  <c r="AB590" i="7"/>
  <c r="AG590" i="7"/>
  <c r="AC588" i="7"/>
  <c r="AG672" i="7"/>
  <c r="AH672" i="7"/>
  <c r="AB672" i="7"/>
  <c r="AC670" i="7"/>
  <c r="AI665" i="7"/>
  <c r="AC663" i="7"/>
  <c r="AI663" i="7"/>
  <c r="AF655" i="7"/>
  <c r="AA655" i="7"/>
  <c r="AI655" i="4"/>
  <c r="AB650" i="4"/>
  <c r="AI625" i="4"/>
  <c r="AG613" i="4"/>
  <c r="AC613" i="4"/>
  <c r="AB589" i="4"/>
  <c r="AG676" i="4"/>
  <c r="AC612" i="7"/>
  <c r="AC606" i="7"/>
  <c r="AB589" i="7"/>
  <c r="AC589" i="7"/>
  <c r="AI589" i="7"/>
  <c r="AH678" i="7"/>
  <c r="AI674" i="7"/>
  <c r="AG667" i="7"/>
  <c r="AH667" i="7"/>
  <c r="AB667" i="7"/>
  <c r="AI660" i="7"/>
  <c r="AC660" i="7"/>
  <c r="AA658" i="7"/>
  <c r="AI658" i="7"/>
  <c r="AG655" i="7"/>
  <c r="AB655" i="7"/>
  <c r="AG657" i="4"/>
  <c r="AA656" i="4"/>
  <c r="AC656" i="4"/>
  <c r="AG625" i="4"/>
  <c r="AI618" i="4"/>
  <c r="AI608" i="4"/>
  <c r="AF600" i="4"/>
  <c r="AG600" i="4"/>
  <c r="AC600" i="4"/>
  <c r="AI600" i="4"/>
  <c r="AA679" i="13"/>
  <c r="AI679" i="13"/>
  <c r="AA608" i="7"/>
  <c r="AB608" i="7"/>
  <c r="AG608" i="7"/>
  <c r="AH608" i="7"/>
  <c r="AF605" i="7"/>
  <c r="AA602" i="7"/>
  <c r="AB602" i="7"/>
  <c r="AG602" i="7"/>
  <c r="AF599" i="7"/>
  <c r="AA596" i="7"/>
  <c r="AB596" i="7"/>
  <c r="AG596" i="7"/>
  <c r="AH596" i="7"/>
  <c r="AF593" i="7"/>
  <c r="AI678" i="7"/>
  <c r="AC678" i="7"/>
  <c r="AG676" i="7"/>
  <c r="AH676" i="7"/>
  <c r="AI676" i="7"/>
  <c r="AB675" i="7"/>
  <c r="AC668" i="7"/>
  <c r="AG660" i="7"/>
  <c r="AH660" i="7"/>
  <c r="AB660" i="7"/>
  <c r="AI654" i="7"/>
  <c r="AC654" i="7"/>
  <c r="AI639" i="4"/>
  <c r="AG618" i="4"/>
  <c r="AB614" i="4"/>
  <c r="AI614" i="4"/>
  <c r="AI609" i="4"/>
  <c r="AG607" i="4"/>
  <c r="AA600" i="4"/>
  <c r="AI590" i="4"/>
  <c r="AG669" i="4"/>
  <c r="AA667" i="4"/>
  <c r="AC667" i="4"/>
  <c r="AA588" i="7"/>
  <c r="AF677" i="7"/>
  <c r="AA674" i="7"/>
  <c r="AF671" i="7"/>
  <c r="AH671" i="7"/>
  <c r="AA668" i="7"/>
  <c r="AF665" i="7"/>
  <c r="AH665" i="7"/>
  <c r="AA662" i="7"/>
  <c r="AF659" i="7"/>
  <c r="AH659" i="7"/>
  <c r="AA656" i="7"/>
  <c r="AB655" i="4"/>
  <c r="AG654" i="4"/>
  <c r="AF644" i="4"/>
  <c r="AI640" i="4"/>
  <c r="AG638" i="4"/>
  <c r="AB637" i="4"/>
  <c r="AB626" i="4"/>
  <c r="AI626" i="4"/>
  <c r="AC622" i="4"/>
  <c r="AB616" i="4"/>
  <c r="AI616" i="4"/>
  <c r="AA611" i="4"/>
  <c r="AA601" i="4"/>
  <c r="AA597" i="4"/>
  <c r="AC597" i="4"/>
  <c r="AB595" i="4"/>
  <c r="AF593" i="4"/>
  <c r="AC593" i="4"/>
  <c r="AB678" i="4"/>
  <c r="AI678" i="4"/>
  <c r="AA673" i="4"/>
  <c r="AI670" i="4"/>
  <c r="AF669" i="4"/>
  <c r="AC669" i="4"/>
  <c r="AI666" i="4"/>
  <c r="AA679" i="4"/>
  <c r="AG658" i="4"/>
  <c r="AA657" i="4"/>
  <c r="AC657" i="4"/>
  <c r="AB654" i="4"/>
  <c r="AG650" i="4"/>
  <c r="AI644" i="4"/>
  <c r="AF643" i="4"/>
  <c r="AB640" i="4"/>
  <c r="AA637" i="4"/>
  <c r="AA636" i="4"/>
  <c r="AB633" i="4"/>
  <c r="AI633" i="4"/>
  <c r="AC629" i="4"/>
  <c r="AB623" i="4"/>
  <c r="AI623" i="4"/>
  <c r="AA618" i="4"/>
  <c r="AB609" i="4"/>
  <c r="AC607" i="4"/>
  <c r="AA604" i="4"/>
  <c r="AC604" i="4"/>
  <c r="AB602" i="4"/>
  <c r="AB594" i="4"/>
  <c r="AI594" i="4"/>
  <c r="AA593" i="4"/>
  <c r="AA589" i="4"/>
  <c r="AA669" i="4"/>
  <c r="AB661" i="4"/>
  <c r="AG612" i="7"/>
  <c r="AH612" i="7"/>
  <c r="AG606" i="7"/>
  <c r="AH606" i="7"/>
  <c r="AG600" i="7"/>
  <c r="AH600" i="7"/>
  <c r="AG594" i="7"/>
  <c r="AH594" i="7"/>
  <c r="AA677" i="7"/>
  <c r="AA671" i="7"/>
  <c r="AA665" i="7"/>
  <c r="AA659" i="7"/>
  <c r="AC660" i="4"/>
  <c r="AB657" i="4"/>
  <c r="AB652" i="4"/>
  <c r="AB649" i="4"/>
  <c r="AF648" i="4"/>
  <c r="AA642" i="4"/>
  <c r="AA641" i="4"/>
  <c r="AI638" i="4"/>
  <c r="AC627" i="4"/>
  <c r="AB621" i="4"/>
  <c r="AI621" i="4"/>
  <c r="AC617" i="4"/>
  <c r="AI607" i="4"/>
  <c r="AC603" i="4"/>
  <c r="AA599" i="4"/>
  <c r="AF598" i="4"/>
  <c r="AC598" i="4"/>
  <c r="AA591" i="4"/>
  <c r="AI589" i="4"/>
  <c r="AF588" i="4"/>
  <c r="AC588" i="4"/>
  <c r="AB676" i="4"/>
  <c r="AF671" i="4"/>
  <c r="AC671" i="4"/>
  <c r="AB668" i="4"/>
  <c r="AI668" i="4"/>
  <c r="AB664" i="4"/>
  <c r="AF662" i="4"/>
  <c r="AC662" i="4"/>
  <c r="AG611" i="7"/>
  <c r="AG605" i="7"/>
  <c r="AG599" i="7"/>
  <c r="AG593" i="7"/>
  <c r="AB660" i="4"/>
  <c r="AC659" i="4"/>
  <c r="AG656" i="4"/>
  <c r="AA655" i="4"/>
  <c r="AC655" i="4"/>
  <c r="AI651" i="4"/>
  <c r="AI647" i="4"/>
  <c r="AB645" i="4"/>
  <c r="AG639" i="4"/>
  <c r="AC634" i="4"/>
  <c r="AB628" i="4"/>
  <c r="AI628" i="4"/>
  <c r="AC624" i="4"/>
  <c r="AG611" i="4"/>
  <c r="AG598" i="4"/>
  <c r="AA598" i="4"/>
  <c r="AI597" i="4"/>
  <c r="AB592" i="4"/>
  <c r="AG590" i="4"/>
  <c r="AH590" i="4"/>
  <c r="AA588" i="4"/>
  <c r="AB675" i="4"/>
  <c r="AI675" i="4"/>
  <c r="AI672" i="4"/>
  <c r="AA671" i="4"/>
  <c r="AA666" i="4"/>
  <c r="AB663" i="4"/>
  <c r="AI663" i="4"/>
  <c r="AA662" i="4"/>
  <c r="AI659" i="4"/>
  <c r="AB659" i="4"/>
  <c r="AB656" i="4"/>
  <c r="AA654" i="4"/>
  <c r="AC654" i="4"/>
  <c r="AG652" i="4"/>
  <c r="AH652" i="4"/>
  <c r="AB648" i="4"/>
  <c r="AG641" i="4"/>
  <c r="AB638" i="4"/>
  <c r="AB635" i="4"/>
  <c r="AI635" i="4"/>
  <c r="AC631" i="4"/>
  <c r="AB612" i="4"/>
  <c r="AI612" i="4"/>
  <c r="AB606" i="4"/>
  <c r="AF602" i="4"/>
  <c r="AC602" i="4"/>
  <c r="AB599" i="4"/>
  <c r="AI599" i="4"/>
  <c r="AG597" i="4"/>
  <c r="AA595" i="4"/>
  <c r="AF594" i="4"/>
  <c r="AI591" i="4"/>
  <c r="AA678" i="4"/>
  <c r="AF677" i="4"/>
  <c r="AC677" i="4"/>
  <c r="AC674" i="4"/>
  <c r="AA670" i="4"/>
  <c r="AG666" i="4"/>
  <c r="AH666" i="4"/>
  <c r="AF665" i="4"/>
  <c r="AC665" i="4"/>
  <c r="AF661" i="4"/>
  <c r="AC658" i="4"/>
  <c r="AI654" i="4"/>
  <c r="AB653" i="4"/>
  <c r="AA651" i="4"/>
  <c r="AA650" i="4"/>
  <c r="AA647" i="4"/>
  <c r="AG645" i="4"/>
  <c r="AF640" i="4"/>
  <c r="AI637" i="4"/>
  <c r="AI619" i="4"/>
  <c r="AC615" i="4"/>
  <c r="AI605" i="4"/>
  <c r="AI603" i="4"/>
  <c r="AA602" i="4"/>
  <c r="AA594" i="4"/>
  <c r="AG677" i="4"/>
  <c r="AA677" i="4"/>
  <c r="AB671" i="4"/>
  <c r="AG665" i="4"/>
  <c r="AA665" i="4"/>
  <c r="AI662" i="4"/>
  <c r="AA661" i="4"/>
  <c r="AA605" i="4"/>
  <c r="AF605" i="4"/>
  <c r="AC650" i="4"/>
  <c r="AC645" i="4"/>
  <c r="AC641" i="4"/>
  <c r="AB610" i="4"/>
  <c r="AB596" i="4"/>
  <c r="AG660" i="4"/>
  <c r="AG659" i="4"/>
  <c r="AF650" i="4"/>
  <c r="AG648" i="4"/>
  <c r="AC646" i="4"/>
  <c r="AG643" i="4"/>
  <c r="AF641" i="4"/>
  <c r="AF636" i="4"/>
  <c r="AA634" i="4"/>
  <c r="AF634" i="4"/>
  <c r="AB631" i="4"/>
  <c r="AA629" i="4"/>
  <c r="AF629" i="4"/>
  <c r="AA627" i="4"/>
  <c r="AF627" i="4"/>
  <c r="AB624" i="4"/>
  <c r="AA622" i="4"/>
  <c r="AF622" i="4"/>
  <c r="AH622" i="4"/>
  <c r="AA620" i="4"/>
  <c r="AF620" i="4"/>
  <c r="AB617" i="4"/>
  <c r="AA615" i="4"/>
  <c r="AF615" i="4"/>
  <c r="AA613" i="4"/>
  <c r="AF613" i="4"/>
  <c r="AA607" i="4"/>
  <c r="AF607" i="4"/>
  <c r="AB605" i="4"/>
  <c r="AB603" i="4"/>
  <c r="AB601" i="4"/>
  <c r="AB591" i="4"/>
  <c r="AB670" i="4"/>
  <c r="AB667" i="4"/>
  <c r="AB679" i="4"/>
  <c r="AF660" i="4"/>
  <c r="AF659" i="4"/>
  <c r="AF658" i="4"/>
  <c r="AF657" i="4"/>
  <c r="AF656" i="4"/>
  <c r="AF655" i="4"/>
  <c r="AF654" i="4"/>
  <c r="AF653" i="4"/>
  <c r="AC651" i="4"/>
  <c r="AC647" i="4"/>
  <c r="AI645" i="4"/>
  <c r="AC642" i="4"/>
  <c r="AC637" i="4"/>
  <c r="AC632" i="4"/>
  <c r="AC625" i="4"/>
  <c r="AC618" i="4"/>
  <c r="AC611" i="4"/>
  <c r="AC609" i="4"/>
  <c r="AG606" i="4"/>
  <c r="AG602" i="4"/>
  <c r="AB598" i="4"/>
  <c r="AF595" i="4"/>
  <c r="AC595" i="4"/>
  <c r="AG592" i="4"/>
  <c r="AC590" i="4"/>
  <c r="AB677" i="4"/>
  <c r="AF676" i="4"/>
  <c r="AC676" i="4"/>
  <c r="AB674" i="4"/>
  <c r="AG671" i="4"/>
  <c r="AB665" i="4"/>
  <c r="AF664" i="4"/>
  <c r="AH664" i="4"/>
  <c r="AC664" i="4"/>
  <c r="AG661" i="4"/>
  <c r="AF651" i="4"/>
  <c r="AI650" i="4"/>
  <c r="AG649" i="4"/>
  <c r="AF647" i="4"/>
  <c r="AI646" i="4"/>
  <c r="AG644" i="4"/>
  <c r="AF642" i="4"/>
  <c r="AI641" i="4"/>
  <c r="AG640" i="4"/>
  <c r="AF637" i="4"/>
  <c r="AI636" i="4"/>
  <c r="AG635" i="4"/>
  <c r="AB634" i="4"/>
  <c r="AG633" i="4"/>
  <c r="AB632" i="4"/>
  <c r="AI631" i="4"/>
  <c r="AG630" i="4"/>
  <c r="AB629" i="4"/>
  <c r="AG628" i="4"/>
  <c r="AB627" i="4"/>
  <c r="AG626" i="4"/>
  <c r="AB625" i="4"/>
  <c r="AI624" i="4"/>
  <c r="AG623" i="4"/>
  <c r="AB622" i="4"/>
  <c r="AG621" i="4"/>
  <c r="AB620" i="4"/>
  <c r="AG619" i="4"/>
  <c r="AB618" i="4"/>
  <c r="AI617" i="4"/>
  <c r="AG616" i="4"/>
  <c r="AB615" i="4"/>
  <c r="AG614" i="4"/>
  <c r="AB613" i="4"/>
  <c r="AG612" i="4"/>
  <c r="AB611" i="4"/>
  <c r="AI610" i="4"/>
  <c r="AA609" i="4"/>
  <c r="AF609" i="4"/>
  <c r="AB607" i="4"/>
  <c r="AC606" i="4"/>
  <c r="AG599" i="4"/>
  <c r="AB593" i="4"/>
  <c r="AB590" i="4"/>
  <c r="AG678" i="4"/>
  <c r="AB672" i="4"/>
  <c r="AG668" i="4"/>
  <c r="AB662" i="4"/>
  <c r="AC661" i="4"/>
  <c r="AC652" i="4"/>
  <c r="AA648" i="4"/>
  <c r="AC648" i="4"/>
  <c r="AA643" i="4"/>
  <c r="AC643" i="4"/>
  <c r="AC638" i="4"/>
  <c r="AC635" i="4"/>
  <c r="AC633" i="4"/>
  <c r="AC630" i="4"/>
  <c r="AC628" i="4"/>
  <c r="AC626" i="4"/>
  <c r="AC623" i="4"/>
  <c r="AC621" i="4"/>
  <c r="AC619" i="4"/>
  <c r="AC616" i="4"/>
  <c r="AC614" i="4"/>
  <c r="AC612" i="4"/>
  <c r="AG610" i="4"/>
  <c r="AG608" i="4"/>
  <c r="AA606" i="4"/>
  <c r="AF606" i="4"/>
  <c r="AB604" i="4"/>
  <c r="AB600" i="4"/>
  <c r="AF599" i="4"/>
  <c r="AC599" i="4"/>
  <c r="AB597" i="4"/>
  <c r="AI596" i="4"/>
  <c r="AG594" i="4"/>
  <c r="AG589" i="4"/>
  <c r="AH589" i="4"/>
  <c r="AB588" i="4"/>
  <c r="AF678" i="4"/>
  <c r="AC678" i="4"/>
  <c r="AG675" i="4"/>
  <c r="AB669" i="4"/>
  <c r="AF668" i="4"/>
  <c r="AC668" i="4"/>
  <c r="AC666" i="4"/>
  <c r="AG663" i="4"/>
  <c r="AC653" i="4"/>
  <c r="AC639" i="4"/>
  <c r="AA635" i="4"/>
  <c r="AF635" i="4"/>
  <c r="AI634" i="4"/>
  <c r="AA633" i="4"/>
  <c r="AF633" i="4"/>
  <c r="AG631" i="4"/>
  <c r="AH631" i="4"/>
  <c r="AA630" i="4"/>
  <c r="AF630" i="4"/>
  <c r="AI629" i="4"/>
  <c r="AA628" i="4"/>
  <c r="AF628" i="4"/>
  <c r="AI627" i="4"/>
  <c r="AA626" i="4"/>
  <c r="AF626" i="4"/>
  <c r="AG624" i="4"/>
  <c r="AA623" i="4"/>
  <c r="AF623" i="4"/>
  <c r="AI622" i="4"/>
  <c r="AA621" i="4"/>
  <c r="AF621" i="4"/>
  <c r="AI620" i="4"/>
  <c r="AA619" i="4"/>
  <c r="AF619" i="4"/>
  <c r="AG617" i="4"/>
  <c r="AA616" i="4"/>
  <c r="AF616" i="4"/>
  <c r="AI615" i="4"/>
  <c r="AA614" i="4"/>
  <c r="AF614" i="4"/>
  <c r="AI613" i="4"/>
  <c r="AA612" i="4"/>
  <c r="AF612" i="4"/>
  <c r="AC608" i="4"/>
  <c r="AG605" i="4"/>
  <c r="AG603" i="4"/>
  <c r="AG601" i="4"/>
  <c r="AI598" i="4"/>
  <c r="AG596" i="4"/>
  <c r="AH596" i="4"/>
  <c r="AC594" i="4"/>
  <c r="AG591" i="4"/>
  <c r="AI677" i="4"/>
  <c r="AC675" i="4"/>
  <c r="AC673" i="4"/>
  <c r="AG670" i="4"/>
  <c r="AI667" i="4"/>
  <c r="AB666" i="4"/>
  <c r="AI665" i="4"/>
  <c r="AC663" i="4"/>
  <c r="AG679" i="4"/>
  <c r="AA649" i="4"/>
  <c r="AC649" i="4"/>
  <c r="AA644" i="4"/>
  <c r="AC644" i="4"/>
  <c r="AA640" i="4"/>
  <c r="AC640" i="4"/>
  <c r="AA608" i="4"/>
  <c r="AF608" i="4"/>
  <c r="AC605" i="4"/>
  <c r="AF601" i="4"/>
  <c r="AC601" i="4"/>
  <c r="AF591" i="4"/>
  <c r="AC591" i="4"/>
  <c r="AC589" i="4"/>
  <c r="AB673" i="4"/>
  <c r="AF670" i="4"/>
  <c r="AC670" i="4"/>
  <c r="AG667" i="4"/>
  <c r="AH667" i="4"/>
  <c r="AF679" i="4"/>
  <c r="AC679" i="4"/>
  <c r="BB10" i="13"/>
  <c r="BB20" i="13"/>
  <c r="BC10" i="13"/>
  <c r="BC20" i="13"/>
  <c r="BD10" i="13"/>
  <c r="BD20" i="13"/>
  <c r="BE10" i="13"/>
  <c r="BE20" i="13"/>
  <c r="BF10" i="13"/>
  <c r="BF20" i="13"/>
  <c r="BG10" i="13"/>
  <c r="BG20" i="13"/>
  <c r="BA10" i="13"/>
  <c r="BA20" i="13"/>
  <c r="AP20" i="13"/>
  <c r="AQ20" i="13"/>
  <c r="AR20" i="13"/>
  <c r="AS20" i="13"/>
  <c r="AT20" i="13"/>
  <c r="AU20" i="13"/>
  <c r="AV20" i="13"/>
  <c r="AW20" i="13"/>
  <c r="AX20" i="13"/>
  <c r="AY20" i="13"/>
  <c r="AZ20" i="13"/>
  <c r="AO20" i="13"/>
  <c r="AB13" i="7"/>
  <c r="AB14" i="7"/>
  <c r="AB15" i="7"/>
  <c r="AB22" i="7"/>
  <c r="AB32" i="7"/>
  <c r="AB33" i="7"/>
  <c r="AB35" i="7"/>
  <c r="AB39" i="7"/>
  <c r="AB40" i="7"/>
  <c r="AB41" i="7"/>
  <c r="AB46" i="7"/>
  <c r="AB47" i="7"/>
  <c r="AB48" i="7"/>
  <c r="AB49" i="7"/>
  <c r="AB54" i="7"/>
  <c r="AB55" i="7"/>
  <c r="AB56" i="7"/>
  <c r="AB57" i="7"/>
  <c r="AB62" i="7"/>
  <c r="AB63" i="7"/>
  <c r="AB64" i="7"/>
  <c r="AB70" i="7"/>
  <c r="AB71" i="7"/>
  <c r="AB77" i="7"/>
  <c r="AG457" i="7"/>
  <c r="AG503" i="7"/>
  <c r="AF560" i="7"/>
  <c r="AF10" i="7"/>
  <c r="AL11" i="13"/>
  <c r="AA11" i="13"/>
  <c r="AL587" i="7"/>
  <c r="AK587" i="7"/>
  <c r="AE587" i="7"/>
  <c r="AL586" i="7"/>
  <c r="AK586" i="7"/>
  <c r="AL585" i="7"/>
  <c r="AK585" i="7"/>
  <c r="AF585" i="7"/>
  <c r="AA585" i="7"/>
  <c r="AL584" i="7"/>
  <c r="AK584" i="7"/>
  <c r="AF584" i="7"/>
  <c r="AA584" i="7"/>
  <c r="AL583" i="7"/>
  <c r="AK583" i="7"/>
  <c r="AL582" i="7"/>
  <c r="AK582" i="7"/>
  <c r="AL581" i="7"/>
  <c r="AK581" i="7"/>
  <c r="AL580" i="7"/>
  <c r="AK580" i="7"/>
  <c r="AL579" i="7"/>
  <c r="AK579" i="7"/>
  <c r="AL578" i="7"/>
  <c r="AK578" i="7"/>
  <c r="AF578" i="7"/>
  <c r="AA578" i="7"/>
  <c r="AL577" i="7"/>
  <c r="AK577" i="7"/>
  <c r="AF577" i="7"/>
  <c r="AA577" i="7"/>
  <c r="AL576" i="7"/>
  <c r="AK576" i="7"/>
  <c r="AL575" i="7"/>
  <c r="AK575" i="7"/>
  <c r="AL574" i="7"/>
  <c r="AK574" i="7"/>
  <c r="AL573" i="7"/>
  <c r="AK573" i="7"/>
  <c r="AL572" i="7"/>
  <c r="AK572" i="7"/>
  <c r="AL571" i="7"/>
  <c r="AK571" i="7"/>
  <c r="AF571" i="7"/>
  <c r="AA571" i="7"/>
  <c r="AL570" i="7"/>
  <c r="AK570" i="7"/>
  <c r="AF570" i="7"/>
  <c r="AA570" i="7"/>
  <c r="AL569" i="7"/>
  <c r="AK569" i="7"/>
  <c r="AL568" i="7"/>
  <c r="AK568" i="7"/>
  <c r="AL567" i="7"/>
  <c r="AK567" i="7"/>
  <c r="AL566" i="7"/>
  <c r="AK566" i="7"/>
  <c r="AL565" i="7"/>
  <c r="AK565" i="7"/>
  <c r="AL564" i="7"/>
  <c r="AK564" i="7"/>
  <c r="AF564" i="7"/>
  <c r="AA564" i="7"/>
  <c r="AL563" i="7"/>
  <c r="AK563" i="7"/>
  <c r="AF563" i="7"/>
  <c r="AA563" i="7"/>
  <c r="AL562" i="7"/>
  <c r="AK562" i="7"/>
  <c r="AL561" i="7"/>
  <c r="AK561" i="7"/>
  <c r="AL560" i="7"/>
  <c r="AK560" i="7"/>
  <c r="AL559" i="7"/>
  <c r="AK559" i="7"/>
  <c r="AF559" i="7"/>
  <c r="AA559" i="7"/>
  <c r="AL558" i="7"/>
  <c r="AK558" i="7"/>
  <c r="AL557" i="7"/>
  <c r="AK557" i="7"/>
  <c r="AF557" i="7"/>
  <c r="AA557" i="7"/>
  <c r="AL556" i="7"/>
  <c r="AK556" i="7"/>
  <c r="AF556" i="7"/>
  <c r="AA556" i="7"/>
  <c r="AL555" i="7"/>
  <c r="AK555" i="7"/>
  <c r="AL554" i="7"/>
  <c r="AK554" i="7"/>
  <c r="AL553" i="7"/>
  <c r="AK553" i="7"/>
  <c r="AL552" i="7"/>
  <c r="AK552" i="7"/>
  <c r="AL551" i="7"/>
  <c r="AK551" i="7"/>
  <c r="AL550" i="7"/>
  <c r="AK550" i="7"/>
  <c r="AF550" i="7"/>
  <c r="AA550" i="7"/>
  <c r="AL549" i="7"/>
  <c r="AK549" i="7"/>
  <c r="AF549" i="7"/>
  <c r="AA549" i="7"/>
  <c r="AL548" i="7"/>
  <c r="AK548" i="7"/>
  <c r="AL547" i="7"/>
  <c r="AK547" i="7"/>
  <c r="AL546" i="7"/>
  <c r="AK546" i="7"/>
  <c r="AL545" i="7"/>
  <c r="AK545" i="7"/>
  <c r="AL544" i="7"/>
  <c r="AK544" i="7"/>
  <c r="AL543" i="7"/>
  <c r="AK543" i="7"/>
  <c r="AF543" i="7"/>
  <c r="AA543" i="7"/>
  <c r="AL542" i="7"/>
  <c r="AK542" i="7"/>
  <c r="AF542" i="7"/>
  <c r="AA542" i="7"/>
  <c r="AL541" i="7"/>
  <c r="AK541" i="7"/>
  <c r="AL540" i="7"/>
  <c r="AK540" i="7"/>
  <c r="AL539" i="7"/>
  <c r="AK539" i="7"/>
  <c r="AL538" i="7"/>
  <c r="AK538" i="7"/>
  <c r="AL537" i="7"/>
  <c r="AK537" i="7"/>
  <c r="AL536" i="7"/>
  <c r="AK536" i="7"/>
  <c r="AF536" i="7"/>
  <c r="AA536" i="7"/>
  <c r="AL535" i="7"/>
  <c r="AK535" i="7"/>
  <c r="AF535" i="7"/>
  <c r="AA535" i="7"/>
  <c r="AL534" i="7"/>
  <c r="AK534" i="7"/>
  <c r="AL533" i="7"/>
  <c r="AK533" i="7"/>
  <c r="AL532" i="7"/>
  <c r="AK532" i="7"/>
  <c r="AL531" i="7"/>
  <c r="AK531" i="7"/>
  <c r="AL530" i="7"/>
  <c r="AK530" i="7"/>
  <c r="AL529" i="7"/>
  <c r="AK529" i="7"/>
  <c r="AF529" i="7"/>
  <c r="AA529" i="7"/>
  <c r="AL528" i="7"/>
  <c r="AK528" i="7"/>
  <c r="AF528" i="7"/>
  <c r="AA528" i="7"/>
  <c r="AL527" i="7"/>
  <c r="AK527" i="7"/>
  <c r="AL526" i="7"/>
  <c r="AK526" i="7"/>
  <c r="AL525" i="7"/>
  <c r="AK525" i="7"/>
  <c r="AL524" i="7"/>
  <c r="AK524" i="7"/>
  <c r="AL523" i="7"/>
  <c r="AK523" i="7"/>
  <c r="AL522" i="7"/>
  <c r="AK522" i="7"/>
  <c r="AF522" i="7"/>
  <c r="AA522" i="7"/>
  <c r="AL521" i="7"/>
  <c r="AK521" i="7"/>
  <c r="AF521" i="7"/>
  <c r="AA521" i="7"/>
  <c r="AL520" i="7"/>
  <c r="AK520" i="7"/>
  <c r="AL519" i="7"/>
  <c r="AK519" i="7"/>
  <c r="AL518" i="7"/>
  <c r="AK518" i="7"/>
  <c r="AL517" i="7"/>
  <c r="AK517" i="7"/>
  <c r="AL516" i="7"/>
  <c r="AK516" i="7"/>
  <c r="AL515" i="7"/>
  <c r="AK515" i="7"/>
  <c r="AF515" i="7"/>
  <c r="AA515" i="7"/>
  <c r="AL514" i="7"/>
  <c r="AK514" i="7"/>
  <c r="AF514" i="7"/>
  <c r="AA514" i="7"/>
  <c r="AL513" i="7"/>
  <c r="AK513" i="7"/>
  <c r="AL512" i="7"/>
  <c r="AK512" i="7"/>
  <c r="AL511" i="7"/>
  <c r="AK511" i="7"/>
  <c r="AL510" i="7"/>
  <c r="AK510" i="7"/>
  <c r="AL509" i="7"/>
  <c r="AK509" i="7"/>
  <c r="AL508" i="7"/>
  <c r="AK508" i="7"/>
  <c r="AF508" i="7"/>
  <c r="AA508" i="7"/>
  <c r="AL507" i="7"/>
  <c r="AK507" i="7"/>
  <c r="AF507" i="7"/>
  <c r="AA507" i="7"/>
  <c r="AL506" i="7"/>
  <c r="AK506" i="7"/>
  <c r="AL505" i="7"/>
  <c r="AK505" i="7"/>
  <c r="AL504" i="7"/>
  <c r="AK504" i="7"/>
  <c r="AL503" i="7"/>
  <c r="AK503" i="7"/>
  <c r="AL502" i="7"/>
  <c r="AK502" i="7"/>
  <c r="AL501" i="7"/>
  <c r="AK501" i="7"/>
  <c r="AF501" i="7"/>
  <c r="AA501" i="7"/>
  <c r="AL500" i="7"/>
  <c r="AK500" i="7"/>
  <c r="AF500" i="7"/>
  <c r="AA500" i="7"/>
  <c r="AL499" i="7"/>
  <c r="AK499" i="7"/>
  <c r="AL498" i="7"/>
  <c r="AK498" i="7"/>
  <c r="AL497" i="7"/>
  <c r="AK497" i="7"/>
  <c r="AL496" i="7"/>
  <c r="AK496" i="7"/>
  <c r="AL495" i="7"/>
  <c r="AK495" i="7"/>
  <c r="AL494" i="7"/>
  <c r="AK494" i="7"/>
  <c r="AF494" i="7"/>
  <c r="AA494" i="7"/>
  <c r="AL493" i="7"/>
  <c r="AK493" i="7"/>
  <c r="AF493" i="7"/>
  <c r="AA493" i="7"/>
  <c r="AL492" i="7"/>
  <c r="AK492" i="7"/>
  <c r="AL491" i="7"/>
  <c r="AK491" i="7"/>
  <c r="AL490" i="7"/>
  <c r="AK490" i="7"/>
  <c r="AL489" i="7"/>
  <c r="AK489" i="7"/>
  <c r="AL488" i="7"/>
  <c r="AK488" i="7"/>
  <c r="AL487" i="7"/>
  <c r="AK487" i="7"/>
  <c r="AF487" i="7"/>
  <c r="AA487" i="7"/>
  <c r="AL486" i="7"/>
  <c r="AK486" i="7"/>
  <c r="AF486" i="7"/>
  <c r="AA486" i="7"/>
  <c r="AL485" i="7"/>
  <c r="AK485" i="7"/>
  <c r="AL484" i="7"/>
  <c r="AK484" i="7"/>
  <c r="AL483" i="7"/>
  <c r="AK483" i="7"/>
  <c r="AL482" i="7"/>
  <c r="AK482" i="7"/>
  <c r="AL481" i="7"/>
  <c r="AK481" i="7"/>
  <c r="AL480" i="7"/>
  <c r="AK480" i="7"/>
  <c r="AF480" i="7"/>
  <c r="AA480" i="7"/>
  <c r="AL479" i="7"/>
  <c r="AK479" i="7"/>
  <c r="AF479" i="7"/>
  <c r="AA479" i="7"/>
  <c r="AL478" i="7"/>
  <c r="AK478" i="7"/>
  <c r="AL477" i="7"/>
  <c r="AK477" i="7"/>
  <c r="AL476" i="7"/>
  <c r="AK476" i="7"/>
  <c r="AL475" i="7"/>
  <c r="AK475" i="7"/>
  <c r="AL474" i="7"/>
  <c r="AK474" i="7"/>
  <c r="AL473" i="7"/>
  <c r="AK473" i="7"/>
  <c r="AF473" i="7"/>
  <c r="AA473" i="7"/>
  <c r="AL472" i="7"/>
  <c r="AK472" i="7"/>
  <c r="AF472" i="7"/>
  <c r="AA472" i="7"/>
  <c r="AL471" i="7"/>
  <c r="AK471" i="7"/>
  <c r="AL470" i="7"/>
  <c r="AK470" i="7"/>
  <c r="AL469" i="7"/>
  <c r="AK469" i="7"/>
  <c r="AL468" i="7"/>
  <c r="AK468" i="7"/>
  <c r="AL467" i="7"/>
  <c r="AK467" i="7"/>
  <c r="AL466" i="7"/>
  <c r="AK466" i="7"/>
  <c r="AF466" i="7"/>
  <c r="AA466" i="7"/>
  <c r="AL465" i="7"/>
  <c r="AK465" i="7"/>
  <c r="AF465" i="7"/>
  <c r="AA465" i="7"/>
  <c r="AL464" i="7"/>
  <c r="AK464" i="7"/>
  <c r="AL463" i="7"/>
  <c r="AK463" i="7"/>
  <c r="AL462" i="7"/>
  <c r="AK462" i="7"/>
  <c r="AL461" i="7"/>
  <c r="AK461" i="7"/>
  <c r="AL460" i="7"/>
  <c r="AK460" i="7"/>
  <c r="AL459" i="7"/>
  <c r="AK459" i="7"/>
  <c r="AF459" i="7"/>
  <c r="AA459" i="7"/>
  <c r="AL458" i="7"/>
  <c r="AK458" i="7"/>
  <c r="AF458" i="7"/>
  <c r="AA458" i="7"/>
  <c r="AL457" i="7"/>
  <c r="AK457" i="7"/>
  <c r="AL456" i="7"/>
  <c r="AK456" i="7"/>
  <c r="AL455" i="7"/>
  <c r="AK455" i="7"/>
  <c r="AL454" i="7"/>
  <c r="AK454" i="7"/>
  <c r="AL453" i="7"/>
  <c r="AK453" i="7"/>
  <c r="AL452" i="7"/>
  <c r="AK452" i="7"/>
  <c r="AF452" i="7"/>
  <c r="AA452" i="7"/>
  <c r="AL451" i="7"/>
  <c r="AK451" i="7"/>
  <c r="AF451" i="7"/>
  <c r="AA451" i="7"/>
  <c r="AL450" i="7"/>
  <c r="AK450" i="7"/>
  <c r="AL449" i="7"/>
  <c r="AK449" i="7"/>
  <c r="AL448" i="7"/>
  <c r="AK448" i="7"/>
  <c r="AL447" i="7"/>
  <c r="AK447" i="7"/>
  <c r="AL446" i="7"/>
  <c r="AK446" i="7"/>
  <c r="AL445" i="7"/>
  <c r="AK445" i="7"/>
  <c r="AF445" i="7"/>
  <c r="AA445" i="7"/>
  <c r="AL444" i="7"/>
  <c r="AK444" i="7"/>
  <c r="AF444" i="7"/>
  <c r="AA444" i="7"/>
  <c r="AL443" i="7"/>
  <c r="AK443" i="7"/>
  <c r="AL442" i="7"/>
  <c r="AK442" i="7"/>
  <c r="AL441" i="7"/>
  <c r="AK441" i="7"/>
  <c r="AL440" i="7"/>
  <c r="AK440" i="7"/>
  <c r="AL439" i="7"/>
  <c r="AK439" i="7"/>
  <c r="AL438" i="7"/>
  <c r="AK438" i="7"/>
  <c r="AF438" i="7"/>
  <c r="AA438" i="7"/>
  <c r="AL437" i="7"/>
  <c r="AK437" i="7"/>
  <c r="AF437" i="7"/>
  <c r="AA437" i="7"/>
  <c r="AL436" i="7"/>
  <c r="AK436" i="7"/>
  <c r="AL435" i="7"/>
  <c r="AK435" i="7"/>
  <c r="AL434" i="7"/>
  <c r="AK434" i="7"/>
  <c r="AL433" i="7"/>
  <c r="AK433" i="7"/>
  <c r="AL432" i="7"/>
  <c r="AK432" i="7"/>
  <c r="AL431" i="7"/>
  <c r="AK431" i="7"/>
  <c r="AF431" i="7"/>
  <c r="AA431" i="7"/>
  <c r="AL430" i="7"/>
  <c r="AK430" i="7"/>
  <c r="AF430" i="7"/>
  <c r="AA430" i="7"/>
  <c r="AL429" i="7"/>
  <c r="AK429" i="7"/>
  <c r="AL428" i="7"/>
  <c r="AK428" i="7"/>
  <c r="AL427" i="7"/>
  <c r="AK427" i="7"/>
  <c r="AL426" i="7"/>
  <c r="AK426" i="7"/>
  <c r="AL425" i="7"/>
  <c r="AK425" i="7"/>
  <c r="AL424" i="7"/>
  <c r="AK424" i="7"/>
  <c r="AF424" i="7"/>
  <c r="AA424" i="7"/>
  <c r="AL423" i="7"/>
  <c r="AK423" i="7"/>
  <c r="AF423" i="7"/>
  <c r="AA423" i="7"/>
  <c r="AL422" i="7"/>
  <c r="AK422" i="7"/>
  <c r="AL421" i="7"/>
  <c r="AK421" i="7"/>
  <c r="AL420" i="7"/>
  <c r="AK420" i="7"/>
  <c r="AL419" i="7"/>
  <c r="AK419" i="7"/>
  <c r="AL418" i="7"/>
  <c r="AK418" i="7"/>
  <c r="AL417" i="7"/>
  <c r="AK417" i="7"/>
  <c r="AI417" i="7"/>
  <c r="AF417" i="7"/>
  <c r="AA417" i="7"/>
  <c r="AL416" i="7"/>
  <c r="AK416" i="7"/>
  <c r="AF416" i="7"/>
  <c r="AA416" i="7"/>
  <c r="AL415" i="7"/>
  <c r="AK415" i="7"/>
  <c r="AL414" i="7"/>
  <c r="AK414" i="7"/>
  <c r="AL413" i="7"/>
  <c r="AK413" i="7"/>
  <c r="AL412" i="7"/>
  <c r="AK412" i="7"/>
  <c r="AL411" i="7"/>
  <c r="AK411" i="7"/>
  <c r="AL410" i="7"/>
  <c r="AK410" i="7"/>
  <c r="AF410" i="7"/>
  <c r="AA410" i="7"/>
  <c r="AL409" i="7"/>
  <c r="AK409" i="7"/>
  <c r="AF409" i="7"/>
  <c r="AA409" i="7"/>
  <c r="AL408" i="7"/>
  <c r="AK408" i="7"/>
  <c r="AL407" i="7"/>
  <c r="AK407" i="7"/>
  <c r="AL406" i="7"/>
  <c r="AK406" i="7"/>
  <c r="AL405" i="7"/>
  <c r="AK405" i="7"/>
  <c r="AL404" i="7"/>
  <c r="AK404" i="7"/>
  <c r="AL403" i="7"/>
  <c r="AK403" i="7"/>
  <c r="AF403" i="7"/>
  <c r="AA403" i="7"/>
  <c r="AL402" i="7"/>
  <c r="AK402" i="7"/>
  <c r="AF402" i="7"/>
  <c r="AA402" i="7"/>
  <c r="AL401" i="7"/>
  <c r="AK401" i="7"/>
  <c r="AL400" i="7"/>
  <c r="AK400" i="7"/>
  <c r="AL399" i="7"/>
  <c r="AK399" i="7"/>
  <c r="AL398" i="7"/>
  <c r="AK398" i="7"/>
  <c r="AL397" i="7"/>
  <c r="AK397" i="7"/>
  <c r="AL396" i="7"/>
  <c r="AK396" i="7"/>
  <c r="AF396" i="7"/>
  <c r="AA396" i="7"/>
  <c r="AL395" i="7"/>
  <c r="AK395" i="7"/>
  <c r="AF395" i="7"/>
  <c r="AA395" i="7"/>
  <c r="AL394" i="7"/>
  <c r="AK394" i="7"/>
  <c r="AF394" i="7"/>
  <c r="AA394" i="7"/>
  <c r="AL393" i="7"/>
  <c r="AK393" i="7"/>
  <c r="AL392" i="7"/>
  <c r="AK392" i="7"/>
  <c r="AF392" i="7"/>
  <c r="AA392" i="7"/>
  <c r="AL391" i="7"/>
  <c r="AK391" i="7"/>
  <c r="AL390" i="7"/>
  <c r="AK390" i="7"/>
  <c r="AF390" i="7"/>
  <c r="AA390" i="7"/>
  <c r="AL389" i="7"/>
  <c r="AK389" i="7"/>
  <c r="AF389" i="7"/>
  <c r="AA389" i="7"/>
  <c r="AL388" i="7"/>
  <c r="AK388" i="7"/>
  <c r="AF388" i="7"/>
  <c r="AA388" i="7"/>
  <c r="AL387" i="7"/>
  <c r="AK387" i="7"/>
  <c r="AL386" i="7"/>
  <c r="AK386" i="7"/>
  <c r="AF386" i="7"/>
  <c r="AA386" i="7"/>
  <c r="AL385" i="7"/>
  <c r="AK385" i="7"/>
  <c r="AL384" i="7"/>
  <c r="AK384" i="7"/>
  <c r="AF384" i="7"/>
  <c r="AA384" i="7"/>
  <c r="AL383" i="7"/>
  <c r="AK383" i="7"/>
  <c r="AL382" i="7"/>
  <c r="AK382" i="7"/>
  <c r="AF382" i="7"/>
  <c r="AA382" i="7"/>
  <c r="AL381" i="7"/>
  <c r="AK381" i="7"/>
  <c r="AF381" i="7"/>
  <c r="AA381" i="7"/>
  <c r="AL380" i="7"/>
  <c r="AK380" i="7"/>
  <c r="AF380" i="7"/>
  <c r="AA380" i="7"/>
  <c r="AL379" i="7"/>
  <c r="AK379" i="7"/>
  <c r="AL378" i="7"/>
  <c r="AK378" i="7"/>
  <c r="AF378" i="7"/>
  <c r="AA378" i="7"/>
  <c r="AL377" i="7"/>
  <c r="AK377" i="7"/>
  <c r="AL376" i="7"/>
  <c r="AK376" i="7"/>
  <c r="AF376" i="7"/>
  <c r="AA376" i="7"/>
  <c r="AL375" i="7"/>
  <c r="AK375" i="7"/>
  <c r="AF375" i="7"/>
  <c r="AA375" i="7"/>
  <c r="AL374" i="7"/>
  <c r="AK374" i="7"/>
  <c r="AF374" i="7"/>
  <c r="AA374" i="7"/>
  <c r="AL373" i="7"/>
  <c r="AK373" i="7"/>
  <c r="AL372" i="7"/>
  <c r="AK372" i="7"/>
  <c r="AF372" i="7"/>
  <c r="AA372" i="7"/>
  <c r="AL371" i="7"/>
  <c r="AK371" i="7"/>
  <c r="AL370" i="7"/>
  <c r="AK370" i="7"/>
  <c r="AF370" i="7"/>
  <c r="AA370" i="7"/>
  <c r="AL369" i="7"/>
  <c r="AK369" i="7"/>
  <c r="AL368" i="7"/>
  <c r="AK368" i="7"/>
  <c r="AF368" i="7"/>
  <c r="AA368" i="7"/>
  <c r="AL367" i="7"/>
  <c r="AK367" i="7"/>
  <c r="AF367" i="7"/>
  <c r="AA367" i="7"/>
  <c r="AL366" i="7"/>
  <c r="AK366" i="7"/>
  <c r="AF366" i="7"/>
  <c r="AA366" i="7"/>
  <c r="AL365" i="7"/>
  <c r="AK365" i="7"/>
  <c r="AL364" i="7"/>
  <c r="AK364" i="7"/>
  <c r="AF364" i="7"/>
  <c r="AA364" i="7"/>
  <c r="AL363" i="7"/>
  <c r="AK363" i="7"/>
  <c r="AL362" i="7"/>
  <c r="AK362" i="7"/>
  <c r="AF362" i="7"/>
  <c r="AA362" i="7"/>
  <c r="AL361" i="7"/>
  <c r="AK361" i="7"/>
  <c r="AF361" i="7"/>
  <c r="AA361" i="7"/>
  <c r="AL360" i="7"/>
  <c r="AK360" i="7"/>
  <c r="AF360" i="7"/>
  <c r="AA360" i="7"/>
  <c r="AL359" i="7"/>
  <c r="AK359" i="7"/>
  <c r="AL358" i="7"/>
  <c r="AK358" i="7"/>
  <c r="AF358" i="7"/>
  <c r="AA358" i="7"/>
  <c r="AL357" i="7"/>
  <c r="AK357" i="7"/>
  <c r="AL356" i="7"/>
  <c r="AK356" i="7"/>
  <c r="AF356" i="7"/>
  <c r="AA356" i="7"/>
  <c r="AL355" i="7"/>
  <c r="AK355" i="7"/>
  <c r="AL354" i="7"/>
  <c r="AK354" i="7"/>
  <c r="AF354" i="7"/>
  <c r="AA354" i="7"/>
  <c r="AL353" i="7"/>
  <c r="AK353" i="7"/>
  <c r="AF353" i="7"/>
  <c r="AA353" i="7"/>
  <c r="AL352" i="7"/>
  <c r="AK352" i="7"/>
  <c r="AF352" i="7"/>
  <c r="AA352" i="7"/>
  <c r="AL351" i="7"/>
  <c r="AK351" i="7"/>
  <c r="AL350" i="7"/>
  <c r="AK350" i="7"/>
  <c r="AF350" i="7"/>
  <c r="AA350" i="7"/>
  <c r="AL349" i="7"/>
  <c r="AK349" i="7"/>
  <c r="AL348" i="7"/>
  <c r="AK348" i="7"/>
  <c r="AF348" i="7"/>
  <c r="AA348" i="7"/>
  <c r="AL347" i="7"/>
  <c r="AK347" i="7"/>
  <c r="AF347" i="7"/>
  <c r="AA347" i="7"/>
  <c r="AL346" i="7"/>
  <c r="AK346" i="7"/>
  <c r="AF346" i="7"/>
  <c r="AA346" i="7"/>
  <c r="AL345" i="7"/>
  <c r="AK345" i="7"/>
  <c r="AL344" i="7"/>
  <c r="AK344" i="7"/>
  <c r="AF344" i="7"/>
  <c r="AA344" i="7"/>
  <c r="AL343" i="7"/>
  <c r="AK343" i="7"/>
  <c r="AL342" i="7"/>
  <c r="AK342" i="7"/>
  <c r="AF342" i="7"/>
  <c r="AA342" i="7"/>
  <c r="AL341" i="7"/>
  <c r="AK341" i="7"/>
  <c r="AL340" i="7"/>
  <c r="AK340" i="7"/>
  <c r="AF340" i="7"/>
  <c r="AA340" i="7"/>
  <c r="AL339" i="7"/>
  <c r="AK339" i="7"/>
  <c r="AF339" i="7"/>
  <c r="AA339" i="7"/>
  <c r="AL338" i="7"/>
  <c r="AK338" i="7"/>
  <c r="AF338" i="7"/>
  <c r="AA338" i="7"/>
  <c r="AL337" i="7"/>
  <c r="AK337" i="7"/>
  <c r="AF337" i="7"/>
  <c r="AA337" i="7"/>
  <c r="AL336" i="7"/>
  <c r="AK336" i="7"/>
  <c r="AF336" i="7"/>
  <c r="AA336" i="7"/>
  <c r="AL335" i="7"/>
  <c r="AK335" i="7"/>
  <c r="AL334" i="7"/>
  <c r="AK334" i="7"/>
  <c r="AF334" i="7"/>
  <c r="AA334" i="7"/>
  <c r="AL333" i="7"/>
  <c r="AK333" i="7"/>
  <c r="AF333" i="7"/>
  <c r="AA333" i="7"/>
  <c r="AL332" i="7"/>
  <c r="AK332" i="7"/>
  <c r="AF332" i="7"/>
  <c r="AA332" i="7"/>
  <c r="AL331" i="7"/>
  <c r="AK331" i="7"/>
  <c r="AL330" i="7"/>
  <c r="AK330" i="7"/>
  <c r="AF330" i="7"/>
  <c r="AA330" i="7"/>
  <c r="AL329" i="7"/>
  <c r="AK329" i="7"/>
  <c r="AL328" i="7"/>
  <c r="AK328" i="7"/>
  <c r="AF328" i="7"/>
  <c r="AA328" i="7"/>
  <c r="AL327" i="7"/>
  <c r="AK327" i="7"/>
  <c r="AL326" i="7"/>
  <c r="AK326" i="7"/>
  <c r="AF326" i="7"/>
  <c r="AA326" i="7"/>
  <c r="AL325" i="7"/>
  <c r="AK325" i="7"/>
  <c r="AF325" i="7"/>
  <c r="AA325" i="7"/>
  <c r="AL324" i="7"/>
  <c r="AK324" i="7"/>
  <c r="AF324" i="7"/>
  <c r="AA324" i="7"/>
  <c r="AL323" i="7"/>
  <c r="AK323" i="7"/>
  <c r="AL322" i="7"/>
  <c r="AK322" i="7"/>
  <c r="AF322" i="7"/>
  <c r="AA322" i="7"/>
  <c r="AL321" i="7"/>
  <c r="AK321" i="7"/>
  <c r="AL320" i="7"/>
  <c r="AK320" i="7"/>
  <c r="AF320" i="7"/>
  <c r="AA320" i="7"/>
  <c r="AL319" i="7"/>
  <c r="AK319" i="7"/>
  <c r="AF319" i="7"/>
  <c r="AA319" i="7"/>
  <c r="AL318" i="7"/>
  <c r="AK318" i="7"/>
  <c r="AF318" i="7"/>
  <c r="AA318" i="7"/>
  <c r="AL317" i="7"/>
  <c r="AK317" i="7"/>
  <c r="AL316" i="7"/>
  <c r="AK316" i="7"/>
  <c r="AF316" i="7"/>
  <c r="AA316" i="7"/>
  <c r="AL315" i="7"/>
  <c r="AK315" i="7"/>
  <c r="AL314" i="7"/>
  <c r="AK314" i="7"/>
  <c r="AF314" i="7"/>
  <c r="AA314" i="7"/>
  <c r="AL313" i="7"/>
  <c r="AK313" i="7"/>
  <c r="AL312" i="7"/>
  <c r="AK312" i="7"/>
  <c r="AF312" i="7"/>
  <c r="AA312" i="7"/>
  <c r="AL311" i="7"/>
  <c r="AK311" i="7"/>
  <c r="AF311" i="7"/>
  <c r="AA311" i="7"/>
  <c r="AL310" i="7"/>
  <c r="AK310" i="7"/>
  <c r="AF310" i="7"/>
  <c r="AA310" i="7"/>
  <c r="AL309" i="7"/>
  <c r="AK309" i="7"/>
  <c r="AL308" i="7"/>
  <c r="AK308" i="7"/>
  <c r="AF308" i="7"/>
  <c r="AA308" i="7"/>
  <c r="AL307" i="7"/>
  <c r="AK307" i="7"/>
  <c r="AL306" i="7"/>
  <c r="AK306" i="7"/>
  <c r="AF306" i="7"/>
  <c r="AA306" i="7"/>
  <c r="AL305" i="7"/>
  <c r="AK305" i="7"/>
  <c r="AF305" i="7"/>
  <c r="AA305" i="7"/>
  <c r="AL304" i="7"/>
  <c r="AK304" i="7"/>
  <c r="AF304" i="7"/>
  <c r="AA304" i="7"/>
  <c r="AL303" i="7"/>
  <c r="AK303" i="7"/>
  <c r="AL302" i="7"/>
  <c r="AK302" i="7"/>
  <c r="AF302" i="7"/>
  <c r="AA302" i="7"/>
  <c r="AL301" i="7"/>
  <c r="AK301" i="7"/>
  <c r="AL300" i="7"/>
  <c r="AK300" i="7"/>
  <c r="AF300" i="7"/>
  <c r="AA300" i="7"/>
  <c r="AL299" i="7"/>
  <c r="AK299" i="7"/>
  <c r="AL298" i="7"/>
  <c r="AK298" i="7"/>
  <c r="AF298" i="7"/>
  <c r="AA298" i="7"/>
  <c r="AL297" i="7"/>
  <c r="AK297" i="7"/>
  <c r="AF297" i="7"/>
  <c r="AA297" i="7"/>
  <c r="AL296" i="7"/>
  <c r="AK296" i="7"/>
  <c r="AF296" i="7"/>
  <c r="AA296" i="7"/>
  <c r="AL295" i="7"/>
  <c r="AK295" i="7"/>
  <c r="AL294" i="7"/>
  <c r="AK294" i="7"/>
  <c r="AF294" i="7"/>
  <c r="AA294" i="7"/>
  <c r="AL293" i="7"/>
  <c r="AK293" i="7"/>
  <c r="AL292" i="7"/>
  <c r="AK292" i="7"/>
  <c r="AF292" i="7"/>
  <c r="AA292" i="7"/>
  <c r="AL291" i="7"/>
  <c r="AK291" i="7"/>
  <c r="AF291" i="7"/>
  <c r="AA291" i="7"/>
  <c r="AL290" i="7"/>
  <c r="AK290" i="7"/>
  <c r="AF290" i="7"/>
  <c r="AA290" i="7"/>
  <c r="AL289" i="7"/>
  <c r="AK289" i="7"/>
  <c r="AL288" i="7"/>
  <c r="AK288" i="7"/>
  <c r="AF288" i="7"/>
  <c r="AA288" i="7"/>
  <c r="AL287" i="7"/>
  <c r="AK287" i="7"/>
  <c r="AL286" i="7"/>
  <c r="AK286" i="7"/>
  <c r="AF286" i="7"/>
  <c r="AA286" i="7"/>
  <c r="AL285" i="7"/>
  <c r="AK285" i="7"/>
  <c r="AL284" i="7"/>
  <c r="AK284" i="7"/>
  <c r="AF284" i="7"/>
  <c r="AA284" i="7"/>
  <c r="AL283" i="7"/>
  <c r="AK283" i="7"/>
  <c r="AF283" i="7"/>
  <c r="AA283" i="7"/>
  <c r="AL282" i="7"/>
  <c r="AK282" i="7"/>
  <c r="AF282" i="7"/>
  <c r="AA282" i="7"/>
  <c r="AL281" i="7"/>
  <c r="AK281" i="7"/>
  <c r="AL280" i="7"/>
  <c r="AK280" i="7"/>
  <c r="AF280" i="7"/>
  <c r="AG280" i="7"/>
  <c r="AH280" i="7"/>
  <c r="AA280" i="7"/>
  <c r="AL279" i="7"/>
  <c r="AK279" i="7"/>
  <c r="AL278" i="7"/>
  <c r="AK278" i="7"/>
  <c r="AF278" i="7"/>
  <c r="AA278" i="7"/>
  <c r="AL277" i="7"/>
  <c r="AK277" i="7"/>
  <c r="AF277" i="7"/>
  <c r="AA277" i="7"/>
  <c r="AL276" i="7"/>
  <c r="AK276" i="7"/>
  <c r="AF276" i="7"/>
  <c r="AA276" i="7"/>
  <c r="AL275" i="7"/>
  <c r="AK275" i="7"/>
  <c r="AL274" i="7"/>
  <c r="AK274" i="7"/>
  <c r="AF274" i="7"/>
  <c r="AA274" i="7"/>
  <c r="AL273" i="7"/>
  <c r="AK273" i="7"/>
  <c r="AL272" i="7"/>
  <c r="AK272" i="7"/>
  <c r="AF272" i="7"/>
  <c r="AA272" i="7"/>
  <c r="AL271" i="7"/>
  <c r="AK271" i="7"/>
  <c r="AL270" i="7"/>
  <c r="AK270" i="7"/>
  <c r="AF270" i="7"/>
  <c r="AA270" i="7"/>
  <c r="AL269" i="7"/>
  <c r="AK269" i="7"/>
  <c r="AF269" i="7"/>
  <c r="AA269" i="7"/>
  <c r="AL268" i="7"/>
  <c r="AK268" i="7"/>
  <c r="AF268" i="7"/>
  <c r="AG268" i="7"/>
  <c r="AH268" i="7"/>
  <c r="AA268" i="7"/>
  <c r="AL267" i="7"/>
  <c r="AK267" i="7"/>
  <c r="AL266" i="7"/>
  <c r="AK266" i="7"/>
  <c r="AF266" i="7"/>
  <c r="AA266" i="7"/>
  <c r="AL265" i="7"/>
  <c r="AK265" i="7"/>
  <c r="AL264" i="7"/>
  <c r="AK264" i="7"/>
  <c r="AF264" i="7"/>
  <c r="AA264" i="7"/>
  <c r="AL263" i="7"/>
  <c r="AK263" i="7"/>
  <c r="AF263" i="7"/>
  <c r="AG263" i="7"/>
  <c r="AH263" i="7"/>
  <c r="AA263" i="7"/>
  <c r="AL262" i="7"/>
  <c r="AK262" i="7"/>
  <c r="AF262" i="7"/>
  <c r="AA262" i="7"/>
  <c r="AL261" i="7"/>
  <c r="AK261" i="7"/>
  <c r="AL260" i="7"/>
  <c r="AK260" i="7"/>
  <c r="AF260" i="7"/>
  <c r="AA260" i="7"/>
  <c r="AL259" i="7"/>
  <c r="AK259" i="7"/>
  <c r="AL258" i="7"/>
  <c r="AK258" i="7"/>
  <c r="AF258" i="7"/>
  <c r="AF253" i="7"/>
  <c r="AF254" i="7"/>
  <c r="AF255" i="7"/>
  <c r="AF256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0" i="7"/>
  <c r="AF81" i="7"/>
  <c r="AF82" i="7"/>
  <c r="AF83" i="7"/>
  <c r="AF84" i="7"/>
  <c r="AF85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F119" i="7"/>
  <c r="AF120" i="7"/>
  <c r="AF121" i="7"/>
  <c r="AF122" i="7"/>
  <c r="AF123" i="7"/>
  <c r="AF124" i="7"/>
  <c r="AF125" i="7"/>
  <c r="AF126" i="7"/>
  <c r="AF127" i="7"/>
  <c r="AF128" i="7"/>
  <c r="AF129" i="7"/>
  <c r="AF130" i="7"/>
  <c r="AF131" i="7"/>
  <c r="AF132" i="7"/>
  <c r="AF133" i="7"/>
  <c r="AF134" i="7"/>
  <c r="AF135" i="7"/>
  <c r="AF136" i="7"/>
  <c r="AF137" i="7"/>
  <c r="AF138" i="7"/>
  <c r="AF139" i="7"/>
  <c r="AF140" i="7"/>
  <c r="AF141" i="7"/>
  <c r="AF142" i="7"/>
  <c r="AF143" i="7"/>
  <c r="AF144" i="7"/>
  <c r="AF145" i="7"/>
  <c r="AF146" i="7"/>
  <c r="AF147" i="7"/>
  <c r="AF148" i="7"/>
  <c r="AF149" i="7"/>
  <c r="AF150" i="7"/>
  <c r="AF151" i="7"/>
  <c r="AF152" i="7"/>
  <c r="AF153" i="7"/>
  <c r="AF154" i="7"/>
  <c r="AF155" i="7"/>
  <c r="AF156" i="7"/>
  <c r="AF157" i="7"/>
  <c r="AF158" i="7"/>
  <c r="AF159" i="7"/>
  <c r="AF160" i="7"/>
  <c r="AF161" i="7"/>
  <c r="AF162" i="7"/>
  <c r="AF163" i="7"/>
  <c r="AF164" i="7"/>
  <c r="AF165" i="7"/>
  <c r="AF166" i="7"/>
  <c r="AF167" i="7"/>
  <c r="AF168" i="7"/>
  <c r="AF169" i="7"/>
  <c r="AF170" i="7"/>
  <c r="AF171" i="7"/>
  <c r="AF172" i="7"/>
  <c r="AF173" i="7"/>
  <c r="AF174" i="7"/>
  <c r="AF175" i="7"/>
  <c r="AF176" i="7"/>
  <c r="AF177" i="7"/>
  <c r="AF178" i="7"/>
  <c r="AF179" i="7"/>
  <c r="AF180" i="7"/>
  <c r="AF181" i="7"/>
  <c r="AF182" i="7"/>
  <c r="AF183" i="7"/>
  <c r="AF184" i="7"/>
  <c r="AF185" i="7"/>
  <c r="AF186" i="7"/>
  <c r="AF187" i="7"/>
  <c r="AF188" i="7"/>
  <c r="AF189" i="7"/>
  <c r="AF190" i="7"/>
  <c r="AF191" i="7"/>
  <c r="AF192" i="7"/>
  <c r="AF193" i="7"/>
  <c r="AF194" i="7"/>
  <c r="AF195" i="7"/>
  <c r="AF196" i="7"/>
  <c r="AF197" i="7"/>
  <c r="AF198" i="7"/>
  <c r="AF199" i="7"/>
  <c r="AF200" i="7"/>
  <c r="AF201" i="7"/>
  <c r="AF202" i="7"/>
  <c r="AF203" i="7"/>
  <c r="AF204" i="7"/>
  <c r="AF205" i="7"/>
  <c r="AF206" i="7"/>
  <c r="AF207" i="7"/>
  <c r="AF208" i="7"/>
  <c r="AF209" i="7"/>
  <c r="AF210" i="7"/>
  <c r="AF211" i="7"/>
  <c r="AF212" i="7"/>
  <c r="AF213" i="7"/>
  <c r="AF214" i="7"/>
  <c r="AF215" i="7"/>
  <c r="AF216" i="7"/>
  <c r="AF217" i="7"/>
  <c r="AF218" i="7"/>
  <c r="AF219" i="7"/>
  <c r="AF220" i="7"/>
  <c r="AF221" i="7"/>
  <c r="AF222" i="7"/>
  <c r="AF223" i="7"/>
  <c r="AF224" i="7"/>
  <c r="AF225" i="7"/>
  <c r="AF226" i="7"/>
  <c r="AF227" i="7"/>
  <c r="AF228" i="7"/>
  <c r="AF229" i="7"/>
  <c r="AF230" i="7"/>
  <c r="AF231" i="7"/>
  <c r="AF232" i="7"/>
  <c r="AF233" i="7"/>
  <c r="AF234" i="7"/>
  <c r="AF235" i="7"/>
  <c r="AF236" i="7"/>
  <c r="AF237" i="7"/>
  <c r="AF238" i="7"/>
  <c r="AF239" i="7"/>
  <c r="AF240" i="7"/>
  <c r="AF241" i="7"/>
  <c r="AF242" i="7"/>
  <c r="AF243" i="7"/>
  <c r="AF244" i="7"/>
  <c r="AF245" i="7"/>
  <c r="AF246" i="7"/>
  <c r="AF247" i="7"/>
  <c r="AF248" i="7"/>
  <c r="AF249" i="7"/>
  <c r="AF250" i="7"/>
  <c r="AF251" i="7"/>
  <c r="AF252" i="7"/>
  <c r="AF257" i="7"/>
  <c r="AF259" i="7"/>
  <c r="AF261" i="7"/>
  <c r="AF265" i="7"/>
  <c r="AF267" i="7"/>
  <c r="AF271" i="7"/>
  <c r="AF273" i="7"/>
  <c r="AF275" i="7"/>
  <c r="AF279" i="7"/>
  <c r="AF281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K214" i="7"/>
  <c r="AK215" i="7"/>
  <c r="AK216" i="7"/>
  <c r="AK217" i="7"/>
  <c r="AK218" i="7"/>
  <c r="AK219" i="7"/>
  <c r="AK220" i="7"/>
  <c r="AK221" i="7"/>
  <c r="AK222" i="7"/>
  <c r="AK223" i="7"/>
  <c r="AK224" i="7"/>
  <c r="AK225" i="7"/>
  <c r="AK226" i="7"/>
  <c r="AK227" i="7"/>
  <c r="AK228" i="7"/>
  <c r="AK229" i="7"/>
  <c r="AK230" i="7"/>
  <c r="AK231" i="7"/>
  <c r="AK232" i="7"/>
  <c r="AK233" i="7"/>
  <c r="AK234" i="7"/>
  <c r="AK235" i="7"/>
  <c r="AK236" i="7"/>
  <c r="AK237" i="7"/>
  <c r="AK238" i="7"/>
  <c r="AK239" i="7"/>
  <c r="AK240" i="7"/>
  <c r="AK241" i="7"/>
  <c r="AK242" i="7"/>
  <c r="AK243" i="7"/>
  <c r="AK244" i="7"/>
  <c r="AK245" i="7"/>
  <c r="AK246" i="7"/>
  <c r="AK247" i="7"/>
  <c r="AK248" i="7"/>
  <c r="AK249" i="7"/>
  <c r="AK250" i="7"/>
  <c r="AK251" i="7"/>
  <c r="AK252" i="7"/>
  <c r="AK253" i="7"/>
  <c r="AK254" i="7"/>
  <c r="AK255" i="7"/>
  <c r="AK256" i="7"/>
  <c r="AK257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L214" i="7"/>
  <c r="AL215" i="7"/>
  <c r="AL216" i="7"/>
  <c r="AL217" i="7"/>
  <c r="AL218" i="7"/>
  <c r="AL219" i="7"/>
  <c r="AL220" i="7"/>
  <c r="AL221" i="7"/>
  <c r="AL222" i="7"/>
  <c r="AL223" i="7"/>
  <c r="AL224" i="7"/>
  <c r="AL225" i="7"/>
  <c r="AL226" i="7"/>
  <c r="AL227" i="7"/>
  <c r="AL228" i="7"/>
  <c r="AL229" i="7"/>
  <c r="AL230" i="7"/>
  <c r="AL231" i="7"/>
  <c r="AL232" i="7"/>
  <c r="AL233" i="7"/>
  <c r="AL234" i="7"/>
  <c r="AL235" i="7"/>
  <c r="AL236" i="7"/>
  <c r="AL237" i="7"/>
  <c r="AL238" i="7"/>
  <c r="AL239" i="7"/>
  <c r="AL240" i="7"/>
  <c r="AL241" i="7"/>
  <c r="AL242" i="7"/>
  <c r="AL243" i="7"/>
  <c r="AL244" i="7"/>
  <c r="AL245" i="7"/>
  <c r="AL246" i="7"/>
  <c r="AL247" i="7"/>
  <c r="AL248" i="7"/>
  <c r="AL249" i="7"/>
  <c r="AL250" i="7"/>
  <c r="AL251" i="7"/>
  <c r="AL252" i="7"/>
  <c r="AL253" i="7"/>
  <c r="AL254" i="7"/>
  <c r="AL255" i="7"/>
  <c r="AL256" i="7"/>
  <c r="AL257" i="7"/>
  <c r="AW11" i="7"/>
  <c r="AA258" i="7"/>
  <c r="AA256" i="7"/>
  <c r="AA255" i="7"/>
  <c r="AA254" i="7"/>
  <c r="AA252" i="7"/>
  <c r="AA250" i="7"/>
  <c r="AA249" i="7"/>
  <c r="AA248" i="7"/>
  <c r="AG246" i="7"/>
  <c r="AH246" i="7"/>
  <c r="AA246" i="7"/>
  <c r="AA244" i="7"/>
  <c r="AA242" i="7"/>
  <c r="AG241" i="7"/>
  <c r="AH241" i="7"/>
  <c r="AA241" i="7"/>
  <c r="AA235" i="7"/>
  <c r="AA234" i="7"/>
  <c r="AG230" i="7"/>
  <c r="AH230" i="7"/>
  <c r="AA228" i="7"/>
  <c r="AA227" i="7"/>
  <c r="AI222" i="7"/>
  <c r="AA221" i="7"/>
  <c r="AA220" i="7"/>
  <c r="AA214" i="7"/>
  <c r="AG13" i="7"/>
  <c r="AG35" i="7"/>
  <c r="AG37" i="7"/>
  <c r="AG45" i="7"/>
  <c r="AG51" i="7"/>
  <c r="AH51" i="7"/>
  <c r="AG58" i="7"/>
  <c r="AG59" i="7"/>
  <c r="AG66" i="7"/>
  <c r="AG77" i="7"/>
  <c r="AG82" i="7"/>
  <c r="AG83" i="7"/>
  <c r="AG85" i="7"/>
  <c r="AG90" i="7"/>
  <c r="AH90" i="7"/>
  <c r="AG91" i="7"/>
  <c r="AG93" i="7"/>
  <c r="AG98" i="7"/>
  <c r="AG99" i="7"/>
  <c r="AG101" i="7"/>
  <c r="AG106" i="7"/>
  <c r="AG107" i="7"/>
  <c r="AG109" i="7"/>
  <c r="AH109" i="7"/>
  <c r="AG114" i="7"/>
  <c r="AG115" i="7"/>
  <c r="AG117" i="7"/>
  <c r="AG122" i="7"/>
  <c r="AG123" i="7"/>
  <c r="AG125" i="7"/>
  <c r="AG130" i="7"/>
  <c r="AG131" i="7"/>
  <c r="AH131" i="7"/>
  <c r="AG133" i="7"/>
  <c r="AG138" i="7"/>
  <c r="AG139" i="7"/>
  <c r="AG141" i="7"/>
  <c r="AG146" i="7"/>
  <c r="AG147" i="7"/>
  <c r="AG149" i="7"/>
  <c r="AG154" i="7"/>
  <c r="AG155" i="7"/>
  <c r="AG157" i="7"/>
  <c r="AG162" i="7"/>
  <c r="AG163" i="7"/>
  <c r="AG197" i="7"/>
  <c r="AG470" i="7"/>
  <c r="AG471" i="7"/>
  <c r="AG475" i="7"/>
  <c r="AG476" i="7"/>
  <c r="AG477" i="7"/>
  <c r="AG478" i="7"/>
  <c r="AG481" i="7"/>
  <c r="AG483" i="7"/>
  <c r="AG484" i="7"/>
  <c r="AG489" i="7"/>
  <c r="AG491" i="7"/>
  <c r="AG495" i="7"/>
  <c r="AG496" i="7"/>
  <c r="AG497" i="7"/>
  <c r="AG504" i="7"/>
  <c r="AG505" i="7"/>
  <c r="AG506" i="7"/>
  <c r="AG509" i="7"/>
  <c r="AG511" i="7"/>
  <c r="AG512" i="7"/>
  <c r="AG513" i="7"/>
  <c r="AG518" i="7"/>
  <c r="AG519" i="7"/>
  <c r="AG524" i="7"/>
  <c r="AG526" i="7"/>
  <c r="AG530" i="7"/>
  <c r="AG531" i="7"/>
  <c r="AG538" i="7"/>
  <c r="AG541" i="7"/>
  <c r="AG546" i="7"/>
  <c r="AG554" i="7"/>
  <c r="AA213" i="7"/>
  <c r="AA209" i="7"/>
  <c r="AA207" i="7"/>
  <c r="AA206" i="7"/>
  <c r="AA205" i="7"/>
  <c r="AA201" i="7"/>
  <c r="AA200" i="7"/>
  <c r="AA199" i="7"/>
  <c r="AG198" i="7"/>
  <c r="AH198" i="7"/>
  <c r="AA198" i="7"/>
  <c r="AB197" i="7"/>
  <c r="AA195" i="7"/>
  <c r="AA194" i="7"/>
  <c r="AA193" i="7"/>
  <c r="AU11" i="7"/>
  <c r="AA192" i="7"/>
  <c r="AA191" i="7"/>
  <c r="AB189" i="7"/>
  <c r="AA189" i="7"/>
  <c r="AA187" i="7"/>
  <c r="AG186" i="7"/>
  <c r="AH186" i="7"/>
  <c r="AA186" i="7"/>
  <c r="AI185" i="7"/>
  <c r="AA185" i="7"/>
  <c r="AA184" i="7"/>
  <c r="AI183" i="7"/>
  <c r="AA182" i="7"/>
  <c r="AB181" i="7"/>
  <c r="AA181" i="7"/>
  <c r="AA179" i="7"/>
  <c r="AA178" i="7"/>
  <c r="AA177" i="7"/>
  <c r="AB176" i="7"/>
  <c r="AA175" i="7"/>
  <c r="AA173" i="7"/>
  <c r="AA172" i="7"/>
  <c r="AI171" i="7"/>
  <c r="AA171" i="7"/>
  <c r="AA170" i="7"/>
  <c r="AA169" i="7"/>
  <c r="AG168" i="7"/>
  <c r="AH168" i="7"/>
  <c r="AA168" i="7"/>
  <c r="AA167" i="7"/>
  <c r="AC166" i="7"/>
  <c r="AA166" i="7"/>
  <c r="AA165" i="7"/>
  <c r="AA164" i="7"/>
  <c r="AI163" i="7"/>
  <c r="AC163" i="7"/>
  <c r="AB163" i="7"/>
  <c r="AA163" i="7"/>
  <c r="AI162" i="7"/>
  <c r="AC162" i="7"/>
  <c r="AB162" i="7"/>
  <c r="AA162" i="7"/>
  <c r="AI161" i="7"/>
  <c r="AC161" i="7"/>
  <c r="AB161" i="7"/>
  <c r="AA161" i="7"/>
  <c r="AI160" i="7"/>
  <c r="AC160" i="7"/>
  <c r="AB160" i="7"/>
  <c r="AA160" i="7"/>
  <c r="AI159" i="7"/>
  <c r="AG159" i="7"/>
  <c r="AH159" i="7"/>
  <c r="AC159" i="7"/>
  <c r="AB159" i="7"/>
  <c r="AA159" i="7"/>
  <c r="AI158" i="7"/>
  <c r="AC158" i="7"/>
  <c r="AB158" i="7"/>
  <c r="AA158" i="7"/>
  <c r="AI157" i="7"/>
  <c r="AC157" i="7"/>
  <c r="AB157" i="7"/>
  <c r="AA157" i="7"/>
  <c r="AI156" i="7"/>
  <c r="AC156" i="7"/>
  <c r="AB156" i="7"/>
  <c r="AA156" i="7"/>
  <c r="AI155" i="7"/>
  <c r="AC155" i="7"/>
  <c r="AB155" i="7"/>
  <c r="AA155" i="7"/>
  <c r="AI154" i="7"/>
  <c r="AH154" i="7"/>
  <c r="AC154" i="7"/>
  <c r="AB154" i="7"/>
  <c r="AA154" i="7"/>
  <c r="AI153" i="7"/>
  <c r="AC153" i="7"/>
  <c r="AB153" i="7"/>
  <c r="AA153" i="7"/>
  <c r="AI152" i="7"/>
  <c r="AC152" i="7"/>
  <c r="AB152" i="7"/>
  <c r="AA152" i="7"/>
  <c r="AI151" i="7"/>
  <c r="AC151" i="7"/>
  <c r="AB151" i="7"/>
  <c r="AA151" i="7"/>
  <c r="AI150" i="7"/>
  <c r="AC150" i="7"/>
  <c r="AB150" i="7"/>
  <c r="AA150" i="7"/>
  <c r="AI149" i="7"/>
  <c r="AC149" i="7"/>
  <c r="AB149" i="7"/>
  <c r="AA149" i="7"/>
  <c r="AI148" i="7"/>
  <c r="AG148" i="7"/>
  <c r="AH148" i="7"/>
  <c r="AC148" i="7"/>
  <c r="AB148" i="7"/>
  <c r="AA148" i="7"/>
  <c r="AI147" i="7"/>
  <c r="AC147" i="7"/>
  <c r="AB147" i="7"/>
  <c r="AA147" i="7"/>
  <c r="AI146" i="7"/>
  <c r="AC146" i="7"/>
  <c r="AB146" i="7"/>
  <c r="AA146" i="7"/>
  <c r="AI145" i="7"/>
  <c r="AC145" i="7"/>
  <c r="AB145" i="7"/>
  <c r="AA145" i="7"/>
  <c r="AI144" i="7"/>
  <c r="AC144" i="7"/>
  <c r="AB144" i="7"/>
  <c r="AA144" i="7"/>
  <c r="AI143" i="7"/>
  <c r="AC143" i="7"/>
  <c r="AB143" i="7"/>
  <c r="AA143" i="7"/>
  <c r="AI142" i="7"/>
  <c r="AC142" i="7"/>
  <c r="AB142" i="7"/>
  <c r="AA142" i="7"/>
  <c r="AI141" i="7"/>
  <c r="AC141" i="7"/>
  <c r="AB141" i="7"/>
  <c r="AA141" i="7"/>
  <c r="AI140" i="7"/>
  <c r="AG140" i="7"/>
  <c r="AH140" i="7"/>
  <c r="AC140" i="7"/>
  <c r="AB140" i="7"/>
  <c r="AA140" i="7"/>
  <c r="AI139" i="7"/>
  <c r="AC139" i="7"/>
  <c r="AB139" i="7"/>
  <c r="AA139" i="7"/>
  <c r="AI138" i="7"/>
  <c r="AC138" i="7"/>
  <c r="AB138" i="7"/>
  <c r="AA138" i="7"/>
  <c r="AI137" i="7"/>
  <c r="AC137" i="7"/>
  <c r="AB137" i="7"/>
  <c r="AA137" i="7"/>
  <c r="AI136" i="7"/>
  <c r="AC136" i="7"/>
  <c r="AB136" i="7"/>
  <c r="AA136" i="7"/>
  <c r="AI135" i="7"/>
  <c r="AC135" i="7"/>
  <c r="AB135" i="7"/>
  <c r="AA135" i="7"/>
  <c r="AI134" i="7"/>
  <c r="AC134" i="7"/>
  <c r="AB134" i="7"/>
  <c r="AA134" i="7"/>
  <c r="AI133" i="7"/>
  <c r="AC133" i="7"/>
  <c r="AB133" i="7"/>
  <c r="AA133" i="7"/>
  <c r="AI132" i="7"/>
  <c r="AG132" i="7"/>
  <c r="AH132" i="7"/>
  <c r="AC132" i="7"/>
  <c r="AB132" i="7"/>
  <c r="AA132" i="7"/>
  <c r="AI131" i="7"/>
  <c r="AC131" i="7"/>
  <c r="AB131" i="7"/>
  <c r="AA131" i="7"/>
  <c r="AI130" i="7"/>
  <c r="AC130" i="7"/>
  <c r="AB130" i="7"/>
  <c r="AA130" i="7"/>
  <c r="AI129" i="7"/>
  <c r="AC129" i="7"/>
  <c r="AB129" i="7"/>
  <c r="AA129" i="7"/>
  <c r="AI128" i="7"/>
  <c r="AC128" i="7"/>
  <c r="AB128" i="7"/>
  <c r="AA128" i="7"/>
  <c r="AI127" i="7"/>
  <c r="AC127" i="7"/>
  <c r="AB127" i="7"/>
  <c r="AA127" i="7"/>
  <c r="AI126" i="7"/>
  <c r="AC126" i="7"/>
  <c r="AB126" i="7"/>
  <c r="AA126" i="7"/>
  <c r="AI125" i="7"/>
  <c r="AC125" i="7"/>
  <c r="AB125" i="7"/>
  <c r="AA125" i="7"/>
  <c r="AI124" i="7"/>
  <c r="AC124" i="7"/>
  <c r="AB124" i="7"/>
  <c r="AA124" i="7"/>
  <c r="AI123" i="7"/>
  <c r="AC123" i="7"/>
  <c r="AB123" i="7"/>
  <c r="AA123" i="7"/>
  <c r="AI122" i="7"/>
  <c r="AC122" i="7"/>
  <c r="AB122" i="7"/>
  <c r="AA122" i="7"/>
  <c r="AI121" i="7"/>
  <c r="AC121" i="7"/>
  <c r="AB121" i="7"/>
  <c r="AA121" i="7"/>
  <c r="AI120" i="7"/>
  <c r="AC120" i="7"/>
  <c r="AB120" i="7"/>
  <c r="AA120" i="7"/>
  <c r="AI119" i="7"/>
  <c r="AC119" i="7"/>
  <c r="AB119" i="7"/>
  <c r="AA119" i="7"/>
  <c r="AI118" i="7"/>
  <c r="AC118" i="7"/>
  <c r="AB118" i="7"/>
  <c r="AA118" i="7"/>
  <c r="AI117" i="7"/>
  <c r="AC117" i="7"/>
  <c r="AB117" i="7"/>
  <c r="AA117" i="7"/>
  <c r="AI116" i="7"/>
  <c r="AG116" i="7"/>
  <c r="AH116" i="7"/>
  <c r="AC116" i="7"/>
  <c r="AB116" i="7"/>
  <c r="AA116" i="7"/>
  <c r="AI115" i="7"/>
  <c r="AC115" i="7"/>
  <c r="AB115" i="7"/>
  <c r="AA115" i="7"/>
  <c r="AI114" i="7"/>
  <c r="AC114" i="7"/>
  <c r="AB114" i="7"/>
  <c r="AA114" i="7"/>
  <c r="AI113" i="7"/>
  <c r="AC113" i="7"/>
  <c r="AB113" i="7"/>
  <c r="AA113" i="7"/>
  <c r="AI112" i="7"/>
  <c r="AC112" i="7"/>
  <c r="AB112" i="7"/>
  <c r="AA112" i="7"/>
  <c r="AI111" i="7"/>
  <c r="AC111" i="7"/>
  <c r="AB111" i="7"/>
  <c r="AA111" i="7"/>
  <c r="AI110" i="7"/>
  <c r="AC110" i="7"/>
  <c r="AB110" i="7"/>
  <c r="AA110" i="7"/>
  <c r="AI109" i="7"/>
  <c r="AC109" i="7"/>
  <c r="AB109" i="7"/>
  <c r="AA109" i="7"/>
  <c r="AI108" i="7"/>
  <c r="AG108" i="7"/>
  <c r="AH108" i="7"/>
  <c r="AC108" i="7"/>
  <c r="AB108" i="7"/>
  <c r="AA108" i="7"/>
  <c r="AI107" i="7"/>
  <c r="AC107" i="7"/>
  <c r="AB107" i="7"/>
  <c r="AA107" i="7"/>
  <c r="AI106" i="7"/>
  <c r="AC106" i="7"/>
  <c r="AB106" i="7"/>
  <c r="AA106" i="7"/>
  <c r="AI105" i="7"/>
  <c r="AC105" i="7"/>
  <c r="AB105" i="7"/>
  <c r="AA105" i="7"/>
  <c r="AI104" i="7"/>
  <c r="AC104" i="7"/>
  <c r="AB104" i="7"/>
  <c r="AA104" i="7"/>
  <c r="AI103" i="7"/>
  <c r="AC103" i="7"/>
  <c r="AB103" i="7"/>
  <c r="AA103" i="7"/>
  <c r="AI102" i="7"/>
  <c r="AC102" i="7"/>
  <c r="AB102" i="7"/>
  <c r="AA102" i="7"/>
  <c r="AI101" i="7"/>
  <c r="AC101" i="7"/>
  <c r="AB101" i="7"/>
  <c r="AA101" i="7"/>
  <c r="AI100" i="7"/>
  <c r="AG100" i="7"/>
  <c r="AH100" i="7"/>
  <c r="AC100" i="7"/>
  <c r="AB100" i="7"/>
  <c r="AA100" i="7"/>
  <c r="AI99" i="7"/>
  <c r="AC99" i="7"/>
  <c r="AB99" i="7"/>
  <c r="AA99" i="7"/>
  <c r="AI98" i="7"/>
  <c r="AC98" i="7"/>
  <c r="AB98" i="7"/>
  <c r="AA98" i="7"/>
  <c r="AI97" i="7"/>
  <c r="AC97" i="7"/>
  <c r="AB97" i="7"/>
  <c r="AA97" i="7"/>
  <c r="AI96" i="7"/>
  <c r="AC96" i="7"/>
  <c r="AB96" i="7"/>
  <c r="AA96" i="7"/>
  <c r="AI95" i="7"/>
  <c r="AC95" i="7"/>
  <c r="AB95" i="7"/>
  <c r="AA95" i="7"/>
  <c r="AI94" i="7"/>
  <c r="AC94" i="7"/>
  <c r="AB94" i="7"/>
  <c r="AA94" i="7"/>
  <c r="AI93" i="7"/>
  <c r="AC93" i="7"/>
  <c r="AB93" i="7"/>
  <c r="AA93" i="7"/>
  <c r="AI92" i="7"/>
  <c r="AG92" i="7"/>
  <c r="AH92" i="7"/>
  <c r="AC92" i="7"/>
  <c r="AB92" i="7"/>
  <c r="AA92" i="7"/>
  <c r="AI91" i="7"/>
  <c r="AC91" i="7"/>
  <c r="AB91" i="7"/>
  <c r="AA91" i="7"/>
  <c r="AI90" i="7"/>
  <c r="AC90" i="7"/>
  <c r="AB90" i="7"/>
  <c r="AA90" i="7"/>
  <c r="AI89" i="7"/>
  <c r="AC89" i="7"/>
  <c r="AB89" i="7"/>
  <c r="AA89" i="7"/>
  <c r="AI88" i="7"/>
  <c r="AC88" i="7"/>
  <c r="AB88" i="7"/>
  <c r="AA88" i="7"/>
  <c r="AI87" i="7"/>
  <c r="AC87" i="7"/>
  <c r="AB87" i="7"/>
  <c r="AA87" i="7"/>
  <c r="AI86" i="7"/>
  <c r="AC86" i="7"/>
  <c r="AB86" i="7"/>
  <c r="AA86" i="7"/>
  <c r="AI85" i="7"/>
  <c r="AC85" i="7"/>
  <c r="AB85" i="7"/>
  <c r="AA85" i="7"/>
  <c r="AI84" i="7"/>
  <c r="AG84" i="7"/>
  <c r="AH84" i="7"/>
  <c r="AC84" i="7"/>
  <c r="AB84" i="7"/>
  <c r="AA84" i="7"/>
  <c r="AI83" i="7"/>
  <c r="AC83" i="7"/>
  <c r="AB83" i="7"/>
  <c r="AA83" i="7"/>
  <c r="AI82" i="7"/>
  <c r="AC82" i="7"/>
  <c r="AB82" i="7"/>
  <c r="AA82" i="7"/>
  <c r="AI81" i="7"/>
  <c r="AC81" i="7"/>
  <c r="AB81" i="7"/>
  <c r="AA81" i="7"/>
  <c r="AI80" i="7"/>
  <c r="AC80" i="7"/>
  <c r="AB80" i="7"/>
  <c r="AA80" i="7"/>
  <c r="AI79" i="7"/>
  <c r="AC79" i="7"/>
  <c r="AB79" i="7"/>
  <c r="AA79" i="7"/>
  <c r="AI78" i="7"/>
  <c r="AC78" i="7"/>
  <c r="AB78" i="7"/>
  <c r="AA78" i="7"/>
  <c r="AI77" i="7"/>
  <c r="AC77" i="7"/>
  <c r="AA77" i="7"/>
  <c r="AI76" i="7"/>
  <c r="AC76" i="7"/>
  <c r="AB76" i="7"/>
  <c r="AA76" i="7"/>
  <c r="AI75" i="7"/>
  <c r="AC75" i="7"/>
  <c r="AA75" i="7"/>
  <c r="AI74" i="7"/>
  <c r="AG74" i="7"/>
  <c r="AH74" i="7"/>
  <c r="AC74" i="7"/>
  <c r="AA74" i="7"/>
  <c r="AI73" i="7"/>
  <c r="AC73" i="7"/>
  <c r="AB73" i="7"/>
  <c r="AA73" i="7"/>
  <c r="AI72" i="7"/>
  <c r="AC72" i="7"/>
  <c r="AB72" i="7"/>
  <c r="AA72" i="7"/>
  <c r="AI71" i="7"/>
  <c r="AC71" i="7"/>
  <c r="AA71" i="7"/>
  <c r="AI70" i="7"/>
  <c r="AC70" i="7"/>
  <c r="AA70" i="7"/>
  <c r="AI69" i="7"/>
  <c r="AC69" i="7"/>
  <c r="AA69" i="7"/>
  <c r="AI68" i="7"/>
  <c r="AC68" i="7"/>
  <c r="AB68" i="7"/>
  <c r="AA68" i="7"/>
  <c r="AI67" i="7"/>
  <c r="AC67" i="7"/>
  <c r="AA67" i="7"/>
  <c r="AI66" i="7"/>
  <c r="AC66" i="7"/>
  <c r="AB66" i="7"/>
  <c r="AA66" i="7"/>
  <c r="AI65" i="7"/>
  <c r="AG65" i="7"/>
  <c r="AH65" i="7"/>
  <c r="AC65" i="7"/>
  <c r="AB65" i="7"/>
  <c r="AA65" i="7"/>
  <c r="AI64" i="7"/>
  <c r="AC64" i="7"/>
  <c r="AA64" i="7"/>
  <c r="AI63" i="7"/>
  <c r="AC63" i="7"/>
  <c r="AA63" i="7"/>
  <c r="AI62" i="7"/>
  <c r="AC62" i="7"/>
  <c r="AA62" i="7"/>
  <c r="AI61" i="7"/>
  <c r="AC61" i="7"/>
  <c r="AA61" i="7"/>
  <c r="AI60" i="7"/>
  <c r="AC60" i="7"/>
  <c r="AB60" i="7"/>
  <c r="AA60" i="7"/>
  <c r="AI59" i="7"/>
  <c r="AH59" i="7"/>
  <c r="AC59" i="7"/>
  <c r="AB59" i="7"/>
  <c r="AA59" i="7"/>
  <c r="AI58" i="7"/>
  <c r="AH58" i="7"/>
  <c r="AC58" i="7"/>
  <c r="AB58" i="7"/>
  <c r="AA58" i="7"/>
  <c r="AI57" i="7"/>
  <c r="AC57" i="7"/>
  <c r="AA57" i="7"/>
  <c r="AI56" i="7"/>
  <c r="AC56" i="7"/>
  <c r="AA56" i="7"/>
  <c r="AI55" i="7"/>
  <c r="AC55" i="7"/>
  <c r="AA55" i="7"/>
  <c r="AI54" i="7"/>
  <c r="AC54" i="7"/>
  <c r="AA54" i="7"/>
  <c r="AI53" i="7"/>
  <c r="AC53" i="7"/>
  <c r="AA53" i="7"/>
  <c r="AI52" i="7"/>
  <c r="AC52" i="7"/>
  <c r="AB52" i="7"/>
  <c r="AA52" i="7"/>
  <c r="AI51" i="7"/>
  <c r="AC51" i="7"/>
  <c r="AB51" i="7"/>
  <c r="AA51" i="7"/>
  <c r="AI50" i="7"/>
  <c r="AC50" i="7"/>
  <c r="AA50" i="7"/>
  <c r="AI49" i="7"/>
  <c r="AC49" i="7"/>
  <c r="AA49" i="7"/>
  <c r="AI48" i="7"/>
  <c r="AC48" i="7"/>
  <c r="AA48" i="7"/>
  <c r="AI47" i="7"/>
  <c r="AC47" i="7"/>
  <c r="AA47" i="7"/>
  <c r="AI46" i="7"/>
  <c r="AC46" i="7"/>
  <c r="AA46" i="7"/>
  <c r="AI45" i="7"/>
  <c r="AC45" i="7"/>
  <c r="AB45" i="7"/>
  <c r="AA45" i="7"/>
  <c r="AI44" i="7"/>
  <c r="AC44" i="7"/>
  <c r="AB44" i="7"/>
  <c r="AA44" i="7"/>
  <c r="AI43" i="7"/>
  <c r="AC43" i="7"/>
  <c r="AA43" i="7"/>
  <c r="AI42" i="7"/>
  <c r="AC42" i="7"/>
  <c r="AA42" i="7"/>
  <c r="AI41" i="7"/>
  <c r="AC41" i="7"/>
  <c r="AA41" i="7"/>
  <c r="AI40" i="7"/>
  <c r="AC40" i="7"/>
  <c r="AA40" i="7"/>
  <c r="AI39" i="7"/>
  <c r="AC39" i="7"/>
  <c r="AA39" i="7"/>
  <c r="AI38" i="7"/>
  <c r="AC38" i="7"/>
  <c r="AB38" i="7"/>
  <c r="AA38" i="7"/>
  <c r="AI37" i="7"/>
  <c r="AH37" i="7"/>
  <c r="AC37" i="7"/>
  <c r="AB37" i="7"/>
  <c r="AA37" i="7"/>
  <c r="AI36" i="7"/>
  <c r="AG36" i="7"/>
  <c r="AH36" i="7"/>
  <c r="AC36" i="7"/>
  <c r="AB36" i="7"/>
  <c r="AA36" i="7"/>
  <c r="AI35" i="7"/>
  <c r="AC35" i="7"/>
  <c r="AA35" i="7"/>
  <c r="AI34" i="7"/>
  <c r="AC34" i="7"/>
  <c r="AA34" i="7"/>
  <c r="AI33" i="7"/>
  <c r="AC33" i="7"/>
  <c r="AA33" i="7"/>
  <c r="AI32" i="7"/>
  <c r="AC32" i="7"/>
  <c r="AA32" i="7"/>
  <c r="AI31" i="7"/>
  <c r="AC31" i="7"/>
  <c r="AB31" i="7"/>
  <c r="AA31" i="7"/>
  <c r="AI30" i="7"/>
  <c r="AC30" i="7"/>
  <c r="AB30" i="7"/>
  <c r="AA30" i="7"/>
  <c r="AI29" i="7"/>
  <c r="AC29" i="7"/>
  <c r="AA29" i="7"/>
  <c r="AI28" i="7"/>
  <c r="AC28" i="7"/>
  <c r="AB28" i="7"/>
  <c r="AA28" i="7"/>
  <c r="AI27" i="7"/>
  <c r="AG27" i="7"/>
  <c r="AH27" i="7"/>
  <c r="AC27" i="7"/>
  <c r="AA27" i="7"/>
  <c r="AI26" i="7"/>
  <c r="AC26" i="7"/>
  <c r="AA26" i="7"/>
  <c r="AI25" i="7"/>
  <c r="AG25" i="7"/>
  <c r="AH25" i="7"/>
  <c r="AC25" i="7"/>
  <c r="AB25" i="7"/>
  <c r="AA25" i="7"/>
  <c r="AI24" i="7"/>
  <c r="AC24" i="7"/>
  <c r="AB24" i="7"/>
  <c r="AA24" i="7"/>
  <c r="AI23" i="7"/>
  <c r="AC23" i="7"/>
  <c r="AB23" i="7"/>
  <c r="AA23" i="7"/>
  <c r="AI22" i="7"/>
  <c r="AC22" i="7"/>
  <c r="AA22" i="7"/>
  <c r="AI21" i="7"/>
  <c r="AC21" i="7"/>
  <c r="AA21" i="7"/>
  <c r="AI20" i="7"/>
  <c r="AC20" i="7"/>
  <c r="AB20" i="7"/>
  <c r="AA20" i="7"/>
  <c r="AI19" i="7"/>
  <c r="AC19" i="7"/>
  <c r="AA19" i="7"/>
  <c r="AI18" i="7"/>
  <c r="AG18" i="7"/>
  <c r="AH18" i="7"/>
  <c r="AC18" i="7"/>
  <c r="AA18" i="7"/>
  <c r="AI17" i="7"/>
  <c r="AC17" i="7"/>
  <c r="AB17" i="7"/>
  <c r="AA17" i="7"/>
  <c r="AI16" i="7"/>
  <c r="AC16" i="7"/>
  <c r="AB16" i="7"/>
  <c r="AA16" i="7"/>
  <c r="AI15" i="7"/>
  <c r="AC15" i="7"/>
  <c r="AA15" i="7"/>
  <c r="AI14" i="7"/>
  <c r="AC14" i="7"/>
  <c r="AA14" i="7"/>
  <c r="AI13" i="7"/>
  <c r="AC13" i="7"/>
  <c r="AA13" i="7"/>
  <c r="AA10" i="7"/>
  <c r="AA11" i="7"/>
  <c r="AA12" i="7"/>
  <c r="AA174" i="7"/>
  <c r="AA176" i="7"/>
  <c r="AA180" i="7"/>
  <c r="AA183" i="7"/>
  <c r="AA188" i="7"/>
  <c r="AA190" i="7"/>
  <c r="AA196" i="7"/>
  <c r="AA197" i="7"/>
  <c r="AA202" i="7"/>
  <c r="AA203" i="7"/>
  <c r="AA204" i="7"/>
  <c r="AA208" i="7"/>
  <c r="AA210" i="7"/>
  <c r="AA211" i="7"/>
  <c r="AA212" i="7"/>
  <c r="AA215" i="7"/>
  <c r="AA216" i="7"/>
  <c r="AA217" i="7"/>
  <c r="AA218" i="7"/>
  <c r="AA219" i="7"/>
  <c r="AA222" i="7"/>
  <c r="AA223" i="7"/>
  <c r="AA224" i="7"/>
  <c r="AA225" i="7"/>
  <c r="AA226" i="7"/>
  <c r="AA229" i="7"/>
  <c r="AA230" i="7"/>
  <c r="AA231" i="7"/>
  <c r="AA232" i="7"/>
  <c r="AA233" i="7"/>
  <c r="AA236" i="7"/>
  <c r="AA237" i="7"/>
  <c r="AA238" i="7"/>
  <c r="AA239" i="7"/>
  <c r="AA240" i="7"/>
  <c r="AA243" i="7"/>
  <c r="AA245" i="7"/>
  <c r="AA247" i="7"/>
  <c r="AA251" i="7"/>
  <c r="AA253" i="7"/>
  <c r="AA257" i="7"/>
  <c r="AA259" i="7"/>
  <c r="AA261" i="7"/>
  <c r="AA265" i="7"/>
  <c r="AA267" i="7"/>
  <c r="AA271" i="7"/>
  <c r="AA273" i="7"/>
  <c r="AA275" i="7"/>
  <c r="AA279" i="7"/>
  <c r="AA281" i="7"/>
  <c r="BH21" i="7" a="1"/>
  <c r="BH21" i="7"/>
  <c r="AI12" i="7"/>
  <c r="AC12" i="7"/>
  <c r="AB12" i="7"/>
  <c r="AI11" i="7"/>
  <c r="AC11" i="7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L587" i="4"/>
  <c r="AK587" i="4"/>
  <c r="AE587" i="4"/>
  <c r="AC587" i="4"/>
  <c r="AL586" i="4"/>
  <c r="AK586" i="4"/>
  <c r="AL585" i="4"/>
  <c r="AK585" i="4"/>
  <c r="AF585" i="4"/>
  <c r="AL584" i="4"/>
  <c r="AK584" i="4"/>
  <c r="AF584" i="4"/>
  <c r="AA584" i="4"/>
  <c r="AL583" i="4"/>
  <c r="AK583" i="4"/>
  <c r="AL582" i="4"/>
  <c r="AK582" i="4"/>
  <c r="AL581" i="4"/>
  <c r="AK581" i="4"/>
  <c r="AL580" i="4"/>
  <c r="AK580" i="4"/>
  <c r="AL579" i="4"/>
  <c r="AK579" i="4"/>
  <c r="AL578" i="4"/>
  <c r="AK578" i="4"/>
  <c r="AF578" i="4"/>
  <c r="AA578" i="4"/>
  <c r="AL577" i="4"/>
  <c r="AK577" i="4"/>
  <c r="AF577" i="4"/>
  <c r="AA577" i="4"/>
  <c r="AL576" i="4"/>
  <c r="AK576" i="4"/>
  <c r="AL575" i="4"/>
  <c r="AK575" i="4"/>
  <c r="AL574" i="4"/>
  <c r="AK574" i="4"/>
  <c r="AA574" i="4"/>
  <c r="AL573" i="4"/>
  <c r="AK573" i="4"/>
  <c r="AL572" i="4"/>
  <c r="AK572" i="4"/>
  <c r="AL571" i="4"/>
  <c r="AK571" i="4"/>
  <c r="AF571" i="4"/>
  <c r="AA571" i="4"/>
  <c r="AL570" i="4"/>
  <c r="AK570" i="4"/>
  <c r="AF570" i="4"/>
  <c r="AA570" i="4"/>
  <c r="AL569" i="4"/>
  <c r="AK569" i="4"/>
  <c r="AL568" i="4"/>
  <c r="AK568" i="4"/>
  <c r="AL567" i="4"/>
  <c r="AK567" i="4"/>
  <c r="AL566" i="4"/>
  <c r="AK566" i="4"/>
  <c r="AL565" i="4"/>
  <c r="AK565" i="4"/>
  <c r="AC565" i="4"/>
  <c r="AL564" i="4"/>
  <c r="AK564" i="4"/>
  <c r="AF564" i="4"/>
  <c r="AA564" i="4"/>
  <c r="AL563" i="4"/>
  <c r="AK563" i="4"/>
  <c r="AF563" i="4"/>
  <c r="AA563" i="4"/>
  <c r="AL562" i="4"/>
  <c r="AK562" i="4"/>
  <c r="AL561" i="4"/>
  <c r="AK561" i="4"/>
  <c r="AL560" i="4"/>
  <c r="AK560" i="4"/>
  <c r="AL559" i="4"/>
  <c r="AK559" i="4"/>
  <c r="AF559" i="4"/>
  <c r="AA559" i="4"/>
  <c r="AL558" i="4"/>
  <c r="AK558" i="4"/>
  <c r="AL557" i="4"/>
  <c r="AK557" i="4"/>
  <c r="AF557" i="4"/>
  <c r="AA557" i="4"/>
  <c r="AL556" i="4"/>
  <c r="AK556" i="4"/>
  <c r="AF556" i="4"/>
  <c r="AA556" i="4"/>
  <c r="AL555" i="4"/>
  <c r="AK555" i="4"/>
  <c r="AB555" i="4"/>
  <c r="AL554" i="4"/>
  <c r="AK554" i="4"/>
  <c r="AL553" i="4"/>
  <c r="AK553" i="4"/>
  <c r="AL552" i="4"/>
  <c r="AK552" i="4"/>
  <c r="AL551" i="4"/>
  <c r="AK551" i="4"/>
  <c r="AL550" i="4"/>
  <c r="AK550" i="4"/>
  <c r="AF550" i="4"/>
  <c r="AA550" i="4"/>
  <c r="AL549" i="4"/>
  <c r="AK549" i="4"/>
  <c r="AF549" i="4"/>
  <c r="AA549" i="4"/>
  <c r="AL548" i="4"/>
  <c r="AK548" i="4"/>
  <c r="AL547" i="4"/>
  <c r="AK547" i="4"/>
  <c r="AL546" i="4"/>
  <c r="AK546" i="4"/>
  <c r="AL545" i="4"/>
  <c r="AK545" i="4"/>
  <c r="AL544" i="4"/>
  <c r="AK544" i="4"/>
  <c r="AL543" i="4"/>
  <c r="AK543" i="4"/>
  <c r="AF543" i="4"/>
  <c r="AA543" i="4"/>
  <c r="AL542" i="4"/>
  <c r="AK542" i="4"/>
  <c r="AF542" i="4"/>
  <c r="AA542" i="4"/>
  <c r="AL541" i="4"/>
  <c r="AK541" i="4"/>
  <c r="AL540" i="4"/>
  <c r="AK540" i="4"/>
  <c r="AL539" i="4"/>
  <c r="AK539" i="4"/>
  <c r="AL538" i="4"/>
  <c r="AK538" i="4"/>
  <c r="AL537" i="4"/>
  <c r="AK537" i="4"/>
  <c r="AB537" i="4"/>
  <c r="AL536" i="4"/>
  <c r="AK536" i="4"/>
  <c r="AF536" i="4"/>
  <c r="AA536" i="4"/>
  <c r="AL535" i="4"/>
  <c r="AK535" i="4"/>
  <c r="AF535" i="4"/>
  <c r="AA535" i="4"/>
  <c r="AL534" i="4"/>
  <c r="AK534" i="4"/>
  <c r="AL533" i="4"/>
  <c r="AK533" i="4"/>
  <c r="AL532" i="4"/>
  <c r="AK532" i="4"/>
  <c r="AL531" i="4"/>
  <c r="AK531" i="4"/>
  <c r="AL530" i="4"/>
  <c r="AK530" i="4"/>
  <c r="AL529" i="4"/>
  <c r="AK529" i="4"/>
  <c r="AF529" i="4"/>
  <c r="AA529" i="4"/>
  <c r="AL528" i="4"/>
  <c r="AK528" i="4"/>
  <c r="AF528" i="4"/>
  <c r="AA528" i="4"/>
  <c r="AL527" i="4"/>
  <c r="AK527" i="4"/>
  <c r="AL526" i="4"/>
  <c r="AK526" i="4"/>
  <c r="AL525" i="4"/>
  <c r="AK525" i="4"/>
  <c r="AL524" i="4"/>
  <c r="AK524" i="4"/>
  <c r="AL523" i="4"/>
  <c r="AK523" i="4"/>
  <c r="AL522" i="4"/>
  <c r="AK522" i="4"/>
  <c r="AF522" i="4"/>
  <c r="AA522" i="4"/>
  <c r="AL521" i="4"/>
  <c r="AK521" i="4"/>
  <c r="AF521" i="4"/>
  <c r="AA521" i="4"/>
  <c r="AL520" i="4"/>
  <c r="AK520" i="4"/>
  <c r="AL519" i="4"/>
  <c r="AK519" i="4"/>
  <c r="AL518" i="4"/>
  <c r="AK518" i="4"/>
  <c r="AL517" i="4"/>
  <c r="AK517" i="4"/>
  <c r="AL516" i="4"/>
  <c r="AK516" i="4"/>
  <c r="AG516" i="4"/>
  <c r="AL515" i="4"/>
  <c r="AK515" i="4"/>
  <c r="AF515" i="4"/>
  <c r="AA515" i="4"/>
  <c r="AL514" i="4"/>
  <c r="AK514" i="4"/>
  <c r="AC514" i="4"/>
  <c r="AF514" i="4"/>
  <c r="AA514" i="4"/>
  <c r="AL513" i="4"/>
  <c r="AK513" i="4"/>
  <c r="AL512" i="4"/>
  <c r="AK512" i="4"/>
  <c r="AL511" i="4"/>
  <c r="AK511" i="4"/>
  <c r="AL510" i="4"/>
  <c r="AK510" i="4"/>
  <c r="AL509" i="4"/>
  <c r="AK509" i="4"/>
  <c r="AL508" i="4"/>
  <c r="AK508" i="4"/>
  <c r="AF508" i="4"/>
  <c r="AA508" i="4"/>
  <c r="AL507" i="4"/>
  <c r="AK507" i="4"/>
  <c r="AF507" i="4"/>
  <c r="AA507" i="4"/>
  <c r="AL506" i="4"/>
  <c r="AK506" i="4"/>
  <c r="AG506" i="4"/>
  <c r="AL505" i="4"/>
  <c r="AK505" i="4"/>
  <c r="AL504" i="4"/>
  <c r="AK504" i="4"/>
  <c r="AL503" i="4"/>
  <c r="AK503" i="4"/>
  <c r="AL502" i="4"/>
  <c r="AK502" i="4"/>
  <c r="AL501" i="4"/>
  <c r="AK501" i="4"/>
  <c r="AF501" i="4"/>
  <c r="AA501" i="4"/>
  <c r="AL500" i="4"/>
  <c r="AK500" i="4"/>
  <c r="AF500" i="4"/>
  <c r="AA500" i="4"/>
  <c r="AL499" i="4"/>
  <c r="AK499" i="4"/>
  <c r="AL498" i="4"/>
  <c r="AK498" i="4"/>
  <c r="AL497" i="4"/>
  <c r="AK497" i="4"/>
  <c r="AL496" i="4"/>
  <c r="AK496" i="4"/>
  <c r="AL495" i="4"/>
  <c r="AK495" i="4"/>
  <c r="AL494" i="4"/>
  <c r="AK494" i="4"/>
  <c r="AF494" i="4"/>
  <c r="AA494" i="4"/>
  <c r="AL493" i="4"/>
  <c r="AK493" i="4"/>
  <c r="AF493" i="4"/>
  <c r="AA493" i="4"/>
  <c r="AL492" i="4"/>
  <c r="AK492" i="4"/>
  <c r="AL491" i="4"/>
  <c r="AK491" i="4"/>
  <c r="AL490" i="4"/>
  <c r="AK490" i="4"/>
  <c r="AL489" i="4"/>
  <c r="AK489" i="4"/>
  <c r="AL488" i="4"/>
  <c r="AK488" i="4"/>
  <c r="AG488" i="4"/>
  <c r="AL487" i="4"/>
  <c r="AK487" i="4"/>
  <c r="AF487" i="4"/>
  <c r="AA487" i="4"/>
  <c r="AL486" i="4"/>
  <c r="AK486" i="4"/>
  <c r="AF486" i="4"/>
  <c r="AA486" i="4"/>
  <c r="AL485" i="4"/>
  <c r="AK485" i="4"/>
  <c r="AL484" i="4"/>
  <c r="AK484" i="4"/>
  <c r="AL483" i="4"/>
  <c r="AK483" i="4"/>
  <c r="AI483" i="4"/>
  <c r="AL482" i="4"/>
  <c r="AK482" i="4"/>
  <c r="AL481" i="4"/>
  <c r="AK481" i="4"/>
  <c r="AL480" i="4"/>
  <c r="AK480" i="4"/>
  <c r="AB480" i="4"/>
  <c r="AF480" i="4"/>
  <c r="AA480" i="4"/>
  <c r="AL479" i="4"/>
  <c r="AK479" i="4"/>
  <c r="AF479" i="4"/>
  <c r="AA479" i="4"/>
  <c r="AL478" i="4"/>
  <c r="AK478" i="4"/>
  <c r="AL477" i="4"/>
  <c r="AK477" i="4"/>
  <c r="AL476" i="4"/>
  <c r="AK476" i="4"/>
  <c r="AL475" i="4"/>
  <c r="AK475" i="4"/>
  <c r="AL474" i="4"/>
  <c r="AK474" i="4"/>
  <c r="AL473" i="4"/>
  <c r="AK473" i="4"/>
  <c r="AF473" i="4"/>
  <c r="AA473" i="4"/>
  <c r="AL472" i="4"/>
  <c r="AK472" i="4"/>
  <c r="AF472" i="4"/>
  <c r="AA472" i="4"/>
  <c r="AL471" i="4"/>
  <c r="AK471" i="4"/>
  <c r="AL470" i="4"/>
  <c r="AK470" i="4"/>
  <c r="AL469" i="4"/>
  <c r="AK469" i="4"/>
  <c r="AL468" i="4"/>
  <c r="AK468" i="4"/>
  <c r="AL467" i="4"/>
  <c r="AK467" i="4"/>
  <c r="AL466" i="4"/>
  <c r="AK466" i="4"/>
  <c r="AF466" i="4"/>
  <c r="AA466" i="4"/>
  <c r="AL465" i="4"/>
  <c r="AK465" i="4"/>
  <c r="AF465" i="4"/>
  <c r="AA465" i="4"/>
  <c r="AL464" i="4"/>
  <c r="AK464" i="4"/>
  <c r="AL463" i="4"/>
  <c r="AK463" i="4"/>
  <c r="AL462" i="4"/>
  <c r="AK462" i="4"/>
  <c r="AL461" i="4"/>
  <c r="AK461" i="4"/>
  <c r="AL460" i="4"/>
  <c r="AK460" i="4"/>
  <c r="AL459" i="4"/>
  <c r="AK459" i="4"/>
  <c r="AF459" i="4"/>
  <c r="AA459" i="4"/>
  <c r="AL458" i="4"/>
  <c r="AK458" i="4"/>
  <c r="AF458" i="4"/>
  <c r="AA458" i="4"/>
  <c r="AL457" i="4"/>
  <c r="AK457" i="4"/>
  <c r="AL456" i="4"/>
  <c r="AK456" i="4"/>
  <c r="AL455" i="4"/>
  <c r="AK455" i="4"/>
  <c r="AI455" i="4"/>
  <c r="AL454" i="4"/>
  <c r="AK454" i="4"/>
  <c r="AL453" i="4"/>
  <c r="AK453" i="4"/>
  <c r="AL452" i="4"/>
  <c r="AK452" i="4"/>
  <c r="AF452" i="4"/>
  <c r="AA452" i="4"/>
  <c r="AL451" i="4"/>
  <c r="AK451" i="4"/>
  <c r="AF451" i="4"/>
  <c r="AA451" i="4"/>
  <c r="AL450" i="4"/>
  <c r="AK450" i="4"/>
  <c r="AL449" i="4"/>
  <c r="AK449" i="4"/>
  <c r="AB449" i="4"/>
  <c r="AL448" i="4"/>
  <c r="AK448" i="4"/>
  <c r="AL447" i="4"/>
  <c r="AK447" i="4"/>
  <c r="AG447" i="4"/>
  <c r="AL446" i="4"/>
  <c r="AK446" i="4"/>
  <c r="AL445" i="4"/>
  <c r="AK445" i="4"/>
  <c r="AI445" i="4"/>
  <c r="AF445" i="4"/>
  <c r="AA445" i="4"/>
  <c r="AL444" i="4"/>
  <c r="AK444" i="4"/>
  <c r="AF444" i="4"/>
  <c r="AA444" i="4"/>
  <c r="AL443" i="4"/>
  <c r="AK443" i="4"/>
  <c r="AL442" i="4"/>
  <c r="AK442" i="4"/>
  <c r="AL441" i="4"/>
  <c r="AK441" i="4"/>
  <c r="AL440" i="4"/>
  <c r="AK440" i="4"/>
  <c r="AL439" i="4"/>
  <c r="AK439" i="4"/>
  <c r="AL438" i="4"/>
  <c r="AK438" i="4"/>
  <c r="AI438" i="4"/>
  <c r="AF438" i="4"/>
  <c r="AA438" i="4"/>
  <c r="AL437" i="4"/>
  <c r="AK437" i="4"/>
  <c r="AF437" i="4"/>
  <c r="AA437" i="4"/>
  <c r="AL436" i="4"/>
  <c r="AK436" i="4"/>
  <c r="AL435" i="4"/>
  <c r="AK435" i="4"/>
  <c r="AL434" i="4"/>
  <c r="AK434" i="4"/>
  <c r="AL433" i="4"/>
  <c r="AK433" i="4"/>
  <c r="AL432" i="4"/>
  <c r="AK432" i="4"/>
  <c r="AI432" i="4"/>
  <c r="AL431" i="4"/>
  <c r="AK431" i="4"/>
  <c r="AF431" i="4"/>
  <c r="AA431" i="4"/>
  <c r="AL430" i="4"/>
  <c r="AK430" i="4"/>
  <c r="AF430" i="4"/>
  <c r="AA430" i="4"/>
  <c r="AL429" i="4"/>
  <c r="AK429" i="4"/>
  <c r="AL428" i="4"/>
  <c r="AK428" i="4"/>
  <c r="AL427" i="4"/>
  <c r="AK427" i="4"/>
  <c r="AL426" i="4"/>
  <c r="AK426" i="4"/>
  <c r="AL425" i="4"/>
  <c r="AK425" i="4"/>
  <c r="AL424" i="4"/>
  <c r="AK424" i="4"/>
  <c r="AF424" i="4"/>
  <c r="AA424" i="4"/>
  <c r="AL423" i="4"/>
  <c r="AK423" i="4"/>
  <c r="AF423" i="4"/>
  <c r="AA423" i="4"/>
  <c r="AL422" i="4"/>
  <c r="AK422" i="4"/>
  <c r="AL421" i="4"/>
  <c r="AK421" i="4"/>
  <c r="AL420" i="4"/>
  <c r="AK420" i="4"/>
  <c r="AG420" i="4"/>
  <c r="AL419" i="4"/>
  <c r="AK419" i="4"/>
  <c r="AL418" i="4"/>
  <c r="AK418" i="4"/>
  <c r="AL417" i="4"/>
  <c r="AK417" i="4"/>
  <c r="AF417" i="4"/>
  <c r="AA417" i="4"/>
  <c r="AL416" i="4"/>
  <c r="AK416" i="4"/>
  <c r="AF416" i="4"/>
  <c r="AA416" i="4"/>
  <c r="AL415" i="4"/>
  <c r="AK415" i="4"/>
  <c r="AL414" i="4"/>
  <c r="AK414" i="4"/>
  <c r="AL413" i="4"/>
  <c r="AK413" i="4"/>
  <c r="AL412" i="4"/>
  <c r="AK412" i="4"/>
  <c r="AL411" i="4"/>
  <c r="AK411" i="4"/>
  <c r="AL410" i="4"/>
  <c r="AK410" i="4"/>
  <c r="AF410" i="4"/>
  <c r="AA410" i="4"/>
  <c r="AL409" i="4"/>
  <c r="AK409" i="4"/>
  <c r="AF409" i="4"/>
  <c r="AA409" i="4"/>
  <c r="AL408" i="4"/>
  <c r="AK408" i="4"/>
  <c r="AL407" i="4"/>
  <c r="AK407" i="4"/>
  <c r="AL406" i="4"/>
  <c r="AK406" i="4"/>
  <c r="AB406" i="4"/>
  <c r="AL405" i="4"/>
  <c r="AK405" i="4"/>
  <c r="AL404" i="4"/>
  <c r="AK404" i="4"/>
  <c r="AL403" i="4"/>
  <c r="AK403" i="4"/>
  <c r="AF403" i="4"/>
  <c r="AA403" i="4"/>
  <c r="AL402" i="4"/>
  <c r="AK402" i="4"/>
  <c r="AF402" i="4"/>
  <c r="AA402" i="4"/>
  <c r="AL401" i="4"/>
  <c r="AK401" i="4"/>
  <c r="AL400" i="4"/>
  <c r="AK400" i="4"/>
  <c r="AG400" i="4"/>
  <c r="AL399" i="4"/>
  <c r="AK399" i="4"/>
  <c r="AL398" i="4"/>
  <c r="AK398" i="4"/>
  <c r="AL397" i="4"/>
  <c r="AK397" i="4"/>
  <c r="AL396" i="4"/>
  <c r="AK396" i="4"/>
  <c r="AF396" i="4"/>
  <c r="AA396" i="4"/>
  <c r="AL395" i="4"/>
  <c r="AK395" i="4"/>
  <c r="AF395" i="4"/>
  <c r="AA395" i="4"/>
  <c r="AL394" i="4"/>
  <c r="AK394" i="4"/>
  <c r="AL393" i="4"/>
  <c r="AK393" i="4"/>
  <c r="AL392" i="4"/>
  <c r="AK392" i="4"/>
  <c r="AL391" i="4"/>
  <c r="AK391" i="4"/>
  <c r="AL390" i="4"/>
  <c r="AK390" i="4"/>
  <c r="AL389" i="4"/>
  <c r="AK389" i="4"/>
  <c r="AF389" i="4"/>
  <c r="AA389" i="4"/>
  <c r="AL388" i="4"/>
  <c r="AK388" i="4"/>
  <c r="AF388" i="4"/>
  <c r="AA388" i="4"/>
  <c r="AL387" i="4"/>
  <c r="AK387" i="4"/>
  <c r="AL386" i="4"/>
  <c r="AK386" i="4"/>
  <c r="AL385" i="4"/>
  <c r="AK385" i="4"/>
  <c r="AL384" i="4"/>
  <c r="AK384" i="4"/>
  <c r="AL383" i="4"/>
  <c r="AK383" i="4"/>
  <c r="AB383" i="4"/>
  <c r="AL382" i="4"/>
  <c r="AK382" i="4"/>
  <c r="AF382" i="4"/>
  <c r="AA382" i="4"/>
  <c r="AL381" i="4"/>
  <c r="AK381" i="4"/>
  <c r="AF381" i="4"/>
  <c r="AA381" i="4"/>
  <c r="AL380" i="4"/>
  <c r="AK380" i="4"/>
  <c r="AL379" i="4"/>
  <c r="AK379" i="4"/>
  <c r="AB379" i="4"/>
  <c r="AL378" i="4"/>
  <c r="AK378" i="4"/>
  <c r="AL377" i="4"/>
  <c r="AK377" i="4"/>
  <c r="AL376" i="4"/>
  <c r="AK376" i="4"/>
  <c r="AL375" i="4"/>
  <c r="AK375" i="4"/>
  <c r="AF375" i="4"/>
  <c r="AA375" i="4"/>
  <c r="AL374" i="4"/>
  <c r="AK374" i="4"/>
  <c r="AF374" i="4"/>
  <c r="AA374" i="4"/>
  <c r="AL373" i="4"/>
  <c r="AK373" i="4"/>
  <c r="AL372" i="4"/>
  <c r="AK372" i="4"/>
  <c r="AL371" i="4"/>
  <c r="AK371" i="4"/>
  <c r="AL370" i="4"/>
  <c r="AK370" i="4"/>
  <c r="AL369" i="4"/>
  <c r="AK369" i="4"/>
  <c r="AL368" i="4"/>
  <c r="AK368" i="4"/>
  <c r="AF368" i="4"/>
  <c r="AA368" i="4"/>
  <c r="AL367" i="4"/>
  <c r="AK367" i="4"/>
  <c r="AF367" i="4"/>
  <c r="AA367" i="4"/>
  <c r="AL366" i="4"/>
  <c r="AK366" i="4"/>
  <c r="AL365" i="4"/>
  <c r="AK365" i="4"/>
  <c r="AL364" i="4"/>
  <c r="AK364" i="4"/>
  <c r="AL363" i="4"/>
  <c r="AK363" i="4"/>
  <c r="AL362" i="4"/>
  <c r="AK362" i="4"/>
  <c r="AL361" i="4"/>
  <c r="AK361" i="4"/>
  <c r="AF361" i="4"/>
  <c r="AA361" i="4"/>
  <c r="AL360" i="4"/>
  <c r="AK360" i="4"/>
  <c r="AF360" i="4"/>
  <c r="AA360" i="4"/>
  <c r="AL359" i="4"/>
  <c r="AK359" i="4"/>
  <c r="AF359" i="4"/>
  <c r="AL358" i="4"/>
  <c r="AK358" i="4"/>
  <c r="AL357" i="4"/>
  <c r="AK357" i="4"/>
  <c r="AB357" i="4"/>
  <c r="AL356" i="4"/>
  <c r="AK356" i="4"/>
  <c r="AL355" i="4"/>
  <c r="AK355" i="4"/>
  <c r="AL354" i="4"/>
  <c r="AK354" i="4"/>
  <c r="AF354" i="4"/>
  <c r="AA354" i="4"/>
  <c r="AL353" i="4"/>
  <c r="AK353" i="4"/>
  <c r="AF353" i="4"/>
  <c r="AA353" i="4"/>
  <c r="AL352" i="4"/>
  <c r="AK352" i="4"/>
  <c r="AB352" i="4"/>
  <c r="AL351" i="4"/>
  <c r="AK351" i="4"/>
  <c r="AL350" i="4"/>
  <c r="AK350" i="4"/>
  <c r="AL349" i="4"/>
  <c r="AK349" i="4"/>
  <c r="AL348" i="4"/>
  <c r="AK348" i="4"/>
  <c r="AL347" i="4"/>
  <c r="AK347" i="4"/>
  <c r="AF347" i="4"/>
  <c r="AA347" i="4"/>
  <c r="AL346" i="4"/>
  <c r="AK346" i="4"/>
  <c r="AF346" i="4"/>
  <c r="AA346" i="4"/>
  <c r="AL345" i="4"/>
  <c r="AK345" i="4"/>
  <c r="AL344" i="4"/>
  <c r="AK344" i="4"/>
  <c r="AL343" i="4"/>
  <c r="AK343" i="4"/>
  <c r="AL342" i="4"/>
  <c r="AK342" i="4"/>
  <c r="AL341" i="4"/>
  <c r="AK341" i="4"/>
  <c r="AB341" i="4"/>
  <c r="AL340" i="4"/>
  <c r="AK340" i="4"/>
  <c r="AF340" i="4"/>
  <c r="AA340" i="4"/>
  <c r="AL339" i="4"/>
  <c r="AK339" i="4"/>
  <c r="AF339" i="4"/>
  <c r="AA339" i="4"/>
  <c r="AL338" i="4"/>
  <c r="AK338" i="4"/>
  <c r="AL337" i="4"/>
  <c r="AK337" i="4"/>
  <c r="AF337" i="4"/>
  <c r="AA337" i="4"/>
  <c r="AL336" i="4"/>
  <c r="AK336" i="4"/>
  <c r="AL335" i="4"/>
  <c r="AK335" i="4"/>
  <c r="AL334" i="4"/>
  <c r="AK334" i="4"/>
  <c r="AL333" i="4"/>
  <c r="AK333" i="4"/>
  <c r="AF333" i="4"/>
  <c r="AA333" i="4"/>
  <c r="AL332" i="4"/>
  <c r="AK332" i="4"/>
  <c r="AF332" i="4"/>
  <c r="AA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F326" i="4"/>
  <c r="AA326" i="4"/>
  <c r="AL325" i="4"/>
  <c r="AK325" i="4"/>
  <c r="AF325" i="4"/>
  <c r="AA325" i="4"/>
  <c r="AL324" i="4"/>
  <c r="AK324" i="4"/>
  <c r="AF324" i="4"/>
  <c r="AA324" i="4"/>
  <c r="AL323" i="4"/>
  <c r="AK323" i="4"/>
  <c r="AL322" i="4"/>
  <c r="AK322" i="4"/>
  <c r="AL321" i="4"/>
  <c r="AK321" i="4"/>
  <c r="AL320" i="4"/>
  <c r="AK320" i="4"/>
  <c r="AL319" i="4"/>
  <c r="AK319" i="4"/>
  <c r="AF319" i="4"/>
  <c r="AA319" i="4"/>
  <c r="AL318" i="4"/>
  <c r="AK318" i="4"/>
  <c r="AF318" i="4"/>
  <c r="AA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F312" i="4"/>
  <c r="AA312" i="4"/>
  <c r="AL311" i="4"/>
  <c r="AK311" i="4"/>
  <c r="AF311" i="4"/>
  <c r="AA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F305" i="4"/>
  <c r="AA305" i="4"/>
  <c r="AL304" i="4"/>
  <c r="AK304" i="4"/>
  <c r="AF304" i="4"/>
  <c r="AA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F298" i="4"/>
  <c r="AA298" i="4"/>
  <c r="AL297" i="4"/>
  <c r="AK297" i="4"/>
  <c r="AG297" i="4"/>
  <c r="AF297" i="4"/>
  <c r="AA297" i="4"/>
  <c r="AL296" i="4"/>
  <c r="AK296" i="4"/>
  <c r="AB296" i="4"/>
  <c r="AL295" i="4"/>
  <c r="AK295" i="4"/>
  <c r="AL294" i="4"/>
  <c r="AK294" i="4"/>
  <c r="AL293" i="4"/>
  <c r="AK293" i="4"/>
  <c r="AL292" i="4"/>
  <c r="AK292" i="4"/>
  <c r="AL291" i="4"/>
  <c r="AK291" i="4"/>
  <c r="AF291" i="4"/>
  <c r="AA291" i="4"/>
  <c r="AL290" i="4"/>
  <c r="AK290" i="4"/>
  <c r="AF290" i="4"/>
  <c r="AA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F284" i="4"/>
  <c r="AA284" i="4"/>
  <c r="AL283" i="4"/>
  <c r="AK283" i="4"/>
  <c r="AF283" i="4"/>
  <c r="AA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F277" i="4"/>
  <c r="AA277" i="4"/>
  <c r="AL276" i="4"/>
  <c r="AK276" i="4"/>
  <c r="AF276" i="4"/>
  <c r="AA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F270" i="4"/>
  <c r="AA270" i="4"/>
  <c r="AL269" i="4"/>
  <c r="AK269" i="4"/>
  <c r="AF269" i="4"/>
  <c r="AA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F263" i="4"/>
  <c r="AA263" i="4"/>
  <c r="AL262" i="4"/>
  <c r="AK262" i="4"/>
  <c r="AF262" i="4"/>
  <c r="AA262" i="4"/>
  <c r="AL261" i="4"/>
  <c r="AK261" i="4"/>
  <c r="AA261" i="4"/>
  <c r="AL260" i="4"/>
  <c r="AK260" i="4"/>
  <c r="AL259" i="4"/>
  <c r="AK259" i="4"/>
  <c r="AL258" i="4"/>
  <c r="AK258" i="4"/>
  <c r="AL257" i="4"/>
  <c r="AK257" i="4"/>
  <c r="AL256" i="4"/>
  <c r="AK256" i="4"/>
  <c r="AF256" i="4"/>
  <c r="AA256" i="4"/>
  <c r="AL255" i="4"/>
  <c r="AK255" i="4"/>
  <c r="AF255" i="4"/>
  <c r="AA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F249" i="4"/>
  <c r="AA249" i="4"/>
  <c r="AL248" i="4"/>
  <c r="AK248" i="4"/>
  <c r="AF248" i="4"/>
  <c r="AA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F242" i="4"/>
  <c r="AA242" i="4"/>
  <c r="AL241" i="4"/>
  <c r="AK241" i="4"/>
  <c r="AF241" i="4"/>
  <c r="AA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F235" i="4"/>
  <c r="AA235" i="4"/>
  <c r="AL234" i="4"/>
  <c r="AK234" i="4"/>
  <c r="AF234" i="4"/>
  <c r="AA234" i="4"/>
  <c r="AL233" i="4"/>
  <c r="AK233" i="4"/>
  <c r="AB233" i="4"/>
  <c r="AL232" i="4"/>
  <c r="AK232" i="4"/>
  <c r="AL231" i="4"/>
  <c r="AK231" i="4"/>
  <c r="AL230" i="4"/>
  <c r="AK230" i="4"/>
  <c r="AL229" i="4"/>
  <c r="AK229" i="4"/>
  <c r="AL228" i="4"/>
  <c r="AK228" i="4"/>
  <c r="AF228" i="4"/>
  <c r="AA228" i="4"/>
  <c r="AL227" i="4"/>
  <c r="AK227" i="4"/>
  <c r="AF227" i="4"/>
  <c r="AA227" i="4"/>
  <c r="AL226" i="4"/>
  <c r="AK226" i="4"/>
  <c r="AL225" i="4"/>
  <c r="AK225" i="4"/>
  <c r="AL224" i="4"/>
  <c r="AK224" i="4"/>
  <c r="AL223" i="4"/>
  <c r="AK223" i="4"/>
  <c r="AG223" i="4"/>
  <c r="AL222" i="4"/>
  <c r="AK222" i="4"/>
  <c r="AL221" i="4"/>
  <c r="AK221" i="4"/>
  <c r="AF221" i="4"/>
  <c r="AA221" i="4"/>
  <c r="AL220" i="4"/>
  <c r="AK220" i="4"/>
  <c r="AF220" i="4"/>
  <c r="AA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F214" i="4"/>
  <c r="AA214" i="4"/>
  <c r="AL213" i="4"/>
  <c r="AK213" i="4"/>
  <c r="AF213" i="4"/>
  <c r="AA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F207" i="4"/>
  <c r="AA207" i="4"/>
  <c r="AL206" i="4"/>
  <c r="AK206" i="4"/>
  <c r="AF206" i="4"/>
  <c r="AA206" i="4"/>
  <c r="AL205" i="4"/>
  <c r="AK205" i="4"/>
  <c r="AL204" i="4"/>
  <c r="AK204" i="4"/>
  <c r="AL203" i="4"/>
  <c r="AK203" i="4"/>
  <c r="AA203" i="4"/>
  <c r="AL202" i="4"/>
  <c r="AK202" i="4"/>
  <c r="AL201" i="4"/>
  <c r="AK201" i="4"/>
  <c r="AL200" i="4"/>
  <c r="AK200" i="4"/>
  <c r="AF200" i="4"/>
  <c r="AA200" i="4"/>
  <c r="AL199" i="4"/>
  <c r="AK199" i="4"/>
  <c r="AF199" i="4"/>
  <c r="AA199" i="4"/>
  <c r="AL198" i="4"/>
  <c r="AK198" i="4"/>
  <c r="AL197" i="4"/>
  <c r="AK197" i="4"/>
  <c r="AL196" i="4"/>
  <c r="AK196" i="4"/>
  <c r="AL195" i="4"/>
  <c r="AK195" i="4"/>
  <c r="AL194" i="4"/>
  <c r="AK194" i="4"/>
  <c r="AF194" i="4"/>
  <c r="AA194" i="4"/>
  <c r="AL193" i="4"/>
  <c r="AK193" i="4"/>
  <c r="AF193" i="4"/>
  <c r="AA193" i="4"/>
  <c r="AL192" i="4"/>
  <c r="AK192" i="4"/>
  <c r="AF192" i="4"/>
  <c r="AA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F186" i="4"/>
  <c r="AA186" i="4"/>
  <c r="AL185" i="4"/>
  <c r="AK185" i="4"/>
  <c r="AF185" i="4"/>
  <c r="AA185" i="4"/>
  <c r="AL184" i="4"/>
  <c r="AK184" i="4"/>
  <c r="AL183" i="4"/>
  <c r="AK183" i="4"/>
  <c r="AG183" i="4"/>
  <c r="AL182" i="4"/>
  <c r="AK182" i="4"/>
  <c r="AL181" i="4"/>
  <c r="AK181" i="4"/>
  <c r="AL180" i="4"/>
  <c r="AK180" i="4"/>
  <c r="AL179" i="4"/>
  <c r="AK179" i="4"/>
  <c r="AF179" i="4"/>
  <c r="AA179" i="4"/>
  <c r="AL178" i="4"/>
  <c r="AK178" i="4"/>
  <c r="AF178" i="4"/>
  <c r="AA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F172" i="4"/>
  <c r="AA172" i="4"/>
  <c r="AL171" i="4"/>
  <c r="AK171" i="4"/>
  <c r="AF171" i="4"/>
  <c r="AA171" i="4"/>
  <c r="AL170" i="4"/>
  <c r="AK170" i="4"/>
  <c r="AL169" i="4"/>
  <c r="AK169" i="4"/>
  <c r="AL168" i="4"/>
  <c r="AK168" i="4"/>
  <c r="AL167" i="4"/>
  <c r="AK167" i="4"/>
  <c r="AL166" i="4"/>
  <c r="AK166" i="4"/>
  <c r="AG166" i="4"/>
  <c r="AL165" i="4"/>
  <c r="AK165" i="4"/>
  <c r="AF165" i="4"/>
  <c r="AA165" i="4"/>
  <c r="AL164" i="4"/>
  <c r="AK164" i="4"/>
  <c r="AF164" i="4"/>
  <c r="AA164" i="4"/>
  <c r="AL163" i="4"/>
  <c r="AK163" i="4"/>
  <c r="AL162" i="4"/>
  <c r="AK162" i="4"/>
  <c r="AB162" i="4"/>
  <c r="AL161" i="4"/>
  <c r="AK161" i="4"/>
  <c r="AL160" i="4"/>
  <c r="AK160" i="4"/>
  <c r="AL159" i="4"/>
  <c r="AK159" i="4"/>
  <c r="AL158" i="4"/>
  <c r="AK158" i="4"/>
  <c r="AF158" i="4"/>
  <c r="AA158" i="4"/>
  <c r="AL157" i="4"/>
  <c r="AK157" i="4"/>
  <c r="AF157" i="4"/>
  <c r="AA157" i="4"/>
  <c r="AL156" i="4"/>
  <c r="AK156" i="4"/>
  <c r="AL155" i="4"/>
  <c r="AK155" i="4"/>
  <c r="AB155" i="4"/>
  <c r="AL154" i="4"/>
  <c r="AK154" i="4"/>
  <c r="AB154" i="4"/>
  <c r="AL153" i="4"/>
  <c r="AK153" i="4"/>
  <c r="AL152" i="4"/>
  <c r="AK152" i="4"/>
  <c r="AL151" i="4"/>
  <c r="AK151" i="4"/>
  <c r="AF151" i="4"/>
  <c r="AA151" i="4"/>
  <c r="AL150" i="4"/>
  <c r="AK150" i="4"/>
  <c r="AF150" i="4"/>
  <c r="AA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F144" i="4"/>
  <c r="AA144" i="4"/>
  <c r="AL143" i="4"/>
  <c r="AK143" i="4"/>
  <c r="AF143" i="4"/>
  <c r="AA143" i="4"/>
  <c r="AL142" i="4"/>
  <c r="AK142" i="4"/>
  <c r="AG142" i="4"/>
  <c r="AL141" i="4"/>
  <c r="AK141" i="4"/>
  <c r="AL140" i="4"/>
  <c r="AK140" i="4"/>
  <c r="AL139" i="4"/>
  <c r="AK139" i="4"/>
  <c r="AL138" i="4"/>
  <c r="AK138" i="4"/>
  <c r="AL137" i="4"/>
  <c r="AK137" i="4"/>
  <c r="AF137" i="4"/>
  <c r="AA137" i="4"/>
  <c r="AL136" i="4"/>
  <c r="AK136" i="4"/>
  <c r="AF136" i="4"/>
  <c r="AA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F130" i="4"/>
  <c r="AA130" i="4"/>
  <c r="AL129" i="4"/>
  <c r="AK129" i="4"/>
  <c r="AF129" i="4"/>
  <c r="AA129" i="4"/>
  <c r="AL128" i="4"/>
  <c r="AK128" i="4"/>
  <c r="AL127" i="4"/>
  <c r="AK127" i="4"/>
  <c r="AL126" i="4"/>
  <c r="AK126" i="4"/>
  <c r="AL125" i="4"/>
  <c r="AK125" i="4"/>
  <c r="AL124" i="4"/>
  <c r="AK124" i="4"/>
  <c r="AB124" i="4"/>
  <c r="AL123" i="4"/>
  <c r="AK123" i="4"/>
  <c r="AF123" i="4"/>
  <c r="AA123" i="4"/>
  <c r="AL122" i="4"/>
  <c r="AK122" i="4"/>
  <c r="AF122" i="4"/>
  <c r="AA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F116" i="4"/>
  <c r="AA116" i="4"/>
  <c r="AL115" i="4"/>
  <c r="AK115" i="4"/>
  <c r="AF115" i="4"/>
  <c r="AA115" i="4"/>
  <c r="AL114" i="4"/>
  <c r="AK114" i="4"/>
  <c r="AF114" i="4"/>
  <c r="AA114" i="4"/>
  <c r="AL113" i="4"/>
  <c r="AK113" i="4"/>
  <c r="AB113" i="4"/>
  <c r="AL112" i="4"/>
  <c r="AK112" i="4"/>
  <c r="AL111" i="4"/>
  <c r="AK111" i="4"/>
  <c r="AG111" i="4"/>
  <c r="AL110" i="4"/>
  <c r="AK110" i="4"/>
  <c r="AL109" i="4"/>
  <c r="AK109" i="4"/>
  <c r="AL108" i="4"/>
  <c r="AK108" i="4"/>
  <c r="AF108" i="4"/>
  <c r="AA108" i="4"/>
  <c r="AL107" i="4"/>
  <c r="AK107" i="4"/>
  <c r="AF107" i="4"/>
  <c r="AA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F101" i="4"/>
  <c r="AA101" i="4"/>
  <c r="AL100" i="4"/>
  <c r="AK100" i="4"/>
  <c r="AF100" i="4"/>
  <c r="AA100" i="4"/>
  <c r="AL99" i="4"/>
  <c r="AK99" i="4"/>
  <c r="AB99" i="4"/>
  <c r="AL98" i="4"/>
  <c r="AK98" i="4"/>
  <c r="AL97" i="4"/>
  <c r="AK97" i="4"/>
  <c r="AL96" i="4"/>
  <c r="AK96" i="4"/>
  <c r="AA96" i="4"/>
  <c r="AL95" i="4"/>
  <c r="AK95" i="4"/>
  <c r="AL94" i="4"/>
  <c r="AK94" i="4"/>
  <c r="AF94" i="4"/>
  <c r="AA94" i="4"/>
  <c r="AL93" i="4"/>
  <c r="AK93" i="4"/>
  <c r="AF93" i="4"/>
  <c r="AG93" i="4"/>
  <c r="AH93" i="4"/>
  <c r="AA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F87" i="4"/>
  <c r="AA87" i="4"/>
  <c r="AL86" i="4"/>
  <c r="AK86" i="4"/>
  <c r="AF86" i="4"/>
  <c r="AA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F80" i="4"/>
  <c r="AA80" i="4"/>
  <c r="AL79" i="4"/>
  <c r="AK79" i="4"/>
  <c r="AG79" i="4"/>
  <c r="AF79" i="4"/>
  <c r="AA79" i="4"/>
  <c r="AL78" i="4"/>
  <c r="AK78" i="4"/>
  <c r="AG78" i="4"/>
  <c r="AL77" i="4"/>
  <c r="AK77" i="4"/>
  <c r="AL76" i="4"/>
  <c r="AK76" i="4"/>
  <c r="AL75" i="4"/>
  <c r="AK75" i="4"/>
  <c r="AL74" i="4"/>
  <c r="AK74" i="4"/>
  <c r="AG74" i="4"/>
  <c r="AL73" i="4"/>
  <c r="AK73" i="4"/>
  <c r="AF73" i="4"/>
  <c r="AA73" i="4"/>
  <c r="AL72" i="4"/>
  <c r="AK72" i="4"/>
  <c r="AF72" i="4"/>
  <c r="AA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F66" i="4"/>
  <c r="AA66" i="4"/>
  <c r="AL65" i="4"/>
  <c r="AK65" i="4"/>
  <c r="AF65" i="4"/>
  <c r="AA65" i="4"/>
  <c r="AL64" i="4"/>
  <c r="AK64" i="4"/>
  <c r="AL63" i="4"/>
  <c r="AK63" i="4"/>
  <c r="AL62" i="4"/>
  <c r="AK62" i="4"/>
  <c r="AL61" i="4"/>
  <c r="AK61" i="4"/>
  <c r="AL60" i="4"/>
  <c r="AK60" i="4"/>
  <c r="AF60" i="4"/>
  <c r="AA60" i="4"/>
  <c r="AL59" i="4"/>
  <c r="AK59" i="4"/>
  <c r="AF59" i="4"/>
  <c r="AA59" i="4"/>
  <c r="AL58" i="4"/>
  <c r="AK58" i="4"/>
  <c r="AF58" i="4"/>
  <c r="AA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F52" i="4"/>
  <c r="AA52" i="4"/>
  <c r="AL51" i="4"/>
  <c r="AK51" i="4"/>
  <c r="AF51" i="4"/>
  <c r="AA51" i="4"/>
  <c r="AL50" i="4"/>
  <c r="AK50" i="4"/>
  <c r="AL49" i="4"/>
  <c r="AK49" i="4"/>
  <c r="AL48" i="4"/>
  <c r="AK48" i="4"/>
  <c r="AL47" i="4"/>
  <c r="AK47" i="4"/>
  <c r="AL46" i="4"/>
  <c r="AK46" i="4"/>
  <c r="AG46" i="4"/>
  <c r="AL45" i="4"/>
  <c r="AK45" i="4"/>
  <c r="AF45" i="4"/>
  <c r="AA45" i="4"/>
  <c r="AL44" i="4"/>
  <c r="AK44" i="4"/>
  <c r="AF44" i="4"/>
  <c r="AA44" i="4"/>
  <c r="AL43" i="4"/>
  <c r="AK43" i="4"/>
  <c r="AL42" i="4"/>
  <c r="AK42" i="4"/>
  <c r="AL41" i="4"/>
  <c r="AK41" i="4"/>
  <c r="AB41" i="4"/>
  <c r="AL40" i="4"/>
  <c r="AK40" i="4"/>
  <c r="AL39" i="4"/>
  <c r="AK39" i="4"/>
  <c r="AL38" i="4"/>
  <c r="AK38" i="4"/>
  <c r="AF38" i="4"/>
  <c r="AA38" i="4"/>
  <c r="AL37" i="4"/>
  <c r="AK37" i="4"/>
  <c r="AF37" i="4"/>
  <c r="AA37" i="4"/>
  <c r="AL36" i="4"/>
  <c r="AK36" i="4"/>
  <c r="AL35" i="4"/>
  <c r="AK35" i="4"/>
  <c r="AL34" i="4"/>
  <c r="AK34" i="4"/>
  <c r="AG34" i="4"/>
  <c r="AL33" i="4"/>
  <c r="AK33" i="4"/>
  <c r="AL32" i="4"/>
  <c r="AK32" i="4"/>
  <c r="AL31" i="4"/>
  <c r="AK31" i="4"/>
  <c r="AF31" i="4"/>
  <c r="AA31" i="4"/>
  <c r="AL30" i="4"/>
  <c r="AK30" i="4"/>
  <c r="AF30" i="4"/>
  <c r="AA30" i="4"/>
  <c r="AL29" i="4"/>
  <c r="AK29" i="4"/>
  <c r="AL28" i="4"/>
  <c r="AK28" i="4"/>
  <c r="AL27" i="4"/>
  <c r="AK27" i="4"/>
  <c r="AL26" i="4"/>
  <c r="AK26" i="4"/>
  <c r="AG26" i="4"/>
  <c r="AL25" i="4"/>
  <c r="AK25" i="4"/>
  <c r="AF25" i="4"/>
  <c r="AA25" i="4"/>
  <c r="AL24" i="4"/>
  <c r="AK24" i="4"/>
  <c r="AF24" i="4"/>
  <c r="AA24" i="4"/>
  <c r="AL23" i="4"/>
  <c r="AK23" i="4"/>
  <c r="AF23" i="4"/>
  <c r="AA23" i="4"/>
  <c r="AL22" i="4"/>
  <c r="AK22" i="4"/>
  <c r="AB22" i="4"/>
  <c r="AL21" i="4"/>
  <c r="AK21" i="4"/>
  <c r="AL20" i="4"/>
  <c r="AK20" i="4"/>
  <c r="AL19" i="4"/>
  <c r="AK19" i="4"/>
  <c r="AB19" i="4"/>
  <c r="AL18" i="4"/>
  <c r="AK18" i="4"/>
  <c r="AL17" i="4"/>
  <c r="AK17" i="4"/>
  <c r="AF17" i="4"/>
  <c r="AA17" i="4"/>
  <c r="AL16" i="4"/>
  <c r="AK16" i="4"/>
  <c r="AF16" i="4"/>
  <c r="AA16" i="4"/>
  <c r="AL15" i="4"/>
  <c r="AK15" i="4"/>
  <c r="AL14" i="4"/>
  <c r="AK14" i="4"/>
  <c r="AG14" i="4"/>
  <c r="AL13" i="4"/>
  <c r="AK13" i="4"/>
  <c r="AL12" i="4"/>
  <c r="AK12" i="4"/>
  <c r="AK10" i="4"/>
  <c r="AK11" i="4"/>
  <c r="AB11" i="4"/>
  <c r="AL10" i="4"/>
  <c r="AL11" i="4"/>
  <c r="AF10" i="4"/>
  <c r="AA10" i="4"/>
  <c r="AF407" i="7"/>
  <c r="AF408" i="7"/>
  <c r="AF414" i="7"/>
  <c r="AF415" i="7"/>
  <c r="AF427" i="7"/>
  <c r="AF428" i="7"/>
  <c r="AF432" i="7"/>
  <c r="AF442" i="7"/>
  <c r="AF443" i="7"/>
  <c r="AF446" i="7"/>
  <c r="AF447" i="7"/>
  <c r="AF448" i="7"/>
  <c r="AF453" i="7"/>
  <c r="AF454" i="7"/>
  <c r="AF455" i="7"/>
  <c r="AF460" i="7"/>
  <c r="AF461" i="7"/>
  <c r="AF462" i="7"/>
  <c r="AF463" i="7"/>
  <c r="AF464" i="7"/>
  <c r="AF513" i="7"/>
  <c r="AF587" i="7"/>
  <c r="AI11" i="13"/>
  <c r="AF14" i="4"/>
  <c r="AH14" i="4"/>
  <c r="AC14" i="4"/>
  <c r="AB16" i="4"/>
  <c r="AG17" i="4"/>
  <c r="AI17" i="4"/>
  <c r="AC20" i="4"/>
  <c r="AC23" i="4"/>
  <c r="AA27" i="4"/>
  <c r="AI27" i="4"/>
  <c r="AF29" i="4"/>
  <c r="AF33" i="4"/>
  <c r="AC34" i="4"/>
  <c r="AA36" i="4"/>
  <c r="AI36" i="4"/>
  <c r="AG39" i="4"/>
  <c r="AF43" i="4"/>
  <c r="AI45" i="4"/>
  <c r="AC54" i="4"/>
  <c r="AB64" i="4"/>
  <c r="AC77" i="4"/>
  <c r="AG81" i="4"/>
  <c r="AA81" i="4"/>
  <c r="AF84" i="4"/>
  <c r="AG95" i="4"/>
  <c r="AF103" i="4"/>
  <c r="AG105" i="4"/>
  <c r="AB110" i="4"/>
  <c r="AB111" i="4"/>
  <c r="AA112" i="4"/>
  <c r="AB116" i="4"/>
  <c r="AB118" i="4"/>
  <c r="AA138" i="4"/>
  <c r="AI19" i="4"/>
  <c r="AC21" i="4"/>
  <c r="AB21" i="4"/>
  <c r="AC25" i="4"/>
  <c r="AG31" i="4"/>
  <c r="AH31" i="4"/>
  <c r="AC31" i="4"/>
  <c r="AG37" i="4"/>
  <c r="AI44" i="4"/>
  <c r="AF63" i="4"/>
  <c r="AC65" i="4"/>
  <c r="AF69" i="4"/>
  <c r="AG72" i="4"/>
  <c r="AH72" i="4"/>
  <c r="AC72" i="4"/>
  <c r="AF82" i="4"/>
  <c r="AI92" i="4"/>
  <c r="AF96" i="4"/>
  <c r="AC125" i="4"/>
  <c r="AA128" i="4"/>
  <c r="AC130" i="4"/>
  <c r="AG132" i="4"/>
  <c r="AB136" i="4"/>
  <c r="AB142" i="4"/>
  <c r="AG11" i="4"/>
  <c r="AF12" i="4"/>
  <c r="AA15" i="4"/>
  <c r="AC15" i="4"/>
  <c r="AG20" i="4"/>
  <c r="AB23" i="4"/>
  <c r="AG38" i="4"/>
  <c r="AH38" i="4"/>
  <c r="AG40" i="4"/>
  <c r="AA41" i="4"/>
  <c r="AC41" i="4"/>
  <c r="AB45" i="4"/>
  <c r="AI55" i="4"/>
  <c r="AC59" i="4"/>
  <c r="AG60" i="4"/>
  <c r="AG64" i="4"/>
  <c r="AB67" i="4"/>
  <c r="AB79" i="4"/>
  <c r="AI94" i="4"/>
  <c r="AC97" i="4"/>
  <c r="AG116" i="4"/>
  <c r="AH116" i="4"/>
  <c r="AC140" i="4"/>
  <c r="AI13" i="4"/>
  <c r="AB17" i="4"/>
  <c r="AI20" i="4"/>
  <c r="AI26" i="4"/>
  <c r="AI28" i="4"/>
  <c r="AI30" i="4"/>
  <c r="AI35" i="4"/>
  <c r="AI39" i="4"/>
  <c r="AG54" i="4"/>
  <c r="AG62" i="4"/>
  <c r="AA63" i="4"/>
  <c r="AB78" i="4"/>
  <c r="AF85" i="4"/>
  <c r="AC87" i="4"/>
  <c r="AG88" i="4"/>
  <c r="AG91" i="4"/>
  <c r="AF92" i="4"/>
  <c r="AC94" i="4"/>
  <c r="AB96" i="4"/>
  <c r="AG112" i="4"/>
  <c r="AA113" i="4"/>
  <c r="AF117" i="4"/>
  <c r="AB119" i="4"/>
  <c r="AG119" i="4"/>
  <c r="AI11" i="4"/>
  <c r="AB10" i="4"/>
  <c r="AC12" i="4"/>
  <c r="AF15" i="4"/>
  <c r="AA19" i="4"/>
  <c r="AG21" i="4"/>
  <c r="AA22" i="4"/>
  <c r="AC22" i="4"/>
  <c r="AB25" i="4"/>
  <c r="AB28" i="4"/>
  <c r="AG29" i="4"/>
  <c r="AG30" i="4"/>
  <c r="AH30" i="4"/>
  <c r="AF32" i="4"/>
  <c r="AC32" i="4"/>
  <c r="AI37" i="4"/>
  <c r="AA42" i="4"/>
  <c r="AC42" i="4"/>
  <c r="AB43" i="4"/>
  <c r="AB44" i="4"/>
  <c r="AC44" i="4"/>
  <c r="AB46" i="4"/>
  <c r="AI46" i="4"/>
  <c r="AF48" i="4"/>
  <c r="AI59" i="4"/>
  <c r="AF61" i="4"/>
  <c r="AI64" i="4"/>
  <c r="AG70" i="4"/>
  <c r="AA70" i="4"/>
  <c r="AB77" i="4"/>
  <c r="AG85" i="4"/>
  <c r="AA89" i="4"/>
  <c r="AG117" i="4"/>
  <c r="AC135" i="4"/>
  <c r="AC13" i="4"/>
  <c r="AB13" i="4"/>
  <c r="AF13" i="4"/>
  <c r="AB15" i="4"/>
  <c r="AI16" i="4"/>
  <c r="AF22" i="4"/>
  <c r="AC24" i="4"/>
  <c r="AB27" i="4"/>
  <c r="AI29" i="4"/>
  <c r="AC30" i="4"/>
  <c r="AB35" i="4"/>
  <c r="AB36" i="4"/>
  <c r="AC39" i="4"/>
  <c r="AF39" i="4"/>
  <c r="AI40" i="4"/>
  <c r="AG41" i="4"/>
  <c r="AF42" i="4"/>
  <c r="AG45" i="4"/>
  <c r="AB60" i="4"/>
  <c r="AC60" i="4"/>
  <c r="AF71" i="4"/>
  <c r="AB72" i="4"/>
  <c r="AA78" i="4"/>
  <c r="AC80" i="4"/>
  <c r="AC82" i="4"/>
  <c r="AF83" i="4"/>
  <c r="AG100" i="4"/>
  <c r="AH100" i="4"/>
  <c r="AF112" i="4"/>
  <c r="AG121" i="4"/>
  <c r="AI141" i="4"/>
  <c r="AG143" i="4"/>
  <c r="AG12" i="4"/>
  <c r="AA18" i="4"/>
  <c r="AI18" i="4"/>
  <c r="AF20" i="4"/>
  <c r="AB26" i="4"/>
  <c r="AA26" i="4"/>
  <c r="AC26" i="4"/>
  <c r="AA28" i="4"/>
  <c r="AA33" i="4"/>
  <c r="AC33" i="4"/>
  <c r="AB34" i="4"/>
  <c r="AA35" i="4"/>
  <c r="AC35" i="4"/>
  <c r="AC43" i="4"/>
  <c r="AF49" i="4"/>
  <c r="AF53" i="4"/>
  <c r="AI56" i="4"/>
  <c r="AG59" i="4"/>
  <c r="AA64" i="4"/>
  <c r="AG68" i="4"/>
  <c r="AC76" i="4"/>
  <c r="AG76" i="4"/>
  <c r="AG80" i="4"/>
  <c r="AB88" i="4"/>
  <c r="AG94" i="4"/>
  <c r="AH94" i="4"/>
  <c r="AC98" i="4"/>
  <c r="AG104" i="4"/>
  <c r="AG113" i="4"/>
  <c r="AG115" i="4"/>
  <c r="AH115" i="4"/>
  <c r="AG120" i="4"/>
  <c r="AB120" i="4"/>
  <c r="AC124" i="4"/>
  <c r="AC11" i="4"/>
  <c r="AG10" i="4"/>
  <c r="AI12" i="4"/>
  <c r="AC16" i="4"/>
  <c r="AF18" i="4"/>
  <c r="AG19" i="4"/>
  <c r="AI21" i="4"/>
  <c r="AG22" i="4"/>
  <c r="AB24" i="4"/>
  <c r="AG32" i="4"/>
  <c r="AG33" i="4"/>
  <c r="AI38" i="4"/>
  <c r="AB40" i="4"/>
  <c r="AF40" i="4"/>
  <c r="AH40" i="4"/>
  <c r="AI52" i="4"/>
  <c r="AB55" i="4"/>
  <c r="AI62" i="4"/>
  <c r="AC66" i="4"/>
  <c r="AC88" i="4"/>
  <c r="AC92" i="4"/>
  <c r="AF95" i="4"/>
  <c r="AH95" i="4"/>
  <c r="AC119" i="4"/>
  <c r="AF127" i="4"/>
  <c r="AA127" i="4"/>
  <c r="AC118" i="4"/>
  <c r="AF126" i="4"/>
  <c r="AG128" i="4"/>
  <c r="AF133" i="4"/>
  <c r="AG149" i="4"/>
  <c r="AG155" i="4"/>
  <c r="AG158" i="4"/>
  <c r="AH158" i="4"/>
  <c r="AG160" i="4"/>
  <c r="AC167" i="4"/>
  <c r="AI169" i="4"/>
  <c r="AG170" i="4"/>
  <c r="AC173" i="4"/>
  <c r="AF175" i="4"/>
  <c r="AG182" i="4"/>
  <c r="AA201" i="4"/>
  <c r="AF203" i="4"/>
  <c r="AB206" i="4"/>
  <c r="AB210" i="4"/>
  <c r="AC216" i="4"/>
  <c r="AB227" i="4"/>
  <c r="AC227" i="4"/>
  <c r="AB231" i="4"/>
  <c r="AB240" i="4"/>
  <c r="AB250" i="4"/>
  <c r="AA278" i="4"/>
  <c r="AG287" i="4"/>
  <c r="AG302" i="4"/>
  <c r="AI302" i="4"/>
  <c r="AC313" i="4"/>
  <c r="AB316" i="4"/>
  <c r="AF330" i="4"/>
  <c r="AG340" i="4"/>
  <c r="AH340" i="4"/>
  <c r="AB345" i="4"/>
  <c r="AG348" i="4"/>
  <c r="AC351" i="4"/>
  <c r="AB353" i="4"/>
  <c r="AC356" i="4"/>
  <c r="AF363" i="4"/>
  <c r="AC363" i="4"/>
  <c r="AF373" i="4"/>
  <c r="AI396" i="4"/>
  <c r="AB402" i="4"/>
  <c r="AI447" i="4"/>
  <c r="AI459" i="4"/>
  <c r="AC459" i="4"/>
  <c r="AF468" i="4"/>
  <c r="AA468" i="4"/>
  <c r="AG486" i="4"/>
  <c r="AI524" i="4"/>
  <c r="AF531" i="4"/>
  <c r="AI531" i="4"/>
  <c r="AG557" i="4"/>
  <c r="AH557" i="4"/>
  <c r="AI577" i="4"/>
  <c r="AI586" i="4"/>
  <c r="AF147" i="4"/>
  <c r="AI210" i="4"/>
  <c r="AI231" i="4"/>
  <c r="AB328" i="4"/>
  <c r="AB332" i="4"/>
  <c r="AG333" i="4"/>
  <c r="AC333" i="4"/>
  <c r="AG338" i="4"/>
  <c r="AG353" i="4"/>
  <c r="AH353" i="4"/>
  <c r="AC354" i="4"/>
  <c r="AC366" i="4"/>
  <c r="AG369" i="4"/>
  <c r="AF370" i="4"/>
  <c r="AC396" i="4"/>
  <c r="AF399" i="4"/>
  <c r="AF414" i="4"/>
  <c r="AI427" i="4"/>
  <c r="AC427" i="4"/>
  <c r="AA441" i="4"/>
  <c r="AG445" i="4"/>
  <c r="AG455" i="4"/>
  <c r="AB455" i="4"/>
  <c r="AG458" i="4"/>
  <c r="AI482" i="4"/>
  <c r="AB496" i="4"/>
  <c r="AI535" i="4"/>
  <c r="AF537" i="4"/>
  <c r="AI546" i="4"/>
  <c r="AI575" i="4"/>
  <c r="AG118" i="4"/>
  <c r="AG126" i="4"/>
  <c r="AB137" i="4"/>
  <c r="AF138" i="4"/>
  <c r="AC138" i="4"/>
  <c r="AC141" i="4"/>
  <c r="AG156" i="4"/>
  <c r="AA166" i="4"/>
  <c r="AF169" i="4"/>
  <c r="AG177" i="4"/>
  <c r="AF191" i="4"/>
  <c r="AB218" i="4"/>
  <c r="AF246" i="4"/>
  <c r="AA251" i="4"/>
  <c r="AC290" i="4"/>
  <c r="AB295" i="4"/>
  <c r="AC296" i="4"/>
  <c r="AB307" i="4"/>
  <c r="AA310" i="4"/>
  <c r="AC317" i="4"/>
  <c r="AG318" i="4"/>
  <c r="AH318" i="4"/>
  <c r="AB327" i="4"/>
  <c r="AC327" i="4"/>
  <c r="AC331" i="4"/>
  <c r="AF341" i="4"/>
  <c r="AG370" i="4"/>
  <c r="AG408" i="4"/>
  <c r="AB408" i="4"/>
  <c r="AC411" i="4"/>
  <c r="AG413" i="4"/>
  <c r="AB413" i="4"/>
  <c r="AG438" i="4"/>
  <c r="AB465" i="4"/>
  <c r="AC465" i="4"/>
  <c r="AA481" i="4"/>
  <c r="AF502" i="4"/>
  <c r="AA502" i="4"/>
  <c r="AI519" i="4"/>
  <c r="AG545" i="4"/>
  <c r="AG553" i="4"/>
  <c r="AC555" i="4"/>
  <c r="AB563" i="4"/>
  <c r="AC566" i="4"/>
  <c r="AG568" i="4"/>
  <c r="AG573" i="4"/>
  <c r="AB573" i="4"/>
  <c r="AB577" i="4"/>
  <c r="AG582" i="4"/>
  <c r="AB582" i="4"/>
  <c r="AB133" i="4"/>
  <c r="AA134" i="4"/>
  <c r="AG136" i="4"/>
  <c r="AH136" i="4"/>
  <c r="AC136" i="4"/>
  <c r="AG147" i="4"/>
  <c r="AC152" i="4"/>
  <c r="AC156" i="4"/>
  <c r="AF159" i="4"/>
  <c r="AB164" i="4"/>
  <c r="AG168" i="4"/>
  <c r="AC172" i="4"/>
  <c r="AB175" i="4"/>
  <c r="AI206" i="4"/>
  <c r="AA209" i="4"/>
  <c r="AB211" i="4"/>
  <c r="AC211" i="4"/>
  <c r="AG214" i="4"/>
  <c r="AA230" i="4"/>
  <c r="AG232" i="4"/>
  <c r="AF239" i="4"/>
  <c r="AI242" i="4"/>
  <c r="AB254" i="4"/>
  <c r="AC254" i="4"/>
  <c r="AF257" i="4"/>
  <c r="AG266" i="4"/>
  <c r="AF267" i="4"/>
  <c r="AG276" i="4"/>
  <c r="AG280" i="4"/>
  <c r="AB285" i="4"/>
  <c r="AB291" i="4"/>
  <c r="AC291" i="4"/>
  <c r="AA299" i="4"/>
  <c r="AG313" i="4"/>
  <c r="AF352" i="4"/>
  <c r="AC355" i="4"/>
  <c r="AG357" i="4"/>
  <c r="AI377" i="4"/>
  <c r="AG403" i="4"/>
  <c r="AH403" i="4"/>
  <c r="AF406" i="4"/>
  <c r="AI422" i="4"/>
  <c r="AG424" i="4"/>
  <c r="AH424" i="4"/>
  <c r="AG451" i="4"/>
  <c r="AH451" i="4"/>
  <c r="AI454" i="4"/>
  <c r="AC462" i="4"/>
  <c r="AF485" i="4"/>
  <c r="AB500" i="4"/>
  <c r="AI504" i="4"/>
  <c r="AA530" i="4"/>
  <c r="AI530" i="4"/>
  <c r="AF552" i="4"/>
  <c r="AI552" i="4"/>
  <c r="AI556" i="4"/>
  <c r="AA562" i="4"/>
  <c r="AI562" i="4"/>
  <c r="AI567" i="4"/>
  <c r="AB574" i="4"/>
  <c r="AG124" i="4"/>
  <c r="AF125" i="4"/>
  <c r="AG127" i="4"/>
  <c r="AF128" i="4"/>
  <c r="AC128" i="4"/>
  <c r="AF148" i="4"/>
  <c r="AG159" i="4"/>
  <c r="AF160" i="4"/>
  <c r="AC160" i="4"/>
  <c r="AB163" i="4"/>
  <c r="AG165" i="4"/>
  <c r="AH165" i="4"/>
  <c r="AF167" i="4"/>
  <c r="AG169" i="4"/>
  <c r="AF170" i="4"/>
  <c r="AC170" i="4"/>
  <c r="AB173" i="4"/>
  <c r="AA176" i="4"/>
  <c r="AC183" i="4"/>
  <c r="AC200" i="4"/>
  <c r="AB201" i="4"/>
  <c r="AG213" i="4"/>
  <c r="AH213" i="4"/>
  <c r="AC217" i="4"/>
  <c r="AC221" i="4"/>
  <c r="AB223" i="4"/>
  <c r="AI232" i="4"/>
  <c r="AG238" i="4"/>
  <c r="AC269" i="4"/>
  <c r="AB275" i="4"/>
  <c r="AF278" i="4"/>
  <c r="AI285" i="4"/>
  <c r="AG308" i="4"/>
  <c r="AC326" i="4"/>
  <c r="AF342" i="4"/>
  <c r="AC342" i="4"/>
  <c r="AC345" i="4"/>
  <c r="AF349" i="4"/>
  <c r="AG351" i="4"/>
  <c r="AB356" i="4"/>
  <c r="AC365" i="4"/>
  <c r="AF369" i="4"/>
  <c r="AF439" i="4"/>
  <c r="AI453" i="4"/>
  <c r="AI464" i="4"/>
  <c r="AG465" i="4"/>
  <c r="AH465" i="4"/>
  <c r="AG473" i="4"/>
  <c r="AF484" i="4"/>
  <c r="AF489" i="4"/>
  <c r="AA489" i="4"/>
  <c r="AF492" i="4"/>
  <c r="AA492" i="4"/>
  <c r="AA518" i="4"/>
  <c r="AG529" i="4"/>
  <c r="AF538" i="4"/>
  <c r="AF541" i="4"/>
  <c r="AB549" i="4"/>
  <c r="AF573" i="4"/>
  <c r="AH573" i="4"/>
  <c r="AC582" i="4"/>
  <c r="AF146" i="4"/>
  <c r="AA155" i="4"/>
  <c r="AA160" i="4"/>
  <c r="AC228" i="4"/>
  <c r="AC233" i="4"/>
  <c r="AF236" i="4"/>
  <c r="AC243" i="4"/>
  <c r="AF268" i="4"/>
  <c r="AG281" i="4"/>
  <c r="AI281" i="4"/>
  <c r="AA288" i="4"/>
  <c r="AF288" i="4"/>
  <c r="AB314" i="4"/>
  <c r="AB336" i="4"/>
  <c r="AG341" i="4"/>
  <c r="AH341" i="4"/>
  <c r="AG349" i="4"/>
  <c r="AG359" i="4"/>
  <c r="AH359" i="4"/>
  <c r="AF362" i="4"/>
  <c r="AB366" i="4"/>
  <c r="AG371" i="4"/>
  <c r="AB386" i="4"/>
  <c r="AI387" i="4"/>
  <c r="AG389" i="4"/>
  <c r="AF407" i="4"/>
  <c r="AI419" i="4"/>
  <c r="AG436" i="4"/>
  <c r="AA450" i="4"/>
  <c r="AI460" i="4"/>
  <c r="AF461" i="4"/>
  <c r="AA461" i="4"/>
  <c r="AF490" i="4"/>
  <c r="AC528" i="4"/>
  <c r="AB531" i="4"/>
  <c r="AI540" i="4"/>
  <c r="AI550" i="4"/>
  <c r="AB570" i="4"/>
  <c r="AB584" i="4"/>
  <c r="AB128" i="4"/>
  <c r="AG134" i="4"/>
  <c r="AF135" i="4"/>
  <c r="AB141" i="4"/>
  <c r="AG145" i="4"/>
  <c r="AB153" i="4"/>
  <c r="AB160" i="4"/>
  <c r="AA187" i="4"/>
  <c r="AF197" i="4"/>
  <c r="AG245" i="4"/>
  <c r="AB249" i="4"/>
  <c r="AB255" i="4"/>
  <c r="AF261" i="4"/>
  <c r="AB286" i="4"/>
  <c r="AC292" i="4"/>
  <c r="AG296" i="4"/>
  <c r="AB306" i="4"/>
  <c r="AF310" i="4"/>
  <c r="AB315" i="4"/>
  <c r="AB317" i="4"/>
  <c r="AI322" i="4"/>
  <c r="AC323" i="4"/>
  <c r="AG331" i="4"/>
  <c r="AF343" i="4"/>
  <c r="AF350" i="4"/>
  <c r="AG352" i="4"/>
  <c r="AC367" i="4"/>
  <c r="AB369" i="4"/>
  <c r="AI388" i="4"/>
  <c r="AF449" i="4"/>
  <c r="AF474" i="4"/>
  <c r="AI474" i="4"/>
  <c r="AG487" i="4"/>
  <c r="AC487" i="4"/>
  <c r="AC497" i="4"/>
  <c r="AA498" i="4"/>
  <c r="AG514" i="4"/>
  <c r="AG526" i="4"/>
  <c r="AA548" i="4"/>
  <c r="AC548" i="4"/>
  <c r="AF568" i="4"/>
  <c r="AI568" i="4"/>
  <c r="AC583" i="4"/>
  <c r="AC126" i="4"/>
  <c r="AC129" i="4"/>
  <c r="AB132" i="4"/>
  <c r="AG133" i="4"/>
  <c r="AF149" i="4"/>
  <c r="AC151" i="4"/>
  <c r="AG152" i="4"/>
  <c r="AG161" i="4"/>
  <c r="AB165" i="4"/>
  <c r="AB168" i="4"/>
  <c r="AF168" i="4"/>
  <c r="AC168" i="4"/>
  <c r="AC171" i="4"/>
  <c r="AG175" i="4"/>
  <c r="AG176" i="4"/>
  <c r="AA177" i="4"/>
  <c r="AG181" i="4"/>
  <c r="AI196" i="4"/>
  <c r="AC199" i="4"/>
  <c r="AG202" i="4"/>
  <c r="AG211" i="4"/>
  <c r="AG217" i="4"/>
  <c r="AF229" i="4"/>
  <c r="AB232" i="4"/>
  <c r="AC232" i="4"/>
  <c r="AG244" i="4"/>
  <c r="AA267" i="4"/>
  <c r="AB270" i="4"/>
  <c r="AG277" i="4"/>
  <c r="AB282" i="4"/>
  <c r="AF299" i="4"/>
  <c r="AF303" i="4"/>
  <c r="AI306" i="4"/>
  <c r="AF320" i="4"/>
  <c r="AC335" i="4"/>
  <c r="AG360" i="4"/>
  <c r="AH360" i="4"/>
  <c r="AB365" i="4"/>
  <c r="AI370" i="4"/>
  <c r="AG380" i="4"/>
  <c r="AB380" i="4"/>
  <c r="AA385" i="4"/>
  <c r="AA393" i="4"/>
  <c r="AG397" i="4"/>
  <c r="AB397" i="4"/>
  <c r="AF419" i="4"/>
  <c r="AA419" i="4"/>
  <c r="AC431" i="4"/>
  <c r="AF434" i="4"/>
  <c r="AG448" i="4"/>
  <c r="AI448" i="4"/>
  <c r="AC448" i="4"/>
  <c r="AA455" i="4"/>
  <c r="AF455" i="4"/>
  <c r="AA456" i="4"/>
  <c r="AI456" i="4"/>
  <c r="AF460" i="4"/>
  <c r="AF469" i="4"/>
  <c r="AF496" i="4"/>
  <c r="AB518" i="4"/>
  <c r="AA525" i="4"/>
  <c r="AF525" i="4"/>
  <c r="AC525" i="4"/>
  <c r="AC540" i="4"/>
  <c r="AF548" i="4"/>
  <c r="AC550" i="4"/>
  <c r="AB556" i="4"/>
  <c r="AB558" i="4"/>
  <c r="AG558" i="4"/>
  <c r="AF569" i="4"/>
  <c r="AF379" i="4"/>
  <c r="AG381" i="4"/>
  <c r="AH381" i="4"/>
  <c r="AF415" i="4"/>
  <c r="AC422" i="4"/>
  <c r="AG426" i="4"/>
  <c r="AA426" i="4"/>
  <c r="AB433" i="4"/>
  <c r="AB443" i="4"/>
  <c r="AA446" i="4"/>
  <c r="AC446" i="4"/>
  <c r="AG461" i="4"/>
  <c r="AA462" i="4"/>
  <c r="AC463" i="4"/>
  <c r="AB464" i="4"/>
  <c r="AG468" i="4"/>
  <c r="AI472" i="4"/>
  <c r="AG491" i="4"/>
  <c r="AI494" i="4"/>
  <c r="AF505" i="4"/>
  <c r="AF510" i="4"/>
  <c r="AF516" i="4"/>
  <c r="AH516" i="4"/>
  <c r="AB520" i="4"/>
  <c r="AB524" i="4"/>
  <c r="AB526" i="4"/>
  <c r="AI532" i="4"/>
  <c r="AG542" i="4"/>
  <c r="AB550" i="4"/>
  <c r="AF554" i="4"/>
  <c r="AA561" i="4"/>
  <c r="AG562" i="4"/>
  <c r="AC562" i="4"/>
  <c r="AI563" i="4"/>
  <c r="AF565" i="4"/>
  <c r="AG567" i="4"/>
  <c r="AC568" i="4"/>
  <c r="AC571" i="4"/>
  <c r="AG577" i="4"/>
  <c r="AC577" i="4"/>
  <c r="AF579" i="4"/>
  <c r="AI579" i="4"/>
  <c r="AA581" i="4"/>
  <c r="AF582" i="4"/>
  <c r="AH582" i="4"/>
  <c r="AG585" i="4"/>
  <c r="AH585" i="4"/>
  <c r="AG383" i="4"/>
  <c r="AF384" i="4"/>
  <c r="AG398" i="4"/>
  <c r="AG417" i="4"/>
  <c r="AH417" i="4"/>
  <c r="AB432" i="4"/>
  <c r="AB436" i="4"/>
  <c r="AI440" i="4"/>
  <c r="AB446" i="4"/>
  <c r="AI450" i="4"/>
  <c r="AC452" i="4"/>
  <c r="AA454" i="4"/>
  <c r="AC454" i="4"/>
  <c r="AI457" i="4"/>
  <c r="AA463" i="4"/>
  <c r="AG489" i="4"/>
  <c r="AI492" i="4"/>
  <c r="AA499" i="4"/>
  <c r="AI503" i="4"/>
  <c r="AF506" i="4"/>
  <c r="AA519" i="4"/>
  <c r="AG523" i="4"/>
  <c r="AB527" i="4"/>
  <c r="AA537" i="4"/>
  <c r="AC537" i="4"/>
  <c r="AC544" i="4"/>
  <c r="AB545" i="4"/>
  <c r="AC546" i="4"/>
  <c r="AG551" i="4"/>
  <c r="AB554" i="4"/>
  <c r="AF555" i="4"/>
  <c r="AI557" i="4"/>
  <c r="AI559" i="4"/>
  <c r="AF560" i="4"/>
  <c r="AC560" i="4"/>
  <c r="AG565" i="4"/>
  <c r="AF566" i="4"/>
  <c r="AG566" i="4"/>
  <c r="AH566" i="4"/>
  <c r="AA569" i="4"/>
  <c r="AI569" i="4"/>
  <c r="AI571" i="4"/>
  <c r="AG572" i="4"/>
  <c r="AI573" i="4"/>
  <c r="AG574" i="4"/>
  <c r="AF575" i="4"/>
  <c r="AA579" i="4"/>
  <c r="AI582" i="4"/>
  <c r="AG583" i="4"/>
  <c r="AI584" i="4"/>
  <c r="AF586" i="4"/>
  <c r="AF385" i="4"/>
  <c r="AG391" i="4"/>
  <c r="AA399" i="4"/>
  <c r="AC399" i="4"/>
  <c r="AI406" i="4"/>
  <c r="AF420" i="4"/>
  <c r="AG427" i="4"/>
  <c r="AF427" i="4"/>
  <c r="AA447" i="4"/>
  <c r="AG449" i="4"/>
  <c r="AH449" i="4"/>
  <c r="AC457" i="4"/>
  <c r="AG460" i="4"/>
  <c r="AG462" i="4"/>
  <c r="AF470" i="4"/>
  <c r="AF475" i="4"/>
  <c r="AC478" i="4"/>
  <c r="AG478" i="4"/>
  <c r="AI493" i="4"/>
  <c r="AC500" i="4"/>
  <c r="AC504" i="4"/>
  <c r="AF532" i="4"/>
  <c r="AC535" i="4"/>
  <c r="AB541" i="4"/>
  <c r="AF546" i="4"/>
  <c r="AG549" i="4"/>
  <c r="AH549" i="4"/>
  <c r="AC549" i="4"/>
  <c r="AI553" i="4"/>
  <c r="AG554" i="4"/>
  <c r="AH554" i="4"/>
  <c r="AB557" i="4"/>
  <c r="AC557" i="4"/>
  <c r="AB559" i="4"/>
  <c r="AC559" i="4"/>
  <c r="AI560" i="4"/>
  <c r="AI564" i="4"/>
  <c r="AC569" i="4"/>
  <c r="AI572" i="4"/>
  <c r="AC576" i="4"/>
  <c r="AB581" i="4"/>
  <c r="AI583" i="4"/>
  <c r="AB377" i="4"/>
  <c r="AG384" i="4"/>
  <c r="AB414" i="4"/>
  <c r="AF428" i="4"/>
  <c r="AF435" i="4"/>
  <c r="AF440" i="4"/>
  <c r="AG446" i="4"/>
  <c r="AF450" i="4"/>
  <c r="AB452" i="4"/>
  <c r="AA457" i="4"/>
  <c r="AA464" i="4"/>
  <c r="AC464" i="4"/>
  <c r="AB466" i="4"/>
  <c r="AI466" i="4"/>
  <c r="AG467" i="4"/>
  <c r="AF481" i="4"/>
  <c r="AG498" i="4"/>
  <c r="AB501" i="4"/>
  <c r="AI502" i="4"/>
  <c r="AB504" i="4"/>
  <c r="AB511" i="4"/>
  <c r="AF511" i="4"/>
  <c r="AG518" i="4"/>
  <c r="AF520" i="4"/>
  <c r="AI520" i="4"/>
  <c r="AC524" i="4"/>
  <c r="AF530" i="4"/>
  <c r="AG531" i="4"/>
  <c r="AA540" i="4"/>
  <c r="AG541" i="4"/>
  <c r="AH541" i="4"/>
  <c r="AB544" i="4"/>
  <c r="AB548" i="4"/>
  <c r="AI549" i="4"/>
  <c r="AG550" i="4"/>
  <c r="AH550" i="4"/>
  <c r="AG561" i="4"/>
  <c r="AF562" i="4"/>
  <c r="AH562" i="4"/>
  <c r="AC563" i="4"/>
  <c r="AB566" i="4"/>
  <c r="AF567" i="4"/>
  <c r="AC567" i="4"/>
  <c r="AB571" i="4"/>
  <c r="AG575" i="4"/>
  <c r="AH575" i="4"/>
  <c r="AF576" i="4"/>
  <c r="AA580" i="4"/>
  <c r="AI580" i="4"/>
  <c r="AF581" i="4"/>
  <c r="AC581" i="4"/>
  <c r="AA582" i="4"/>
  <c r="AC388" i="4"/>
  <c r="AB405" i="4"/>
  <c r="AF408" i="4"/>
  <c r="AI411" i="4"/>
  <c r="AB412" i="4"/>
  <c r="AC425" i="4"/>
  <c r="AB431" i="4"/>
  <c r="AG439" i="4"/>
  <c r="AC441" i="4"/>
  <c r="AB445" i="4"/>
  <c r="AF448" i="4"/>
  <c r="AC451" i="4"/>
  <c r="AB456" i="4"/>
  <c r="AG459" i="4"/>
  <c r="AH459" i="4"/>
  <c r="AI462" i="4"/>
  <c r="AG466" i="4"/>
  <c r="AF471" i="4"/>
  <c r="AC476" i="4"/>
  <c r="AI484" i="4"/>
  <c r="AG493" i="4"/>
  <c r="AH493" i="4"/>
  <c r="AF498" i="4"/>
  <c r="AC498" i="4"/>
  <c r="AC510" i="4"/>
  <c r="AB516" i="4"/>
  <c r="AC518" i="4"/>
  <c r="AC519" i="4"/>
  <c r="AA520" i="4"/>
  <c r="AB529" i="4"/>
  <c r="AC538" i="4"/>
  <c r="AB539" i="4"/>
  <c r="AF547" i="4"/>
  <c r="AI547" i="4"/>
  <c r="AC552" i="4"/>
  <c r="AI554" i="4"/>
  <c r="AG555" i="4"/>
  <c r="AF558" i="4"/>
  <c r="AI558" i="4"/>
  <c r="AI561" i="4"/>
  <c r="AG563" i="4"/>
  <c r="AH563" i="4"/>
  <c r="AA567" i="4"/>
  <c r="AB569" i="4"/>
  <c r="AG570" i="4"/>
  <c r="AH570" i="4"/>
  <c r="AC570" i="4"/>
  <c r="AF574" i="4"/>
  <c r="AI574" i="4"/>
  <c r="AB576" i="4"/>
  <c r="AG578" i="4"/>
  <c r="AH578" i="4"/>
  <c r="AC578" i="4"/>
  <c r="AC580" i="4"/>
  <c r="AI585" i="4"/>
  <c r="AG586" i="4"/>
  <c r="AC383" i="4"/>
  <c r="AC387" i="4"/>
  <c r="AB388" i="4"/>
  <c r="AG392" i="4"/>
  <c r="AG415" i="4"/>
  <c r="AC417" i="4"/>
  <c r="AF418" i="4"/>
  <c r="AF429" i="4"/>
  <c r="AB435" i="4"/>
  <c r="AI446" i="4"/>
  <c r="AG450" i="4"/>
  <c r="AA453" i="4"/>
  <c r="AC453" i="4"/>
  <c r="AC482" i="4"/>
  <c r="AB506" i="4"/>
  <c r="AA509" i="4"/>
  <c r="AF512" i="4"/>
  <c r="AI513" i="4"/>
  <c r="AG515" i="4"/>
  <c r="AG536" i="4"/>
  <c r="AH536" i="4"/>
  <c r="AA538" i="4"/>
  <c r="AI538" i="4"/>
  <c r="AA547" i="4"/>
  <c r="AC547" i="4"/>
  <c r="AA551" i="4"/>
  <c r="AG552" i="4"/>
  <c r="AF553" i="4"/>
  <c r="AH553" i="4"/>
  <c r="AG556" i="4"/>
  <c r="AH556" i="4"/>
  <c r="AC556" i="4"/>
  <c r="AA558" i="4"/>
  <c r="AC558" i="4"/>
  <c r="AA560" i="4"/>
  <c r="AG564" i="4"/>
  <c r="AH564" i="4"/>
  <c r="AI570" i="4"/>
  <c r="AC572" i="4"/>
  <c r="AA572" i="4"/>
  <c r="AC573" i="4"/>
  <c r="AG576" i="4"/>
  <c r="AB578" i="4"/>
  <c r="AI581" i="4"/>
  <c r="AA583" i="4"/>
  <c r="AC584" i="4"/>
  <c r="AA572" i="7"/>
  <c r="AA561" i="7"/>
  <c r="AA552" i="7"/>
  <c r="AB542" i="7"/>
  <c r="AA531" i="7"/>
  <c r="AA519" i="7"/>
  <c r="AA510" i="7"/>
  <c r="AA499" i="7"/>
  <c r="AA483" i="7"/>
  <c r="AA464" i="7"/>
  <c r="AA463" i="7"/>
  <c r="AA462" i="7"/>
  <c r="AA461" i="7"/>
  <c r="AA460" i="7"/>
  <c r="AA455" i="7"/>
  <c r="AA454" i="7"/>
  <c r="AA453" i="7"/>
  <c r="AB450" i="7"/>
  <c r="AA449" i="7"/>
  <c r="AA448" i="7"/>
  <c r="AA447" i="7"/>
  <c r="AB446" i="7"/>
  <c r="AA446" i="7"/>
  <c r="AA443" i="7"/>
  <c r="AA442" i="7"/>
  <c r="AB441" i="7"/>
  <c r="AI441" i="7"/>
  <c r="AB440" i="7"/>
  <c r="AB439" i="7"/>
  <c r="AB438" i="7"/>
  <c r="AI437" i="7"/>
  <c r="AI434" i="7"/>
  <c r="AI433" i="7"/>
  <c r="AI432" i="7"/>
  <c r="AI431" i="7"/>
  <c r="AI430" i="7"/>
  <c r="AA429" i="7"/>
  <c r="AI429" i="7"/>
  <c r="AA428" i="7"/>
  <c r="AI428" i="7"/>
  <c r="AA427" i="7"/>
  <c r="AA426" i="7"/>
  <c r="AI426" i="7"/>
  <c r="AA425" i="7"/>
  <c r="AI425" i="7"/>
  <c r="AI424" i="7"/>
  <c r="AB423" i="7"/>
  <c r="AI423" i="7"/>
  <c r="AB422" i="7"/>
  <c r="AA422" i="7"/>
  <c r="AI422" i="7"/>
  <c r="AB421" i="7"/>
  <c r="AA421" i="7"/>
  <c r="AI421" i="7"/>
  <c r="AA420" i="7"/>
  <c r="AI420" i="7"/>
  <c r="AA419" i="7"/>
  <c r="AI419" i="7"/>
  <c r="AB418" i="7"/>
  <c r="AB417" i="7"/>
  <c r="AB416" i="7"/>
  <c r="AA415" i="7"/>
  <c r="AA414" i="7"/>
  <c r="AA413" i="7"/>
  <c r="AB412" i="7"/>
  <c r="AA411" i="7"/>
  <c r="AB409" i="7"/>
  <c r="AB408" i="7"/>
  <c r="AA408" i="7"/>
  <c r="AA407" i="7"/>
  <c r="AB406" i="7"/>
  <c r="AA406" i="7"/>
  <c r="AB405" i="7"/>
  <c r="AA405" i="7"/>
  <c r="AB404" i="7"/>
  <c r="AI404" i="7"/>
  <c r="AA404" i="7"/>
  <c r="AI402" i="7"/>
  <c r="AB402" i="7"/>
  <c r="AB401" i="7"/>
  <c r="AI401" i="7"/>
  <c r="AI400" i="7"/>
  <c r="AI399" i="7"/>
  <c r="AB586" i="7"/>
  <c r="AI585" i="7"/>
  <c r="AB583" i="7"/>
  <c r="AB581" i="7"/>
  <c r="AB579" i="7"/>
  <c r="AB576" i="7"/>
  <c r="AC576" i="7"/>
  <c r="AB575" i="7"/>
  <c r="AB574" i="7"/>
  <c r="AB573" i="7"/>
  <c r="AB572" i="7"/>
  <c r="AB569" i="7"/>
  <c r="AB568" i="7"/>
  <c r="AB566" i="7"/>
  <c r="AI565" i="7"/>
  <c r="AB561" i="7"/>
  <c r="AC561" i="7"/>
  <c r="AA432" i="7"/>
  <c r="AI572" i="7"/>
  <c r="AI416" i="7"/>
  <c r="AB432" i="7"/>
  <c r="AB434" i="7"/>
  <c r="AB436" i="7"/>
  <c r="AI570" i="7"/>
  <c r="AB425" i="7"/>
  <c r="AB427" i="7"/>
  <c r="AB429" i="7"/>
  <c r="AA401" i="7"/>
  <c r="AI413" i="7"/>
  <c r="AI415" i="7"/>
  <c r="AB466" i="7"/>
  <c r="AI405" i="7"/>
  <c r="AB431" i="7"/>
  <c r="AA433" i="7"/>
  <c r="AI546" i="7"/>
  <c r="AI408" i="7"/>
  <c r="AB424" i="7"/>
  <c r="AB433" i="7"/>
  <c r="AB435" i="7"/>
  <c r="AB560" i="7"/>
  <c r="AC560" i="7"/>
  <c r="AB558" i="7"/>
  <c r="AC557" i="7"/>
  <c r="AB555" i="7"/>
  <c r="AB554" i="7"/>
  <c r="AC554" i="7"/>
  <c r="AB553" i="7"/>
  <c r="AB552" i="7"/>
  <c r="AC551" i="7"/>
  <c r="AB547" i="7"/>
  <c r="AB546" i="7"/>
  <c r="AB545" i="7"/>
  <c r="AB544" i="7"/>
  <c r="AI543" i="7"/>
  <c r="AB541" i="7"/>
  <c r="AB540" i="7"/>
  <c r="AB539" i="7"/>
  <c r="AB538" i="7"/>
  <c r="AC535" i="7"/>
  <c r="AB534" i="7"/>
  <c r="AB533" i="7"/>
  <c r="AI532" i="7"/>
  <c r="AB531" i="7"/>
  <c r="AB530" i="7"/>
  <c r="AC528" i="7"/>
  <c r="AB526" i="7"/>
  <c r="AI525" i="7"/>
  <c r="AB524" i="7"/>
  <c r="AI522" i="7"/>
  <c r="AB519" i="7"/>
  <c r="AC519" i="7"/>
  <c r="AB518" i="7"/>
  <c r="AB513" i="7"/>
  <c r="AB512" i="7"/>
  <c r="AB511" i="7"/>
  <c r="AB510" i="7"/>
  <c r="AB509" i="7"/>
  <c r="AI507" i="7"/>
  <c r="AB506" i="7"/>
  <c r="AB505" i="7"/>
  <c r="AB504" i="7"/>
  <c r="AB498" i="7"/>
  <c r="AC498" i="7"/>
  <c r="AB496" i="7"/>
  <c r="AB491" i="7"/>
  <c r="AI490" i="7"/>
  <c r="AB489" i="7"/>
  <c r="AB488" i="7"/>
  <c r="AI487" i="7"/>
  <c r="AB485" i="7"/>
  <c r="AB483" i="7"/>
  <c r="AB481" i="7"/>
  <c r="AC480" i="7"/>
  <c r="AB478" i="7"/>
  <c r="AB477" i="7"/>
  <c r="AB476" i="7"/>
  <c r="AB475" i="7"/>
  <c r="AC474" i="7"/>
  <c r="AB471" i="7"/>
  <c r="AB470" i="7"/>
  <c r="AB460" i="7"/>
  <c r="AB457" i="7"/>
  <c r="AB456" i="7"/>
  <c r="AC455" i="7"/>
  <c r="AI469" i="7"/>
  <c r="AA587" i="7"/>
  <c r="AB587" i="7"/>
  <c r="AG103" i="4"/>
  <c r="AG106" i="4"/>
  <c r="AG107" i="4"/>
  <c r="AH107" i="4"/>
  <c r="AG108" i="4"/>
  <c r="AH108" i="4"/>
  <c r="AG16" i="4"/>
  <c r="AH16" i="4"/>
  <c r="AG18" i="4"/>
  <c r="AG27" i="4"/>
  <c r="AG36" i="4"/>
  <c r="AG43" i="4"/>
  <c r="AG44" i="4"/>
  <c r="AH44" i="4"/>
  <c r="AG49" i="4"/>
  <c r="AG50" i="4"/>
  <c r="AG51" i="4"/>
  <c r="AH51" i="4"/>
  <c r="AG55" i="4"/>
  <c r="AG58" i="4"/>
  <c r="AG61" i="4"/>
  <c r="AG65" i="4"/>
  <c r="AH65" i="4"/>
  <c r="AG66" i="4"/>
  <c r="AG71" i="4"/>
  <c r="AG75" i="4"/>
  <c r="AG77" i="4"/>
  <c r="AG82" i="4"/>
  <c r="AH82" i="4"/>
  <c r="AG84" i="4"/>
  <c r="AG86" i="4"/>
  <c r="AG87" i="4"/>
  <c r="AH87" i="4"/>
  <c r="AG90" i="4"/>
  <c r="AG96" i="4"/>
  <c r="AG97" i="4"/>
  <c r="AG98" i="4"/>
  <c r="AG114" i="4"/>
  <c r="AH114" i="4"/>
  <c r="AG122" i="4"/>
  <c r="AG123" i="4"/>
  <c r="AH123" i="4"/>
  <c r="AG125" i="4"/>
  <c r="AG129" i="4"/>
  <c r="AG130" i="4"/>
  <c r="AH130" i="4"/>
  <c r="AG135" i="4"/>
  <c r="AG137" i="4"/>
  <c r="AG138" i="4"/>
  <c r="AG140" i="4"/>
  <c r="AG144" i="4"/>
  <c r="AH144" i="4"/>
  <c r="AG146" i="4"/>
  <c r="AG148" i="4"/>
  <c r="AG150" i="4"/>
  <c r="AH150" i="4"/>
  <c r="AG151" i="4"/>
  <c r="AH151" i="4"/>
  <c r="AG154" i="4"/>
  <c r="AG157" i="4"/>
  <c r="AH157" i="4"/>
  <c r="AG162" i="4"/>
  <c r="AG167" i="4"/>
  <c r="AG171" i="4"/>
  <c r="AH171" i="4"/>
  <c r="AG172" i="4"/>
  <c r="AG178" i="4"/>
  <c r="AH178" i="4"/>
  <c r="AG186" i="4"/>
  <c r="AH186" i="4"/>
  <c r="AG189" i="4"/>
  <c r="AG193" i="4"/>
  <c r="AH193" i="4"/>
  <c r="AG194" i="4"/>
  <c r="AH194" i="4"/>
  <c r="AG195" i="4"/>
  <c r="AG196" i="4"/>
  <c r="AG197" i="4"/>
  <c r="AG198" i="4"/>
  <c r="AG199" i="4"/>
  <c r="AG200" i="4"/>
  <c r="AG203" i="4"/>
  <c r="AG204" i="4"/>
  <c r="AG205" i="4"/>
  <c r="AG206" i="4"/>
  <c r="AH206" i="4"/>
  <c r="AG207" i="4"/>
  <c r="AH207" i="4"/>
  <c r="AG209" i="4"/>
  <c r="AG210" i="4"/>
  <c r="AG215" i="4"/>
  <c r="AG216" i="4"/>
  <c r="AG219" i="4"/>
  <c r="AG220" i="4"/>
  <c r="AH220" i="4"/>
  <c r="AG221" i="4"/>
  <c r="AH221" i="4"/>
  <c r="AG222" i="4"/>
  <c r="AG224" i="4"/>
  <c r="AG225" i="4"/>
  <c r="AG227" i="4"/>
  <c r="AG228" i="4"/>
  <c r="AH228" i="4"/>
  <c r="AG229" i="4"/>
  <c r="AG230" i="4"/>
  <c r="AG231" i="4"/>
  <c r="AG233" i="4"/>
  <c r="AG234" i="4"/>
  <c r="AH234" i="4"/>
  <c r="AG235" i="4"/>
  <c r="AG236" i="4"/>
  <c r="AG237" i="4"/>
  <c r="AG239" i="4"/>
  <c r="AH239" i="4"/>
  <c r="AG240" i="4"/>
  <c r="AG241" i="4"/>
  <c r="AG242" i="4"/>
  <c r="AH242" i="4"/>
  <c r="AG246" i="4"/>
  <c r="AG247" i="4"/>
  <c r="AG248" i="4"/>
  <c r="AG249" i="4"/>
  <c r="AH249" i="4"/>
  <c r="AG250" i="4"/>
  <c r="AG251" i="4"/>
  <c r="AG252" i="4"/>
  <c r="AG253" i="4"/>
  <c r="AG254" i="4"/>
  <c r="AG255" i="4"/>
  <c r="AH255" i="4"/>
  <c r="AG256" i="4"/>
  <c r="AH256" i="4"/>
  <c r="AG257" i="4"/>
  <c r="AG258" i="4"/>
  <c r="AG260" i="4"/>
  <c r="AG262" i="4"/>
  <c r="AH262" i="4"/>
  <c r="AG265" i="4"/>
  <c r="AG267" i="4"/>
  <c r="AH267" i="4"/>
  <c r="AG268" i="4"/>
  <c r="AG269" i="4"/>
  <c r="AH269" i="4"/>
  <c r="AG270" i="4"/>
  <c r="AH270" i="4"/>
  <c r="AG271" i="4"/>
  <c r="AG272" i="4"/>
  <c r="AF272" i="4"/>
  <c r="AH272" i="4"/>
  <c r="AG273" i="4"/>
  <c r="AG274" i="4"/>
  <c r="AG275" i="4"/>
  <c r="AG278" i="4"/>
  <c r="AG279" i="4"/>
  <c r="AG282" i="4"/>
  <c r="AG283" i="4"/>
  <c r="AH283" i="4"/>
  <c r="AG284" i="4"/>
  <c r="AH284" i="4"/>
  <c r="AG285" i="4"/>
  <c r="AG286" i="4"/>
  <c r="AG288" i="4"/>
  <c r="AG289" i="4"/>
  <c r="AG290" i="4"/>
  <c r="AH290" i="4"/>
  <c r="AG291" i="4"/>
  <c r="AG292" i="4"/>
  <c r="AG293" i="4"/>
  <c r="AG294" i="4"/>
  <c r="AG295" i="4"/>
  <c r="AG298" i="4"/>
  <c r="AH298" i="4"/>
  <c r="AG299" i="4"/>
  <c r="AG300" i="4"/>
  <c r="AG301" i="4"/>
  <c r="AG303" i="4"/>
  <c r="AG304" i="4"/>
  <c r="AH304" i="4"/>
  <c r="AG305" i="4"/>
  <c r="AH305" i="4"/>
  <c r="AG306" i="4"/>
  <c r="AG310" i="4"/>
  <c r="AG311" i="4"/>
  <c r="AG312" i="4"/>
  <c r="AG314" i="4"/>
  <c r="AG315" i="4"/>
  <c r="AG316" i="4"/>
  <c r="AG317" i="4"/>
  <c r="AG319" i="4"/>
  <c r="AG320" i="4"/>
  <c r="AG321" i="4"/>
  <c r="AG323" i="4"/>
  <c r="AG324" i="4"/>
  <c r="AH324" i="4"/>
  <c r="AG326" i="4"/>
  <c r="AH326" i="4"/>
  <c r="AG327" i="4"/>
  <c r="AG329" i="4"/>
  <c r="AG330" i="4"/>
  <c r="AG332" i="4"/>
  <c r="AH332" i="4"/>
  <c r="AG334" i="4"/>
  <c r="AG335" i="4"/>
  <c r="AG336" i="4"/>
  <c r="AG337" i="4"/>
  <c r="AG339" i="4"/>
  <c r="AG342" i="4"/>
  <c r="AH342" i="4"/>
  <c r="AG343" i="4"/>
  <c r="AG344" i="4"/>
  <c r="AG345" i="4"/>
  <c r="AG346" i="4"/>
  <c r="AH346" i="4"/>
  <c r="AG347" i="4"/>
  <c r="AG350" i="4"/>
  <c r="AG354" i="4"/>
  <c r="AH354" i="4"/>
  <c r="AG355" i="4"/>
  <c r="AG356" i="4"/>
  <c r="AG361" i="4"/>
  <c r="AH361" i="4"/>
  <c r="AG362" i="4"/>
  <c r="AH362" i="4"/>
  <c r="AG363" i="4"/>
  <c r="AG364" i="4"/>
  <c r="AG366" i="4"/>
  <c r="AG367" i="4"/>
  <c r="AH367" i="4"/>
  <c r="AG372" i="4"/>
  <c r="AG377" i="4"/>
  <c r="AG378" i="4"/>
  <c r="AG382" i="4"/>
  <c r="AH382" i="4"/>
  <c r="AG385" i="4"/>
  <c r="AG386" i="4"/>
  <c r="AG387" i="4"/>
  <c r="AG388" i="4"/>
  <c r="AH388" i="4"/>
  <c r="AG393" i="4"/>
  <c r="AG395" i="4"/>
  <c r="AG396" i="4"/>
  <c r="AH396" i="4"/>
  <c r="AG399" i="4"/>
  <c r="AH399" i="4"/>
  <c r="AG401" i="4"/>
  <c r="AG402" i="4"/>
  <c r="AH402" i="4"/>
  <c r="AG407" i="4"/>
  <c r="AG409" i="4"/>
  <c r="AH409" i="4"/>
  <c r="AG410" i="4"/>
  <c r="AG411" i="4"/>
  <c r="AG412" i="4"/>
  <c r="AG414" i="4"/>
  <c r="AG416" i="4"/>
  <c r="AH416" i="4"/>
  <c r="AG419" i="4"/>
  <c r="AG421" i="4"/>
  <c r="AG423" i="4"/>
  <c r="AG425" i="4"/>
  <c r="AG428" i="4"/>
  <c r="AH428" i="4"/>
  <c r="AG433" i="4"/>
  <c r="AG437" i="4"/>
  <c r="AH437" i="4"/>
  <c r="AG441" i="4"/>
  <c r="AG442" i="4"/>
  <c r="AG443" i="4"/>
  <c r="AG444" i="4"/>
  <c r="AH444" i="4"/>
  <c r="AG452" i="4"/>
  <c r="AH452" i="4"/>
  <c r="AG453" i="4"/>
  <c r="AG456" i="4"/>
  <c r="AG464" i="4"/>
  <c r="AG470" i="4"/>
  <c r="AH470" i="4"/>
  <c r="AG471" i="4"/>
  <c r="AG476" i="4"/>
  <c r="AG477" i="4"/>
  <c r="AF477" i="4"/>
  <c r="AH477" i="4"/>
  <c r="AG480" i="4"/>
  <c r="AH480" i="4"/>
  <c r="AG482" i="4"/>
  <c r="AG490" i="4"/>
  <c r="AG492" i="4"/>
  <c r="AH492" i="4"/>
  <c r="AG500" i="4"/>
  <c r="AG501" i="4"/>
  <c r="AG502" i="4"/>
  <c r="AG504" i="4"/>
  <c r="AG510" i="4"/>
  <c r="AG511" i="4"/>
  <c r="AG512" i="4"/>
  <c r="AG517" i="4"/>
  <c r="AG520" i="4"/>
  <c r="AG521" i="4"/>
  <c r="AH521" i="4"/>
  <c r="AG522" i="4"/>
  <c r="AG528" i="4"/>
  <c r="AH528" i="4"/>
  <c r="AG530" i="4"/>
  <c r="AG532" i="4"/>
  <c r="AH532" i="4"/>
  <c r="AG533" i="4"/>
  <c r="AG534" i="4"/>
  <c r="AG535" i="4"/>
  <c r="AH535" i="4"/>
  <c r="AG539" i="4"/>
  <c r="AG540" i="4"/>
  <c r="AG543" i="4"/>
  <c r="AH543" i="4"/>
  <c r="AG544" i="4"/>
  <c r="AG560" i="4"/>
  <c r="AG571" i="4"/>
  <c r="AG581" i="4"/>
  <c r="AC67" i="4"/>
  <c r="AI67" i="4"/>
  <c r="AF76" i="4"/>
  <c r="AA76" i="4"/>
  <c r="AA90" i="4"/>
  <c r="AI90" i="4"/>
  <c r="AC90" i="4"/>
  <c r="AI95" i="4"/>
  <c r="AB103" i="4"/>
  <c r="AI103" i="4"/>
  <c r="AA119" i="4"/>
  <c r="AF119" i="4"/>
  <c r="AI127" i="4"/>
  <c r="AA141" i="4"/>
  <c r="AF141" i="4"/>
  <c r="AI149" i="4"/>
  <c r="AA154" i="4"/>
  <c r="AI154" i="4"/>
  <c r="AC154" i="4"/>
  <c r="AI159" i="4"/>
  <c r="AA163" i="4"/>
  <c r="AF163" i="4"/>
  <c r="AC163" i="4"/>
  <c r="AI163" i="4"/>
  <c r="AA173" i="4"/>
  <c r="AF173" i="4"/>
  <c r="AB178" i="4"/>
  <c r="AI178" i="4"/>
  <c r="AA188" i="4"/>
  <c r="AI188" i="4"/>
  <c r="AB222" i="4"/>
  <c r="AC222" i="4"/>
  <c r="AB248" i="4"/>
  <c r="AB12" i="4"/>
  <c r="AA13" i="4"/>
  <c r="AI15" i="4"/>
  <c r="AC19" i="4"/>
  <c r="AB20" i="4"/>
  <c r="AA21" i="4"/>
  <c r="AI23" i="4"/>
  <c r="AI24" i="4"/>
  <c r="AC28" i="4"/>
  <c r="AB29" i="4"/>
  <c r="AI33" i="4"/>
  <c r="AF34" i="4"/>
  <c r="AF35" i="4"/>
  <c r="AC37" i="4"/>
  <c r="AB38" i="4"/>
  <c r="AA39" i="4"/>
  <c r="AI42" i="4"/>
  <c r="AI49" i="4"/>
  <c r="AF54" i="4"/>
  <c r="AA54" i="4"/>
  <c r="AA56" i="4"/>
  <c r="AF56" i="4"/>
  <c r="AC56" i="4"/>
  <c r="AB58" i="4"/>
  <c r="AI58" i="4"/>
  <c r="AC58" i="4"/>
  <c r="AB65" i="4"/>
  <c r="AI70" i="4"/>
  <c r="AB71" i="4"/>
  <c r="AI71" i="4"/>
  <c r="AC74" i="4"/>
  <c r="AI79" i="4"/>
  <c r="AC79" i="4"/>
  <c r="AI81" i="4"/>
  <c r="AB82" i="4"/>
  <c r="AI82" i="4"/>
  <c r="AC86" i="4"/>
  <c r="AC96" i="4"/>
  <c r="AF99" i="4"/>
  <c r="AC99" i="4"/>
  <c r="AI99" i="4"/>
  <c r="AA102" i="4"/>
  <c r="AC107" i="4"/>
  <c r="AA124" i="4"/>
  <c r="AI124" i="4"/>
  <c r="AB130" i="4"/>
  <c r="AA133" i="4"/>
  <c r="AI133" i="4"/>
  <c r="AC133" i="4"/>
  <c r="AC139" i="4"/>
  <c r="AB146" i="4"/>
  <c r="AI146" i="4"/>
  <c r="AC150" i="4"/>
  <c r="AC161" i="4"/>
  <c r="AI165" i="4"/>
  <c r="AC165" i="4"/>
  <c r="AB169" i="4"/>
  <c r="AB171" i="4"/>
  <c r="AI176" i="4"/>
  <c r="AC176" i="4"/>
  <c r="AI181" i="4"/>
  <c r="AB195" i="4"/>
  <c r="AI195" i="4"/>
  <c r="AB269" i="4"/>
  <c r="AF313" i="4"/>
  <c r="AH313" i="4"/>
  <c r="AA313" i="4"/>
  <c r="AF316" i="4"/>
  <c r="AB362" i="4"/>
  <c r="AI362" i="4"/>
  <c r="AA14" i="4"/>
  <c r="AI25" i="4"/>
  <c r="AF26" i="4"/>
  <c r="AH26" i="4"/>
  <c r="AF27" i="4"/>
  <c r="AC29" i="4"/>
  <c r="AB30" i="4"/>
  <c r="AI34" i="4"/>
  <c r="AF36" i="4"/>
  <c r="AC38" i="4"/>
  <c r="AB39" i="4"/>
  <c r="AA40" i="4"/>
  <c r="AI43" i="4"/>
  <c r="AA46" i="4"/>
  <c r="AC46" i="4"/>
  <c r="AI51" i="4"/>
  <c r="AA67" i="4"/>
  <c r="AB76" i="4"/>
  <c r="AA77" i="4"/>
  <c r="AF77" i="4"/>
  <c r="AI84" i="4"/>
  <c r="AB85" i="4"/>
  <c r="AF90" i="4"/>
  <c r="AI93" i="4"/>
  <c r="AB95" i="4"/>
  <c r="AC101" i="4"/>
  <c r="AA109" i="4"/>
  <c r="AF109" i="4"/>
  <c r="AI114" i="4"/>
  <c r="AI115" i="4"/>
  <c r="AC117" i="4"/>
  <c r="AI122" i="4"/>
  <c r="AC122" i="4"/>
  <c r="AI126" i="4"/>
  <c r="AB127" i="4"/>
  <c r="AI128" i="4"/>
  <c r="AI138" i="4"/>
  <c r="AB143" i="4"/>
  <c r="AA145" i="4"/>
  <c r="AI148" i="4"/>
  <c r="AB149" i="4"/>
  <c r="AF154" i="4"/>
  <c r="AH154" i="4"/>
  <c r="AF156" i="4"/>
  <c r="AI157" i="4"/>
  <c r="AI158" i="4"/>
  <c r="AB159" i="4"/>
  <c r="AI160" i="4"/>
  <c r="AI168" i="4"/>
  <c r="AF182" i="4"/>
  <c r="AA182" i="4"/>
  <c r="AI186" i="4"/>
  <c r="AB221" i="4"/>
  <c r="AI253" i="4"/>
  <c r="AI274" i="4"/>
  <c r="AI312" i="4"/>
  <c r="AA329" i="4"/>
  <c r="AI329" i="4"/>
  <c r="AC329" i="4"/>
  <c r="AC10" i="4"/>
  <c r="AB31" i="4"/>
  <c r="AA32" i="4"/>
  <c r="AC63" i="4"/>
  <c r="AA68" i="4"/>
  <c r="AI68" i="4"/>
  <c r="AC68" i="4"/>
  <c r="AB86" i="4"/>
  <c r="AH86" i="4"/>
  <c r="AA88" i="4"/>
  <c r="AF88" i="4"/>
  <c r="AI96" i="4"/>
  <c r="AB107" i="4"/>
  <c r="AI112" i="4"/>
  <c r="AC112" i="4"/>
  <c r="AF139" i="4"/>
  <c r="AA139" i="4"/>
  <c r="AA142" i="4"/>
  <c r="AF142" i="4"/>
  <c r="AH142" i="4"/>
  <c r="AC142" i="4"/>
  <c r="AI142" i="4"/>
  <c r="AB144" i="4"/>
  <c r="AI144" i="4"/>
  <c r="AC144" i="4"/>
  <c r="AB150" i="4"/>
  <c r="AA152" i="4"/>
  <c r="AF152" i="4"/>
  <c r="AI155" i="4"/>
  <c r="AC155" i="4"/>
  <c r="AC158" i="4"/>
  <c r="AF161" i="4"/>
  <c r="AA161" i="4"/>
  <c r="AA174" i="4"/>
  <c r="AF174" i="4"/>
  <c r="AC174" i="4"/>
  <c r="AI174" i="4"/>
  <c r="AC178" i="4"/>
  <c r="AA184" i="4"/>
  <c r="AF184" i="4"/>
  <c r="AC188" i="4"/>
  <c r="AB190" i="4"/>
  <c r="AC220" i="4"/>
  <c r="AI220" i="4"/>
  <c r="AB288" i="4"/>
  <c r="AA296" i="4"/>
  <c r="AF296" i="4"/>
  <c r="AB311" i="4"/>
  <c r="AC318" i="4"/>
  <c r="AA357" i="4"/>
  <c r="AF357" i="4"/>
  <c r="AH357" i="4"/>
  <c r="AC357" i="4"/>
  <c r="AI357" i="4"/>
  <c r="AB32" i="4"/>
  <c r="AC40" i="4"/>
  <c r="AB42" i="4"/>
  <c r="AA55" i="4"/>
  <c r="AC55" i="4"/>
  <c r="AC64" i="4"/>
  <c r="AC75" i="4"/>
  <c r="AC85" i="4"/>
  <c r="AB97" i="4"/>
  <c r="AF97" i="4"/>
  <c r="AA97" i="4"/>
  <c r="AC103" i="4"/>
  <c r="AI117" i="4"/>
  <c r="AA120" i="4"/>
  <c r="AF120" i="4"/>
  <c r="AB125" i="4"/>
  <c r="AI125" i="4"/>
  <c r="AA131" i="4"/>
  <c r="AF131" i="4"/>
  <c r="AC131" i="4"/>
  <c r="AI131" i="4"/>
  <c r="AI134" i="4"/>
  <c r="AC134" i="4"/>
  <c r="AI136" i="4"/>
  <c r="AI137" i="4"/>
  <c r="AI166" i="4"/>
  <c r="AC166" i="4"/>
  <c r="AH170" i="4"/>
  <c r="AI177" i="4"/>
  <c r="AC177" i="4"/>
  <c r="AF188" i="4"/>
  <c r="AB189" i="4"/>
  <c r="AC192" i="4"/>
  <c r="AI204" i="4"/>
  <c r="AC204" i="4"/>
  <c r="AB252" i="4"/>
  <c r="AA252" i="4"/>
  <c r="AF252" i="4"/>
  <c r="AF260" i="4"/>
  <c r="AB273" i="4"/>
  <c r="AA273" i="4"/>
  <c r="AF273" i="4"/>
  <c r="AI295" i="4"/>
  <c r="AB347" i="4"/>
  <c r="AI347" i="4"/>
  <c r="AC347" i="4"/>
  <c r="AB385" i="4"/>
  <c r="AA48" i="4"/>
  <c r="AI48" i="4"/>
  <c r="AI50" i="4"/>
  <c r="AA53" i="4"/>
  <c r="AC57" i="4"/>
  <c r="AI57" i="4"/>
  <c r="AB63" i="4"/>
  <c r="AB66" i="4"/>
  <c r="AF68" i="4"/>
  <c r="AA69" i="4"/>
  <c r="AI69" i="4"/>
  <c r="AC69" i="4"/>
  <c r="AC78" i="4"/>
  <c r="AI78" i="4"/>
  <c r="AB80" i="4"/>
  <c r="AI80" i="4"/>
  <c r="AI91" i="4"/>
  <c r="AC93" i="4"/>
  <c r="AB101" i="4"/>
  <c r="AI102" i="4"/>
  <c r="AC102" i="4"/>
  <c r="AF110" i="4"/>
  <c r="AC114" i="4"/>
  <c r="AF118" i="4"/>
  <c r="AA118" i="4"/>
  <c r="AB122" i="4"/>
  <c r="AF124" i="4"/>
  <c r="AB129" i="4"/>
  <c r="AC137" i="4"/>
  <c r="AB140" i="4"/>
  <c r="AF140" i="4"/>
  <c r="AA140" i="4"/>
  <c r="AC146" i="4"/>
  <c r="AC157" i="4"/>
  <c r="AA162" i="4"/>
  <c r="AF162" i="4"/>
  <c r="AH162" i="4"/>
  <c r="AH161" i="4"/>
  <c r="AG163" i="4"/>
  <c r="AH163" i="4"/>
  <c r="AG164" i="4"/>
  <c r="AH164" i="4"/>
  <c r="AF166" i="4"/>
  <c r="AH166" i="4"/>
  <c r="AH10" i="4"/>
  <c r="AF11" i="4"/>
  <c r="AH11" i="4"/>
  <c r="AH12" i="4"/>
  <c r="AG13" i="4"/>
  <c r="AH13" i="4"/>
  <c r="AG15" i="4"/>
  <c r="AH15" i="4"/>
  <c r="AH17" i="4"/>
  <c r="AH18" i="4"/>
  <c r="AF19" i="4"/>
  <c r="AH19" i="4"/>
  <c r="AH20" i="4"/>
  <c r="AF21" i="4"/>
  <c r="AH21" i="4"/>
  <c r="AH22" i="4"/>
  <c r="AG23" i="4"/>
  <c r="AH23" i="4"/>
  <c r="AG24" i="4"/>
  <c r="AH24" i="4"/>
  <c r="AG25" i="4"/>
  <c r="AH25" i="4"/>
  <c r="AH27" i="4"/>
  <c r="AF28" i="4"/>
  <c r="AG28" i="4"/>
  <c r="AH28" i="4"/>
  <c r="AH29" i="4"/>
  <c r="AH32" i="4"/>
  <c r="AH33" i="4"/>
  <c r="AH34" i="4"/>
  <c r="AG35" i="4"/>
  <c r="AH35" i="4"/>
  <c r="AH36" i="4"/>
  <c r="AH37" i="4"/>
  <c r="AH39" i="4"/>
  <c r="AF41" i="4"/>
  <c r="AH41" i="4"/>
  <c r="AG42" i="4"/>
  <c r="AH42" i="4"/>
  <c r="AH43" i="4"/>
  <c r="AH45" i="4"/>
  <c r="AF46" i="4"/>
  <c r="AH46" i="4"/>
  <c r="AF47" i="4"/>
  <c r="AG47" i="4"/>
  <c r="AH47" i="4"/>
  <c r="AG48" i="4"/>
  <c r="AH48" i="4"/>
  <c r="AH49" i="4"/>
  <c r="AF50" i="4"/>
  <c r="AH50" i="4"/>
  <c r="AG52" i="4"/>
  <c r="AH52" i="4"/>
  <c r="AG53" i="4"/>
  <c r="AH53" i="4"/>
  <c r="AH54" i="4"/>
  <c r="AF55" i="4"/>
  <c r="AH55" i="4"/>
  <c r="AG56" i="4"/>
  <c r="AH56" i="4"/>
  <c r="AF57" i="4"/>
  <c r="AG57" i="4"/>
  <c r="AH57" i="4"/>
  <c r="AH58" i="4"/>
  <c r="AH59" i="4"/>
  <c r="AH60" i="4"/>
  <c r="AH61" i="4"/>
  <c r="AF62" i="4"/>
  <c r="AH62" i="4"/>
  <c r="AG63" i="4"/>
  <c r="AH63" i="4"/>
  <c r="AF64" i="4"/>
  <c r="AH64" i="4"/>
  <c r="AH66" i="4"/>
  <c r="AF67" i="4"/>
  <c r="AG67" i="4"/>
  <c r="AH67" i="4"/>
  <c r="AH68" i="4"/>
  <c r="AG69" i="4"/>
  <c r="AH69" i="4"/>
  <c r="AF70" i="4"/>
  <c r="AH70" i="4"/>
  <c r="AH71" i="4"/>
  <c r="AG73" i="4"/>
  <c r="AH73" i="4"/>
  <c r="AF74" i="4"/>
  <c r="AH74" i="4"/>
  <c r="AF75" i="4"/>
  <c r="AH75" i="4"/>
  <c r="AH76" i="4"/>
  <c r="AH77" i="4"/>
  <c r="AF78" i="4"/>
  <c r="AH78" i="4"/>
  <c r="AH79" i="4"/>
  <c r="AH80" i="4"/>
  <c r="AF81" i="4"/>
  <c r="AH81" i="4"/>
  <c r="AG83" i="4"/>
  <c r="AH83" i="4"/>
  <c r="AH84" i="4"/>
  <c r="AH85" i="4"/>
  <c r="AH88" i="4"/>
  <c r="AF89" i="4"/>
  <c r="AG89" i="4"/>
  <c r="AH89" i="4"/>
  <c r="AH90" i="4"/>
  <c r="AF91" i="4"/>
  <c r="AH91" i="4"/>
  <c r="AG92" i="4"/>
  <c r="AH92" i="4"/>
  <c r="AH96" i="4"/>
  <c r="AH97" i="4"/>
  <c r="AF98" i="4"/>
  <c r="AH98" i="4"/>
  <c r="AG99" i="4"/>
  <c r="AH99" i="4"/>
  <c r="AG101" i="4"/>
  <c r="AH101" i="4"/>
  <c r="AF102" i="4"/>
  <c r="AG102" i="4"/>
  <c r="AH102" i="4"/>
  <c r="AH103" i="4"/>
  <c r="AF104" i="4"/>
  <c r="AH104" i="4"/>
  <c r="AF105" i="4"/>
  <c r="AH105" i="4"/>
  <c r="AF106" i="4"/>
  <c r="AH106" i="4"/>
  <c r="AG109" i="4"/>
  <c r="AH109" i="4"/>
  <c r="AG110" i="4"/>
  <c r="AH110" i="4"/>
  <c r="AF111" i="4"/>
  <c r="AH111" i="4"/>
  <c r="AH112" i="4"/>
  <c r="AF113" i="4"/>
  <c r="AH113" i="4"/>
  <c r="AH117" i="4"/>
  <c r="AH118" i="4"/>
  <c r="AH119" i="4"/>
  <c r="AH120" i="4"/>
  <c r="AF121" i="4"/>
  <c r="AH121" i="4"/>
  <c r="AH122" i="4"/>
  <c r="AH124" i="4"/>
  <c r="AH125" i="4"/>
  <c r="AH126" i="4"/>
  <c r="AH127" i="4"/>
  <c r="AH128" i="4"/>
  <c r="AH129" i="4"/>
  <c r="AG131" i="4"/>
  <c r="AH131" i="4"/>
  <c r="AF132" i="4"/>
  <c r="AH132" i="4"/>
  <c r="AH133" i="4"/>
  <c r="AF134" i="4"/>
  <c r="AH134" i="4"/>
  <c r="AH135" i="4"/>
  <c r="AH137" i="4"/>
  <c r="AH138" i="4"/>
  <c r="AG139" i="4"/>
  <c r="AH139" i="4"/>
  <c r="AH140" i="4"/>
  <c r="AG141" i="4"/>
  <c r="AH141" i="4"/>
  <c r="AH143" i="4"/>
  <c r="AF145" i="4"/>
  <c r="AH145" i="4"/>
  <c r="AH146" i="4"/>
  <c r="AH147" i="4"/>
  <c r="AH148" i="4"/>
  <c r="AH149" i="4"/>
  <c r="AH152" i="4"/>
  <c r="AF153" i="4"/>
  <c r="AG153" i="4"/>
  <c r="AH153" i="4"/>
  <c r="AF155" i="4"/>
  <c r="AH155" i="4"/>
  <c r="AH156" i="4"/>
  <c r="AH159" i="4"/>
  <c r="AH160" i="4"/>
  <c r="AH167" i="4"/>
  <c r="AH168" i="4"/>
  <c r="AH169" i="4"/>
  <c r="AH172" i="4"/>
  <c r="AG173" i="4"/>
  <c r="AH173" i="4"/>
  <c r="AG174" i="4"/>
  <c r="AH174" i="4"/>
  <c r="AH175" i="4"/>
  <c r="AF176" i="4"/>
  <c r="AH176" i="4"/>
  <c r="AF177" i="4"/>
  <c r="AH177" i="4"/>
  <c r="AG179" i="4"/>
  <c r="AH179" i="4"/>
  <c r="AF180" i="4"/>
  <c r="AG180" i="4"/>
  <c r="AH180" i="4"/>
  <c r="AF181" i="4"/>
  <c r="AH181" i="4"/>
  <c r="AH182" i="4"/>
  <c r="AF183" i="4"/>
  <c r="AH183" i="4"/>
  <c r="AG184" i="4"/>
  <c r="AH184" i="4"/>
  <c r="AG185" i="4"/>
  <c r="AH185" i="4"/>
  <c r="AF187" i="4"/>
  <c r="AG187" i="4"/>
  <c r="AH187" i="4"/>
  <c r="AG188" i="4"/>
  <c r="AH188" i="4"/>
  <c r="AF189" i="4"/>
  <c r="AH189" i="4"/>
  <c r="AF190" i="4"/>
  <c r="AG190" i="4"/>
  <c r="AH190" i="4"/>
  <c r="AG191" i="4"/>
  <c r="AH191" i="4"/>
  <c r="AG192" i="4"/>
  <c r="AH192" i="4"/>
  <c r="AF195" i="4"/>
  <c r="AH195" i="4"/>
  <c r="AF196" i="4"/>
  <c r="AH196" i="4"/>
  <c r="AH197" i="4"/>
  <c r="AF198" i="4"/>
  <c r="AH198" i="4"/>
  <c r="AH199" i="4"/>
  <c r="AH200" i="4"/>
  <c r="AF201" i="4"/>
  <c r="AG201" i="4"/>
  <c r="AH201" i="4"/>
  <c r="AF202" i="4"/>
  <c r="AH202" i="4"/>
  <c r="AH203" i="4"/>
  <c r="AF204" i="4"/>
  <c r="AH204" i="4"/>
  <c r="AF205" i="4"/>
  <c r="AH205" i="4"/>
  <c r="AF208" i="4"/>
  <c r="AG208" i="4"/>
  <c r="AH208" i="4"/>
  <c r="AF209" i="4"/>
  <c r="AH209" i="4"/>
  <c r="AF210" i="4"/>
  <c r="AH210" i="4"/>
  <c r="AF211" i="4"/>
  <c r="AH211" i="4"/>
  <c r="AF212" i="4"/>
  <c r="AG212" i="4"/>
  <c r="AH212" i="4"/>
  <c r="AH214" i="4"/>
  <c r="AF215" i="4"/>
  <c r="AH215" i="4"/>
  <c r="AF216" i="4"/>
  <c r="AH216" i="4"/>
  <c r="AF217" i="4"/>
  <c r="AH217" i="4"/>
  <c r="AF218" i="4"/>
  <c r="AG218" i="4"/>
  <c r="AH218" i="4"/>
  <c r="AF219" i="4"/>
  <c r="AH219" i="4"/>
  <c r="AF222" i="4"/>
  <c r="AH222" i="4"/>
  <c r="AF223" i="4"/>
  <c r="AH223" i="4"/>
  <c r="AF224" i="4"/>
  <c r="AH224" i="4"/>
  <c r="AF225" i="4"/>
  <c r="AH225" i="4"/>
  <c r="AF226" i="4"/>
  <c r="AG226" i="4"/>
  <c r="AH226" i="4"/>
  <c r="AH227" i="4"/>
  <c r="AH229" i="4"/>
  <c r="AF230" i="4"/>
  <c r="AH230" i="4"/>
  <c r="AF231" i="4"/>
  <c r="AH231" i="4"/>
  <c r="AF232" i="4"/>
  <c r="AH232" i="4"/>
  <c r="AF233" i="4"/>
  <c r="AH233" i="4"/>
  <c r="AH235" i="4"/>
  <c r="AH236" i="4"/>
  <c r="AF237" i="4"/>
  <c r="AH237" i="4"/>
  <c r="AF238" i="4"/>
  <c r="AH238" i="4"/>
  <c r="AF240" i="4"/>
  <c r="AH240" i="4"/>
  <c r="AH241" i="4"/>
  <c r="AF243" i="4"/>
  <c r="AG243" i="4"/>
  <c r="AH243" i="4"/>
  <c r="AF244" i="4"/>
  <c r="AH244" i="4"/>
  <c r="AF245" i="4"/>
  <c r="AH245" i="4"/>
  <c r="AH246" i="4"/>
  <c r="AF247" i="4"/>
  <c r="AH247" i="4"/>
  <c r="AH248" i="4"/>
  <c r="AF250" i="4"/>
  <c r="AH250" i="4"/>
  <c r="AF251" i="4"/>
  <c r="AH251" i="4"/>
  <c r="AH252" i="4"/>
  <c r="AF253" i="4"/>
  <c r="AH253" i="4"/>
  <c r="AF254" i="4"/>
  <c r="AH254" i="4"/>
  <c r="AH257" i="4"/>
  <c r="AF258" i="4"/>
  <c r="AH258" i="4"/>
  <c r="AF259" i="4"/>
  <c r="AG259" i="4"/>
  <c r="AH259" i="4"/>
  <c r="AH260" i="4"/>
  <c r="AG261" i="4"/>
  <c r="AH261" i="4"/>
  <c r="AG263" i="4"/>
  <c r="AH263" i="4"/>
  <c r="AF264" i="4"/>
  <c r="AG264" i="4"/>
  <c r="AH264" i="4"/>
  <c r="AF265" i="4"/>
  <c r="AH265" i="4"/>
  <c r="AF266" i="4"/>
  <c r="AH266" i="4"/>
  <c r="AH268" i="4"/>
  <c r="AF271" i="4"/>
  <c r="AH271" i="4"/>
  <c r="AH273" i="4"/>
  <c r="AF274" i="4"/>
  <c r="AH274" i="4"/>
  <c r="AF275" i="4"/>
  <c r="AH275" i="4"/>
  <c r="AH276" i="4"/>
  <c r="AH277" i="4"/>
  <c r="AH278" i="4"/>
  <c r="AF279" i="4"/>
  <c r="AH279" i="4"/>
  <c r="AF280" i="4"/>
  <c r="AH280" i="4"/>
  <c r="AF281" i="4"/>
  <c r="AH281" i="4"/>
  <c r="AF282" i="4"/>
  <c r="AH282" i="4"/>
  <c r="AT13" i="4"/>
  <c r="AT11" i="4"/>
  <c r="AT12" i="4"/>
  <c r="AT15" i="4"/>
  <c r="AI164" i="4"/>
  <c r="AC164" i="4"/>
  <c r="AB172" i="4"/>
  <c r="AA175" i="4"/>
  <c r="AI175" i="4"/>
  <c r="AC175" i="4"/>
  <c r="AB182" i="4"/>
  <c r="AB186" i="4"/>
  <c r="AI187" i="4"/>
  <c r="AC250" i="4"/>
  <c r="AI250" i="4"/>
  <c r="AA345" i="4"/>
  <c r="AF345" i="4"/>
  <c r="AI60" i="4"/>
  <c r="AB61" i="4"/>
  <c r="AI61" i="4"/>
  <c r="AI72" i="4"/>
  <c r="AB73" i="4"/>
  <c r="AI73" i="4"/>
  <c r="AB75" i="4"/>
  <c r="AA75" i="4"/>
  <c r="AI76" i="4"/>
  <c r="AB84" i="4"/>
  <c r="AC89" i="4"/>
  <c r="AI89" i="4"/>
  <c r="AC95" i="4"/>
  <c r="AA98" i="4"/>
  <c r="AI100" i="4"/>
  <c r="AC106" i="4"/>
  <c r="AI113" i="4"/>
  <c r="AC113" i="4"/>
  <c r="AI116" i="4"/>
  <c r="AB117" i="4"/>
  <c r="AB123" i="4"/>
  <c r="AI123" i="4"/>
  <c r="AC123" i="4"/>
  <c r="AC127" i="4"/>
  <c r="AB139" i="4"/>
  <c r="AI145" i="4"/>
  <c r="AC145" i="4"/>
  <c r="AB148" i="4"/>
  <c r="AC149" i="4"/>
  <c r="AA153" i="4"/>
  <c r="AC153" i="4"/>
  <c r="AI153" i="4"/>
  <c r="AA156" i="4"/>
  <c r="AI156" i="4"/>
  <c r="AC159" i="4"/>
  <c r="AB161" i="4"/>
  <c r="AI170" i="4"/>
  <c r="AC191" i="4"/>
  <c r="AI249" i="4"/>
  <c r="AC271" i="4"/>
  <c r="AI271" i="4"/>
  <c r="AB294" i="4"/>
  <c r="AA294" i="4"/>
  <c r="AF294" i="4"/>
  <c r="AC311" i="4"/>
  <c r="AC316" i="4"/>
  <c r="AI316" i="4"/>
  <c r="AA47" i="4"/>
  <c r="AI47" i="4"/>
  <c r="AC47" i="4"/>
  <c r="AB49" i="4"/>
  <c r="AC50" i="4"/>
  <c r="AC53" i="4"/>
  <c r="AA57" i="4"/>
  <c r="AI63" i="4"/>
  <c r="AI83" i="4"/>
  <c r="AB87" i="4"/>
  <c r="AA91" i="4"/>
  <c r="AB104" i="4"/>
  <c r="AC104" i="4"/>
  <c r="AB108" i="4"/>
  <c r="AI111" i="4"/>
  <c r="AC111" i="4"/>
  <c r="AA121" i="4"/>
  <c r="AC121" i="4"/>
  <c r="AI121" i="4"/>
  <c r="AA132" i="4"/>
  <c r="AI132" i="4"/>
  <c r="AC132" i="4"/>
  <c r="AB135" i="4"/>
  <c r="AI135" i="4"/>
  <c r="AI143" i="4"/>
  <c r="AC143" i="4"/>
  <c r="AI147" i="4"/>
  <c r="AB151" i="4"/>
  <c r="AB167" i="4"/>
  <c r="AI167" i="4"/>
  <c r="AB180" i="4"/>
  <c r="AI264" i="4"/>
  <c r="AI270" i="4"/>
  <c r="AF292" i="4"/>
  <c r="AA292" i="4"/>
  <c r="AA315" i="4"/>
  <c r="AF315" i="4"/>
  <c r="AF323" i="4"/>
  <c r="AH323" i="4"/>
  <c r="AA323" i="4"/>
  <c r="AB59" i="4"/>
  <c r="AA61" i="4"/>
  <c r="AB70" i="4"/>
  <c r="AA71" i="4"/>
  <c r="AI74" i="4"/>
  <c r="AB81" i="4"/>
  <c r="AA82" i="4"/>
  <c r="AI85" i="4"/>
  <c r="AA92" i="4"/>
  <c r="AC198" i="4"/>
  <c r="AI198" i="4"/>
  <c r="AB199" i="4"/>
  <c r="AI213" i="4"/>
  <c r="AC213" i="4"/>
  <c r="AA223" i="4"/>
  <c r="AI223" i="4"/>
  <c r="AC223" i="4"/>
  <c r="AB228" i="4"/>
  <c r="AB230" i="4"/>
  <c r="AA232" i="4"/>
  <c r="AB237" i="4"/>
  <c r="AI237" i="4"/>
  <c r="AA238" i="4"/>
  <c r="AB244" i="4"/>
  <c r="AA244" i="4"/>
  <c r="AI244" i="4"/>
  <c r="AC244" i="4"/>
  <c r="AB247" i="4"/>
  <c r="AI247" i="4"/>
  <c r="AA254" i="4"/>
  <c r="AI254" i="4"/>
  <c r="AI262" i="4"/>
  <c r="AB263" i="4"/>
  <c r="AA265" i="4"/>
  <c r="AI265" i="4"/>
  <c r="AA275" i="4"/>
  <c r="AI275" i="4"/>
  <c r="AB279" i="4"/>
  <c r="AI279" i="4"/>
  <c r="AA280" i="4"/>
  <c r="AB284" i="4"/>
  <c r="AI289" i="4"/>
  <c r="AC289" i="4"/>
  <c r="AB293" i="4"/>
  <c r="AF301" i="4"/>
  <c r="AA301" i="4"/>
  <c r="AA317" i="4"/>
  <c r="AF317" i="4"/>
  <c r="AH317" i="4"/>
  <c r="AC332" i="4"/>
  <c r="AA338" i="4"/>
  <c r="AI338" i="4"/>
  <c r="AC338" i="4"/>
  <c r="AC341" i="4"/>
  <c r="AB344" i="4"/>
  <c r="AF344" i="4"/>
  <c r="AA344" i="4"/>
  <c r="AA356" i="4"/>
  <c r="AF356" i="4"/>
  <c r="AA359" i="4"/>
  <c r="AI359" i="4"/>
  <c r="AC359" i="4"/>
  <c r="AI361" i="4"/>
  <c r="AB364" i="4"/>
  <c r="AB367" i="4"/>
  <c r="AI373" i="4"/>
  <c r="AB374" i="4"/>
  <c r="AA376" i="4"/>
  <c r="AA379" i="4"/>
  <c r="AI379" i="4"/>
  <c r="AI384" i="4"/>
  <c r="AA390" i="4"/>
  <c r="AF390" i="4"/>
  <c r="AI390" i="4"/>
  <c r="AC390" i="4"/>
  <c r="AB393" i="4"/>
  <c r="AI65" i="4"/>
  <c r="AC70" i="4"/>
  <c r="AI75" i="4"/>
  <c r="AC81" i="4"/>
  <c r="AA83" i="4"/>
  <c r="AI86" i="4"/>
  <c r="AC91" i="4"/>
  <c r="AB92" i="4"/>
  <c r="AB93" i="4"/>
  <c r="AI97" i="4"/>
  <c r="AA104" i="4"/>
  <c r="AB114" i="4"/>
  <c r="AI118" i="4"/>
  <c r="AA126" i="4"/>
  <c r="AI129" i="4"/>
  <c r="AI139" i="4"/>
  <c r="AI140" i="4"/>
  <c r="AA147" i="4"/>
  <c r="AI150" i="4"/>
  <c r="AB157" i="4"/>
  <c r="AI161" i="4"/>
  <c r="AA168" i="4"/>
  <c r="AA169" i="4"/>
  <c r="AI171" i="4"/>
  <c r="AI172" i="4"/>
  <c r="AB197" i="4"/>
  <c r="AI201" i="4"/>
  <c r="AA205" i="4"/>
  <c r="AB207" i="4"/>
  <c r="AC207" i="4"/>
  <c r="AI207" i="4"/>
  <c r="AB209" i="4"/>
  <c r="AI216" i="4"/>
  <c r="AA217" i="4"/>
  <c r="AB219" i="4"/>
  <c r="AA219" i="4"/>
  <c r="AB224" i="4"/>
  <c r="AB226" i="4"/>
  <c r="AC241" i="4"/>
  <c r="AI241" i="4"/>
  <c r="AB242" i="4"/>
  <c r="AC242" i="4"/>
  <c r="AC248" i="4"/>
  <c r="AB256" i="4"/>
  <c r="AI256" i="4"/>
  <c r="AC256" i="4"/>
  <c r="AB257" i="4"/>
  <c r="AI268" i="4"/>
  <c r="AC283" i="4"/>
  <c r="AI283" i="4"/>
  <c r="AA287" i="4"/>
  <c r="AF287" i="4"/>
  <c r="AH287" i="4"/>
  <c r="AI287" i="4"/>
  <c r="AC287" i="4"/>
  <c r="AB290" i="4"/>
  <c r="AI300" i="4"/>
  <c r="AB303" i="4"/>
  <c r="AB305" i="4"/>
  <c r="AI310" i="4"/>
  <c r="AC310" i="4"/>
  <c r="AB313" i="4"/>
  <c r="AI319" i="4"/>
  <c r="AC319" i="4"/>
  <c r="AB320" i="4"/>
  <c r="AC325" i="4"/>
  <c r="AI325" i="4"/>
  <c r="AB326" i="4"/>
  <c r="AA335" i="4"/>
  <c r="AF335" i="4"/>
  <c r="AI340" i="4"/>
  <c r="AB350" i="4"/>
  <c r="AI350" i="4"/>
  <c r="AF365" i="4"/>
  <c r="AA365" i="4"/>
  <c r="AA370" i="4"/>
  <c r="AI381" i="4"/>
  <c r="AB401" i="4"/>
  <c r="AI401" i="4"/>
  <c r="AC402" i="4"/>
  <c r="AI402" i="4"/>
  <c r="AI416" i="4"/>
  <c r="AC416" i="4"/>
  <c r="AC62" i="4"/>
  <c r="AC73" i="4"/>
  <c r="AB74" i="4"/>
  <c r="AC83" i="4"/>
  <c r="AC105" i="4"/>
  <c r="AB106" i="4"/>
  <c r="AC115" i="4"/>
  <c r="AB138" i="4"/>
  <c r="AC147" i="4"/>
  <c r="AC169" i="4"/>
  <c r="AB170" i="4"/>
  <c r="AC179" i="4"/>
  <c r="AC196" i="4"/>
  <c r="AB198" i="4"/>
  <c r="AA198" i="4"/>
  <c r="AB212" i="4"/>
  <c r="AA212" i="4"/>
  <c r="AI212" i="4"/>
  <c r="AC212" i="4"/>
  <c r="AA215" i="4"/>
  <c r="AC229" i="4"/>
  <c r="AI229" i="4"/>
  <c r="AA231" i="4"/>
  <c r="AC231" i="4"/>
  <c r="AA233" i="4"/>
  <c r="AI233" i="4"/>
  <c r="AI235" i="4"/>
  <c r="AC235" i="4"/>
  <c r="AB236" i="4"/>
  <c r="AC239" i="4"/>
  <c r="AI239" i="4"/>
  <c r="AA245" i="4"/>
  <c r="AI245" i="4"/>
  <c r="AC245" i="4"/>
  <c r="AB246" i="4"/>
  <c r="AA258" i="4"/>
  <c r="AB262" i="4"/>
  <c r="AA266" i="4"/>
  <c r="AI266" i="4"/>
  <c r="AC266" i="4"/>
  <c r="AB267" i="4"/>
  <c r="AI277" i="4"/>
  <c r="AC277" i="4"/>
  <c r="AB278" i="4"/>
  <c r="AI280" i="4"/>
  <c r="AA281" i="4"/>
  <c r="AC281" i="4"/>
  <c r="AA285" i="4"/>
  <c r="AF285" i="4"/>
  <c r="AC285" i="4"/>
  <c r="AI298" i="4"/>
  <c r="AC298" i="4"/>
  <c r="AB299" i="4"/>
  <c r="AB301" i="4"/>
  <c r="AI301" i="4"/>
  <c r="AF302" i="4"/>
  <c r="AH302" i="4"/>
  <c r="AA302" i="4"/>
  <c r="AC302" i="4"/>
  <c r="AB304" i="4"/>
  <c r="AC304" i="4"/>
  <c r="AI304" i="4"/>
  <c r="AB308" i="4"/>
  <c r="AA308" i="4"/>
  <c r="AF308" i="4"/>
  <c r="AI308" i="4"/>
  <c r="AC308" i="4"/>
  <c r="AH319" i="4"/>
  <c r="AF321" i="4"/>
  <c r="AA321" i="4"/>
  <c r="AI332" i="4"/>
  <c r="AA336" i="4"/>
  <c r="AC336" i="4"/>
  <c r="AI336" i="4"/>
  <c r="AI341" i="4"/>
  <c r="AA366" i="4"/>
  <c r="AF366" i="4"/>
  <c r="AH366" i="4"/>
  <c r="AF377" i="4"/>
  <c r="AH377" i="4"/>
  <c r="AA380" i="4"/>
  <c r="AF380" i="4"/>
  <c r="AI380" i="4"/>
  <c r="AI382" i="4"/>
  <c r="AF386" i="4"/>
  <c r="AA386" i="4"/>
  <c r="AA391" i="4"/>
  <c r="AI391" i="4"/>
  <c r="AA398" i="4"/>
  <c r="AI398" i="4"/>
  <c r="AH407" i="4"/>
  <c r="AB407" i="4"/>
  <c r="AI407" i="4"/>
  <c r="AB410" i="4"/>
  <c r="AC52" i="4"/>
  <c r="AC84" i="4"/>
  <c r="AC116" i="4"/>
  <c r="AC148" i="4"/>
  <c r="AB192" i="4"/>
  <c r="AB194" i="4"/>
  <c r="AA202" i="4"/>
  <c r="AI202" i="4"/>
  <c r="AC202" i="4"/>
  <c r="AB203" i="4"/>
  <c r="AB205" i="4"/>
  <c r="AI205" i="4"/>
  <c r="AA208" i="4"/>
  <c r="AC208" i="4"/>
  <c r="AI208" i="4"/>
  <c r="AA210" i="4"/>
  <c r="AC210" i="4"/>
  <c r="AI214" i="4"/>
  <c r="AC214" i="4"/>
  <c r="AC218" i="4"/>
  <c r="AI218" i="4"/>
  <c r="AI224" i="4"/>
  <c r="AC224" i="4"/>
  <c r="AB225" i="4"/>
  <c r="AC237" i="4"/>
  <c r="AB241" i="4"/>
  <c r="AA243" i="4"/>
  <c r="AI243" i="4"/>
  <c r="AC247" i="4"/>
  <c r="AC251" i="4"/>
  <c r="AI251" i="4"/>
  <c r="AI257" i="4"/>
  <c r="AC257" i="4"/>
  <c r="AB266" i="4"/>
  <c r="AC268" i="4"/>
  <c r="AC279" i="4"/>
  <c r="AB283" i="4"/>
  <c r="AF289" i="4"/>
  <c r="AI290" i="4"/>
  <c r="AB298" i="4"/>
  <c r="AC300" i="4"/>
  <c r="AA306" i="4"/>
  <c r="AF306" i="4"/>
  <c r="AC306" i="4"/>
  <c r="AI320" i="4"/>
  <c r="AC320" i="4"/>
  <c r="AB325" i="4"/>
  <c r="AA327" i="4"/>
  <c r="AF327" i="4"/>
  <c r="AI327" i="4"/>
  <c r="AB330" i="4"/>
  <c r="AI330" i="4"/>
  <c r="AC334" i="4"/>
  <c r="AF336" i="4"/>
  <c r="AF338" i="4"/>
  <c r="AC340" i="4"/>
  <c r="AC343" i="4"/>
  <c r="AI351" i="4"/>
  <c r="AB354" i="4"/>
  <c r="AI360" i="4"/>
  <c r="AC360" i="4"/>
  <c r="AB368" i="4"/>
  <c r="AC368" i="4"/>
  <c r="AI368" i="4"/>
  <c r="AB375" i="4"/>
  <c r="AC375" i="4"/>
  <c r="AC378" i="4"/>
  <c r="AI378" i="4"/>
  <c r="AC380" i="4"/>
  <c r="AB220" i="4"/>
  <c r="AA222" i="4"/>
  <c r="AI222" i="4"/>
  <c r="AC230" i="4"/>
  <c r="AI230" i="4"/>
  <c r="AA237" i="4"/>
  <c r="AA247" i="4"/>
  <c r="AI248" i="4"/>
  <c r="AA253" i="4"/>
  <c r="AC253" i="4"/>
  <c r="AI255" i="4"/>
  <c r="AC255" i="4"/>
  <c r="AB260" i="4"/>
  <c r="AA264" i="4"/>
  <c r="AI269" i="4"/>
  <c r="AB271" i="4"/>
  <c r="AA272" i="4"/>
  <c r="AC272" i="4"/>
  <c r="AI272" i="4"/>
  <c r="AA274" i="4"/>
  <c r="AC274" i="4"/>
  <c r="AB276" i="4"/>
  <c r="AA279" i="4"/>
  <c r="AC284" i="4"/>
  <c r="AI284" i="4"/>
  <c r="AI288" i="4"/>
  <c r="AC288" i="4"/>
  <c r="AB289" i="4"/>
  <c r="AB292" i="4"/>
  <c r="AC293" i="4"/>
  <c r="AI293" i="4"/>
  <c r="AA295" i="4"/>
  <c r="AF295" i="4"/>
  <c r="AH295" i="4"/>
  <c r="AC295" i="4"/>
  <c r="AF300" i="4"/>
  <c r="AI311" i="4"/>
  <c r="AF314" i="4"/>
  <c r="AC314" i="4"/>
  <c r="AI314" i="4"/>
  <c r="AA316" i="4"/>
  <c r="AB318" i="4"/>
  <c r="AI318" i="4"/>
  <c r="AB322" i="4"/>
  <c r="AB323" i="4"/>
  <c r="AB324" i="4"/>
  <c r="AC324" i="4"/>
  <c r="AI324" i="4"/>
  <c r="AI339" i="4"/>
  <c r="AB342" i="4"/>
  <c r="AC344" i="4"/>
  <c r="AB346" i="4"/>
  <c r="AC346" i="4"/>
  <c r="AI346" i="4"/>
  <c r="AA348" i="4"/>
  <c r="AF348" i="4"/>
  <c r="AH348" i="4"/>
  <c r="AI348" i="4"/>
  <c r="AC348" i="4"/>
  <c r="AC350" i="4"/>
  <c r="AA358" i="4"/>
  <c r="AF358" i="4"/>
  <c r="AI358" i="4"/>
  <c r="AC358" i="4"/>
  <c r="AB363" i="4"/>
  <c r="AI363" i="4"/>
  <c r="AC364" i="4"/>
  <c r="AC373" i="4"/>
  <c r="AF387" i="4"/>
  <c r="AH387" i="4"/>
  <c r="AA387" i="4"/>
  <c r="AB389" i="4"/>
  <c r="AC389" i="4"/>
  <c r="AI389" i="4"/>
  <c r="AF391" i="4"/>
  <c r="AC391" i="4"/>
  <c r="AC401" i="4"/>
  <c r="AB193" i="4"/>
  <c r="AB196" i="4"/>
  <c r="AC197" i="4"/>
  <c r="AI197" i="4"/>
  <c r="AB200" i="4"/>
  <c r="AC206" i="4"/>
  <c r="AC209" i="4"/>
  <c r="AI209" i="4"/>
  <c r="AB215" i="4"/>
  <c r="AI215" i="4"/>
  <c r="AA216" i="4"/>
  <c r="AC219" i="4"/>
  <c r="AI219" i="4"/>
  <c r="AA226" i="4"/>
  <c r="AB229" i="4"/>
  <c r="AI236" i="4"/>
  <c r="AB239" i="4"/>
  <c r="AA240" i="4"/>
  <c r="AC240" i="4"/>
  <c r="AI240" i="4"/>
  <c r="AI246" i="4"/>
  <c r="AC246" i="4"/>
  <c r="AB258" i="4"/>
  <c r="AI258" i="4"/>
  <c r="AA259" i="4"/>
  <c r="AI267" i="4"/>
  <c r="AC267" i="4"/>
  <c r="AB268" i="4"/>
  <c r="AI276" i="4"/>
  <c r="AC276" i="4"/>
  <c r="AI278" i="4"/>
  <c r="AC278" i="4"/>
  <c r="AC282" i="4"/>
  <c r="AI282" i="4"/>
  <c r="AA286" i="4"/>
  <c r="AF286" i="4"/>
  <c r="AI286" i="4"/>
  <c r="AI299" i="4"/>
  <c r="AC299" i="4"/>
  <c r="AB300" i="4"/>
  <c r="AC303" i="4"/>
  <c r="AI303" i="4"/>
  <c r="AC305" i="4"/>
  <c r="AI305" i="4"/>
  <c r="AA309" i="4"/>
  <c r="AF309" i="4"/>
  <c r="AI309" i="4"/>
  <c r="AC309" i="4"/>
  <c r="AB310" i="4"/>
  <c r="AC312" i="4"/>
  <c r="AB321" i="4"/>
  <c r="AI321" i="4"/>
  <c r="AF322" i="4"/>
  <c r="AA322" i="4"/>
  <c r="AC322" i="4"/>
  <c r="AF329" i="4"/>
  <c r="AB337" i="4"/>
  <c r="AH337" i="4"/>
  <c r="AI337" i="4"/>
  <c r="AC337" i="4"/>
  <c r="AI352" i="4"/>
  <c r="AC353" i="4"/>
  <c r="AB355" i="4"/>
  <c r="AF355" i="4"/>
  <c r="AA355" i="4"/>
  <c r="AB372" i="4"/>
  <c r="AI372" i="4"/>
  <c r="AC382" i="4"/>
  <c r="AI383" i="4"/>
  <c r="AF404" i="4"/>
  <c r="AA404" i="4"/>
  <c r="AI428" i="4"/>
  <c r="AC428" i="4"/>
  <c r="AA195" i="4"/>
  <c r="AC195" i="4"/>
  <c r="AI203" i="4"/>
  <c r="AC203" i="4"/>
  <c r="AB204" i="4"/>
  <c r="AA211" i="4"/>
  <c r="AI211" i="4"/>
  <c r="AI225" i="4"/>
  <c r="AC225" i="4"/>
  <c r="AI234" i="4"/>
  <c r="AC234" i="4"/>
  <c r="AB238" i="4"/>
  <c r="AC249" i="4"/>
  <c r="AB251" i="4"/>
  <c r="AC252" i="4"/>
  <c r="AI252" i="4"/>
  <c r="AC270" i="4"/>
  <c r="AC273" i="4"/>
  <c r="AI273" i="4"/>
  <c r="AB280" i="4"/>
  <c r="AC280" i="4"/>
  <c r="AC294" i="4"/>
  <c r="AI294" i="4"/>
  <c r="AB297" i="4"/>
  <c r="AI297" i="4"/>
  <c r="AC301" i="4"/>
  <c r="AA307" i="4"/>
  <c r="AF307" i="4"/>
  <c r="AI307" i="4"/>
  <c r="AC315" i="4"/>
  <c r="AI315" i="4"/>
  <c r="AA328" i="4"/>
  <c r="AF328" i="4"/>
  <c r="AI328" i="4"/>
  <c r="AC328" i="4"/>
  <c r="AB329" i="4"/>
  <c r="AI331" i="4"/>
  <c r="AB334" i="4"/>
  <c r="AF334" i="4"/>
  <c r="AA334" i="4"/>
  <c r="AC339" i="4"/>
  <c r="AH343" i="4"/>
  <c r="AB343" i="4"/>
  <c r="AA349" i="4"/>
  <c r="AI349" i="4"/>
  <c r="AC349" i="4"/>
  <c r="AC362" i="4"/>
  <c r="AA369" i="4"/>
  <c r="AI369" i="4"/>
  <c r="AC369" i="4"/>
  <c r="AC385" i="4"/>
  <c r="AB387" i="4"/>
  <c r="AA394" i="4"/>
  <c r="AF394" i="4"/>
  <c r="AA204" i="4"/>
  <c r="AB214" i="4"/>
  <c r="AB235" i="4"/>
  <c r="AA236" i="4"/>
  <c r="AA268" i="4"/>
  <c r="AA300" i="4"/>
  <c r="AA330" i="4"/>
  <c r="AI333" i="4"/>
  <c r="AB338" i="4"/>
  <c r="AI342" i="4"/>
  <c r="AI343" i="4"/>
  <c r="AB349" i="4"/>
  <c r="AA350" i="4"/>
  <c r="AI353" i="4"/>
  <c r="AB359" i="4"/>
  <c r="AB360" i="4"/>
  <c r="AI364" i="4"/>
  <c r="AB370" i="4"/>
  <c r="AA371" i="4"/>
  <c r="AA372" i="4"/>
  <c r="AI374" i="4"/>
  <c r="AI375" i="4"/>
  <c r="AB381" i="4"/>
  <c r="AI385" i="4"/>
  <c r="AB391" i="4"/>
  <c r="AA392" i="4"/>
  <c r="AF392" i="4"/>
  <c r="AB398" i="4"/>
  <c r="AB404" i="4"/>
  <c r="AA405" i="4"/>
  <c r="AF405" i="4"/>
  <c r="AA422" i="4"/>
  <c r="AF422" i="4"/>
  <c r="AF436" i="4"/>
  <c r="AA331" i="4"/>
  <c r="AI334" i="4"/>
  <c r="AB339" i="4"/>
  <c r="AB340" i="4"/>
  <c r="AA341" i="4"/>
  <c r="AI344" i="4"/>
  <c r="AA351" i="4"/>
  <c r="AA352" i="4"/>
  <c r="AI354" i="4"/>
  <c r="AI355" i="4"/>
  <c r="AB361" i="4"/>
  <c r="AA362" i="4"/>
  <c r="AI365" i="4"/>
  <c r="AC370" i="4"/>
  <c r="AB371" i="4"/>
  <c r="AA373" i="4"/>
  <c r="AC381" i="4"/>
  <c r="AB382" i="4"/>
  <c r="AA383" i="4"/>
  <c r="AA384" i="4"/>
  <c r="AF397" i="4"/>
  <c r="AH397" i="4"/>
  <c r="AB399" i="4"/>
  <c r="AC400" i="4"/>
  <c r="AA413" i="4"/>
  <c r="AF413" i="4"/>
  <c r="AH413" i="4"/>
  <c r="AC413" i="4"/>
  <c r="AI413" i="4"/>
  <c r="AB424" i="4"/>
  <c r="AC424" i="4"/>
  <c r="AI424" i="4"/>
  <c r="AC434" i="4"/>
  <c r="AI434" i="4"/>
  <c r="AI439" i="4"/>
  <c r="AA443" i="4"/>
  <c r="AF443" i="4"/>
  <c r="AB333" i="4"/>
  <c r="AA343" i="4"/>
  <c r="AB400" i="4"/>
  <c r="AF400" i="4"/>
  <c r="AA400" i="4"/>
  <c r="AI409" i="4"/>
  <c r="AA414" i="4"/>
  <c r="AB419" i="4"/>
  <c r="AA425" i="4"/>
  <c r="AI425" i="4"/>
  <c r="AA434" i="4"/>
  <c r="AI393" i="4"/>
  <c r="AB396" i="4"/>
  <c r="AF398" i="4"/>
  <c r="AI405" i="4"/>
  <c r="AC405" i="4"/>
  <c r="AB411" i="4"/>
  <c r="AF411" i="4"/>
  <c r="AA411" i="4"/>
  <c r="AI418" i="4"/>
  <c r="AC421" i="4"/>
  <c r="AA432" i="4"/>
  <c r="AA435" i="4"/>
  <c r="AI435" i="4"/>
  <c r="AC435" i="4"/>
  <c r="AI437" i="4"/>
  <c r="AC393" i="4"/>
  <c r="AI399" i="4"/>
  <c r="AC409" i="4"/>
  <c r="AB423" i="4"/>
  <c r="AB439" i="4"/>
  <c r="AC439" i="4"/>
  <c r="AC442" i="4"/>
  <c r="AB444" i="4"/>
  <c r="AI394" i="4"/>
  <c r="AC394" i="4"/>
  <c r="AA401" i="4"/>
  <c r="AF401" i="4"/>
  <c r="AH401" i="4"/>
  <c r="AC407" i="4"/>
  <c r="AA412" i="4"/>
  <c r="AF412" i="4"/>
  <c r="AA415" i="4"/>
  <c r="AI415" i="4"/>
  <c r="AC415" i="4"/>
  <c r="AI417" i="4"/>
  <c r="AB421" i="4"/>
  <c r="AF421" i="4"/>
  <c r="AA421" i="4"/>
  <c r="AA433" i="4"/>
  <c r="AF433" i="4"/>
  <c r="AA436" i="4"/>
  <c r="AB395" i="4"/>
  <c r="AI397" i="4"/>
  <c r="AC397" i="4"/>
  <c r="AB403" i="4"/>
  <c r="AB409" i="4"/>
  <c r="AB416" i="4"/>
  <c r="AB417" i="4"/>
  <c r="AB426" i="4"/>
  <c r="AB427" i="4"/>
  <c r="AB437" i="4"/>
  <c r="AB438" i="4"/>
  <c r="AB441" i="4"/>
  <c r="AB442" i="4"/>
  <c r="AB448" i="4"/>
  <c r="AB450" i="4"/>
  <c r="AB451" i="4"/>
  <c r="AB458" i="4"/>
  <c r="AB459" i="4"/>
  <c r="AB461" i="4"/>
  <c r="AB468" i="4"/>
  <c r="AB470" i="4"/>
  <c r="AB471" i="4"/>
  <c r="AB472" i="4"/>
  <c r="AB473" i="4"/>
  <c r="AB476" i="4"/>
  <c r="AB478" i="4"/>
  <c r="AB479" i="4"/>
  <c r="AB482" i="4"/>
  <c r="AB486" i="4"/>
  <c r="AB487" i="4"/>
  <c r="AB489" i="4"/>
  <c r="AB491" i="4"/>
  <c r="AB492" i="4"/>
  <c r="AB493" i="4"/>
  <c r="AB494" i="4"/>
  <c r="AB498" i="4"/>
  <c r="AB499" i="4"/>
  <c r="AB502" i="4"/>
  <c r="AB507" i="4"/>
  <c r="AB508" i="4"/>
  <c r="AB512" i="4"/>
  <c r="AB514" i="4"/>
  <c r="AB515" i="4"/>
  <c r="AB517" i="4"/>
  <c r="AB521" i="4"/>
  <c r="AB522" i="4"/>
  <c r="AB523" i="4"/>
  <c r="AB528" i="4"/>
  <c r="AB530" i="4"/>
  <c r="AB533" i="4"/>
  <c r="AB534" i="4"/>
  <c r="AB535" i="4"/>
  <c r="AB536" i="4"/>
  <c r="AB540" i="4"/>
  <c r="AB543" i="4"/>
  <c r="AB551" i="4"/>
  <c r="AB561" i="4"/>
  <c r="AB564" i="4"/>
  <c r="AB567" i="4"/>
  <c r="AB572" i="4"/>
  <c r="AB583" i="4"/>
  <c r="AB585" i="4"/>
  <c r="AI403" i="4"/>
  <c r="AC403" i="4"/>
  <c r="AF442" i="4"/>
  <c r="AA442" i="4"/>
  <c r="AA406" i="4"/>
  <c r="AA427" i="4"/>
  <c r="AA428" i="4"/>
  <c r="AI430" i="4"/>
  <c r="AI441" i="4"/>
  <c r="AA448" i="4"/>
  <c r="AI451" i="4"/>
  <c r="AF453" i="4"/>
  <c r="AF454" i="4"/>
  <c r="AC456" i="4"/>
  <c r="AI461" i="4"/>
  <c r="AF463" i="4"/>
  <c r="AF464" i="4"/>
  <c r="AC466" i="4"/>
  <c r="AI470" i="4"/>
  <c r="AC470" i="4"/>
  <c r="AA471" i="4"/>
  <c r="AA475" i="4"/>
  <c r="AC475" i="4"/>
  <c r="AI475" i="4"/>
  <c r="AA477" i="4"/>
  <c r="AC503" i="4"/>
  <c r="AA511" i="4"/>
  <c r="AA516" i="4"/>
  <c r="AC516" i="4"/>
  <c r="AI526" i="4"/>
  <c r="AF533" i="4"/>
  <c r="AA533" i="4"/>
  <c r="AA397" i="4"/>
  <c r="AI400" i="4"/>
  <c r="AA407" i="4"/>
  <c r="AA408" i="4"/>
  <c r="AA418" i="4"/>
  <c r="AI421" i="4"/>
  <c r="AA429" i="4"/>
  <c r="AC437" i="4"/>
  <c r="AA439" i="4"/>
  <c r="AA440" i="4"/>
  <c r="AI442" i="4"/>
  <c r="AC447" i="4"/>
  <c r="AA449" i="4"/>
  <c r="AI452" i="4"/>
  <c r="AA460" i="4"/>
  <c r="AI463" i="4"/>
  <c r="AA485" i="4"/>
  <c r="AC485" i="4"/>
  <c r="AI485" i="4"/>
  <c r="AA488" i="4"/>
  <c r="AF488" i="4"/>
  <c r="AH488" i="4"/>
  <c r="AI488" i="4"/>
  <c r="AA495" i="4"/>
  <c r="AF503" i="4"/>
  <c r="AI508" i="4"/>
  <c r="AC513" i="4"/>
  <c r="AF524" i="4"/>
  <c r="AA526" i="4"/>
  <c r="AC526" i="4"/>
  <c r="AI528" i="4"/>
  <c r="AC530" i="4"/>
  <c r="AC534" i="4"/>
  <c r="AC541" i="4"/>
  <c r="AF544" i="4"/>
  <c r="AH544" i="4"/>
  <c r="AA544" i="4"/>
  <c r="AI544" i="4"/>
  <c r="AI468" i="4"/>
  <c r="AI479" i="4"/>
  <c r="AF497" i="4"/>
  <c r="AI497" i="4"/>
  <c r="AA505" i="4"/>
  <c r="AF513" i="4"/>
  <c r="AA513" i="4"/>
  <c r="AF517" i="4"/>
  <c r="AH522" i="4"/>
  <c r="AF534" i="4"/>
  <c r="AA534" i="4"/>
  <c r="AI534" i="4"/>
  <c r="AI536" i="4"/>
  <c r="AC418" i="4"/>
  <c r="AF426" i="4"/>
  <c r="AC429" i="4"/>
  <c r="AC440" i="4"/>
  <c r="AI444" i="4"/>
  <c r="AC460" i="4"/>
  <c r="AI465" i="4"/>
  <c r="AA474" i="4"/>
  <c r="AC474" i="4"/>
  <c r="AF482" i="4"/>
  <c r="AH482" i="4"/>
  <c r="AA482" i="4"/>
  <c r="AC488" i="4"/>
  <c r="AI490" i="4"/>
  <c r="AC490" i="4"/>
  <c r="AC494" i="4"/>
  <c r="AF499" i="4"/>
  <c r="AI500" i="4"/>
  <c r="AH515" i="4"/>
  <c r="AI515" i="4"/>
  <c r="AI521" i="4"/>
  <c r="AF527" i="4"/>
  <c r="AC536" i="4"/>
  <c r="AF539" i="4"/>
  <c r="AC419" i="4"/>
  <c r="AF447" i="4"/>
  <c r="AC450" i="4"/>
  <c r="AF457" i="4"/>
  <c r="AA476" i="4"/>
  <c r="AI476" i="4"/>
  <c r="AA484" i="4"/>
  <c r="AC484" i="4"/>
  <c r="AA497" i="4"/>
  <c r="AC507" i="4"/>
  <c r="AI507" i="4"/>
  <c r="AI510" i="4"/>
  <c r="AA512" i="4"/>
  <c r="AC515" i="4"/>
  <c r="AC520" i="4"/>
  <c r="AI525" i="4"/>
  <c r="AA527" i="4"/>
  <c r="AC531" i="4"/>
  <c r="AA532" i="4"/>
  <c r="AI543" i="4"/>
  <c r="AA467" i="4"/>
  <c r="AF467" i="4"/>
  <c r="AC468" i="4"/>
  <c r="AI469" i="4"/>
  <c r="AC469" i="4"/>
  <c r="AA470" i="4"/>
  <c r="AF478" i="4"/>
  <c r="AI478" i="4"/>
  <c r="AC479" i="4"/>
  <c r="AI487" i="4"/>
  <c r="AC493" i="4"/>
  <c r="AF504" i="4"/>
  <c r="AA504" i="4"/>
  <c r="AF509" i="4"/>
  <c r="AI509" i="4"/>
  <c r="AI512" i="4"/>
  <c r="AC512" i="4"/>
  <c r="AF523" i="4"/>
  <c r="AA523" i="4"/>
  <c r="AI541" i="4"/>
  <c r="AF545" i="4"/>
  <c r="AI480" i="4"/>
  <c r="AC480" i="4"/>
  <c r="AI489" i="4"/>
  <c r="AI491" i="4"/>
  <c r="AC491" i="4"/>
  <c r="AA496" i="4"/>
  <c r="AC496" i="4"/>
  <c r="AI496" i="4"/>
  <c r="AA517" i="4"/>
  <c r="AF518" i="4"/>
  <c r="AC467" i="4"/>
  <c r="AC472" i="4"/>
  <c r="AI481" i="4"/>
  <c r="AC481" i="4"/>
  <c r="AF483" i="4"/>
  <c r="AA483" i="4"/>
  <c r="AC492" i="4"/>
  <c r="AI498" i="4"/>
  <c r="AC502" i="4"/>
  <c r="AA503" i="4"/>
  <c r="AA506" i="4"/>
  <c r="AC506" i="4"/>
  <c r="AC509" i="4"/>
  <c r="AI518" i="4"/>
  <c r="AI522" i="4"/>
  <c r="AI533" i="4"/>
  <c r="AA539" i="4"/>
  <c r="AI555" i="4"/>
  <c r="AI565" i="4"/>
  <c r="AI566" i="4"/>
  <c r="AI576" i="4"/>
  <c r="AA554" i="4"/>
  <c r="AA555" i="4"/>
  <c r="AA565" i="4"/>
  <c r="AA576" i="4"/>
  <c r="AA586" i="4"/>
  <c r="AI516" i="4"/>
  <c r="AC521" i="4"/>
  <c r="AA524" i="4"/>
  <c r="AC532" i="4"/>
  <c r="AI537" i="4"/>
  <c r="AF540" i="4"/>
  <c r="AH540" i="4"/>
  <c r="AC543" i="4"/>
  <c r="AA545" i="4"/>
  <c r="AI548" i="4"/>
  <c r="AC553" i="4"/>
  <c r="AC564" i="4"/>
  <c r="AA566" i="4"/>
  <c r="AF572" i="4"/>
  <c r="AH572" i="4"/>
  <c r="AC574" i="4"/>
  <c r="AC575" i="4"/>
  <c r="AC585" i="4"/>
  <c r="AC11" i="13"/>
  <c r="AF519" i="4"/>
  <c r="AC522" i="4"/>
  <c r="AA546" i="4"/>
  <c r="AF551" i="4"/>
  <c r="AC554" i="4"/>
  <c r="AF561" i="4"/>
  <c r="AF583" i="4"/>
  <c r="AC586" i="4"/>
  <c r="BA13" i="13"/>
  <c r="BA11" i="13"/>
  <c r="BA12" i="13"/>
  <c r="BA15" i="13"/>
  <c r="AB11" i="13"/>
  <c r="AH586" i="4"/>
  <c r="AH349" i="4"/>
  <c r="AH415" i="4"/>
  <c r="AH439" i="4"/>
  <c r="AH421" i="4"/>
  <c r="AH306" i="4"/>
  <c r="AH285" i="4"/>
  <c r="AH286" i="4"/>
  <c r="AH315" i="4"/>
  <c r="AH623" i="7"/>
  <c r="AH512" i="4"/>
  <c r="AH558" i="4"/>
  <c r="AH577" i="4"/>
  <c r="AH327" i="4"/>
  <c r="AQ11" i="7"/>
  <c r="AH123" i="7"/>
  <c r="AH641" i="7"/>
  <c r="AH101" i="7"/>
  <c r="AH82" i="7"/>
  <c r="AH146" i="7"/>
  <c r="AH591" i="7"/>
  <c r="AH627" i="4"/>
  <c r="AH642" i="4"/>
  <c r="AH629" i="7"/>
  <c r="AH647" i="7"/>
  <c r="AH611" i="7"/>
  <c r="AH618" i="4"/>
  <c r="AH620" i="4"/>
  <c r="AH576" i="4"/>
  <c r="AH433" i="4"/>
  <c r="AH500" i="4"/>
  <c r="AH571" i="4"/>
  <c r="AH345" i="4"/>
  <c r="AH560" i="4"/>
  <c r="AH330" i="4"/>
  <c r="AH478" i="4"/>
  <c r="AH466" i="4"/>
  <c r="AH352" i="4"/>
  <c r="AH389" i="4"/>
  <c r="AH333" i="4"/>
  <c r="AH464" i="4"/>
  <c r="AH339" i="4"/>
  <c r="AH316" i="4"/>
  <c r="AH487" i="4"/>
  <c r="AH320" i="4"/>
  <c r="AH297" i="4"/>
  <c r="AH347" i="4"/>
  <c r="AH291" i="4"/>
  <c r="AH385" i="4"/>
  <c r="AH506" i="4"/>
  <c r="AO11" i="7"/>
  <c r="AH635" i="4"/>
  <c r="AH597" i="4"/>
  <c r="AH638" i="4"/>
  <c r="AH624" i="4"/>
  <c r="AH632" i="7"/>
  <c r="AH662" i="7"/>
  <c r="AH644" i="7"/>
  <c r="AH614" i="7"/>
  <c r="AH638" i="7"/>
  <c r="AH620" i="7"/>
  <c r="AH489" i="4"/>
  <c r="AH504" i="4"/>
  <c r="AH461" i="4"/>
  <c r="AH501" i="4"/>
  <c r="AH513" i="7"/>
  <c r="AH334" i="4"/>
  <c r="AH530" i="4"/>
  <c r="AH412" i="4"/>
  <c r="AH460" i="4"/>
  <c r="AH555" i="4"/>
  <c r="AH565" i="4"/>
  <c r="AH350" i="4"/>
  <c r="AH370" i="4"/>
  <c r="AH604" i="4"/>
  <c r="AH336" i="4"/>
  <c r="AH588" i="7"/>
  <c r="AH300" i="4"/>
  <c r="AH301" i="4"/>
  <c r="AR11" i="7"/>
  <c r="AW11" i="13"/>
  <c r="AH107" i="7"/>
  <c r="AH66" i="7"/>
  <c r="AH85" i="7"/>
  <c r="AH149" i="7"/>
  <c r="AH130" i="7"/>
  <c r="AH312" i="4"/>
  <c r="AH311" i="4"/>
  <c r="AH299" i="4"/>
  <c r="AH292" i="4"/>
  <c r="AH410" i="4"/>
  <c r="AI410" i="4"/>
  <c r="AI471" i="4"/>
  <c r="AC471" i="4"/>
  <c r="AB513" i="4"/>
  <c r="AG513" i="4"/>
  <c r="AH513" i="4"/>
  <c r="AI529" i="4"/>
  <c r="AC533" i="4"/>
  <c r="AI539" i="4"/>
  <c r="AC539" i="4"/>
  <c r="AI542" i="4"/>
  <c r="AC542" i="4"/>
  <c r="AH551" i="4"/>
  <c r="AI386" i="4"/>
  <c r="AC386" i="4"/>
  <c r="AH414" i="4"/>
  <c r="AI414" i="4"/>
  <c r="AC414" i="4"/>
  <c r="AI420" i="4"/>
  <c r="AC423" i="4"/>
  <c r="AB428" i="4"/>
  <c r="AB453" i="4"/>
  <c r="AG475" i="4"/>
  <c r="AH475" i="4"/>
  <c r="AG497" i="4"/>
  <c r="AH497" i="4"/>
  <c r="AB497" i="4"/>
  <c r="AI511" i="4"/>
  <c r="AC511" i="4"/>
  <c r="AC517" i="4"/>
  <c r="AI517" i="4"/>
  <c r="AG519" i="4"/>
  <c r="AH519" i="4"/>
  <c r="AB519" i="4"/>
  <c r="AG525" i="4"/>
  <c r="AH525" i="4"/>
  <c r="AG547" i="4"/>
  <c r="AB547" i="4"/>
  <c r="AC420" i="4"/>
  <c r="AC410" i="4"/>
  <c r="AH502" i="4"/>
  <c r="AC529" i="4"/>
  <c r="AB475" i="4"/>
  <c r="AC395" i="4"/>
  <c r="AI395" i="4"/>
  <c r="AB418" i="4"/>
  <c r="AG418" i="4"/>
  <c r="AG434" i="4"/>
  <c r="AH434" i="4"/>
  <c r="AB481" i="4"/>
  <c r="AG481" i="4"/>
  <c r="AH481" i="4"/>
  <c r="AG495" i="4"/>
  <c r="AB495" i="4"/>
  <c r="AG503" i="4"/>
  <c r="AH503" i="4"/>
  <c r="AB503" i="4"/>
  <c r="AC398" i="4"/>
  <c r="AG422" i="4"/>
  <c r="AH422" i="4"/>
  <c r="AB422" i="4"/>
  <c r="AI449" i="4"/>
  <c r="AC449" i="4"/>
  <c r="AC455" i="4"/>
  <c r="AB457" i="4"/>
  <c r="AI467" i="4"/>
  <c r="AG485" i="4"/>
  <c r="AH485" i="4"/>
  <c r="AB485" i="4"/>
  <c r="AI514" i="4"/>
  <c r="AC551" i="4"/>
  <c r="AI551" i="4"/>
  <c r="AG406" i="4"/>
  <c r="AH406" i="4"/>
  <c r="AC392" i="4"/>
  <c r="AI392" i="4"/>
  <c r="AB394" i="4"/>
  <c r="AG394" i="4"/>
  <c r="AH394" i="4"/>
  <c r="AI408" i="4"/>
  <c r="AB440" i="4"/>
  <c r="AG440" i="4"/>
  <c r="AH440" i="4"/>
  <c r="AH445" i="4"/>
  <c r="AC445" i="4"/>
  <c r="AC461" i="4"/>
  <c r="AC489" i="4"/>
  <c r="AI495" i="4"/>
  <c r="AC495" i="4"/>
  <c r="AC501" i="4"/>
  <c r="AI501" i="4"/>
  <c r="AI505" i="4"/>
  <c r="AC505" i="4"/>
  <c r="AG469" i="4"/>
  <c r="AH469" i="4"/>
  <c r="AG390" i="4"/>
  <c r="AH390" i="4"/>
  <c r="AB390" i="4"/>
  <c r="AI404" i="4"/>
  <c r="AC404" i="4"/>
  <c r="AH436" i="4"/>
  <c r="AC436" i="4"/>
  <c r="AI436" i="4"/>
  <c r="AC438" i="4"/>
  <c r="AC443" i="4"/>
  <c r="AI443" i="4"/>
  <c r="AI458" i="4"/>
  <c r="AC473" i="4"/>
  <c r="AI473" i="4"/>
  <c r="AC477" i="4"/>
  <c r="AI477" i="4"/>
  <c r="AC483" i="4"/>
  <c r="AI486" i="4"/>
  <c r="AC486" i="4"/>
  <c r="AI523" i="4"/>
  <c r="AC523" i="4"/>
  <c r="AC527" i="4"/>
  <c r="AI527" i="4"/>
  <c r="AI545" i="4"/>
  <c r="AC545" i="4"/>
  <c r="AH386" i="4"/>
  <c r="AI426" i="4"/>
  <c r="AG463" i="4"/>
  <c r="AB463" i="4"/>
  <c r="AC499" i="4"/>
  <c r="AI499" i="4"/>
  <c r="AC426" i="4"/>
  <c r="AH533" i="4"/>
  <c r="AC408" i="4"/>
  <c r="AH392" i="4"/>
  <c r="AH294" i="4"/>
  <c r="AH338" i="4"/>
  <c r="AH529" i="4"/>
  <c r="AH458" i="4"/>
  <c r="AH523" i="4"/>
  <c r="AH391" i="4"/>
  <c r="AH510" i="4"/>
  <c r="AH490" i="4"/>
  <c r="AH473" i="4"/>
  <c r="AH468" i="4"/>
  <c r="AH520" i="4"/>
  <c r="AH542" i="4"/>
  <c r="AH568" i="4"/>
  <c r="AH398" i="4"/>
  <c r="AH411" i="4"/>
  <c r="AH335" i="4"/>
  <c r="AH574" i="4"/>
  <c r="AH448" i="4"/>
  <c r="AH567" i="4"/>
  <c r="AH450" i="4"/>
  <c r="AH384" i="4"/>
  <c r="AH420" i="4"/>
  <c r="AB245" i="4"/>
  <c r="AH467" i="4"/>
  <c r="AH423" i="4"/>
  <c r="AH561" i="4"/>
  <c r="AH355" i="4"/>
  <c r="AH329" i="4"/>
  <c r="AH321" i="4"/>
  <c r="AH395" i="4"/>
  <c r="AH498" i="4"/>
  <c r="AH545" i="4"/>
  <c r="AH517" i="4"/>
  <c r="AH463" i="4"/>
  <c r="AH442" i="4"/>
  <c r="AH531" i="4"/>
  <c r="AH514" i="4"/>
  <c r="AH438" i="4"/>
  <c r="AH486" i="4"/>
  <c r="AB467" i="7"/>
  <c r="AG467" i="7"/>
  <c r="AB50" i="4"/>
  <c r="AB75" i="7"/>
  <c r="AG75" i="7"/>
  <c r="AB74" i="7"/>
  <c r="AB69" i="7"/>
  <c r="AG69" i="7"/>
  <c r="AH69" i="7"/>
  <c r="AG67" i="7"/>
  <c r="AH67" i="7"/>
  <c r="AB67" i="7"/>
  <c r="AG61" i="7"/>
  <c r="AH61" i="7"/>
  <c r="AB61" i="7"/>
  <c r="AB53" i="7"/>
  <c r="AG53" i="7"/>
  <c r="AH53" i="7"/>
  <c r="AB50" i="7"/>
  <c r="AG50" i="7"/>
  <c r="AH50" i="7"/>
  <c r="AG43" i="7"/>
  <c r="AH43" i="7"/>
  <c r="AB43" i="7"/>
  <c r="AG42" i="7"/>
  <c r="AH42" i="7"/>
  <c r="AB42" i="7"/>
  <c r="AB34" i="7"/>
  <c r="AG34" i="7"/>
  <c r="AH34" i="7"/>
  <c r="AB29" i="7"/>
  <c r="AG29" i="7"/>
  <c r="AH29" i="7"/>
  <c r="AB27" i="7"/>
  <c r="AB26" i="7"/>
  <c r="AG26" i="7"/>
  <c r="AG21" i="7"/>
  <c r="AH21" i="7"/>
  <c r="AB21" i="7"/>
  <c r="AG19" i="7"/>
  <c r="AB19" i="7"/>
  <c r="AB18" i="7"/>
  <c r="AB11" i="7"/>
  <c r="AG11" i="7"/>
  <c r="AH611" i="4"/>
  <c r="AH617" i="7"/>
  <c r="AH122" i="7"/>
  <c r="AB420" i="4"/>
  <c r="AH13" i="7"/>
  <c r="AH77" i="7"/>
  <c r="AH141" i="7"/>
  <c r="AH657" i="7"/>
  <c r="AH661" i="4"/>
  <c r="AC330" i="4"/>
  <c r="AH677" i="7"/>
  <c r="AH35" i="7"/>
  <c r="AH99" i="7"/>
  <c r="AH163" i="7"/>
  <c r="AH672" i="4"/>
  <c r="AH581" i="4"/>
  <c r="AH511" i="4"/>
  <c r="AH455" i="4"/>
  <c r="AH419" i="4"/>
  <c r="AH418" i="4"/>
  <c r="AH426" i="4"/>
  <c r="AH583" i="4"/>
  <c r="AH400" i="4"/>
  <c r="AH471" i="4"/>
  <c r="AH344" i="4"/>
  <c r="AH310" i="4"/>
  <c r="AH289" i="4"/>
  <c r="AH380" i="4"/>
  <c r="AH356" i="4"/>
  <c r="AH408" i="4"/>
  <c r="AH363" i="4"/>
  <c r="AH453" i="4"/>
  <c r="AH314" i="4"/>
  <c r="AH296" i="4"/>
  <c r="AH369" i="4"/>
  <c r="AH518" i="4"/>
  <c r="AH534" i="4"/>
  <c r="AH547" i="4"/>
  <c r="AI31" i="4"/>
  <c r="AB33" i="4"/>
  <c r="AG161" i="7"/>
  <c r="AH161" i="7"/>
  <c r="AG160" i="7"/>
  <c r="AH160" i="7"/>
  <c r="AG156" i="7"/>
  <c r="AH156" i="7"/>
  <c r="AG153" i="7"/>
  <c r="AH153" i="7"/>
  <c r="AG152" i="7"/>
  <c r="AH152" i="7"/>
  <c r="AG145" i="7"/>
  <c r="AH145" i="7"/>
  <c r="AG142" i="7"/>
  <c r="AG135" i="7"/>
  <c r="AH135" i="7"/>
  <c r="AG134" i="7"/>
  <c r="AH134" i="7"/>
  <c r="AG128" i="7"/>
  <c r="AG127" i="7"/>
  <c r="AH127" i="7"/>
  <c r="AG126" i="7"/>
  <c r="AH126" i="7"/>
  <c r="AG124" i="7"/>
  <c r="AH124" i="7"/>
  <c r="AG121" i="7"/>
  <c r="AH121" i="7"/>
  <c r="AG120" i="7"/>
  <c r="AH120" i="7"/>
  <c r="AG119" i="7"/>
  <c r="AH119" i="7"/>
  <c r="AG118" i="7"/>
  <c r="AG113" i="7"/>
  <c r="AH113" i="7"/>
  <c r="AG112" i="7"/>
  <c r="AH112" i="7"/>
  <c r="AG111" i="7"/>
  <c r="AH111" i="7"/>
  <c r="AG110" i="7"/>
  <c r="AG105" i="7"/>
  <c r="AH105" i="7"/>
  <c r="AG104" i="7"/>
  <c r="AH104" i="7"/>
  <c r="AG103" i="7"/>
  <c r="AH103" i="7"/>
  <c r="AG102" i="7"/>
  <c r="AH617" i="4"/>
  <c r="AH658" i="4"/>
  <c r="AH626" i="7"/>
  <c r="AH674" i="4"/>
  <c r="AH668" i="7"/>
  <c r="AB525" i="4"/>
  <c r="AH644" i="4"/>
  <c r="AH634" i="4"/>
  <c r="AH590" i="7"/>
  <c r="AA85" i="4"/>
  <c r="AH645" i="4"/>
  <c r="AB68" i="4"/>
  <c r="AG328" i="4"/>
  <c r="AH328" i="4"/>
  <c r="AH115" i="7"/>
  <c r="AC574" i="7"/>
  <c r="AC573" i="7"/>
  <c r="AB567" i="7"/>
  <c r="AC537" i="7"/>
  <c r="AC533" i="7"/>
  <c r="AB527" i="7"/>
  <c r="AB525" i="7"/>
  <c r="AF523" i="7"/>
  <c r="AC522" i="7"/>
  <c r="AC521" i="7"/>
  <c r="AF520" i="7"/>
  <c r="AH628" i="4"/>
  <c r="AH595" i="4"/>
  <c r="AH655" i="4"/>
  <c r="AH636" i="4"/>
  <c r="AH625" i="4"/>
  <c r="AH147" i="7"/>
  <c r="AB54" i="4"/>
  <c r="AH93" i="7"/>
  <c r="AH117" i="7"/>
  <c r="AH656" i="7"/>
  <c r="AG537" i="4"/>
  <c r="AH537" i="4"/>
  <c r="AB202" i="4"/>
  <c r="AB216" i="4"/>
  <c r="AB253" i="4"/>
  <c r="AH447" i="4"/>
  <c r="AH552" i="4"/>
  <c r="AH539" i="4"/>
  <c r="AH443" i="4"/>
  <c r="AH303" i="4"/>
  <c r="AB477" i="4"/>
  <c r="AB105" i="4"/>
  <c r="AB181" i="4"/>
  <c r="AG322" i="4"/>
  <c r="AH322" i="4"/>
  <c r="AH663" i="4"/>
  <c r="AC444" i="4"/>
  <c r="AB90" i="4"/>
  <c r="AB166" i="4"/>
  <c r="AI199" i="4"/>
  <c r="AI227" i="4"/>
  <c r="AB265" i="4"/>
  <c r="AH613" i="4"/>
  <c r="AB384" i="4"/>
  <c r="AH588" i="4"/>
  <c r="AA43" i="4"/>
  <c r="AB158" i="4"/>
  <c r="AC258" i="4"/>
  <c r="AG379" i="4"/>
  <c r="AH379" i="4"/>
  <c r="AB134" i="4"/>
  <c r="AB156" i="4"/>
  <c r="AB467" i="4"/>
  <c r="AH668" i="4"/>
  <c r="AH593" i="4"/>
  <c r="AH649" i="4"/>
  <c r="AH671" i="4"/>
  <c r="AH593" i="7"/>
  <c r="AH605" i="7"/>
  <c r="AH635" i="7"/>
  <c r="AY12" i="13"/>
  <c r="AX11" i="13"/>
  <c r="AZ11" i="13"/>
  <c r="AH647" i="4"/>
  <c r="AH619" i="4"/>
  <c r="AH662" i="4"/>
  <c r="AH609" i="4"/>
  <c r="AH592" i="4"/>
  <c r="AH660" i="4"/>
  <c r="AH600" i="4"/>
  <c r="AH602" i="4"/>
  <c r="AH665" i="4"/>
  <c r="AH614" i="4"/>
  <c r="AH659" i="4"/>
  <c r="AH598" i="4"/>
  <c r="AX12" i="13"/>
  <c r="AT11" i="13"/>
  <c r="AU11" i="13"/>
  <c r="AI10" i="4"/>
  <c r="AA11" i="4"/>
  <c r="AB48" i="4"/>
  <c r="AC48" i="4"/>
  <c r="AA49" i="4"/>
  <c r="AC49" i="4"/>
  <c r="AA50" i="4"/>
  <c r="AB51" i="4"/>
  <c r="AC51" i="4"/>
  <c r="AB52" i="4"/>
  <c r="AB53" i="4"/>
  <c r="AI53" i="4"/>
  <c r="AA99" i="4"/>
  <c r="AC100" i="4"/>
  <c r="AB100" i="4"/>
  <c r="AI101" i="4"/>
  <c r="AB102" i="4"/>
  <c r="AI104" i="4"/>
  <c r="AA105" i="4"/>
  <c r="AI105" i="4"/>
  <c r="AI106" i="4"/>
  <c r="AI107" i="4"/>
  <c r="AC108" i="4"/>
  <c r="AI108" i="4"/>
  <c r="AC109" i="4"/>
  <c r="AB109" i="4"/>
  <c r="AA110" i="4"/>
  <c r="AC110" i="4"/>
  <c r="AI110" i="4"/>
  <c r="AA111" i="4"/>
  <c r="AB179" i="4"/>
  <c r="AI179" i="4"/>
  <c r="AC180" i="4"/>
  <c r="AI180" i="4"/>
  <c r="AC181" i="4"/>
  <c r="AC182" i="4"/>
  <c r="AI182" i="4"/>
  <c r="AA183" i="4"/>
  <c r="AB185" i="4"/>
  <c r="AC185" i="4"/>
  <c r="AI185" i="4"/>
  <c r="AC186" i="4"/>
  <c r="AB187" i="4"/>
  <c r="AC187" i="4"/>
  <c r="AB188" i="4"/>
  <c r="AA189" i="4"/>
  <c r="AI189" i="4"/>
  <c r="AA190" i="4"/>
  <c r="AC190" i="4"/>
  <c r="AI190" i="4"/>
  <c r="AB191" i="4"/>
  <c r="AI191" i="4"/>
  <c r="AI192" i="4"/>
  <c r="AI193" i="4"/>
  <c r="AC193" i="4"/>
  <c r="AA225" i="4"/>
  <c r="AI226" i="4"/>
  <c r="AB259" i="4"/>
  <c r="AA260" i="4"/>
  <c r="AC260" i="4"/>
  <c r="AB261" i="4"/>
  <c r="AC261" i="4"/>
  <c r="AI261" i="4"/>
  <c r="AC262" i="4"/>
  <c r="AI263" i="4"/>
  <c r="AC263" i="4"/>
  <c r="AC264" i="4"/>
  <c r="AI371" i="4"/>
  <c r="AG373" i="4"/>
  <c r="AH373" i="4"/>
  <c r="AB373" i="4"/>
  <c r="AG374" i="4"/>
  <c r="AH374" i="4"/>
  <c r="AC374" i="4"/>
  <c r="AG375" i="4"/>
  <c r="AC376" i="4"/>
  <c r="AB376" i="4"/>
  <c r="AG376" i="4"/>
  <c r="AI376" i="4"/>
  <c r="AF376" i="4"/>
  <c r="AA377" i="4"/>
  <c r="AC377" i="4"/>
  <c r="AA378" i="4"/>
  <c r="AF378" i="4"/>
  <c r="AH378" i="4"/>
  <c r="AB429" i="4"/>
  <c r="AG429" i="4"/>
  <c r="AI429" i="4"/>
  <c r="AG430" i="4"/>
  <c r="AH430" i="4"/>
  <c r="AB430" i="4"/>
  <c r="AC430" i="4"/>
  <c r="AG431" i="4"/>
  <c r="AH431" i="4"/>
  <c r="AI431" i="4"/>
  <c r="AF432" i="4"/>
  <c r="AC432" i="4"/>
  <c r="AC433" i="4"/>
  <c r="AI433" i="4"/>
  <c r="AI506" i="4"/>
  <c r="AG507" i="4"/>
  <c r="AH507" i="4"/>
  <c r="AG508" i="4"/>
  <c r="AH508" i="4"/>
  <c r="AC508" i="4"/>
  <c r="AG509" i="4"/>
  <c r="AH509" i="4"/>
  <c r="AY13" i="13"/>
  <c r="AS11" i="13"/>
  <c r="AY11" i="13"/>
  <c r="AS11" i="4"/>
  <c r="AH288" i="4"/>
  <c r="AB56" i="4"/>
  <c r="AI66" i="4"/>
  <c r="AI120" i="4"/>
  <c r="AI200" i="4"/>
  <c r="AB272" i="4"/>
  <c r="AB469" i="4"/>
  <c r="AG479" i="4"/>
  <c r="AH479" i="4"/>
  <c r="AI194" i="4"/>
  <c r="AB378" i="4"/>
  <c r="AB434" i="4"/>
  <c r="AA510" i="4"/>
  <c r="AA541" i="4"/>
  <c r="AI173" i="4"/>
  <c r="AC226" i="4"/>
  <c r="AI366" i="4"/>
  <c r="AG368" i="4"/>
  <c r="AC371" i="4"/>
  <c r="AA420" i="4"/>
  <c r="AH308" i="4"/>
  <c r="AB94" i="4"/>
  <c r="AB351" i="4"/>
  <c r="AA125" i="4"/>
  <c r="AA218" i="4"/>
  <c r="AA257" i="4"/>
  <c r="AG569" i="4"/>
  <c r="AH569" i="4"/>
  <c r="AA239" i="4"/>
  <c r="AI313" i="4"/>
  <c r="AG405" i="4"/>
  <c r="AH405" i="4"/>
  <c r="AG483" i="4"/>
  <c r="AH483" i="4"/>
  <c r="AH427" i="4"/>
  <c r="AI22" i="4"/>
  <c r="AB281" i="4"/>
  <c r="AB287" i="4"/>
  <c r="AI292" i="4"/>
  <c r="AB560" i="4"/>
  <c r="AB91" i="4"/>
  <c r="AA103" i="4"/>
  <c r="AB112" i="4"/>
  <c r="AA117" i="4"/>
  <c r="AI130" i="4"/>
  <c r="AB177" i="4"/>
  <c r="AC194" i="4"/>
  <c r="AA197" i="4"/>
  <c r="AC205" i="4"/>
  <c r="AB208" i="4"/>
  <c r="AB264" i="4"/>
  <c r="AB331" i="4"/>
  <c r="AB358" i="4"/>
  <c r="AG457" i="4"/>
  <c r="AH457" i="4"/>
  <c r="AB460" i="4"/>
  <c r="AF476" i="4"/>
  <c r="AH476" i="4"/>
  <c r="AB510" i="4"/>
  <c r="AB553" i="4"/>
  <c r="AH125" i="7"/>
  <c r="AI77" i="4"/>
  <c r="AB83" i="4"/>
  <c r="AB126" i="4"/>
  <c r="AB147" i="4"/>
  <c r="AB184" i="4"/>
  <c r="AA191" i="4"/>
  <c r="AI238" i="4"/>
  <c r="AC286" i="4"/>
  <c r="AG307" i="4"/>
  <c r="AH307" i="4"/>
  <c r="AI356" i="4"/>
  <c r="AG435" i="4"/>
  <c r="AH435" i="4"/>
  <c r="AC458" i="4"/>
  <c r="AG499" i="4"/>
  <c r="AH499" i="4"/>
  <c r="AH106" i="7"/>
  <c r="AB89" i="4"/>
  <c r="AA167" i="4"/>
  <c r="AB176" i="4"/>
  <c r="AA320" i="4"/>
  <c r="AC352" i="4"/>
  <c r="AG432" i="4"/>
  <c r="AA469" i="4"/>
  <c r="AB490" i="4"/>
  <c r="AB565" i="4"/>
  <c r="AB98" i="4"/>
  <c r="AB121" i="4"/>
  <c r="AB145" i="4"/>
  <c r="AI162" i="4"/>
  <c r="AB183" i="4"/>
  <c r="AB217" i="4"/>
  <c r="AA271" i="4"/>
  <c r="AG325" i="4"/>
  <c r="AF441" i="4"/>
  <c r="AH441" i="4"/>
  <c r="AB488" i="4"/>
  <c r="AF580" i="4"/>
  <c r="AB152" i="4"/>
  <c r="AA250" i="4"/>
  <c r="AC265" i="4"/>
  <c r="AA303" i="4"/>
  <c r="AG404" i="4"/>
  <c r="AH404" i="4"/>
  <c r="AB425" i="4"/>
  <c r="AA478" i="4"/>
  <c r="AG496" i="4"/>
  <c r="AH496" i="4"/>
  <c r="AH91" i="7"/>
  <c r="BC11" i="13"/>
  <c r="BI11" i="4"/>
  <c r="BI12" i="4"/>
  <c r="BJ11" i="4"/>
  <c r="AC18" i="4"/>
  <c r="AA34" i="4"/>
  <c r="AA62" i="4"/>
  <c r="AI109" i="4"/>
  <c r="AB302" i="4"/>
  <c r="AA314" i="4"/>
  <c r="AA363" i="4"/>
  <c r="AF371" i="4"/>
  <c r="AH371" i="4"/>
  <c r="AF393" i="4"/>
  <c r="AH393" i="4"/>
  <c r="AF495" i="4"/>
  <c r="AH495" i="4"/>
  <c r="AG527" i="4"/>
  <c r="AH527" i="4"/>
  <c r="AI578" i="4"/>
  <c r="BI11" i="13"/>
  <c r="BJ12" i="13"/>
  <c r="BJ11" i="13"/>
  <c r="BI12" i="13"/>
  <c r="AA12" i="4"/>
  <c r="AB14" i="4"/>
  <c r="AI41" i="4"/>
  <c r="AA84" i="4"/>
  <c r="AA135" i="4"/>
  <c r="AI183" i="4"/>
  <c r="AC189" i="4"/>
  <c r="AC238" i="4"/>
  <c r="AA246" i="4"/>
  <c r="AC361" i="4"/>
  <c r="AB462" i="4"/>
  <c r="AB483" i="4"/>
  <c r="AG494" i="4"/>
  <c r="AH494" i="4"/>
  <c r="AF526" i="4"/>
  <c r="AH526" i="4"/>
  <c r="AH19" i="7"/>
  <c r="AH83" i="7"/>
  <c r="AB585" i="7"/>
  <c r="AB584" i="7"/>
  <c r="AF573" i="7"/>
  <c r="AB571" i="7"/>
  <c r="AI561" i="7"/>
  <c r="AI553" i="7"/>
  <c r="AI551" i="7"/>
  <c r="AA538" i="7"/>
  <c r="AI538" i="7"/>
  <c r="AI524" i="7"/>
  <c r="AI519" i="7"/>
  <c r="AB514" i="7"/>
  <c r="AG456" i="7"/>
  <c r="AG450" i="7"/>
  <c r="AG418" i="7"/>
  <c r="AG412" i="7"/>
  <c r="AF393" i="7"/>
  <c r="AF391" i="7"/>
  <c r="AB497" i="7"/>
  <c r="AG488" i="7"/>
  <c r="AG485" i="7"/>
  <c r="AI513" i="7"/>
  <c r="AC512" i="7"/>
  <c r="AI509" i="7"/>
  <c r="AF504" i="7"/>
  <c r="AH504" i="7"/>
  <c r="AI504" i="7"/>
  <c r="AC503" i="7"/>
  <c r="AC495" i="7"/>
  <c r="AA491" i="7"/>
  <c r="AC491" i="7"/>
  <c r="AB473" i="7"/>
  <c r="AI473" i="7"/>
  <c r="AB472" i="7"/>
  <c r="AI472" i="7"/>
  <c r="AI471" i="7"/>
  <c r="AC470" i="7"/>
  <c r="AF469" i="7"/>
  <c r="AC469" i="7"/>
  <c r="AB454" i="7"/>
  <c r="AC454" i="7"/>
  <c r="AI453" i="7"/>
  <c r="AB452" i="7"/>
  <c r="AF387" i="7"/>
  <c r="AF385" i="7"/>
  <c r="AF383" i="7"/>
  <c r="AF379" i="7"/>
  <c r="AF377" i="7"/>
  <c r="AF373" i="7"/>
  <c r="AF371" i="7"/>
  <c r="AF369" i="7"/>
  <c r="AF365" i="7"/>
  <c r="AF363" i="7"/>
  <c r="AF359" i="7"/>
  <c r="AF357" i="7"/>
  <c r="AF355" i="7"/>
  <c r="AF351" i="7"/>
  <c r="AF349" i="7"/>
  <c r="AF345" i="7"/>
  <c r="AF343" i="7"/>
  <c r="AF341" i="7"/>
  <c r="AF335" i="7"/>
  <c r="AF331" i="7"/>
  <c r="AF329" i="7"/>
  <c r="AF327" i="7"/>
  <c r="AF323" i="7"/>
  <c r="AF321" i="7"/>
  <c r="AF317" i="7"/>
  <c r="AF315" i="7"/>
  <c r="AF313" i="7"/>
  <c r="AF309" i="7"/>
  <c r="AF307" i="7"/>
  <c r="AF303" i="7"/>
  <c r="AF301" i="7"/>
  <c r="AF299" i="7"/>
  <c r="AF295" i="7"/>
  <c r="AF293" i="7"/>
  <c r="AF289" i="7"/>
  <c r="AF287" i="7"/>
  <c r="AF285" i="7"/>
  <c r="AG415" i="7"/>
  <c r="AH415" i="7"/>
  <c r="AG413" i="7"/>
  <c r="AB394" i="7"/>
  <c r="AB392" i="7"/>
  <c r="AG385" i="7"/>
  <c r="AG384" i="7"/>
  <c r="AH384" i="7"/>
  <c r="AG383" i="7"/>
  <c r="AG373" i="7"/>
  <c r="AI446" i="7"/>
  <c r="AB445" i="7"/>
  <c r="AI445" i="7"/>
  <c r="AA441" i="7"/>
  <c r="AG275" i="7"/>
  <c r="AH275" i="7"/>
  <c r="BI11" i="7"/>
  <c r="AI243" i="7"/>
  <c r="AV11" i="7"/>
  <c r="AG205" i="7"/>
  <c r="AH205" i="7"/>
  <c r="AC203" i="7"/>
  <c r="AB200" i="7"/>
  <c r="AC200" i="7"/>
  <c r="AH197" i="7"/>
  <c r="AG183" i="7"/>
  <c r="AH183" i="7"/>
  <c r="AH626" i="4"/>
  <c r="AH637" i="4"/>
  <c r="AH656" i="4"/>
  <c r="AH602" i="7"/>
  <c r="AH640" i="4"/>
  <c r="AH651" i="4"/>
  <c r="AH676" i="4"/>
  <c r="AH615" i="4"/>
  <c r="AH641" i="4"/>
  <c r="AH677" i="4"/>
  <c r="AH608" i="4"/>
  <c r="AH603" i="4"/>
  <c r="AH594" i="4"/>
  <c r="AH629" i="4"/>
  <c r="AH650" i="7"/>
  <c r="AH623" i="4"/>
  <c r="AH610" i="4"/>
  <c r="AH607" i="4"/>
  <c r="AH639" i="4"/>
  <c r="AH669" i="4"/>
  <c r="AH612" i="4"/>
  <c r="AH675" i="4"/>
  <c r="AH653" i="7"/>
  <c r="AH632" i="4"/>
  <c r="AH599" i="7"/>
  <c r="AI586" i="7"/>
  <c r="AC586" i="7"/>
  <c r="AI582" i="7"/>
  <c r="AB580" i="7"/>
  <c r="AC579" i="7"/>
  <c r="AI579" i="7"/>
  <c r="AB578" i="7"/>
  <c r="AC578" i="7"/>
  <c r="AI578" i="7"/>
  <c r="AF583" i="7"/>
  <c r="AA583" i="7"/>
  <c r="AC584" i="7"/>
  <c r="AI584" i="7"/>
  <c r="AB582" i="7"/>
  <c r="AC581" i="7"/>
  <c r="AI581" i="7"/>
  <c r="AF579" i="7"/>
  <c r="AA579" i="7"/>
  <c r="AB577" i="7"/>
  <c r="AA586" i="7"/>
  <c r="AC583" i="7"/>
  <c r="AI583" i="7"/>
  <c r="AF581" i="7"/>
  <c r="AC577" i="7"/>
  <c r="AI577" i="7"/>
  <c r="AA581" i="7"/>
  <c r="AV12" i="13"/>
  <c r="AV11" i="13"/>
  <c r="AC585" i="7"/>
  <c r="AC580" i="7"/>
  <c r="AI580" i="7"/>
  <c r="AC582" i="7"/>
  <c r="AV13" i="13"/>
  <c r="AF576" i="7"/>
  <c r="AF575" i="7"/>
  <c r="AF572" i="7"/>
  <c r="AF569" i="7"/>
  <c r="AF568" i="7"/>
  <c r="AF566" i="7"/>
  <c r="AF562" i="7"/>
  <c r="AF561" i="7"/>
  <c r="AF555" i="7"/>
  <c r="AF554" i="7"/>
  <c r="AF553" i="7"/>
  <c r="AF552" i="7"/>
  <c r="AF547" i="7"/>
  <c r="AF546" i="7"/>
  <c r="AH546" i="7"/>
  <c r="AF541" i="7"/>
  <c r="AH541" i="7"/>
  <c r="AF540" i="7"/>
  <c r="AF534" i="7"/>
  <c r="AF533" i="7"/>
  <c r="AF527" i="7"/>
  <c r="AF526" i="7"/>
  <c r="AH526" i="7"/>
  <c r="AF525" i="7"/>
  <c r="AF524" i="7"/>
  <c r="AH524" i="7"/>
  <c r="AF519" i="7"/>
  <c r="AH519" i="7"/>
  <c r="AF518" i="7"/>
  <c r="AH518" i="7"/>
  <c r="AF517" i="7"/>
  <c r="AF516" i="7"/>
  <c r="AF511" i="7"/>
  <c r="AH511" i="7"/>
  <c r="AF510" i="7"/>
  <c r="AF509" i="7"/>
  <c r="AH509" i="7"/>
  <c r="AF506" i="7"/>
  <c r="AH506" i="7"/>
  <c r="AF505" i="7"/>
  <c r="AH505" i="7"/>
  <c r="AF490" i="7"/>
  <c r="AF489" i="7"/>
  <c r="AH489" i="7"/>
  <c r="AF488" i="7"/>
  <c r="AF485" i="7"/>
  <c r="AF484" i="7"/>
  <c r="AH484" i="7"/>
  <c r="AF483" i="7"/>
  <c r="AH483" i="7"/>
  <c r="AF477" i="7"/>
  <c r="AH477" i="7"/>
  <c r="AF471" i="7"/>
  <c r="AH471" i="7"/>
  <c r="AF470" i="7"/>
  <c r="AH470" i="7"/>
  <c r="AB469" i="7"/>
  <c r="AB455" i="7"/>
  <c r="AI461" i="7"/>
  <c r="AC471" i="7"/>
  <c r="AI481" i="7"/>
  <c r="AI484" i="7"/>
  <c r="AC487" i="7"/>
  <c r="AC490" i="7"/>
  <c r="AC505" i="7"/>
  <c r="AC508" i="7"/>
  <c r="AC511" i="7"/>
  <c r="AI514" i="7"/>
  <c r="AC523" i="7"/>
  <c r="AI528" i="7"/>
  <c r="AC532" i="7"/>
  <c r="AI535" i="7"/>
  <c r="AI540" i="7"/>
  <c r="AI548" i="7"/>
  <c r="AB551" i="7"/>
  <c r="AI554" i="7"/>
  <c r="AI557" i="7"/>
  <c r="AI470" i="7"/>
  <c r="AI450" i="7"/>
  <c r="AA565" i="7"/>
  <c r="AI530" i="7"/>
  <c r="AA567" i="7"/>
  <c r="AC570" i="7"/>
  <c r="AI574" i="7"/>
  <c r="AA470" i="7"/>
  <c r="AA484" i="7"/>
  <c r="AB501" i="7"/>
  <c r="AA511" i="7"/>
  <c r="AB521" i="7"/>
  <c r="AA533" i="7"/>
  <c r="AB543" i="7"/>
  <c r="AA553" i="7"/>
  <c r="AA562" i="7"/>
  <c r="AA573" i="7"/>
  <c r="AF558" i="7"/>
  <c r="AF512" i="7"/>
  <c r="AH512" i="7"/>
  <c r="AG567" i="7"/>
  <c r="AG565" i="7"/>
  <c r="AG525" i="7"/>
  <c r="AB461" i="7"/>
  <c r="AC476" i="7"/>
  <c r="AC481" i="7"/>
  <c r="AC484" i="7"/>
  <c r="AI488" i="7"/>
  <c r="AB490" i="7"/>
  <c r="AI502" i="7"/>
  <c r="AI505" i="7"/>
  <c r="AI508" i="7"/>
  <c r="AI511" i="7"/>
  <c r="AC516" i="7"/>
  <c r="AI520" i="7"/>
  <c r="AI523" i="7"/>
  <c r="AC526" i="7"/>
  <c r="AI529" i="7"/>
  <c r="AI533" i="7"/>
  <c r="AC536" i="7"/>
  <c r="AC540" i="7"/>
  <c r="AC545" i="7"/>
  <c r="AB548" i="7"/>
  <c r="AI552" i="7"/>
  <c r="AC558" i="7"/>
  <c r="AI482" i="7"/>
  <c r="AA468" i="7"/>
  <c r="AI448" i="7"/>
  <c r="AI541" i="7"/>
  <c r="AI501" i="7"/>
  <c r="AI476" i="7"/>
  <c r="AC562" i="7"/>
  <c r="AI571" i="7"/>
  <c r="AB458" i="7"/>
  <c r="AA471" i="7"/>
  <c r="AA485" i="7"/>
  <c r="AA504" i="7"/>
  <c r="AA512" i="7"/>
  <c r="AB522" i="7"/>
  <c r="AA534" i="7"/>
  <c r="AA544" i="7"/>
  <c r="AA554" i="7"/>
  <c r="AB563" i="7"/>
  <c r="AA574" i="7"/>
  <c r="AF545" i="7"/>
  <c r="AG532" i="7"/>
  <c r="AI457" i="7"/>
  <c r="AI462" i="7"/>
  <c r="AI485" i="7"/>
  <c r="AC488" i="7"/>
  <c r="AC502" i="7"/>
  <c r="AC509" i="7"/>
  <c r="AI516" i="7"/>
  <c r="AC520" i="7"/>
  <c r="AB523" i="7"/>
  <c r="AI526" i="7"/>
  <c r="AC530" i="7"/>
  <c r="AI536" i="7"/>
  <c r="AI545" i="7"/>
  <c r="AI549" i="7"/>
  <c r="AC552" i="7"/>
  <c r="AC555" i="7"/>
  <c r="AI558" i="7"/>
  <c r="AB465" i="7"/>
  <c r="AA474" i="7"/>
  <c r="AI451" i="7"/>
  <c r="AA467" i="7"/>
  <c r="AI563" i="7"/>
  <c r="AC568" i="7"/>
  <c r="AC571" i="7"/>
  <c r="AB442" i="7"/>
  <c r="AB459" i="7"/>
  <c r="AB486" i="7"/>
  <c r="AA505" i="7"/>
  <c r="AA513" i="7"/>
  <c r="AA524" i="7"/>
  <c r="AB535" i="7"/>
  <c r="AA545" i="7"/>
  <c r="AA555" i="7"/>
  <c r="AB564" i="7"/>
  <c r="AA575" i="7"/>
  <c r="AF544" i="7"/>
  <c r="AI464" i="7"/>
  <c r="AC472" i="7"/>
  <c r="AC482" i="7"/>
  <c r="AC485" i="7"/>
  <c r="AC506" i="7"/>
  <c r="AI518" i="7"/>
  <c r="AB520" i="7"/>
  <c r="AC524" i="7"/>
  <c r="AC549" i="7"/>
  <c r="AI555" i="7"/>
  <c r="AI444" i="7"/>
  <c r="AC563" i="7"/>
  <c r="AI568" i="7"/>
  <c r="AC572" i="7"/>
  <c r="AI575" i="7"/>
  <c r="AI562" i="7"/>
  <c r="AB487" i="7"/>
  <c r="AA506" i="7"/>
  <c r="AA526" i="7"/>
  <c r="AB536" i="7"/>
  <c r="AA546" i="7"/>
  <c r="AB556" i="7"/>
  <c r="AA568" i="7"/>
  <c r="AA576" i="7"/>
  <c r="AF531" i="7"/>
  <c r="AH531" i="7"/>
  <c r="AF482" i="7"/>
  <c r="AC468" i="7"/>
  <c r="AI458" i="7"/>
  <c r="AI465" i="7"/>
  <c r="AB482" i="7"/>
  <c r="AI489" i="7"/>
  <c r="AI494" i="7"/>
  <c r="AB503" i="7"/>
  <c r="AI506" i="7"/>
  <c r="AC518" i="7"/>
  <c r="AI521" i="7"/>
  <c r="AC527" i="7"/>
  <c r="AI531" i="7"/>
  <c r="AC534" i="7"/>
  <c r="AC538" i="7"/>
  <c r="AC542" i="7"/>
  <c r="AI550" i="7"/>
  <c r="AC553" i="7"/>
  <c r="AI559" i="7"/>
  <c r="AI442" i="7"/>
  <c r="AI564" i="7"/>
  <c r="AC575" i="7"/>
  <c r="AA537" i="7"/>
  <c r="AB444" i="7"/>
  <c r="AB451" i="7"/>
  <c r="AB479" i="7"/>
  <c r="AA488" i="7"/>
  <c r="AB507" i="7"/>
  <c r="AA516" i="7"/>
  <c r="AB528" i="7"/>
  <c r="AA547" i="7"/>
  <c r="AB557" i="7"/>
  <c r="AA569" i="7"/>
  <c r="AF530" i="7"/>
  <c r="AH530" i="7"/>
  <c r="AF481" i="7"/>
  <c r="AH481" i="7"/>
  <c r="AC467" i="7"/>
  <c r="AI459" i="7"/>
  <c r="AI466" i="7"/>
  <c r="AC473" i="7"/>
  <c r="AC479" i="7"/>
  <c r="AI483" i="7"/>
  <c r="AI486" i="7"/>
  <c r="AC489" i="7"/>
  <c r="AC504" i="7"/>
  <c r="AC510" i="7"/>
  <c r="AC513" i="7"/>
  <c r="AI527" i="7"/>
  <c r="AC531" i="7"/>
  <c r="AI534" i="7"/>
  <c r="AI542" i="7"/>
  <c r="AC547" i="7"/>
  <c r="AC550" i="7"/>
  <c r="AC556" i="7"/>
  <c r="AC559" i="7"/>
  <c r="AB500" i="7"/>
  <c r="AC564" i="7"/>
  <c r="AC569" i="7"/>
  <c r="AI573" i="7"/>
  <c r="AB480" i="7"/>
  <c r="AA489" i="7"/>
  <c r="AB508" i="7"/>
  <c r="AA517" i="7"/>
  <c r="AB529" i="7"/>
  <c r="AA540" i="7"/>
  <c r="AB549" i="7"/>
  <c r="AA558" i="7"/>
  <c r="AB570" i="7"/>
  <c r="AF574" i="7"/>
  <c r="AI468" i="7"/>
  <c r="AI460" i="7"/>
  <c r="AI467" i="7"/>
  <c r="AI480" i="7"/>
  <c r="AC483" i="7"/>
  <c r="AC486" i="7"/>
  <c r="AC507" i="7"/>
  <c r="AI510" i="7"/>
  <c r="AC525" i="7"/>
  <c r="AC543" i="7"/>
  <c r="AI547" i="7"/>
  <c r="AI556" i="7"/>
  <c r="AI560" i="7"/>
  <c r="AI479" i="7"/>
  <c r="AC565" i="7"/>
  <c r="AI569" i="7"/>
  <c r="AI576" i="7"/>
  <c r="AA481" i="7"/>
  <c r="AA509" i="7"/>
  <c r="AA518" i="7"/>
  <c r="AA530" i="7"/>
  <c r="AA541" i="7"/>
  <c r="AB550" i="7"/>
  <c r="AA560" i="7"/>
  <c r="AG584" i="7"/>
  <c r="AH584" i="7"/>
  <c r="AG582" i="7"/>
  <c r="AG578" i="7"/>
  <c r="AG551" i="7"/>
  <c r="AG548" i="7"/>
  <c r="AG539" i="7"/>
  <c r="AG529" i="7"/>
  <c r="AH529" i="7"/>
  <c r="AG528" i="7"/>
  <c r="AH528" i="7"/>
  <c r="AG527" i="7"/>
  <c r="AG522" i="7"/>
  <c r="AH522" i="7"/>
  <c r="AG521" i="7"/>
  <c r="AH521" i="7"/>
  <c r="AG515" i="7"/>
  <c r="AH515" i="7"/>
  <c r="AG514" i="7"/>
  <c r="AH514" i="7"/>
  <c r="AG508" i="7"/>
  <c r="AH508" i="7"/>
  <c r="AG507" i="7"/>
  <c r="AH507" i="7"/>
  <c r="AF422" i="7"/>
  <c r="AF420" i="7"/>
  <c r="AF419" i="7"/>
  <c r="AF413" i="7"/>
  <c r="AF411" i="7"/>
  <c r="AF406" i="7"/>
  <c r="AF405" i="7"/>
  <c r="AF404" i="7"/>
  <c r="AF401" i="7"/>
  <c r="AF399" i="7"/>
  <c r="AH138" i="7"/>
  <c r="AH157" i="7"/>
  <c r="AA285" i="7"/>
  <c r="AA287" i="7"/>
  <c r="AA289" i="7"/>
  <c r="AA293" i="7"/>
  <c r="AA295" i="7"/>
  <c r="AA299" i="7"/>
  <c r="AA301" i="7"/>
  <c r="AA303" i="7"/>
  <c r="AA307" i="7"/>
  <c r="AA309" i="7"/>
  <c r="AA313" i="7"/>
  <c r="AA315" i="7"/>
  <c r="AA317" i="7"/>
  <c r="AA321" i="7"/>
  <c r="AA323" i="7"/>
  <c r="AA327" i="7"/>
  <c r="AA329" i="7"/>
  <c r="AA331" i="7"/>
  <c r="AA335" i="7"/>
  <c r="AA341" i="7"/>
  <c r="AA343" i="7"/>
  <c r="AA345" i="7"/>
  <c r="AA349" i="7"/>
  <c r="AA351" i="7"/>
  <c r="AA355" i="7"/>
  <c r="AA357" i="7"/>
  <c r="AA359" i="7"/>
  <c r="AA363" i="7"/>
  <c r="AA365" i="7"/>
  <c r="AA369" i="7"/>
  <c r="AA371" i="7"/>
  <c r="AA373" i="7"/>
  <c r="AA377" i="7"/>
  <c r="AA379" i="7"/>
  <c r="AA383" i="7"/>
  <c r="AA385" i="7"/>
  <c r="AA387" i="7"/>
  <c r="AA391" i="7"/>
  <c r="AA393" i="7"/>
  <c r="AG586" i="7"/>
  <c r="AG585" i="7"/>
  <c r="AH585" i="7"/>
  <c r="AG583" i="7"/>
  <c r="AG570" i="7"/>
  <c r="AH570" i="7"/>
  <c r="AG562" i="7"/>
  <c r="AH679" i="4"/>
  <c r="AH630" i="4"/>
  <c r="AH653" i="4"/>
  <c r="AH643" i="4"/>
  <c r="AH599" i="4"/>
  <c r="AH654" i="4"/>
  <c r="AH655" i="7"/>
  <c r="AG545" i="7"/>
  <c r="AG544" i="7"/>
  <c r="AG543" i="7"/>
  <c r="AH543" i="7"/>
  <c r="AG542" i="7"/>
  <c r="AH542" i="7"/>
  <c r="AG540" i="7"/>
  <c r="AG536" i="7"/>
  <c r="AH536" i="7"/>
  <c r="AG535" i="7"/>
  <c r="AH535" i="7"/>
  <c r="AG534" i="7"/>
  <c r="AG533" i="7"/>
  <c r="AG158" i="7"/>
  <c r="AH158" i="7"/>
  <c r="AG151" i="7"/>
  <c r="AH151" i="7"/>
  <c r="AG150" i="7"/>
  <c r="AH150" i="7"/>
  <c r="AG144" i="7"/>
  <c r="AH144" i="7"/>
  <c r="AG143" i="7"/>
  <c r="AH143" i="7"/>
  <c r="AG137" i="7"/>
  <c r="AH137" i="7"/>
  <c r="AG136" i="7"/>
  <c r="AH136" i="7"/>
  <c r="AG129" i="7"/>
  <c r="AH129" i="7"/>
  <c r="AG97" i="7"/>
  <c r="AH97" i="7"/>
  <c r="AG96" i="7"/>
  <c r="AH96" i="7"/>
  <c r="AG95" i="7"/>
  <c r="AH95" i="7"/>
  <c r="AG94" i="7"/>
  <c r="AH94" i="7"/>
  <c r="AG89" i="7"/>
  <c r="AH89" i="7"/>
  <c r="AG88" i="7"/>
  <c r="AH88" i="7"/>
  <c r="AG87" i="7"/>
  <c r="AH87" i="7"/>
  <c r="AG86" i="7"/>
  <c r="AH86" i="7"/>
  <c r="AG81" i="7"/>
  <c r="AH81" i="7"/>
  <c r="AG80" i="7"/>
  <c r="AH80" i="7"/>
  <c r="AG79" i="7"/>
  <c r="AH79" i="7"/>
  <c r="AG78" i="7"/>
  <c r="AH78" i="7"/>
  <c r="AG76" i="7"/>
  <c r="AH76" i="7"/>
  <c r="AG73" i="7"/>
  <c r="AH73" i="7"/>
  <c r="AG72" i="7"/>
  <c r="AH72" i="7"/>
  <c r="AG71" i="7"/>
  <c r="AH71" i="7"/>
  <c r="AG70" i="7"/>
  <c r="AH70" i="7"/>
  <c r="AG68" i="7"/>
  <c r="AH68" i="7"/>
  <c r="AG64" i="7"/>
  <c r="AH64" i="7"/>
  <c r="AG63" i="7"/>
  <c r="AH63" i="7"/>
  <c r="AG62" i="7"/>
  <c r="AH62" i="7"/>
  <c r="AG60" i="7"/>
  <c r="AH60" i="7"/>
  <c r="AG57" i="7"/>
  <c r="AH57" i="7"/>
  <c r="AG56" i="7"/>
  <c r="AH56" i="7"/>
  <c r="AG55" i="7"/>
  <c r="AH55" i="7"/>
  <c r="AG54" i="7"/>
  <c r="AH54" i="7"/>
  <c r="AG52" i="7"/>
  <c r="AH52" i="7"/>
  <c r="AG49" i="7"/>
  <c r="AH49" i="7"/>
  <c r="AG48" i="7"/>
  <c r="AH48" i="7"/>
  <c r="AG47" i="7"/>
  <c r="AH47" i="7"/>
  <c r="AG46" i="7"/>
  <c r="AH46" i="7"/>
  <c r="AG44" i="7"/>
  <c r="AH44" i="7"/>
  <c r="AG41" i="7"/>
  <c r="AH41" i="7"/>
  <c r="AG40" i="7"/>
  <c r="AH40" i="7"/>
  <c r="AG39" i="7"/>
  <c r="AH39" i="7"/>
  <c r="AG38" i="7"/>
  <c r="AH38" i="7"/>
  <c r="AG33" i="7"/>
  <c r="AH33" i="7"/>
  <c r="AG32" i="7"/>
  <c r="AH32" i="7"/>
  <c r="AG31" i="7"/>
  <c r="AH31" i="7"/>
  <c r="AG30" i="7"/>
  <c r="AH30" i="7"/>
  <c r="AG28" i="7"/>
  <c r="AH28" i="7"/>
  <c r="AG24" i="7"/>
  <c r="AH24" i="7"/>
  <c r="AG23" i="7"/>
  <c r="AH23" i="7"/>
  <c r="AG22" i="7"/>
  <c r="AH22" i="7"/>
  <c r="AG20" i="7"/>
  <c r="AH20" i="7"/>
  <c r="AG17" i="7"/>
  <c r="AH17" i="7"/>
  <c r="AG16" i="7"/>
  <c r="AH16" i="7"/>
  <c r="AG15" i="7"/>
  <c r="AH15" i="7"/>
  <c r="AG14" i="7"/>
  <c r="AH14" i="7"/>
  <c r="AG12" i="7"/>
  <c r="AH12" i="7"/>
  <c r="AH601" i="4"/>
  <c r="AH648" i="4"/>
  <c r="AB428" i="7"/>
  <c r="AH650" i="4"/>
  <c r="AH654" i="7"/>
  <c r="AH679" i="13"/>
  <c r="AG416" i="7"/>
  <c r="AH416" i="7"/>
  <c r="AG410" i="7"/>
  <c r="AG409" i="7"/>
  <c r="AH409" i="7"/>
  <c r="AB395" i="7"/>
  <c r="AG374" i="7"/>
  <c r="AH374" i="7"/>
  <c r="AG315" i="7"/>
  <c r="AH315" i="7"/>
  <c r="AG314" i="7"/>
  <c r="AH314" i="7"/>
  <c r="AB301" i="7"/>
  <c r="AG289" i="7"/>
  <c r="AB288" i="7"/>
  <c r="AG282" i="7"/>
  <c r="AH282" i="7"/>
  <c r="AB280" i="7"/>
  <c r="AB279" i="7"/>
  <c r="AG266" i="7"/>
  <c r="AH266" i="7"/>
  <c r="AB265" i="7"/>
  <c r="AB264" i="7"/>
  <c r="AB263" i="7"/>
  <c r="AB262" i="7"/>
  <c r="AB261" i="7"/>
  <c r="AB260" i="7"/>
  <c r="AB252" i="7"/>
  <c r="AG200" i="7"/>
  <c r="AH200" i="7"/>
  <c r="AG189" i="7"/>
  <c r="AG181" i="7"/>
  <c r="AG176" i="7"/>
  <c r="AH176" i="7"/>
  <c r="AC164" i="7"/>
  <c r="AH657" i="4"/>
  <c r="AG461" i="7"/>
  <c r="AH461" i="7"/>
  <c r="AF457" i="7"/>
  <c r="AH457" i="7"/>
  <c r="AF425" i="7"/>
  <c r="AH670" i="4"/>
  <c r="AH678" i="4"/>
  <c r="AH633" i="4"/>
  <c r="AH621" i="4"/>
  <c r="AH606" i="4"/>
  <c r="AH605" i="4"/>
  <c r="AH591" i="4"/>
  <c r="AH616" i="4"/>
  <c r="BJ13" i="13"/>
  <c r="AG453" i="7"/>
  <c r="AH453" i="7"/>
  <c r="AG452" i="7"/>
  <c r="AH452" i="7"/>
  <c r="AF450" i="7"/>
  <c r="AH450" i="7"/>
  <c r="AG425" i="7"/>
  <c r="AG424" i="7"/>
  <c r="AH424" i="7"/>
  <c r="AG423" i="7"/>
  <c r="AH423" i="7"/>
  <c r="AG422" i="7"/>
  <c r="AG421" i="7"/>
  <c r="AG420" i="7"/>
  <c r="AF418" i="7"/>
  <c r="AH418" i="7"/>
  <c r="AG406" i="7"/>
  <c r="AG405" i="7"/>
  <c r="AG404" i="7"/>
  <c r="AG402" i="7"/>
  <c r="AH402" i="7"/>
  <c r="AG401" i="7"/>
  <c r="AI398" i="7"/>
  <c r="AI377" i="7"/>
  <c r="AB369" i="7"/>
  <c r="AB368" i="7"/>
  <c r="AB367" i="7"/>
  <c r="AB366" i="7"/>
  <c r="AG361" i="7"/>
  <c r="AH361" i="7"/>
  <c r="AG359" i="7"/>
  <c r="AG358" i="7"/>
  <c r="AH358" i="7"/>
  <c r="AB355" i="7"/>
  <c r="AB354" i="7"/>
  <c r="AG344" i="7"/>
  <c r="AH344" i="7"/>
  <c r="AG343" i="7"/>
  <c r="AG341" i="7"/>
  <c r="AH341" i="7"/>
  <c r="AI335" i="7"/>
  <c r="AG331" i="7"/>
  <c r="AG329" i="7"/>
  <c r="AG327" i="7"/>
  <c r="AB324" i="7"/>
  <c r="AB322" i="7"/>
  <c r="AB321" i="7"/>
  <c r="AG313" i="7"/>
  <c r="AH313" i="7"/>
  <c r="AB313" i="7"/>
  <c r="AI299" i="7"/>
  <c r="AC297" i="7"/>
  <c r="AI297" i="7"/>
  <c r="AI292" i="7"/>
  <c r="AC292" i="7"/>
  <c r="AI277" i="7"/>
  <c r="AC276" i="7"/>
  <c r="AG274" i="7"/>
  <c r="AH274" i="7"/>
  <c r="AG273" i="7"/>
  <c r="AG271" i="7"/>
  <c r="AB271" i="7"/>
  <c r="AI271" i="7"/>
  <c r="AG270" i="7"/>
  <c r="AH270" i="7"/>
  <c r="AB270" i="7"/>
  <c r="AI270" i="7"/>
  <c r="AC269" i="7"/>
  <c r="AI269" i="7"/>
  <c r="AI268" i="7"/>
  <c r="AI264" i="7"/>
  <c r="AI263" i="7"/>
  <c r="AI262" i="7"/>
  <c r="AI261" i="7"/>
  <c r="AC261" i="7"/>
  <c r="AC260" i="7"/>
  <c r="AC259" i="7"/>
  <c r="AB258" i="7"/>
  <c r="AG258" i="7"/>
  <c r="AC258" i="7"/>
  <c r="AI258" i="7"/>
  <c r="AB257" i="7"/>
  <c r="AG257" i="7"/>
  <c r="AC257" i="7"/>
  <c r="AI257" i="7"/>
  <c r="AB256" i="7"/>
  <c r="AG256" i="7"/>
  <c r="AH256" i="7"/>
  <c r="AC256" i="7"/>
  <c r="AI256" i="7"/>
  <c r="AB255" i="7"/>
  <c r="AG255" i="7"/>
  <c r="AH255" i="7"/>
  <c r="AC255" i="7"/>
  <c r="AI255" i="7"/>
  <c r="AB254" i="7"/>
  <c r="AG254" i="7"/>
  <c r="AC254" i="7"/>
  <c r="AI254" i="7"/>
  <c r="AB253" i="7"/>
  <c r="AG253" i="7"/>
  <c r="AC253" i="7"/>
  <c r="AI253" i="7"/>
  <c r="AC252" i="7"/>
  <c r="AI252" i="7"/>
  <c r="AB251" i="7"/>
  <c r="AG251" i="7"/>
  <c r="AC251" i="7"/>
  <c r="AI251" i="7"/>
  <c r="AB250" i="7"/>
  <c r="AG250" i="7"/>
  <c r="AH250" i="7"/>
  <c r="AC250" i="7"/>
  <c r="AB249" i="7"/>
  <c r="AG249" i="7"/>
  <c r="AH249" i="7"/>
  <c r="AC249" i="7"/>
  <c r="AI249" i="7"/>
  <c r="AB248" i="7"/>
  <c r="AG248" i="7"/>
  <c r="AH248" i="7"/>
  <c r="AC248" i="7"/>
  <c r="AI248" i="7"/>
  <c r="AB247" i="7"/>
  <c r="AG247" i="7"/>
  <c r="AC247" i="7"/>
  <c r="AI247" i="7"/>
  <c r="AB246" i="7"/>
  <c r="AC246" i="7"/>
  <c r="AI246" i="7"/>
  <c r="AB245" i="7"/>
  <c r="AG245" i="7"/>
  <c r="AH245" i="7"/>
  <c r="AC245" i="7"/>
  <c r="AI245" i="7"/>
  <c r="AB244" i="7"/>
  <c r="AG244" i="7"/>
  <c r="AH244" i="7"/>
  <c r="AC244" i="7"/>
  <c r="AI244" i="7"/>
  <c r="AB243" i="7"/>
  <c r="AG243" i="7"/>
  <c r="AC243" i="7"/>
  <c r="AB242" i="7"/>
  <c r="AG242" i="7"/>
  <c r="AH242" i="7"/>
  <c r="AC242" i="7"/>
  <c r="AI242" i="7"/>
  <c r="AB241" i="7"/>
  <c r="AC241" i="7"/>
  <c r="AI241" i="7"/>
  <c r="AB240" i="7"/>
  <c r="AG240" i="7"/>
  <c r="AH240" i="7"/>
  <c r="AC240" i="7"/>
  <c r="AI240" i="7"/>
  <c r="AB239" i="7"/>
  <c r="AG239" i="7"/>
  <c r="AC239" i="7"/>
  <c r="AI239" i="7"/>
  <c r="AB238" i="7"/>
  <c r="AG238" i="7"/>
  <c r="AH238" i="7"/>
  <c r="AC238" i="7"/>
  <c r="AI238" i="7"/>
  <c r="AB237" i="7"/>
  <c r="AG237" i="7"/>
  <c r="AC237" i="7"/>
  <c r="AI237" i="7"/>
  <c r="AB236" i="7"/>
  <c r="AG236" i="7"/>
  <c r="AH236" i="7"/>
  <c r="AC236" i="7"/>
  <c r="AI236" i="7"/>
  <c r="AB235" i="7"/>
  <c r="AG235" i="7"/>
  <c r="AH235" i="7"/>
  <c r="AC235" i="7"/>
  <c r="AI235" i="7"/>
  <c r="AB234" i="7"/>
  <c r="AG234" i="7"/>
  <c r="AH234" i="7"/>
  <c r="AC234" i="7"/>
  <c r="AI234" i="7"/>
  <c r="AB233" i="7"/>
  <c r="AG233" i="7"/>
  <c r="AH233" i="7"/>
  <c r="AC233" i="7"/>
  <c r="AI233" i="7"/>
  <c r="AB232" i="7"/>
  <c r="AG232" i="7"/>
  <c r="AH232" i="7"/>
  <c r="AC232" i="7"/>
  <c r="AI232" i="7"/>
  <c r="AB231" i="7"/>
  <c r="AG231" i="7"/>
  <c r="AH231" i="7"/>
  <c r="AC231" i="7"/>
  <c r="AI231" i="7"/>
  <c r="AB230" i="7"/>
  <c r="AC230" i="7"/>
  <c r="AI230" i="7"/>
  <c r="AB229" i="7"/>
  <c r="AG229" i="7"/>
  <c r="AC229" i="7"/>
  <c r="AI229" i="7"/>
  <c r="AG228" i="7"/>
  <c r="AH228" i="7"/>
  <c r="AB228" i="7"/>
  <c r="AC228" i="7"/>
  <c r="AI228" i="7"/>
  <c r="AB227" i="7"/>
  <c r="AG227" i="7"/>
  <c r="AH227" i="7"/>
  <c r="AC227" i="7"/>
  <c r="AI227" i="7"/>
  <c r="AB226" i="7"/>
  <c r="AG226" i="7"/>
  <c r="AH226" i="7"/>
  <c r="AC226" i="7"/>
  <c r="AI226" i="7"/>
  <c r="AB225" i="7"/>
  <c r="AG225" i="7"/>
  <c r="AC225" i="7"/>
  <c r="AI225" i="7"/>
  <c r="AB224" i="7"/>
  <c r="AG224" i="7"/>
  <c r="AH224" i="7"/>
  <c r="AC224" i="7"/>
  <c r="AI224" i="7"/>
  <c r="AG223" i="7"/>
  <c r="AH223" i="7"/>
  <c r="AB223" i="7"/>
  <c r="AC223" i="7"/>
  <c r="AI223" i="7"/>
  <c r="AG222" i="7"/>
  <c r="AB222" i="7"/>
  <c r="AC222" i="7"/>
  <c r="AG221" i="7"/>
  <c r="AH221" i="7"/>
  <c r="AB221" i="7"/>
  <c r="AC221" i="7"/>
  <c r="AI221" i="7"/>
  <c r="AG220" i="7"/>
  <c r="AH220" i="7"/>
  <c r="AB220" i="7"/>
  <c r="AC220" i="7"/>
  <c r="AI220" i="7"/>
  <c r="AG219" i="7"/>
  <c r="AB219" i="7"/>
  <c r="AC219" i="7"/>
  <c r="AI219" i="7"/>
  <c r="AG218" i="7"/>
  <c r="AB218" i="7"/>
  <c r="AC218" i="7"/>
  <c r="AI218" i="7"/>
  <c r="AG217" i="7"/>
  <c r="AB217" i="7"/>
  <c r="AC217" i="7"/>
  <c r="AI217" i="7"/>
  <c r="AG216" i="7"/>
  <c r="AH216" i="7"/>
  <c r="AB216" i="7"/>
  <c r="AC216" i="7"/>
  <c r="AI216" i="7"/>
  <c r="AG215" i="7"/>
  <c r="AH215" i="7"/>
  <c r="AB215" i="7"/>
  <c r="AC215" i="7"/>
  <c r="AI215" i="7"/>
  <c r="AG214" i="7"/>
  <c r="AH214" i="7"/>
  <c r="AB214" i="7"/>
  <c r="AC214" i="7"/>
  <c r="AI214" i="7"/>
  <c r="AG213" i="7"/>
  <c r="AH213" i="7"/>
  <c r="AB213" i="7"/>
  <c r="AI213" i="7"/>
  <c r="AC213" i="7"/>
  <c r="AG212" i="7"/>
  <c r="AH212" i="7"/>
  <c r="AB212" i="7"/>
  <c r="AC212" i="7"/>
  <c r="AI212" i="7"/>
  <c r="AG211" i="7"/>
  <c r="AH211" i="7"/>
  <c r="AB211" i="7"/>
  <c r="AI211" i="7"/>
  <c r="AC211" i="7"/>
  <c r="AG210" i="7"/>
  <c r="AH210" i="7"/>
  <c r="AB210" i="7"/>
  <c r="AI210" i="7"/>
  <c r="AC210" i="7"/>
  <c r="AG209" i="7"/>
  <c r="AB209" i="7"/>
  <c r="AC209" i="7"/>
  <c r="AI209" i="7"/>
  <c r="AG208" i="7"/>
  <c r="AH208" i="7"/>
  <c r="AB208" i="7"/>
  <c r="AI208" i="7"/>
  <c r="AC208" i="7"/>
  <c r="AG207" i="7"/>
  <c r="AH207" i="7"/>
  <c r="AB207" i="7"/>
  <c r="AC207" i="7"/>
  <c r="AI207" i="7"/>
  <c r="AG206" i="7"/>
  <c r="AH206" i="7"/>
  <c r="AB206" i="7"/>
  <c r="AC206" i="7"/>
  <c r="AI206" i="7"/>
  <c r="AB205" i="7"/>
  <c r="AI205" i="7"/>
  <c r="AC205" i="7"/>
  <c r="AG204" i="7"/>
  <c r="AH204" i="7"/>
  <c r="AB204" i="7"/>
  <c r="AC204" i="7"/>
  <c r="AI204" i="7"/>
  <c r="AB203" i="7"/>
  <c r="AG203" i="7"/>
  <c r="AI203" i="7"/>
  <c r="AB202" i="7"/>
  <c r="AG202" i="7"/>
  <c r="AH202" i="7"/>
  <c r="AI202" i="7"/>
  <c r="AC202" i="7"/>
  <c r="AG201" i="7"/>
  <c r="AH201" i="7"/>
  <c r="AB201" i="7"/>
  <c r="AC201" i="7"/>
  <c r="AI201" i="7"/>
  <c r="AI200" i="7"/>
  <c r="AG199" i="7"/>
  <c r="AH199" i="7"/>
  <c r="AB199" i="7"/>
  <c r="AC199" i="7"/>
  <c r="AI199" i="7"/>
  <c r="AB198" i="7"/>
  <c r="AC198" i="7"/>
  <c r="AI198" i="7"/>
  <c r="AI197" i="7"/>
  <c r="AC197" i="7"/>
  <c r="AG196" i="7"/>
  <c r="AB196" i="7"/>
  <c r="AC196" i="7"/>
  <c r="AI196" i="7"/>
  <c r="AB195" i="7"/>
  <c r="AG195" i="7"/>
  <c r="AH195" i="7"/>
  <c r="AI195" i="7"/>
  <c r="AC195" i="7"/>
  <c r="AG194" i="7"/>
  <c r="AH194" i="7"/>
  <c r="AB194" i="7"/>
  <c r="AI194" i="7"/>
  <c r="AC194" i="7"/>
  <c r="AG193" i="7"/>
  <c r="AH193" i="7"/>
  <c r="AB193" i="7"/>
  <c r="AC193" i="7"/>
  <c r="AI193" i="7"/>
  <c r="AG192" i="7"/>
  <c r="AB192" i="7"/>
  <c r="AI192" i="7"/>
  <c r="AC192" i="7"/>
  <c r="AG191" i="7"/>
  <c r="AB191" i="7"/>
  <c r="AC191" i="7"/>
  <c r="AI191" i="7"/>
  <c r="AG190" i="7"/>
  <c r="AH190" i="7"/>
  <c r="AB190" i="7"/>
  <c r="AC190" i="7"/>
  <c r="AI190" i="7"/>
  <c r="AI189" i="7"/>
  <c r="AC189" i="7"/>
  <c r="AG188" i="7"/>
  <c r="AB188" i="7"/>
  <c r="AC188" i="7"/>
  <c r="AI188" i="7"/>
  <c r="AG187" i="7"/>
  <c r="AH187" i="7"/>
  <c r="AB187" i="7"/>
  <c r="AI187" i="7"/>
  <c r="AC187" i="7"/>
  <c r="AB186" i="7"/>
  <c r="AI186" i="7"/>
  <c r="AC186" i="7"/>
  <c r="AG185" i="7"/>
  <c r="AH185" i="7"/>
  <c r="AB185" i="7"/>
  <c r="AC185" i="7"/>
  <c r="AG184" i="7"/>
  <c r="AB184" i="7"/>
  <c r="AI184" i="7"/>
  <c r="AC184" i="7"/>
  <c r="AB183" i="7"/>
  <c r="AC183" i="7"/>
  <c r="AG182" i="7"/>
  <c r="AH182" i="7"/>
  <c r="AB182" i="7"/>
  <c r="AC182" i="7"/>
  <c r="AI182" i="7"/>
  <c r="AI181" i="7"/>
  <c r="AC181" i="7"/>
  <c r="AG180" i="7"/>
  <c r="AH180" i="7"/>
  <c r="AB180" i="7"/>
  <c r="AC180" i="7"/>
  <c r="AI180" i="7"/>
  <c r="AG179" i="7"/>
  <c r="AH179" i="7"/>
  <c r="AB179" i="7"/>
  <c r="AI179" i="7"/>
  <c r="AC179" i="7"/>
  <c r="AB178" i="7"/>
  <c r="AG178" i="7"/>
  <c r="AH178" i="7"/>
  <c r="AI178" i="7"/>
  <c r="AC178" i="7"/>
  <c r="AG177" i="7"/>
  <c r="AB177" i="7"/>
  <c r="AC177" i="7"/>
  <c r="AI177" i="7"/>
  <c r="AI176" i="7"/>
  <c r="AC176" i="7"/>
  <c r="AG175" i="7"/>
  <c r="AH175" i="7"/>
  <c r="AB175" i="7"/>
  <c r="AC175" i="7"/>
  <c r="AI175" i="7"/>
  <c r="AG174" i="7"/>
  <c r="AB174" i="7"/>
  <c r="AC174" i="7"/>
  <c r="AI174" i="7"/>
  <c r="AG173" i="7"/>
  <c r="AH173" i="7"/>
  <c r="AB173" i="7"/>
  <c r="AI173" i="7"/>
  <c r="AC173" i="7"/>
  <c r="AG172" i="7"/>
  <c r="AH172" i="7"/>
  <c r="AB172" i="7"/>
  <c r="AC172" i="7"/>
  <c r="AI172" i="7"/>
  <c r="AG171" i="7"/>
  <c r="AB171" i="7"/>
  <c r="AC171" i="7"/>
  <c r="AG170" i="7"/>
  <c r="AH170" i="7"/>
  <c r="AB170" i="7"/>
  <c r="AI170" i="7"/>
  <c r="AC170" i="7"/>
  <c r="AG169" i="7"/>
  <c r="AH169" i="7"/>
  <c r="AB169" i="7"/>
  <c r="AC169" i="7"/>
  <c r="AI169" i="7"/>
  <c r="AB168" i="7"/>
  <c r="AI168" i="7"/>
  <c r="AC168" i="7"/>
  <c r="AG167" i="7"/>
  <c r="AH167" i="7"/>
  <c r="AB167" i="7"/>
  <c r="AI167" i="7"/>
  <c r="AC167" i="7"/>
  <c r="AG166" i="7"/>
  <c r="AH166" i="7"/>
  <c r="AB166" i="7"/>
  <c r="AI166" i="7"/>
  <c r="AG165" i="7"/>
  <c r="AH165" i="7"/>
  <c r="AB165" i="7"/>
  <c r="AI165" i="7"/>
  <c r="AC165" i="7"/>
  <c r="AG164" i="7"/>
  <c r="AH164" i="7"/>
  <c r="AB164" i="7"/>
  <c r="AI164" i="7"/>
  <c r="AH171" i="7"/>
  <c r="AG298" i="7"/>
  <c r="AH298" i="7"/>
  <c r="AI259" i="7"/>
  <c r="AI250" i="7"/>
  <c r="AG252" i="7"/>
  <c r="AH252" i="7"/>
  <c r="AB464" i="7"/>
  <c r="AG464" i="7"/>
  <c r="AH464" i="7"/>
  <c r="AG462" i="7"/>
  <c r="AH462" i="7"/>
  <c r="AG449" i="7"/>
  <c r="AG448" i="7"/>
  <c r="AH448" i="7"/>
  <c r="AG446" i="7"/>
  <c r="AH446" i="7"/>
  <c r="AG444" i="7"/>
  <c r="AH444" i="7"/>
  <c r="AG442" i="7"/>
  <c r="AH442" i="7"/>
  <c r="AF436" i="7"/>
  <c r="AF433" i="7"/>
  <c r="AF429" i="7"/>
  <c r="AF426" i="7"/>
  <c r="AH45" i="7"/>
  <c r="AH155" i="7"/>
  <c r="AB311" i="7"/>
  <c r="AC310" i="7"/>
  <c r="AC309" i="7"/>
  <c r="AI304" i="7"/>
  <c r="AG303" i="7"/>
  <c r="AH303" i="7"/>
  <c r="AG302" i="7"/>
  <c r="AH302" i="7"/>
  <c r="AG301" i="7"/>
  <c r="AB300" i="7"/>
  <c r="AI300" i="7"/>
  <c r="AG299" i="7"/>
  <c r="AH299" i="7"/>
  <c r="AB298" i="7"/>
  <c r="AI298" i="7"/>
  <c r="AI296" i="7"/>
  <c r="AB293" i="7"/>
  <c r="AB292" i="7"/>
  <c r="AC291" i="7"/>
  <c r="AG288" i="7"/>
  <c r="AH288" i="7"/>
  <c r="AG287" i="7"/>
  <c r="AI287" i="7"/>
  <c r="AI286" i="7"/>
  <c r="AC285" i="7"/>
  <c r="AI284" i="7"/>
  <c r="AI279" i="7"/>
  <c r="AB278" i="7"/>
  <c r="AI278" i="7"/>
  <c r="AB277" i="7"/>
  <c r="AC277" i="7"/>
  <c r="AG272" i="7"/>
  <c r="AH272" i="7"/>
  <c r="AH26" i="7"/>
  <c r="AH114" i="7"/>
  <c r="AH133" i="7"/>
  <c r="AG445" i="7"/>
  <c r="AH445" i="7"/>
  <c r="AH75" i="7"/>
  <c r="AG454" i="7"/>
  <c r="AH454" i="7"/>
  <c r="AB449" i="7"/>
  <c r="AH162" i="7"/>
  <c r="AG459" i="7"/>
  <c r="AH459" i="7"/>
  <c r="AG458" i="7"/>
  <c r="AH458" i="7"/>
  <c r="AH11" i="7"/>
  <c r="AG486" i="7"/>
  <c r="AH486" i="7"/>
  <c r="AG482" i="7"/>
  <c r="AG479" i="7"/>
  <c r="AH479" i="7"/>
  <c r="AG472" i="7"/>
  <c r="AH472" i="7"/>
  <c r="AG468" i="7"/>
  <c r="AH98" i="7"/>
  <c r="AH139" i="7"/>
  <c r="AB532" i="7"/>
  <c r="AG520" i="7"/>
  <c r="AG480" i="7"/>
  <c r="AH480" i="7"/>
  <c r="AG473" i="7"/>
  <c r="AH473" i="7"/>
  <c r="AB468" i="7"/>
  <c r="AG441" i="7"/>
  <c r="AG440" i="7"/>
  <c r="AG439" i="7"/>
  <c r="AG435" i="7"/>
  <c r="AG428" i="7"/>
  <c r="AH428" i="7"/>
  <c r="AB415" i="7"/>
  <c r="AG414" i="7"/>
  <c r="AH414" i="7"/>
  <c r="AA498" i="7"/>
  <c r="AA497" i="7"/>
  <c r="AC494" i="7"/>
  <c r="AC493" i="7"/>
  <c r="AG490" i="7"/>
  <c r="AH490" i="7"/>
  <c r="AB448" i="7"/>
  <c r="AG443" i="7"/>
  <c r="AH443" i="7"/>
  <c r="AI436" i="7"/>
  <c r="AG579" i="7"/>
  <c r="AG575" i="7"/>
  <c r="AH575" i="7"/>
  <c r="AG573" i="7"/>
  <c r="AG566" i="7"/>
  <c r="AG549" i="7"/>
  <c r="AH549" i="7"/>
  <c r="AA527" i="7"/>
  <c r="AC417" i="7"/>
  <c r="AG537" i="7"/>
  <c r="AG460" i="7"/>
  <c r="AH460" i="7"/>
  <c r="AC424" i="7"/>
  <c r="AB420" i="7"/>
  <c r="AC497" i="7"/>
  <c r="AC500" i="7"/>
  <c r="AI407" i="7"/>
  <c r="AB407" i="7"/>
  <c r="AI435" i="7"/>
  <c r="AA440" i="7"/>
  <c r="AB443" i="7"/>
  <c r="AB344" i="7"/>
  <c r="AI491" i="7"/>
  <c r="AI497" i="7"/>
  <c r="AC501" i="7"/>
  <c r="AA492" i="7"/>
  <c r="AG499" i="7"/>
  <c r="AG368" i="7"/>
  <c r="AH368" i="7"/>
  <c r="AB411" i="7"/>
  <c r="AG411" i="7"/>
  <c r="AH410" i="7"/>
  <c r="AG399" i="7"/>
  <c r="AB399" i="7"/>
  <c r="AG398" i="7"/>
  <c r="AB398" i="7"/>
  <c r="AG397" i="7"/>
  <c r="AB397" i="7"/>
  <c r="AI397" i="7"/>
  <c r="AI396" i="7"/>
  <c r="AI391" i="7"/>
  <c r="AC382" i="7"/>
  <c r="AC373" i="7"/>
  <c r="AC372" i="7"/>
  <c r="AC371" i="7"/>
  <c r="AC370" i="7"/>
  <c r="AI367" i="7"/>
  <c r="AI366" i="7"/>
  <c r="AI365" i="7"/>
  <c r="AI364" i="7"/>
  <c r="AG360" i="7"/>
  <c r="AH360" i="7"/>
  <c r="AB360" i="7"/>
  <c r="AC360" i="7"/>
  <c r="AC359" i="7"/>
  <c r="AC358" i="7"/>
  <c r="AC357" i="7"/>
  <c r="AB356" i="7"/>
  <c r="AG356" i="7"/>
  <c r="AH356" i="7"/>
  <c r="AI354" i="7"/>
  <c r="AI353" i="7"/>
  <c r="AI352" i="7"/>
  <c r="AI351" i="7"/>
  <c r="AC343" i="7"/>
  <c r="AG342" i="7"/>
  <c r="AH342" i="7"/>
  <c r="AB342" i="7"/>
  <c r="AC342" i="7"/>
  <c r="AC341" i="7"/>
  <c r="AC340" i="7"/>
  <c r="AB338" i="7"/>
  <c r="AG338" i="7"/>
  <c r="AH338" i="7"/>
  <c r="AI337" i="7"/>
  <c r="AI336" i="7"/>
  <c r="AI334" i="7"/>
  <c r="AG330" i="7"/>
  <c r="AH330" i="7"/>
  <c r="AB330" i="7"/>
  <c r="AC329" i="7"/>
  <c r="AG328" i="7"/>
  <c r="AH328" i="7"/>
  <c r="AB328" i="7"/>
  <c r="AC328" i="7"/>
  <c r="AC327" i="7"/>
  <c r="AG326" i="7"/>
  <c r="AH326" i="7"/>
  <c r="AB326" i="7"/>
  <c r="AC326" i="7"/>
  <c r="AC325" i="7"/>
  <c r="AC324" i="7"/>
  <c r="AI320" i="7"/>
  <c r="AI319" i="7"/>
  <c r="AF503" i="7"/>
  <c r="AH503" i="7"/>
  <c r="AG502" i="7"/>
  <c r="AF502" i="7"/>
  <c r="AG501" i="7"/>
  <c r="AH501" i="7"/>
  <c r="AG500" i="7"/>
  <c r="AH500" i="7"/>
  <c r="AF499" i="7"/>
  <c r="AG498" i="7"/>
  <c r="AF498" i="7"/>
  <c r="AF497" i="7"/>
  <c r="AH497" i="7"/>
  <c r="AF496" i="7"/>
  <c r="AH496" i="7"/>
  <c r="AG494" i="7"/>
  <c r="AH494" i="7"/>
  <c r="AG493" i="7"/>
  <c r="AH493" i="7"/>
  <c r="AG492" i="7"/>
  <c r="AF491" i="7"/>
  <c r="AH491" i="7"/>
  <c r="AF441" i="7"/>
  <c r="AF439" i="7"/>
  <c r="AG438" i="7"/>
  <c r="AH438" i="7"/>
  <c r="AG437" i="7"/>
  <c r="AH437" i="7"/>
  <c r="AF435" i="7"/>
  <c r="AI492" i="7"/>
  <c r="AI495" i="7"/>
  <c r="AI499" i="7"/>
  <c r="AB502" i="7"/>
  <c r="AI498" i="7"/>
  <c r="AB410" i="7"/>
  <c r="AI438" i="7"/>
  <c r="AB493" i="7"/>
  <c r="AA502" i="7"/>
  <c r="AF582" i="7"/>
  <c r="AG581" i="7"/>
  <c r="AF580" i="7"/>
  <c r="AH578" i="7"/>
  <c r="AG577" i="7"/>
  <c r="AH577" i="7"/>
  <c r="AG576" i="7"/>
  <c r="AG574" i="7"/>
  <c r="AG572" i="7"/>
  <c r="AG571" i="7"/>
  <c r="AH571" i="7"/>
  <c r="AG569" i="7"/>
  <c r="AG568" i="7"/>
  <c r="AG564" i="7"/>
  <c r="AH564" i="7"/>
  <c r="AG563" i="7"/>
  <c r="AH563" i="7"/>
  <c r="AB562" i="7"/>
  <c r="AG561" i="7"/>
  <c r="AG560" i="7"/>
  <c r="AH560" i="7"/>
  <c r="AB559" i="7"/>
  <c r="AG559" i="7"/>
  <c r="AH559" i="7"/>
  <c r="AG558" i="7"/>
  <c r="AG557" i="7"/>
  <c r="AH557" i="7"/>
  <c r="AG556" i="7"/>
  <c r="AH556" i="7"/>
  <c r="AG555" i="7"/>
  <c r="AH554" i="7"/>
  <c r="AG553" i="7"/>
  <c r="AG552" i="7"/>
  <c r="AA551" i="7"/>
  <c r="AG550" i="7"/>
  <c r="AH550" i="7"/>
  <c r="AF548" i="7"/>
  <c r="AC492" i="7"/>
  <c r="AC496" i="7"/>
  <c r="AC499" i="7"/>
  <c r="AI411" i="7"/>
  <c r="AA439" i="7"/>
  <c r="AB494" i="7"/>
  <c r="AB492" i="7"/>
  <c r="AI496" i="7"/>
  <c r="AB499" i="7"/>
  <c r="AI503" i="7"/>
  <c r="AA436" i="7"/>
  <c r="AI439" i="7"/>
  <c r="AA495" i="7"/>
  <c r="AI493" i="7"/>
  <c r="AI500" i="7"/>
  <c r="AB437" i="7"/>
  <c r="AA435" i="7"/>
  <c r="AI409" i="7"/>
  <c r="AA496" i="7"/>
  <c r="AF495" i="7"/>
  <c r="AH495" i="7"/>
  <c r="AH118" i="7"/>
  <c r="AC430" i="7"/>
  <c r="AI285" i="7"/>
  <c r="AA482" i="7"/>
  <c r="AC433" i="7"/>
  <c r="AC287" i="7"/>
  <c r="AC546" i="7"/>
  <c r="AC461" i="7"/>
  <c r="AC453" i="7"/>
  <c r="AC441" i="7"/>
  <c r="AB403" i="7"/>
  <c r="AH128" i="7"/>
  <c r="AB272" i="7"/>
  <c r="AA582" i="7"/>
  <c r="AF467" i="7"/>
  <c r="AC442" i="7"/>
  <c r="AC286" i="7"/>
  <c r="AB299" i="7"/>
  <c r="AC443" i="7"/>
  <c r="AC423" i="7"/>
  <c r="AC406" i="7"/>
  <c r="AC399" i="7"/>
  <c r="AG426" i="7"/>
  <c r="AA532" i="7"/>
  <c r="AA503" i="7"/>
  <c r="AC448" i="7"/>
  <c r="AG434" i="7"/>
  <c r="AG433" i="7"/>
  <c r="AB426" i="7"/>
  <c r="AC416" i="7"/>
  <c r="AG312" i="7"/>
  <c r="AH312" i="7"/>
  <c r="AC312" i="7"/>
  <c r="AG311" i="7"/>
  <c r="AH311" i="7"/>
  <c r="AC311" i="7"/>
  <c r="AG310" i="7"/>
  <c r="AH310" i="7"/>
  <c r="AB308" i="7"/>
  <c r="AB307" i="7"/>
  <c r="AB306" i="7"/>
  <c r="AB305" i="7"/>
  <c r="AC304" i="7"/>
  <c r="AB303" i="7"/>
  <c r="AI303" i="7"/>
  <c r="AB302" i="7"/>
  <c r="AI302" i="7"/>
  <c r="AI301" i="7"/>
  <c r="AG300" i="7"/>
  <c r="AH300" i="7"/>
  <c r="AC300" i="7"/>
  <c r="AC299" i="7"/>
  <c r="AC298" i="7"/>
  <c r="AB297" i="7"/>
  <c r="AB296" i="7"/>
  <c r="AC296" i="7"/>
  <c r="AB295" i="7"/>
  <c r="AC295" i="7"/>
  <c r="AB294" i="7"/>
  <c r="AC294" i="7"/>
  <c r="AG293" i="7"/>
  <c r="AH293" i="7"/>
  <c r="AC293" i="7"/>
  <c r="AG292" i="7"/>
  <c r="AH292" i="7"/>
  <c r="AG291" i="7"/>
  <c r="AH291" i="7"/>
  <c r="AI291" i="7"/>
  <c r="AG290" i="7"/>
  <c r="AH290" i="7"/>
  <c r="AI290" i="7"/>
  <c r="AB289" i="7"/>
  <c r="AI289" i="7"/>
  <c r="AI288" i="7"/>
  <c r="AB287" i="7"/>
  <c r="AB286" i="7"/>
  <c r="AB285" i="7"/>
  <c r="AB284" i="7"/>
  <c r="AC284" i="7"/>
  <c r="AB283" i="7"/>
  <c r="AC283" i="7"/>
  <c r="AB282" i="7"/>
  <c r="AC282" i="7"/>
  <c r="AG281" i="7"/>
  <c r="AC281" i="7"/>
  <c r="AC280" i="7"/>
  <c r="AG279" i="7"/>
  <c r="AH279" i="7"/>
  <c r="AC279" i="7"/>
  <c r="AG278" i="7"/>
  <c r="AH278" i="7"/>
  <c r="AC278" i="7"/>
  <c r="AG277" i="7"/>
  <c r="AH277" i="7"/>
  <c r="AG276" i="7"/>
  <c r="AH276" i="7"/>
  <c r="AI276" i="7"/>
  <c r="AI275" i="7"/>
  <c r="AB274" i="7"/>
  <c r="AI274" i="7"/>
  <c r="AB273" i="7"/>
  <c r="AI273" i="7"/>
  <c r="AI272" i="7"/>
  <c r="AC271" i="7"/>
  <c r="AC270" i="7"/>
  <c r="AB269" i="7"/>
  <c r="AB268" i="7"/>
  <c r="AC268" i="7"/>
  <c r="AB267" i="7"/>
  <c r="AC267" i="7"/>
  <c r="AB266" i="7"/>
  <c r="AC266" i="7"/>
  <c r="AG265" i="7"/>
  <c r="AC265" i="7"/>
  <c r="AG264" i="7"/>
  <c r="AH264" i="7"/>
  <c r="AC264" i="7"/>
  <c r="AC263" i="7"/>
  <c r="AG262" i="7"/>
  <c r="AH262" i="7"/>
  <c r="AC262" i="7"/>
  <c r="AG261" i="7"/>
  <c r="AH261" i="7"/>
  <c r="AG260" i="7"/>
  <c r="AH260" i="7"/>
  <c r="AI260" i="7"/>
  <c r="AG259" i="7"/>
  <c r="AG587" i="7"/>
  <c r="AH587" i="7"/>
  <c r="AC567" i="7"/>
  <c r="AI566" i="7"/>
  <c r="AF551" i="7"/>
  <c r="AF538" i="7"/>
  <c r="AH538" i="7"/>
  <c r="AC529" i="7"/>
  <c r="AB517" i="7"/>
  <c r="AC517" i="7"/>
  <c r="AG516" i="7"/>
  <c r="AH516" i="7"/>
  <c r="AB515" i="7"/>
  <c r="AC515" i="7"/>
  <c r="AI477" i="7"/>
  <c r="AA476" i="7"/>
  <c r="AF475" i="7"/>
  <c r="AH475" i="7"/>
  <c r="AG474" i="7"/>
  <c r="AA469" i="7"/>
  <c r="AG463" i="7"/>
  <c r="AH463" i="7"/>
  <c r="AF456" i="7"/>
  <c r="AC456" i="7"/>
  <c r="AI455" i="7"/>
  <c r="AA450" i="7"/>
  <c r="AF449" i="7"/>
  <c r="AF440" i="7"/>
  <c r="AC440" i="7"/>
  <c r="AC439" i="7"/>
  <c r="AC437" i="7"/>
  <c r="AA434" i="7"/>
  <c r="AC434" i="7"/>
  <c r="AG427" i="7"/>
  <c r="AH427" i="7"/>
  <c r="AI418" i="7"/>
  <c r="AC415" i="7"/>
  <c r="AC413" i="7"/>
  <c r="AC410" i="7"/>
  <c r="AC409" i="7"/>
  <c r="AC401" i="7"/>
  <c r="AA580" i="7"/>
  <c r="AG510" i="7"/>
  <c r="AH510" i="7"/>
  <c r="AG469" i="7"/>
  <c r="AH469" i="7"/>
  <c r="AB462" i="7"/>
  <c r="AC462" i="7"/>
  <c r="AC429" i="7"/>
  <c r="AC428" i="7"/>
  <c r="AG419" i="7"/>
  <c r="AC411" i="7"/>
  <c r="AC405" i="7"/>
  <c r="AG580" i="7"/>
  <c r="AB495" i="7"/>
  <c r="AG407" i="7"/>
  <c r="AH407" i="7"/>
  <c r="AC398" i="7"/>
  <c r="AC397" i="7"/>
  <c r="AF565" i="7"/>
  <c r="AH565" i="7"/>
  <c r="AG547" i="7"/>
  <c r="AG487" i="7"/>
  <c r="AH487" i="7"/>
  <c r="AF468" i="7"/>
  <c r="AC466" i="7"/>
  <c r="AC465" i="7"/>
  <c r="AC458" i="7"/>
  <c r="AB453" i="7"/>
  <c r="AG451" i="7"/>
  <c r="AH451" i="7"/>
  <c r="AG408" i="7"/>
  <c r="AH408" i="7"/>
  <c r="AB400" i="7"/>
  <c r="AF537" i="7"/>
  <c r="AA525" i="7"/>
  <c r="AG523" i="7"/>
  <c r="AC514" i="7"/>
  <c r="AB484" i="7"/>
  <c r="AC460" i="7"/>
  <c r="AC457" i="7"/>
  <c r="AC444" i="7"/>
  <c r="AG429" i="7"/>
  <c r="AC422" i="7"/>
  <c r="AC421" i="7"/>
  <c r="AC419" i="7"/>
  <c r="AB413" i="7"/>
  <c r="AG474" i="4"/>
  <c r="AH474" i="4"/>
  <c r="AB474" i="4"/>
  <c r="AA587" i="4"/>
  <c r="AF587" i="4"/>
  <c r="AI587" i="4"/>
  <c r="AA146" i="4"/>
  <c r="AA229" i="4"/>
  <c r="AG454" i="4"/>
  <c r="AB454" i="4"/>
  <c r="AG579" i="4"/>
  <c r="AH579" i="4"/>
  <c r="AC45" i="4"/>
  <c r="AC297" i="4"/>
  <c r="AB509" i="4"/>
  <c r="AB538" i="4"/>
  <c r="AG538" i="4"/>
  <c r="AH538" i="4"/>
  <c r="AB18" i="4"/>
  <c r="AA29" i="4"/>
  <c r="AI32" i="4"/>
  <c r="AB37" i="4"/>
  <c r="AC71" i="4"/>
  <c r="AI87" i="4"/>
  <c r="AI152" i="4"/>
  <c r="AA170" i="4"/>
  <c r="AA181" i="4"/>
  <c r="AI184" i="4"/>
  <c r="AC184" i="4"/>
  <c r="AB213" i="4"/>
  <c r="AI217" i="4"/>
  <c r="AA224" i="4"/>
  <c r="BH11" i="4"/>
  <c r="AI296" i="4"/>
  <c r="AI317" i="4"/>
  <c r="AI326" i="4"/>
  <c r="AF372" i="4"/>
  <c r="AH372" i="4"/>
  <c r="AC384" i="4"/>
  <c r="AC406" i="4"/>
  <c r="AF456" i="4"/>
  <c r="AH456" i="4"/>
  <c r="AF491" i="4"/>
  <c r="AG524" i="4"/>
  <c r="AH524" i="4"/>
  <c r="AB562" i="4"/>
  <c r="AB579" i="4"/>
  <c r="AC579" i="4"/>
  <c r="AB586" i="4"/>
  <c r="AB47" i="4"/>
  <c r="AI54" i="4"/>
  <c r="AB62" i="4"/>
  <c r="AB69" i="4"/>
  <c r="AA180" i="4"/>
  <c r="AA293" i="4"/>
  <c r="AH368" i="4"/>
  <c r="AB392" i="4"/>
  <c r="AI423" i="4"/>
  <c r="AF425" i="4"/>
  <c r="AB484" i="4"/>
  <c r="AG484" i="4"/>
  <c r="AH484" i="4"/>
  <c r="AA490" i="4"/>
  <c r="AA553" i="4"/>
  <c r="AB587" i="4"/>
  <c r="AG587" i="4"/>
  <c r="AC27" i="4"/>
  <c r="AI88" i="4"/>
  <c r="AB115" i="4"/>
  <c r="AI119" i="4"/>
  <c r="AB174" i="4"/>
  <c r="AI228" i="4"/>
  <c r="AC275" i="4"/>
  <c r="AB277" i="4"/>
  <c r="AF293" i="4"/>
  <c r="AC307" i="4"/>
  <c r="AB312" i="4"/>
  <c r="AB348" i="4"/>
  <c r="AA575" i="4"/>
  <c r="AB580" i="4"/>
  <c r="AG580" i="4"/>
  <c r="AI14" i="4"/>
  <c r="AC36" i="4"/>
  <c r="AC61" i="4"/>
  <c r="AB131" i="4"/>
  <c r="AA196" i="4"/>
  <c r="AB309" i="4"/>
  <c r="AI323" i="4"/>
  <c r="AI345" i="4"/>
  <c r="AI367" i="4"/>
  <c r="AI412" i="4"/>
  <c r="AC412" i="4"/>
  <c r="AB505" i="4"/>
  <c r="AB546" i="4"/>
  <c r="AG546" i="4"/>
  <c r="AH546" i="4"/>
  <c r="AB568" i="4"/>
  <c r="AB575" i="4"/>
  <c r="AA20" i="4"/>
  <c r="AI151" i="4"/>
  <c r="AC162" i="4"/>
  <c r="AC236" i="4"/>
  <c r="AB243" i="4"/>
  <c r="AB274" i="4"/>
  <c r="AI291" i="4"/>
  <c r="AB319" i="4"/>
  <c r="AA342" i="4"/>
  <c r="AF364" i="4"/>
  <c r="AH364" i="4"/>
  <c r="AG365" i="4"/>
  <c r="AH365" i="4"/>
  <c r="AC372" i="4"/>
  <c r="AF383" i="4"/>
  <c r="AG472" i="4"/>
  <c r="AB532" i="4"/>
  <c r="AA552" i="4"/>
  <c r="AB552" i="4"/>
  <c r="AA74" i="4"/>
  <c r="AA95" i="4"/>
  <c r="AI98" i="4"/>
  <c r="AA148" i="4"/>
  <c r="AA149" i="4"/>
  <c r="AC201" i="4"/>
  <c r="AI221" i="4"/>
  <c r="AI259" i="4"/>
  <c r="AC259" i="4"/>
  <c r="AA282" i="4"/>
  <c r="AA289" i="4"/>
  <c r="AC321" i="4"/>
  <c r="AB335" i="4"/>
  <c r="AI335" i="4"/>
  <c r="AA364" i="4"/>
  <c r="AC379" i="4"/>
  <c r="AB415" i="4"/>
  <c r="AB447" i="4"/>
  <c r="AA531" i="4"/>
  <c r="AB542" i="4"/>
  <c r="AG548" i="4"/>
  <c r="AH548" i="4"/>
  <c r="AG559" i="4"/>
  <c r="AH559" i="4"/>
  <c r="AA568" i="4"/>
  <c r="AA573" i="4"/>
  <c r="AG584" i="4"/>
  <c r="AH584" i="4"/>
  <c r="AC17" i="4"/>
  <c r="AA106" i="4"/>
  <c r="AC120" i="4"/>
  <c r="AA159" i="4"/>
  <c r="AC215" i="4"/>
  <c r="AB234" i="4"/>
  <c r="AI260" i="4"/>
  <c r="AF331" i="4"/>
  <c r="AF351" i="4"/>
  <c r="AF446" i="4"/>
  <c r="AF462" i="4"/>
  <c r="AH462" i="4"/>
  <c r="AC561" i="4"/>
  <c r="AA491" i="4"/>
  <c r="AB57" i="4"/>
  <c r="AG309" i="4"/>
  <c r="BJ12" i="4"/>
  <c r="AG358" i="4"/>
  <c r="AG505" i="4"/>
  <c r="AI456" i="7"/>
  <c r="AI463" i="7"/>
  <c r="AC475" i="7"/>
  <c r="AI537" i="7"/>
  <c r="AI515" i="7"/>
  <c r="AI567" i="7"/>
  <c r="AI427" i="7"/>
  <c r="AA477" i="7"/>
  <c r="AH110" i="7"/>
  <c r="AG395" i="7"/>
  <c r="AH395" i="7"/>
  <c r="AI475" i="7"/>
  <c r="AB537" i="7"/>
  <c r="AI403" i="7"/>
  <c r="AA478" i="7"/>
  <c r="AA566" i="7"/>
  <c r="AF478" i="7"/>
  <c r="AH478" i="7"/>
  <c r="AF434" i="7"/>
  <c r="AF412" i="7"/>
  <c r="AA412" i="7"/>
  <c r="AI412" i="7"/>
  <c r="AC412" i="7"/>
  <c r="AG403" i="7"/>
  <c r="AH403" i="7"/>
  <c r="AI395" i="7"/>
  <c r="AC478" i="7"/>
  <c r="AI478" i="7"/>
  <c r="AC449" i="7"/>
  <c r="AB516" i="7"/>
  <c r="AC566" i="7"/>
  <c r="AI440" i="7"/>
  <c r="AC477" i="7"/>
  <c r="AI517" i="7"/>
  <c r="AC539" i="7"/>
  <c r="AF539" i="7"/>
  <c r="AF476" i="7"/>
  <c r="AH476" i="7"/>
  <c r="AI406" i="7"/>
  <c r="AA398" i="7"/>
  <c r="AF398" i="7"/>
  <c r="AC395" i="7"/>
  <c r="AI474" i="7"/>
  <c r="AI539" i="7"/>
  <c r="AI449" i="7"/>
  <c r="AA475" i="7"/>
  <c r="AF567" i="7"/>
  <c r="AA548" i="7"/>
  <c r="AG466" i="7"/>
  <c r="AG465" i="7"/>
  <c r="AH465" i="7"/>
  <c r="AC463" i="7"/>
  <c r="AG431" i="7"/>
  <c r="AH431" i="7"/>
  <c r="AB430" i="7"/>
  <c r="AG430" i="7"/>
  <c r="AH430" i="7"/>
  <c r="AI414" i="7"/>
  <c r="AF400" i="7"/>
  <c r="AA400" i="7"/>
  <c r="AA399" i="7"/>
  <c r="AB474" i="7"/>
  <c r="AH102" i="7"/>
  <c r="AH142" i="7"/>
  <c r="AC459" i="7"/>
  <c r="AI452" i="7"/>
  <c r="AB447" i="7"/>
  <c r="AG447" i="7"/>
  <c r="AH447" i="7"/>
  <c r="AI447" i="7"/>
  <c r="AG436" i="7"/>
  <c r="AF421" i="7"/>
  <c r="AB414" i="7"/>
  <c r="AI265" i="7"/>
  <c r="AI266" i="7"/>
  <c r="AG267" i="7"/>
  <c r="AC272" i="7"/>
  <c r="AB275" i="7"/>
  <c r="AI280" i="7"/>
  <c r="AI281" i="7"/>
  <c r="AI282" i="7"/>
  <c r="AG283" i="7"/>
  <c r="AG284" i="7"/>
  <c r="AH284" i="7"/>
  <c r="AG285" i="7"/>
  <c r="AC288" i="7"/>
  <c r="AB290" i="7"/>
  <c r="AI293" i="7"/>
  <c r="AG294" i="7"/>
  <c r="AH294" i="7"/>
  <c r="AG295" i="7"/>
  <c r="AH295" i="7"/>
  <c r="AG296" i="7"/>
  <c r="AH296" i="7"/>
  <c r="AC301" i="7"/>
  <c r="AB314" i="7"/>
  <c r="AG321" i="7"/>
  <c r="AG324" i="7"/>
  <c r="AH324" i="7"/>
  <c r="AB331" i="7"/>
  <c r="AG354" i="7"/>
  <c r="AH354" i="7"/>
  <c r="AB361" i="7"/>
  <c r="AG366" i="7"/>
  <c r="AH366" i="7"/>
  <c r="AA539" i="7"/>
  <c r="AG517" i="7"/>
  <c r="AB463" i="7"/>
  <c r="AI443" i="7"/>
  <c r="AC436" i="7"/>
  <c r="AC403" i="7"/>
  <c r="AB396" i="7"/>
  <c r="AG396" i="7"/>
  <c r="AH396" i="7"/>
  <c r="AB259" i="7"/>
  <c r="AI267" i="7"/>
  <c r="AG269" i="7"/>
  <c r="AH269" i="7"/>
  <c r="AC273" i="7"/>
  <c r="AC274" i="7"/>
  <c r="AC275" i="7"/>
  <c r="AB276" i="7"/>
  <c r="AI283" i="7"/>
  <c r="AG286" i="7"/>
  <c r="AH286" i="7"/>
  <c r="AC289" i="7"/>
  <c r="AC290" i="7"/>
  <c r="AB291" i="7"/>
  <c r="AI294" i="7"/>
  <c r="AI295" i="7"/>
  <c r="AG297" i="7"/>
  <c r="AH297" i="7"/>
  <c r="AC302" i="7"/>
  <c r="AC303" i="7"/>
  <c r="AG307" i="7"/>
  <c r="AB310" i="7"/>
  <c r="AB327" i="7"/>
  <c r="AB341" i="7"/>
  <c r="AG369" i="7"/>
  <c r="AH369" i="7"/>
  <c r="AB384" i="7"/>
  <c r="AB565" i="7"/>
  <c r="AC548" i="7"/>
  <c r="AC544" i="7"/>
  <c r="AI544" i="7"/>
  <c r="AC541" i="7"/>
  <c r="AF474" i="7"/>
  <c r="AG455" i="7"/>
  <c r="AH455" i="7"/>
  <c r="AC435" i="7"/>
  <c r="AC432" i="7"/>
  <c r="AC427" i="7"/>
  <c r="AB419" i="7"/>
  <c r="AC404" i="7"/>
  <c r="AC402" i="7"/>
  <c r="AA397" i="7"/>
  <c r="AF397" i="7"/>
  <c r="AC396" i="7"/>
  <c r="AB281" i="7"/>
  <c r="AG306" i="7"/>
  <c r="AH306" i="7"/>
  <c r="AB359" i="7"/>
  <c r="AB374" i="7"/>
  <c r="AB383" i="7"/>
  <c r="AF532" i="7"/>
  <c r="AF492" i="7"/>
  <c r="AC464" i="7"/>
  <c r="AC452" i="7"/>
  <c r="AC447" i="7"/>
  <c r="AC445" i="7"/>
  <c r="AG432" i="7"/>
  <c r="AH432" i="7"/>
  <c r="AC425" i="7"/>
  <c r="AB312" i="7"/>
  <c r="AB315" i="7"/>
  <c r="AB329" i="7"/>
  <c r="AB343" i="7"/>
  <c r="AG392" i="7"/>
  <c r="AH392" i="7"/>
  <c r="AG394" i="7"/>
  <c r="AH394" i="7"/>
  <c r="AA523" i="7"/>
  <c r="AA520" i="7"/>
  <c r="AA490" i="7"/>
  <c r="AC451" i="7"/>
  <c r="AC431" i="7"/>
  <c r="AC426" i="7"/>
  <c r="AC420" i="7"/>
  <c r="AC418" i="7"/>
  <c r="AC414" i="7"/>
  <c r="AI410" i="7"/>
  <c r="AC407" i="7"/>
  <c r="AG305" i="7"/>
  <c r="AH305" i="7"/>
  <c r="AG308" i="7"/>
  <c r="AH308" i="7"/>
  <c r="AG322" i="7"/>
  <c r="AH322" i="7"/>
  <c r="AG355" i="7"/>
  <c r="AB358" i="7"/>
  <c r="AG367" i="7"/>
  <c r="AH367" i="7"/>
  <c r="AB373" i="7"/>
  <c r="AB385" i="7"/>
  <c r="AI512" i="7"/>
  <c r="AA457" i="7"/>
  <c r="AA456" i="7"/>
  <c r="AI454" i="7"/>
  <c r="AC450" i="7"/>
  <c r="AC446" i="7"/>
  <c r="AC438" i="7"/>
  <c r="AA418" i="7"/>
  <c r="AG417" i="7"/>
  <c r="AC408" i="7"/>
  <c r="AG400" i="7"/>
  <c r="AC400" i="7"/>
  <c r="AI394" i="7"/>
  <c r="AC394" i="7"/>
  <c r="AB393" i="7"/>
  <c r="AG393" i="7"/>
  <c r="AI393" i="7"/>
  <c r="AC393" i="7"/>
  <c r="AC392" i="7"/>
  <c r="AI392" i="7"/>
  <c r="AB391" i="7"/>
  <c r="AG391" i="7"/>
  <c r="AC391" i="7"/>
  <c r="AB390" i="7"/>
  <c r="AG390" i="7"/>
  <c r="AH390" i="7"/>
  <c r="AC390" i="7"/>
  <c r="AI390" i="7"/>
  <c r="AB389" i="7"/>
  <c r="AG389" i="7"/>
  <c r="AH389" i="7"/>
  <c r="AC389" i="7"/>
  <c r="AI389" i="7"/>
  <c r="AG388" i="7"/>
  <c r="AH388" i="7"/>
  <c r="AB388" i="7"/>
  <c r="AC388" i="7"/>
  <c r="AI388" i="7"/>
  <c r="AG387" i="7"/>
  <c r="AH387" i="7"/>
  <c r="AB387" i="7"/>
  <c r="AC387" i="7"/>
  <c r="AI387" i="7"/>
  <c r="AG386" i="7"/>
  <c r="AH386" i="7"/>
  <c r="AB386" i="7"/>
  <c r="AC386" i="7"/>
  <c r="AI386" i="7"/>
  <c r="AI385" i="7"/>
  <c r="AC385" i="7"/>
  <c r="AI384" i="7"/>
  <c r="AC384" i="7"/>
  <c r="AI383" i="7"/>
  <c r="AC383" i="7"/>
  <c r="AG382" i="7"/>
  <c r="AH382" i="7"/>
  <c r="AB382" i="7"/>
  <c r="AI382" i="7"/>
  <c r="AG381" i="7"/>
  <c r="AH381" i="7"/>
  <c r="AB381" i="7"/>
  <c r="AI381" i="7"/>
  <c r="AC381" i="7"/>
  <c r="AG380" i="7"/>
  <c r="AH380" i="7"/>
  <c r="AB380" i="7"/>
  <c r="AI380" i="7"/>
  <c r="AC380" i="7"/>
  <c r="AB379" i="7"/>
  <c r="AG379" i="7"/>
  <c r="AI379" i="7"/>
  <c r="AC379" i="7"/>
  <c r="AB378" i="7"/>
  <c r="AG378" i="7"/>
  <c r="AH378" i="7"/>
  <c r="AC378" i="7"/>
  <c r="AI378" i="7"/>
  <c r="AB377" i="7"/>
  <c r="AG377" i="7"/>
  <c r="AC377" i="7"/>
  <c r="AB376" i="7"/>
  <c r="AG376" i="7"/>
  <c r="AH376" i="7"/>
  <c r="AC376" i="7"/>
  <c r="AI376" i="7"/>
  <c r="AG375" i="7"/>
  <c r="AB375" i="7"/>
  <c r="AC375" i="7"/>
  <c r="AI375" i="7"/>
  <c r="AC374" i="7"/>
  <c r="AI374" i="7"/>
  <c r="AI373" i="7"/>
  <c r="AG372" i="7"/>
  <c r="AH372" i="7"/>
  <c r="AB372" i="7"/>
  <c r="AI372" i="7"/>
  <c r="AG371" i="7"/>
  <c r="AB371" i="7"/>
  <c r="AI371" i="7"/>
  <c r="AG370" i="7"/>
  <c r="AH370" i="7"/>
  <c r="AB370" i="7"/>
  <c r="AI370" i="7"/>
  <c r="AI369" i="7"/>
  <c r="AC369" i="7"/>
  <c r="AI368" i="7"/>
  <c r="AC368" i="7"/>
  <c r="AC367" i="7"/>
  <c r="AC366" i="7"/>
  <c r="AB365" i="7"/>
  <c r="AG365" i="7"/>
  <c r="AC365" i="7"/>
  <c r="AB364" i="7"/>
  <c r="AG364" i="7"/>
  <c r="AH364" i="7"/>
  <c r="AC364" i="7"/>
  <c r="AB363" i="7"/>
  <c r="AG363" i="7"/>
  <c r="AH363" i="7"/>
  <c r="AC363" i="7"/>
  <c r="AI363" i="7"/>
  <c r="AG362" i="7"/>
  <c r="AH362" i="7"/>
  <c r="AB362" i="7"/>
  <c r="AC362" i="7"/>
  <c r="AI362" i="7"/>
  <c r="AC361" i="7"/>
  <c r="AI361" i="7"/>
  <c r="AI360" i="7"/>
  <c r="AI359" i="7"/>
  <c r="AI358" i="7"/>
  <c r="AG357" i="7"/>
  <c r="AB357" i="7"/>
  <c r="AI357" i="7"/>
  <c r="AI356" i="7"/>
  <c r="AC356" i="7"/>
  <c r="AI355" i="7"/>
  <c r="AC355" i="7"/>
  <c r="AC354" i="7"/>
  <c r="AB353" i="7"/>
  <c r="AG353" i="7"/>
  <c r="AH353" i="7"/>
  <c r="AC353" i="7"/>
  <c r="AB352" i="7"/>
  <c r="AG352" i="7"/>
  <c r="AH352" i="7"/>
  <c r="AC352" i="7"/>
  <c r="AB351" i="7"/>
  <c r="AG351" i="7"/>
  <c r="AH351" i="7"/>
  <c r="AC351" i="7"/>
  <c r="AB350" i="7"/>
  <c r="AG350" i="7"/>
  <c r="AH350" i="7"/>
  <c r="AC350" i="7"/>
  <c r="AI350" i="7"/>
  <c r="AG349" i="7"/>
  <c r="AB349" i="7"/>
  <c r="AC349" i="7"/>
  <c r="AI349" i="7"/>
  <c r="AG348" i="7"/>
  <c r="AH348" i="7"/>
  <c r="AB348" i="7"/>
  <c r="AC348" i="7"/>
  <c r="AI348" i="7"/>
  <c r="AG347" i="7"/>
  <c r="AH347" i="7"/>
  <c r="AB347" i="7"/>
  <c r="AC347" i="7"/>
  <c r="AI347" i="7"/>
  <c r="AG346" i="7"/>
  <c r="AH346" i="7"/>
  <c r="AB346" i="7"/>
  <c r="AC346" i="7"/>
  <c r="AI346" i="7"/>
  <c r="AG345" i="7"/>
  <c r="AB345" i="7"/>
  <c r="AC345" i="7"/>
  <c r="AI345" i="7"/>
  <c r="AC344" i="7"/>
  <c r="AI344" i="7"/>
  <c r="AI343" i="7"/>
  <c r="AI342" i="7"/>
  <c r="AI341" i="7"/>
  <c r="AG340" i="7"/>
  <c r="AH340" i="7"/>
  <c r="AB340" i="7"/>
  <c r="AI340" i="7"/>
  <c r="AG339" i="7"/>
  <c r="AH339" i="7"/>
  <c r="AB339" i="7"/>
  <c r="AI339" i="7"/>
  <c r="AC339" i="7"/>
  <c r="AI338" i="7"/>
  <c r="AC338" i="7"/>
  <c r="AB337" i="7"/>
  <c r="AG337" i="7"/>
  <c r="AH337" i="7"/>
  <c r="AC337" i="7"/>
  <c r="AB336" i="7"/>
  <c r="AG336" i="7"/>
  <c r="AH336" i="7"/>
  <c r="AC336" i="7"/>
  <c r="AB335" i="7"/>
  <c r="AG335" i="7"/>
  <c r="AH335" i="7"/>
  <c r="AC335" i="7"/>
  <c r="AB334" i="7"/>
  <c r="AG334" i="7"/>
  <c r="AH334" i="7"/>
  <c r="AC334" i="7"/>
  <c r="AG333" i="7"/>
  <c r="AH333" i="7"/>
  <c r="AB333" i="7"/>
  <c r="AC333" i="7"/>
  <c r="AI333" i="7"/>
  <c r="AG332" i="7"/>
  <c r="AH332" i="7"/>
  <c r="AB332" i="7"/>
  <c r="AC332" i="7"/>
  <c r="AI332" i="7"/>
  <c r="AC331" i="7"/>
  <c r="AI331" i="7"/>
  <c r="AI330" i="7"/>
  <c r="AC330" i="7"/>
  <c r="AI329" i="7"/>
  <c r="AI328" i="7"/>
  <c r="AI327" i="7"/>
  <c r="AI326" i="7"/>
  <c r="AG325" i="7"/>
  <c r="AH325" i="7"/>
  <c r="AB325" i="7"/>
  <c r="AI325" i="7"/>
  <c r="AI324" i="7"/>
  <c r="AG323" i="7"/>
  <c r="AB323" i="7"/>
  <c r="AI323" i="7"/>
  <c r="AC323" i="7"/>
  <c r="AI322" i="7"/>
  <c r="AC322" i="7"/>
  <c r="AI321" i="7"/>
  <c r="AC321" i="7"/>
  <c r="AB320" i="7"/>
  <c r="AG320" i="7"/>
  <c r="AH320" i="7"/>
  <c r="AC320" i="7"/>
  <c r="AB319" i="7"/>
  <c r="AG319" i="7"/>
  <c r="AH319" i="7"/>
  <c r="AC319" i="7"/>
  <c r="AB318" i="7"/>
  <c r="AG318" i="7"/>
  <c r="AH318" i="7"/>
  <c r="AC318" i="7"/>
  <c r="AI318" i="7"/>
  <c r="AG317" i="7"/>
  <c r="AH317" i="7"/>
  <c r="AB317" i="7"/>
  <c r="AC317" i="7"/>
  <c r="AI317" i="7"/>
  <c r="AG316" i="7"/>
  <c r="AB316" i="7"/>
  <c r="AC316" i="7"/>
  <c r="AI316" i="7"/>
  <c r="AC315" i="7"/>
  <c r="AI315" i="7"/>
  <c r="AI314" i="7"/>
  <c r="AC314" i="7"/>
  <c r="AI313" i="7"/>
  <c r="AC313" i="7"/>
  <c r="AI312" i="7"/>
  <c r="AI311" i="7"/>
  <c r="AI310" i="7"/>
  <c r="AG309" i="7"/>
  <c r="AB309" i="7"/>
  <c r="AI309" i="7"/>
  <c r="AI308" i="7"/>
  <c r="AC308" i="7"/>
  <c r="AI307" i="7"/>
  <c r="AC307" i="7"/>
  <c r="AI306" i="7"/>
  <c r="AC306" i="7"/>
  <c r="AI305" i="7"/>
  <c r="AC305" i="7"/>
  <c r="AB304" i="7"/>
  <c r="AG304" i="7"/>
  <c r="AH304" i="7"/>
  <c r="AC587" i="7"/>
  <c r="AI587" i="7"/>
  <c r="AY12" i="4"/>
  <c r="AH309" i="7"/>
  <c r="AH379" i="7"/>
  <c r="AH391" i="7"/>
  <c r="AH253" i="7"/>
  <c r="AH257" i="7"/>
  <c r="AH467" i="7"/>
  <c r="AH520" i="7"/>
  <c r="AH553" i="7"/>
  <c r="AH572" i="7"/>
  <c r="AH365" i="7"/>
  <c r="AH523" i="7"/>
  <c r="AH327" i="7"/>
  <c r="AH540" i="7"/>
  <c r="AH357" i="7"/>
  <c r="AH259" i="7"/>
  <c r="AH287" i="7"/>
  <c r="AH218" i="7"/>
  <c r="AH398" i="7"/>
  <c r="AH184" i="7"/>
  <c r="AH289" i="7"/>
  <c r="AH485" i="7"/>
  <c r="AH209" i="7"/>
  <c r="AH219" i="7"/>
  <c r="AH331" i="7"/>
  <c r="AH239" i="7"/>
  <c r="AH189" i="7"/>
  <c r="AH552" i="7"/>
  <c r="AH401" i="7"/>
  <c r="AH422" i="7"/>
  <c r="AX11" i="7"/>
  <c r="AH566" i="7"/>
  <c r="AH429" i="7"/>
  <c r="AH343" i="7"/>
  <c r="AU13" i="13"/>
  <c r="AO12" i="13"/>
  <c r="AR13" i="13"/>
  <c r="AS13" i="13"/>
  <c r="AU12" i="13"/>
  <c r="AH580" i="4"/>
  <c r="BG13" i="4"/>
  <c r="AH482" i="7"/>
  <c r="AH385" i="7"/>
  <c r="AH492" i="7"/>
  <c r="AY11" i="7"/>
  <c r="AH532" i="7"/>
  <c r="AH581" i="7"/>
  <c r="AH573" i="7"/>
  <c r="AH412" i="7"/>
  <c r="AH373" i="7"/>
  <c r="AH579" i="7"/>
  <c r="AZ12" i="13"/>
  <c r="BE11" i="13"/>
  <c r="AV12" i="4"/>
  <c r="AW11" i="4"/>
  <c r="BA23" i="13" a="1"/>
  <c r="BA23" i="13"/>
  <c r="AR11" i="13"/>
  <c r="AX13" i="13"/>
  <c r="AX15" i="13"/>
  <c r="AW13" i="13"/>
  <c r="AW12" i="13"/>
  <c r="AH251" i="7"/>
  <c r="AH203" i="7"/>
  <c r="BI21" i="13" a="1"/>
  <c r="BI21" i="13"/>
  <c r="AT13" i="13"/>
  <c r="AT23" i="13" a="1"/>
  <c r="AT23" i="13"/>
  <c r="BD11" i="13"/>
  <c r="BC12" i="13"/>
  <c r="BD12" i="13"/>
  <c r="AW23" i="13" a="1"/>
  <c r="AW23" i="13"/>
  <c r="BH11" i="7"/>
  <c r="AH237" i="7"/>
  <c r="AH191" i="7"/>
  <c r="AH225" i="7"/>
  <c r="BI12" i="7"/>
  <c r="BC12" i="4"/>
  <c r="BF11" i="4"/>
  <c r="BH12" i="4"/>
  <c r="AH421" i="7"/>
  <c r="AH321" i="7"/>
  <c r="AH548" i="7"/>
  <c r="AH499" i="7"/>
  <c r="AH406" i="7"/>
  <c r="AH188" i="7"/>
  <c r="AH371" i="7"/>
  <c r="AH547" i="7"/>
  <c r="BG23" i="13" a="1"/>
  <c r="BG23" i="13"/>
  <c r="BF23" i="13" a="1"/>
  <c r="BF23" i="13"/>
  <c r="AH323" i="7"/>
  <c r="AH555" i="7"/>
  <c r="AH561" i="7"/>
  <c r="AH441" i="7"/>
  <c r="AH217" i="7"/>
  <c r="AH404" i="7"/>
  <c r="AH181" i="7"/>
  <c r="AZ23" i="13" a="1"/>
  <c r="AZ23" i="13"/>
  <c r="AH177" i="7"/>
  <c r="AH301" i="7"/>
  <c r="AH349" i="7"/>
  <c r="BI22" i="4" a="1"/>
  <c r="BI22" i="4"/>
  <c r="AH456" i="7"/>
  <c r="AH281" i="7"/>
  <c r="AH568" i="7"/>
  <c r="AH254" i="7"/>
  <c r="AH196" i="7"/>
  <c r="AH273" i="7"/>
  <c r="AH562" i="7"/>
  <c r="AH488" i="7"/>
  <c r="AH174" i="7"/>
  <c r="AH583" i="7"/>
  <c r="BJ12" i="7"/>
  <c r="AH413" i="7"/>
  <c r="AH359" i="7"/>
  <c r="AH383" i="7"/>
  <c r="AH544" i="7"/>
  <c r="BH12" i="7"/>
  <c r="AH537" i="7"/>
  <c r="AH468" i="7"/>
  <c r="AH545" i="7"/>
  <c r="AH420" i="7"/>
  <c r="AH425" i="7"/>
  <c r="BJ11" i="7"/>
  <c r="AH434" i="7"/>
  <c r="AH426" i="7"/>
  <c r="BI21" i="7" a="1"/>
  <c r="BI21" i="7"/>
  <c r="AH533" i="7"/>
  <c r="AH376" i="4"/>
  <c r="BJ22" i="4" a="1"/>
  <c r="BJ22" i="4"/>
  <c r="BI23" i="4" a="1"/>
  <c r="BI23" i="4"/>
  <c r="BI21" i="4" a="1"/>
  <c r="BI21" i="4"/>
  <c r="BH21" i="13" a="1"/>
  <c r="BH21" i="13"/>
  <c r="BJ22" i="13" a="1"/>
  <c r="BJ22" i="13"/>
  <c r="AY15" i="13"/>
  <c r="BI13" i="4"/>
  <c r="BI15" i="4"/>
  <c r="AO11" i="13"/>
  <c r="AT12" i="13"/>
  <c r="AH355" i="7"/>
  <c r="AU12" i="4"/>
  <c r="AH449" i="7"/>
  <c r="AH576" i="7"/>
  <c r="AH582" i="7"/>
  <c r="AH439" i="7"/>
  <c r="AO23" i="13" a="1"/>
  <c r="AO23" i="13"/>
  <c r="AU23" i="13" a="1"/>
  <c r="AU23" i="13"/>
  <c r="BD23" i="13" a="1"/>
  <c r="BD23" i="13"/>
  <c r="BG11" i="13"/>
  <c r="BH22" i="13" a="1"/>
  <c r="BH22" i="13"/>
  <c r="BJ21" i="4" a="1"/>
  <c r="BJ21" i="4"/>
  <c r="AP11" i="13"/>
  <c r="AH429" i="4"/>
  <c r="BB12" i="4"/>
  <c r="BC23" i="13" a="1"/>
  <c r="BC23" i="13"/>
  <c r="AX23" i="13" a="1"/>
  <c r="AX23" i="13"/>
  <c r="BJ21" i="7" a="1"/>
  <c r="BJ21" i="7"/>
  <c r="BJ21" i="13" a="1"/>
  <c r="BJ21" i="13"/>
  <c r="BI23" i="13" a="1"/>
  <c r="BI23" i="13"/>
  <c r="BH22" i="4" a="1"/>
  <c r="BH22" i="4"/>
  <c r="AQ11" i="13"/>
  <c r="AH375" i="4"/>
  <c r="BA12" i="4"/>
  <c r="AW12" i="4"/>
  <c r="AH265" i="7"/>
  <c r="AH411" i="7"/>
  <c r="AH435" i="7"/>
  <c r="AT11" i="7"/>
  <c r="AH329" i="7"/>
  <c r="BH23" i="13" a="1"/>
  <c r="BH23" i="13"/>
  <c r="AS12" i="7"/>
  <c r="AH558" i="7"/>
  <c r="AR23" i="13" a="1"/>
  <c r="AR23" i="13"/>
  <c r="AH393" i="7"/>
  <c r="AH325" i="4"/>
  <c r="AH419" i="7"/>
  <c r="AH243" i="7"/>
  <c r="AH534" i="7"/>
  <c r="AS23" i="13" a="1"/>
  <c r="AS23" i="13"/>
  <c r="AP23" i="13" a="1"/>
  <c r="AP23" i="13"/>
  <c r="AV15" i="13"/>
  <c r="AH586" i="7"/>
  <c r="BG13" i="7"/>
  <c r="AR12" i="13"/>
  <c r="BH23" i="4" a="1"/>
  <c r="BH23" i="4"/>
  <c r="AP12" i="13"/>
  <c r="BE11" i="4"/>
  <c r="AH432" i="4"/>
  <c r="BE12" i="13"/>
  <c r="AH569" i="7"/>
  <c r="BD22" i="13" a="1"/>
  <c r="BD22" i="13"/>
  <c r="AV23" i="13" a="1"/>
  <c r="AV23" i="13"/>
  <c r="AY23" i="13" a="1"/>
  <c r="AY23" i="13"/>
  <c r="BB23" i="13" a="1"/>
  <c r="BB23" i="13"/>
  <c r="AZ11" i="7"/>
  <c r="BJ23" i="13" a="1"/>
  <c r="BJ23" i="13"/>
  <c r="BH21" i="4" a="1"/>
  <c r="BH21" i="4"/>
  <c r="BJ23" i="4" a="1"/>
  <c r="BJ23" i="4"/>
  <c r="AQ12" i="13"/>
  <c r="AX22" i="13" a="1"/>
  <c r="AX22" i="13"/>
  <c r="AH551" i="7"/>
  <c r="AH433" i="7"/>
  <c r="AH192" i="7"/>
  <c r="AH247" i="7"/>
  <c r="BH13" i="7"/>
  <c r="AH377" i="7"/>
  <c r="AH307" i="7"/>
  <c r="AH517" i="7"/>
  <c r="BG12" i="4"/>
  <c r="AH399" i="7"/>
  <c r="AH271" i="7"/>
  <c r="AQ23" i="13" a="1"/>
  <c r="AQ23" i="13"/>
  <c r="BG12" i="13"/>
  <c r="AS12" i="13"/>
  <c r="AS15" i="13"/>
  <c r="BI22" i="13" a="1"/>
  <c r="BI22" i="13"/>
  <c r="BJ15" i="13"/>
  <c r="AR11" i="4"/>
  <c r="AH567" i="7"/>
  <c r="AR12" i="4"/>
  <c r="AH285" i="7"/>
  <c r="BJ13" i="7"/>
  <c r="BE23" i="13" a="1"/>
  <c r="BE23" i="13"/>
  <c r="AQ11" i="4"/>
  <c r="AZ13" i="13"/>
  <c r="AZ15" i="13"/>
  <c r="AH574" i="7"/>
  <c r="AP12" i="7"/>
  <c r="AH405" i="7"/>
  <c r="AH525" i="7"/>
  <c r="BC12" i="7"/>
  <c r="AV22" i="13" a="1"/>
  <c r="AV22" i="13"/>
  <c r="AR12" i="7"/>
  <c r="AZ22" i="13" a="1"/>
  <c r="AZ22" i="13"/>
  <c r="AH527" i="7"/>
  <c r="AT12" i="7"/>
  <c r="BA22" i="13" a="1"/>
  <c r="BA22" i="13"/>
  <c r="AH440" i="7"/>
  <c r="AH539" i="7"/>
  <c r="AT22" i="13" a="1"/>
  <c r="AT22" i="13"/>
  <c r="BF22" i="13" a="1"/>
  <c r="BF22" i="13"/>
  <c r="AS22" i="13" a="1"/>
  <c r="AS22" i="13"/>
  <c r="BB22" i="13" a="1"/>
  <c r="BB22" i="13"/>
  <c r="AW22" i="13" a="1"/>
  <c r="AW22" i="13"/>
  <c r="AU22" i="13" a="1"/>
  <c r="AU22" i="13"/>
  <c r="AR22" i="13" a="1"/>
  <c r="AR22" i="13"/>
  <c r="AR21" i="13" a="1"/>
  <c r="AR21" i="13"/>
  <c r="AV21" i="13" a="1"/>
  <c r="AV21" i="13"/>
  <c r="AZ21" i="13" a="1"/>
  <c r="AZ21" i="13"/>
  <c r="AP21" i="13" a="1"/>
  <c r="AP21" i="13"/>
  <c r="BC21" i="13" a="1"/>
  <c r="BC21" i="13"/>
  <c r="AQ21" i="13" a="1"/>
  <c r="AQ21" i="13"/>
  <c r="BD21" i="13" a="1"/>
  <c r="BD21" i="13"/>
  <c r="BA21" i="13" a="1"/>
  <c r="BA21" i="13"/>
  <c r="AW21" i="13" a="1"/>
  <c r="AW21" i="13"/>
  <c r="BF21" i="13" a="1"/>
  <c r="BF21" i="13"/>
  <c r="AU21" i="13" a="1"/>
  <c r="AU21" i="13"/>
  <c r="AX21" i="13" a="1"/>
  <c r="AX21" i="13"/>
  <c r="AY21" i="13" a="1"/>
  <c r="AY21" i="13"/>
  <c r="AO21" i="13" a="1"/>
  <c r="AO21" i="13"/>
  <c r="AT21" i="13" a="1"/>
  <c r="AT21" i="13"/>
  <c r="BE21" i="13" a="1"/>
  <c r="BE21" i="13"/>
  <c r="BB21" i="13" a="1"/>
  <c r="BB21" i="13"/>
  <c r="AS21" i="13" a="1"/>
  <c r="AS21" i="13"/>
  <c r="BG21" i="13" a="1"/>
  <c r="BG21" i="13"/>
  <c r="BE22" i="13" a="1"/>
  <c r="BE22" i="13"/>
  <c r="AY22" i="13" a="1"/>
  <c r="AY22" i="13"/>
  <c r="AP22" i="13" a="1"/>
  <c r="AP22" i="13"/>
  <c r="BG22" i="13" a="1"/>
  <c r="BG22" i="13"/>
  <c r="AQ22" i="13" a="1"/>
  <c r="AQ22" i="13"/>
  <c r="AO22" i="13" a="1"/>
  <c r="AO22" i="13"/>
  <c r="BC22" i="13" a="1"/>
  <c r="BC22" i="13"/>
  <c r="AQ21" i="7" a="1"/>
  <c r="AQ21" i="7"/>
  <c r="AH498" i="7"/>
  <c r="AH502" i="7"/>
  <c r="AH222" i="7"/>
  <c r="AV12" i="7"/>
  <c r="BF12" i="7"/>
  <c r="BE11" i="7"/>
  <c r="AR21" i="7" a="1"/>
  <c r="AR21" i="7"/>
  <c r="BE12" i="7"/>
  <c r="AX12" i="7"/>
  <c r="AW12" i="7"/>
  <c r="BC11" i="7"/>
  <c r="BG12" i="7"/>
  <c r="AH580" i="7"/>
  <c r="AZ12" i="4"/>
  <c r="AH358" i="4"/>
  <c r="AH446" i="4"/>
  <c r="BC11" i="4"/>
  <c r="AT23" i="4" a="1"/>
  <c r="AT23" i="4"/>
  <c r="AX23" i="4" a="1"/>
  <c r="AX23" i="4"/>
  <c r="BA23" i="4" a="1"/>
  <c r="BA23" i="4"/>
  <c r="BC23" i="4" a="1"/>
  <c r="BC23" i="4"/>
  <c r="BE23" i="4" a="1"/>
  <c r="BE23" i="4"/>
  <c r="AS23" i="4" a="1"/>
  <c r="AS23" i="4"/>
  <c r="BG23" i="4" a="1"/>
  <c r="BG23" i="4"/>
  <c r="AW23" i="4" a="1"/>
  <c r="AW23" i="4"/>
  <c r="AV23" i="4" a="1"/>
  <c r="AV23" i="4"/>
  <c r="AU23" i="4" a="1"/>
  <c r="AU23" i="4"/>
  <c r="BD23" i="4" a="1"/>
  <c r="BD23" i="4"/>
  <c r="BB23" i="4" a="1"/>
  <c r="BB23" i="4"/>
  <c r="AY23" i="4" a="1"/>
  <c r="AY23" i="4"/>
  <c r="AZ23" i="4" a="1"/>
  <c r="AZ23" i="4"/>
  <c r="AO23" i="4" a="1"/>
  <c r="AO23" i="4"/>
  <c r="AQ23" i="4" a="1"/>
  <c r="AQ23" i="4"/>
  <c r="AR23" i="4" a="1"/>
  <c r="AR23" i="4"/>
  <c r="BF23" i="4" a="1"/>
  <c r="BF23" i="4"/>
  <c r="AP23" i="4" a="1"/>
  <c r="AP23" i="4"/>
  <c r="AH425" i="4"/>
  <c r="BB11" i="4"/>
  <c r="AX12" i="4"/>
  <c r="AH309" i="4"/>
  <c r="AH351" i="4"/>
  <c r="AZ11" i="4"/>
  <c r="AO12" i="4"/>
  <c r="AY11" i="4"/>
  <c r="AH331" i="4"/>
  <c r="AY13" i="4"/>
  <c r="AH293" i="4"/>
  <c r="AX11" i="4"/>
  <c r="AH491" i="4"/>
  <c r="BD11" i="4"/>
  <c r="AV11" i="4"/>
  <c r="AO11" i="4"/>
  <c r="AH587" i="4"/>
  <c r="BG11" i="4"/>
  <c r="BF13" i="4"/>
  <c r="BG22" i="4" a="1"/>
  <c r="BG22" i="4"/>
  <c r="BF22" i="4" a="1"/>
  <c r="BF22" i="4"/>
  <c r="BC22" i="4" a="1"/>
  <c r="BC22" i="4"/>
  <c r="AS22" i="4" a="1"/>
  <c r="AS22" i="4"/>
  <c r="AU22" i="4" a="1"/>
  <c r="AU22" i="4"/>
  <c r="AZ22" i="4" a="1"/>
  <c r="AZ22" i="4"/>
  <c r="AT22" i="4" a="1"/>
  <c r="AT22" i="4"/>
  <c r="AX22" i="4" a="1"/>
  <c r="AX22" i="4"/>
  <c r="AV22" i="4" a="1"/>
  <c r="AV22" i="4"/>
  <c r="AW22" i="4" a="1"/>
  <c r="AW22" i="4"/>
  <c r="AP22" i="4" a="1"/>
  <c r="AP22" i="4"/>
  <c r="BB22" i="4" a="1"/>
  <c r="BB22" i="4"/>
  <c r="AO22" i="4" a="1"/>
  <c r="AO22" i="4"/>
  <c r="AY22" i="4" a="1"/>
  <c r="AY22" i="4"/>
  <c r="AR22" i="4" a="1"/>
  <c r="AR22" i="4"/>
  <c r="BE22" i="4" a="1"/>
  <c r="BE22" i="4"/>
  <c r="BD22" i="4" a="1"/>
  <c r="BD22" i="4"/>
  <c r="AQ22" i="4" a="1"/>
  <c r="AQ22" i="4"/>
  <c r="BA22" i="4" a="1"/>
  <c r="BA22" i="4"/>
  <c r="AH472" i="4"/>
  <c r="BD13" i="4"/>
  <c r="BD12" i="4"/>
  <c r="AS12" i="4"/>
  <c r="AU11" i="4"/>
  <c r="AH383" i="4"/>
  <c r="BA11" i="4"/>
  <c r="AP12" i="4"/>
  <c r="BF12" i="4"/>
  <c r="BE12" i="4"/>
  <c r="AH505" i="4"/>
  <c r="BE13" i="4"/>
  <c r="BE21" i="4" a="1"/>
  <c r="BE21" i="4"/>
  <c r="AX21" i="4" a="1"/>
  <c r="AX21" i="4"/>
  <c r="AQ21" i="4" a="1"/>
  <c r="AQ21" i="4"/>
  <c r="AU21" i="4" a="1"/>
  <c r="AU21" i="4"/>
  <c r="AS21" i="4" a="1"/>
  <c r="AS21" i="4"/>
  <c r="AW21" i="4" a="1"/>
  <c r="AW21" i="4"/>
  <c r="BF21" i="4" a="1"/>
  <c r="BF21" i="4"/>
  <c r="BC21" i="4" a="1"/>
  <c r="BC21" i="4"/>
  <c r="AZ21" i="4" a="1"/>
  <c r="AZ21" i="4"/>
  <c r="BG21" i="4" a="1"/>
  <c r="BG21" i="4"/>
  <c r="BA21" i="4" a="1"/>
  <c r="BA21" i="4"/>
  <c r="AR21" i="4" a="1"/>
  <c r="AR21" i="4"/>
  <c r="BD21" i="4" a="1"/>
  <c r="BD21" i="4"/>
  <c r="AP21" i="4" a="1"/>
  <c r="AP21" i="4"/>
  <c r="AT21" i="4" a="1"/>
  <c r="AT21" i="4"/>
  <c r="AO21" i="4" a="1"/>
  <c r="AO21" i="4"/>
  <c r="BB21" i="4" a="1"/>
  <c r="BB21" i="4"/>
  <c r="AY21" i="4" a="1"/>
  <c r="AY21" i="4"/>
  <c r="AV21" i="4" a="1"/>
  <c r="AV21" i="4"/>
  <c r="AQ13" i="4"/>
  <c r="AQ12" i="4"/>
  <c r="AQ15" i="4"/>
  <c r="AP11" i="4"/>
  <c r="AH454" i="4"/>
  <c r="AZ12" i="7"/>
  <c r="AH345" i="7"/>
  <c r="AX21" i="7" a="1"/>
  <c r="AX21" i="7"/>
  <c r="AY12" i="7"/>
  <c r="AH316" i="7"/>
  <c r="AO21" i="7" a="1"/>
  <c r="AO21" i="7"/>
  <c r="AY21" i="7" a="1"/>
  <c r="AY21" i="7"/>
  <c r="BA21" i="7" a="1"/>
  <c r="BA21" i="7"/>
  <c r="BB21" i="7" a="1"/>
  <c r="BB21" i="7"/>
  <c r="AV21" i="7" a="1"/>
  <c r="AV21" i="7"/>
  <c r="BG21" i="7" a="1"/>
  <c r="BG21" i="7"/>
  <c r="AZ21" i="7" a="1"/>
  <c r="AZ21" i="7"/>
  <c r="AP21" i="7" a="1"/>
  <c r="AP21" i="7"/>
  <c r="AW21" i="7" a="1"/>
  <c r="AW21" i="7"/>
  <c r="BD12" i="7"/>
  <c r="AH466" i="7"/>
  <c r="BE21" i="7" a="1"/>
  <c r="BE21" i="7"/>
  <c r="BB11" i="7"/>
  <c r="BB12" i="7"/>
  <c r="BB13" i="7"/>
  <c r="BB15" i="7"/>
  <c r="BG11" i="7"/>
  <c r="AH474" i="7"/>
  <c r="BD11" i="7"/>
  <c r="BC21" i="7" a="1"/>
  <c r="BC21" i="7"/>
  <c r="AH417" i="7"/>
  <c r="AH400" i="7"/>
  <c r="AH283" i="7"/>
  <c r="AT21" i="7" a="1"/>
  <c r="AT21" i="7"/>
  <c r="BF21" i="7" a="1"/>
  <c r="BF21" i="7"/>
  <c r="AH267" i="7"/>
  <c r="AH436" i="7"/>
  <c r="AU21" i="7" a="1"/>
  <c r="AU21" i="7"/>
  <c r="BD21" i="7" a="1"/>
  <c r="BD21" i="7"/>
  <c r="AH375" i="7"/>
  <c r="BA12" i="7"/>
  <c r="AH397" i="7"/>
  <c r="BA11" i="7"/>
  <c r="AS21" i="7" a="1"/>
  <c r="AS21" i="7"/>
  <c r="BF11" i="7"/>
  <c r="AZ13" i="4"/>
  <c r="AZ15" i="4"/>
  <c r="BH13" i="4"/>
  <c r="BH15" i="4"/>
  <c r="AX13" i="7"/>
  <c r="AX15" i="7"/>
  <c r="AU15" i="13"/>
  <c r="AR15" i="13"/>
  <c r="BE13" i="7"/>
  <c r="BE15" i="7"/>
  <c r="AY13" i="7"/>
  <c r="BC13" i="7"/>
  <c r="AZ13" i="7"/>
  <c r="AT15" i="13"/>
  <c r="BF13" i="7"/>
  <c r="BF15" i="7"/>
  <c r="AW15" i="13"/>
  <c r="AX13" i="4"/>
  <c r="AX15" i="4"/>
  <c r="AQ13" i="13"/>
  <c r="AQ15" i="13"/>
  <c r="AP13" i="13"/>
  <c r="AP15" i="13"/>
  <c r="AO13" i="13"/>
  <c r="AO15" i="13"/>
  <c r="BI13" i="7"/>
  <c r="BA13" i="4"/>
  <c r="BA15" i="4"/>
  <c r="BJ13" i="4"/>
  <c r="BJ15" i="4"/>
  <c r="BF15" i="4"/>
  <c r="AY15" i="4"/>
  <c r="BB13" i="4"/>
  <c r="BB15" i="4"/>
  <c r="BA13" i="7"/>
  <c r="BA15" i="7"/>
  <c r="BG15" i="4"/>
  <c r="BC13" i="4"/>
  <c r="BC15" i="4"/>
  <c r="BE15" i="4"/>
  <c r="BD15" i="4"/>
  <c r="BD13" i="7"/>
  <c r="AU13" i="4"/>
  <c r="AU15" i="4"/>
  <c r="AS13" i="4"/>
  <c r="AS15" i="4"/>
  <c r="AV13" i="4"/>
  <c r="AV15" i="4"/>
  <c r="AW13" i="4"/>
  <c r="AW15" i="4"/>
  <c r="AP13" i="4"/>
  <c r="AP15" i="4"/>
  <c r="AO13" i="4"/>
  <c r="AO15" i="4"/>
  <c r="AR13" i="4"/>
  <c r="AR15" i="4"/>
  <c r="Y9" i="8"/>
  <c r="V9" i="8"/>
  <c r="H9" i="8"/>
  <c r="C9" i="8"/>
  <c r="Q9" i="8"/>
  <c r="E9" i="8"/>
  <c r="M9" i="8"/>
  <c r="AT13" i="7"/>
  <c r="AU13" i="7"/>
  <c r="AU12" i="7"/>
  <c r="AU15" i="7"/>
  <c r="AQ13" i="7"/>
  <c r="AS13" i="7"/>
  <c r="AH229" i="7"/>
  <c r="AV13" i="7"/>
  <c r="AV15" i="7"/>
  <c r="AR13" i="7"/>
  <c r="AR15" i="7"/>
  <c r="AP13" i="7"/>
  <c r="AT15" i="7"/>
  <c r="BI15" i="7"/>
  <c r="BD15" i="7"/>
  <c r="BG15" i="7"/>
  <c r="AG10" i="7"/>
  <c r="AH258" i="7"/>
  <c r="AW13" i="7"/>
  <c r="AW15" i="7"/>
  <c r="BH15" i="7"/>
  <c r="AC10" i="7"/>
  <c r="BJ15" i="7"/>
  <c r="BC15" i="7"/>
  <c r="AQ12" i="7"/>
  <c r="AQ15" i="7"/>
  <c r="AY15" i="7"/>
  <c r="AP11" i="7"/>
  <c r="AP15" i="7"/>
  <c r="AB10" i="7"/>
  <c r="AZ15" i="7"/>
  <c r="AI10" i="7"/>
  <c r="AS11" i="7"/>
  <c r="BG13" i="13"/>
  <c r="BG15" i="13"/>
  <c r="BC13" i="13"/>
  <c r="BC15" i="13"/>
  <c r="BI13" i="13"/>
  <c r="BI15" i="13"/>
  <c r="BD13" i="13"/>
  <c r="BD15" i="13"/>
  <c r="BE13" i="13"/>
  <c r="BE15" i="13"/>
  <c r="AO12" i="7"/>
  <c r="AH10" i="7"/>
  <c r="AO13" i="7"/>
  <c r="AO15" i="7"/>
  <c r="AS15" i="7"/>
  <c r="AX22" i="7" a="1"/>
  <c r="AX22" i="7"/>
  <c r="AW22" i="7" a="1"/>
  <c r="AW22" i="7"/>
  <c r="AR22" i="7" a="1"/>
  <c r="AR22" i="7"/>
  <c r="BC22" i="7" a="1"/>
  <c r="BC22" i="7"/>
  <c r="AU22" i="7" a="1"/>
  <c r="AU22" i="7"/>
  <c r="BJ22" i="7" a="1"/>
  <c r="BJ22" i="7"/>
  <c r="AS22" i="7" a="1"/>
  <c r="AS22" i="7"/>
  <c r="BD22" i="7" a="1"/>
  <c r="BD22" i="7"/>
  <c r="BI22" i="7" a="1"/>
  <c r="BI22" i="7"/>
  <c r="AQ22" i="7" a="1"/>
  <c r="AQ22" i="7"/>
  <c r="BG22" i="7" a="1"/>
  <c r="BG22" i="7"/>
  <c r="BF22" i="7" a="1"/>
  <c r="BF22" i="7"/>
  <c r="BH22" i="7" a="1"/>
  <c r="BH22" i="7"/>
  <c r="AY22" i="7" a="1"/>
  <c r="AY22" i="7"/>
  <c r="AZ22" i="7" a="1"/>
  <c r="AZ22" i="7"/>
  <c r="BA22" i="7" a="1"/>
  <c r="BA22" i="7"/>
  <c r="AT22" i="7" a="1"/>
  <c r="AT22" i="7"/>
  <c r="BB22" i="7" a="1"/>
  <c r="BB22" i="7"/>
  <c r="AV22" i="7" a="1"/>
  <c r="AV22" i="7"/>
  <c r="AO22" i="7" a="1"/>
  <c r="AO22" i="7"/>
  <c r="AP22" i="7" a="1"/>
  <c r="AP22" i="7"/>
  <c r="BE22" i="7" a="1"/>
  <c r="BE22" i="7"/>
  <c r="BI23" i="7" a="1"/>
  <c r="BI23" i="7"/>
  <c r="AV23" i="7" a="1"/>
  <c r="AV23" i="7"/>
  <c r="AQ23" i="7" a="1"/>
  <c r="AQ23" i="7"/>
  <c r="AU23" i="7" a="1"/>
  <c r="AU23" i="7"/>
  <c r="AZ23" i="7" a="1"/>
  <c r="AZ23" i="7"/>
  <c r="BH23" i="7" a="1"/>
  <c r="BH23" i="7"/>
  <c r="BA23" i="7" a="1"/>
  <c r="BA23" i="7"/>
  <c r="AO23" i="7" a="1"/>
  <c r="AO23" i="7"/>
  <c r="BG23" i="7" a="1"/>
  <c r="BG23" i="7"/>
  <c r="BE23" i="7" a="1"/>
  <c r="BE23" i="7"/>
  <c r="AS23" i="7" a="1"/>
  <c r="AS23" i="7"/>
  <c r="BF23" i="7" a="1"/>
  <c r="BF23" i="7"/>
  <c r="BB23" i="7" a="1"/>
  <c r="BB23" i="7"/>
  <c r="AY23" i="7" a="1"/>
  <c r="AY23" i="7"/>
  <c r="AW23" i="7" a="1"/>
  <c r="AW23" i="7"/>
  <c r="AP23" i="7" a="1"/>
  <c r="AP23" i="7"/>
  <c r="BJ23" i="7" a="1"/>
  <c r="BJ23" i="7"/>
  <c r="AR23" i="7" a="1"/>
  <c r="AR23" i="7"/>
  <c r="AT23" i="7" a="1"/>
  <c r="AT23" i="7"/>
  <c r="AX23" i="7" a="1"/>
  <c r="AX23" i="7"/>
  <c r="BC23" i="7" a="1"/>
  <c r="BC23" i="7"/>
  <c r="BD23" i="7" a="1"/>
  <c r="BD23" i="7"/>
</calcChain>
</file>

<file path=xl/sharedStrings.xml><?xml version="1.0" encoding="utf-8"?>
<sst xmlns="http://schemas.openxmlformats.org/spreadsheetml/2006/main" count="256" uniqueCount="21">
  <si>
    <t>Date/Hour</t>
  </si>
  <si>
    <t>Note : Includes Losses; Loss Factor = 0.99239 (1.00767 if multiplying)</t>
  </si>
  <si>
    <t xml:space="preserve">  KW</t>
  </si>
  <si>
    <t>Note : Includes Losses; Loss Factor = 0.97693 (1.02361 if multiplying)</t>
  </si>
  <si>
    <t>Note : Data in kWs</t>
  </si>
  <si>
    <t>Note : Includes Losses; Loss Factor = 0.95199 (1.05043 if multiplying)</t>
  </si>
  <si>
    <t xml:space="preserve">BHD-ALL-LT    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</si>
  <si>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</si>
  <si>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</si>
  <si>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</si>
  <si>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</si>
  <si>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</si>
  <si>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</si>
  <si>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</si>
  <si>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</si>
  <si>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</si>
  <si>
    <t>All Large Primary Customers</t>
  </si>
  <si>
    <t>All Large Sub Transmission Customers</t>
  </si>
  <si>
    <t>All Large Transmission Customers</t>
  </si>
  <si>
    <t>All Large Customers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</si>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</sst>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2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14" fontId="0" fillId="0" borderId="0" xfId="0" applyNumberFormat="1"/>
    <xf numFmtId="0" fontId="1" fillId="0" borderId="0" xfId="42"/>
    <xf numFmtId="3" fontId="0" fillId="0" borderId="0" xfId="0" applyNumberFormat="1" applyFill="1"/>
    <xf numFmtId="0" fontId="0" fillId="0" borderId="0" xfId="0" applyFill="1"/>
    <xf numFmtId="0" fontId="1" fillId="0" borderId="0" xfId="42" applyFill="1"/>
    <xf numFmtId="165" fontId="0" fillId="0" borderId="0" xfId="43" applyNumberFormat="1" applyFont="1"/>
    <xf numFmtId="3" fontId="0" fillId="0" borderId="11" xfId="0" applyNumberFormat="1" applyBorder="1"/>
    <xf numFmtId="0" fontId="0" fillId="0" borderId="11" xfId="0" applyBorder="1"/>
    <xf numFmtId="0" fontId="1" fillId="0" borderId="11" xfId="42" applyBorder="1"/>
    <xf numFmtId="0" fontId="16" fillId="0" borderId="0" xfId="0" applyFont="1"/>
    <xf numFmtId="15" fontId="19" fillId="0" borderId="0" xfId="0" applyNumberFormat="1" applyFont="1"/>
    <xf numFmtId="15" fontId="16" fillId="0" borderId="0" xfId="0" applyNumberFormat="1" applyFont="1"/>
    <xf numFmtId="1" fontId="16" fillId="0" borderId="0" xfId="0" applyNumberFormat="1" applyFont="1"/>
    <xf numFmtId="15" fontId="20" fillId="0" borderId="0" xfId="0" applyNumberFormat="1" applyFont="1"/>
    <xf numFmtId="3" fontId="20" fillId="0" borderId="0" xfId="0" applyNumberFormat="1" applyFont="1"/>
    <xf numFmtId="0" fontId="20" fillId="0" borderId="0" xfId="0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All'!$B$275:$B$578</c:f>
              <c:numCache>
                <c:formatCode>General</c:formatCode>
                <c:ptCount val="304"/>
                <c:pt idx="0">
                  <c:v>400.81500000000005</c:v>
                </c:pt>
                <c:pt idx="1">
                  <c:v>405.58499999999998</c:v>
                </c:pt>
                <c:pt idx="2">
                  <c:v>404.505</c:v>
                </c:pt>
                <c:pt idx="3">
                  <c:v>4746.9610000000002</c:v>
                </c:pt>
                <c:pt idx="4">
                  <c:v>2179.17</c:v>
                </c:pt>
                <c:pt idx="5">
                  <c:v>3942.4060000000004</c:v>
                </c:pt>
                <c:pt idx="6">
                  <c:v>1968.57</c:v>
                </c:pt>
                <c:pt idx="7">
                  <c:v>1969.0650000000001</c:v>
                </c:pt>
                <c:pt idx="8">
                  <c:v>1288.9350000000002</c:v>
                </c:pt>
                <c:pt idx="9">
                  <c:v>2054.9699999999998</c:v>
                </c:pt>
                <c:pt idx="10">
                  <c:v>1611.2250000000001</c:v>
                </c:pt>
                <c:pt idx="11">
                  <c:v>813.7349999999999</c:v>
                </c:pt>
                <c:pt idx="12">
                  <c:v>793.8</c:v>
                </c:pt>
                <c:pt idx="13">
                  <c:v>993.55500000000006</c:v>
                </c:pt>
                <c:pt idx="14">
                  <c:v>819.08999999999992</c:v>
                </c:pt>
                <c:pt idx="15">
                  <c:v>1522.7549999999999</c:v>
                </c:pt>
                <c:pt idx="16">
                  <c:v>1399.5900000000001</c:v>
                </c:pt>
                <c:pt idx="17">
                  <c:v>793.62</c:v>
                </c:pt>
                <c:pt idx="18">
                  <c:v>995.21999999999991</c:v>
                </c:pt>
                <c:pt idx="19">
                  <c:v>307.755</c:v>
                </c:pt>
                <c:pt idx="20">
                  <c:v>307.755</c:v>
                </c:pt>
                <c:pt idx="21">
                  <c:v>400.36500000000001</c:v>
                </c:pt>
                <c:pt idx="22">
                  <c:v>396.85500000000002</c:v>
                </c:pt>
                <c:pt idx="23">
                  <c:v>2886.0079999999998</c:v>
                </c:pt>
                <c:pt idx="24">
                  <c:v>1595.2280000000001</c:v>
                </c:pt>
                <c:pt idx="25">
                  <c:v>407.78999999999996</c:v>
                </c:pt>
                <c:pt idx="26">
                  <c:v>414.13500000000005</c:v>
                </c:pt>
                <c:pt idx="27">
                  <c:v>398.43</c:v>
                </c:pt>
                <c:pt idx="28">
                  <c:v>2635.0650000000005</c:v>
                </c:pt>
                <c:pt idx="29">
                  <c:v>393.03000000000003</c:v>
                </c:pt>
                <c:pt idx="30">
                  <c:v>392.31</c:v>
                </c:pt>
                <c:pt idx="31">
                  <c:v>1522.9350000000002</c:v>
                </c:pt>
                <c:pt idx="32">
                  <c:v>2569.4100000000003</c:v>
                </c:pt>
                <c:pt idx="33">
                  <c:v>1609.8300000000002</c:v>
                </c:pt>
                <c:pt idx="34">
                  <c:v>1420.4250000000004</c:v>
                </c:pt>
                <c:pt idx="35">
                  <c:v>1482.9750000000001</c:v>
                </c:pt>
                <c:pt idx="36">
                  <c:v>1564.2</c:v>
                </c:pt>
                <c:pt idx="37">
                  <c:v>412.83000000000004</c:v>
                </c:pt>
                <c:pt idx="38">
                  <c:v>407.65500000000003</c:v>
                </c:pt>
                <c:pt idx="39">
                  <c:v>413.05500000000001</c:v>
                </c:pt>
                <c:pt idx="40">
                  <c:v>1529.0550000000001</c:v>
                </c:pt>
                <c:pt idx="41">
                  <c:v>1364.3100000000002</c:v>
                </c:pt>
                <c:pt idx="42">
                  <c:v>352.80000000000007</c:v>
                </c:pt>
                <c:pt idx="43">
                  <c:v>539.19000000000005</c:v>
                </c:pt>
                <c:pt idx="44">
                  <c:v>349.83000000000004</c:v>
                </c:pt>
                <c:pt idx="45">
                  <c:v>372.73500000000001</c:v>
                </c:pt>
                <c:pt idx="46">
                  <c:v>750.42099999999994</c:v>
                </c:pt>
                <c:pt idx="47">
                  <c:v>1575.4050000000002</c:v>
                </c:pt>
                <c:pt idx="48">
                  <c:v>387.85500000000002</c:v>
                </c:pt>
                <c:pt idx="49">
                  <c:v>385.74</c:v>
                </c:pt>
                <c:pt idx="50">
                  <c:v>2517.8179999999998</c:v>
                </c:pt>
                <c:pt idx="51">
                  <c:v>1555.1100000000001</c:v>
                </c:pt>
                <c:pt idx="52">
                  <c:v>1377.0900000000001</c:v>
                </c:pt>
                <c:pt idx="53">
                  <c:v>1365.0300000000002</c:v>
                </c:pt>
                <c:pt idx="54">
                  <c:v>1311.6600000000003</c:v>
                </c:pt>
                <c:pt idx="55">
                  <c:v>1817.6849999999999</c:v>
                </c:pt>
                <c:pt idx="56">
                  <c:v>1337.9850000000001</c:v>
                </c:pt>
                <c:pt idx="57">
                  <c:v>1272.6680000000001</c:v>
                </c:pt>
                <c:pt idx="58">
                  <c:v>1341.09</c:v>
                </c:pt>
                <c:pt idx="59">
                  <c:v>1122.7500000000002</c:v>
                </c:pt>
                <c:pt idx="60">
                  <c:v>1106.1900000000003</c:v>
                </c:pt>
                <c:pt idx="61">
                  <c:v>1323.0219999999999</c:v>
                </c:pt>
                <c:pt idx="62">
                  <c:v>499.59000000000003</c:v>
                </c:pt>
                <c:pt idx="63">
                  <c:v>388.8</c:v>
                </c:pt>
                <c:pt idx="64">
                  <c:v>447.41300000000001</c:v>
                </c:pt>
                <c:pt idx="65">
                  <c:v>1171.395</c:v>
                </c:pt>
                <c:pt idx="66">
                  <c:v>390.01499999999999</c:v>
                </c:pt>
                <c:pt idx="67">
                  <c:v>395.77500000000003</c:v>
                </c:pt>
                <c:pt idx="68">
                  <c:v>403.42499999999995</c:v>
                </c:pt>
                <c:pt idx="69">
                  <c:v>393.88499999999999</c:v>
                </c:pt>
                <c:pt idx="70">
                  <c:v>396.99</c:v>
                </c:pt>
                <c:pt idx="71">
                  <c:v>397.39500000000004</c:v>
                </c:pt>
                <c:pt idx="72">
                  <c:v>395.19</c:v>
                </c:pt>
                <c:pt idx="73">
                  <c:v>401.31000000000006</c:v>
                </c:pt>
                <c:pt idx="74">
                  <c:v>617.28800000000012</c:v>
                </c:pt>
                <c:pt idx="75">
                  <c:v>466.96499999999997</c:v>
                </c:pt>
                <c:pt idx="76">
                  <c:v>465.61500000000001</c:v>
                </c:pt>
                <c:pt idx="77">
                  <c:v>461.7</c:v>
                </c:pt>
                <c:pt idx="78">
                  <c:v>520.96500000000003</c:v>
                </c:pt>
                <c:pt idx="79">
                  <c:v>473.13</c:v>
                </c:pt>
                <c:pt idx="80">
                  <c:v>478.35</c:v>
                </c:pt>
                <c:pt idx="81">
                  <c:v>531.923</c:v>
                </c:pt>
                <c:pt idx="82">
                  <c:v>469.98</c:v>
                </c:pt>
                <c:pt idx="83">
                  <c:v>469.35</c:v>
                </c:pt>
                <c:pt idx="84">
                  <c:v>634.34299999999996</c:v>
                </c:pt>
                <c:pt idx="85">
                  <c:v>386.95499999999998</c:v>
                </c:pt>
                <c:pt idx="86">
                  <c:v>461.70000000000005</c:v>
                </c:pt>
                <c:pt idx="87">
                  <c:v>472.40999999999997</c:v>
                </c:pt>
                <c:pt idx="88">
                  <c:v>979.5150000000001</c:v>
                </c:pt>
                <c:pt idx="89">
                  <c:v>261.96800000000002</c:v>
                </c:pt>
                <c:pt idx="90">
                  <c:v>1726.2450000000001</c:v>
                </c:pt>
                <c:pt idx="91">
                  <c:v>254.7</c:v>
                </c:pt>
                <c:pt idx="92">
                  <c:v>4165.3580000000002</c:v>
                </c:pt>
                <c:pt idx="93">
                  <c:v>893.79</c:v>
                </c:pt>
                <c:pt idx="94">
                  <c:v>1735.605</c:v>
                </c:pt>
                <c:pt idx="95">
                  <c:v>5470.1780000000008</c:v>
                </c:pt>
                <c:pt idx="96">
                  <c:v>2462.085</c:v>
                </c:pt>
                <c:pt idx="97">
                  <c:v>3698.37</c:v>
                </c:pt>
                <c:pt idx="98">
                  <c:v>4509.8110000000015</c:v>
                </c:pt>
                <c:pt idx="99">
                  <c:v>1189.98</c:v>
                </c:pt>
                <c:pt idx="100">
                  <c:v>1191.9150000000002</c:v>
                </c:pt>
                <c:pt idx="101">
                  <c:v>3274.2679999999996</c:v>
                </c:pt>
                <c:pt idx="102">
                  <c:v>3406.0949999999998</c:v>
                </c:pt>
                <c:pt idx="103">
                  <c:v>2924.3029999999999</c:v>
                </c:pt>
                <c:pt idx="104">
                  <c:v>2423.835</c:v>
                </c:pt>
                <c:pt idx="105">
                  <c:v>1904.085</c:v>
                </c:pt>
                <c:pt idx="106">
                  <c:v>2203.335</c:v>
                </c:pt>
                <c:pt idx="107">
                  <c:v>2105.8199999999997</c:v>
                </c:pt>
                <c:pt idx="108">
                  <c:v>2104.2449999999999</c:v>
                </c:pt>
                <c:pt idx="109">
                  <c:v>2380.9500000000003</c:v>
                </c:pt>
                <c:pt idx="110">
                  <c:v>1980.7650000000003</c:v>
                </c:pt>
                <c:pt idx="111">
                  <c:v>2003.085</c:v>
                </c:pt>
                <c:pt idx="112">
                  <c:v>1863.27</c:v>
                </c:pt>
                <c:pt idx="113">
                  <c:v>2132.0550000000003</c:v>
                </c:pt>
                <c:pt idx="114">
                  <c:v>2919.241</c:v>
                </c:pt>
                <c:pt idx="115">
                  <c:v>1879.6050000000002</c:v>
                </c:pt>
                <c:pt idx="116">
                  <c:v>2764.2599999999998</c:v>
                </c:pt>
                <c:pt idx="117">
                  <c:v>1793.9250000000002</c:v>
                </c:pt>
                <c:pt idx="118">
                  <c:v>2593.35</c:v>
                </c:pt>
                <c:pt idx="119">
                  <c:v>2669.4450000000002</c:v>
                </c:pt>
                <c:pt idx="120">
                  <c:v>1169.6849999999999</c:v>
                </c:pt>
                <c:pt idx="121">
                  <c:v>1951.6950000000004</c:v>
                </c:pt>
                <c:pt idx="122">
                  <c:v>4394.7459999999992</c:v>
                </c:pt>
                <c:pt idx="123">
                  <c:v>2500.2449999999999</c:v>
                </c:pt>
                <c:pt idx="124">
                  <c:v>2594.9699999999993</c:v>
                </c:pt>
                <c:pt idx="125">
                  <c:v>2495.8799999999997</c:v>
                </c:pt>
                <c:pt idx="126">
                  <c:v>3993.0749999999998</c:v>
                </c:pt>
                <c:pt idx="127">
                  <c:v>2790.3149999999996</c:v>
                </c:pt>
                <c:pt idx="128">
                  <c:v>1691.5500000000002</c:v>
                </c:pt>
                <c:pt idx="129">
                  <c:v>1703.6550000000002</c:v>
                </c:pt>
                <c:pt idx="130">
                  <c:v>1777.41</c:v>
                </c:pt>
                <c:pt idx="131">
                  <c:v>1603.3500000000001</c:v>
                </c:pt>
                <c:pt idx="132">
                  <c:v>1606.9050000000004</c:v>
                </c:pt>
                <c:pt idx="133">
                  <c:v>3046.9500000000003</c:v>
                </c:pt>
                <c:pt idx="134">
                  <c:v>2223.9450000000002</c:v>
                </c:pt>
                <c:pt idx="135">
                  <c:v>5126.5129999999999</c:v>
                </c:pt>
                <c:pt idx="136">
                  <c:v>1826.145</c:v>
                </c:pt>
                <c:pt idx="137">
                  <c:v>5284.62</c:v>
                </c:pt>
                <c:pt idx="138">
                  <c:v>1868.1750000000002</c:v>
                </c:pt>
                <c:pt idx="139">
                  <c:v>1809.4950000000001</c:v>
                </c:pt>
                <c:pt idx="140">
                  <c:v>3714.66</c:v>
                </c:pt>
                <c:pt idx="141">
                  <c:v>3438.27</c:v>
                </c:pt>
                <c:pt idx="142">
                  <c:v>1802.2950000000003</c:v>
                </c:pt>
                <c:pt idx="143">
                  <c:v>1731.15</c:v>
                </c:pt>
                <c:pt idx="144">
                  <c:v>1782.585</c:v>
                </c:pt>
                <c:pt idx="145">
                  <c:v>1903.0050000000001</c:v>
                </c:pt>
                <c:pt idx="146">
                  <c:v>1934.325</c:v>
                </c:pt>
                <c:pt idx="147">
                  <c:v>1993.3649999999998</c:v>
                </c:pt>
                <c:pt idx="148">
                  <c:v>3920.1529999999998</c:v>
                </c:pt>
                <c:pt idx="149">
                  <c:v>3115.0799999999995</c:v>
                </c:pt>
                <c:pt idx="150">
                  <c:v>1855.845</c:v>
                </c:pt>
                <c:pt idx="151">
                  <c:v>1900.4850000000001</c:v>
                </c:pt>
                <c:pt idx="152">
                  <c:v>1863.0450000000003</c:v>
                </c:pt>
                <c:pt idx="153">
                  <c:v>1912.2300000000002</c:v>
                </c:pt>
                <c:pt idx="154">
                  <c:v>4768.920000000001</c:v>
                </c:pt>
                <c:pt idx="155">
                  <c:v>1844.82</c:v>
                </c:pt>
                <c:pt idx="156">
                  <c:v>1721.4080000000001</c:v>
                </c:pt>
                <c:pt idx="157">
                  <c:v>2969.7759999999998</c:v>
                </c:pt>
                <c:pt idx="158">
                  <c:v>3242.5880000000002</c:v>
                </c:pt>
                <c:pt idx="159">
                  <c:v>2876.4009999999998</c:v>
                </c:pt>
                <c:pt idx="160">
                  <c:v>1756.7100000000003</c:v>
                </c:pt>
                <c:pt idx="161">
                  <c:v>1107.0450000000001</c:v>
                </c:pt>
                <c:pt idx="162">
                  <c:v>1135.9350000000002</c:v>
                </c:pt>
                <c:pt idx="163">
                  <c:v>1385.5050000000001</c:v>
                </c:pt>
                <c:pt idx="164">
                  <c:v>1103.3100000000002</c:v>
                </c:pt>
                <c:pt idx="165">
                  <c:v>2016.18</c:v>
                </c:pt>
                <c:pt idx="166">
                  <c:v>2028.375</c:v>
                </c:pt>
                <c:pt idx="167">
                  <c:v>3867.9750000000004</c:v>
                </c:pt>
                <c:pt idx="168">
                  <c:v>1572.9749999999999</c:v>
                </c:pt>
                <c:pt idx="169">
                  <c:v>458.64</c:v>
                </c:pt>
                <c:pt idx="170">
                  <c:v>1822.14</c:v>
                </c:pt>
                <c:pt idx="171">
                  <c:v>1662.9750000000001</c:v>
                </c:pt>
                <c:pt idx="172">
                  <c:v>1969.1100000000001</c:v>
                </c:pt>
                <c:pt idx="173">
                  <c:v>4897.7099999999991</c:v>
                </c:pt>
                <c:pt idx="174">
                  <c:v>1436.4450000000002</c:v>
                </c:pt>
                <c:pt idx="175">
                  <c:v>2343.5099999999998</c:v>
                </c:pt>
                <c:pt idx="176">
                  <c:v>3696.2549999999997</c:v>
                </c:pt>
                <c:pt idx="177">
                  <c:v>3641.1750000000002</c:v>
                </c:pt>
                <c:pt idx="178">
                  <c:v>3617.663</c:v>
                </c:pt>
                <c:pt idx="179">
                  <c:v>4364.7750000000005</c:v>
                </c:pt>
                <c:pt idx="180">
                  <c:v>5884.2</c:v>
                </c:pt>
                <c:pt idx="181">
                  <c:v>3069</c:v>
                </c:pt>
                <c:pt idx="182">
                  <c:v>2539.0569999999998</c:v>
                </c:pt>
                <c:pt idx="183">
                  <c:v>2511</c:v>
                </c:pt>
                <c:pt idx="184">
                  <c:v>2412</c:v>
                </c:pt>
                <c:pt idx="185">
                  <c:v>3668.4</c:v>
                </c:pt>
                <c:pt idx="186">
                  <c:v>3790.8</c:v>
                </c:pt>
                <c:pt idx="187">
                  <c:v>5500.5759999999991</c:v>
                </c:pt>
                <c:pt idx="188">
                  <c:v>3508.2</c:v>
                </c:pt>
                <c:pt idx="189">
                  <c:v>3785.4</c:v>
                </c:pt>
                <c:pt idx="190">
                  <c:v>3596.4</c:v>
                </c:pt>
                <c:pt idx="191">
                  <c:v>3638.16</c:v>
                </c:pt>
                <c:pt idx="192">
                  <c:v>3398.4</c:v>
                </c:pt>
                <c:pt idx="193">
                  <c:v>3342.6000000000004</c:v>
                </c:pt>
                <c:pt idx="194">
                  <c:v>3554.9999999999995</c:v>
                </c:pt>
                <c:pt idx="195">
                  <c:v>4435.2</c:v>
                </c:pt>
                <c:pt idx="196">
                  <c:v>6548.6480000000001</c:v>
                </c:pt>
                <c:pt idx="197">
                  <c:v>3548.52</c:v>
                </c:pt>
                <c:pt idx="198">
                  <c:v>5431.32</c:v>
                </c:pt>
                <c:pt idx="199">
                  <c:v>3557.52</c:v>
                </c:pt>
                <c:pt idx="200">
                  <c:v>4458.24</c:v>
                </c:pt>
                <c:pt idx="201">
                  <c:v>5212.8</c:v>
                </c:pt>
                <c:pt idx="202">
                  <c:v>3524.04</c:v>
                </c:pt>
                <c:pt idx="203">
                  <c:v>3640.6800000000003</c:v>
                </c:pt>
                <c:pt idx="204">
                  <c:v>3669.4799999999996</c:v>
                </c:pt>
                <c:pt idx="205">
                  <c:v>3519</c:v>
                </c:pt>
                <c:pt idx="206">
                  <c:v>3319.56</c:v>
                </c:pt>
                <c:pt idx="207">
                  <c:v>4018.9729999999995</c:v>
                </c:pt>
                <c:pt idx="208">
                  <c:v>3511.4400000000005</c:v>
                </c:pt>
                <c:pt idx="209">
                  <c:v>3019.32</c:v>
                </c:pt>
                <c:pt idx="210">
                  <c:v>3452.4</c:v>
                </c:pt>
                <c:pt idx="211">
                  <c:v>3411.5399999999995</c:v>
                </c:pt>
                <c:pt idx="212">
                  <c:v>2978.1460000000006</c:v>
                </c:pt>
                <c:pt idx="213">
                  <c:v>2953.1929999999998</c:v>
                </c:pt>
                <c:pt idx="214">
                  <c:v>3832.8530000000001</c:v>
                </c:pt>
                <c:pt idx="215">
                  <c:v>3871.3050000000003</c:v>
                </c:pt>
                <c:pt idx="216">
                  <c:v>4903.8529999999992</c:v>
                </c:pt>
                <c:pt idx="217">
                  <c:v>3675.1729999999998</c:v>
                </c:pt>
                <c:pt idx="218">
                  <c:v>6288.8849999999993</c:v>
                </c:pt>
                <c:pt idx="219">
                  <c:v>3578.6929999999993</c:v>
                </c:pt>
                <c:pt idx="220">
                  <c:v>3549.893</c:v>
                </c:pt>
                <c:pt idx="221">
                  <c:v>4904.933</c:v>
                </c:pt>
                <c:pt idx="222">
                  <c:v>4655.6779999999999</c:v>
                </c:pt>
                <c:pt idx="223">
                  <c:v>6796.44</c:v>
                </c:pt>
                <c:pt idx="224">
                  <c:v>3549.6</c:v>
                </c:pt>
                <c:pt idx="225">
                  <c:v>3605.7599999999998</c:v>
                </c:pt>
                <c:pt idx="226">
                  <c:v>2170.7999999999997</c:v>
                </c:pt>
                <c:pt idx="227">
                  <c:v>1852.2</c:v>
                </c:pt>
                <c:pt idx="228">
                  <c:v>2635.5599999999995</c:v>
                </c:pt>
                <c:pt idx="229">
                  <c:v>2160.7200000000003</c:v>
                </c:pt>
                <c:pt idx="230">
                  <c:v>3508.2</c:v>
                </c:pt>
                <c:pt idx="231">
                  <c:v>3000.9599999999996</c:v>
                </c:pt>
                <c:pt idx="232">
                  <c:v>3399.8399999999997</c:v>
                </c:pt>
                <c:pt idx="233">
                  <c:v>4246.92</c:v>
                </c:pt>
                <c:pt idx="234">
                  <c:v>5325.4800000000005</c:v>
                </c:pt>
                <c:pt idx="235">
                  <c:v>3433.68</c:v>
                </c:pt>
                <c:pt idx="236">
                  <c:v>3962.52</c:v>
                </c:pt>
                <c:pt idx="237">
                  <c:v>3576.9599999999996</c:v>
                </c:pt>
                <c:pt idx="238">
                  <c:v>3360.9599999999996</c:v>
                </c:pt>
                <c:pt idx="239">
                  <c:v>3300.48</c:v>
                </c:pt>
                <c:pt idx="240">
                  <c:v>3375.36</c:v>
                </c:pt>
                <c:pt idx="241">
                  <c:v>3846.7799999999997</c:v>
                </c:pt>
                <c:pt idx="242">
                  <c:v>4528.4400000000005</c:v>
                </c:pt>
                <c:pt idx="243">
                  <c:v>4730.0400000000009</c:v>
                </c:pt>
                <c:pt idx="244">
                  <c:v>3613.3199999999997</c:v>
                </c:pt>
                <c:pt idx="245">
                  <c:v>3441.6</c:v>
                </c:pt>
                <c:pt idx="246">
                  <c:v>2972.16</c:v>
                </c:pt>
                <c:pt idx="247">
                  <c:v>3433.32</c:v>
                </c:pt>
                <c:pt idx="248">
                  <c:v>3797.6399999999994</c:v>
                </c:pt>
                <c:pt idx="249">
                  <c:v>4646.5199999999995</c:v>
                </c:pt>
                <c:pt idx="250">
                  <c:v>4531.6579999999994</c:v>
                </c:pt>
                <c:pt idx="251">
                  <c:v>5566.5</c:v>
                </c:pt>
                <c:pt idx="252">
                  <c:v>7541.3249999999998</c:v>
                </c:pt>
                <c:pt idx="253">
                  <c:v>4691.5199999999995</c:v>
                </c:pt>
                <c:pt idx="254">
                  <c:v>6077.52</c:v>
                </c:pt>
                <c:pt idx="255">
                  <c:v>5397.48</c:v>
                </c:pt>
                <c:pt idx="256">
                  <c:v>7469.348</c:v>
                </c:pt>
                <c:pt idx="257">
                  <c:v>5818.3650000000007</c:v>
                </c:pt>
                <c:pt idx="258">
                  <c:v>5552.2799999999988</c:v>
                </c:pt>
                <c:pt idx="259">
                  <c:v>5340.2400000000016</c:v>
                </c:pt>
                <c:pt idx="260">
                  <c:v>4598.887999999999</c:v>
                </c:pt>
                <c:pt idx="261">
                  <c:v>4780.6879999999992</c:v>
                </c:pt>
                <c:pt idx="262">
                  <c:v>7125.6830000000009</c:v>
                </c:pt>
                <c:pt idx="263">
                  <c:v>7422.9079999999994</c:v>
                </c:pt>
                <c:pt idx="264">
                  <c:v>4533.3900000000003</c:v>
                </c:pt>
                <c:pt idx="265">
                  <c:v>4285.8450000000003</c:v>
                </c:pt>
                <c:pt idx="266">
                  <c:v>4681.3500000000013</c:v>
                </c:pt>
                <c:pt idx="267">
                  <c:v>5776.11</c:v>
                </c:pt>
                <c:pt idx="268">
                  <c:v>3619.8</c:v>
                </c:pt>
                <c:pt idx="269">
                  <c:v>601.82999999999993</c:v>
                </c:pt>
                <c:pt idx="270">
                  <c:v>627.25499999999988</c:v>
                </c:pt>
                <c:pt idx="271">
                  <c:v>1227.9150000000002</c:v>
                </c:pt>
                <c:pt idx="272">
                  <c:v>1153.2150000000004</c:v>
                </c:pt>
                <c:pt idx="273">
                  <c:v>1330.2230000000002</c:v>
                </c:pt>
                <c:pt idx="274">
                  <c:v>1069.6950000000002</c:v>
                </c:pt>
                <c:pt idx="275">
                  <c:v>755.55</c:v>
                </c:pt>
                <c:pt idx="276">
                  <c:v>2089.0349999999999</c:v>
                </c:pt>
                <c:pt idx="277">
                  <c:v>1484.6400000000003</c:v>
                </c:pt>
                <c:pt idx="278">
                  <c:v>1110.42</c:v>
                </c:pt>
                <c:pt idx="279">
                  <c:v>588.78</c:v>
                </c:pt>
                <c:pt idx="280">
                  <c:v>3612.5099999999998</c:v>
                </c:pt>
                <c:pt idx="281">
                  <c:v>1331.6400000000003</c:v>
                </c:pt>
                <c:pt idx="282">
                  <c:v>1357.6280000000002</c:v>
                </c:pt>
                <c:pt idx="283">
                  <c:v>692.82</c:v>
                </c:pt>
                <c:pt idx="284">
                  <c:v>4564.7330000000002</c:v>
                </c:pt>
                <c:pt idx="285">
                  <c:v>5476.9059999999999</c:v>
                </c:pt>
                <c:pt idx="286">
                  <c:v>2394.9450000000002</c:v>
                </c:pt>
                <c:pt idx="287">
                  <c:v>1697.9849999999999</c:v>
                </c:pt>
                <c:pt idx="288">
                  <c:v>2226.69</c:v>
                </c:pt>
                <c:pt idx="289">
                  <c:v>748.62</c:v>
                </c:pt>
                <c:pt idx="290">
                  <c:v>2763.4729999999995</c:v>
                </c:pt>
                <c:pt idx="291">
                  <c:v>1336.8600000000004</c:v>
                </c:pt>
                <c:pt idx="292">
                  <c:v>1360.3050000000001</c:v>
                </c:pt>
                <c:pt idx="293">
                  <c:v>2328.1879999999996</c:v>
                </c:pt>
                <c:pt idx="294">
                  <c:v>1733.5810000000001</c:v>
                </c:pt>
                <c:pt idx="295">
                  <c:v>2890.0349999999999</c:v>
                </c:pt>
                <c:pt idx="296">
                  <c:v>748.44</c:v>
                </c:pt>
                <c:pt idx="297">
                  <c:v>1379.61</c:v>
                </c:pt>
                <c:pt idx="298">
                  <c:v>1477.5300000000002</c:v>
                </c:pt>
                <c:pt idx="299">
                  <c:v>594.94499999999994</c:v>
                </c:pt>
                <c:pt idx="300">
                  <c:v>556.96500000000003</c:v>
                </c:pt>
                <c:pt idx="301">
                  <c:v>572.08500000000004</c:v>
                </c:pt>
                <c:pt idx="302">
                  <c:v>3012.3</c:v>
                </c:pt>
                <c:pt idx="303">
                  <c:v>2649.06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F-4C69-B89B-9BBF17D0F9F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All'!$C$275:$C$578</c:f>
              <c:numCache>
                <c:formatCode>General</c:formatCode>
                <c:ptCount val="304"/>
                <c:pt idx="0">
                  <c:v>505.84499999999997</c:v>
                </c:pt>
                <c:pt idx="1">
                  <c:v>404.77500000000003</c:v>
                </c:pt>
                <c:pt idx="2">
                  <c:v>585.08999999999992</c:v>
                </c:pt>
                <c:pt idx="3">
                  <c:v>5207.6929999999993</c:v>
                </c:pt>
                <c:pt idx="4">
                  <c:v>2797.605</c:v>
                </c:pt>
                <c:pt idx="5">
                  <c:v>4244.0409999999983</c:v>
                </c:pt>
                <c:pt idx="6">
                  <c:v>1993.7250000000001</c:v>
                </c:pt>
                <c:pt idx="7">
                  <c:v>1202.49</c:v>
                </c:pt>
                <c:pt idx="8">
                  <c:v>1322.19</c:v>
                </c:pt>
                <c:pt idx="9">
                  <c:v>1478.925</c:v>
                </c:pt>
                <c:pt idx="10">
                  <c:v>1411.2000000000003</c:v>
                </c:pt>
                <c:pt idx="11">
                  <c:v>822.7349999999999</c:v>
                </c:pt>
                <c:pt idx="12">
                  <c:v>799.33499999999992</c:v>
                </c:pt>
                <c:pt idx="13">
                  <c:v>898.15499999999986</c:v>
                </c:pt>
                <c:pt idx="14">
                  <c:v>817.29</c:v>
                </c:pt>
                <c:pt idx="15">
                  <c:v>1115.19</c:v>
                </c:pt>
                <c:pt idx="16">
                  <c:v>1648.89</c:v>
                </c:pt>
                <c:pt idx="17">
                  <c:v>791.95499999999993</c:v>
                </c:pt>
                <c:pt idx="18">
                  <c:v>1396.7550000000001</c:v>
                </c:pt>
                <c:pt idx="19">
                  <c:v>309.55500000000001</c:v>
                </c:pt>
                <c:pt idx="20">
                  <c:v>307.89</c:v>
                </c:pt>
                <c:pt idx="21">
                  <c:v>398.43</c:v>
                </c:pt>
                <c:pt idx="22">
                  <c:v>396.99</c:v>
                </c:pt>
                <c:pt idx="23">
                  <c:v>2720.2059999999997</c:v>
                </c:pt>
                <c:pt idx="24">
                  <c:v>1899.3610000000001</c:v>
                </c:pt>
                <c:pt idx="25">
                  <c:v>406.71</c:v>
                </c:pt>
                <c:pt idx="26">
                  <c:v>403.42500000000007</c:v>
                </c:pt>
                <c:pt idx="27">
                  <c:v>400.23</c:v>
                </c:pt>
                <c:pt idx="28">
                  <c:v>2489.85</c:v>
                </c:pt>
                <c:pt idx="29">
                  <c:v>392.76000000000005</c:v>
                </c:pt>
                <c:pt idx="30">
                  <c:v>395.64000000000004</c:v>
                </c:pt>
                <c:pt idx="31">
                  <c:v>1579.095</c:v>
                </c:pt>
                <c:pt idx="32">
                  <c:v>2571.6149999999998</c:v>
                </c:pt>
                <c:pt idx="33">
                  <c:v>1587.9600000000003</c:v>
                </c:pt>
                <c:pt idx="34">
                  <c:v>1433.4300000000003</c:v>
                </c:pt>
                <c:pt idx="35">
                  <c:v>1494.585</c:v>
                </c:pt>
                <c:pt idx="36">
                  <c:v>1548.7210000000005</c:v>
                </c:pt>
                <c:pt idx="37">
                  <c:v>410.8950000000001</c:v>
                </c:pt>
                <c:pt idx="38">
                  <c:v>407.06999999999994</c:v>
                </c:pt>
                <c:pt idx="39">
                  <c:v>414.85500000000002</c:v>
                </c:pt>
                <c:pt idx="40">
                  <c:v>1532.0700000000002</c:v>
                </c:pt>
                <c:pt idx="41">
                  <c:v>1347.9750000000001</c:v>
                </c:pt>
                <c:pt idx="42">
                  <c:v>349.06500000000005</c:v>
                </c:pt>
                <c:pt idx="43">
                  <c:v>348.39000000000004</c:v>
                </c:pt>
                <c:pt idx="44">
                  <c:v>350.685</c:v>
                </c:pt>
                <c:pt idx="45">
                  <c:v>368.19</c:v>
                </c:pt>
                <c:pt idx="46">
                  <c:v>459.24800000000005</c:v>
                </c:pt>
                <c:pt idx="47">
                  <c:v>1581.4580000000001</c:v>
                </c:pt>
                <c:pt idx="48">
                  <c:v>387.85500000000002</c:v>
                </c:pt>
                <c:pt idx="49">
                  <c:v>386.46</c:v>
                </c:pt>
                <c:pt idx="50">
                  <c:v>1357.2450000000001</c:v>
                </c:pt>
                <c:pt idx="51">
                  <c:v>1346.2200000000003</c:v>
                </c:pt>
                <c:pt idx="52">
                  <c:v>1340.5050000000003</c:v>
                </c:pt>
                <c:pt idx="53">
                  <c:v>1322.1000000000004</c:v>
                </c:pt>
                <c:pt idx="54">
                  <c:v>1325.9250000000002</c:v>
                </c:pt>
                <c:pt idx="55">
                  <c:v>1401.4349999999999</c:v>
                </c:pt>
                <c:pt idx="56">
                  <c:v>1278.3599999999999</c:v>
                </c:pt>
                <c:pt idx="57">
                  <c:v>1465.65</c:v>
                </c:pt>
                <c:pt idx="58">
                  <c:v>1318.4550000000002</c:v>
                </c:pt>
                <c:pt idx="59">
                  <c:v>1093.8150000000001</c:v>
                </c:pt>
                <c:pt idx="60">
                  <c:v>1105.605</c:v>
                </c:pt>
                <c:pt idx="61">
                  <c:v>1300.5450000000001</c:v>
                </c:pt>
                <c:pt idx="62">
                  <c:v>550.03499999999997</c:v>
                </c:pt>
                <c:pt idx="63">
                  <c:v>391.68000000000006</c:v>
                </c:pt>
                <c:pt idx="64">
                  <c:v>394.96499999999997</c:v>
                </c:pt>
                <c:pt idx="65">
                  <c:v>1242.5400000000002</c:v>
                </c:pt>
                <c:pt idx="66">
                  <c:v>393.03000000000003</c:v>
                </c:pt>
                <c:pt idx="67">
                  <c:v>393.84000000000003</c:v>
                </c:pt>
                <c:pt idx="68">
                  <c:v>392.44500000000005</c:v>
                </c:pt>
                <c:pt idx="69">
                  <c:v>396.53999999999996</c:v>
                </c:pt>
                <c:pt idx="70">
                  <c:v>396.85500000000002</c:v>
                </c:pt>
                <c:pt idx="71">
                  <c:v>398.65500000000003</c:v>
                </c:pt>
                <c:pt idx="72">
                  <c:v>457.11</c:v>
                </c:pt>
                <c:pt idx="73">
                  <c:v>401.58000000000004</c:v>
                </c:pt>
                <c:pt idx="74">
                  <c:v>679.99500000000012</c:v>
                </c:pt>
                <c:pt idx="75">
                  <c:v>466.245</c:v>
                </c:pt>
                <c:pt idx="76">
                  <c:v>466.96499999999997</c:v>
                </c:pt>
                <c:pt idx="77">
                  <c:v>463.23000000000008</c:v>
                </c:pt>
                <c:pt idx="78">
                  <c:v>861.16499999999996</c:v>
                </c:pt>
                <c:pt idx="79">
                  <c:v>473.08500000000004</c:v>
                </c:pt>
                <c:pt idx="80">
                  <c:v>488.92500000000007</c:v>
                </c:pt>
                <c:pt idx="81">
                  <c:v>469.05799999999999</c:v>
                </c:pt>
                <c:pt idx="82">
                  <c:v>469.26</c:v>
                </c:pt>
                <c:pt idx="83">
                  <c:v>466.02</c:v>
                </c:pt>
                <c:pt idx="84">
                  <c:v>599.46799999999996</c:v>
                </c:pt>
                <c:pt idx="85">
                  <c:v>388.89</c:v>
                </c:pt>
                <c:pt idx="86">
                  <c:v>468.315</c:v>
                </c:pt>
                <c:pt idx="87">
                  <c:v>494.95500000000004</c:v>
                </c:pt>
                <c:pt idx="88">
                  <c:v>981.18000000000006</c:v>
                </c:pt>
                <c:pt idx="89">
                  <c:v>485.41500000000008</c:v>
                </c:pt>
                <c:pt idx="90">
                  <c:v>1736.2800000000002</c:v>
                </c:pt>
                <c:pt idx="91">
                  <c:v>252.76499999999999</c:v>
                </c:pt>
                <c:pt idx="92">
                  <c:v>4791.6230000000005</c:v>
                </c:pt>
                <c:pt idx="93">
                  <c:v>925.33499999999992</c:v>
                </c:pt>
                <c:pt idx="94">
                  <c:v>1706.085</c:v>
                </c:pt>
                <c:pt idx="95">
                  <c:v>4157.5730000000003</c:v>
                </c:pt>
                <c:pt idx="96">
                  <c:v>2473.605</c:v>
                </c:pt>
                <c:pt idx="97">
                  <c:v>3697.605</c:v>
                </c:pt>
                <c:pt idx="98">
                  <c:v>4295.5430000000006</c:v>
                </c:pt>
                <c:pt idx="99">
                  <c:v>1208.43</c:v>
                </c:pt>
                <c:pt idx="100">
                  <c:v>1176.2550000000001</c:v>
                </c:pt>
                <c:pt idx="101">
                  <c:v>2032.8750000000002</c:v>
                </c:pt>
                <c:pt idx="102">
                  <c:v>2575.5749999999998</c:v>
                </c:pt>
                <c:pt idx="103">
                  <c:v>2928.308</c:v>
                </c:pt>
                <c:pt idx="104">
                  <c:v>2489.2199999999998</c:v>
                </c:pt>
                <c:pt idx="105">
                  <c:v>1952.55</c:v>
                </c:pt>
                <c:pt idx="106">
                  <c:v>2163.87</c:v>
                </c:pt>
                <c:pt idx="107">
                  <c:v>2088.9</c:v>
                </c:pt>
                <c:pt idx="108">
                  <c:v>2213.3249999999998</c:v>
                </c:pt>
                <c:pt idx="109">
                  <c:v>2148.6150000000002</c:v>
                </c:pt>
                <c:pt idx="110">
                  <c:v>1977.345</c:v>
                </c:pt>
                <c:pt idx="111">
                  <c:v>1991.7</c:v>
                </c:pt>
                <c:pt idx="112">
                  <c:v>1872.2700000000002</c:v>
                </c:pt>
                <c:pt idx="113">
                  <c:v>2177.5500000000002</c:v>
                </c:pt>
                <c:pt idx="114">
                  <c:v>3685.4999999999995</c:v>
                </c:pt>
                <c:pt idx="115">
                  <c:v>1870.02</c:v>
                </c:pt>
                <c:pt idx="116">
                  <c:v>2564.1899999999991</c:v>
                </c:pt>
                <c:pt idx="117">
                  <c:v>1820.9250000000002</c:v>
                </c:pt>
                <c:pt idx="118">
                  <c:v>2580.2549999999997</c:v>
                </c:pt>
                <c:pt idx="119">
                  <c:v>2640.3749999999995</c:v>
                </c:pt>
                <c:pt idx="120">
                  <c:v>1169.2350000000001</c:v>
                </c:pt>
                <c:pt idx="121">
                  <c:v>1968.0300000000002</c:v>
                </c:pt>
                <c:pt idx="122">
                  <c:v>4023.4509999999996</c:v>
                </c:pt>
                <c:pt idx="123">
                  <c:v>2493.6299999999997</c:v>
                </c:pt>
                <c:pt idx="124">
                  <c:v>2576.25</c:v>
                </c:pt>
                <c:pt idx="125">
                  <c:v>2495.0249999999996</c:v>
                </c:pt>
                <c:pt idx="126">
                  <c:v>4026.4199999999996</c:v>
                </c:pt>
                <c:pt idx="127">
                  <c:v>2791.8449999999998</c:v>
                </c:pt>
                <c:pt idx="128">
                  <c:v>1685.6100000000004</c:v>
                </c:pt>
                <c:pt idx="129">
                  <c:v>1716.2550000000003</c:v>
                </c:pt>
                <c:pt idx="130">
                  <c:v>1766.0250000000001</c:v>
                </c:pt>
                <c:pt idx="131">
                  <c:v>1615.1850000000002</c:v>
                </c:pt>
                <c:pt idx="132">
                  <c:v>1596.96</c:v>
                </c:pt>
                <c:pt idx="133">
                  <c:v>3066.1649999999995</c:v>
                </c:pt>
                <c:pt idx="134">
                  <c:v>2238.21</c:v>
                </c:pt>
                <c:pt idx="135">
                  <c:v>5240.835</c:v>
                </c:pt>
                <c:pt idx="136">
                  <c:v>1842.4350000000002</c:v>
                </c:pt>
                <c:pt idx="137">
                  <c:v>3980.7009999999991</c:v>
                </c:pt>
                <c:pt idx="138">
                  <c:v>1889.0550000000003</c:v>
                </c:pt>
                <c:pt idx="139">
                  <c:v>1816.2450000000003</c:v>
                </c:pt>
                <c:pt idx="140">
                  <c:v>3772.9799999999996</c:v>
                </c:pt>
                <c:pt idx="141">
                  <c:v>3297.2849999999999</c:v>
                </c:pt>
                <c:pt idx="142">
                  <c:v>1772.9100000000003</c:v>
                </c:pt>
                <c:pt idx="143">
                  <c:v>1741.68</c:v>
                </c:pt>
                <c:pt idx="144">
                  <c:v>1757.7450000000001</c:v>
                </c:pt>
                <c:pt idx="145">
                  <c:v>1930.0050000000001</c:v>
                </c:pt>
                <c:pt idx="146">
                  <c:v>1950.66</c:v>
                </c:pt>
                <c:pt idx="147">
                  <c:v>1980.3150000000001</c:v>
                </c:pt>
                <c:pt idx="148">
                  <c:v>3527.866</c:v>
                </c:pt>
                <c:pt idx="149">
                  <c:v>2569.3649999999998</c:v>
                </c:pt>
                <c:pt idx="150">
                  <c:v>1864.845</c:v>
                </c:pt>
                <c:pt idx="151">
                  <c:v>1898.55</c:v>
                </c:pt>
                <c:pt idx="152">
                  <c:v>1863.0450000000001</c:v>
                </c:pt>
                <c:pt idx="153">
                  <c:v>1910.2050000000002</c:v>
                </c:pt>
                <c:pt idx="154">
                  <c:v>2941.2230000000004</c:v>
                </c:pt>
                <c:pt idx="155">
                  <c:v>1821.2850000000001</c:v>
                </c:pt>
                <c:pt idx="156">
                  <c:v>1708.335</c:v>
                </c:pt>
                <c:pt idx="157">
                  <c:v>3129.9299999999994</c:v>
                </c:pt>
                <c:pt idx="158">
                  <c:v>3040.1329999999998</c:v>
                </c:pt>
                <c:pt idx="159">
                  <c:v>2727.4059999999999</c:v>
                </c:pt>
                <c:pt idx="160">
                  <c:v>1756.71</c:v>
                </c:pt>
                <c:pt idx="161">
                  <c:v>1088.7750000000001</c:v>
                </c:pt>
                <c:pt idx="162">
                  <c:v>1195.3350000000003</c:v>
                </c:pt>
                <c:pt idx="163">
                  <c:v>1705.0050000000001</c:v>
                </c:pt>
                <c:pt idx="164">
                  <c:v>1251.81</c:v>
                </c:pt>
                <c:pt idx="165">
                  <c:v>1996.1100000000001</c:v>
                </c:pt>
                <c:pt idx="166">
                  <c:v>1891.845</c:v>
                </c:pt>
                <c:pt idx="167">
                  <c:v>4058.91</c:v>
                </c:pt>
                <c:pt idx="168">
                  <c:v>459.04499999999996</c:v>
                </c:pt>
                <c:pt idx="169">
                  <c:v>458.90999999999997</c:v>
                </c:pt>
                <c:pt idx="170">
                  <c:v>1865.9250000000002</c:v>
                </c:pt>
                <c:pt idx="171">
                  <c:v>1719.8100000000002</c:v>
                </c:pt>
                <c:pt idx="172">
                  <c:v>1983.645</c:v>
                </c:pt>
                <c:pt idx="173">
                  <c:v>3542.5800000000004</c:v>
                </c:pt>
                <c:pt idx="174">
                  <c:v>1436.4450000000002</c:v>
                </c:pt>
                <c:pt idx="175">
                  <c:v>2298.5100000000002</c:v>
                </c:pt>
                <c:pt idx="176">
                  <c:v>3704.5349999999999</c:v>
                </c:pt>
                <c:pt idx="177">
                  <c:v>3595.7249999999995</c:v>
                </c:pt>
                <c:pt idx="178">
                  <c:v>4273.4250000000002</c:v>
                </c:pt>
                <c:pt idx="179">
                  <c:v>4316.1750000000002</c:v>
                </c:pt>
                <c:pt idx="180">
                  <c:v>4253.3999999999996</c:v>
                </c:pt>
                <c:pt idx="181">
                  <c:v>2453.4</c:v>
                </c:pt>
                <c:pt idx="182">
                  <c:v>2535.7960000000003</c:v>
                </c:pt>
                <c:pt idx="183">
                  <c:v>2503.4399999999996</c:v>
                </c:pt>
                <c:pt idx="184">
                  <c:v>2379.6</c:v>
                </c:pt>
                <c:pt idx="185">
                  <c:v>3684.6</c:v>
                </c:pt>
                <c:pt idx="186">
                  <c:v>3817.8000000000006</c:v>
                </c:pt>
                <c:pt idx="187">
                  <c:v>5858.1009999999997</c:v>
                </c:pt>
                <c:pt idx="188">
                  <c:v>3517.2</c:v>
                </c:pt>
                <c:pt idx="189">
                  <c:v>3785.3999999999996</c:v>
                </c:pt>
                <c:pt idx="190">
                  <c:v>3628.8</c:v>
                </c:pt>
                <c:pt idx="191">
                  <c:v>3620.5200000000004</c:v>
                </c:pt>
                <c:pt idx="192">
                  <c:v>3481.2</c:v>
                </c:pt>
                <c:pt idx="193">
                  <c:v>3322.7999999999997</c:v>
                </c:pt>
                <c:pt idx="194">
                  <c:v>3562.2</c:v>
                </c:pt>
                <c:pt idx="195">
                  <c:v>4339.7999999999993</c:v>
                </c:pt>
                <c:pt idx="196">
                  <c:v>4447.9810000000007</c:v>
                </c:pt>
                <c:pt idx="197">
                  <c:v>3569.22</c:v>
                </c:pt>
                <c:pt idx="198">
                  <c:v>4444.92</c:v>
                </c:pt>
                <c:pt idx="199">
                  <c:v>3543.12</c:v>
                </c:pt>
                <c:pt idx="200">
                  <c:v>3691.4400000000005</c:v>
                </c:pt>
                <c:pt idx="201">
                  <c:v>4132.8</c:v>
                </c:pt>
                <c:pt idx="202">
                  <c:v>3543.84</c:v>
                </c:pt>
                <c:pt idx="203">
                  <c:v>3625.1999999999994</c:v>
                </c:pt>
                <c:pt idx="204">
                  <c:v>4087.98</c:v>
                </c:pt>
                <c:pt idx="205">
                  <c:v>3729.6000000000004</c:v>
                </c:pt>
                <c:pt idx="206">
                  <c:v>3306.96</c:v>
                </c:pt>
                <c:pt idx="207">
                  <c:v>3872.3850000000002</c:v>
                </c:pt>
                <c:pt idx="208">
                  <c:v>3484.62</c:v>
                </c:pt>
                <c:pt idx="209">
                  <c:v>3022.2</c:v>
                </c:pt>
                <c:pt idx="210">
                  <c:v>3355.0200000000004</c:v>
                </c:pt>
                <c:pt idx="211">
                  <c:v>3186.36</c:v>
                </c:pt>
                <c:pt idx="212">
                  <c:v>2951.4609999999998</c:v>
                </c:pt>
                <c:pt idx="213">
                  <c:v>3614.5129999999999</c:v>
                </c:pt>
                <c:pt idx="214">
                  <c:v>3757.2529999999997</c:v>
                </c:pt>
                <c:pt idx="215">
                  <c:v>3856.973</c:v>
                </c:pt>
                <c:pt idx="216">
                  <c:v>4818.4650000000001</c:v>
                </c:pt>
                <c:pt idx="217">
                  <c:v>3704.2649999999999</c:v>
                </c:pt>
                <c:pt idx="218">
                  <c:v>4508.7529999999997</c:v>
                </c:pt>
                <c:pt idx="219">
                  <c:v>3451.6129999999998</c:v>
                </c:pt>
                <c:pt idx="220">
                  <c:v>3599.5050000000001</c:v>
                </c:pt>
                <c:pt idx="221">
                  <c:v>4319.3250000000007</c:v>
                </c:pt>
                <c:pt idx="222">
                  <c:v>4184.0779999999995</c:v>
                </c:pt>
                <c:pt idx="223">
                  <c:v>6824.4529999999995</c:v>
                </c:pt>
                <c:pt idx="224">
                  <c:v>3504.2400000000002</c:v>
                </c:pt>
                <c:pt idx="225">
                  <c:v>2565.3599999999992</c:v>
                </c:pt>
                <c:pt idx="226">
                  <c:v>2149.2000000000003</c:v>
                </c:pt>
                <c:pt idx="227">
                  <c:v>1850.4</c:v>
                </c:pt>
                <c:pt idx="228">
                  <c:v>2435.7599999999998</c:v>
                </c:pt>
                <c:pt idx="229">
                  <c:v>2304</c:v>
                </c:pt>
                <c:pt idx="230">
                  <c:v>3488.4</c:v>
                </c:pt>
                <c:pt idx="231">
                  <c:v>3439.4399999999996</c:v>
                </c:pt>
                <c:pt idx="232">
                  <c:v>3400.9199999999992</c:v>
                </c:pt>
                <c:pt idx="233">
                  <c:v>4275.7199999999993</c:v>
                </c:pt>
                <c:pt idx="234">
                  <c:v>4287.8250000000007</c:v>
                </c:pt>
                <c:pt idx="235">
                  <c:v>3420.36</c:v>
                </c:pt>
                <c:pt idx="236">
                  <c:v>3796.92</c:v>
                </c:pt>
                <c:pt idx="237">
                  <c:v>3520.4399999999996</c:v>
                </c:pt>
                <c:pt idx="238">
                  <c:v>3363.8399999999997</c:v>
                </c:pt>
                <c:pt idx="239">
                  <c:v>3343.6800000000003</c:v>
                </c:pt>
                <c:pt idx="240">
                  <c:v>3380.76</c:v>
                </c:pt>
                <c:pt idx="241">
                  <c:v>3846.6000000000004</c:v>
                </c:pt>
                <c:pt idx="242">
                  <c:v>4512.24</c:v>
                </c:pt>
                <c:pt idx="243">
                  <c:v>4710.9600000000009</c:v>
                </c:pt>
                <c:pt idx="244">
                  <c:v>3899.2959999999994</c:v>
                </c:pt>
                <c:pt idx="245">
                  <c:v>3413.5200000000004</c:v>
                </c:pt>
                <c:pt idx="246">
                  <c:v>3439.4399999999996</c:v>
                </c:pt>
                <c:pt idx="247">
                  <c:v>3444.12</c:v>
                </c:pt>
                <c:pt idx="248">
                  <c:v>3795.8399999999992</c:v>
                </c:pt>
                <c:pt idx="249">
                  <c:v>4646.5199999999995</c:v>
                </c:pt>
                <c:pt idx="250">
                  <c:v>4553.4819999999991</c:v>
                </c:pt>
                <c:pt idx="251">
                  <c:v>5433.2999999999993</c:v>
                </c:pt>
                <c:pt idx="252">
                  <c:v>7770.5999999999995</c:v>
                </c:pt>
                <c:pt idx="253">
                  <c:v>4671.7199999999993</c:v>
                </c:pt>
                <c:pt idx="254">
                  <c:v>5455.7999999999993</c:v>
                </c:pt>
                <c:pt idx="255">
                  <c:v>5370.48</c:v>
                </c:pt>
                <c:pt idx="256">
                  <c:v>7602.2780000000002</c:v>
                </c:pt>
                <c:pt idx="257">
                  <c:v>6127.6729999999998</c:v>
                </c:pt>
                <c:pt idx="258">
                  <c:v>6377.2199999999993</c:v>
                </c:pt>
                <c:pt idx="259">
                  <c:v>5337.72</c:v>
                </c:pt>
                <c:pt idx="260">
                  <c:v>4614.0299999999988</c:v>
                </c:pt>
                <c:pt idx="261">
                  <c:v>5316.75</c:v>
                </c:pt>
                <c:pt idx="262">
                  <c:v>6606.9680000000008</c:v>
                </c:pt>
                <c:pt idx="263">
                  <c:v>6980.2880000000014</c:v>
                </c:pt>
                <c:pt idx="264">
                  <c:v>4811.4449999999988</c:v>
                </c:pt>
                <c:pt idx="265">
                  <c:v>4273.2449999999999</c:v>
                </c:pt>
                <c:pt idx="266">
                  <c:v>4894.6500000000005</c:v>
                </c:pt>
                <c:pt idx="267">
                  <c:v>4729.9500000000007</c:v>
                </c:pt>
                <c:pt idx="268">
                  <c:v>5377.8150000000005</c:v>
                </c:pt>
                <c:pt idx="269">
                  <c:v>609.03</c:v>
                </c:pt>
                <c:pt idx="270">
                  <c:v>693.27</c:v>
                </c:pt>
                <c:pt idx="271">
                  <c:v>973.80000000000007</c:v>
                </c:pt>
                <c:pt idx="272">
                  <c:v>1401.8850000000004</c:v>
                </c:pt>
                <c:pt idx="273">
                  <c:v>1258.5600000000002</c:v>
                </c:pt>
                <c:pt idx="274">
                  <c:v>1190.4750000000001</c:v>
                </c:pt>
                <c:pt idx="275">
                  <c:v>2576.25</c:v>
                </c:pt>
                <c:pt idx="276">
                  <c:v>794.69999999999993</c:v>
                </c:pt>
                <c:pt idx="277">
                  <c:v>2991.2629999999999</c:v>
                </c:pt>
                <c:pt idx="278">
                  <c:v>1074.42</c:v>
                </c:pt>
                <c:pt idx="279">
                  <c:v>593.95499999999993</c:v>
                </c:pt>
                <c:pt idx="280">
                  <c:v>3353.5349999999999</c:v>
                </c:pt>
                <c:pt idx="281">
                  <c:v>1298.52</c:v>
                </c:pt>
                <c:pt idx="282">
                  <c:v>3445.4479999999999</c:v>
                </c:pt>
                <c:pt idx="283">
                  <c:v>598.63499999999999</c:v>
                </c:pt>
                <c:pt idx="284">
                  <c:v>6134.8960000000006</c:v>
                </c:pt>
                <c:pt idx="285">
                  <c:v>5462.8650000000007</c:v>
                </c:pt>
                <c:pt idx="286">
                  <c:v>1896.0300000000002</c:v>
                </c:pt>
                <c:pt idx="287">
                  <c:v>1419.075</c:v>
                </c:pt>
                <c:pt idx="288">
                  <c:v>3034.7999999999997</c:v>
                </c:pt>
                <c:pt idx="289">
                  <c:v>752.21999999999991</c:v>
                </c:pt>
                <c:pt idx="290">
                  <c:v>2814.9529999999995</c:v>
                </c:pt>
                <c:pt idx="291">
                  <c:v>1530.3600000000004</c:v>
                </c:pt>
                <c:pt idx="292">
                  <c:v>1089.4050000000002</c:v>
                </c:pt>
                <c:pt idx="293">
                  <c:v>2353.3649999999993</c:v>
                </c:pt>
                <c:pt idx="294">
                  <c:v>2336.6259999999997</c:v>
                </c:pt>
                <c:pt idx="295">
                  <c:v>3024.4950000000003</c:v>
                </c:pt>
                <c:pt idx="296">
                  <c:v>1345.86</c:v>
                </c:pt>
                <c:pt idx="297">
                  <c:v>1491.66</c:v>
                </c:pt>
                <c:pt idx="298">
                  <c:v>1254.4650000000001</c:v>
                </c:pt>
                <c:pt idx="299">
                  <c:v>591.79499999999996</c:v>
                </c:pt>
                <c:pt idx="300">
                  <c:v>951.00800000000004</c:v>
                </c:pt>
                <c:pt idx="301">
                  <c:v>573.93000000000006</c:v>
                </c:pt>
                <c:pt idx="302">
                  <c:v>3090.2399999999993</c:v>
                </c:pt>
                <c:pt idx="303">
                  <c:v>2344.5450000000001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F-4C69-B89B-9BBF17D0F9F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All'!$D$275:$D$578</c:f>
              <c:numCache>
                <c:formatCode>General</c:formatCode>
                <c:ptCount val="304"/>
                <c:pt idx="0">
                  <c:v>401.89499999999998</c:v>
                </c:pt>
                <c:pt idx="1">
                  <c:v>405.94499999999999</c:v>
                </c:pt>
                <c:pt idx="2">
                  <c:v>990.8549999999999</c:v>
                </c:pt>
                <c:pt idx="3">
                  <c:v>2332.9809999999998</c:v>
                </c:pt>
                <c:pt idx="4">
                  <c:v>3403.7559999999994</c:v>
                </c:pt>
                <c:pt idx="5">
                  <c:v>4276.8680000000004</c:v>
                </c:pt>
                <c:pt idx="6">
                  <c:v>1969.4250000000002</c:v>
                </c:pt>
                <c:pt idx="7">
                  <c:v>953.99999999999989</c:v>
                </c:pt>
                <c:pt idx="8">
                  <c:v>1306.0350000000001</c:v>
                </c:pt>
                <c:pt idx="9">
                  <c:v>1343.9700000000003</c:v>
                </c:pt>
                <c:pt idx="10">
                  <c:v>1722.8250000000003</c:v>
                </c:pt>
                <c:pt idx="11">
                  <c:v>1158.5250000000001</c:v>
                </c:pt>
                <c:pt idx="12">
                  <c:v>783</c:v>
                </c:pt>
                <c:pt idx="13">
                  <c:v>896.35500000000002</c:v>
                </c:pt>
                <c:pt idx="14">
                  <c:v>763.29</c:v>
                </c:pt>
                <c:pt idx="15">
                  <c:v>1320.2550000000001</c:v>
                </c:pt>
                <c:pt idx="16">
                  <c:v>1671.2549999999999</c:v>
                </c:pt>
                <c:pt idx="17">
                  <c:v>772.15499999999986</c:v>
                </c:pt>
                <c:pt idx="18">
                  <c:v>1461.5550000000001</c:v>
                </c:pt>
                <c:pt idx="19">
                  <c:v>305.95499999999998</c:v>
                </c:pt>
                <c:pt idx="20">
                  <c:v>309.55500000000001</c:v>
                </c:pt>
                <c:pt idx="21">
                  <c:v>396.49500000000006</c:v>
                </c:pt>
                <c:pt idx="22">
                  <c:v>398.92500000000001</c:v>
                </c:pt>
                <c:pt idx="23">
                  <c:v>2709.1130000000003</c:v>
                </c:pt>
                <c:pt idx="24">
                  <c:v>1872.3610000000003</c:v>
                </c:pt>
                <c:pt idx="25">
                  <c:v>405.99</c:v>
                </c:pt>
                <c:pt idx="26">
                  <c:v>423.81</c:v>
                </c:pt>
                <c:pt idx="27">
                  <c:v>398.88000000000011</c:v>
                </c:pt>
                <c:pt idx="28">
                  <c:v>1261.3950000000002</c:v>
                </c:pt>
                <c:pt idx="29">
                  <c:v>393.61500000000001</c:v>
                </c:pt>
                <c:pt idx="30">
                  <c:v>395.50500000000005</c:v>
                </c:pt>
                <c:pt idx="31">
                  <c:v>2888.91</c:v>
                </c:pt>
                <c:pt idx="32">
                  <c:v>2595.0149999999994</c:v>
                </c:pt>
                <c:pt idx="33">
                  <c:v>1611.4950000000001</c:v>
                </c:pt>
                <c:pt idx="34">
                  <c:v>1434.2400000000002</c:v>
                </c:pt>
                <c:pt idx="35">
                  <c:v>1484.7750000000001</c:v>
                </c:pt>
                <c:pt idx="36">
                  <c:v>1534.2300000000002</c:v>
                </c:pt>
                <c:pt idx="37">
                  <c:v>422.91</c:v>
                </c:pt>
                <c:pt idx="38">
                  <c:v>405.13499999999999</c:v>
                </c:pt>
                <c:pt idx="39">
                  <c:v>1467.585</c:v>
                </c:pt>
                <c:pt idx="40">
                  <c:v>1435.4550000000002</c:v>
                </c:pt>
                <c:pt idx="41">
                  <c:v>1234.5750000000003</c:v>
                </c:pt>
                <c:pt idx="42">
                  <c:v>351.27</c:v>
                </c:pt>
                <c:pt idx="43">
                  <c:v>352.26</c:v>
                </c:pt>
                <c:pt idx="44">
                  <c:v>348.03000000000003</c:v>
                </c:pt>
                <c:pt idx="45">
                  <c:v>369.99</c:v>
                </c:pt>
                <c:pt idx="46">
                  <c:v>394.60500000000002</c:v>
                </c:pt>
                <c:pt idx="47">
                  <c:v>1797.7730000000001</c:v>
                </c:pt>
                <c:pt idx="48">
                  <c:v>392.80500000000001</c:v>
                </c:pt>
                <c:pt idx="49">
                  <c:v>387.31499999999994</c:v>
                </c:pt>
                <c:pt idx="50">
                  <c:v>1967.4900000000002</c:v>
                </c:pt>
                <c:pt idx="51">
                  <c:v>1332.4500000000003</c:v>
                </c:pt>
                <c:pt idx="52">
                  <c:v>1295.0550000000001</c:v>
                </c:pt>
                <c:pt idx="53">
                  <c:v>1250.6850000000002</c:v>
                </c:pt>
                <c:pt idx="54">
                  <c:v>1244.7900000000002</c:v>
                </c:pt>
                <c:pt idx="55">
                  <c:v>1249.673</c:v>
                </c:pt>
                <c:pt idx="56">
                  <c:v>1215.4950000000001</c:v>
                </c:pt>
                <c:pt idx="57">
                  <c:v>1216.8000000000004</c:v>
                </c:pt>
                <c:pt idx="58">
                  <c:v>1234.575</c:v>
                </c:pt>
                <c:pt idx="59">
                  <c:v>1132.605</c:v>
                </c:pt>
                <c:pt idx="60">
                  <c:v>1099.1250000000002</c:v>
                </c:pt>
                <c:pt idx="61">
                  <c:v>1232.0550000000003</c:v>
                </c:pt>
                <c:pt idx="62">
                  <c:v>394.94299999999998</c:v>
                </c:pt>
                <c:pt idx="63">
                  <c:v>388.08000000000004</c:v>
                </c:pt>
                <c:pt idx="64">
                  <c:v>407.97</c:v>
                </c:pt>
                <c:pt idx="65">
                  <c:v>683.32499999999993</c:v>
                </c:pt>
                <c:pt idx="66">
                  <c:v>393.03000000000003</c:v>
                </c:pt>
                <c:pt idx="67">
                  <c:v>393.97500000000002</c:v>
                </c:pt>
                <c:pt idx="68">
                  <c:v>392.31</c:v>
                </c:pt>
                <c:pt idx="69">
                  <c:v>394.60500000000002</c:v>
                </c:pt>
                <c:pt idx="70">
                  <c:v>398.92500000000001</c:v>
                </c:pt>
                <c:pt idx="71">
                  <c:v>397.84500000000003</c:v>
                </c:pt>
                <c:pt idx="72">
                  <c:v>396.99</c:v>
                </c:pt>
                <c:pt idx="73">
                  <c:v>399.64499999999998</c:v>
                </c:pt>
                <c:pt idx="74">
                  <c:v>468.40500000000003</c:v>
                </c:pt>
                <c:pt idx="75">
                  <c:v>465.16500000000002</c:v>
                </c:pt>
                <c:pt idx="76">
                  <c:v>519.88499999999999</c:v>
                </c:pt>
                <c:pt idx="77">
                  <c:v>466.38</c:v>
                </c:pt>
                <c:pt idx="78">
                  <c:v>982.57499999999982</c:v>
                </c:pt>
                <c:pt idx="79">
                  <c:v>469.95799999999997</c:v>
                </c:pt>
                <c:pt idx="80">
                  <c:v>472.81500000000005</c:v>
                </c:pt>
                <c:pt idx="81">
                  <c:v>502.65</c:v>
                </c:pt>
                <c:pt idx="82">
                  <c:v>864.08999999999992</c:v>
                </c:pt>
                <c:pt idx="83">
                  <c:v>469.35</c:v>
                </c:pt>
                <c:pt idx="84">
                  <c:v>381.35300000000001</c:v>
                </c:pt>
                <c:pt idx="85">
                  <c:v>386.73</c:v>
                </c:pt>
                <c:pt idx="86">
                  <c:v>463.63499999999999</c:v>
                </c:pt>
                <c:pt idx="87">
                  <c:v>470.07</c:v>
                </c:pt>
                <c:pt idx="88">
                  <c:v>1403.1450000000002</c:v>
                </c:pt>
                <c:pt idx="89">
                  <c:v>1246.883</c:v>
                </c:pt>
                <c:pt idx="90">
                  <c:v>1731.2850000000001</c:v>
                </c:pt>
                <c:pt idx="91">
                  <c:v>251.68499999999997</c:v>
                </c:pt>
                <c:pt idx="92">
                  <c:v>3089.6099999999992</c:v>
                </c:pt>
                <c:pt idx="93">
                  <c:v>891.13499999999988</c:v>
                </c:pt>
                <c:pt idx="94">
                  <c:v>1689.75</c:v>
                </c:pt>
                <c:pt idx="95">
                  <c:v>2500.9650000000001</c:v>
                </c:pt>
                <c:pt idx="96">
                  <c:v>2476.3500000000004</c:v>
                </c:pt>
                <c:pt idx="97">
                  <c:v>3702.105</c:v>
                </c:pt>
                <c:pt idx="98">
                  <c:v>3866.3560000000007</c:v>
                </c:pt>
                <c:pt idx="99">
                  <c:v>1190.43</c:v>
                </c:pt>
                <c:pt idx="100">
                  <c:v>1179.6300000000001</c:v>
                </c:pt>
                <c:pt idx="101">
                  <c:v>1937.2049999999999</c:v>
                </c:pt>
                <c:pt idx="102">
                  <c:v>2626.8300000000004</c:v>
                </c:pt>
                <c:pt idx="103">
                  <c:v>3215.8129999999996</c:v>
                </c:pt>
                <c:pt idx="104">
                  <c:v>2512.5750000000003</c:v>
                </c:pt>
                <c:pt idx="105">
                  <c:v>1944.7650000000001</c:v>
                </c:pt>
                <c:pt idx="106">
                  <c:v>2179.9349999999999</c:v>
                </c:pt>
                <c:pt idx="107">
                  <c:v>2114.8199999999997</c:v>
                </c:pt>
                <c:pt idx="108">
                  <c:v>2406.645</c:v>
                </c:pt>
                <c:pt idx="109">
                  <c:v>2513.2950000000001</c:v>
                </c:pt>
                <c:pt idx="110">
                  <c:v>1988.5500000000002</c:v>
                </c:pt>
                <c:pt idx="111">
                  <c:v>1986.8850000000002</c:v>
                </c:pt>
                <c:pt idx="112">
                  <c:v>1883.7900000000002</c:v>
                </c:pt>
                <c:pt idx="113">
                  <c:v>2408.085</c:v>
                </c:pt>
                <c:pt idx="114">
                  <c:v>4912.4250000000002</c:v>
                </c:pt>
                <c:pt idx="115">
                  <c:v>1858.3650000000002</c:v>
                </c:pt>
                <c:pt idx="116">
                  <c:v>2584.71</c:v>
                </c:pt>
                <c:pt idx="117">
                  <c:v>1825.605</c:v>
                </c:pt>
                <c:pt idx="118">
                  <c:v>2639.07</c:v>
                </c:pt>
                <c:pt idx="119">
                  <c:v>2648.9249999999997</c:v>
                </c:pt>
                <c:pt idx="120">
                  <c:v>1191.2850000000001</c:v>
                </c:pt>
                <c:pt idx="121">
                  <c:v>1951.6950000000002</c:v>
                </c:pt>
                <c:pt idx="122">
                  <c:v>4195.0810000000001</c:v>
                </c:pt>
                <c:pt idx="123">
                  <c:v>2490.165</c:v>
                </c:pt>
                <c:pt idx="124">
                  <c:v>2584.0349999999994</c:v>
                </c:pt>
                <c:pt idx="125">
                  <c:v>2500.1780000000003</c:v>
                </c:pt>
                <c:pt idx="126">
                  <c:v>3228.21</c:v>
                </c:pt>
                <c:pt idx="127">
                  <c:v>2960.2349999999997</c:v>
                </c:pt>
                <c:pt idx="128">
                  <c:v>1705.6800000000003</c:v>
                </c:pt>
                <c:pt idx="129">
                  <c:v>1711.5750000000003</c:v>
                </c:pt>
                <c:pt idx="130">
                  <c:v>1769.6250000000002</c:v>
                </c:pt>
                <c:pt idx="131">
                  <c:v>1618.92</c:v>
                </c:pt>
                <c:pt idx="132">
                  <c:v>1589.9850000000004</c:v>
                </c:pt>
                <c:pt idx="133">
                  <c:v>3084.6149999999998</c:v>
                </c:pt>
                <c:pt idx="134">
                  <c:v>2227.4100000000003</c:v>
                </c:pt>
                <c:pt idx="135">
                  <c:v>4399.2230000000009</c:v>
                </c:pt>
                <c:pt idx="136">
                  <c:v>1829.0700000000002</c:v>
                </c:pt>
                <c:pt idx="137">
                  <c:v>2234.9249999999997</c:v>
                </c:pt>
                <c:pt idx="138">
                  <c:v>1902.51</c:v>
                </c:pt>
                <c:pt idx="139">
                  <c:v>1809.63</c:v>
                </c:pt>
                <c:pt idx="140">
                  <c:v>3763.8449999999998</c:v>
                </c:pt>
                <c:pt idx="141">
                  <c:v>3285</c:v>
                </c:pt>
                <c:pt idx="142">
                  <c:v>1753.1100000000001</c:v>
                </c:pt>
                <c:pt idx="143">
                  <c:v>1753.335</c:v>
                </c:pt>
                <c:pt idx="144">
                  <c:v>1764.3150000000001</c:v>
                </c:pt>
                <c:pt idx="145">
                  <c:v>1919.8350000000003</c:v>
                </c:pt>
                <c:pt idx="146">
                  <c:v>1973.2050000000002</c:v>
                </c:pt>
                <c:pt idx="147">
                  <c:v>1994.4450000000002</c:v>
                </c:pt>
                <c:pt idx="148">
                  <c:v>4492.8910000000005</c:v>
                </c:pt>
                <c:pt idx="149">
                  <c:v>2013.3000000000002</c:v>
                </c:pt>
                <c:pt idx="150">
                  <c:v>1875.9150000000002</c:v>
                </c:pt>
                <c:pt idx="151">
                  <c:v>2114.7300000000005</c:v>
                </c:pt>
                <c:pt idx="152">
                  <c:v>1825.2450000000001</c:v>
                </c:pt>
                <c:pt idx="153">
                  <c:v>1911.4200000000003</c:v>
                </c:pt>
                <c:pt idx="154">
                  <c:v>1886.2429999999999</c:v>
                </c:pt>
                <c:pt idx="155">
                  <c:v>1851.75</c:v>
                </c:pt>
                <c:pt idx="156">
                  <c:v>1725.4130000000002</c:v>
                </c:pt>
                <c:pt idx="157">
                  <c:v>2973.2409999999995</c:v>
                </c:pt>
                <c:pt idx="158">
                  <c:v>3008.701</c:v>
                </c:pt>
                <c:pt idx="159">
                  <c:v>2587.9049999999997</c:v>
                </c:pt>
                <c:pt idx="160">
                  <c:v>1729.7100000000003</c:v>
                </c:pt>
                <c:pt idx="161">
                  <c:v>1083.6450000000002</c:v>
                </c:pt>
                <c:pt idx="162">
                  <c:v>0</c:v>
                </c:pt>
                <c:pt idx="163">
                  <c:v>2056.7250000000004</c:v>
                </c:pt>
                <c:pt idx="164">
                  <c:v>1150.2450000000001</c:v>
                </c:pt>
                <c:pt idx="165">
                  <c:v>2005.11</c:v>
                </c:pt>
                <c:pt idx="166">
                  <c:v>1893.5100000000002</c:v>
                </c:pt>
                <c:pt idx="167">
                  <c:v>4849.1099999999997</c:v>
                </c:pt>
                <c:pt idx="168">
                  <c:v>548.1450000000001</c:v>
                </c:pt>
                <c:pt idx="169">
                  <c:v>458.77499999999998</c:v>
                </c:pt>
                <c:pt idx="170">
                  <c:v>1869.5250000000001</c:v>
                </c:pt>
                <c:pt idx="171">
                  <c:v>1690.1100000000004</c:v>
                </c:pt>
                <c:pt idx="172">
                  <c:v>1976.1750000000002</c:v>
                </c:pt>
                <c:pt idx="173">
                  <c:v>3589.2449999999999</c:v>
                </c:pt>
                <c:pt idx="174">
                  <c:v>1437.9750000000001</c:v>
                </c:pt>
                <c:pt idx="175">
                  <c:v>2226.5099999999998</c:v>
                </c:pt>
                <c:pt idx="176">
                  <c:v>3772.0350000000003</c:v>
                </c:pt>
                <c:pt idx="177">
                  <c:v>3625.2449999999999</c:v>
                </c:pt>
                <c:pt idx="178">
                  <c:v>4107.3980000000001</c:v>
                </c:pt>
                <c:pt idx="179">
                  <c:v>4204.5750000000007</c:v>
                </c:pt>
                <c:pt idx="180">
                  <c:v>4163.4000000000005</c:v>
                </c:pt>
                <c:pt idx="181">
                  <c:v>2468.6999999999998</c:v>
                </c:pt>
                <c:pt idx="182">
                  <c:v>2409.12</c:v>
                </c:pt>
                <c:pt idx="183">
                  <c:v>2403.7199999999998</c:v>
                </c:pt>
                <c:pt idx="184">
                  <c:v>3367.7999999999997</c:v>
                </c:pt>
                <c:pt idx="185">
                  <c:v>3681</c:v>
                </c:pt>
                <c:pt idx="186">
                  <c:v>3814.2000000000003</c:v>
                </c:pt>
                <c:pt idx="187">
                  <c:v>6111.1130000000003</c:v>
                </c:pt>
                <c:pt idx="188">
                  <c:v>3450.6</c:v>
                </c:pt>
                <c:pt idx="189">
                  <c:v>3867.2999999999997</c:v>
                </c:pt>
                <c:pt idx="190">
                  <c:v>3614.4</c:v>
                </c:pt>
                <c:pt idx="191">
                  <c:v>3629.1600000000003</c:v>
                </c:pt>
                <c:pt idx="192">
                  <c:v>3497.4</c:v>
                </c:pt>
                <c:pt idx="193">
                  <c:v>3312</c:v>
                </c:pt>
                <c:pt idx="194">
                  <c:v>3513.6</c:v>
                </c:pt>
                <c:pt idx="195">
                  <c:v>4347</c:v>
                </c:pt>
                <c:pt idx="196">
                  <c:v>3969.8549999999996</c:v>
                </c:pt>
                <c:pt idx="197">
                  <c:v>3632.2200000000003</c:v>
                </c:pt>
                <c:pt idx="198">
                  <c:v>4426.92</c:v>
                </c:pt>
                <c:pt idx="199">
                  <c:v>3543.12</c:v>
                </c:pt>
                <c:pt idx="200">
                  <c:v>3712.3199999999997</c:v>
                </c:pt>
                <c:pt idx="201">
                  <c:v>3889.7999999999997</c:v>
                </c:pt>
                <c:pt idx="202">
                  <c:v>3603.2400000000002</c:v>
                </c:pt>
                <c:pt idx="203">
                  <c:v>3543.48</c:v>
                </c:pt>
                <c:pt idx="204">
                  <c:v>3872.7000000000003</c:v>
                </c:pt>
                <c:pt idx="205">
                  <c:v>4206.5999999999995</c:v>
                </c:pt>
                <c:pt idx="206">
                  <c:v>3294.54</c:v>
                </c:pt>
                <c:pt idx="207">
                  <c:v>5421.9610000000002</c:v>
                </c:pt>
                <c:pt idx="208">
                  <c:v>3490.3799999999997</c:v>
                </c:pt>
                <c:pt idx="209">
                  <c:v>3028.32</c:v>
                </c:pt>
                <c:pt idx="210">
                  <c:v>5086.4629999999997</c:v>
                </c:pt>
                <c:pt idx="211">
                  <c:v>2916.54</c:v>
                </c:pt>
                <c:pt idx="212">
                  <c:v>2941.0649999999996</c:v>
                </c:pt>
                <c:pt idx="213">
                  <c:v>3214.3049999999998</c:v>
                </c:pt>
                <c:pt idx="214">
                  <c:v>4172.2649999999994</c:v>
                </c:pt>
                <c:pt idx="215">
                  <c:v>3791.0929999999998</c:v>
                </c:pt>
                <c:pt idx="216">
                  <c:v>4723.8529999999992</c:v>
                </c:pt>
                <c:pt idx="217">
                  <c:v>3600.6529999999998</c:v>
                </c:pt>
                <c:pt idx="218">
                  <c:v>4024.5529999999999</c:v>
                </c:pt>
                <c:pt idx="219">
                  <c:v>3440.0250000000001</c:v>
                </c:pt>
                <c:pt idx="220">
                  <c:v>3633.413</c:v>
                </c:pt>
                <c:pt idx="221">
                  <c:v>3790.913</c:v>
                </c:pt>
                <c:pt idx="222">
                  <c:v>3781.5529999999994</c:v>
                </c:pt>
                <c:pt idx="223">
                  <c:v>6822.8779999999997</c:v>
                </c:pt>
                <c:pt idx="224">
                  <c:v>3503.16</c:v>
                </c:pt>
                <c:pt idx="225">
                  <c:v>2144.8799999999997</c:v>
                </c:pt>
                <c:pt idx="226">
                  <c:v>2119.3200000000002</c:v>
                </c:pt>
                <c:pt idx="227">
                  <c:v>1866.6</c:v>
                </c:pt>
                <c:pt idx="228">
                  <c:v>2206.2599999999998</c:v>
                </c:pt>
                <c:pt idx="229">
                  <c:v>2973.6000000000004</c:v>
                </c:pt>
                <c:pt idx="230">
                  <c:v>3492.7200000000003</c:v>
                </c:pt>
                <c:pt idx="231">
                  <c:v>3450.24</c:v>
                </c:pt>
                <c:pt idx="232">
                  <c:v>3411.72</c:v>
                </c:pt>
                <c:pt idx="233">
                  <c:v>4285.4399999999996</c:v>
                </c:pt>
                <c:pt idx="234">
                  <c:v>3995.6180000000004</c:v>
                </c:pt>
                <c:pt idx="235">
                  <c:v>3442.68</c:v>
                </c:pt>
                <c:pt idx="236">
                  <c:v>3483.54</c:v>
                </c:pt>
                <c:pt idx="237">
                  <c:v>3834.54</c:v>
                </c:pt>
                <c:pt idx="238">
                  <c:v>3402.36</c:v>
                </c:pt>
                <c:pt idx="239">
                  <c:v>3356.2799999999997</c:v>
                </c:pt>
                <c:pt idx="240">
                  <c:v>3386.1600000000003</c:v>
                </c:pt>
                <c:pt idx="241">
                  <c:v>3912.4800000000005</c:v>
                </c:pt>
                <c:pt idx="242">
                  <c:v>4487.7599999999993</c:v>
                </c:pt>
                <c:pt idx="243">
                  <c:v>4667.76</c:v>
                </c:pt>
                <c:pt idx="244">
                  <c:v>3592.8000000000006</c:v>
                </c:pt>
                <c:pt idx="245">
                  <c:v>3415.32</c:v>
                </c:pt>
                <c:pt idx="246">
                  <c:v>3481.56</c:v>
                </c:pt>
                <c:pt idx="247">
                  <c:v>3427.2000000000003</c:v>
                </c:pt>
                <c:pt idx="248">
                  <c:v>3786.12</c:v>
                </c:pt>
                <c:pt idx="249">
                  <c:v>4956.12</c:v>
                </c:pt>
                <c:pt idx="250">
                  <c:v>4280.4449999999997</c:v>
                </c:pt>
                <c:pt idx="251">
                  <c:v>5552.0999999999995</c:v>
                </c:pt>
                <c:pt idx="252">
                  <c:v>7863.1879999999992</c:v>
                </c:pt>
                <c:pt idx="253">
                  <c:v>4714.9199999999992</c:v>
                </c:pt>
                <c:pt idx="254">
                  <c:v>4815.72</c:v>
                </c:pt>
                <c:pt idx="255">
                  <c:v>5163.3</c:v>
                </c:pt>
                <c:pt idx="256">
                  <c:v>6525.7650000000003</c:v>
                </c:pt>
                <c:pt idx="257">
                  <c:v>5637.24</c:v>
                </c:pt>
                <c:pt idx="258">
                  <c:v>6608.6999999999989</c:v>
                </c:pt>
                <c:pt idx="259">
                  <c:v>5304.42</c:v>
                </c:pt>
                <c:pt idx="260">
                  <c:v>4625.6179999999995</c:v>
                </c:pt>
                <c:pt idx="261">
                  <c:v>4905.0679999999993</c:v>
                </c:pt>
                <c:pt idx="262">
                  <c:v>7659.3830000000007</c:v>
                </c:pt>
                <c:pt idx="263">
                  <c:v>6942.6900000000014</c:v>
                </c:pt>
                <c:pt idx="264">
                  <c:v>4578.7950000000001</c:v>
                </c:pt>
                <c:pt idx="265">
                  <c:v>4314.3530000000001</c:v>
                </c:pt>
                <c:pt idx="266">
                  <c:v>4876.8300000000008</c:v>
                </c:pt>
                <c:pt idx="267">
                  <c:v>4950.18</c:v>
                </c:pt>
                <c:pt idx="268">
                  <c:v>5162.58</c:v>
                </c:pt>
                <c:pt idx="269">
                  <c:v>612.76499999999999</c:v>
                </c:pt>
                <c:pt idx="270">
                  <c:v>618.6149999999999</c:v>
                </c:pt>
                <c:pt idx="271">
                  <c:v>785.7</c:v>
                </c:pt>
                <c:pt idx="272">
                  <c:v>1319.8500000000004</c:v>
                </c:pt>
                <c:pt idx="273">
                  <c:v>1296.788</c:v>
                </c:pt>
                <c:pt idx="274">
                  <c:v>1173.1950000000002</c:v>
                </c:pt>
                <c:pt idx="275">
                  <c:v>3983.2200000000003</c:v>
                </c:pt>
                <c:pt idx="276">
                  <c:v>589.76999999999987</c:v>
                </c:pt>
                <c:pt idx="277">
                  <c:v>3715.201</c:v>
                </c:pt>
                <c:pt idx="278">
                  <c:v>915.255</c:v>
                </c:pt>
                <c:pt idx="279">
                  <c:v>645.43499999999995</c:v>
                </c:pt>
                <c:pt idx="280">
                  <c:v>2826.5399999999995</c:v>
                </c:pt>
                <c:pt idx="281">
                  <c:v>1321.3130000000001</c:v>
                </c:pt>
                <c:pt idx="282">
                  <c:v>3345.7960000000003</c:v>
                </c:pt>
                <c:pt idx="283">
                  <c:v>603.80999999999995</c:v>
                </c:pt>
                <c:pt idx="284">
                  <c:v>6021.8779999999997</c:v>
                </c:pt>
                <c:pt idx="285">
                  <c:v>4859.9330000000009</c:v>
                </c:pt>
                <c:pt idx="286">
                  <c:v>1640.97</c:v>
                </c:pt>
                <c:pt idx="287">
                  <c:v>1377.6750000000002</c:v>
                </c:pt>
                <c:pt idx="288">
                  <c:v>2332.6199999999994</c:v>
                </c:pt>
                <c:pt idx="289">
                  <c:v>763.01999999999987</c:v>
                </c:pt>
                <c:pt idx="290">
                  <c:v>2943.0669999999996</c:v>
                </c:pt>
                <c:pt idx="291">
                  <c:v>2517.5700000000002</c:v>
                </c:pt>
                <c:pt idx="292">
                  <c:v>1086.3900000000001</c:v>
                </c:pt>
                <c:pt idx="293">
                  <c:v>2496.3079999999995</c:v>
                </c:pt>
                <c:pt idx="294">
                  <c:v>3953.52</c:v>
                </c:pt>
                <c:pt idx="295">
                  <c:v>3277.8679999999999</c:v>
                </c:pt>
                <c:pt idx="296">
                  <c:v>1215.4950000000001</c:v>
                </c:pt>
                <c:pt idx="297">
                  <c:v>1755.8999999999999</c:v>
                </c:pt>
                <c:pt idx="298">
                  <c:v>1853.46</c:v>
                </c:pt>
                <c:pt idx="299">
                  <c:v>600.03</c:v>
                </c:pt>
                <c:pt idx="300">
                  <c:v>1489.9500000000003</c:v>
                </c:pt>
                <c:pt idx="301">
                  <c:v>577.03499999999997</c:v>
                </c:pt>
                <c:pt idx="302">
                  <c:v>3036.24</c:v>
                </c:pt>
                <c:pt idx="303">
                  <c:v>2174.625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F-4C69-B89B-9BBF17D0F9FE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All'!$E$275:$E$578</c:f>
              <c:numCache>
                <c:formatCode>General</c:formatCode>
                <c:ptCount val="304"/>
                <c:pt idx="0">
                  <c:v>570.78</c:v>
                </c:pt>
                <c:pt idx="1">
                  <c:v>403.2</c:v>
                </c:pt>
                <c:pt idx="2">
                  <c:v>1166.7600000000004</c:v>
                </c:pt>
                <c:pt idx="3">
                  <c:v>1932.1430000000005</c:v>
                </c:pt>
                <c:pt idx="4">
                  <c:v>3396.578</c:v>
                </c:pt>
                <c:pt idx="5">
                  <c:v>4200.8180000000002</c:v>
                </c:pt>
                <c:pt idx="6">
                  <c:v>2018.7900000000002</c:v>
                </c:pt>
                <c:pt idx="7">
                  <c:v>1501.9650000000001</c:v>
                </c:pt>
                <c:pt idx="8">
                  <c:v>1307.0250000000001</c:v>
                </c:pt>
                <c:pt idx="9">
                  <c:v>1349.3700000000003</c:v>
                </c:pt>
                <c:pt idx="10">
                  <c:v>1863.9</c:v>
                </c:pt>
                <c:pt idx="11">
                  <c:v>1543.0050000000001</c:v>
                </c:pt>
                <c:pt idx="12">
                  <c:v>785.02499999999998</c:v>
                </c:pt>
                <c:pt idx="13">
                  <c:v>772.15499999999997</c:v>
                </c:pt>
                <c:pt idx="14">
                  <c:v>858.69</c:v>
                </c:pt>
                <c:pt idx="15">
                  <c:v>1978.29</c:v>
                </c:pt>
                <c:pt idx="16">
                  <c:v>1601.8200000000002</c:v>
                </c:pt>
                <c:pt idx="17">
                  <c:v>768.42</c:v>
                </c:pt>
                <c:pt idx="18">
                  <c:v>1477.7550000000001</c:v>
                </c:pt>
                <c:pt idx="19">
                  <c:v>307.75500000000005</c:v>
                </c:pt>
                <c:pt idx="20">
                  <c:v>307.89</c:v>
                </c:pt>
                <c:pt idx="21">
                  <c:v>400.32</c:v>
                </c:pt>
                <c:pt idx="22">
                  <c:v>398.79</c:v>
                </c:pt>
                <c:pt idx="23">
                  <c:v>2187.181</c:v>
                </c:pt>
                <c:pt idx="24">
                  <c:v>1846.2149999999999</c:v>
                </c:pt>
                <c:pt idx="25">
                  <c:v>404.05500000000006</c:v>
                </c:pt>
                <c:pt idx="26">
                  <c:v>401.8950000000001</c:v>
                </c:pt>
                <c:pt idx="27">
                  <c:v>395.1450000000001</c:v>
                </c:pt>
                <c:pt idx="28">
                  <c:v>1279.2150000000001</c:v>
                </c:pt>
                <c:pt idx="29">
                  <c:v>395.64000000000004</c:v>
                </c:pt>
                <c:pt idx="30">
                  <c:v>394.56000000000006</c:v>
                </c:pt>
                <c:pt idx="31">
                  <c:v>3084.9749999999999</c:v>
                </c:pt>
                <c:pt idx="32">
                  <c:v>2600.2799999999993</c:v>
                </c:pt>
                <c:pt idx="33">
                  <c:v>1600.6950000000002</c:v>
                </c:pt>
                <c:pt idx="34">
                  <c:v>1442.1600000000003</c:v>
                </c:pt>
                <c:pt idx="35">
                  <c:v>1496.385</c:v>
                </c:pt>
                <c:pt idx="36">
                  <c:v>1532.0250000000001</c:v>
                </c:pt>
                <c:pt idx="37">
                  <c:v>483.57000000000005</c:v>
                </c:pt>
                <c:pt idx="38">
                  <c:v>405.71999999999997</c:v>
                </c:pt>
                <c:pt idx="39">
                  <c:v>1457.64</c:v>
                </c:pt>
                <c:pt idx="40">
                  <c:v>1443.7350000000004</c:v>
                </c:pt>
                <c:pt idx="41">
                  <c:v>1243.5750000000003</c:v>
                </c:pt>
                <c:pt idx="42">
                  <c:v>354.87</c:v>
                </c:pt>
                <c:pt idx="43">
                  <c:v>348.66</c:v>
                </c:pt>
                <c:pt idx="44">
                  <c:v>346.005</c:v>
                </c:pt>
                <c:pt idx="45">
                  <c:v>367.11</c:v>
                </c:pt>
                <c:pt idx="46">
                  <c:v>394.60500000000002</c:v>
                </c:pt>
                <c:pt idx="47">
                  <c:v>1746.585</c:v>
                </c:pt>
                <c:pt idx="48">
                  <c:v>384.39000000000004</c:v>
                </c:pt>
                <c:pt idx="49">
                  <c:v>388.125</c:v>
                </c:pt>
                <c:pt idx="50">
                  <c:v>1401.3010000000002</c:v>
                </c:pt>
                <c:pt idx="51">
                  <c:v>1355.625</c:v>
                </c:pt>
                <c:pt idx="52">
                  <c:v>1248.5250000000001</c:v>
                </c:pt>
                <c:pt idx="53">
                  <c:v>1256.085</c:v>
                </c:pt>
                <c:pt idx="54">
                  <c:v>1263.645</c:v>
                </c:pt>
                <c:pt idx="55">
                  <c:v>1242.6750000000002</c:v>
                </c:pt>
                <c:pt idx="56">
                  <c:v>1216.328</c:v>
                </c:pt>
                <c:pt idx="57">
                  <c:v>1151.0550000000003</c:v>
                </c:pt>
                <c:pt idx="58">
                  <c:v>1200.69</c:v>
                </c:pt>
                <c:pt idx="59">
                  <c:v>1123.6050000000002</c:v>
                </c:pt>
                <c:pt idx="60">
                  <c:v>1079.19</c:v>
                </c:pt>
                <c:pt idx="61">
                  <c:v>1255.1400000000001</c:v>
                </c:pt>
                <c:pt idx="62">
                  <c:v>625.34299999999996</c:v>
                </c:pt>
                <c:pt idx="63">
                  <c:v>390.96000000000009</c:v>
                </c:pt>
                <c:pt idx="64">
                  <c:v>398.81299999999999</c:v>
                </c:pt>
                <c:pt idx="65">
                  <c:v>393.52500000000003</c:v>
                </c:pt>
                <c:pt idx="66">
                  <c:v>395.64000000000004</c:v>
                </c:pt>
                <c:pt idx="67">
                  <c:v>390.375</c:v>
                </c:pt>
                <c:pt idx="68">
                  <c:v>387.49500000000006</c:v>
                </c:pt>
                <c:pt idx="69">
                  <c:v>395.59499999999997</c:v>
                </c:pt>
                <c:pt idx="70">
                  <c:v>395.19</c:v>
                </c:pt>
                <c:pt idx="71">
                  <c:v>398.79</c:v>
                </c:pt>
                <c:pt idx="72">
                  <c:v>395.77500000000009</c:v>
                </c:pt>
                <c:pt idx="73">
                  <c:v>400.63499999999999</c:v>
                </c:pt>
                <c:pt idx="74">
                  <c:v>463.005</c:v>
                </c:pt>
                <c:pt idx="75">
                  <c:v>467.90999999999997</c:v>
                </c:pt>
                <c:pt idx="76">
                  <c:v>1188.7650000000001</c:v>
                </c:pt>
                <c:pt idx="77">
                  <c:v>463.23000000000008</c:v>
                </c:pt>
                <c:pt idx="78">
                  <c:v>1011.645</c:v>
                </c:pt>
                <c:pt idx="79">
                  <c:v>475.04300000000001</c:v>
                </c:pt>
                <c:pt idx="80">
                  <c:v>466.33500000000004</c:v>
                </c:pt>
                <c:pt idx="81">
                  <c:v>571.81499999999994</c:v>
                </c:pt>
                <c:pt idx="82">
                  <c:v>1396.845</c:v>
                </c:pt>
                <c:pt idx="83">
                  <c:v>466.60500000000002</c:v>
                </c:pt>
                <c:pt idx="84">
                  <c:v>391.928</c:v>
                </c:pt>
                <c:pt idx="85">
                  <c:v>385.15500000000003</c:v>
                </c:pt>
                <c:pt idx="86">
                  <c:v>465.43500000000006</c:v>
                </c:pt>
                <c:pt idx="87">
                  <c:v>472.14</c:v>
                </c:pt>
                <c:pt idx="88">
                  <c:v>1743.5250000000003</c:v>
                </c:pt>
                <c:pt idx="89">
                  <c:v>2038.163</c:v>
                </c:pt>
                <c:pt idx="90">
                  <c:v>1452.2850000000001</c:v>
                </c:pt>
                <c:pt idx="91">
                  <c:v>250.96500000000003</c:v>
                </c:pt>
                <c:pt idx="92">
                  <c:v>2306.61</c:v>
                </c:pt>
                <c:pt idx="93">
                  <c:v>888.52499999999998</c:v>
                </c:pt>
                <c:pt idx="94">
                  <c:v>1684.9350000000002</c:v>
                </c:pt>
                <c:pt idx="95">
                  <c:v>2494.62</c:v>
                </c:pt>
                <c:pt idx="96">
                  <c:v>2473.3350000000005</c:v>
                </c:pt>
                <c:pt idx="97">
                  <c:v>3811.9049999999997</c:v>
                </c:pt>
                <c:pt idx="98">
                  <c:v>3828.2399999999993</c:v>
                </c:pt>
                <c:pt idx="99">
                  <c:v>1213.8300000000002</c:v>
                </c:pt>
                <c:pt idx="100">
                  <c:v>1189.575</c:v>
                </c:pt>
                <c:pt idx="101">
                  <c:v>1928.2050000000002</c:v>
                </c:pt>
                <c:pt idx="102">
                  <c:v>2653.5600000000004</c:v>
                </c:pt>
                <c:pt idx="103">
                  <c:v>4648.523000000001</c:v>
                </c:pt>
                <c:pt idx="104">
                  <c:v>2495.7900000000004</c:v>
                </c:pt>
                <c:pt idx="105">
                  <c:v>1969.9650000000001</c:v>
                </c:pt>
                <c:pt idx="106">
                  <c:v>2238.2550000000001</c:v>
                </c:pt>
                <c:pt idx="107">
                  <c:v>2131.9200000000005</c:v>
                </c:pt>
                <c:pt idx="108">
                  <c:v>2176.1099999999997</c:v>
                </c:pt>
                <c:pt idx="109">
                  <c:v>3219.6150000000002</c:v>
                </c:pt>
                <c:pt idx="110">
                  <c:v>1990.0800000000002</c:v>
                </c:pt>
                <c:pt idx="111">
                  <c:v>1999.4849999999999</c:v>
                </c:pt>
                <c:pt idx="112">
                  <c:v>1872.4050000000002</c:v>
                </c:pt>
                <c:pt idx="113">
                  <c:v>3181.6349999999998</c:v>
                </c:pt>
                <c:pt idx="114">
                  <c:v>3613.05</c:v>
                </c:pt>
                <c:pt idx="115">
                  <c:v>1871.6849999999999</c:v>
                </c:pt>
                <c:pt idx="116">
                  <c:v>2580.3899999999994</c:v>
                </c:pt>
                <c:pt idx="117">
                  <c:v>1781.19</c:v>
                </c:pt>
                <c:pt idx="118">
                  <c:v>2614.7249999999995</c:v>
                </c:pt>
                <c:pt idx="119">
                  <c:v>2642.8950000000004</c:v>
                </c:pt>
                <c:pt idx="120">
                  <c:v>1238.5350000000001</c:v>
                </c:pt>
                <c:pt idx="121">
                  <c:v>1992.15</c:v>
                </c:pt>
                <c:pt idx="122">
                  <c:v>4858.1329999999998</c:v>
                </c:pt>
                <c:pt idx="123">
                  <c:v>2491.9650000000001</c:v>
                </c:pt>
                <c:pt idx="124">
                  <c:v>2608.7849999999994</c:v>
                </c:pt>
                <c:pt idx="125">
                  <c:v>2517.12</c:v>
                </c:pt>
                <c:pt idx="126">
                  <c:v>2941.1549999999997</c:v>
                </c:pt>
                <c:pt idx="127">
                  <c:v>2890.9799999999996</c:v>
                </c:pt>
                <c:pt idx="128">
                  <c:v>1719.2700000000002</c:v>
                </c:pt>
                <c:pt idx="129">
                  <c:v>1718.64</c:v>
                </c:pt>
                <c:pt idx="130">
                  <c:v>1768.2750000000003</c:v>
                </c:pt>
                <c:pt idx="131">
                  <c:v>1605.24</c:v>
                </c:pt>
                <c:pt idx="132">
                  <c:v>1594.1700000000003</c:v>
                </c:pt>
                <c:pt idx="133">
                  <c:v>3102.93</c:v>
                </c:pt>
                <c:pt idx="134">
                  <c:v>2343.3299999999995</c:v>
                </c:pt>
                <c:pt idx="135">
                  <c:v>3102.48</c:v>
                </c:pt>
                <c:pt idx="136">
                  <c:v>1848.0149999999999</c:v>
                </c:pt>
                <c:pt idx="137">
                  <c:v>1965.825</c:v>
                </c:pt>
                <c:pt idx="138">
                  <c:v>1955.4750000000001</c:v>
                </c:pt>
                <c:pt idx="139">
                  <c:v>1814.895</c:v>
                </c:pt>
                <c:pt idx="140">
                  <c:v>3832.3799999999997</c:v>
                </c:pt>
                <c:pt idx="141">
                  <c:v>2830.8150000000001</c:v>
                </c:pt>
                <c:pt idx="142">
                  <c:v>1780.9650000000001</c:v>
                </c:pt>
                <c:pt idx="143">
                  <c:v>1752.1200000000001</c:v>
                </c:pt>
                <c:pt idx="144">
                  <c:v>2023.9200000000003</c:v>
                </c:pt>
                <c:pt idx="145">
                  <c:v>1930.1850000000002</c:v>
                </c:pt>
                <c:pt idx="146">
                  <c:v>2180.9250000000002</c:v>
                </c:pt>
                <c:pt idx="147">
                  <c:v>1998.7650000000001</c:v>
                </c:pt>
                <c:pt idx="148">
                  <c:v>4912.6509999999989</c:v>
                </c:pt>
                <c:pt idx="149">
                  <c:v>2012.58</c:v>
                </c:pt>
                <c:pt idx="150">
                  <c:v>1868.4450000000002</c:v>
                </c:pt>
                <c:pt idx="151">
                  <c:v>2542.4780000000005</c:v>
                </c:pt>
                <c:pt idx="152">
                  <c:v>1823.5800000000002</c:v>
                </c:pt>
                <c:pt idx="153">
                  <c:v>1891.35</c:v>
                </c:pt>
                <c:pt idx="154">
                  <c:v>1828.4850000000001</c:v>
                </c:pt>
                <c:pt idx="155">
                  <c:v>1828.3500000000001</c:v>
                </c:pt>
                <c:pt idx="156">
                  <c:v>1760.4230000000002</c:v>
                </c:pt>
                <c:pt idx="157">
                  <c:v>3250.5529999999999</c:v>
                </c:pt>
                <c:pt idx="158">
                  <c:v>3034.35</c:v>
                </c:pt>
                <c:pt idx="159">
                  <c:v>2586.2399999999998</c:v>
                </c:pt>
                <c:pt idx="160">
                  <c:v>1731.5100000000002</c:v>
                </c:pt>
                <c:pt idx="161">
                  <c:v>1085.4450000000002</c:v>
                </c:pt>
                <c:pt idx="162">
                  <c:v>1175.5350000000001</c:v>
                </c:pt>
                <c:pt idx="163">
                  <c:v>2090.768</c:v>
                </c:pt>
                <c:pt idx="164">
                  <c:v>1099.575</c:v>
                </c:pt>
                <c:pt idx="165">
                  <c:v>1997.5050000000003</c:v>
                </c:pt>
                <c:pt idx="166">
                  <c:v>1889.91</c:v>
                </c:pt>
                <c:pt idx="167">
                  <c:v>4859.9100000000008</c:v>
                </c:pt>
                <c:pt idx="168">
                  <c:v>834.20999999999992</c:v>
                </c:pt>
                <c:pt idx="169">
                  <c:v>456.97500000000002</c:v>
                </c:pt>
                <c:pt idx="170">
                  <c:v>1873.1250000000002</c:v>
                </c:pt>
                <c:pt idx="171">
                  <c:v>2583.6750000000002</c:v>
                </c:pt>
                <c:pt idx="172">
                  <c:v>2175.7049999999999</c:v>
                </c:pt>
                <c:pt idx="173">
                  <c:v>3554.9100000000003</c:v>
                </c:pt>
                <c:pt idx="174">
                  <c:v>1393.2450000000001</c:v>
                </c:pt>
                <c:pt idx="175">
                  <c:v>2221.2449999999999</c:v>
                </c:pt>
                <c:pt idx="176">
                  <c:v>3654.72</c:v>
                </c:pt>
                <c:pt idx="177">
                  <c:v>3624.2549999999997</c:v>
                </c:pt>
                <c:pt idx="178">
                  <c:v>3620.3849999999998</c:v>
                </c:pt>
                <c:pt idx="179">
                  <c:v>4213.5749999999998</c:v>
                </c:pt>
                <c:pt idx="180">
                  <c:v>4156.2</c:v>
                </c:pt>
                <c:pt idx="181">
                  <c:v>2549.6999999999994</c:v>
                </c:pt>
                <c:pt idx="182">
                  <c:v>2410.92</c:v>
                </c:pt>
                <c:pt idx="183">
                  <c:v>2487.4199999999996</c:v>
                </c:pt>
                <c:pt idx="184">
                  <c:v>3808.8</c:v>
                </c:pt>
                <c:pt idx="185">
                  <c:v>3713.4</c:v>
                </c:pt>
                <c:pt idx="186">
                  <c:v>3868.2</c:v>
                </c:pt>
                <c:pt idx="187">
                  <c:v>6618.1509999999998</c:v>
                </c:pt>
                <c:pt idx="188">
                  <c:v>3405.6</c:v>
                </c:pt>
                <c:pt idx="189">
                  <c:v>3765.6</c:v>
                </c:pt>
                <c:pt idx="190">
                  <c:v>3619.7999999999997</c:v>
                </c:pt>
                <c:pt idx="191">
                  <c:v>3651.84</c:v>
                </c:pt>
                <c:pt idx="192">
                  <c:v>3468.6000000000004</c:v>
                </c:pt>
                <c:pt idx="193">
                  <c:v>3337.2</c:v>
                </c:pt>
                <c:pt idx="194">
                  <c:v>3499.2000000000003</c:v>
                </c:pt>
                <c:pt idx="195">
                  <c:v>5275.8</c:v>
                </c:pt>
                <c:pt idx="196">
                  <c:v>3867.48</c:v>
                </c:pt>
                <c:pt idx="197">
                  <c:v>3544.9200000000005</c:v>
                </c:pt>
                <c:pt idx="198">
                  <c:v>5134.32</c:v>
                </c:pt>
                <c:pt idx="199">
                  <c:v>3646.44</c:v>
                </c:pt>
                <c:pt idx="200">
                  <c:v>3713.3999999999996</c:v>
                </c:pt>
                <c:pt idx="201">
                  <c:v>3803.4</c:v>
                </c:pt>
                <c:pt idx="202">
                  <c:v>3634.92</c:v>
                </c:pt>
                <c:pt idx="203">
                  <c:v>3564.0000000000005</c:v>
                </c:pt>
                <c:pt idx="204">
                  <c:v>3553.2</c:v>
                </c:pt>
                <c:pt idx="205">
                  <c:v>4213.7999999999993</c:v>
                </c:pt>
                <c:pt idx="206">
                  <c:v>3469.86</c:v>
                </c:pt>
                <c:pt idx="207">
                  <c:v>6237.5859999999993</c:v>
                </c:pt>
                <c:pt idx="208">
                  <c:v>3600.18</c:v>
                </c:pt>
                <c:pt idx="209">
                  <c:v>3031.9199999999996</c:v>
                </c:pt>
                <c:pt idx="210">
                  <c:v>5802.2330000000002</c:v>
                </c:pt>
                <c:pt idx="211">
                  <c:v>3469.8599999999997</c:v>
                </c:pt>
                <c:pt idx="212">
                  <c:v>2942.123</c:v>
                </c:pt>
                <c:pt idx="213">
                  <c:v>2960.3929999999996</c:v>
                </c:pt>
                <c:pt idx="214">
                  <c:v>4873.972999999999</c:v>
                </c:pt>
                <c:pt idx="215">
                  <c:v>4064.9849999999997</c:v>
                </c:pt>
                <c:pt idx="216">
                  <c:v>4618.3729999999996</c:v>
                </c:pt>
                <c:pt idx="217">
                  <c:v>3597.7729999999997</c:v>
                </c:pt>
                <c:pt idx="218">
                  <c:v>4071.4650000000001</c:v>
                </c:pt>
                <c:pt idx="219">
                  <c:v>3446.2130000000002</c:v>
                </c:pt>
                <c:pt idx="220">
                  <c:v>3671.1450000000004</c:v>
                </c:pt>
                <c:pt idx="221">
                  <c:v>3626.2130000000002</c:v>
                </c:pt>
                <c:pt idx="222">
                  <c:v>3507.0529999999999</c:v>
                </c:pt>
                <c:pt idx="223">
                  <c:v>6788.2280000000001</c:v>
                </c:pt>
                <c:pt idx="224">
                  <c:v>3388.68</c:v>
                </c:pt>
                <c:pt idx="225">
                  <c:v>2125.0800000000004</c:v>
                </c:pt>
                <c:pt idx="226">
                  <c:v>2111.4</c:v>
                </c:pt>
                <c:pt idx="227">
                  <c:v>1870.1999999999998</c:v>
                </c:pt>
                <c:pt idx="228">
                  <c:v>2102.7599999999998</c:v>
                </c:pt>
                <c:pt idx="229">
                  <c:v>3971.5200000000004</c:v>
                </c:pt>
                <c:pt idx="230">
                  <c:v>3504.6</c:v>
                </c:pt>
                <c:pt idx="231">
                  <c:v>3417.8399999999992</c:v>
                </c:pt>
                <c:pt idx="232">
                  <c:v>3393</c:v>
                </c:pt>
                <c:pt idx="233">
                  <c:v>4256.6399999999994</c:v>
                </c:pt>
                <c:pt idx="234">
                  <c:v>4171.9510000000009</c:v>
                </c:pt>
                <c:pt idx="235">
                  <c:v>3453.48</c:v>
                </c:pt>
                <c:pt idx="236">
                  <c:v>3381.8399999999997</c:v>
                </c:pt>
                <c:pt idx="237">
                  <c:v>3546.54</c:v>
                </c:pt>
                <c:pt idx="238">
                  <c:v>3380.76</c:v>
                </c:pt>
                <c:pt idx="239">
                  <c:v>3348</c:v>
                </c:pt>
                <c:pt idx="240">
                  <c:v>3370.68</c:v>
                </c:pt>
                <c:pt idx="241">
                  <c:v>3538.8</c:v>
                </c:pt>
                <c:pt idx="242">
                  <c:v>4489.5599999999995</c:v>
                </c:pt>
                <c:pt idx="243">
                  <c:v>4630.68</c:v>
                </c:pt>
                <c:pt idx="244">
                  <c:v>3725.64</c:v>
                </c:pt>
                <c:pt idx="245">
                  <c:v>3409.9200000000005</c:v>
                </c:pt>
                <c:pt idx="246">
                  <c:v>3452.0399999999995</c:v>
                </c:pt>
                <c:pt idx="247">
                  <c:v>3408.1200000000003</c:v>
                </c:pt>
                <c:pt idx="248">
                  <c:v>3743.64</c:v>
                </c:pt>
                <c:pt idx="249">
                  <c:v>6272.64</c:v>
                </c:pt>
                <c:pt idx="250">
                  <c:v>3863.6330000000003</c:v>
                </c:pt>
                <c:pt idx="251">
                  <c:v>5451.2999999999993</c:v>
                </c:pt>
                <c:pt idx="252">
                  <c:v>8309.9259999999995</c:v>
                </c:pt>
                <c:pt idx="253">
                  <c:v>4652.6399999999994</c:v>
                </c:pt>
                <c:pt idx="254">
                  <c:v>5129.82</c:v>
                </c:pt>
                <c:pt idx="255">
                  <c:v>5325.9079999999994</c:v>
                </c:pt>
                <c:pt idx="256">
                  <c:v>6933.420000000001</c:v>
                </c:pt>
                <c:pt idx="257">
                  <c:v>5404.1850000000004</c:v>
                </c:pt>
                <c:pt idx="258">
                  <c:v>5328.9909999999991</c:v>
                </c:pt>
                <c:pt idx="259">
                  <c:v>5151.42</c:v>
                </c:pt>
                <c:pt idx="260">
                  <c:v>4632.3</c:v>
                </c:pt>
                <c:pt idx="261">
                  <c:v>4702.387999999999</c:v>
                </c:pt>
                <c:pt idx="262">
                  <c:v>7981.8759999999993</c:v>
                </c:pt>
                <c:pt idx="263">
                  <c:v>7245.27</c:v>
                </c:pt>
                <c:pt idx="264">
                  <c:v>4516.83</c:v>
                </c:pt>
                <c:pt idx="265">
                  <c:v>4561.9650000000001</c:v>
                </c:pt>
                <c:pt idx="266">
                  <c:v>4366.9350000000004</c:v>
                </c:pt>
                <c:pt idx="267">
                  <c:v>5203.3500000000004</c:v>
                </c:pt>
                <c:pt idx="268">
                  <c:v>5058.9449999999997</c:v>
                </c:pt>
                <c:pt idx="269">
                  <c:v>603.63</c:v>
                </c:pt>
                <c:pt idx="270">
                  <c:v>615.59999999999991</c:v>
                </c:pt>
                <c:pt idx="271">
                  <c:v>678.32999999999993</c:v>
                </c:pt>
                <c:pt idx="272">
                  <c:v>1253.25</c:v>
                </c:pt>
                <c:pt idx="273">
                  <c:v>1538.5500000000002</c:v>
                </c:pt>
                <c:pt idx="274">
                  <c:v>1228.4100000000001</c:v>
                </c:pt>
                <c:pt idx="275">
                  <c:v>2628.1130000000003</c:v>
                </c:pt>
                <c:pt idx="276">
                  <c:v>909.60799999999995</c:v>
                </c:pt>
                <c:pt idx="277">
                  <c:v>2059.7860000000001</c:v>
                </c:pt>
                <c:pt idx="278">
                  <c:v>1079.0100000000002</c:v>
                </c:pt>
                <c:pt idx="279">
                  <c:v>1040.2200000000003</c:v>
                </c:pt>
                <c:pt idx="280">
                  <c:v>1685.16</c:v>
                </c:pt>
                <c:pt idx="281">
                  <c:v>1338.7500000000002</c:v>
                </c:pt>
                <c:pt idx="282">
                  <c:v>4455.0009999999993</c:v>
                </c:pt>
                <c:pt idx="283">
                  <c:v>576.54</c:v>
                </c:pt>
                <c:pt idx="284">
                  <c:v>5279.8730000000005</c:v>
                </c:pt>
                <c:pt idx="285">
                  <c:v>4811.6260000000002</c:v>
                </c:pt>
                <c:pt idx="286">
                  <c:v>1636.38</c:v>
                </c:pt>
                <c:pt idx="287">
                  <c:v>1505.9920000000002</c:v>
                </c:pt>
                <c:pt idx="288">
                  <c:v>3041.3700000000003</c:v>
                </c:pt>
                <c:pt idx="289">
                  <c:v>744.88499999999999</c:v>
                </c:pt>
                <c:pt idx="290">
                  <c:v>3969.7209999999995</c:v>
                </c:pt>
                <c:pt idx="291">
                  <c:v>2460.9599999999996</c:v>
                </c:pt>
                <c:pt idx="292">
                  <c:v>1090.1250000000002</c:v>
                </c:pt>
                <c:pt idx="293">
                  <c:v>2759.5579999999995</c:v>
                </c:pt>
                <c:pt idx="294">
                  <c:v>1890.36</c:v>
                </c:pt>
                <c:pt idx="295">
                  <c:v>3500.0330000000004</c:v>
                </c:pt>
                <c:pt idx="296">
                  <c:v>988.37999999999988</c:v>
                </c:pt>
                <c:pt idx="297">
                  <c:v>1992.6000000000001</c:v>
                </c:pt>
                <c:pt idx="298">
                  <c:v>2102.8500000000004</c:v>
                </c:pt>
                <c:pt idx="299">
                  <c:v>592.96500000000003</c:v>
                </c:pt>
                <c:pt idx="300">
                  <c:v>1111.9050000000002</c:v>
                </c:pt>
                <c:pt idx="301">
                  <c:v>566.95500000000004</c:v>
                </c:pt>
                <c:pt idx="302">
                  <c:v>2907.3599999999997</c:v>
                </c:pt>
                <c:pt idx="303">
                  <c:v>1690.2450000000003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BF-4C69-B89B-9BBF17D0F9FE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All'!$F$275:$F$578</c:f>
              <c:numCache>
                <c:formatCode>General</c:formatCode>
                <c:ptCount val="304"/>
                <c:pt idx="0">
                  <c:v>907.19999999999993</c:v>
                </c:pt>
                <c:pt idx="1">
                  <c:v>399.46499999999992</c:v>
                </c:pt>
                <c:pt idx="2">
                  <c:v>1764.4280000000003</c:v>
                </c:pt>
                <c:pt idx="3">
                  <c:v>1971.8100000000002</c:v>
                </c:pt>
                <c:pt idx="4">
                  <c:v>2614.5679999999998</c:v>
                </c:pt>
                <c:pt idx="5">
                  <c:v>4162.3429999999998</c:v>
                </c:pt>
                <c:pt idx="6">
                  <c:v>1915.9650000000001</c:v>
                </c:pt>
                <c:pt idx="7">
                  <c:v>1476.1350000000002</c:v>
                </c:pt>
                <c:pt idx="8">
                  <c:v>1839.6000000000001</c:v>
                </c:pt>
                <c:pt idx="9">
                  <c:v>1346.3550000000002</c:v>
                </c:pt>
                <c:pt idx="10">
                  <c:v>1736.2350000000001</c:v>
                </c:pt>
                <c:pt idx="11">
                  <c:v>1377.0900000000001</c:v>
                </c:pt>
                <c:pt idx="12">
                  <c:v>786.46500000000003</c:v>
                </c:pt>
                <c:pt idx="13">
                  <c:v>746.82</c:v>
                </c:pt>
                <c:pt idx="14">
                  <c:v>1902.5550000000001</c:v>
                </c:pt>
                <c:pt idx="15">
                  <c:v>1956.4660000000003</c:v>
                </c:pt>
                <c:pt idx="16">
                  <c:v>1624.3200000000002</c:v>
                </c:pt>
                <c:pt idx="17">
                  <c:v>768.42</c:v>
                </c:pt>
                <c:pt idx="18">
                  <c:v>1528.155</c:v>
                </c:pt>
                <c:pt idx="19">
                  <c:v>305.82</c:v>
                </c:pt>
                <c:pt idx="20">
                  <c:v>309.42</c:v>
                </c:pt>
                <c:pt idx="21">
                  <c:v>399.96000000000004</c:v>
                </c:pt>
                <c:pt idx="22">
                  <c:v>395.32499999999999</c:v>
                </c:pt>
                <c:pt idx="23">
                  <c:v>1542.4660000000003</c:v>
                </c:pt>
                <c:pt idx="24">
                  <c:v>2108.9250000000002</c:v>
                </c:pt>
                <c:pt idx="25">
                  <c:v>410.04</c:v>
                </c:pt>
                <c:pt idx="26">
                  <c:v>405.22500000000002</c:v>
                </c:pt>
                <c:pt idx="27">
                  <c:v>397.08000000000004</c:v>
                </c:pt>
                <c:pt idx="28">
                  <c:v>1227.0600000000002</c:v>
                </c:pt>
                <c:pt idx="29">
                  <c:v>393.48</c:v>
                </c:pt>
                <c:pt idx="30">
                  <c:v>394.29</c:v>
                </c:pt>
                <c:pt idx="31">
                  <c:v>3946.7250000000008</c:v>
                </c:pt>
                <c:pt idx="32">
                  <c:v>2580.3449999999998</c:v>
                </c:pt>
                <c:pt idx="33">
                  <c:v>1824.345</c:v>
                </c:pt>
                <c:pt idx="34">
                  <c:v>1454.6250000000002</c:v>
                </c:pt>
                <c:pt idx="35">
                  <c:v>1482.8400000000001</c:v>
                </c:pt>
                <c:pt idx="36">
                  <c:v>1532.0250000000003</c:v>
                </c:pt>
                <c:pt idx="37">
                  <c:v>411.03000000000009</c:v>
                </c:pt>
                <c:pt idx="38">
                  <c:v>404.505</c:v>
                </c:pt>
                <c:pt idx="39">
                  <c:v>1460.2950000000003</c:v>
                </c:pt>
                <c:pt idx="40">
                  <c:v>1433.655</c:v>
                </c:pt>
                <c:pt idx="41">
                  <c:v>1844.5050000000001</c:v>
                </c:pt>
                <c:pt idx="42">
                  <c:v>354.01499999999999</c:v>
                </c:pt>
                <c:pt idx="43">
                  <c:v>350.19</c:v>
                </c:pt>
                <c:pt idx="44">
                  <c:v>358.20000000000005</c:v>
                </c:pt>
                <c:pt idx="45">
                  <c:v>609.70499999999993</c:v>
                </c:pt>
                <c:pt idx="46">
                  <c:v>424.93500000000006</c:v>
                </c:pt>
                <c:pt idx="47">
                  <c:v>1456.0650000000003</c:v>
                </c:pt>
                <c:pt idx="48">
                  <c:v>389.79</c:v>
                </c:pt>
                <c:pt idx="49">
                  <c:v>387.04499999999996</c:v>
                </c:pt>
                <c:pt idx="50">
                  <c:v>579.48799999999983</c:v>
                </c:pt>
                <c:pt idx="51">
                  <c:v>1370.4749999999999</c:v>
                </c:pt>
                <c:pt idx="52">
                  <c:v>1249.4250000000002</c:v>
                </c:pt>
                <c:pt idx="53">
                  <c:v>1254.2850000000001</c:v>
                </c:pt>
                <c:pt idx="54">
                  <c:v>1261.575</c:v>
                </c:pt>
                <c:pt idx="55">
                  <c:v>1247.5350000000001</c:v>
                </c:pt>
                <c:pt idx="56">
                  <c:v>1249.1780000000001</c:v>
                </c:pt>
                <c:pt idx="57">
                  <c:v>1138.4550000000002</c:v>
                </c:pt>
                <c:pt idx="58">
                  <c:v>1201.9050000000002</c:v>
                </c:pt>
                <c:pt idx="59">
                  <c:v>1138.0050000000001</c:v>
                </c:pt>
                <c:pt idx="60">
                  <c:v>1074.0150000000001</c:v>
                </c:pt>
                <c:pt idx="61">
                  <c:v>1281.3750000000002</c:v>
                </c:pt>
                <c:pt idx="62">
                  <c:v>501.34500000000003</c:v>
                </c:pt>
                <c:pt idx="63">
                  <c:v>391.09500000000003</c:v>
                </c:pt>
                <c:pt idx="64">
                  <c:v>411.97500000000002</c:v>
                </c:pt>
                <c:pt idx="65">
                  <c:v>393.25500000000005</c:v>
                </c:pt>
                <c:pt idx="66">
                  <c:v>393.21000000000004</c:v>
                </c:pt>
                <c:pt idx="67">
                  <c:v>396.58499999999998</c:v>
                </c:pt>
                <c:pt idx="68">
                  <c:v>388.30500000000006</c:v>
                </c:pt>
                <c:pt idx="69">
                  <c:v>395.05500000000001</c:v>
                </c:pt>
                <c:pt idx="70">
                  <c:v>398.79</c:v>
                </c:pt>
                <c:pt idx="71">
                  <c:v>397.57500000000005</c:v>
                </c:pt>
                <c:pt idx="72">
                  <c:v>395.05500000000001</c:v>
                </c:pt>
                <c:pt idx="73">
                  <c:v>403.11</c:v>
                </c:pt>
                <c:pt idx="74">
                  <c:v>463.59</c:v>
                </c:pt>
                <c:pt idx="75">
                  <c:v>464.89500000000004</c:v>
                </c:pt>
                <c:pt idx="76">
                  <c:v>1304.55</c:v>
                </c:pt>
                <c:pt idx="77">
                  <c:v>465.16500000000002</c:v>
                </c:pt>
                <c:pt idx="78">
                  <c:v>1021.0949999999999</c:v>
                </c:pt>
                <c:pt idx="79">
                  <c:v>475.65</c:v>
                </c:pt>
                <c:pt idx="80">
                  <c:v>466.33500000000004</c:v>
                </c:pt>
                <c:pt idx="81">
                  <c:v>516.46500000000003</c:v>
                </c:pt>
                <c:pt idx="82">
                  <c:v>1406.6100000000001</c:v>
                </c:pt>
                <c:pt idx="83">
                  <c:v>469.21500000000003</c:v>
                </c:pt>
                <c:pt idx="84">
                  <c:v>686.54299999999989</c:v>
                </c:pt>
                <c:pt idx="85">
                  <c:v>386.95499999999998</c:v>
                </c:pt>
                <c:pt idx="86">
                  <c:v>462.91500000000002</c:v>
                </c:pt>
                <c:pt idx="87">
                  <c:v>468.13499999999999</c:v>
                </c:pt>
                <c:pt idx="88">
                  <c:v>1996.11</c:v>
                </c:pt>
                <c:pt idx="89">
                  <c:v>1712.9930000000002</c:v>
                </c:pt>
                <c:pt idx="90">
                  <c:v>1264.95</c:v>
                </c:pt>
                <c:pt idx="91">
                  <c:v>253.48500000000001</c:v>
                </c:pt>
                <c:pt idx="92">
                  <c:v>2184.3900000000003</c:v>
                </c:pt>
                <c:pt idx="93">
                  <c:v>895.31999999999994</c:v>
                </c:pt>
                <c:pt idx="94">
                  <c:v>1681.0650000000001</c:v>
                </c:pt>
                <c:pt idx="95">
                  <c:v>2657.16</c:v>
                </c:pt>
                <c:pt idx="96">
                  <c:v>2489.4000000000005</c:v>
                </c:pt>
                <c:pt idx="97">
                  <c:v>3727.1700000000005</c:v>
                </c:pt>
                <c:pt idx="98">
                  <c:v>3495.6909999999998</c:v>
                </c:pt>
                <c:pt idx="99">
                  <c:v>1266.6150000000002</c:v>
                </c:pt>
                <c:pt idx="100">
                  <c:v>1229.1750000000002</c:v>
                </c:pt>
                <c:pt idx="101">
                  <c:v>1958.8050000000003</c:v>
                </c:pt>
                <c:pt idx="102">
                  <c:v>2657.5650000000001</c:v>
                </c:pt>
                <c:pt idx="103">
                  <c:v>5115.848</c:v>
                </c:pt>
                <c:pt idx="104">
                  <c:v>2440.4399999999996</c:v>
                </c:pt>
                <c:pt idx="105">
                  <c:v>1928.5650000000001</c:v>
                </c:pt>
                <c:pt idx="106">
                  <c:v>2275.92</c:v>
                </c:pt>
                <c:pt idx="107">
                  <c:v>2175.8850000000002</c:v>
                </c:pt>
                <c:pt idx="108">
                  <c:v>2259.473</c:v>
                </c:pt>
                <c:pt idx="109">
                  <c:v>2961.1350000000002</c:v>
                </c:pt>
                <c:pt idx="110">
                  <c:v>2142.0000000000005</c:v>
                </c:pt>
                <c:pt idx="111">
                  <c:v>2086.2000000000003</c:v>
                </c:pt>
                <c:pt idx="112">
                  <c:v>1962.9900000000002</c:v>
                </c:pt>
                <c:pt idx="113">
                  <c:v>3325.5899999999997</c:v>
                </c:pt>
                <c:pt idx="114">
                  <c:v>2070.0679999999998</c:v>
                </c:pt>
                <c:pt idx="115">
                  <c:v>1931.5350000000003</c:v>
                </c:pt>
                <c:pt idx="116">
                  <c:v>2669.04</c:v>
                </c:pt>
                <c:pt idx="117">
                  <c:v>1757.2050000000002</c:v>
                </c:pt>
                <c:pt idx="118">
                  <c:v>2607.2549999999997</c:v>
                </c:pt>
                <c:pt idx="119">
                  <c:v>2638.5749999999998</c:v>
                </c:pt>
                <c:pt idx="120">
                  <c:v>1924.8980000000001</c:v>
                </c:pt>
                <c:pt idx="121">
                  <c:v>2134.9349999999999</c:v>
                </c:pt>
                <c:pt idx="122">
                  <c:v>5265.4500000000007</c:v>
                </c:pt>
                <c:pt idx="123">
                  <c:v>2576.5650000000001</c:v>
                </c:pt>
                <c:pt idx="124">
                  <c:v>2693.835</c:v>
                </c:pt>
                <c:pt idx="125">
                  <c:v>2567.9929999999999</c:v>
                </c:pt>
                <c:pt idx="126">
                  <c:v>2915.8199999999997</c:v>
                </c:pt>
                <c:pt idx="127">
                  <c:v>2769.3</c:v>
                </c:pt>
                <c:pt idx="128">
                  <c:v>1779.6600000000003</c:v>
                </c:pt>
                <c:pt idx="129">
                  <c:v>1757.2950000000001</c:v>
                </c:pt>
                <c:pt idx="130">
                  <c:v>1830.4649999999999</c:v>
                </c:pt>
                <c:pt idx="131">
                  <c:v>1676.0250000000001</c:v>
                </c:pt>
                <c:pt idx="132">
                  <c:v>1650.96</c:v>
                </c:pt>
                <c:pt idx="133">
                  <c:v>3184.1549999999997</c:v>
                </c:pt>
                <c:pt idx="134">
                  <c:v>2424.1949999999997</c:v>
                </c:pt>
                <c:pt idx="135">
                  <c:v>1903.3650000000002</c:v>
                </c:pt>
                <c:pt idx="136">
                  <c:v>1860.48</c:v>
                </c:pt>
                <c:pt idx="137">
                  <c:v>2025.9900000000002</c:v>
                </c:pt>
                <c:pt idx="138">
                  <c:v>2036.2950000000003</c:v>
                </c:pt>
                <c:pt idx="139">
                  <c:v>1933.6950000000002</c:v>
                </c:pt>
                <c:pt idx="140">
                  <c:v>4021.6949999999997</c:v>
                </c:pt>
                <c:pt idx="141">
                  <c:v>3156.4800000000005</c:v>
                </c:pt>
                <c:pt idx="142">
                  <c:v>1831.0950000000003</c:v>
                </c:pt>
                <c:pt idx="143">
                  <c:v>1796.9850000000004</c:v>
                </c:pt>
                <c:pt idx="144">
                  <c:v>1796.5350000000003</c:v>
                </c:pt>
                <c:pt idx="145">
                  <c:v>1974.51</c:v>
                </c:pt>
                <c:pt idx="146">
                  <c:v>2271.69</c:v>
                </c:pt>
                <c:pt idx="147">
                  <c:v>2076.3000000000002</c:v>
                </c:pt>
                <c:pt idx="148">
                  <c:v>5245.853000000001</c:v>
                </c:pt>
                <c:pt idx="149">
                  <c:v>2079.4949999999999</c:v>
                </c:pt>
                <c:pt idx="150">
                  <c:v>1882.575</c:v>
                </c:pt>
                <c:pt idx="151">
                  <c:v>2445.5029999999997</c:v>
                </c:pt>
                <c:pt idx="152">
                  <c:v>1943.7750000000001</c:v>
                </c:pt>
                <c:pt idx="153">
                  <c:v>1911.8700000000003</c:v>
                </c:pt>
                <c:pt idx="154">
                  <c:v>1856.2050000000002</c:v>
                </c:pt>
                <c:pt idx="155">
                  <c:v>1899.9900000000002</c:v>
                </c:pt>
                <c:pt idx="156">
                  <c:v>1745.663</c:v>
                </c:pt>
                <c:pt idx="157">
                  <c:v>3194.663</c:v>
                </c:pt>
                <c:pt idx="158">
                  <c:v>3061.3510000000001</c:v>
                </c:pt>
                <c:pt idx="159">
                  <c:v>2829.7350000000001</c:v>
                </c:pt>
                <c:pt idx="160">
                  <c:v>1788.9750000000001</c:v>
                </c:pt>
                <c:pt idx="161">
                  <c:v>1143.0450000000001</c:v>
                </c:pt>
                <c:pt idx="162">
                  <c:v>1272.6000000000001</c:v>
                </c:pt>
                <c:pt idx="163">
                  <c:v>2072.6550000000002</c:v>
                </c:pt>
                <c:pt idx="164">
                  <c:v>1202.175</c:v>
                </c:pt>
                <c:pt idx="165">
                  <c:v>2172.375</c:v>
                </c:pt>
                <c:pt idx="166">
                  <c:v>1952.9100000000003</c:v>
                </c:pt>
                <c:pt idx="167">
                  <c:v>4883.1750000000002</c:v>
                </c:pt>
                <c:pt idx="168">
                  <c:v>693.04499999999996</c:v>
                </c:pt>
                <c:pt idx="169">
                  <c:v>460.44000000000005</c:v>
                </c:pt>
                <c:pt idx="170">
                  <c:v>1860.9749999999999</c:v>
                </c:pt>
                <c:pt idx="171">
                  <c:v>2884.2750000000001</c:v>
                </c:pt>
                <c:pt idx="172">
                  <c:v>2152.5749999999998</c:v>
                </c:pt>
                <c:pt idx="173">
                  <c:v>3882.3750000000005</c:v>
                </c:pt>
                <c:pt idx="174">
                  <c:v>1471.5450000000001</c:v>
                </c:pt>
                <c:pt idx="175">
                  <c:v>2255.1749999999997</c:v>
                </c:pt>
                <c:pt idx="176">
                  <c:v>3686.4899999999993</c:v>
                </c:pt>
                <c:pt idx="177">
                  <c:v>3658.4549999999999</c:v>
                </c:pt>
                <c:pt idx="178">
                  <c:v>4178.0030000000006</c:v>
                </c:pt>
                <c:pt idx="179">
                  <c:v>4202.7750000000005</c:v>
                </c:pt>
                <c:pt idx="180">
                  <c:v>4141.8</c:v>
                </c:pt>
                <c:pt idx="181">
                  <c:v>2419.2000000000003</c:v>
                </c:pt>
                <c:pt idx="182">
                  <c:v>2440.4400000000005</c:v>
                </c:pt>
                <c:pt idx="183">
                  <c:v>2390.04</c:v>
                </c:pt>
                <c:pt idx="184">
                  <c:v>3346.1999999999994</c:v>
                </c:pt>
                <c:pt idx="185">
                  <c:v>3693.6</c:v>
                </c:pt>
                <c:pt idx="186">
                  <c:v>4841.9999999999991</c:v>
                </c:pt>
                <c:pt idx="187">
                  <c:v>8050.7259999999997</c:v>
                </c:pt>
                <c:pt idx="188">
                  <c:v>3403.7999999999997</c:v>
                </c:pt>
                <c:pt idx="189">
                  <c:v>3765.5999999999995</c:v>
                </c:pt>
                <c:pt idx="190">
                  <c:v>3574.7999999999997</c:v>
                </c:pt>
                <c:pt idx="191">
                  <c:v>3627.36</c:v>
                </c:pt>
                <c:pt idx="192">
                  <c:v>3465</c:v>
                </c:pt>
                <c:pt idx="193">
                  <c:v>3349.8</c:v>
                </c:pt>
                <c:pt idx="194">
                  <c:v>3943.8</c:v>
                </c:pt>
                <c:pt idx="195">
                  <c:v>5655.6</c:v>
                </c:pt>
                <c:pt idx="196">
                  <c:v>3931.92</c:v>
                </c:pt>
                <c:pt idx="197">
                  <c:v>3527.64</c:v>
                </c:pt>
                <c:pt idx="198">
                  <c:v>5439.9830000000002</c:v>
                </c:pt>
                <c:pt idx="199">
                  <c:v>4716.72</c:v>
                </c:pt>
                <c:pt idx="200">
                  <c:v>3930.12</c:v>
                </c:pt>
                <c:pt idx="201">
                  <c:v>4147.92</c:v>
                </c:pt>
                <c:pt idx="202">
                  <c:v>4194.72</c:v>
                </c:pt>
                <c:pt idx="203">
                  <c:v>3571.2</c:v>
                </c:pt>
                <c:pt idx="204">
                  <c:v>3542.4</c:v>
                </c:pt>
                <c:pt idx="205">
                  <c:v>4282.92</c:v>
                </c:pt>
                <c:pt idx="206">
                  <c:v>3650.0399999999995</c:v>
                </c:pt>
                <c:pt idx="207">
                  <c:v>6502.5230000000001</c:v>
                </c:pt>
                <c:pt idx="208">
                  <c:v>4342.4549999999999</c:v>
                </c:pt>
                <c:pt idx="209">
                  <c:v>3009.9600000000005</c:v>
                </c:pt>
                <c:pt idx="210">
                  <c:v>4517.8649999999998</c:v>
                </c:pt>
                <c:pt idx="211">
                  <c:v>2932.56</c:v>
                </c:pt>
                <c:pt idx="212">
                  <c:v>2962.89</c:v>
                </c:pt>
                <c:pt idx="213">
                  <c:v>3522.893</c:v>
                </c:pt>
                <c:pt idx="214">
                  <c:v>3529.3729999999996</c:v>
                </c:pt>
                <c:pt idx="215">
                  <c:v>4454.2130000000006</c:v>
                </c:pt>
                <c:pt idx="216">
                  <c:v>3703.6129999999998</c:v>
                </c:pt>
                <c:pt idx="217">
                  <c:v>3579.4129999999996</c:v>
                </c:pt>
                <c:pt idx="218">
                  <c:v>3925.1929999999993</c:v>
                </c:pt>
                <c:pt idx="219">
                  <c:v>3445.8530000000001</c:v>
                </c:pt>
                <c:pt idx="220">
                  <c:v>3647.8129999999996</c:v>
                </c:pt>
                <c:pt idx="221">
                  <c:v>3632.625</c:v>
                </c:pt>
                <c:pt idx="222">
                  <c:v>3528.2250000000004</c:v>
                </c:pt>
                <c:pt idx="223">
                  <c:v>5375.9710000000005</c:v>
                </c:pt>
                <c:pt idx="224">
                  <c:v>3385.7999999999997</c:v>
                </c:pt>
                <c:pt idx="225">
                  <c:v>2166.48</c:v>
                </c:pt>
                <c:pt idx="226">
                  <c:v>2086.56</c:v>
                </c:pt>
                <c:pt idx="227">
                  <c:v>1877.3999999999999</c:v>
                </c:pt>
                <c:pt idx="228">
                  <c:v>2077.92</c:v>
                </c:pt>
                <c:pt idx="229">
                  <c:v>4284.3599999999997</c:v>
                </c:pt>
                <c:pt idx="230">
                  <c:v>3502.0800000000004</c:v>
                </c:pt>
                <c:pt idx="231">
                  <c:v>3552.8399999999997</c:v>
                </c:pt>
                <c:pt idx="232">
                  <c:v>3395.16</c:v>
                </c:pt>
                <c:pt idx="233">
                  <c:v>4231.08</c:v>
                </c:pt>
                <c:pt idx="234">
                  <c:v>4250.9250000000002</c:v>
                </c:pt>
                <c:pt idx="235">
                  <c:v>3429.3599999999997</c:v>
                </c:pt>
                <c:pt idx="236">
                  <c:v>3378.6</c:v>
                </c:pt>
                <c:pt idx="237">
                  <c:v>3370.32</c:v>
                </c:pt>
                <c:pt idx="238">
                  <c:v>3390.48</c:v>
                </c:pt>
                <c:pt idx="239">
                  <c:v>3284.64</c:v>
                </c:pt>
                <c:pt idx="240">
                  <c:v>3374.6400000000003</c:v>
                </c:pt>
                <c:pt idx="241">
                  <c:v>3520.8000000000006</c:v>
                </c:pt>
                <c:pt idx="242">
                  <c:v>4430.1600000000008</c:v>
                </c:pt>
                <c:pt idx="243">
                  <c:v>4738.68</c:v>
                </c:pt>
                <c:pt idx="244">
                  <c:v>3528.36</c:v>
                </c:pt>
                <c:pt idx="245">
                  <c:v>3393.0000000000005</c:v>
                </c:pt>
                <c:pt idx="246">
                  <c:v>3481.5599999999995</c:v>
                </c:pt>
                <c:pt idx="247">
                  <c:v>3435.84</c:v>
                </c:pt>
                <c:pt idx="248">
                  <c:v>3698.6399999999994</c:v>
                </c:pt>
                <c:pt idx="249">
                  <c:v>5698.26</c:v>
                </c:pt>
                <c:pt idx="250">
                  <c:v>3649.6800000000003</c:v>
                </c:pt>
                <c:pt idx="251">
                  <c:v>5481.0000000000009</c:v>
                </c:pt>
                <c:pt idx="252">
                  <c:v>8399.0930000000008</c:v>
                </c:pt>
                <c:pt idx="253">
                  <c:v>4600.4399999999996</c:v>
                </c:pt>
                <c:pt idx="254">
                  <c:v>5364.0000000000009</c:v>
                </c:pt>
                <c:pt idx="255">
                  <c:v>5325.8860000000004</c:v>
                </c:pt>
                <c:pt idx="256">
                  <c:v>6191.64</c:v>
                </c:pt>
                <c:pt idx="257">
                  <c:v>5385.3979999999992</c:v>
                </c:pt>
                <c:pt idx="258">
                  <c:v>5130</c:v>
                </c:pt>
                <c:pt idx="259">
                  <c:v>4587.8399999999992</c:v>
                </c:pt>
                <c:pt idx="260">
                  <c:v>4607.0099999999993</c:v>
                </c:pt>
                <c:pt idx="261">
                  <c:v>4835.4979999999996</c:v>
                </c:pt>
                <c:pt idx="262">
                  <c:v>7700.2649999999994</c:v>
                </c:pt>
                <c:pt idx="263">
                  <c:v>7858.7550000000001</c:v>
                </c:pt>
                <c:pt idx="264">
                  <c:v>4792.1400000000012</c:v>
                </c:pt>
                <c:pt idx="265">
                  <c:v>4676.0849999999991</c:v>
                </c:pt>
                <c:pt idx="266">
                  <c:v>4362.2100000000009</c:v>
                </c:pt>
                <c:pt idx="267">
                  <c:v>4990.8600000000015</c:v>
                </c:pt>
                <c:pt idx="268">
                  <c:v>5398.38</c:v>
                </c:pt>
                <c:pt idx="269">
                  <c:v>599.17499999999995</c:v>
                </c:pt>
                <c:pt idx="270">
                  <c:v>1248.8850000000002</c:v>
                </c:pt>
                <c:pt idx="271">
                  <c:v>660.95999999999992</c:v>
                </c:pt>
                <c:pt idx="272">
                  <c:v>1224.0900000000001</c:v>
                </c:pt>
                <c:pt idx="273">
                  <c:v>1494.9230000000002</c:v>
                </c:pt>
                <c:pt idx="274">
                  <c:v>1125.8550000000002</c:v>
                </c:pt>
                <c:pt idx="275">
                  <c:v>2786.7829999999999</c:v>
                </c:pt>
                <c:pt idx="276">
                  <c:v>1687.5230000000001</c:v>
                </c:pt>
                <c:pt idx="277">
                  <c:v>3389.873</c:v>
                </c:pt>
                <c:pt idx="278">
                  <c:v>797.08500000000004</c:v>
                </c:pt>
                <c:pt idx="279">
                  <c:v>1120.5000000000002</c:v>
                </c:pt>
                <c:pt idx="280">
                  <c:v>1449.4950000000001</c:v>
                </c:pt>
                <c:pt idx="281">
                  <c:v>1771.9200000000003</c:v>
                </c:pt>
                <c:pt idx="282">
                  <c:v>3079.8910000000001</c:v>
                </c:pt>
                <c:pt idx="283">
                  <c:v>563.08499999999992</c:v>
                </c:pt>
                <c:pt idx="284">
                  <c:v>4337.5729999999994</c:v>
                </c:pt>
                <c:pt idx="285">
                  <c:v>3666.4430000000002</c:v>
                </c:pt>
                <c:pt idx="286">
                  <c:v>1855.26</c:v>
                </c:pt>
                <c:pt idx="287">
                  <c:v>1590.8630000000003</c:v>
                </c:pt>
                <c:pt idx="288">
                  <c:v>2215.4399999999996</c:v>
                </c:pt>
                <c:pt idx="289">
                  <c:v>744.02999999999986</c:v>
                </c:pt>
                <c:pt idx="290">
                  <c:v>4543.201</c:v>
                </c:pt>
                <c:pt idx="291">
                  <c:v>1410.3450000000003</c:v>
                </c:pt>
                <c:pt idx="292">
                  <c:v>1077.8850000000002</c:v>
                </c:pt>
                <c:pt idx="293">
                  <c:v>2557.3730000000005</c:v>
                </c:pt>
                <c:pt idx="294">
                  <c:v>1325.2500000000002</c:v>
                </c:pt>
                <c:pt idx="295">
                  <c:v>3498.5929999999998</c:v>
                </c:pt>
                <c:pt idx="296">
                  <c:v>1234.845</c:v>
                </c:pt>
                <c:pt idx="297">
                  <c:v>1676.52</c:v>
                </c:pt>
                <c:pt idx="298">
                  <c:v>1790.7750000000003</c:v>
                </c:pt>
                <c:pt idx="299">
                  <c:v>573.70499999999993</c:v>
                </c:pt>
                <c:pt idx="300">
                  <c:v>1047.645</c:v>
                </c:pt>
                <c:pt idx="301">
                  <c:v>569.97</c:v>
                </c:pt>
                <c:pt idx="302">
                  <c:v>2591.2349999999997</c:v>
                </c:pt>
                <c:pt idx="303">
                  <c:v>1820.6549999999997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BF-4C69-B89B-9BBF17D0F9FE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All'!$G$275:$G$578</c:f>
              <c:numCache>
                <c:formatCode>General</c:formatCode>
                <c:ptCount val="304"/>
                <c:pt idx="0">
                  <c:v>944.68500000000006</c:v>
                </c:pt>
                <c:pt idx="1">
                  <c:v>400.90499999999997</c:v>
                </c:pt>
                <c:pt idx="2">
                  <c:v>1479.1730000000005</c:v>
                </c:pt>
                <c:pt idx="3">
                  <c:v>1762.0650000000001</c:v>
                </c:pt>
                <c:pt idx="4">
                  <c:v>3273.8850000000002</c:v>
                </c:pt>
                <c:pt idx="5">
                  <c:v>3542.0630000000001</c:v>
                </c:pt>
                <c:pt idx="6">
                  <c:v>1980.6530000000002</c:v>
                </c:pt>
                <c:pt idx="7">
                  <c:v>1473.39</c:v>
                </c:pt>
                <c:pt idx="8">
                  <c:v>2077.1550000000002</c:v>
                </c:pt>
                <c:pt idx="9">
                  <c:v>1768.3650000000002</c:v>
                </c:pt>
                <c:pt idx="10">
                  <c:v>1860.7950000000003</c:v>
                </c:pt>
                <c:pt idx="11">
                  <c:v>1373.5350000000003</c:v>
                </c:pt>
                <c:pt idx="12">
                  <c:v>799.02</c:v>
                </c:pt>
                <c:pt idx="13">
                  <c:v>790.01999999999987</c:v>
                </c:pt>
                <c:pt idx="14">
                  <c:v>2163.42</c:v>
                </c:pt>
                <c:pt idx="15">
                  <c:v>1146.78</c:v>
                </c:pt>
                <c:pt idx="16">
                  <c:v>1789.0430000000001</c:v>
                </c:pt>
                <c:pt idx="17">
                  <c:v>809.95499999999981</c:v>
                </c:pt>
                <c:pt idx="18">
                  <c:v>1614.2850000000003</c:v>
                </c:pt>
                <c:pt idx="19">
                  <c:v>365.21999999999997</c:v>
                </c:pt>
                <c:pt idx="20">
                  <c:v>332.95499999999998</c:v>
                </c:pt>
                <c:pt idx="21">
                  <c:v>398.16</c:v>
                </c:pt>
                <c:pt idx="22">
                  <c:v>414.81000000000006</c:v>
                </c:pt>
                <c:pt idx="23">
                  <c:v>1942.1560000000002</c:v>
                </c:pt>
                <c:pt idx="24">
                  <c:v>1683.5630000000001</c:v>
                </c:pt>
                <c:pt idx="25">
                  <c:v>449.50500000000005</c:v>
                </c:pt>
                <c:pt idx="26">
                  <c:v>444.46500000000009</c:v>
                </c:pt>
                <c:pt idx="27">
                  <c:v>458.1450000000001</c:v>
                </c:pt>
                <c:pt idx="28">
                  <c:v>439.33500000000004</c:v>
                </c:pt>
                <c:pt idx="29">
                  <c:v>396.22500000000008</c:v>
                </c:pt>
                <c:pt idx="30">
                  <c:v>417.96000000000009</c:v>
                </c:pt>
                <c:pt idx="31">
                  <c:v>2437.4250000000002</c:v>
                </c:pt>
                <c:pt idx="32">
                  <c:v>2581.0650000000001</c:v>
                </c:pt>
                <c:pt idx="33">
                  <c:v>2032.0650000000001</c:v>
                </c:pt>
                <c:pt idx="34">
                  <c:v>1487.0250000000003</c:v>
                </c:pt>
                <c:pt idx="35">
                  <c:v>1495.575</c:v>
                </c:pt>
                <c:pt idx="36">
                  <c:v>1530.0900000000001</c:v>
                </c:pt>
                <c:pt idx="37">
                  <c:v>428.26500000000004</c:v>
                </c:pt>
                <c:pt idx="38">
                  <c:v>406.08000000000004</c:v>
                </c:pt>
                <c:pt idx="39">
                  <c:v>1455.7049999999999</c:v>
                </c:pt>
                <c:pt idx="40">
                  <c:v>1426.9050000000002</c:v>
                </c:pt>
                <c:pt idx="41">
                  <c:v>3300.7049999999999</c:v>
                </c:pt>
                <c:pt idx="42">
                  <c:v>356.04</c:v>
                </c:pt>
                <c:pt idx="43">
                  <c:v>353.92500000000001</c:v>
                </c:pt>
                <c:pt idx="44">
                  <c:v>362.65500000000003</c:v>
                </c:pt>
                <c:pt idx="45">
                  <c:v>440.77499999999998</c:v>
                </c:pt>
                <c:pt idx="46">
                  <c:v>450.13499999999999</c:v>
                </c:pt>
                <c:pt idx="47">
                  <c:v>1266.0980000000002</c:v>
                </c:pt>
                <c:pt idx="48">
                  <c:v>388.44000000000005</c:v>
                </c:pt>
                <c:pt idx="49">
                  <c:v>573.97499999999991</c:v>
                </c:pt>
                <c:pt idx="50">
                  <c:v>391.27499999999998</c:v>
                </c:pt>
                <c:pt idx="51">
                  <c:v>1368.3150000000001</c:v>
                </c:pt>
                <c:pt idx="52">
                  <c:v>1229.4000000000001</c:v>
                </c:pt>
                <c:pt idx="53">
                  <c:v>1238.5350000000001</c:v>
                </c:pt>
                <c:pt idx="54">
                  <c:v>1256.175</c:v>
                </c:pt>
                <c:pt idx="55">
                  <c:v>1234.9350000000002</c:v>
                </c:pt>
                <c:pt idx="56">
                  <c:v>1308.6000000000001</c:v>
                </c:pt>
                <c:pt idx="57">
                  <c:v>1141.92</c:v>
                </c:pt>
                <c:pt idx="58">
                  <c:v>1187.6400000000001</c:v>
                </c:pt>
                <c:pt idx="59">
                  <c:v>1139.04</c:v>
                </c:pt>
                <c:pt idx="60">
                  <c:v>1104.1200000000001</c:v>
                </c:pt>
                <c:pt idx="61">
                  <c:v>1389.0150000000001</c:v>
                </c:pt>
                <c:pt idx="62">
                  <c:v>392.40000000000003</c:v>
                </c:pt>
                <c:pt idx="63">
                  <c:v>396.90000000000003</c:v>
                </c:pt>
                <c:pt idx="64">
                  <c:v>392.31</c:v>
                </c:pt>
                <c:pt idx="65">
                  <c:v>390.10500000000002</c:v>
                </c:pt>
                <c:pt idx="66">
                  <c:v>392.89500000000004</c:v>
                </c:pt>
                <c:pt idx="67">
                  <c:v>408.375</c:v>
                </c:pt>
                <c:pt idx="68">
                  <c:v>389.16</c:v>
                </c:pt>
                <c:pt idx="69">
                  <c:v>390.24</c:v>
                </c:pt>
                <c:pt idx="70">
                  <c:v>395.19</c:v>
                </c:pt>
                <c:pt idx="71">
                  <c:v>393.97500000000002</c:v>
                </c:pt>
                <c:pt idx="72">
                  <c:v>396.495</c:v>
                </c:pt>
                <c:pt idx="73">
                  <c:v>443.16</c:v>
                </c:pt>
                <c:pt idx="74">
                  <c:v>492.39000000000004</c:v>
                </c:pt>
                <c:pt idx="75">
                  <c:v>460.21500000000003</c:v>
                </c:pt>
                <c:pt idx="76">
                  <c:v>1326.4650000000001</c:v>
                </c:pt>
                <c:pt idx="77">
                  <c:v>464.76000000000005</c:v>
                </c:pt>
                <c:pt idx="78">
                  <c:v>1064.2950000000001</c:v>
                </c:pt>
                <c:pt idx="79">
                  <c:v>469.53</c:v>
                </c:pt>
                <c:pt idx="80">
                  <c:v>491.53500000000003</c:v>
                </c:pt>
                <c:pt idx="81">
                  <c:v>585.13599999999985</c:v>
                </c:pt>
                <c:pt idx="82">
                  <c:v>1167.075</c:v>
                </c:pt>
                <c:pt idx="83">
                  <c:v>461.65500000000003</c:v>
                </c:pt>
                <c:pt idx="84">
                  <c:v>740.54299999999989</c:v>
                </c:pt>
                <c:pt idx="85">
                  <c:v>388.755</c:v>
                </c:pt>
                <c:pt idx="86">
                  <c:v>465.57</c:v>
                </c:pt>
                <c:pt idx="87">
                  <c:v>472.59000000000003</c:v>
                </c:pt>
                <c:pt idx="88">
                  <c:v>2330.7749999999996</c:v>
                </c:pt>
                <c:pt idx="89">
                  <c:v>2712.2629999999995</c:v>
                </c:pt>
                <c:pt idx="90">
                  <c:v>1111.095</c:v>
                </c:pt>
                <c:pt idx="91">
                  <c:v>252.49499999999998</c:v>
                </c:pt>
                <c:pt idx="92">
                  <c:v>1264.6800000000003</c:v>
                </c:pt>
                <c:pt idx="93">
                  <c:v>927.85500000000002</c:v>
                </c:pt>
                <c:pt idx="94">
                  <c:v>1723.0050000000001</c:v>
                </c:pt>
                <c:pt idx="95">
                  <c:v>3848.828</c:v>
                </c:pt>
                <c:pt idx="96">
                  <c:v>2543.1749999999997</c:v>
                </c:pt>
                <c:pt idx="97">
                  <c:v>3841.4250000000002</c:v>
                </c:pt>
                <c:pt idx="98">
                  <c:v>3821.1080000000002</c:v>
                </c:pt>
                <c:pt idx="99">
                  <c:v>1388.2950000000001</c:v>
                </c:pt>
                <c:pt idx="100">
                  <c:v>1596.2850000000001</c:v>
                </c:pt>
                <c:pt idx="101">
                  <c:v>2142.7200000000003</c:v>
                </c:pt>
                <c:pt idx="102">
                  <c:v>2705.085</c:v>
                </c:pt>
                <c:pt idx="103">
                  <c:v>4721.670000000001</c:v>
                </c:pt>
                <c:pt idx="104">
                  <c:v>2399.895</c:v>
                </c:pt>
                <c:pt idx="105">
                  <c:v>2076.8849999999998</c:v>
                </c:pt>
                <c:pt idx="106">
                  <c:v>2412.8549999999996</c:v>
                </c:pt>
                <c:pt idx="107">
                  <c:v>2246.5350000000003</c:v>
                </c:pt>
                <c:pt idx="108">
                  <c:v>2491.1549999999997</c:v>
                </c:pt>
                <c:pt idx="109">
                  <c:v>2791.0800000000004</c:v>
                </c:pt>
                <c:pt idx="110">
                  <c:v>2244.0149999999999</c:v>
                </c:pt>
                <c:pt idx="111">
                  <c:v>2196.1350000000002</c:v>
                </c:pt>
                <c:pt idx="112">
                  <c:v>2078.9100000000003</c:v>
                </c:pt>
                <c:pt idx="113">
                  <c:v>2883.7349999999997</c:v>
                </c:pt>
                <c:pt idx="114">
                  <c:v>2112.7950000000001</c:v>
                </c:pt>
                <c:pt idx="115">
                  <c:v>2093.5350000000003</c:v>
                </c:pt>
                <c:pt idx="116">
                  <c:v>3935.5649999999996</c:v>
                </c:pt>
                <c:pt idx="117">
                  <c:v>1731.6000000000001</c:v>
                </c:pt>
                <c:pt idx="118">
                  <c:v>2643.9749999999999</c:v>
                </c:pt>
                <c:pt idx="119">
                  <c:v>2627.7750000000001</c:v>
                </c:pt>
                <c:pt idx="120">
                  <c:v>2972.0920000000001</c:v>
                </c:pt>
                <c:pt idx="121">
                  <c:v>2263.1849999999995</c:v>
                </c:pt>
                <c:pt idx="122">
                  <c:v>5456.9930000000004</c:v>
                </c:pt>
                <c:pt idx="123">
                  <c:v>2607.6149999999998</c:v>
                </c:pt>
                <c:pt idx="124">
                  <c:v>2770.2</c:v>
                </c:pt>
                <c:pt idx="125">
                  <c:v>2753.145</c:v>
                </c:pt>
                <c:pt idx="126">
                  <c:v>3060.4050000000002</c:v>
                </c:pt>
                <c:pt idx="127">
                  <c:v>2799.63</c:v>
                </c:pt>
                <c:pt idx="128">
                  <c:v>2128.0949999999998</c:v>
                </c:pt>
                <c:pt idx="129">
                  <c:v>1908.7650000000003</c:v>
                </c:pt>
                <c:pt idx="130">
                  <c:v>1982.385</c:v>
                </c:pt>
                <c:pt idx="131">
                  <c:v>1864.575</c:v>
                </c:pt>
                <c:pt idx="132">
                  <c:v>1765.6650000000002</c:v>
                </c:pt>
                <c:pt idx="133">
                  <c:v>3277.1249999999995</c:v>
                </c:pt>
                <c:pt idx="134">
                  <c:v>2426.4900000000002</c:v>
                </c:pt>
                <c:pt idx="135">
                  <c:v>2046.9150000000002</c:v>
                </c:pt>
                <c:pt idx="136">
                  <c:v>2036.0930000000003</c:v>
                </c:pt>
                <c:pt idx="137">
                  <c:v>2208.1949999999997</c:v>
                </c:pt>
                <c:pt idx="138">
                  <c:v>2161.8450000000003</c:v>
                </c:pt>
                <c:pt idx="139">
                  <c:v>1989.9450000000002</c:v>
                </c:pt>
                <c:pt idx="140">
                  <c:v>4079.07</c:v>
                </c:pt>
                <c:pt idx="141">
                  <c:v>2939.4000000000005</c:v>
                </c:pt>
                <c:pt idx="142">
                  <c:v>1977.4800000000002</c:v>
                </c:pt>
                <c:pt idx="143">
                  <c:v>1977.9749999999999</c:v>
                </c:pt>
                <c:pt idx="144">
                  <c:v>1983.51</c:v>
                </c:pt>
                <c:pt idx="145">
                  <c:v>2088.0450000000001</c:v>
                </c:pt>
                <c:pt idx="146">
                  <c:v>2156.3099999999995</c:v>
                </c:pt>
                <c:pt idx="147">
                  <c:v>2242.35</c:v>
                </c:pt>
                <c:pt idx="148">
                  <c:v>6104.0250000000005</c:v>
                </c:pt>
                <c:pt idx="149">
                  <c:v>2155.7249999999999</c:v>
                </c:pt>
                <c:pt idx="150">
                  <c:v>2023.1100000000001</c:v>
                </c:pt>
                <c:pt idx="151">
                  <c:v>3176.9109999999996</c:v>
                </c:pt>
                <c:pt idx="152">
                  <c:v>2022.9750000000001</c:v>
                </c:pt>
                <c:pt idx="153">
                  <c:v>2068.335</c:v>
                </c:pt>
                <c:pt idx="154">
                  <c:v>2031.2550000000001</c:v>
                </c:pt>
                <c:pt idx="155">
                  <c:v>2010.2399999999998</c:v>
                </c:pt>
                <c:pt idx="156">
                  <c:v>1772.325</c:v>
                </c:pt>
                <c:pt idx="157">
                  <c:v>3143.183</c:v>
                </c:pt>
                <c:pt idx="158">
                  <c:v>3081.0150000000003</c:v>
                </c:pt>
                <c:pt idx="159">
                  <c:v>3064.4549999999999</c:v>
                </c:pt>
                <c:pt idx="160">
                  <c:v>1970.46</c:v>
                </c:pt>
                <c:pt idx="161">
                  <c:v>1241.6850000000002</c:v>
                </c:pt>
                <c:pt idx="162">
                  <c:v>1339.335</c:v>
                </c:pt>
                <c:pt idx="163">
                  <c:v>1666.395</c:v>
                </c:pt>
                <c:pt idx="164">
                  <c:v>1317.375</c:v>
                </c:pt>
                <c:pt idx="165">
                  <c:v>3084.9750000000004</c:v>
                </c:pt>
                <c:pt idx="166">
                  <c:v>2055.375</c:v>
                </c:pt>
                <c:pt idx="167">
                  <c:v>4900.9049999999997</c:v>
                </c:pt>
                <c:pt idx="168">
                  <c:v>1098.9230000000002</c:v>
                </c:pt>
                <c:pt idx="169">
                  <c:v>458.505</c:v>
                </c:pt>
                <c:pt idx="170">
                  <c:v>1790.7750000000001</c:v>
                </c:pt>
                <c:pt idx="171">
                  <c:v>2699.7750000000001</c:v>
                </c:pt>
                <c:pt idx="172">
                  <c:v>2157.9749999999999</c:v>
                </c:pt>
                <c:pt idx="173">
                  <c:v>5783.1750000000002</c:v>
                </c:pt>
                <c:pt idx="174">
                  <c:v>1383.8400000000001</c:v>
                </c:pt>
                <c:pt idx="175">
                  <c:v>2265.84</c:v>
                </c:pt>
                <c:pt idx="176">
                  <c:v>3659.5349999999999</c:v>
                </c:pt>
                <c:pt idx="177">
                  <c:v>3623.04</c:v>
                </c:pt>
                <c:pt idx="178">
                  <c:v>4936.2750000000005</c:v>
                </c:pt>
                <c:pt idx="179">
                  <c:v>4186.5750000000007</c:v>
                </c:pt>
                <c:pt idx="180">
                  <c:v>4163.4000000000005</c:v>
                </c:pt>
                <c:pt idx="181">
                  <c:v>2417.3999999999996</c:v>
                </c:pt>
                <c:pt idx="182">
                  <c:v>2468.52</c:v>
                </c:pt>
                <c:pt idx="183">
                  <c:v>2323.8000000000002</c:v>
                </c:pt>
                <c:pt idx="184">
                  <c:v>1184.3999999999999</c:v>
                </c:pt>
                <c:pt idx="185">
                  <c:v>3778.2</c:v>
                </c:pt>
                <c:pt idx="186">
                  <c:v>5162.3999999999996</c:v>
                </c:pt>
                <c:pt idx="187">
                  <c:v>8646.7509999999984</c:v>
                </c:pt>
                <c:pt idx="188">
                  <c:v>3432.6</c:v>
                </c:pt>
                <c:pt idx="189">
                  <c:v>3763.7999999999997</c:v>
                </c:pt>
                <c:pt idx="190">
                  <c:v>3585.6</c:v>
                </c:pt>
                <c:pt idx="191">
                  <c:v>3571.5600000000004</c:v>
                </c:pt>
                <c:pt idx="192">
                  <c:v>3554.1</c:v>
                </c:pt>
                <c:pt idx="193">
                  <c:v>3462.2999999999997</c:v>
                </c:pt>
                <c:pt idx="194">
                  <c:v>2113.1999999999998</c:v>
                </c:pt>
                <c:pt idx="195">
                  <c:v>2300.4</c:v>
                </c:pt>
                <c:pt idx="196">
                  <c:v>3895.2</c:v>
                </c:pt>
                <c:pt idx="197">
                  <c:v>3495.6000000000004</c:v>
                </c:pt>
                <c:pt idx="198">
                  <c:v>4969.2149999999992</c:v>
                </c:pt>
                <c:pt idx="199">
                  <c:v>2318.58</c:v>
                </c:pt>
                <c:pt idx="200">
                  <c:v>5096.5199999999995</c:v>
                </c:pt>
                <c:pt idx="201">
                  <c:v>4894.2000000000007</c:v>
                </c:pt>
                <c:pt idx="202">
                  <c:v>5007.24</c:v>
                </c:pt>
                <c:pt idx="203">
                  <c:v>3540.5999999999995</c:v>
                </c:pt>
                <c:pt idx="204">
                  <c:v>3481.2000000000003</c:v>
                </c:pt>
                <c:pt idx="205">
                  <c:v>4331.8799999999992</c:v>
                </c:pt>
                <c:pt idx="206">
                  <c:v>3323.7</c:v>
                </c:pt>
                <c:pt idx="207">
                  <c:v>7746.097999999999</c:v>
                </c:pt>
                <c:pt idx="208">
                  <c:v>5192.9100000000008</c:v>
                </c:pt>
                <c:pt idx="209">
                  <c:v>2924.28</c:v>
                </c:pt>
                <c:pt idx="210">
                  <c:v>4274.6179999999995</c:v>
                </c:pt>
                <c:pt idx="211">
                  <c:v>2912.7599999999998</c:v>
                </c:pt>
                <c:pt idx="212">
                  <c:v>2958.098</c:v>
                </c:pt>
                <c:pt idx="213">
                  <c:v>3099.7129999999997</c:v>
                </c:pt>
                <c:pt idx="214">
                  <c:v>1148.6930000000002</c:v>
                </c:pt>
                <c:pt idx="215">
                  <c:v>5127.0529999999999</c:v>
                </c:pt>
                <c:pt idx="216">
                  <c:v>3615.413</c:v>
                </c:pt>
                <c:pt idx="217">
                  <c:v>3546.6530000000002</c:v>
                </c:pt>
                <c:pt idx="218">
                  <c:v>3567.7129999999997</c:v>
                </c:pt>
                <c:pt idx="219">
                  <c:v>3348.2930000000001</c:v>
                </c:pt>
                <c:pt idx="220">
                  <c:v>3564.2929999999997</c:v>
                </c:pt>
                <c:pt idx="221">
                  <c:v>3572.5729999999999</c:v>
                </c:pt>
                <c:pt idx="222">
                  <c:v>3435.7729999999997</c:v>
                </c:pt>
                <c:pt idx="223">
                  <c:v>4524.9079999999994</c:v>
                </c:pt>
                <c:pt idx="224">
                  <c:v>3296.88</c:v>
                </c:pt>
                <c:pt idx="225">
                  <c:v>2059.1999999999998</c:v>
                </c:pt>
                <c:pt idx="226">
                  <c:v>2012.4</c:v>
                </c:pt>
                <c:pt idx="227">
                  <c:v>1861.2</c:v>
                </c:pt>
                <c:pt idx="228">
                  <c:v>1942.1999999999998</c:v>
                </c:pt>
                <c:pt idx="229">
                  <c:v>887.4</c:v>
                </c:pt>
                <c:pt idx="230">
                  <c:v>3409.2</c:v>
                </c:pt>
                <c:pt idx="231">
                  <c:v>4294.8</c:v>
                </c:pt>
                <c:pt idx="232">
                  <c:v>3270.9599999999996</c:v>
                </c:pt>
                <c:pt idx="233">
                  <c:v>4192.2</c:v>
                </c:pt>
                <c:pt idx="234">
                  <c:v>4712.9629999999997</c:v>
                </c:pt>
                <c:pt idx="235">
                  <c:v>3344.3999999999996</c:v>
                </c:pt>
                <c:pt idx="236">
                  <c:v>3270.6</c:v>
                </c:pt>
                <c:pt idx="237">
                  <c:v>3458.7</c:v>
                </c:pt>
                <c:pt idx="238">
                  <c:v>3335.3999999999996</c:v>
                </c:pt>
                <c:pt idx="239">
                  <c:v>3186</c:v>
                </c:pt>
                <c:pt idx="240">
                  <c:v>3265.2000000000003</c:v>
                </c:pt>
                <c:pt idx="241">
                  <c:v>3729.6000000000004</c:v>
                </c:pt>
                <c:pt idx="242">
                  <c:v>4245.4800000000005</c:v>
                </c:pt>
                <c:pt idx="243">
                  <c:v>4428</c:v>
                </c:pt>
                <c:pt idx="244">
                  <c:v>3400.2000000000003</c:v>
                </c:pt>
                <c:pt idx="245">
                  <c:v>3326.04</c:v>
                </c:pt>
                <c:pt idx="246">
                  <c:v>3418.2</c:v>
                </c:pt>
                <c:pt idx="247">
                  <c:v>3360.6</c:v>
                </c:pt>
                <c:pt idx="248">
                  <c:v>3672</c:v>
                </c:pt>
                <c:pt idx="249">
                  <c:v>4078.08</c:v>
                </c:pt>
                <c:pt idx="250">
                  <c:v>4143.6000000000004</c:v>
                </c:pt>
                <c:pt idx="251">
                  <c:v>4890.87</c:v>
                </c:pt>
                <c:pt idx="252">
                  <c:v>8381.3629999999994</c:v>
                </c:pt>
                <c:pt idx="253">
                  <c:v>4557.5999999999995</c:v>
                </c:pt>
                <c:pt idx="254">
                  <c:v>4851.0000000000009</c:v>
                </c:pt>
                <c:pt idx="255">
                  <c:v>5722.762999999999</c:v>
                </c:pt>
                <c:pt idx="256">
                  <c:v>5395.2750000000005</c:v>
                </c:pt>
                <c:pt idx="257">
                  <c:v>4917.9379999999992</c:v>
                </c:pt>
                <c:pt idx="258">
                  <c:v>4617.9000000000005</c:v>
                </c:pt>
                <c:pt idx="259">
                  <c:v>4510.079999999999</c:v>
                </c:pt>
                <c:pt idx="260">
                  <c:v>4543.829999999999</c:v>
                </c:pt>
                <c:pt idx="261">
                  <c:v>5652.1129999999994</c:v>
                </c:pt>
                <c:pt idx="262">
                  <c:v>7526.813000000001</c:v>
                </c:pt>
                <c:pt idx="263">
                  <c:v>6665.1750000000002</c:v>
                </c:pt>
                <c:pt idx="264">
                  <c:v>4386.2400000000007</c:v>
                </c:pt>
                <c:pt idx="265">
                  <c:v>4225.2750000000005</c:v>
                </c:pt>
                <c:pt idx="266">
                  <c:v>4403.6100000000006</c:v>
                </c:pt>
                <c:pt idx="267">
                  <c:v>4720.4100000000008</c:v>
                </c:pt>
                <c:pt idx="268">
                  <c:v>3709.6200000000003</c:v>
                </c:pt>
                <c:pt idx="269">
                  <c:v>529.78499999999997</c:v>
                </c:pt>
                <c:pt idx="270">
                  <c:v>750.46499999999992</c:v>
                </c:pt>
                <c:pt idx="271">
                  <c:v>586.70999999999992</c:v>
                </c:pt>
                <c:pt idx="272">
                  <c:v>654.16499999999996</c:v>
                </c:pt>
                <c:pt idx="273">
                  <c:v>1095.0980000000002</c:v>
                </c:pt>
                <c:pt idx="274">
                  <c:v>696.51</c:v>
                </c:pt>
                <c:pt idx="275">
                  <c:v>2253.7129999999997</c:v>
                </c:pt>
                <c:pt idx="276">
                  <c:v>1268.4380000000003</c:v>
                </c:pt>
                <c:pt idx="277">
                  <c:v>2954.7900000000004</c:v>
                </c:pt>
                <c:pt idx="278">
                  <c:v>708.93</c:v>
                </c:pt>
                <c:pt idx="279">
                  <c:v>699.03</c:v>
                </c:pt>
                <c:pt idx="280">
                  <c:v>1386.4280000000001</c:v>
                </c:pt>
                <c:pt idx="281">
                  <c:v>1735.3580000000002</c:v>
                </c:pt>
                <c:pt idx="282">
                  <c:v>1112.5800000000002</c:v>
                </c:pt>
                <c:pt idx="283">
                  <c:v>486.98999999999995</c:v>
                </c:pt>
                <c:pt idx="284">
                  <c:v>3434.0630000000001</c:v>
                </c:pt>
                <c:pt idx="285">
                  <c:v>3946.1180000000004</c:v>
                </c:pt>
                <c:pt idx="286">
                  <c:v>1936.1700000000003</c:v>
                </c:pt>
                <c:pt idx="287">
                  <c:v>1099.2600000000002</c:v>
                </c:pt>
                <c:pt idx="288">
                  <c:v>906.20999999999992</c:v>
                </c:pt>
                <c:pt idx="289">
                  <c:v>671.04</c:v>
                </c:pt>
                <c:pt idx="290">
                  <c:v>4095.0680000000007</c:v>
                </c:pt>
                <c:pt idx="291">
                  <c:v>2048.7830000000004</c:v>
                </c:pt>
                <c:pt idx="292">
                  <c:v>1004.3100000000001</c:v>
                </c:pt>
                <c:pt idx="293">
                  <c:v>1712.5650000000003</c:v>
                </c:pt>
                <c:pt idx="294">
                  <c:v>1650.6900000000003</c:v>
                </c:pt>
                <c:pt idx="295">
                  <c:v>2944.2149999999997</c:v>
                </c:pt>
                <c:pt idx="296">
                  <c:v>758.74499999999989</c:v>
                </c:pt>
                <c:pt idx="297">
                  <c:v>2111.2650000000003</c:v>
                </c:pt>
                <c:pt idx="298">
                  <c:v>1279.3500000000001</c:v>
                </c:pt>
                <c:pt idx="299">
                  <c:v>536.17500000000007</c:v>
                </c:pt>
                <c:pt idx="300">
                  <c:v>859.27500000000009</c:v>
                </c:pt>
                <c:pt idx="301">
                  <c:v>484.46999999999997</c:v>
                </c:pt>
                <c:pt idx="302">
                  <c:v>2099.1149999999998</c:v>
                </c:pt>
                <c:pt idx="303">
                  <c:v>1553.9850000000001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F-4C69-B89B-9BBF17D0F9FE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All'!$H$275:$H$578</c:f>
              <c:numCache>
                <c:formatCode>General</c:formatCode>
                <c:ptCount val="304"/>
                <c:pt idx="0">
                  <c:v>744.97500000000002</c:v>
                </c:pt>
                <c:pt idx="1">
                  <c:v>342.45</c:v>
                </c:pt>
                <c:pt idx="2">
                  <c:v>1153.98</c:v>
                </c:pt>
                <c:pt idx="3">
                  <c:v>1986.5929999999998</c:v>
                </c:pt>
                <c:pt idx="4">
                  <c:v>4045.973</c:v>
                </c:pt>
                <c:pt idx="5">
                  <c:v>3669.1880000000001</c:v>
                </c:pt>
                <c:pt idx="6">
                  <c:v>2456.9780000000001</c:v>
                </c:pt>
                <c:pt idx="7">
                  <c:v>1468.665</c:v>
                </c:pt>
                <c:pt idx="8">
                  <c:v>1746.4499999999998</c:v>
                </c:pt>
                <c:pt idx="9">
                  <c:v>1984.32</c:v>
                </c:pt>
                <c:pt idx="10">
                  <c:v>1648.8</c:v>
                </c:pt>
                <c:pt idx="11">
                  <c:v>1749.1050000000002</c:v>
                </c:pt>
                <c:pt idx="12">
                  <c:v>829.30500000000006</c:v>
                </c:pt>
                <c:pt idx="13">
                  <c:v>829.61999999999989</c:v>
                </c:pt>
                <c:pt idx="14">
                  <c:v>921.42</c:v>
                </c:pt>
                <c:pt idx="15">
                  <c:v>1012.545</c:v>
                </c:pt>
                <c:pt idx="16">
                  <c:v>1648.4850000000001</c:v>
                </c:pt>
                <c:pt idx="17">
                  <c:v>838.48500000000001</c:v>
                </c:pt>
                <c:pt idx="18">
                  <c:v>1781.82</c:v>
                </c:pt>
                <c:pt idx="19">
                  <c:v>341.14499999999998</c:v>
                </c:pt>
                <c:pt idx="20">
                  <c:v>361.48500000000001</c:v>
                </c:pt>
                <c:pt idx="21">
                  <c:v>375.255</c:v>
                </c:pt>
                <c:pt idx="22">
                  <c:v>671.75999999999988</c:v>
                </c:pt>
                <c:pt idx="23">
                  <c:v>2295.6980000000003</c:v>
                </c:pt>
                <c:pt idx="24">
                  <c:v>1781.7980000000002</c:v>
                </c:pt>
                <c:pt idx="25">
                  <c:v>506.5200000000001</c:v>
                </c:pt>
                <c:pt idx="26">
                  <c:v>434.88000000000005</c:v>
                </c:pt>
                <c:pt idx="27">
                  <c:v>436.32000000000005</c:v>
                </c:pt>
                <c:pt idx="28">
                  <c:v>389.92499999999995</c:v>
                </c:pt>
                <c:pt idx="29">
                  <c:v>387.72</c:v>
                </c:pt>
                <c:pt idx="30">
                  <c:v>431.64000000000004</c:v>
                </c:pt>
                <c:pt idx="31">
                  <c:v>3504.8249999999998</c:v>
                </c:pt>
                <c:pt idx="32">
                  <c:v>2637.81</c:v>
                </c:pt>
                <c:pt idx="33">
                  <c:v>4478.085</c:v>
                </c:pt>
                <c:pt idx="34">
                  <c:v>1502.5049999999999</c:v>
                </c:pt>
                <c:pt idx="35">
                  <c:v>1495.6650000000002</c:v>
                </c:pt>
                <c:pt idx="36">
                  <c:v>1448.6849999999999</c:v>
                </c:pt>
                <c:pt idx="37">
                  <c:v>348.57</c:v>
                </c:pt>
                <c:pt idx="38">
                  <c:v>310.45500000000004</c:v>
                </c:pt>
                <c:pt idx="39">
                  <c:v>1430.01</c:v>
                </c:pt>
                <c:pt idx="40">
                  <c:v>1369.1700000000003</c:v>
                </c:pt>
                <c:pt idx="41">
                  <c:v>2930.3549999999996</c:v>
                </c:pt>
                <c:pt idx="42">
                  <c:v>311.26500000000004</c:v>
                </c:pt>
                <c:pt idx="43">
                  <c:v>314.64000000000004</c:v>
                </c:pt>
                <c:pt idx="44">
                  <c:v>276.03000000000003</c:v>
                </c:pt>
                <c:pt idx="45">
                  <c:v>313.60500000000002</c:v>
                </c:pt>
                <c:pt idx="46">
                  <c:v>415.84499999999997</c:v>
                </c:pt>
                <c:pt idx="47">
                  <c:v>1263.9379999999996</c:v>
                </c:pt>
                <c:pt idx="48">
                  <c:v>353.07</c:v>
                </c:pt>
                <c:pt idx="49">
                  <c:v>647.32499999999993</c:v>
                </c:pt>
                <c:pt idx="50">
                  <c:v>334.79999999999995</c:v>
                </c:pt>
                <c:pt idx="51">
                  <c:v>1267.29</c:v>
                </c:pt>
                <c:pt idx="52">
                  <c:v>1184.22</c:v>
                </c:pt>
                <c:pt idx="53">
                  <c:v>1344.33</c:v>
                </c:pt>
                <c:pt idx="54">
                  <c:v>1196.2350000000001</c:v>
                </c:pt>
                <c:pt idx="55">
                  <c:v>1212.03</c:v>
                </c:pt>
                <c:pt idx="56">
                  <c:v>1316.7900000000002</c:v>
                </c:pt>
                <c:pt idx="57">
                  <c:v>1112.9849999999999</c:v>
                </c:pt>
                <c:pt idx="58">
                  <c:v>1195.5149999999999</c:v>
                </c:pt>
                <c:pt idx="59">
                  <c:v>1045.26</c:v>
                </c:pt>
                <c:pt idx="60">
                  <c:v>1103.895</c:v>
                </c:pt>
                <c:pt idx="61">
                  <c:v>1890.4050000000002</c:v>
                </c:pt>
                <c:pt idx="62">
                  <c:v>355.72500000000002</c:v>
                </c:pt>
                <c:pt idx="63">
                  <c:v>365.30999999999995</c:v>
                </c:pt>
                <c:pt idx="64">
                  <c:v>377.55</c:v>
                </c:pt>
                <c:pt idx="65">
                  <c:v>359.55</c:v>
                </c:pt>
                <c:pt idx="66">
                  <c:v>376.69499999999999</c:v>
                </c:pt>
                <c:pt idx="67">
                  <c:v>452.88</c:v>
                </c:pt>
                <c:pt idx="68">
                  <c:v>380.11500000000001</c:v>
                </c:pt>
                <c:pt idx="69">
                  <c:v>369.53999999999996</c:v>
                </c:pt>
                <c:pt idx="70">
                  <c:v>383.76</c:v>
                </c:pt>
                <c:pt idx="71">
                  <c:v>370.53</c:v>
                </c:pt>
                <c:pt idx="72">
                  <c:v>380.565</c:v>
                </c:pt>
                <c:pt idx="73">
                  <c:v>495</c:v>
                </c:pt>
                <c:pt idx="74">
                  <c:v>664.38000000000011</c:v>
                </c:pt>
                <c:pt idx="75">
                  <c:v>772.55999999999983</c:v>
                </c:pt>
                <c:pt idx="76">
                  <c:v>1324.44</c:v>
                </c:pt>
                <c:pt idx="77">
                  <c:v>800.05499999999995</c:v>
                </c:pt>
                <c:pt idx="78">
                  <c:v>913.81499999999994</c:v>
                </c:pt>
                <c:pt idx="79">
                  <c:v>452.29499999999996</c:v>
                </c:pt>
                <c:pt idx="80">
                  <c:v>519.03</c:v>
                </c:pt>
                <c:pt idx="81">
                  <c:v>891.06799999999998</c:v>
                </c:pt>
                <c:pt idx="82">
                  <c:v>502.42500000000001</c:v>
                </c:pt>
                <c:pt idx="83">
                  <c:v>470.29500000000002</c:v>
                </c:pt>
                <c:pt idx="84">
                  <c:v>373.68</c:v>
                </c:pt>
                <c:pt idx="85">
                  <c:v>383.35500000000002</c:v>
                </c:pt>
                <c:pt idx="86">
                  <c:v>457.65000000000009</c:v>
                </c:pt>
                <c:pt idx="87">
                  <c:v>508.36500000000001</c:v>
                </c:pt>
                <c:pt idx="88">
                  <c:v>2774.0699999999997</c:v>
                </c:pt>
                <c:pt idx="89">
                  <c:v>1478.9929999999999</c:v>
                </c:pt>
                <c:pt idx="90">
                  <c:v>1528.1100000000004</c:v>
                </c:pt>
                <c:pt idx="91">
                  <c:v>244.44</c:v>
                </c:pt>
                <c:pt idx="92">
                  <c:v>2426.1079999999997</c:v>
                </c:pt>
                <c:pt idx="93">
                  <c:v>919.43999999999994</c:v>
                </c:pt>
                <c:pt idx="94">
                  <c:v>1723.095</c:v>
                </c:pt>
                <c:pt idx="95">
                  <c:v>2680.92</c:v>
                </c:pt>
                <c:pt idx="96">
                  <c:v>2575.71</c:v>
                </c:pt>
                <c:pt idx="97">
                  <c:v>4311.9449999999997</c:v>
                </c:pt>
                <c:pt idx="98">
                  <c:v>3491.0329999999999</c:v>
                </c:pt>
                <c:pt idx="99">
                  <c:v>1391.94</c:v>
                </c:pt>
                <c:pt idx="100">
                  <c:v>1762.6950000000002</c:v>
                </c:pt>
                <c:pt idx="101">
                  <c:v>2200.9500000000003</c:v>
                </c:pt>
                <c:pt idx="102">
                  <c:v>2632.7249999999999</c:v>
                </c:pt>
                <c:pt idx="103">
                  <c:v>4141.4629999999997</c:v>
                </c:pt>
                <c:pt idx="104">
                  <c:v>2365.335</c:v>
                </c:pt>
                <c:pt idx="105">
                  <c:v>2089.9349999999999</c:v>
                </c:pt>
                <c:pt idx="106">
                  <c:v>2386.9349999999999</c:v>
                </c:pt>
                <c:pt idx="107">
                  <c:v>2310.5250000000001</c:v>
                </c:pt>
                <c:pt idx="108">
                  <c:v>2597.6929999999993</c:v>
                </c:pt>
                <c:pt idx="109">
                  <c:v>2317.9500000000003</c:v>
                </c:pt>
                <c:pt idx="110">
                  <c:v>2241.0899999999997</c:v>
                </c:pt>
                <c:pt idx="111">
                  <c:v>2222.0549999999998</c:v>
                </c:pt>
                <c:pt idx="112">
                  <c:v>2160.1350000000002</c:v>
                </c:pt>
                <c:pt idx="113">
                  <c:v>2343.0149999999999</c:v>
                </c:pt>
                <c:pt idx="114">
                  <c:v>2094.39</c:v>
                </c:pt>
                <c:pt idx="115">
                  <c:v>2139.39</c:v>
                </c:pt>
                <c:pt idx="116">
                  <c:v>4235.13</c:v>
                </c:pt>
                <c:pt idx="117">
                  <c:v>1732.8150000000003</c:v>
                </c:pt>
                <c:pt idx="118">
                  <c:v>2625.5250000000001</c:v>
                </c:pt>
                <c:pt idx="119">
                  <c:v>2591.8649999999998</c:v>
                </c:pt>
                <c:pt idx="120">
                  <c:v>3023.19</c:v>
                </c:pt>
                <c:pt idx="121">
                  <c:v>2227.4100000000003</c:v>
                </c:pt>
                <c:pt idx="122">
                  <c:v>4945.2979999999998</c:v>
                </c:pt>
                <c:pt idx="123">
                  <c:v>3060.3149999999996</c:v>
                </c:pt>
                <c:pt idx="124">
                  <c:v>2720.52</c:v>
                </c:pt>
                <c:pt idx="125">
                  <c:v>2745.855</c:v>
                </c:pt>
                <c:pt idx="126">
                  <c:v>3160.89</c:v>
                </c:pt>
                <c:pt idx="127">
                  <c:v>2817.585</c:v>
                </c:pt>
                <c:pt idx="128">
                  <c:v>2050.2000000000003</c:v>
                </c:pt>
                <c:pt idx="129">
                  <c:v>1864.2149999999999</c:v>
                </c:pt>
                <c:pt idx="130">
                  <c:v>1971.0900000000001</c:v>
                </c:pt>
                <c:pt idx="131">
                  <c:v>1812.87</c:v>
                </c:pt>
                <c:pt idx="132">
                  <c:v>1748.9700000000003</c:v>
                </c:pt>
                <c:pt idx="133">
                  <c:v>3228.8849999999998</c:v>
                </c:pt>
                <c:pt idx="134">
                  <c:v>2378.9700000000003</c:v>
                </c:pt>
                <c:pt idx="135">
                  <c:v>2019.0150000000001</c:v>
                </c:pt>
                <c:pt idx="136">
                  <c:v>1988.348</c:v>
                </c:pt>
                <c:pt idx="137">
                  <c:v>2307.4650000000006</c:v>
                </c:pt>
                <c:pt idx="138">
                  <c:v>2098.4399999999996</c:v>
                </c:pt>
                <c:pt idx="139">
                  <c:v>1950.9750000000001</c:v>
                </c:pt>
                <c:pt idx="140">
                  <c:v>4026.105</c:v>
                </c:pt>
                <c:pt idx="141">
                  <c:v>2984.94</c:v>
                </c:pt>
                <c:pt idx="142">
                  <c:v>1973.88</c:v>
                </c:pt>
                <c:pt idx="143">
                  <c:v>1927.3950000000002</c:v>
                </c:pt>
                <c:pt idx="144">
                  <c:v>1944.2249999999999</c:v>
                </c:pt>
                <c:pt idx="145">
                  <c:v>2036.5650000000001</c:v>
                </c:pt>
                <c:pt idx="146">
                  <c:v>2125.395</c:v>
                </c:pt>
                <c:pt idx="147">
                  <c:v>2205</c:v>
                </c:pt>
                <c:pt idx="148">
                  <c:v>5355.1799999999994</c:v>
                </c:pt>
                <c:pt idx="149">
                  <c:v>2076.3449999999998</c:v>
                </c:pt>
                <c:pt idx="150">
                  <c:v>2008.7549999999999</c:v>
                </c:pt>
                <c:pt idx="151">
                  <c:v>2989.2599999999998</c:v>
                </c:pt>
                <c:pt idx="152">
                  <c:v>1995.03</c:v>
                </c:pt>
                <c:pt idx="153">
                  <c:v>2001.5549999999998</c:v>
                </c:pt>
                <c:pt idx="154">
                  <c:v>1974.4650000000001</c:v>
                </c:pt>
                <c:pt idx="155">
                  <c:v>1915.0650000000001</c:v>
                </c:pt>
                <c:pt idx="156">
                  <c:v>1800.6299999999999</c:v>
                </c:pt>
                <c:pt idx="157">
                  <c:v>2911.1860000000001</c:v>
                </c:pt>
                <c:pt idx="158">
                  <c:v>2853.451</c:v>
                </c:pt>
                <c:pt idx="159">
                  <c:v>2705.76</c:v>
                </c:pt>
                <c:pt idx="160">
                  <c:v>1927.8000000000002</c:v>
                </c:pt>
                <c:pt idx="161">
                  <c:v>1213.2</c:v>
                </c:pt>
                <c:pt idx="162">
                  <c:v>1268.595</c:v>
                </c:pt>
                <c:pt idx="163">
                  <c:v>1221.7949999999998</c:v>
                </c:pt>
                <c:pt idx="164">
                  <c:v>1321.425</c:v>
                </c:pt>
                <c:pt idx="165">
                  <c:v>2748.5099999999993</c:v>
                </c:pt>
                <c:pt idx="166">
                  <c:v>2080.35</c:v>
                </c:pt>
                <c:pt idx="167">
                  <c:v>4877.7750000000005</c:v>
                </c:pt>
                <c:pt idx="168">
                  <c:v>870.50299999999982</c:v>
                </c:pt>
                <c:pt idx="169">
                  <c:v>453.59999999999997</c:v>
                </c:pt>
                <c:pt idx="170">
                  <c:v>1769.6250000000002</c:v>
                </c:pt>
                <c:pt idx="171">
                  <c:v>1877.13</c:v>
                </c:pt>
                <c:pt idx="172">
                  <c:v>2199.623</c:v>
                </c:pt>
                <c:pt idx="173">
                  <c:v>2080.44</c:v>
                </c:pt>
                <c:pt idx="174">
                  <c:v>1368.6750000000002</c:v>
                </c:pt>
                <c:pt idx="175">
                  <c:v>2277.3150000000001</c:v>
                </c:pt>
                <c:pt idx="176">
                  <c:v>3657.7349999999997</c:v>
                </c:pt>
                <c:pt idx="177">
                  <c:v>3578.13</c:v>
                </c:pt>
                <c:pt idx="178">
                  <c:v>2299.8829999999998</c:v>
                </c:pt>
                <c:pt idx="179">
                  <c:v>4308.4579999999996</c:v>
                </c:pt>
                <c:pt idx="180">
                  <c:v>4181.3999999999996</c:v>
                </c:pt>
                <c:pt idx="181">
                  <c:v>2435.3999999999996</c:v>
                </c:pt>
                <c:pt idx="182">
                  <c:v>2492.6400000000003</c:v>
                </c:pt>
                <c:pt idx="183">
                  <c:v>2325.6000000000004</c:v>
                </c:pt>
                <c:pt idx="184">
                  <c:v>1180.8</c:v>
                </c:pt>
                <c:pt idx="185">
                  <c:v>3810.6</c:v>
                </c:pt>
                <c:pt idx="186">
                  <c:v>2437.1999999999998</c:v>
                </c:pt>
                <c:pt idx="187">
                  <c:v>6175.125</c:v>
                </c:pt>
                <c:pt idx="188">
                  <c:v>3495.6</c:v>
                </c:pt>
                <c:pt idx="189">
                  <c:v>3729.6</c:v>
                </c:pt>
                <c:pt idx="190">
                  <c:v>3645</c:v>
                </c:pt>
                <c:pt idx="191">
                  <c:v>3598.2000000000003</c:v>
                </c:pt>
                <c:pt idx="192">
                  <c:v>3481.1999999999994</c:v>
                </c:pt>
                <c:pt idx="193">
                  <c:v>3427.2000000000003</c:v>
                </c:pt>
                <c:pt idx="194">
                  <c:v>858.59999999999991</c:v>
                </c:pt>
                <c:pt idx="195">
                  <c:v>855</c:v>
                </c:pt>
                <c:pt idx="196">
                  <c:v>4687.2</c:v>
                </c:pt>
                <c:pt idx="197">
                  <c:v>3619.8000000000006</c:v>
                </c:pt>
                <c:pt idx="198">
                  <c:v>810</c:v>
                </c:pt>
                <c:pt idx="199">
                  <c:v>879.48000000000013</c:v>
                </c:pt>
                <c:pt idx="200">
                  <c:v>1038.5999999999999</c:v>
                </c:pt>
                <c:pt idx="201">
                  <c:v>2294.9999999999995</c:v>
                </c:pt>
                <c:pt idx="202">
                  <c:v>2178</c:v>
                </c:pt>
                <c:pt idx="203">
                  <c:v>4599.0000000000009</c:v>
                </c:pt>
                <c:pt idx="204">
                  <c:v>3484.8</c:v>
                </c:pt>
                <c:pt idx="205">
                  <c:v>4332.6000000000004</c:v>
                </c:pt>
                <c:pt idx="206">
                  <c:v>4131.9000000000005</c:v>
                </c:pt>
                <c:pt idx="207">
                  <c:v>5308.0879999999997</c:v>
                </c:pt>
                <c:pt idx="208">
                  <c:v>2585.5880000000002</c:v>
                </c:pt>
                <c:pt idx="209">
                  <c:v>2889</c:v>
                </c:pt>
                <c:pt idx="210">
                  <c:v>5606.55</c:v>
                </c:pt>
                <c:pt idx="211">
                  <c:v>2847.6</c:v>
                </c:pt>
                <c:pt idx="212">
                  <c:v>2892.2629999999995</c:v>
                </c:pt>
                <c:pt idx="213">
                  <c:v>2846.0249999999996</c:v>
                </c:pt>
                <c:pt idx="214">
                  <c:v>1136.0250000000001</c:v>
                </c:pt>
                <c:pt idx="215">
                  <c:v>2558.8130000000001</c:v>
                </c:pt>
                <c:pt idx="216">
                  <c:v>3664.0129999999999</c:v>
                </c:pt>
                <c:pt idx="217">
                  <c:v>3569.625</c:v>
                </c:pt>
                <c:pt idx="218">
                  <c:v>3395.0249999999996</c:v>
                </c:pt>
                <c:pt idx="219">
                  <c:v>3331.0129999999995</c:v>
                </c:pt>
                <c:pt idx="220">
                  <c:v>3551.6250000000005</c:v>
                </c:pt>
                <c:pt idx="221">
                  <c:v>3619.0129999999999</c:v>
                </c:pt>
                <c:pt idx="222">
                  <c:v>3361.6130000000003</c:v>
                </c:pt>
                <c:pt idx="223">
                  <c:v>5324.2880000000005</c:v>
                </c:pt>
                <c:pt idx="224">
                  <c:v>3351.6</c:v>
                </c:pt>
                <c:pt idx="225">
                  <c:v>2134.8000000000002</c:v>
                </c:pt>
                <c:pt idx="226">
                  <c:v>1992.6</c:v>
                </c:pt>
                <c:pt idx="227">
                  <c:v>1832.4</c:v>
                </c:pt>
                <c:pt idx="228">
                  <c:v>2670.3</c:v>
                </c:pt>
                <c:pt idx="229">
                  <c:v>1069.2</c:v>
                </c:pt>
                <c:pt idx="230">
                  <c:v>3416.4</c:v>
                </c:pt>
                <c:pt idx="231">
                  <c:v>4523.4000000000005</c:v>
                </c:pt>
                <c:pt idx="232">
                  <c:v>3285</c:v>
                </c:pt>
                <c:pt idx="233">
                  <c:v>4145.3999999999996</c:v>
                </c:pt>
                <c:pt idx="234">
                  <c:v>4720.7250000000004</c:v>
                </c:pt>
                <c:pt idx="235">
                  <c:v>3344.4</c:v>
                </c:pt>
                <c:pt idx="236">
                  <c:v>3272.4</c:v>
                </c:pt>
                <c:pt idx="237">
                  <c:v>3297.6</c:v>
                </c:pt>
                <c:pt idx="238">
                  <c:v>3288.6000000000004</c:v>
                </c:pt>
                <c:pt idx="239">
                  <c:v>3186</c:v>
                </c:pt>
                <c:pt idx="240">
                  <c:v>3312</c:v>
                </c:pt>
                <c:pt idx="241">
                  <c:v>4163.3999999999996</c:v>
                </c:pt>
                <c:pt idx="242">
                  <c:v>4303.8</c:v>
                </c:pt>
                <c:pt idx="243">
                  <c:v>1612.8000000000002</c:v>
                </c:pt>
                <c:pt idx="244">
                  <c:v>3452.4</c:v>
                </c:pt>
                <c:pt idx="245">
                  <c:v>3331.8</c:v>
                </c:pt>
                <c:pt idx="246">
                  <c:v>3384</c:v>
                </c:pt>
                <c:pt idx="247">
                  <c:v>3396.6000000000004</c:v>
                </c:pt>
                <c:pt idx="248">
                  <c:v>3720.6</c:v>
                </c:pt>
                <c:pt idx="249">
                  <c:v>1225.8000000000002</c:v>
                </c:pt>
                <c:pt idx="250">
                  <c:v>4801.5</c:v>
                </c:pt>
                <c:pt idx="251">
                  <c:v>4678.9199999999992</c:v>
                </c:pt>
                <c:pt idx="252">
                  <c:v>8027.4380000000001</c:v>
                </c:pt>
                <c:pt idx="253">
                  <c:v>4523.4000000000005</c:v>
                </c:pt>
                <c:pt idx="254">
                  <c:v>4779</c:v>
                </c:pt>
                <c:pt idx="255">
                  <c:v>5378.5129999999999</c:v>
                </c:pt>
                <c:pt idx="256">
                  <c:v>5339.1379999999999</c:v>
                </c:pt>
                <c:pt idx="257">
                  <c:v>4830.1880000000001</c:v>
                </c:pt>
                <c:pt idx="258">
                  <c:v>5006.7000000000007</c:v>
                </c:pt>
                <c:pt idx="259">
                  <c:v>4640.3999999999996</c:v>
                </c:pt>
                <c:pt idx="260">
                  <c:v>4518.4500000000007</c:v>
                </c:pt>
                <c:pt idx="261">
                  <c:v>5824.35</c:v>
                </c:pt>
                <c:pt idx="262">
                  <c:v>7817.7379999999994</c:v>
                </c:pt>
                <c:pt idx="263">
                  <c:v>2848.2750000000001</c:v>
                </c:pt>
                <c:pt idx="264">
                  <c:v>4193.7750000000005</c:v>
                </c:pt>
                <c:pt idx="265">
                  <c:v>4173.84</c:v>
                </c:pt>
                <c:pt idx="266">
                  <c:v>4136.04</c:v>
                </c:pt>
                <c:pt idx="267">
                  <c:v>4394.34</c:v>
                </c:pt>
                <c:pt idx="268">
                  <c:v>2148.9749999999999</c:v>
                </c:pt>
                <c:pt idx="269">
                  <c:v>516.375</c:v>
                </c:pt>
                <c:pt idx="270">
                  <c:v>566.77499999999986</c:v>
                </c:pt>
                <c:pt idx="271">
                  <c:v>623.96999999999991</c:v>
                </c:pt>
                <c:pt idx="272">
                  <c:v>727.19999999999993</c:v>
                </c:pt>
                <c:pt idx="273">
                  <c:v>1497.3530000000003</c:v>
                </c:pt>
                <c:pt idx="274">
                  <c:v>472.36500000000001</c:v>
                </c:pt>
                <c:pt idx="275">
                  <c:v>2192.9629999999997</c:v>
                </c:pt>
                <c:pt idx="276">
                  <c:v>768.98300000000006</c:v>
                </c:pt>
                <c:pt idx="277">
                  <c:v>2637.3149999999996</c:v>
                </c:pt>
                <c:pt idx="278">
                  <c:v>478.75500000000005</c:v>
                </c:pt>
                <c:pt idx="279">
                  <c:v>489.46499999999997</c:v>
                </c:pt>
                <c:pt idx="280">
                  <c:v>1594.2150000000001</c:v>
                </c:pt>
                <c:pt idx="281">
                  <c:v>1596.9380000000003</c:v>
                </c:pt>
                <c:pt idx="282">
                  <c:v>713.7</c:v>
                </c:pt>
                <c:pt idx="283">
                  <c:v>472.36499999999995</c:v>
                </c:pt>
                <c:pt idx="284">
                  <c:v>2280.0830000000001</c:v>
                </c:pt>
                <c:pt idx="285">
                  <c:v>3310.1330000000003</c:v>
                </c:pt>
                <c:pt idx="286">
                  <c:v>1582.8300000000002</c:v>
                </c:pt>
                <c:pt idx="287">
                  <c:v>745.37999999999988</c:v>
                </c:pt>
                <c:pt idx="288">
                  <c:v>650.69999999999993</c:v>
                </c:pt>
                <c:pt idx="289">
                  <c:v>654.43499999999995</c:v>
                </c:pt>
                <c:pt idx="290">
                  <c:v>3653.9560000000001</c:v>
                </c:pt>
                <c:pt idx="291">
                  <c:v>3662.0999999999995</c:v>
                </c:pt>
                <c:pt idx="292">
                  <c:v>1095.5249999999999</c:v>
                </c:pt>
                <c:pt idx="293">
                  <c:v>1096.2</c:v>
                </c:pt>
                <c:pt idx="294">
                  <c:v>2529.4059999999995</c:v>
                </c:pt>
                <c:pt idx="295">
                  <c:v>3650.3779999999997</c:v>
                </c:pt>
                <c:pt idx="296">
                  <c:v>704.02499999999998</c:v>
                </c:pt>
                <c:pt idx="297">
                  <c:v>2225.4299999999994</c:v>
                </c:pt>
                <c:pt idx="298">
                  <c:v>1299.0600000000002</c:v>
                </c:pt>
                <c:pt idx="299">
                  <c:v>509.76</c:v>
                </c:pt>
                <c:pt idx="300">
                  <c:v>498.55500000000001</c:v>
                </c:pt>
                <c:pt idx="301">
                  <c:v>472.32000000000005</c:v>
                </c:pt>
                <c:pt idx="302">
                  <c:v>2099.4299999999998</c:v>
                </c:pt>
                <c:pt idx="303">
                  <c:v>1505.5650000000001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BF-4C69-B89B-9BBF17D0F9FE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All'!$I$275:$I$578</c:f>
              <c:numCache>
                <c:formatCode>General</c:formatCode>
                <c:ptCount val="304"/>
                <c:pt idx="0">
                  <c:v>602.1</c:v>
                </c:pt>
                <c:pt idx="1">
                  <c:v>286.11</c:v>
                </c:pt>
                <c:pt idx="2">
                  <c:v>1149.6379999999999</c:v>
                </c:pt>
                <c:pt idx="3">
                  <c:v>2637.9</c:v>
                </c:pt>
                <c:pt idx="4">
                  <c:v>4038.3010000000004</c:v>
                </c:pt>
                <c:pt idx="5">
                  <c:v>3140.2360000000003</c:v>
                </c:pt>
                <c:pt idx="6">
                  <c:v>3353.6709999999998</c:v>
                </c:pt>
                <c:pt idx="7">
                  <c:v>1438.6949999999999</c:v>
                </c:pt>
                <c:pt idx="8">
                  <c:v>1398.375</c:v>
                </c:pt>
                <c:pt idx="9">
                  <c:v>1506.8700000000001</c:v>
                </c:pt>
                <c:pt idx="10">
                  <c:v>1254.33</c:v>
                </c:pt>
                <c:pt idx="11">
                  <c:v>1549.7549999999999</c:v>
                </c:pt>
                <c:pt idx="12">
                  <c:v>827.77499999999998</c:v>
                </c:pt>
                <c:pt idx="13">
                  <c:v>807.61500000000001</c:v>
                </c:pt>
                <c:pt idx="14">
                  <c:v>797.44499999999994</c:v>
                </c:pt>
                <c:pt idx="15">
                  <c:v>1031.4000000000001</c:v>
                </c:pt>
                <c:pt idx="16">
                  <c:v>1518.5700000000002</c:v>
                </c:pt>
                <c:pt idx="17">
                  <c:v>828.99</c:v>
                </c:pt>
                <c:pt idx="18">
                  <c:v>2020.8600000000001</c:v>
                </c:pt>
                <c:pt idx="19">
                  <c:v>324</c:v>
                </c:pt>
                <c:pt idx="20">
                  <c:v>345.6</c:v>
                </c:pt>
                <c:pt idx="21">
                  <c:v>288</c:v>
                </c:pt>
                <c:pt idx="22">
                  <c:v>905.93999999999994</c:v>
                </c:pt>
                <c:pt idx="23">
                  <c:v>2193.0309999999995</c:v>
                </c:pt>
                <c:pt idx="24">
                  <c:v>1095.3450000000003</c:v>
                </c:pt>
                <c:pt idx="25">
                  <c:v>493.24500000000006</c:v>
                </c:pt>
                <c:pt idx="26">
                  <c:v>338.4</c:v>
                </c:pt>
                <c:pt idx="27">
                  <c:v>339.07499999999999</c:v>
                </c:pt>
                <c:pt idx="28">
                  <c:v>301.54499999999996</c:v>
                </c:pt>
                <c:pt idx="29">
                  <c:v>286.15499999999997</c:v>
                </c:pt>
                <c:pt idx="30">
                  <c:v>355.27499999999998</c:v>
                </c:pt>
                <c:pt idx="31">
                  <c:v>3744.3160000000003</c:v>
                </c:pt>
                <c:pt idx="32">
                  <c:v>2547.8099999999995</c:v>
                </c:pt>
                <c:pt idx="33">
                  <c:v>5495.2650000000003</c:v>
                </c:pt>
                <c:pt idx="34">
                  <c:v>1399.4549999999999</c:v>
                </c:pt>
                <c:pt idx="35">
                  <c:v>1386.8100000000002</c:v>
                </c:pt>
                <c:pt idx="36">
                  <c:v>1400.4</c:v>
                </c:pt>
                <c:pt idx="37">
                  <c:v>380.61</c:v>
                </c:pt>
                <c:pt idx="38">
                  <c:v>334.79999999999995</c:v>
                </c:pt>
                <c:pt idx="39">
                  <c:v>1810.8</c:v>
                </c:pt>
                <c:pt idx="40">
                  <c:v>1483.2</c:v>
                </c:pt>
                <c:pt idx="41">
                  <c:v>1639.8</c:v>
                </c:pt>
                <c:pt idx="42">
                  <c:v>252.495</c:v>
                </c:pt>
                <c:pt idx="43">
                  <c:v>269.27999999999997</c:v>
                </c:pt>
                <c:pt idx="44">
                  <c:v>248.39999999999998</c:v>
                </c:pt>
                <c:pt idx="45">
                  <c:v>277.2</c:v>
                </c:pt>
                <c:pt idx="46">
                  <c:v>343.48500000000001</c:v>
                </c:pt>
                <c:pt idx="47">
                  <c:v>1278.0230000000001</c:v>
                </c:pt>
                <c:pt idx="48">
                  <c:v>284.39999999999998</c:v>
                </c:pt>
                <c:pt idx="49">
                  <c:v>3465.3380000000002</c:v>
                </c:pt>
                <c:pt idx="50">
                  <c:v>396.45</c:v>
                </c:pt>
                <c:pt idx="51">
                  <c:v>1298.1599999999999</c:v>
                </c:pt>
                <c:pt idx="52">
                  <c:v>1149.57</c:v>
                </c:pt>
                <c:pt idx="53">
                  <c:v>1283.3999999999999</c:v>
                </c:pt>
                <c:pt idx="54">
                  <c:v>1146.6000000000001</c:v>
                </c:pt>
                <c:pt idx="55">
                  <c:v>1162.8</c:v>
                </c:pt>
                <c:pt idx="56">
                  <c:v>1234.3499999999999</c:v>
                </c:pt>
                <c:pt idx="57">
                  <c:v>1105.2</c:v>
                </c:pt>
                <c:pt idx="58">
                  <c:v>1744.2</c:v>
                </c:pt>
                <c:pt idx="59">
                  <c:v>1074.5999999999999</c:v>
                </c:pt>
                <c:pt idx="60">
                  <c:v>1112.4000000000001</c:v>
                </c:pt>
                <c:pt idx="61">
                  <c:v>1895.4</c:v>
                </c:pt>
                <c:pt idx="62">
                  <c:v>288</c:v>
                </c:pt>
                <c:pt idx="63">
                  <c:v>280.79999999999995</c:v>
                </c:pt>
                <c:pt idx="64">
                  <c:v>284.76000000000005</c:v>
                </c:pt>
                <c:pt idx="65">
                  <c:v>286.20000000000005</c:v>
                </c:pt>
                <c:pt idx="66">
                  <c:v>286.20000000000005</c:v>
                </c:pt>
                <c:pt idx="67">
                  <c:v>396.58499999999998</c:v>
                </c:pt>
                <c:pt idx="68">
                  <c:v>285.47999999999996</c:v>
                </c:pt>
                <c:pt idx="69">
                  <c:v>286.2</c:v>
                </c:pt>
                <c:pt idx="70">
                  <c:v>288</c:v>
                </c:pt>
                <c:pt idx="71">
                  <c:v>293.39999999999998</c:v>
                </c:pt>
                <c:pt idx="72">
                  <c:v>464.4</c:v>
                </c:pt>
                <c:pt idx="73">
                  <c:v>419.4</c:v>
                </c:pt>
                <c:pt idx="74">
                  <c:v>909.94499999999994</c:v>
                </c:pt>
                <c:pt idx="75">
                  <c:v>793.8</c:v>
                </c:pt>
                <c:pt idx="76">
                  <c:v>1245.6899999999998</c:v>
                </c:pt>
                <c:pt idx="77">
                  <c:v>850.00499999999988</c:v>
                </c:pt>
                <c:pt idx="78">
                  <c:v>532.53</c:v>
                </c:pt>
                <c:pt idx="79">
                  <c:v>433.93500000000006</c:v>
                </c:pt>
                <c:pt idx="80">
                  <c:v>414.22499999999997</c:v>
                </c:pt>
                <c:pt idx="81">
                  <c:v>1810.6429999999998</c:v>
                </c:pt>
                <c:pt idx="82">
                  <c:v>659.47500000000002</c:v>
                </c:pt>
                <c:pt idx="83">
                  <c:v>406.35</c:v>
                </c:pt>
                <c:pt idx="84">
                  <c:v>356.94</c:v>
                </c:pt>
                <c:pt idx="85">
                  <c:v>372.15</c:v>
                </c:pt>
                <c:pt idx="86">
                  <c:v>383.33300000000003</c:v>
                </c:pt>
                <c:pt idx="87">
                  <c:v>583.20000000000005</c:v>
                </c:pt>
                <c:pt idx="88">
                  <c:v>2110.3429999999998</c:v>
                </c:pt>
                <c:pt idx="89">
                  <c:v>400.59000000000003</c:v>
                </c:pt>
                <c:pt idx="90">
                  <c:v>1504.4849999999999</c:v>
                </c:pt>
                <c:pt idx="91">
                  <c:v>162.13499999999999</c:v>
                </c:pt>
                <c:pt idx="92">
                  <c:v>2882.8350000000005</c:v>
                </c:pt>
                <c:pt idx="93">
                  <c:v>831.19500000000005</c:v>
                </c:pt>
                <c:pt idx="94">
                  <c:v>1644.66</c:v>
                </c:pt>
                <c:pt idx="95">
                  <c:v>2487.0149999999999</c:v>
                </c:pt>
                <c:pt idx="96">
                  <c:v>2586.69</c:v>
                </c:pt>
                <c:pt idx="97">
                  <c:v>4265.6629999999996</c:v>
                </c:pt>
                <c:pt idx="98">
                  <c:v>3482.5050000000001</c:v>
                </c:pt>
                <c:pt idx="99">
                  <c:v>1239.21</c:v>
                </c:pt>
                <c:pt idx="100">
                  <c:v>1814.8950000000002</c:v>
                </c:pt>
                <c:pt idx="101">
                  <c:v>2145.7349999999997</c:v>
                </c:pt>
                <c:pt idx="102">
                  <c:v>2515.4099999999994</c:v>
                </c:pt>
                <c:pt idx="103">
                  <c:v>2561.7599999999998</c:v>
                </c:pt>
                <c:pt idx="104">
                  <c:v>2351.6999999999994</c:v>
                </c:pt>
                <c:pt idx="105">
                  <c:v>2012.1749999999997</c:v>
                </c:pt>
                <c:pt idx="106">
                  <c:v>2330.64</c:v>
                </c:pt>
                <c:pt idx="107">
                  <c:v>2284.335</c:v>
                </c:pt>
                <c:pt idx="108">
                  <c:v>2554.3130000000001</c:v>
                </c:pt>
                <c:pt idx="109">
                  <c:v>2211.6149999999998</c:v>
                </c:pt>
                <c:pt idx="110">
                  <c:v>2116.8000000000002</c:v>
                </c:pt>
                <c:pt idx="111">
                  <c:v>2221.3799999999992</c:v>
                </c:pt>
                <c:pt idx="112">
                  <c:v>2058.9299999999998</c:v>
                </c:pt>
                <c:pt idx="113">
                  <c:v>2102.085</c:v>
                </c:pt>
                <c:pt idx="114">
                  <c:v>2165.3999999999996</c:v>
                </c:pt>
                <c:pt idx="115">
                  <c:v>2087.8199999999997</c:v>
                </c:pt>
                <c:pt idx="116">
                  <c:v>4667.3999999999996</c:v>
                </c:pt>
                <c:pt idx="117">
                  <c:v>1656.9900000000002</c:v>
                </c:pt>
                <c:pt idx="118">
                  <c:v>2518.2000000000003</c:v>
                </c:pt>
                <c:pt idx="119">
                  <c:v>2460.96</c:v>
                </c:pt>
                <c:pt idx="120">
                  <c:v>1306.6880000000001</c:v>
                </c:pt>
                <c:pt idx="121">
                  <c:v>2150.64</c:v>
                </c:pt>
                <c:pt idx="122">
                  <c:v>5347.5529999999999</c:v>
                </c:pt>
                <c:pt idx="123">
                  <c:v>4185.8999999999996</c:v>
                </c:pt>
                <c:pt idx="124">
                  <c:v>2636.9999999999995</c:v>
                </c:pt>
                <c:pt idx="125">
                  <c:v>2675.6099999999997</c:v>
                </c:pt>
                <c:pt idx="126">
                  <c:v>3355.2</c:v>
                </c:pt>
                <c:pt idx="127">
                  <c:v>2821.6800000000003</c:v>
                </c:pt>
                <c:pt idx="128">
                  <c:v>2058.2099999999996</c:v>
                </c:pt>
                <c:pt idx="129">
                  <c:v>1791.0000000000002</c:v>
                </c:pt>
                <c:pt idx="130">
                  <c:v>1891.9349999999999</c:v>
                </c:pt>
                <c:pt idx="131">
                  <c:v>1742.3999999999999</c:v>
                </c:pt>
                <c:pt idx="132">
                  <c:v>1686.825</c:v>
                </c:pt>
                <c:pt idx="133">
                  <c:v>3127.86</c:v>
                </c:pt>
                <c:pt idx="134">
                  <c:v>2365.6500000000005</c:v>
                </c:pt>
                <c:pt idx="135">
                  <c:v>1902.42</c:v>
                </c:pt>
                <c:pt idx="136">
                  <c:v>1886.8280000000002</c:v>
                </c:pt>
                <c:pt idx="137">
                  <c:v>2271.6000000000004</c:v>
                </c:pt>
                <c:pt idx="138">
                  <c:v>2178.9</c:v>
                </c:pt>
                <c:pt idx="139">
                  <c:v>1979.28</c:v>
                </c:pt>
                <c:pt idx="140">
                  <c:v>4732.0879999999997</c:v>
                </c:pt>
                <c:pt idx="141">
                  <c:v>2534.4</c:v>
                </c:pt>
                <c:pt idx="142">
                  <c:v>2230.1999999999998</c:v>
                </c:pt>
                <c:pt idx="143">
                  <c:v>2061</c:v>
                </c:pt>
                <c:pt idx="144">
                  <c:v>1882.8</c:v>
                </c:pt>
                <c:pt idx="145">
                  <c:v>1970.9999999999998</c:v>
                </c:pt>
                <c:pt idx="146">
                  <c:v>2060.1000000000004</c:v>
                </c:pt>
                <c:pt idx="147">
                  <c:v>2210.4</c:v>
                </c:pt>
                <c:pt idx="148">
                  <c:v>3186.8999999999996</c:v>
                </c:pt>
                <c:pt idx="149">
                  <c:v>2044.8</c:v>
                </c:pt>
                <c:pt idx="150">
                  <c:v>1992.96</c:v>
                </c:pt>
                <c:pt idx="151">
                  <c:v>2448.8780000000002</c:v>
                </c:pt>
                <c:pt idx="152">
                  <c:v>1931.3999999999999</c:v>
                </c:pt>
                <c:pt idx="153">
                  <c:v>1990.8000000000002</c:v>
                </c:pt>
                <c:pt idx="154">
                  <c:v>1963.845</c:v>
                </c:pt>
                <c:pt idx="155">
                  <c:v>1897.2000000000003</c:v>
                </c:pt>
                <c:pt idx="156">
                  <c:v>1908</c:v>
                </c:pt>
                <c:pt idx="157">
                  <c:v>2302.0879999999997</c:v>
                </c:pt>
                <c:pt idx="158">
                  <c:v>2951.55</c:v>
                </c:pt>
                <c:pt idx="159">
                  <c:v>2687.3999999999996</c:v>
                </c:pt>
                <c:pt idx="160">
                  <c:v>1944</c:v>
                </c:pt>
                <c:pt idx="161">
                  <c:v>1198.4399999999998</c:v>
                </c:pt>
                <c:pt idx="162">
                  <c:v>1179</c:v>
                </c:pt>
                <c:pt idx="163">
                  <c:v>1211.4000000000001</c:v>
                </c:pt>
                <c:pt idx="164">
                  <c:v>1245.5999999999999</c:v>
                </c:pt>
                <c:pt idx="165">
                  <c:v>2273.895</c:v>
                </c:pt>
                <c:pt idx="166">
                  <c:v>2043.0000000000002</c:v>
                </c:pt>
                <c:pt idx="167">
                  <c:v>4834.7999999999993</c:v>
                </c:pt>
                <c:pt idx="168">
                  <c:v>570.96</c:v>
                </c:pt>
                <c:pt idx="169">
                  <c:v>426.6</c:v>
                </c:pt>
                <c:pt idx="170">
                  <c:v>1798.2</c:v>
                </c:pt>
                <c:pt idx="171">
                  <c:v>1758.6000000000001</c:v>
                </c:pt>
                <c:pt idx="172">
                  <c:v>2238.3009999999999</c:v>
                </c:pt>
                <c:pt idx="173">
                  <c:v>1807.9649999999999</c:v>
                </c:pt>
                <c:pt idx="174">
                  <c:v>1312.2</c:v>
                </c:pt>
                <c:pt idx="175">
                  <c:v>2285.9999999999995</c:v>
                </c:pt>
                <c:pt idx="176">
                  <c:v>3597.7950000000005</c:v>
                </c:pt>
                <c:pt idx="177">
                  <c:v>3531.6</c:v>
                </c:pt>
                <c:pt idx="178">
                  <c:v>966.6</c:v>
                </c:pt>
                <c:pt idx="179">
                  <c:v>4288.9500000000007</c:v>
                </c:pt>
                <c:pt idx="180">
                  <c:v>4167</c:v>
                </c:pt>
                <c:pt idx="181">
                  <c:v>2370.6</c:v>
                </c:pt>
                <c:pt idx="182">
                  <c:v>2474.2800000000002</c:v>
                </c:pt>
                <c:pt idx="183">
                  <c:v>2408.4</c:v>
                </c:pt>
                <c:pt idx="184">
                  <c:v>1162.8</c:v>
                </c:pt>
                <c:pt idx="185">
                  <c:v>3788.9999999999995</c:v>
                </c:pt>
                <c:pt idx="186">
                  <c:v>1254.6000000000001</c:v>
                </c:pt>
                <c:pt idx="187">
                  <c:v>3365.5499999999997</c:v>
                </c:pt>
                <c:pt idx="188">
                  <c:v>3456</c:v>
                </c:pt>
                <c:pt idx="189">
                  <c:v>3693.6</c:v>
                </c:pt>
                <c:pt idx="190">
                  <c:v>3679.2</c:v>
                </c:pt>
                <c:pt idx="191">
                  <c:v>3569.4</c:v>
                </c:pt>
                <c:pt idx="192">
                  <c:v>3416.4</c:v>
                </c:pt>
                <c:pt idx="193">
                  <c:v>3429.0000000000005</c:v>
                </c:pt>
                <c:pt idx="194">
                  <c:v>1459.8</c:v>
                </c:pt>
                <c:pt idx="195">
                  <c:v>842.4</c:v>
                </c:pt>
                <c:pt idx="196">
                  <c:v>2250</c:v>
                </c:pt>
                <c:pt idx="197">
                  <c:v>3488.5129999999999</c:v>
                </c:pt>
                <c:pt idx="198">
                  <c:v>786.6</c:v>
                </c:pt>
                <c:pt idx="199">
                  <c:v>844.19999999999993</c:v>
                </c:pt>
                <c:pt idx="200">
                  <c:v>1027.8000000000002</c:v>
                </c:pt>
                <c:pt idx="201">
                  <c:v>1031.3999999999999</c:v>
                </c:pt>
                <c:pt idx="202">
                  <c:v>943.56</c:v>
                </c:pt>
                <c:pt idx="203">
                  <c:v>2205</c:v>
                </c:pt>
                <c:pt idx="204">
                  <c:v>3459.6</c:v>
                </c:pt>
                <c:pt idx="205">
                  <c:v>4357.8</c:v>
                </c:pt>
                <c:pt idx="206">
                  <c:v>2908.7999999999997</c:v>
                </c:pt>
                <c:pt idx="207">
                  <c:v>4492.0129999999999</c:v>
                </c:pt>
                <c:pt idx="208">
                  <c:v>1670.626</c:v>
                </c:pt>
                <c:pt idx="209">
                  <c:v>2883.6000000000004</c:v>
                </c:pt>
                <c:pt idx="210">
                  <c:v>1749.1499999999999</c:v>
                </c:pt>
                <c:pt idx="211">
                  <c:v>2930.4</c:v>
                </c:pt>
                <c:pt idx="212">
                  <c:v>2927.4749999999999</c:v>
                </c:pt>
                <c:pt idx="213">
                  <c:v>2922.4129999999996</c:v>
                </c:pt>
                <c:pt idx="214">
                  <c:v>1306.0129999999999</c:v>
                </c:pt>
                <c:pt idx="215">
                  <c:v>1257.413</c:v>
                </c:pt>
                <c:pt idx="216">
                  <c:v>3728.8130000000001</c:v>
                </c:pt>
                <c:pt idx="217">
                  <c:v>3466.0129999999999</c:v>
                </c:pt>
                <c:pt idx="218">
                  <c:v>3403.0129999999999</c:v>
                </c:pt>
                <c:pt idx="219">
                  <c:v>3449.0250000000001</c:v>
                </c:pt>
                <c:pt idx="220">
                  <c:v>3570.4129999999996</c:v>
                </c:pt>
                <c:pt idx="221">
                  <c:v>3545.2130000000002</c:v>
                </c:pt>
                <c:pt idx="222">
                  <c:v>3447.2250000000004</c:v>
                </c:pt>
                <c:pt idx="223">
                  <c:v>2221.6730000000002</c:v>
                </c:pt>
                <c:pt idx="224">
                  <c:v>3346.2</c:v>
                </c:pt>
                <c:pt idx="225">
                  <c:v>2050.1999999999998</c:v>
                </c:pt>
                <c:pt idx="226">
                  <c:v>1891.8000000000002</c:v>
                </c:pt>
                <c:pt idx="227">
                  <c:v>1896.12</c:v>
                </c:pt>
                <c:pt idx="228">
                  <c:v>2620.7999999999997</c:v>
                </c:pt>
                <c:pt idx="229">
                  <c:v>1422.0000000000002</c:v>
                </c:pt>
                <c:pt idx="230">
                  <c:v>3447</c:v>
                </c:pt>
                <c:pt idx="231">
                  <c:v>2052</c:v>
                </c:pt>
                <c:pt idx="232">
                  <c:v>3254.4</c:v>
                </c:pt>
                <c:pt idx="233">
                  <c:v>4138.2</c:v>
                </c:pt>
                <c:pt idx="234">
                  <c:v>5649.2999999999993</c:v>
                </c:pt>
                <c:pt idx="235">
                  <c:v>3369.6</c:v>
                </c:pt>
                <c:pt idx="236">
                  <c:v>3353.4</c:v>
                </c:pt>
                <c:pt idx="237">
                  <c:v>3331.7999999999993</c:v>
                </c:pt>
                <c:pt idx="238">
                  <c:v>3252.6</c:v>
                </c:pt>
                <c:pt idx="239">
                  <c:v>3171.6</c:v>
                </c:pt>
                <c:pt idx="240">
                  <c:v>3265.2000000000003</c:v>
                </c:pt>
                <c:pt idx="241">
                  <c:v>1288.8</c:v>
                </c:pt>
                <c:pt idx="242">
                  <c:v>4330.8</c:v>
                </c:pt>
                <c:pt idx="243">
                  <c:v>1096.2</c:v>
                </c:pt>
                <c:pt idx="244">
                  <c:v>3430.8</c:v>
                </c:pt>
                <c:pt idx="245">
                  <c:v>3283.2</c:v>
                </c:pt>
                <c:pt idx="246">
                  <c:v>3364.2000000000003</c:v>
                </c:pt>
                <c:pt idx="247">
                  <c:v>3351.6</c:v>
                </c:pt>
                <c:pt idx="248">
                  <c:v>3828.5999999999995</c:v>
                </c:pt>
                <c:pt idx="249">
                  <c:v>1314</c:v>
                </c:pt>
                <c:pt idx="250">
                  <c:v>5045.4000000000005</c:v>
                </c:pt>
                <c:pt idx="251">
                  <c:v>4785.03</c:v>
                </c:pt>
                <c:pt idx="252">
                  <c:v>7781.6249999999991</c:v>
                </c:pt>
                <c:pt idx="253">
                  <c:v>4516.2000000000007</c:v>
                </c:pt>
                <c:pt idx="254">
                  <c:v>5971.5</c:v>
                </c:pt>
                <c:pt idx="255">
                  <c:v>5906.7</c:v>
                </c:pt>
                <c:pt idx="256">
                  <c:v>5434.2</c:v>
                </c:pt>
                <c:pt idx="257">
                  <c:v>5008.1630000000005</c:v>
                </c:pt>
                <c:pt idx="258">
                  <c:v>5781.262999999999</c:v>
                </c:pt>
                <c:pt idx="259">
                  <c:v>5423.4000000000005</c:v>
                </c:pt>
                <c:pt idx="260">
                  <c:v>4509.5400000000009</c:v>
                </c:pt>
                <c:pt idx="261">
                  <c:v>2708.8879999999999</c:v>
                </c:pt>
                <c:pt idx="262">
                  <c:v>7780.7710000000006</c:v>
                </c:pt>
                <c:pt idx="263">
                  <c:v>2646.6079999999997</c:v>
                </c:pt>
                <c:pt idx="264">
                  <c:v>4416.2550000000001</c:v>
                </c:pt>
                <c:pt idx="265">
                  <c:v>4142.5649999999996</c:v>
                </c:pt>
                <c:pt idx="266">
                  <c:v>4442.8050000000003</c:v>
                </c:pt>
                <c:pt idx="267">
                  <c:v>6128.7079999999996</c:v>
                </c:pt>
                <c:pt idx="268">
                  <c:v>2139.7049999999999</c:v>
                </c:pt>
                <c:pt idx="269">
                  <c:v>511.11</c:v>
                </c:pt>
                <c:pt idx="270">
                  <c:v>566.36999999999989</c:v>
                </c:pt>
                <c:pt idx="271">
                  <c:v>611.2349999999999</c:v>
                </c:pt>
                <c:pt idx="272">
                  <c:v>1283.8500000000004</c:v>
                </c:pt>
                <c:pt idx="273">
                  <c:v>2139.0750000000003</c:v>
                </c:pt>
                <c:pt idx="274">
                  <c:v>710.09999999999991</c:v>
                </c:pt>
                <c:pt idx="275">
                  <c:v>2206.5759999999996</c:v>
                </c:pt>
                <c:pt idx="276">
                  <c:v>2316.2629999999999</c:v>
                </c:pt>
                <c:pt idx="277">
                  <c:v>3227.6260000000002</c:v>
                </c:pt>
                <c:pt idx="278">
                  <c:v>470.76800000000003</c:v>
                </c:pt>
                <c:pt idx="279">
                  <c:v>751.72500000000002</c:v>
                </c:pt>
                <c:pt idx="280">
                  <c:v>2695.3209999999999</c:v>
                </c:pt>
                <c:pt idx="281">
                  <c:v>2472.4800000000005</c:v>
                </c:pt>
                <c:pt idx="282">
                  <c:v>1698.0300000000002</c:v>
                </c:pt>
                <c:pt idx="283">
                  <c:v>466.96499999999997</c:v>
                </c:pt>
                <c:pt idx="284">
                  <c:v>2147.2650000000003</c:v>
                </c:pt>
                <c:pt idx="285">
                  <c:v>3255.3450000000003</c:v>
                </c:pt>
                <c:pt idx="286">
                  <c:v>1597.2300000000002</c:v>
                </c:pt>
                <c:pt idx="287">
                  <c:v>2015.8430000000003</c:v>
                </c:pt>
                <c:pt idx="288">
                  <c:v>641.56499999999994</c:v>
                </c:pt>
                <c:pt idx="289">
                  <c:v>655.82999999999993</c:v>
                </c:pt>
                <c:pt idx="290">
                  <c:v>4090.7259999999997</c:v>
                </c:pt>
                <c:pt idx="291">
                  <c:v>4038.7509999999997</c:v>
                </c:pt>
                <c:pt idx="292">
                  <c:v>1092.7799999999997</c:v>
                </c:pt>
                <c:pt idx="293">
                  <c:v>1263.4650000000001</c:v>
                </c:pt>
                <c:pt idx="294">
                  <c:v>4673.7450000000008</c:v>
                </c:pt>
                <c:pt idx="295">
                  <c:v>3653.7530000000002</c:v>
                </c:pt>
                <c:pt idx="296">
                  <c:v>751.3649999999999</c:v>
                </c:pt>
                <c:pt idx="297">
                  <c:v>2271.7349999999997</c:v>
                </c:pt>
                <c:pt idx="298">
                  <c:v>1905.953</c:v>
                </c:pt>
                <c:pt idx="299">
                  <c:v>481.81499999999994</c:v>
                </c:pt>
                <c:pt idx="300">
                  <c:v>550.2600000000001</c:v>
                </c:pt>
                <c:pt idx="301">
                  <c:v>474.93</c:v>
                </c:pt>
                <c:pt idx="302">
                  <c:v>2058.75</c:v>
                </c:pt>
                <c:pt idx="303">
                  <c:v>1496.925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BF-4C69-B89B-9BBF17D0F9FE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All'!$J$275:$J$578</c:f>
              <c:numCache>
                <c:formatCode>General</c:formatCode>
                <c:ptCount val="304"/>
                <c:pt idx="0">
                  <c:v>746.1</c:v>
                </c:pt>
                <c:pt idx="1">
                  <c:v>276.03000000000003</c:v>
                </c:pt>
                <c:pt idx="2">
                  <c:v>936.04500000000007</c:v>
                </c:pt>
                <c:pt idx="3">
                  <c:v>2722.2080000000001</c:v>
                </c:pt>
                <c:pt idx="4">
                  <c:v>3693.1950000000002</c:v>
                </c:pt>
                <c:pt idx="5">
                  <c:v>2348.2130000000002</c:v>
                </c:pt>
                <c:pt idx="6">
                  <c:v>4583.88</c:v>
                </c:pt>
                <c:pt idx="7">
                  <c:v>1434.5999999999997</c:v>
                </c:pt>
                <c:pt idx="8">
                  <c:v>1297.9799999999998</c:v>
                </c:pt>
                <c:pt idx="9">
                  <c:v>1578.78</c:v>
                </c:pt>
                <c:pt idx="10">
                  <c:v>1120.32</c:v>
                </c:pt>
                <c:pt idx="11">
                  <c:v>904.23</c:v>
                </c:pt>
                <c:pt idx="12">
                  <c:v>920.47500000000002</c:v>
                </c:pt>
                <c:pt idx="13">
                  <c:v>777.59999999999991</c:v>
                </c:pt>
                <c:pt idx="14">
                  <c:v>752.67000000000007</c:v>
                </c:pt>
                <c:pt idx="15">
                  <c:v>1013.3999999999999</c:v>
                </c:pt>
                <c:pt idx="16">
                  <c:v>1467.0000000000002</c:v>
                </c:pt>
                <c:pt idx="17">
                  <c:v>804.68999999999994</c:v>
                </c:pt>
                <c:pt idx="18">
                  <c:v>829.8</c:v>
                </c:pt>
                <c:pt idx="19">
                  <c:v>320.39999999999998</c:v>
                </c:pt>
                <c:pt idx="20">
                  <c:v>699.41300000000001</c:v>
                </c:pt>
                <c:pt idx="21">
                  <c:v>280.79999999999995</c:v>
                </c:pt>
                <c:pt idx="22">
                  <c:v>2094.5250000000001</c:v>
                </c:pt>
                <c:pt idx="23">
                  <c:v>530.43700000000001</c:v>
                </c:pt>
                <c:pt idx="24">
                  <c:v>473.94</c:v>
                </c:pt>
                <c:pt idx="25">
                  <c:v>498.41999999999996</c:v>
                </c:pt>
                <c:pt idx="26">
                  <c:v>312.34499999999997</c:v>
                </c:pt>
                <c:pt idx="27">
                  <c:v>342</c:v>
                </c:pt>
                <c:pt idx="28">
                  <c:v>286.20000000000005</c:v>
                </c:pt>
                <c:pt idx="29">
                  <c:v>282.60000000000002</c:v>
                </c:pt>
                <c:pt idx="30">
                  <c:v>352.8</c:v>
                </c:pt>
                <c:pt idx="31">
                  <c:v>4161.96</c:v>
                </c:pt>
                <c:pt idx="32">
                  <c:v>2505.6</c:v>
                </c:pt>
                <c:pt idx="33">
                  <c:v>3480.1880000000001</c:v>
                </c:pt>
                <c:pt idx="34">
                  <c:v>1351.8</c:v>
                </c:pt>
                <c:pt idx="35">
                  <c:v>1360.8000000000002</c:v>
                </c:pt>
                <c:pt idx="36">
                  <c:v>885.6</c:v>
                </c:pt>
                <c:pt idx="37">
                  <c:v>378</c:v>
                </c:pt>
                <c:pt idx="38">
                  <c:v>390.6</c:v>
                </c:pt>
                <c:pt idx="39">
                  <c:v>2223</c:v>
                </c:pt>
                <c:pt idx="40">
                  <c:v>1458</c:v>
                </c:pt>
                <c:pt idx="41">
                  <c:v>1403.64</c:v>
                </c:pt>
                <c:pt idx="42">
                  <c:v>236.65499999999997</c:v>
                </c:pt>
                <c:pt idx="43">
                  <c:v>642.01499999999999</c:v>
                </c:pt>
                <c:pt idx="44">
                  <c:v>324</c:v>
                </c:pt>
                <c:pt idx="45">
                  <c:v>316.8</c:v>
                </c:pt>
                <c:pt idx="46">
                  <c:v>338.4</c:v>
                </c:pt>
                <c:pt idx="47">
                  <c:v>1182.2629999999999</c:v>
                </c:pt>
                <c:pt idx="48">
                  <c:v>280.79999999999995</c:v>
                </c:pt>
                <c:pt idx="49">
                  <c:v>4937.5129999999999</c:v>
                </c:pt>
                <c:pt idx="50">
                  <c:v>277.74</c:v>
                </c:pt>
                <c:pt idx="51">
                  <c:v>1286.2799999999997</c:v>
                </c:pt>
                <c:pt idx="52">
                  <c:v>1135.6199999999999</c:v>
                </c:pt>
                <c:pt idx="53">
                  <c:v>1261.8</c:v>
                </c:pt>
                <c:pt idx="54">
                  <c:v>1192.4999999999998</c:v>
                </c:pt>
                <c:pt idx="55">
                  <c:v>1144.8</c:v>
                </c:pt>
                <c:pt idx="56">
                  <c:v>1238.175</c:v>
                </c:pt>
                <c:pt idx="57">
                  <c:v>1089</c:v>
                </c:pt>
                <c:pt idx="58">
                  <c:v>1332</c:v>
                </c:pt>
                <c:pt idx="59">
                  <c:v>1081.8</c:v>
                </c:pt>
                <c:pt idx="60">
                  <c:v>1101.6000000000001</c:v>
                </c:pt>
                <c:pt idx="61">
                  <c:v>1996.1999999999998</c:v>
                </c:pt>
                <c:pt idx="62">
                  <c:v>288</c:v>
                </c:pt>
                <c:pt idx="63">
                  <c:v>275.39999999999998</c:v>
                </c:pt>
                <c:pt idx="64">
                  <c:v>275.39999999999998</c:v>
                </c:pt>
                <c:pt idx="65">
                  <c:v>286.20000000000005</c:v>
                </c:pt>
                <c:pt idx="66">
                  <c:v>286.20000000000005</c:v>
                </c:pt>
                <c:pt idx="67">
                  <c:v>350.01</c:v>
                </c:pt>
                <c:pt idx="68">
                  <c:v>277.20000000000005</c:v>
                </c:pt>
                <c:pt idx="69">
                  <c:v>280.79999999999995</c:v>
                </c:pt>
                <c:pt idx="70">
                  <c:v>286.20000000000005</c:v>
                </c:pt>
                <c:pt idx="71">
                  <c:v>288</c:v>
                </c:pt>
                <c:pt idx="72">
                  <c:v>838.8</c:v>
                </c:pt>
                <c:pt idx="73">
                  <c:v>412.20000000000005</c:v>
                </c:pt>
                <c:pt idx="74">
                  <c:v>898.19999999999993</c:v>
                </c:pt>
                <c:pt idx="75">
                  <c:v>779.4</c:v>
                </c:pt>
                <c:pt idx="76">
                  <c:v>1224</c:v>
                </c:pt>
                <c:pt idx="77">
                  <c:v>792</c:v>
                </c:pt>
                <c:pt idx="78">
                  <c:v>507.78</c:v>
                </c:pt>
                <c:pt idx="79">
                  <c:v>412.20000000000005</c:v>
                </c:pt>
                <c:pt idx="80">
                  <c:v>410.4</c:v>
                </c:pt>
                <c:pt idx="81">
                  <c:v>2678.7380000000003</c:v>
                </c:pt>
                <c:pt idx="82">
                  <c:v>700.42500000000007</c:v>
                </c:pt>
                <c:pt idx="83">
                  <c:v>378.67500000000001</c:v>
                </c:pt>
                <c:pt idx="84">
                  <c:v>361.012</c:v>
                </c:pt>
                <c:pt idx="85">
                  <c:v>365.4</c:v>
                </c:pt>
                <c:pt idx="86">
                  <c:v>432.90000000000003</c:v>
                </c:pt>
                <c:pt idx="87">
                  <c:v>901.8</c:v>
                </c:pt>
                <c:pt idx="88">
                  <c:v>1877.4</c:v>
                </c:pt>
                <c:pt idx="89">
                  <c:v>153</c:v>
                </c:pt>
                <c:pt idx="90">
                  <c:v>1036.8</c:v>
                </c:pt>
                <c:pt idx="91">
                  <c:v>142.19999999999999</c:v>
                </c:pt>
                <c:pt idx="92">
                  <c:v>907.89800000000002</c:v>
                </c:pt>
                <c:pt idx="93">
                  <c:v>808.2</c:v>
                </c:pt>
                <c:pt idx="94">
                  <c:v>1616.4</c:v>
                </c:pt>
                <c:pt idx="95">
                  <c:v>2568.7129999999997</c:v>
                </c:pt>
                <c:pt idx="96">
                  <c:v>2521.1700000000005</c:v>
                </c:pt>
                <c:pt idx="97">
                  <c:v>5075.8200000000006</c:v>
                </c:pt>
                <c:pt idx="98">
                  <c:v>3191.22</c:v>
                </c:pt>
                <c:pt idx="99">
                  <c:v>1081.8000000000002</c:v>
                </c:pt>
                <c:pt idx="100">
                  <c:v>1694.0260000000001</c:v>
                </c:pt>
                <c:pt idx="101">
                  <c:v>2074.3199999999997</c:v>
                </c:pt>
                <c:pt idx="102">
                  <c:v>2512.8000000000002</c:v>
                </c:pt>
                <c:pt idx="103">
                  <c:v>2509.2000000000003</c:v>
                </c:pt>
                <c:pt idx="104">
                  <c:v>2286.6750000000002</c:v>
                </c:pt>
                <c:pt idx="105">
                  <c:v>1958.4450000000002</c:v>
                </c:pt>
                <c:pt idx="106">
                  <c:v>2381.3999999999996</c:v>
                </c:pt>
                <c:pt idx="107">
                  <c:v>2247.9300000000003</c:v>
                </c:pt>
                <c:pt idx="108">
                  <c:v>2485.5749999999998</c:v>
                </c:pt>
                <c:pt idx="109">
                  <c:v>2408.4</c:v>
                </c:pt>
                <c:pt idx="110">
                  <c:v>2575.8000000000002</c:v>
                </c:pt>
                <c:pt idx="111">
                  <c:v>2179.9799999999996</c:v>
                </c:pt>
                <c:pt idx="112">
                  <c:v>2010.6000000000001</c:v>
                </c:pt>
                <c:pt idx="113">
                  <c:v>2035.8000000000002</c:v>
                </c:pt>
                <c:pt idx="114">
                  <c:v>2083.8149999999996</c:v>
                </c:pt>
                <c:pt idx="115">
                  <c:v>1889.865</c:v>
                </c:pt>
                <c:pt idx="116">
                  <c:v>6100.2000000000007</c:v>
                </c:pt>
                <c:pt idx="117">
                  <c:v>1600.2449999999997</c:v>
                </c:pt>
                <c:pt idx="118">
                  <c:v>2496.6</c:v>
                </c:pt>
                <c:pt idx="119">
                  <c:v>2458.8000000000002</c:v>
                </c:pt>
                <c:pt idx="120">
                  <c:v>1382.6259999999997</c:v>
                </c:pt>
                <c:pt idx="121">
                  <c:v>2160.8999999999996</c:v>
                </c:pt>
                <c:pt idx="122">
                  <c:v>4394.3629999999994</c:v>
                </c:pt>
                <c:pt idx="123">
                  <c:v>5328.9009999999998</c:v>
                </c:pt>
                <c:pt idx="124">
                  <c:v>2635.2000000000003</c:v>
                </c:pt>
                <c:pt idx="125">
                  <c:v>3051.7200000000003</c:v>
                </c:pt>
                <c:pt idx="126">
                  <c:v>2916</c:v>
                </c:pt>
                <c:pt idx="127">
                  <c:v>2840.3999999999996</c:v>
                </c:pt>
                <c:pt idx="128">
                  <c:v>1737</c:v>
                </c:pt>
                <c:pt idx="129">
                  <c:v>1771.2</c:v>
                </c:pt>
                <c:pt idx="130">
                  <c:v>1849.4550000000002</c:v>
                </c:pt>
                <c:pt idx="131">
                  <c:v>2026.778</c:v>
                </c:pt>
                <c:pt idx="132">
                  <c:v>4386.9380000000001</c:v>
                </c:pt>
                <c:pt idx="133">
                  <c:v>3126.6</c:v>
                </c:pt>
                <c:pt idx="134">
                  <c:v>2356.6500000000005</c:v>
                </c:pt>
                <c:pt idx="135">
                  <c:v>1888.11</c:v>
                </c:pt>
                <c:pt idx="136">
                  <c:v>2325.2850000000003</c:v>
                </c:pt>
                <c:pt idx="137">
                  <c:v>2242.8000000000002</c:v>
                </c:pt>
                <c:pt idx="138">
                  <c:v>2530.7999999999993</c:v>
                </c:pt>
                <c:pt idx="139">
                  <c:v>3747.6000000000004</c:v>
                </c:pt>
                <c:pt idx="140">
                  <c:v>5371.9879999999994</c:v>
                </c:pt>
                <c:pt idx="141">
                  <c:v>2586.9380000000001</c:v>
                </c:pt>
                <c:pt idx="142">
                  <c:v>2089.8000000000002</c:v>
                </c:pt>
                <c:pt idx="143">
                  <c:v>2261.3629999999994</c:v>
                </c:pt>
                <c:pt idx="144">
                  <c:v>1895.3999999999999</c:v>
                </c:pt>
                <c:pt idx="145">
                  <c:v>1985.4</c:v>
                </c:pt>
                <c:pt idx="146">
                  <c:v>2034</c:v>
                </c:pt>
                <c:pt idx="147">
                  <c:v>2097</c:v>
                </c:pt>
                <c:pt idx="148">
                  <c:v>2126.7000000000003</c:v>
                </c:pt>
                <c:pt idx="149">
                  <c:v>2176.538</c:v>
                </c:pt>
                <c:pt idx="150">
                  <c:v>1927.8000000000002</c:v>
                </c:pt>
                <c:pt idx="151">
                  <c:v>3445.8759999999997</c:v>
                </c:pt>
                <c:pt idx="152">
                  <c:v>1963.8000000000002</c:v>
                </c:pt>
                <c:pt idx="153">
                  <c:v>1963.8</c:v>
                </c:pt>
                <c:pt idx="154">
                  <c:v>1973.3400000000001</c:v>
                </c:pt>
                <c:pt idx="155">
                  <c:v>1879.2000000000003</c:v>
                </c:pt>
                <c:pt idx="156">
                  <c:v>2289.7350000000001</c:v>
                </c:pt>
                <c:pt idx="157">
                  <c:v>1799.7759999999998</c:v>
                </c:pt>
                <c:pt idx="158">
                  <c:v>2918.9250000000002</c:v>
                </c:pt>
                <c:pt idx="159">
                  <c:v>2689.2</c:v>
                </c:pt>
                <c:pt idx="160">
                  <c:v>1979.9999999999998</c:v>
                </c:pt>
                <c:pt idx="161">
                  <c:v>1183.95</c:v>
                </c:pt>
                <c:pt idx="162">
                  <c:v>1168.2</c:v>
                </c:pt>
                <c:pt idx="163">
                  <c:v>1251</c:v>
                </c:pt>
                <c:pt idx="164">
                  <c:v>1225.8</c:v>
                </c:pt>
                <c:pt idx="165">
                  <c:v>2226.8249999999998</c:v>
                </c:pt>
                <c:pt idx="166">
                  <c:v>2021.3999999999999</c:v>
                </c:pt>
                <c:pt idx="167">
                  <c:v>3624.2999999999993</c:v>
                </c:pt>
                <c:pt idx="168">
                  <c:v>429.18799999999999</c:v>
                </c:pt>
                <c:pt idx="169">
                  <c:v>431.64</c:v>
                </c:pt>
                <c:pt idx="170">
                  <c:v>1776.6000000000001</c:v>
                </c:pt>
                <c:pt idx="171">
                  <c:v>2036.7</c:v>
                </c:pt>
                <c:pt idx="172">
                  <c:v>3160.3500000000004</c:v>
                </c:pt>
                <c:pt idx="173">
                  <c:v>1781.145</c:v>
                </c:pt>
                <c:pt idx="174">
                  <c:v>1310.4000000000001</c:v>
                </c:pt>
                <c:pt idx="175">
                  <c:v>2731.3879999999999</c:v>
                </c:pt>
                <c:pt idx="176">
                  <c:v>3547.2150000000001</c:v>
                </c:pt>
                <c:pt idx="177">
                  <c:v>3499.2</c:v>
                </c:pt>
                <c:pt idx="178">
                  <c:v>1182.6000000000001</c:v>
                </c:pt>
                <c:pt idx="179">
                  <c:v>4440.9380000000001</c:v>
                </c:pt>
                <c:pt idx="180">
                  <c:v>4104</c:v>
                </c:pt>
                <c:pt idx="181">
                  <c:v>2354.4</c:v>
                </c:pt>
                <c:pt idx="182">
                  <c:v>2417.4</c:v>
                </c:pt>
                <c:pt idx="183">
                  <c:v>2392.1999999999998</c:v>
                </c:pt>
                <c:pt idx="184">
                  <c:v>1165.5</c:v>
                </c:pt>
                <c:pt idx="185">
                  <c:v>3868.2</c:v>
                </c:pt>
                <c:pt idx="186">
                  <c:v>1319.4</c:v>
                </c:pt>
                <c:pt idx="187">
                  <c:v>3332.2500000000005</c:v>
                </c:pt>
                <c:pt idx="188">
                  <c:v>3445.2000000000003</c:v>
                </c:pt>
                <c:pt idx="189">
                  <c:v>3702.6</c:v>
                </c:pt>
                <c:pt idx="190">
                  <c:v>3650.0400000000004</c:v>
                </c:pt>
                <c:pt idx="191">
                  <c:v>3616.1999999999994</c:v>
                </c:pt>
                <c:pt idx="192">
                  <c:v>3342.6</c:v>
                </c:pt>
                <c:pt idx="193">
                  <c:v>3502.8</c:v>
                </c:pt>
                <c:pt idx="194">
                  <c:v>2322.4499999999998</c:v>
                </c:pt>
                <c:pt idx="195">
                  <c:v>1080</c:v>
                </c:pt>
                <c:pt idx="196">
                  <c:v>792</c:v>
                </c:pt>
                <c:pt idx="197">
                  <c:v>3380.4</c:v>
                </c:pt>
                <c:pt idx="198">
                  <c:v>792</c:v>
                </c:pt>
                <c:pt idx="199">
                  <c:v>846</c:v>
                </c:pt>
                <c:pt idx="200">
                  <c:v>1183.2750000000001</c:v>
                </c:pt>
                <c:pt idx="201">
                  <c:v>1047.5999999999999</c:v>
                </c:pt>
                <c:pt idx="202">
                  <c:v>961.2</c:v>
                </c:pt>
                <c:pt idx="203">
                  <c:v>964.80000000000007</c:v>
                </c:pt>
                <c:pt idx="204">
                  <c:v>3571.2</c:v>
                </c:pt>
                <c:pt idx="205">
                  <c:v>4536.0000000000009</c:v>
                </c:pt>
                <c:pt idx="206">
                  <c:v>2930.4</c:v>
                </c:pt>
                <c:pt idx="207">
                  <c:v>4348.4629999999997</c:v>
                </c:pt>
                <c:pt idx="208">
                  <c:v>3842.663</c:v>
                </c:pt>
                <c:pt idx="209">
                  <c:v>2835</c:v>
                </c:pt>
                <c:pt idx="210">
                  <c:v>536.4</c:v>
                </c:pt>
                <c:pt idx="211">
                  <c:v>4156.2</c:v>
                </c:pt>
                <c:pt idx="212">
                  <c:v>2978.2129999999997</c:v>
                </c:pt>
                <c:pt idx="213">
                  <c:v>2947.6130000000003</c:v>
                </c:pt>
                <c:pt idx="214">
                  <c:v>1331.213</c:v>
                </c:pt>
                <c:pt idx="215">
                  <c:v>1244.0250000000001</c:v>
                </c:pt>
                <c:pt idx="216">
                  <c:v>3577.6129999999998</c:v>
                </c:pt>
                <c:pt idx="217">
                  <c:v>3440.8130000000001</c:v>
                </c:pt>
                <c:pt idx="218">
                  <c:v>3424.6129999999998</c:v>
                </c:pt>
                <c:pt idx="219">
                  <c:v>5544</c:v>
                </c:pt>
                <c:pt idx="220">
                  <c:v>3511.0129999999999</c:v>
                </c:pt>
                <c:pt idx="221">
                  <c:v>3517.4250000000002</c:v>
                </c:pt>
                <c:pt idx="222">
                  <c:v>3425.6480000000001</c:v>
                </c:pt>
                <c:pt idx="223">
                  <c:v>959.10800000000006</c:v>
                </c:pt>
                <c:pt idx="224">
                  <c:v>3357</c:v>
                </c:pt>
                <c:pt idx="225">
                  <c:v>2030.4</c:v>
                </c:pt>
                <c:pt idx="226">
                  <c:v>1978.1999999999998</c:v>
                </c:pt>
                <c:pt idx="227">
                  <c:v>1936.8</c:v>
                </c:pt>
                <c:pt idx="228">
                  <c:v>2829.6000000000004</c:v>
                </c:pt>
                <c:pt idx="229">
                  <c:v>1697.3999999999999</c:v>
                </c:pt>
                <c:pt idx="230">
                  <c:v>3425.4</c:v>
                </c:pt>
                <c:pt idx="231">
                  <c:v>761.4</c:v>
                </c:pt>
                <c:pt idx="232">
                  <c:v>3216.5999999999995</c:v>
                </c:pt>
                <c:pt idx="233">
                  <c:v>4143.5999999999995</c:v>
                </c:pt>
                <c:pt idx="234">
                  <c:v>6088.5</c:v>
                </c:pt>
                <c:pt idx="235">
                  <c:v>3407.4</c:v>
                </c:pt>
                <c:pt idx="236">
                  <c:v>3360.6</c:v>
                </c:pt>
                <c:pt idx="237">
                  <c:v>3302.9999999999995</c:v>
                </c:pt>
                <c:pt idx="238">
                  <c:v>3211.2</c:v>
                </c:pt>
                <c:pt idx="239">
                  <c:v>3168</c:v>
                </c:pt>
                <c:pt idx="240">
                  <c:v>3223.7999999999997</c:v>
                </c:pt>
                <c:pt idx="241">
                  <c:v>2404.8000000000002</c:v>
                </c:pt>
                <c:pt idx="242">
                  <c:v>5068.8</c:v>
                </c:pt>
                <c:pt idx="243">
                  <c:v>1491.3000000000002</c:v>
                </c:pt>
                <c:pt idx="244">
                  <c:v>3619.7999999999997</c:v>
                </c:pt>
                <c:pt idx="245">
                  <c:v>3299.4000000000005</c:v>
                </c:pt>
                <c:pt idx="246">
                  <c:v>3304.8</c:v>
                </c:pt>
                <c:pt idx="247">
                  <c:v>3366</c:v>
                </c:pt>
                <c:pt idx="248">
                  <c:v>3799.7999999999997</c:v>
                </c:pt>
                <c:pt idx="249">
                  <c:v>1295.7749999999999</c:v>
                </c:pt>
                <c:pt idx="250">
                  <c:v>5421.5999999999995</c:v>
                </c:pt>
                <c:pt idx="251">
                  <c:v>6512.1080000000002</c:v>
                </c:pt>
                <c:pt idx="252">
                  <c:v>8212.0509999999995</c:v>
                </c:pt>
                <c:pt idx="253">
                  <c:v>4584.4880000000003</c:v>
                </c:pt>
                <c:pt idx="254">
                  <c:v>6795.6759999999995</c:v>
                </c:pt>
                <c:pt idx="255">
                  <c:v>7295.5129999999999</c:v>
                </c:pt>
                <c:pt idx="256">
                  <c:v>4885.2000000000007</c:v>
                </c:pt>
                <c:pt idx="257">
                  <c:v>4981.7250000000004</c:v>
                </c:pt>
                <c:pt idx="258">
                  <c:v>7149.6010000000006</c:v>
                </c:pt>
                <c:pt idx="259">
                  <c:v>5736.6</c:v>
                </c:pt>
                <c:pt idx="260">
                  <c:v>4522.1400000000003</c:v>
                </c:pt>
                <c:pt idx="261">
                  <c:v>1227.1499999999999</c:v>
                </c:pt>
                <c:pt idx="262">
                  <c:v>7540.1110000000008</c:v>
                </c:pt>
                <c:pt idx="263">
                  <c:v>4853.1379999999999</c:v>
                </c:pt>
                <c:pt idx="264">
                  <c:v>5658.9750000000004</c:v>
                </c:pt>
                <c:pt idx="265">
                  <c:v>5229.9000000000005</c:v>
                </c:pt>
                <c:pt idx="266">
                  <c:v>4672.3279999999995</c:v>
                </c:pt>
                <c:pt idx="267">
                  <c:v>7133.3560000000007</c:v>
                </c:pt>
                <c:pt idx="268">
                  <c:v>2134.44</c:v>
                </c:pt>
                <c:pt idx="269">
                  <c:v>525.375</c:v>
                </c:pt>
                <c:pt idx="270">
                  <c:v>559.16999999999985</c:v>
                </c:pt>
                <c:pt idx="271">
                  <c:v>608.625</c:v>
                </c:pt>
                <c:pt idx="272">
                  <c:v>1393.0880000000002</c:v>
                </c:pt>
                <c:pt idx="273">
                  <c:v>2275.6729999999998</c:v>
                </c:pt>
                <c:pt idx="274">
                  <c:v>1417.635</c:v>
                </c:pt>
                <c:pt idx="275">
                  <c:v>1060.8080000000002</c:v>
                </c:pt>
                <c:pt idx="276">
                  <c:v>4851.0679999999993</c:v>
                </c:pt>
                <c:pt idx="277">
                  <c:v>4001.7610000000004</c:v>
                </c:pt>
                <c:pt idx="278">
                  <c:v>1681.9879999999998</c:v>
                </c:pt>
                <c:pt idx="279">
                  <c:v>939.51</c:v>
                </c:pt>
                <c:pt idx="280">
                  <c:v>4746.8700000000008</c:v>
                </c:pt>
                <c:pt idx="281">
                  <c:v>2841.3230000000003</c:v>
                </c:pt>
                <c:pt idx="282">
                  <c:v>1682.82</c:v>
                </c:pt>
                <c:pt idx="283">
                  <c:v>627.03</c:v>
                </c:pt>
                <c:pt idx="284">
                  <c:v>2027.0030000000002</c:v>
                </c:pt>
                <c:pt idx="285">
                  <c:v>3593.8130000000001</c:v>
                </c:pt>
                <c:pt idx="286">
                  <c:v>1632.9600000000003</c:v>
                </c:pt>
                <c:pt idx="287">
                  <c:v>930.7120000000001</c:v>
                </c:pt>
                <c:pt idx="288">
                  <c:v>637.82999999999993</c:v>
                </c:pt>
                <c:pt idx="289">
                  <c:v>651.95999999999992</c:v>
                </c:pt>
                <c:pt idx="290">
                  <c:v>2499.098</c:v>
                </c:pt>
                <c:pt idx="291">
                  <c:v>4012.29</c:v>
                </c:pt>
                <c:pt idx="292">
                  <c:v>1749.3529999999998</c:v>
                </c:pt>
                <c:pt idx="293">
                  <c:v>1624.365</c:v>
                </c:pt>
                <c:pt idx="294">
                  <c:v>3239.933</c:v>
                </c:pt>
                <c:pt idx="295">
                  <c:v>4107.420000000001</c:v>
                </c:pt>
                <c:pt idx="296">
                  <c:v>1305.675</c:v>
                </c:pt>
                <c:pt idx="297">
                  <c:v>2147.7600000000007</c:v>
                </c:pt>
                <c:pt idx="298">
                  <c:v>2128.3430000000003</c:v>
                </c:pt>
                <c:pt idx="299">
                  <c:v>504.58499999999998</c:v>
                </c:pt>
                <c:pt idx="300">
                  <c:v>708.4129999999999</c:v>
                </c:pt>
                <c:pt idx="301">
                  <c:v>461.65499999999997</c:v>
                </c:pt>
                <c:pt idx="302">
                  <c:v>2046.7349999999999</c:v>
                </c:pt>
                <c:pt idx="303">
                  <c:v>1913.58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BF-4C69-B89B-9BBF17D0F9FE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All'!$K$275:$K$578</c:f>
              <c:numCache>
                <c:formatCode>General</c:formatCode>
                <c:ptCount val="304"/>
                <c:pt idx="0">
                  <c:v>1620.4499999999998</c:v>
                </c:pt>
                <c:pt idx="1">
                  <c:v>283.95</c:v>
                </c:pt>
                <c:pt idx="2">
                  <c:v>1377.4950000000001</c:v>
                </c:pt>
                <c:pt idx="3">
                  <c:v>2678.7829999999999</c:v>
                </c:pt>
                <c:pt idx="4">
                  <c:v>2328.7510000000002</c:v>
                </c:pt>
                <c:pt idx="5">
                  <c:v>4364.1010000000006</c:v>
                </c:pt>
                <c:pt idx="6">
                  <c:v>4403.4749999999995</c:v>
                </c:pt>
                <c:pt idx="7">
                  <c:v>1441.0349999999999</c:v>
                </c:pt>
                <c:pt idx="8">
                  <c:v>1307.1149999999998</c:v>
                </c:pt>
                <c:pt idx="9">
                  <c:v>2044.8450000000003</c:v>
                </c:pt>
                <c:pt idx="10">
                  <c:v>1036.44</c:v>
                </c:pt>
                <c:pt idx="11">
                  <c:v>1350.27</c:v>
                </c:pt>
                <c:pt idx="12">
                  <c:v>910.25999999999988</c:v>
                </c:pt>
                <c:pt idx="13">
                  <c:v>783</c:v>
                </c:pt>
                <c:pt idx="14">
                  <c:v>760.5</c:v>
                </c:pt>
                <c:pt idx="15">
                  <c:v>1008</c:v>
                </c:pt>
                <c:pt idx="16">
                  <c:v>2308.5</c:v>
                </c:pt>
                <c:pt idx="17">
                  <c:v>793.03499999999997</c:v>
                </c:pt>
                <c:pt idx="18">
                  <c:v>550.79999999999995</c:v>
                </c:pt>
                <c:pt idx="19">
                  <c:v>338.4</c:v>
                </c:pt>
                <c:pt idx="20">
                  <c:v>1679.7379999999998</c:v>
                </c:pt>
                <c:pt idx="21">
                  <c:v>285.3</c:v>
                </c:pt>
                <c:pt idx="22">
                  <c:v>3066.3</c:v>
                </c:pt>
                <c:pt idx="23">
                  <c:v>1112.4000000000001</c:v>
                </c:pt>
                <c:pt idx="24">
                  <c:v>669.71299999999997</c:v>
                </c:pt>
                <c:pt idx="25">
                  <c:v>494.41500000000002</c:v>
                </c:pt>
                <c:pt idx="26">
                  <c:v>340.20000000000005</c:v>
                </c:pt>
                <c:pt idx="27">
                  <c:v>343.125</c:v>
                </c:pt>
                <c:pt idx="28">
                  <c:v>284.39999999999998</c:v>
                </c:pt>
                <c:pt idx="29">
                  <c:v>280.8</c:v>
                </c:pt>
                <c:pt idx="30">
                  <c:v>325.8</c:v>
                </c:pt>
                <c:pt idx="31">
                  <c:v>4143.1499999999996</c:v>
                </c:pt>
                <c:pt idx="32">
                  <c:v>3672</c:v>
                </c:pt>
                <c:pt idx="33">
                  <c:v>2343.7130000000002</c:v>
                </c:pt>
                <c:pt idx="34">
                  <c:v>1276.1999999999998</c:v>
                </c:pt>
                <c:pt idx="35">
                  <c:v>1359</c:v>
                </c:pt>
                <c:pt idx="36">
                  <c:v>286.2</c:v>
                </c:pt>
                <c:pt idx="37">
                  <c:v>381.6</c:v>
                </c:pt>
                <c:pt idx="38">
                  <c:v>390.6</c:v>
                </c:pt>
                <c:pt idx="39">
                  <c:v>2231.1000000000004</c:v>
                </c:pt>
                <c:pt idx="40">
                  <c:v>1378.8</c:v>
                </c:pt>
                <c:pt idx="41">
                  <c:v>1346.4</c:v>
                </c:pt>
                <c:pt idx="42">
                  <c:v>228.6</c:v>
                </c:pt>
                <c:pt idx="43">
                  <c:v>1473.413</c:v>
                </c:pt>
                <c:pt idx="44">
                  <c:v>342</c:v>
                </c:pt>
                <c:pt idx="45">
                  <c:v>358.2</c:v>
                </c:pt>
                <c:pt idx="46">
                  <c:v>338.4</c:v>
                </c:pt>
                <c:pt idx="47">
                  <c:v>1196.5500000000002</c:v>
                </c:pt>
                <c:pt idx="48">
                  <c:v>324</c:v>
                </c:pt>
                <c:pt idx="49">
                  <c:v>3905.5730000000003</c:v>
                </c:pt>
                <c:pt idx="50">
                  <c:v>281.25</c:v>
                </c:pt>
                <c:pt idx="51">
                  <c:v>1257.1199999999999</c:v>
                </c:pt>
                <c:pt idx="52">
                  <c:v>1191.1499999999999</c:v>
                </c:pt>
                <c:pt idx="53">
                  <c:v>1245.5999999999999</c:v>
                </c:pt>
                <c:pt idx="54">
                  <c:v>1620.8999999999999</c:v>
                </c:pt>
                <c:pt idx="55">
                  <c:v>1119.5999999999999</c:v>
                </c:pt>
                <c:pt idx="56">
                  <c:v>1292.625</c:v>
                </c:pt>
                <c:pt idx="57">
                  <c:v>1065.5999999999999</c:v>
                </c:pt>
                <c:pt idx="58">
                  <c:v>1332.0000000000002</c:v>
                </c:pt>
                <c:pt idx="59">
                  <c:v>1063.0129999999999</c:v>
                </c:pt>
                <c:pt idx="60">
                  <c:v>1099.8</c:v>
                </c:pt>
                <c:pt idx="61">
                  <c:v>1662.413</c:v>
                </c:pt>
                <c:pt idx="62">
                  <c:v>282.60000000000002</c:v>
                </c:pt>
                <c:pt idx="63">
                  <c:v>277.2</c:v>
                </c:pt>
                <c:pt idx="64">
                  <c:v>278.77499999999998</c:v>
                </c:pt>
                <c:pt idx="65">
                  <c:v>282.60000000000002</c:v>
                </c:pt>
                <c:pt idx="66">
                  <c:v>279</c:v>
                </c:pt>
                <c:pt idx="67">
                  <c:v>334.08</c:v>
                </c:pt>
                <c:pt idx="68">
                  <c:v>275.39999999999998</c:v>
                </c:pt>
                <c:pt idx="69">
                  <c:v>282.60000000000002</c:v>
                </c:pt>
                <c:pt idx="70">
                  <c:v>286.20000000000005</c:v>
                </c:pt>
                <c:pt idx="71">
                  <c:v>982.8</c:v>
                </c:pt>
                <c:pt idx="72">
                  <c:v>837</c:v>
                </c:pt>
                <c:pt idx="73">
                  <c:v>408.6</c:v>
                </c:pt>
                <c:pt idx="74">
                  <c:v>892.80000000000007</c:v>
                </c:pt>
                <c:pt idx="75">
                  <c:v>779.4</c:v>
                </c:pt>
                <c:pt idx="76">
                  <c:v>1696.6129999999998</c:v>
                </c:pt>
                <c:pt idx="77">
                  <c:v>783</c:v>
                </c:pt>
                <c:pt idx="78">
                  <c:v>466.2</c:v>
                </c:pt>
                <c:pt idx="79">
                  <c:v>408.6</c:v>
                </c:pt>
                <c:pt idx="80">
                  <c:v>406.8</c:v>
                </c:pt>
                <c:pt idx="81">
                  <c:v>4385.5879999999997</c:v>
                </c:pt>
                <c:pt idx="82">
                  <c:v>1005.076</c:v>
                </c:pt>
                <c:pt idx="83">
                  <c:v>378.80999999999995</c:v>
                </c:pt>
                <c:pt idx="84">
                  <c:v>619.178</c:v>
                </c:pt>
                <c:pt idx="85">
                  <c:v>367.2</c:v>
                </c:pt>
                <c:pt idx="86">
                  <c:v>417.375</c:v>
                </c:pt>
                <c:pt idx="87">
                  <c:v>901.80000000000007</c:v>
                </c:pt>
                <c:pt idx="88">
                  <c:v>1839.6000000000001</c:v>
                </c:pt>
                <c:pt idx="89">
                  <c:v>151.19999999999999</c:v>
                </c:pt>
                <c:pt idx="90">
                  <c:v>1040.4000000000001</c:v>
                </c:pt>
                <c:pt idx="91">
                  <c:v>145.80000000000001</c:v>
                </c:pt>
                <c:pt idx="92">
                  <c:v>799.42499999999995</c:v>
                </c:pt>
                <c:pt idx="93">
                  <c:v>1817.8879999999999</c:v>
                </c:pt>
                <c:pt idx="94">
                  <c:v>2877.3</c:v>
                </c:pt>
                <c:pt idx="95">
                  <c:v>2824.2000000000003</c:v>
                </c:pt>
                <c:pt idx="96">
                  <c:v>2538</c:v>
                </c:pt>
                <c:pt idx="97">
                  <c:v>4466.3630000000003</c:v>
                </c:pt>
                <c:pt idx="98">
                  <c:v>3036.15</c:v>
                </c:pt>
                <c:pt idx="99">
                  <c:v>1071</c:v>
                </c:pt>
                <c:pt idx="100">
                  <c:v>2690.1010000000001</c:v>
                </c:pt>
                <c:pt idx="101">
                  <c:v>2072.25</c:v>
                </c:pt>
                <c:pt idx="102">
                  <c:v>2467.8000000000002</c:v>
                </c:pt>
                <c:pt idx="103">
                  <c:v>2475</c:v>
                </c:pt>
                <c:pt idx="104">
                  <c:v>2277.2700000000004</c:v>
                </c:pt>
                <c:pt idx="105">
                  <c:v>1958.4</c:v>
                </c:pt>
                <c:pt idx="106">
                  <c:v>2260.8000000000002</c:v>
                </c:pt>
                <c:pt idx="107">
                  <c:v>2198.7000000000003</c:v>
                </c:pt>
                <c:pt idx="108">
                  <c:v>2338.9650000000001</c:v>
                </c:pt>
                <c:pt idx="109">
                  <c:v>2203.1999999999998</c:v>
                </c:pt>
                <c:pt idx="110">
                  <c:v>2709</c:v>
                </c:pt>
                <c:pt idx="111">
                  <c:v>2163.6000000000004</c:v>
                </c:pt>
                <c:pt idx="112">
                  <c:v>1996.1999999999998</c:v>
                </c:pt>
                <c:pt idx="113">
                  <c:v>2384.0999999999995</c:v>
                </c:pt>
                <c:pt idx="114">
                  <c:v>2071.125</c:v>
                </c:pt>
                <c:pt idx="115">
                  <c:v>1858.95</c:v>
                </c:pt>
                <c:pt idx="116">
                  <c:v>3339.9010000000003</c:v>
                </c:pt>
                <c:pt idx="117">
                  <c:v>1589.31</c:v>
                </c:pt>
                <c:pt idx="118">
                  <c:v>2507.4</c:v>
                </c:pt>
                <c:pt idx="119">
                  <c:v>2417.4</c:v>
                </c:pt>
                <c:pt idx="120">
                  <c:v>2612.1379999999999</c:v>
                </c:pt>
                <c:pt idx="121">
                  <c:v>2350.4629999999997</c:v>
                </c:pt>
                <c:pt idx="122">
                  <c:v>2630.7</c:v>
                </c:pt>
                <c:pt idx="123">
                  <c:v>6258.15</c:v>
                </c:pt>
                <c:pt idx="124">
                  <c:v>2770.2000000000003</c:v>
                </c:pt>
                <c:pt idx="125">
                  <c:v>2705.4000000000005</c:v>
                </c:pt>
                <c:pt idx="126">
                  <c:v>2898</c:v>
                </c:pt>
                <c:pt idx="127">
                  <c:v>2890.8</c:v>
                </c:pt>
                <c:pt idx="128">
                  <c:v>1702.8000000000002</c:v>
                </c:pt>
                <c:pt idx="129">
                  <c:v>1780.2</c:v>
                </c:pt>
                <c:pt idx="130">
                  <c:v>1836.9450000000002</c:v>
                </c:pt>
                <c:pt idx="131">
                  <c:v>2183.94</c:v>
                </c:pt>
                <c:pt idx="132">
                  <c:v>4875.5929999999998</c:v>
                </c:pt>
                <c:pt idx="133">
                  <c:v>3123</c:v>
                </c:pt>
                <c:pt idx="134">
                  <c:v>2344.0500000000006</c:v>
                </c:pt>
                <c:pt idx="135">
                  <c:v>1884.4199999999998</c:v>
                </c:pt>
                <c:pt idx="136">
                  <c:v>2846.5430000000001</c:v>
                </c:pt>
                <c:pt idx="137">
                  <c:v>2224.8000000000002</c:v>
                </c:pt>
                <c:pt idx="138">
                  <c:v>2526.3000000000006</c:v>
                </c:pt>
                <c:pt idx="139">
                  <c:v>3911.3999999999996</c:v>
                </c:pt>
                <c:pt idx="140">
                  <c:v>5363.1009999999987</c:v>
                </c:pt>
                <c:pt idx="141">
                  <c:v>2985.7510000000002</c:v>
                </c:pt>
                <c:pt idx="142">
                  <c:v>2371.3879999999999</c:v>
                </c:pt>
                <c:pt idx="143">
                  <c:v>3427.538</c:v>
                </c:pt>
                <c:pt idx="144">
                  <c:v>1854</c:v>
                </c:pt>
                <c:pt idx="145">
                  <c:v>2017.8000000000002</c:v>
                </c:pt>
                <c:pt idx="146">
                  <c:v>2021.4</c:v>
                </c:pt>
                <c:pt idx="147">
                  <c:v>2210.4</c:v>
                </c:pt>
                <c:pt idx="148">
                  <c:v>2239.1999999999998</c:v>
                </c:pt>
                <c:pt idx="149">
                  <c:v>2740.6129999999998</c:v>
                </c:pt>
                <c:pt idx="150">
                  <c:v>1940.4</c:v>
                </c:pt>
                <c:pt idx="151">
                  <c:v>4512.9380000000001</c:v>
                </c:pt>
                <c:pt idx="152">
                  <c:v>1881</c:v>
                </c:pt>
                <c:pt idx="153">
                  <c:v>1969.1999999999998</c:v>
                </c:pt>
                <c:pt idx="154">
                  <c:v>1914.39</c:v>
                </c:pt>
                <c:pt idx="155">
                  <c:v>1872.0000000000002</c:v>
                </c:pt>
                <c:pt idx="156">
                  <c:v>2178.6749999999997</c:v>
                </c:pt>
                <c:pt idx="157">
                  <c:v>1856.9249999999997</c:v>
                </c:pt>
                <c:pt idx="158">
                  <c:v>2816.8879999999999</c:v>
                </c:pt>
                <c:pt idx="159">
                  <c:v>2757.1499999999996</c:v>
                </c:pt>
                <c:pt idx="160">
                  <c:v>1967.4</c:v>
                </c:pt>
                <c:pt idx="161">
                  <c:v>1398.1499999999999</c:v>
                </c:pt>
                <c:pt idx="162">
                  <c:v>1143</c:v>
                </c:pt>
                <c:pt idx="163">
                  <c:v>1224</c:v>
                </c:pt>
                <c:pt idx="164">
                  <c:v>1161</c:v>
                </c:pt>
                <c:pt idx="165">
                  <c:v>2207.8799999999997</c:v>
                </c:pt>
                <c:pt idx="166">
                  <c:v>1956.6000000000001</c:v>
                </c:pt>
                <c:pt idx="167">
                  <c:v>5250.5999999999995</c:v>
                </c:pt>
                <c:pt idx="168">
                  <c:v>417.6</c:v>
                </c:pt>
                <c:pt idx="169">
                  <c:v>432</c:v>
                </c:pt>
                <c:pt idx="170">
                  <c:v>1596.6</c:v>
                </c:pt>
                <c:pt idx="171">
                  <c:v>2027.6999999999998</c:v>
                </c:pt>
                <c:pt idx="172">
                  <c:v>3902.4010000000003</c:v>
                </c:pt>
                <c:pt idx="173">
                  <c:v>1765.8</c:v>
                </c:pt>
                <c:pt idx="174">
                  <c:v>1299.6000000000001</c:v>
                </c:pt>
                <c:pt idx="175">
                  <c:v>6114.9380000000001</c:v>
                </c:pt>
                <c:pt idx="176">
                  <c:v>3564</c:v>
                </c:pt>
                <c:pt idx="177">
                  <c:v>3490.2</c:v>
                </c:pt>
                <c:pt idx="178">
                  <c:v>1568.8130000000001</c:v>
                </c:pt>
                <c:pt idx="179">
                  <c:v>5168.6109999999999</c:v>
                </c:pt>
                <c:pt idx="180">
                  <c:v>3818.7</c:v>
                </c:pt>
                <c:pt idx="181">
                  <c:v>2325.6</c:v>
                </c:pt>
                <c:pt idx="182">
                  <c:v>2464.1999999999998</c:v>
                </c:pt>
                <c:pt idx="183">
                  <c:v>2375.9999999999995</c:v>
                </c:pt>
                <c:pt idx="184">
                  <c:v>1170</c:v>
                </c:pt>
                <c:pt idx="185">
                  <c:v>3985.2000000000003</c:v>
                </c:pt>
                <c:pt idx="186">
                  <c:v>1741.838</c:v>
                </c:pt>
                <c:pt idx="187">
                  <c:v>2961.3380000000002</c:v>
                </c:pt>
                <c:pt idx="188">
                  <c:v>3458.0250000000005</c:v>
                </c:pt>
                <c:pt idx="189">
                  <c:v>3673.7999999999997</c:v>
                </c:pt>
                <c:pt idx="190">
                  <c:v>3603.4879999999998</c:v>
                </c:pt>
                <c:pt idx="191">
                  <c:v>3490.2</c:v>
                </c:pt>
                <c:pt idx="192">
                  <c:v>3425.4</c:v>
                </c:pt>
                <c:pt idx="193">
                  <c:v>3486.6</c:v>
                </c:pt>
                <c:pt idx="194">
                  <c:v>2679.413</c:v>
                </c:pt>
                <c:pt idx="195">
                  <c:v>1067.4000000000001</c:v>
                </c:pt>
                <c:pt idx="196">
                  <c:v>861.3</c:v>
                </c:pt>
                <c:pt idx="197">
                  <c:v>3544.2000000000003</c:v>
                </c:pt>
                <c:pt idx="198">
                  <c:v>813.6</c:v>
                </c:pt>
                <c:pt idx="199">
                  <c:v>811.8</c:v>
                </c:pt>
                <c:pt idx="200">
                  <c:v>1603.4630000000002</c:v>
                </c:pt>
                <c:pt idx="201">
                  <c:v>1038.5999999999999</c:v>
                </c:pt>
                <c:pt idx="202">
                  <c:v>994.16300000000001</c:v>
                </c:pt>
                <c:pt idx="203">
                  <c:v>926.99999999999989</c:v>
                </c:pt>
                <c:pt idx="204">
                  <c:v>4273.2000000000007</c:v>
                </c:pt>
                <c:pt idx="205">
                  <c:v>4600.8</c:v>
                </c:pt>
                <c:pt idx="206">
                  <c:v>2928.5999999999995</c:v>
                </c:pt>
                <c:pt idx="207">
                  <c:v>4424.5129999999999</c:v>
                </c:pt>
                <c:pt idx="208">
                  <c:v>3917.7009999999996</c:v>
                </c:pt>
                <c:pt idx="209">
                  <c:v>2843.3249999999998</c:v>
                </c:pt>
                <c:pt idx="210">
                  <c:v>369</c:v>
                </c:pt>
                <c:pt idx="211">
                  <c:v>1512</c:v>
                </c:pt>
                <c:pt idx="212">
                  <c:v>3000.9380000000001</c:v>
                </c:pt>
                <c:pt idx="213">
                  <c:v>2967.413</c:v>
                </c:pt>
                <c:pt idx="214">
                  <c:v>1347.413</c:v>
                </c:pt>
                <c:pt idx="215">
                  <c:v>1250.213</c:v>
                </c:pt>
                <c:pt idx="216">
                  <c:v>3530.0250000000001</c:v>
                </c:pt>
                <c:pt idx="217">
                  <c:v>3434.1759999999999</c:v>
                </c:pt>
                <c:pt idx="218">
                  <c:v>3412.0130000000004</c:v>
                </c:pt>
                <c:pt idx="219">
                  <c:v>5587.762999999999</c:v>
                </c:pt>
                <c:pt idx="220">
                  <c:v>3505.6130000000003</c:v>
                </c:pt>
                <c:pt idx="221">
                  <c:v>3586.6129999999998</c:v>
                </c:pt>
                <c:pt idx="222">
                  <c:v>4112.866</c:v>
                </c:pt>
                <c:pt idx="223">
                  <c:v>879.66000000000008</c:v>
                </c:pt>
                <c:pt idx="224">
                  <c:v>3346.2000000000003</c:v>
                </c:pt>
                <c:pt idx="225">
                  <c:v>2023.1999999999998</c:v>
                </c:pt>
                <c:pt idx="226">
                  <c:v>2007</c:v>
                </c:pt>
                <c:pt idx="227">
                  <c:v>2916</c:v>
                </c:pt>
                <c:pt idx="228">
                  <c:v>3004.2</c:v>
                </c:pt>
                <c:pt idx="229">
                  <c:v>1717.2</c:v>
                </c:pt>
                <c:pt idx="230">
                  <c:v>3389.4</c:v>
                </c:pt>
                <c:pt idx="231">
                  <c:v>743.4</c:v>
                </c:pt>
                <c:pt idx="232">
                  <c:v>3222</c:v>
                </c:pt>
                <c:pt idx="233">
                  <c:v>4206.5999999999995</c:v>
                </c:pt>
                <c:pt idx="234">
                  <c:v>5066.3250000000007</c:v>
                </c:pt>
                <c:pt idx="235">
                  <c:v>3386.6099999999997</c:v>
                </c:pt>
                <c:pt idx="236">
                  <c:v>3374.9999999999995</c:v>
                </c:pt>
                <c:pt idx="237">
                  <c:v>3281.4</c:v>
                </c:pt>
                <c:pt idx="238">
                  <c:v>3225.6</c:v>
                </c:pt>
                <c:pt idx="239">
                  <c:v>3160.7999999999997</c:v>
                </c:pt>
                <c:pt idx="240">
                  <c:v>3209.3999999999996</c:v>
                </c:pt>
                <c:pt idx="241">
                  <c:v>1180.8</c:v>
                </c:pt>
                <c:pt idx="242">
                  <c:v>5778</c:v>
                </c:pt>
                <c:pt idx="243">
                  <c:v>2983.2760000000003</c:v>
                </c:pt>
                <c:pt idx="244">
                  <c:v>1901.6999999999998</c:v>
                </c:pt>
                <c:pt idx="245">
                  <c:v>3301.2000000000003</c:v>
                </c:pt>
                <c:pt idx="246">
                  <c:v>3277.7999999999997</c:v>
                </c:pt>
                <c:pt idx="247">
                  <c:v>3385.8</c:v>
                </c:pt>
                <c:pt idx="248">
                  <c:v>3814.2</c:v>
                </c:pt>
                <c:pt idx="249">
                  <c:v>1312.65</c:v>
                </c:pt>
                <c:pt idx="250">
                  <c:v>2624.4</c:v>
                </c:pt>
                <c:pt idx="251">
                  <c:v>4105.6210000000001</c:v>
                </c:pt>
                <c:pt idx="252">
                  <c:v>8402.5130000000008</c:v>
                </c:pt>
                <c:pt idx="253">
                  <c:v>4929.5249999999996</c:v>
                </c:pt>
                <c:pt idx="254">
                  <c:v>7432.2</c:v>
                </c:pt>
                <c:pt idx="255">
                  <c:v>3915.9</c:v>
                </c:pt>
                <c:pt idx="256">
                  <c:v>5193</c:v>
                </c:pt>
                <c:pt idx="257">
                  <c:v>4903.201</c:v>
                </c:pt>
                <c:pt idx="258">
                  <c:v>9382.9499999999989</c:v>
                </c:pt>
                <c:pt idx="259">
                  <c:v>2476.7999999999997</c:v>
                </c:pt>
                <c:pt idx="260">
                  <c:v>4568.9400000000005</c:v>
                </c:pt>
                <c:pt idx="261">
                  <c:v>1227.5780000000002</c:v>
                </c:pt>
                <c:pt idx="262">
                  <c:v>7962.3230000000003</c:v>
                </c:pt>
                <c:pt idx="263">
                  <c:v>5531.5579999999991</c:v>
                </c:pt>
                <c:pt idx="264">
                  <c:v>6982.6049999999996</c:v>
                </c:pt>
                <c:pt idx="265">
                  <c:v>1823.625</c:v>
                </c:pt>
                <c:pt idx="266">
                  <c:v>4567.9049999999988</c:v>
                </c:pt>
                <c:pt idx="267">
                  <c:v>7569.0009999999993</c:v>
                </c:pt>
                <c:pt idx="268">
                  <c:v>2132.6400000000003</c:v>
                </c:pt>
                <c:pt idx="269">
                  <c:v>530.91</c:v>
                </c:pt>
                <c:pt idx="270">
                  <c:v>584.63999999999987</c:v>
                </c:pt>
                <c:pt idx="271">
                  <c:v>596.96999999999991</c:v>
                </c:pt>
                <c:pt idx="272">
                  <c:v>1386.6300000000003</c:v>
                </c:pt>
                <c:pt idx="273">
                  <c:v>1986.3680000000002</c:v>
                </c:pt>
                <c:pt idx="274">
                  <c:v>1675.5760000000002</c:v>
                </c:pt>
                <c:pt idx="275">
                  <c:v>1235.6330000000003</c:v>
                </c:pt>
                <c:pt idx="276">
                  <c:v>5055.1210000000001</c:v>
                </c:pt>
                <c:pt idx="277">
                  <c:v>4120.7400000000007</c:v>
                </c:pt>
                <c:pt idx="278">
                  <c:v>4000.5900000000006</c:v>
                </c:pt>
                <c:pt idx="279">
                  <c:v>578.02499999999998</c:v>
                </c:pt>
                <c:pt idx="280">
                  <c:v>5026.0279999999993</c:v>
                </c:pt>
                <c:pt idx="281">
                  <c:v>2454.48</c:v>
                </c:pt>
                <c:pt idx="282">
                  <c:v>524.42999999999995</c:v>
                </c:pt>
                <c:pt idx="283">
                  <c:v>1258.0650000000003</c:v>
                </c:pt>
                <c:pt idx="284">
                  <c:v>2172.8250000000003</c:v>
                </c:pt>
                <c:pt idx="285">
                  <c:v>3305.8580000000002</c:v>
                </c:pt>
                <c:pt idx="286">
                  <c:v>2782.4180000000001</c:v>
                </c:pt>
                <c:pt idx="287">
                  <c:v>808.8309999999999</c:v>
                </c:pt>
                <c:pt idx="288">
                  <c:v>648.76499999999987</c:v>
                </c:pt>
                <c:pt idx="289">
                  <c:v>621.09</c:v>
                </c:pt>
                <c:pt idx="290">
                  <c:v>2502.4280000000003</c:v>
                </c:pt>
                <c:pt idx="291">
                  <c:v>5063.0400000000009</c:v>
                </c:pt>
                <c:pt idx="292">
                  <c:v>2428.4029999999998</c:v>
                </c:pt>
                <c:pt idx="293">
                  <c:v>1166.7600000000002</c:v>
                </c:pt>
                <c:pt idx="294">
                  <c:v>2760.7060000000006</c:v>
                </c:pt>
                <c:pt idx="295">
                  <c:v>4169.8130000000001</c:v>
                </c:pt>
                <c:pt idx="296">
                  <c:v>2755.5750000000003</c:v>
                </c:pt>
                <c:pt idx="297">
                  <c:v>2069.1899999999996</c:v>
                </c:pt>
                <c:pt idx="298">
                  <c:v>2748.8930000000005</c:v>
                </c:pt>
                <c:pt idx="299">
                  <c:v>513.13499999999999</c:v>
                </c:pt>
                <c:pt idx="300">
                  <c:v>1574.5949999999998</c:v>
                </c:pt>
                <c:pt idx="301">
                  <c:v>466.91999999999996</c:v>
                </c:pt>
                <c:pt idx="302">
                  <c:v>2025.8999999999999</c:v>
                </c:pt>
                <c:pt idx="303">
                  <c:v>3793.5230000000006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BF-4C69-B89B-9BBF17D0F9FE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All'!$L$275:$L$578</c:f>
              <c:numCache>
                <c:formatCode>General</c:formatCode>
                <c:ptCount val="304"/>
                <c:pt idx="0">
                  <c:v>2998.0580000000004</c:v>
                </c:pt>
                <c:pt idx="1">
                  <c:v>274.005</c:v>
                </c:pt>
                <c:pt idx="2">
                  <c:v>738.56299999999987</c:v>
                </c:pt>
                <c:pt idx="3">
                  <c:v>2867.0629999999996</c:v>
                </c:pt>
                <c:pt idx="4">
                  <c:v>4114.2380000000003</c:v>
                </c:pt>
                <c:pt idx="5">
                  <c:v>4380.7950000000001</c:v>
                </c:pt>
                <c:pt idx="6">
                  <c:v>3127.1400000000003</c:v>
                </c:pt>
                <c:pt idx="7">
                  <c:v>1446.5250000000001</c:v>
                </c:pt>
                <c:pt idx="8">
                  <c:v>1295.865</c:v>
                </c:pt>
                <c:pt idx="9">
                  <c:v>1835.415</c:v>
                </c:pt>
                <c:pt idx="10">
                  <c:v>1007.37</c:v>
                </c:pt>
                <c:pt idx="11">
                  <c:v>1381.32</c:v>
                </c:pt>
                <c:pt idx="12">
                  <c:v>925.83</c:v>
                </c:pt>
                <c:pt idx="13">
                  <c:v>819</c:v>
                </c:pt>
                <c:pt idx="14">
                  <c:v>828.9</c:v>
                </c:pt>
                <c:pt idx="15">
                  <c:v>1240.538</c:v>
                </c:pt>
                <c:pt idx="16">
                  <c:v>3466.4629999999997</c:v>
                </c:pt>
                <c:pt idx="17">
                  <c:v>808.60500000000002</c:v>
                </c:pt>
                <c:pt idx="18">
                  <c:v>599.17599999999993</c:v>
                </c:pt>
                <c:pt idx="19">
                  <c:v>333</c:v>
                </c:pt>
                <c:pt idx="20">
                  <c:v>1762.5380000000002</c:v>
                </c:pt>
                <c:pt idx="21">
                  <c:v>279</c:v>
                </c:pt>
                <c:pt idx="22">
                  <c:v>4418.1010000000006</c:v>
                </c:pt>
                <c:pt idx="23">
                  <c:v>1186.2</c:v>
                </c:pt>
                <c:pt idx="24">
                  <c:v>691.65</c:v>
                </c:pt>
                <c:pt idx="25">
                  <c:v>486.78800000000001</c:v>
                </c:pt>
                <c:pt idx="26">
                  <c:v>309.60000000000002</c:v>
                </c:pt>
                <c:pt idx="27">
                  <c:v>333.113</c:v>
                </c:pt>
                <c:pt idx="28">
                  <c:v>282.60000000000002</c:v>
                </c:pt>
                <c:pt idx="29">
                  <c:v>531.9</c:v>
                </c:pt>
                <c:pt idx="30">
                  <c:v>487.01300000000003</c:v>
                </c:pt>
                <c:pt idx="31">
                  <c:v>3791.1379999999999</c:v>
                </c:pt>
                <c:pt idx="32">
                  <c:v>3823.2</c:v>
                </c:pt>
                <c:pt idx="33">
                  <c:v>1793.7</c:v>
                </c:pt>
                <c:pt idx="34">
                  <c:v>1494.8999999999999</c:v>
                </c:pt>
                <c:pt idx="35">
                  <c:v>1366.2</c:v>
                </c:pt>
                <c:pt idx="36">
                  <c:v>280.8</c:v>
                </c:pt>
                <c:pt idx="37">
                  <c:v>376.20000000000005</c:v>
                </c:pt>
                <c:pt idx="38">
                  <c:v>444.6</c:v>
                </c:pt>
                <c:pt idx="39">
                  <c:v>2095.1999999999998</c:v>
                </c:pt>
                <c:pt idx="40">
                  <c:v>1355.4</c:v>
                </c:pt>
                <c:pt idx="41">
                  <c:v>1996.537</c:v>
                </c:pt>
                <c:pt idx="42">
                  <c:v>232.2</c:v>
                </c:pt>
                <c:pt idx="43">
                  <c:v>2588.288</c:v>
                </c:pt>
                <c:pt idx="44">
                  <c:v>338.4</c:v>
                </c:pt>
                <c:pt idx="45">
                  <c:v>367.20000000000005</c:v>
                </c:pt>
                <c:pt idx="46">
                  <c:v>336.6</c:v>
                </c:pt>
                <c:pt idx="47">
                  <c:v>1032.5250000000001</c:v>
                </c:pt>
                <c:pt idx="48">
                  <c:v>715.5</c:v>
                </c:pt>
                <c:pt idx="49">
                  <c:v>2535.6379999999999</c:v>
                </c:pt>
                <c:pt idx="50">
                  <c:v>274.14</c:v>
                </c:pt>
                <c:pt idx="51">
                  <c:v>1241.19</c:v>
                </c:pt>
                <c:pt idx="52">
                  <c:v>1200.42</c:v>
                </c:pt>
                <c:pt idx="53">
                  <c:v>1218.5999999999999</c:v>
                </c:pt>
                <c:pt idx="54">
                  <c:v>2053.8000000000002</c:v>
                </c:pt>
                <c:pt idx="55">
                  <c:v>1085.4000000000001</c:v>
                </c:pt>
                <c:pt idx="56">
                  <c:v>1133.4379999999999</c:v>
                </c:pt>
                <c:pt idx="57">
                  <c:v>1060.2</c:v>
                </c:pt>
                <c:pt idx="58">
                  <c:v>1211.4000000000001</c:v>
                </c:pt>
                <c:pt idx="59">
                  <c:v>1143</c:v>
                </c:pt>
                <c:pt idx="60">
                  <c:v>1081.8</c:v>
                </c:pt>
                <c:pt idx="61">
                  <c:v>372.6</c:v>
                </c:pt>
                <c:pt idx="62">
                  <c:v>286.2</c:v>
                </c:pt>
                <c:pt idx="63">
                  <c:v>277.20000000000005</c:v>
                </c:pt>
                <c:pt idx="64">
                  <c:v>277.2</c:v>
                </c:pt>
                <c:pt idx="65">
                  <c:v>279</c:v>
                </c:pt>
                <c:pt idx="66">
                  <c:v>280.8</c:v>
                </c:pt>
                <c:pt idx="67">
                  <c:v>337.14</c:v>
                </c:pt>
                <c:pt idx="68">
                  <c:v>581.40000000000009</c:v>
                </c:pt>
                <c:pt idx="69">
                  <c:v>282.60000000000002</c:v>
                </c:pt>
                <c:pt idx="70">
                  <c:v>286.2</c:v>
                </c:pt>
                <c:pt idx="71">
                  <c:v>1588.05</c:v>
                </c:pt>
                <c:pt idx="72">
                  <c:v>829.8</c:v>
                </c:pt>
                <c:pt idx="73">
                  <c:v>414</c:v>
                </c:pt>
                <c:pt idx="74">
                  <c:v>919.8</c:v>
                </c:pt>
                <c:pt idx="75">
                  <c:v>779.4</c:v>
                </c:pt>
                <c:pt idx="76">
                  <c:v>1666.8000000000002</c:v>
                </c:pt>
                <c:pt idx="77">
                  <c:v>784.80000000000007</c:v>
                </c:pt>
                <c:pt idx="78">
                  <c:v>757.46299999999997</c:v>
                </c:pt>
                <c:pt idx="79">
                  <c:v>401.4</c:v>
                </c:pt>
                <c:pt idx="80">
                  <c:v>406.8</c:v>
                </c:pt>
                <c:pt idx="81">
                  <c:v>5757.6379999999999</c:v>
                </c:pt>
                <c:pt idx="82">
                  <c:v>2893.7260000000006</c:v>
                </c:pt>
                <c:pt idx="83">
                  <c:v>378.04500000000002</c:v>
                </c:pt>
                <c:pt idx="84">
                  <c:v>365.17499999999995</c:v>
                </c:pt>
                <c:pt idx="85">
                  <c:v>363.6</c:v>
                </c:pt>
                <c:pt idx="86">
                  <c:v>424.79999999999995</c:v>
                </c:pt>
                <c:pt idx="87">
                  <c:v>891</c:v>
                </c:pt>
                <c:pt idx="88">
                  <c:v>1850.3999999999999</c:v>
                </c:pt>
                <c:pt idx="89">
                  <c:v>154.35</c:v>
                </c:pt>
                <c:pt idx="90">
                  <c:v>1460.7</c:v>
                </c:pt>
                <c:pt idx="91">
                  <c:v>142.19999999999999</c:v>
                </c:pt>
                <c:pt idx="92">
                  <c:v>823.27500000000009</c:v>
                </c:pt>
                <c:pt idx="93">
                  <c:v>4073.7379999999998</c:v>
                </c:pt>
                <c:pt idx="94">
                  <c:v>3258.8999999999996</c:v>
                </c:pt>
                <c:pt idx="95">
                  <c:v>2962.0129999999999</c:v>
                </c:pt>
                <c:pt idx="96">
                  <c:v>2578.5</c:v>
                </c:pt>
                <c:pt idx="97">
                  <c:v>4279.3879999999999</c:v>
                </c:pt>
                <c:pt idx="98">
                  <c:v>3071.1149999999993</c:v>
                </c:pt>
                <c:pt idx="99">
                  <c:v>1060.2</c:v>
                </c:pt>
                <c:pt idx="100">
                  <c:v>2562.5260000000003</c:v>
                </c:pt>
                <c:pt idx="101">
                  <c:v>2545.4700000000003</c:v>
                </c:pt>
                <c:pt idx="102">
                  <c:v>2495.7000000000003</c:v>
                </c:pt>
                <c:pt idx="103">
                  <c:v>2430</c:v>
                </c:pt>
                <c:pt idx="104">
                  <c:v>2218.14</c:v>
                </c:pt>
                <c:pt idx="105">
                  <c:v>1886.3999999999999</c:v>
                </c:pt>
                <c:pt idx="106">
                  <c:v>2147.4</c:v>
                </c:pt>
                <c:pt idx="107">
                  <c:v>2217.1949999999997</c:v>
                </c:pt>
                <c:pt idx="108">
                  <c:v>2159.3250000000003</c:v>
                </c:pt>
                <c:pt idx="109">
                  <c:v>2144.4749999999999</c:v>
                </c:pt>
                <c:pt idx="110">
                  <c:v>2646</c:v>
                </c:pt>
                <c:pt idx="111">
                  <c:v>2185.1999999999998</c:v>
                </c:pt>
                <c:pt idx="112">
                  <c:v>1953.0000000000002</c:v>
                </c:pt>
                <c:pt idx="113">
                  <c:v>2648.4750000000004</c:v>
                </c:pt>
                <c:pt idx="114">
                  <c:v>1953.2699999999998</c:v>
                </c:pt>
                <c:pt idx="115">
                  <c:v>1787.4000000000003</c:v>
                </c:pt>
                <c:pt idx="116">
                  <c:v>4004.212</c:v>
                </c:pt>
                <c:pt idx="117">
                  <c:v>1605.6000000000001</c:v>
                </c:pt>
                <c:pt idx="118">
                  <c:v>2464.1999999999998</c:v>
                </c:pt>
                <c:pt idx="119">
                  <c:v>2480.4000000000005</c:v>
                </c:pt>
                <c:pt idx="120">
                  <c:v>3101.3999999999996</c:v>
                </c:pt>
                <c:pt idx="121">
                  <c:v>2308.7260000000001</c:v>
                </c:pt>
                <c:pt idx="122">
                  <c:v>2437.1999999999998</c:v>
                </c:pt>
                <c:pt idx="123">
                  <c:v>5591.9260000000004</c:v>
                </c:pt>
                <c:pt idx="124">
                  <c:v>2872.8</c:v>
                </c:pt>
                <c:pt idx="125">
                  <c:v>2961</c:v>
                </c:pt>
                <c:pt idx="126">
                  <c:v>2885.4</c:v>
                </c:pt>
                <c:pt idx="127">
                  <c:v>2880</c:v>
                </c:pt>
                <c:pt idx="128">
                  <c:v>1675.8000000000002</c:v>
                </c:pt>
                <c:pt idx="129">
                  <c:v>1769.4</c:v>
                </c:pt>
                <c:pt idx="130">
                  <c:v>1757.3400000000001</c:v>
                </c:pt>
                <c:pt idx="131">
                  <c:v>2755.2380000000003</c:v>
                </c:pt>
                <c:pt idx="132">
                  <c:v>6436.0130000000008</c:v>
                </c:pt>
                <c:pt idx="133">
                  <c:v>2935.7999999999997</c:v>
                </c:pt>
                <c:pt idx="134">
                  <c:v>2354.85</c:v>
                </c:pt>
                <c:pt idx="135">
                  <c:v>1866.4199999999998</c:v>
                </c:pt>
                <c:pt idx="136">
                  <c:v>2915.73</c:v>
                </c:pt>
                <c:pt idx="137">
                  <c:v>2009.6999999999998</c:v>
                </c:pt>
                <c:pt idx="138">
                  <c:v>2519.9999999999995</c:v>
                </c:pt>
                <c:pt idx="139">
                  <c:v>4469.0629999999992</c:v>
                </c:pt>
                <c:pt idx="140">
                  <c:v>5263.6510000000007</c:v>
                </c:pt>
                <c:pt idx="141">
                  <c:v>3521.0259999999998</c:v>
                </c:pt>
                <c:pt idx="142">
                  <c:v>2284.65</c:v>
                </c:pt>
                <c:pt idx="143">
                  <c:v>6369.6380000000008</c:v>
                </c:pt>
                <c:pt idx="144">
                  <c:v>1780.1999999999998</c:v>
                </c:pt>
                <c:pt idx="145">
                  <c:v>2023.2</c:v>
                </c:pt>
                <c:pt idx="146">
                  <c:v>2113.1999999999998</c:v>
                </c:pt>
                <c:pt idx="147">
                  <c:v>2883.9379999999996</c:v>
                </c:pt>
                <c:pt idx="148">
                  <c:v>3149.3250000000003</c:v>
                </c:pt>
                <c:pt idx="149">
                  <c:v>3846.2630000000004</c:v>
                </c:pt>
                <c:pt idx="150">
                  <c:v>1938.6</c:v>
                </c:pt>
                <c:pt idx="151">
                  <c:v>2593.5749999999998</c:v>
                </c:pt>
                <c:pt idx="152">
                  <c:v>1837.8000000000002</c:v>
                </c:pt>
                <c:pt idx="153">
                  <c:v>1935</c:v>
                </c:pt>
                <c:pt idx="154">
                  <c:v>1818.3150000000001</c:v>
                </c:pt>
                <c:pt idx="155">
                  <c:v>1832.7380000000001</c:v>
                </c:pt>
                <c:pt idx="156">
                  <c:v>2029.163</c:v>
                </c:pt>
                <c:pt idx="157">
                  <c:v>1821.9379999999996</c:v>
                </c:pt>
                <c:pt idx="158">
                  <c:v>2721.9380000000001</c:v>
                </c:pt>
                <c:pt idx="159">
                  <c:v>2718</c:v>
                </c:pt>
                <c:pt idx="160">
                  <c:v>1967.3999999999999</c:v>
                </c:pt>
                <c:pt idx="161">
                  <c:v>2549.4749999999999</c:v>
                </c:pt>
                <c:pt idx="162">
                  <c:v>999.00000000000011</c:v>
                </c:pt>
                <c:pt idx="163">
                  <c:v>1287</c:v>
                </c:pt>
                <c:pt idx="164">
                  <c:v>1089</c:v>
                </c:pt>
                <c:pt idx="165">
                  <c:v>2079.7649999999999</c:v>
                </c:pt>
                <c:pt idx="166">
                  <c:v>1796.4</c:v>
                </c:pt>
                <c:pt idx="167">
                  <c:v>5570.4380000000001</c:v>
                </c:pt>
                <c:pt idx="168">
                  <c:v>415.79999999999995</c:v>
                </c:pt>
                <c:pt idx="169">
                  <c:v>432</c:v>
                </c:pt>
                <c:pt idx="170">
                  <c:v>1522.8000000000002</c:v>
                </c:pt>
                <c:pt idx="171">
                  <c:v>1962.8999999999999</c:v>
                </c:pt>
                <c:pt idx="172">
                  <c:v>3640.4999999999995</c:v>
                </c:pt>
                <c:pt idx="173">
                  <c:v>2089.8000000000002</c:v>
                </c:pt>
                <c:pt idx="174">
                  <c:v>1265.4000000000001</c:v>
                </c:pt>
                <c:pt idx="175">
                  <c:v>8315.6629999999986</c:v>
                </c:pt>
                <c:pt idx="176">
                  <c:v>3562.2</c:v>
                </c:pt>
                <c:pt idx="177">
                  <c:v>3420</c:v>
                </c:pt>
                <c:pt idx="178">
                  <c:v>2082.3760000000002</c:v>
                </c:pt>
                <c:pt idx="179">
                  <c:v>7456.4549999999999</c:v>
                </c:pt>
                <c:pt idx="180">
                  <c:v>3742.2000000000003</c:v>
                </c:pt>
                <c:pt idx="181">
                  <c:v>2322</c:v>
                </c:pt>
                <c:pt idx="182">
                  <c:v>2502</c:v>
                </c:pt>
                <c:pt idx="183">
                  <c:v>2340</c:v>
                </c:pt>
                <c:pt idx="184">
                  <c:v>1108.8</c:v>
                </c:pt>
                <c:pt idx="185">
                  <c:v>4458.5999999999995</c:v>
                </c:pt>
                <c:pt idx="186">
                  <c:v>2953.125</c:v>
                </c:pt>
                <c:pt idx="187">
                  <c:v>3159.451</c:v>
                </c:pt>
                <c:pt idx="188">
                  <c:v>3419.28</c:v>
                </c:pt>
                <c:pt idx="189">
                  <c:v>3677.4</c:v>
                </c:pt>
                <c:pt idx="190">
                  <c:v>3405.6000000000004</c:v>
                </c:pt>
                <c:pt idx="191">
                  <c:v>3456</c:v>
                </c:pt>
                <c:pt idx="192">
                  <c:v>3420</c:v>
                </c:pt>
                <c:pt idx="193">
                  <c:v>3454.2</c:v>
                </c:pt>
                <c:pt idx="194">
                  <c:v>2023.2</c:v>
                </c:pt>
                <c:pt idx="195">
                  <c:v>1054.8</c:v>
                </c:pt>
                <c:pt idx="196">
                  <c:v>729</c:v>
                </c:pt>
                <c:pt idx="197">
                  <c:v>5005.7999999999993</c:v>
                </c:pt>
                <c:pt idx="198">
                  <c:v>779.4</c:v>
                </c:pt>
                <c:pt idx="199">
                  <c:v>819</c:v>
                </c:pt>
                <c:pt idx="200">
                  <c:v>3201.413</c:v>
                </c:pt>
                <c:pt idx="201">
                  <c:v>966.6</c:v>
                </c:pt>
                <c:pt idx="202">
                  <c:v>1144.125</c:v>
                </c:pt>
                <c:pt idx="203">
                  <c:v>791.99999999999989</c:v>
                </c:pt>
                <c:pt idx="204">
                  <c:v>4469.4000000000005</c:v>
                </c:pt>
                <c:pt idx="205">
                  <c:v>5484.6</c:v>
                </c:pt>
                <c:pt idx="206">
                  <c:v>3038.3999999999996</c:v>
                </c:pt>
                <c:pt idx="207">
                  <c:v>4403.7</c:v>
                </c:pt>
                <c:pt idx="208">
                  <c:v>3470.5129999999999</c:v>
                </c:pt>
                <c:pt idx="209">
                  <c:v>2826.8999999999996</c:v>
                </c:pt>
                <c:pt idx="210">
                  <c:v>295.2</c:v>
                </c:pt>
                <c:pt idx="211">
                  <c:v>300.60000000000002</c:v>
                </c:pt>
                <c:pt idx="212">
                  <c:v>2959.2000000000003</c:v>
                </c:pt>
                <c:pt idx="213">
                  <c:v>2981.0249999999996</c:v>
                </c:pt>
                <c:pt idx="214">
                  <c:v>1227.8249999999998</c:v>
                </c:pt>
                <c:pt idx="215">
                  <c:v>1172.8130000000001</c:v>
                </c:pt>
                <c:pt idx="216">
                  <c:v>3397.6130000000003</c:v>
                </c:pt>
                <c:pt idx="217">
                  <c:v>3311.2129999999997</c:v>
                </c:pt>
                <c:pt idx="218">
                  <c:v>3446.2130000000002</c:v>
                </c:pt>
                <c:pt idx="219">
                  <c:v>5113.5749999999998</c:v>
                </c:pt>
                <c:pt idx="220">
                  <c:v>3457.0129999999999</c:v>
                </c:pt>
                <c:pt idx="221">
                  <c:v>3419.2129999999997</c:v>
                </c:pt>
                <c:pt idx="222">
                  <c:v>3886.741</c:v>
                </c:pt>
                <c:pt idx="223">
                  <c:v>947.47500000000002</c:v>
                </c:pt>
                <c:pt idx="224">
                  <c:v>3249</c:v>
                </c:pt>
                <c:pt idx="225">
                  <c:v>1911.3749999999998</c:v>
                </c:pt>
                <c:pt idx="226">
                  <c:v>2001.6</c:v>
                </c:pt>
                <c:pt idx="227">
                  <c:v>3382.2000000000003</c:v>
                </c:pt>
                <c:pt idx="228">
                  <c:v>3016.8</c:v>
                </c:pt>
                <c:pt idx="229">
                  <c:v>1692.0000000000002</c:v>
                </c:pt>
                <c:pt idx="230">
                  <c:v>3367.7999999999997</c:v>
                </c:pt>
                <c:pt idx="231">
                  <c:v>725.4</c:v>
                </c:pt>
                <c:pt idx="232">
                  <c:v>3184.2</c:v>
                </c:pt>
                <c:pt idx="233">
                  <c:v>4187.701</c:v>
                </c:pt>
                <c:pt idx="234">
                  <c:v>3999.6000000000004</c:v>
                </c:pt>
                <c:pt idx="235">
                  <c:v>3376.7999999999997</c:v>
                </c:pt>
                <c:pt idx="236">
                  <c:v>3391.2</c:v>
                </c:pt>
                <c:pt idx="237">
                  <c:v>3315.6</c:v>
                </c:pt>
                <c:pt idx="238">
                  <c:v>3186</c:v>
                </c:pt>
                <c:pt idx="239">
                  <c:v>3166.2</c:v>
                </c:pt>
                <c:pt idx="240">
                  <c:v>3274.2</c:v>
                </c:pt>
                <c:pt idx="241">
                  <c:v>1173.5999999999999</c:v>
                </c:pt>
                <c:pt idx="242">
                  <c:v>5641.2</c:v>
                </c:pt>
                <c:pt idx="243">
                  <c:v>5775.9759999999997</c:v>
                </c:pt>
                <c:pt idx="244">
                  <c:v>798.30000000000007</c:v>
                </c:pt>
                <c:pt idx="245">
                  <c:v>3288.6</c:v>
                </c:pt>
                <c:pt idx="246">
                  <c:v>3295.8</c:v>
                </c:pt>
                <c:pt idx="247">
                  <c:v>3580.2</c:v>
                </c:pt>
                <c:pt idx="248">
                  <c:v>3771</c:v>
                </c:pt>
                <c:pt idx="249">
                  <c:v>1998.6750000000002</c:v>
                </c:pt>
                <c:pt idx="250">
                  <c:v>1274.4000000000001</c:v>
                </c:pt>
                <c:pt idx="251">
                  <c:v>4051.4630000000002</c:v>
                </c:pt>
                <c:pt idx="252">
                  <c:v>7822.5750000000007</c:v>
                </c:pt>
                <c:pt idx="253">
                  <c:v>4856.4000000000005</c:v>
                </c:pt>
                <c:pt idx="254">
                  <c:v>7865.5509999999995</c:v>
                </c:pt>
                <c:pt idx="255">
                  <c:v>1794.6</c:v>
                </c:pt>
                <c:pt idx="256">
                  <c:v>8136.2259999999987</c:v>
                </c:pt>
                <c:pt idx="257">
                  <c:v>5833.2379999999994</c:v>
                </c:pt>
                <c:pt idx="258">
                  <c:v>9592.8760000000002</c:v>
                </c:pt>
                <c:pt idx="259">
                  <c:v>1013.4</c:v>
                </c:pt>
                <c:pt idx="260">
                  <c:v>4615.7400000000007</c:v>
                </c:pt>
                <c:pt idx="261">
                  <c:v>1595.1600000000003</c:v>
                </c:pt>
                <c:pt idx="262">
                  <c:v>8090.348</c:v>
                </c:pt>
                <c:pt idx="263">
                  <c:v>5373.9679999999998</c:v>
                </c:pt>
                <c:pt idx="264">
                  <c:v>2730.7350000000001</c:v>
                </c:pt>
                <c:pt idx="265">
                  <c:v>1215.4509999999998</c:v>
                </c:pt>
                <c:pt idx="266">
                  <c:v>5039.415</c:v>
                </c:pt>
                <c:pt idx="267">
                  <c:v>8594.0780000000013</c:v>
                </c:pt>
                <c:pt idx="268">
                  <c:v>2544.84</c:v>
                </c:pt>
                <c:pt idx="269">
                  <c:v>555.70499999999993</c:v>
                </c:pt>
                <c:pt idx="270">
                  <c:v>597.37499999999989</c:v>
                </c:pt>
                <c:pt idx="271">
                  <c:v>542.92499999999995</c:v>
                </c:pt>
                <c:pt idx="272">
                  <c:v>1261.6650000000002</c:v>
                </c:pt>
                <c:pt idx="273">
                  <c:v>1442.6100000000001</c:v>
                </c:pt>
                <c:pt idx="274">
                  <c:v>894.64499999999998</c:v>
                </c:pt>
                <c:pt idx="275">
                  <c:v>2595.6010000000001</c:v>
                </c:pt>
                <c:pt idx="276">
                  <c:v>4451.5130000000008</c:v>
                </c:pt>
                <c:pt idx="277">
                  <c:v>3623.873</c:v>
                </c:pt>
                <c:pt idx="278">
                  <c:v>3628.8010000000004</c:v>
                </c:pt>
                <c:pt idx="279">
                  <c:v>481.72499999999997</c:v>
                </c:pt>
                <c:pt idx="280">
                  <c:v>4602.1280000000006</c:v>
                </c:pt>
                <c:pt idx="281">
                  <c:v>2286.7210000000005</c:v>
                </c:pt>
                <c:pt idx="282">
                  <c:v>474.3</c:v>
                </c:pt>
                <c:pt idx="283">
                  <c:v>1728.99</c:v>
                </c:pt>
                <c:pt idx="284">
                  <c:v>4125.5330000000004</c:v>
                </c:pt>
                <c:pt idx="285">
                  <c:v>2648.9250000000006</c:v>
                </c:pt>
                <c:pt idx="286">
                  <c:v>3673.6879999999996</c:v>
                </c:pt>
                <c:pt idx="287">
                  <c:v>671.78300000000002</c:v>
                </c:pt>
                <c:pt idx="288">
                  <c:v>648.62999999999988</c:v>
                </c:pt>
                <c:pt idx="289">
                  <c:v>1299.4199999999998</c:v>
                </c:pt>
                <c:pt idx="290">
                  <c:v>1458.3609999999999</c:v>
                </c:pt>
                <c:pt idx="291">
                  <c:v>4968.2029999999995</c:v>
                </c:pt>
                <c:pt idx="292">
                  <c:v>2390.6930000000002</c:v>
                </c:pt>
                <c:pt idx="293">
                  <c:v>1150.56</c:v>
                </c:pt>
                <c:pt idx="294">
                  <c:v>2707.6050000000009</c:v>
                </c:pt>
                <c:pt idx="295">
                  <c:v>4041.3150000000005</c:v>
                </c:pt>
                <c:pt idx="296">
                  <c:v>3105.8100000000004</c:v>
                </c:pt>
                <c:pt idx="297">
                  <c:v>2437.5150000000003</c:v>
                </c:pt>
                <c:pt idx="298">
                  <c:v>2133.6079999999997</c:v>
                </c:pt>
                <c:pt idx="299">
                  <c:v>504.40499999999997</c:v>
                </c:pt>
                <c:pt idx="300">
                  <c:v>1321.1550000000002</c:v>
                </c:pt>
                <c:pt idx="301">
                  <c:v>527.8950000000001</c:v>
                </c:pt>
                <c:pt idx="302">
                  <c:v>2067.7950000000001</c:v>
                </c:pt>
                <c:pt idx="303">
                  <c:v>3534.8180000000007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BF-4C69-B89B-9BBF17D0F9FE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All'!$M$275:$M$578</c:f>
              <c:numCache>
                <c:formatCode>General</c:formatCode>
                <c:ptCount val="304"/>
                <c:pt idx="0">
                  <c:v>3474.248</c:v>
                </c:pt>
                <c:pt idx="1">
                  <c:v>278.86500000000001</c:v>
                </c:pt>
                <c:pt idx="2">
                  <c:v>562.38800000000003</c:v>
                </c:pt>
                <c:pt idx="3">
                  <c:v>4176.9009999999998</c:v>
                </c:pt>
                <c:pt idx="4">
                  <c:v>5064.4130000000005</c:v>
                </c:pt>
                <c:pt idx="5">
                  <c:v>4241.5659999999998</c:v>
                </c:pt>
                <c:pt idx="6">
                  <c:v>3348.6980000000003</c:v>
                </c:pt>
                <c:pt idx="7">
                  <c:v>1409.22</c:v>
                </c:pt>
                <c:pt idx="8">
                  <c:v>1303.9649999999999</c:v>
                </c:pt>
                <c:pt idx="9">
                  <c:v>1389.8700000000001</c:v>
                </c:pt>
                <c:pt idx="10">
                  <c:v>999.9</c:v>
                </c:pt>
                <c:pt idx="11">
                  <c:v>1024.3800000000001</c:v>
                </c:pt>
                <c:pt idx="12">
                  <c:v>896.57999999999993</c:v>
                </c:pt>
                <c:pt idx="13">
                  <c:v>763.2</c:v>
                </c:pt>
                <c:pt idx="14">
                  <c:v>727.2</c:v>
                </c:pt>
                <c:pt idx="15">
                  <c:v>2235.15</c:v>
                </c:pt>
                <c:pt idx="16">
                  <c:v>2914.3120000000004</c:v>
                </c:pt>
                <c:pt idx="17">
                  <c:v>804.6</c:v>
                </c:pt>
                <c:pt idx="18">
                  <c:v>374.4</c:v>
                </c:pt>
                <c:pt idx="19">
                  <c:v>369.45100000000002</c:v>
                </c:pt>
                <c:pt idx="20">
                  <c:v>413.101</c:v>
                </c:pt>
                <c:pt idx="21">
                  <c:v>275.39999999999998</c:v>
                </c:pt>
                <c:pt idx="22">
                  <c:v>4420.9130000000005</c:v>
                </c:pt>
                <c:pt idx="23">
                  <c:v>1233.1130000000001</c:v>
                </c:pt>
                <c:pt idx="24">
                  <c:v>1640.4750000000001</c:v>
                </c:pt>
                <c:pt idx="25">
                  <c:v>473.4</c:v>
                </c:pt>
                <c:pt idx="26">
                  <c:v>336.6</c:v>
                </c:pt>
                <c:pt idx="27">
                  <c:v>363.375</c:v>
                </c:pt>
                <c:pt idx="28">
                  <c:v>279</c:v>
                </c:pt>
                <c:pt idx="29">
                  <c:v>1426.3879999999999</c:v>
                </c:pt>
                <c:pt idx="30">
                  <c:v>2096.8870000000002</c:v>
                </c:pt>
                <c:pt idx="31">
                  <c:v>4385.7</c:v>
                </c:pt>
                <c:pt idx="32">
                  <c:v>3834</c:v>
                </c:pt>
                <c:pt idx="33">
                  <c:v>1310.4000000000001</c:v>
                </c:pt>
                <c:pt idx="34">
                  <c:v>1447.2</c:v>
                </c:pt>
                <c:pt idx="35">
                  <c:v>1368</c:v>
                </c:pt>
                <c:pt idx="36">
                  <c:v>282.60000000000002</c:v>
                </c:pt>
                <c:pt idx="37">
                  <c:v>378</c:v>
                </c:pt>
                <c:pt idx="38">
                  <c:v>387</c:v>
                </c:pt>
                <c:pt idx="39">
                  <c:v>2222.1</c:v>
                </c:pt>
                <c:pt idx="40">
                  <c:v>1294.1999999999998</c:v>
                </c:pt>
                <c:pt idx="41">
                  <c:v>1775.6999999999998</c:v>
                </c:pt>
                <c:pt idx="42">
                  <c:v>231.48</c:v>
                </c:pt>
                <c:pt idx="43">
                  <c:v>631.46299999999997</c:v>
                </c:pt>
                <c:pt idx="44">
                  <c:v>338.4</c:v>
                </c:pt>
                <c:pt idx="45">
                  <c:v>375.3</c:v>
                </c:pt>
                <c:pt idx="46">
                  <c:v>334.79999999999995</c:v>
                </c:pt>
                <c:pt idx="47">
                  <c:v>1083.1500000000001</c:v>
                </c:pt>
                <c:pt idx="48">
                  <c:v>737.88799999999992</c:v>
                </c:pt>
                <c:pt idx="49">
                  <c:v>1724.7380000000001</c:v>
                </c:pt>
                <c:pt idx="50">
                  <c:v>279.45</c:v>
                </c:pt>
                <c:pt idx="51">
                  <c:v>1244.8799999999999</c:v>
                </c:pt>
                <c:pt idx="52">
                  <c:v>1204.2900000000002</c:v>
                </c:pt>
                <c:pt idx="53">
                  <c:v>1180.8</c:v>
                </c:pt>
                <c:pt idx="54">
                  <c:v>1917</c:v>
                </c:pt>
                <c:pt idx="55">
                  <c:v>1099.8</c:v>
                </c:pt>
                <c:pt idx="56">
                  <c:v>1193.625</c:v>
                </c:pt>
                <c:pt idx="57">
                  <c:v>1081.8</c:v>
                </c:pt>
                <c:pt idx="58">
                  <c:v>1198.8</c:v>
                </c:pt>
                <c:pt idx="59">
                  <c:v>1475.6630000000002</c:v>
                </c:pt>
                <c:pt idx="60">
                  <c:v>1083.6000000000001</c:v>
                </c:pt>
                <c:pt idx="61">
                  <c:v>367.20000000000005</c:v>
                </c:pt>
                <c:pt idx="62">
                  <c:v>282.60000000000002</c:v>
                </c:pt>
                <c:pt idx="63">
                  <c:v>277.2</c:v>
                </c:pt>
                <c:pt idx="64">
                  <c:v>277.2</c:v>
                </c:pt>
                <c:pt idx="65">
                  <c:v>284.17499999999995</c:v>
                </c:pt>
                <c:pt idx="66">
                  <c:v>282.60000000000002</c:v>
                </c:pt>
                <c:pt idx="67">
                  <c:v>333.13499999999999</c:v>
                </c:pt>
                <c:pt idx="68">
                  <c:v>1166.3999999999999</c:v>
                </c:pt>
                <c:pt idx="69">
                  <c:v>280.79999999999995</c:v>
                </c:pt>
                <c:pt idx="70">
                  <c:v>284.39999999999998</c:v>
                </c:pt>
                <c:pt idx="71">
                  <c:v>3971.4749999999999</c:v>
                </c:pt>
                <c:pt idx="72">
                  <c:v>829.8</c:v>
                </c:pt>
                <c:pt idx="73">
                  <c:v>412.20000000000005</c:v>
                </c:pt>
                <c:pt idx="74">
                  <c:v>921.59999999999991</c:v>
                </c:pt>
                <c:pt idx="75">
                  <c:v>844.2</c:v>
                </c:pt>
                <c:pt idx="76">
                  <c:v>788.4</c:v>
                </c:pt>
                <c:pt idx="77">
                  <c:v>784.80000000000007</c:v>
                </c:pt>
                <c:pt idx="78">
                  <c:v>935.66300000000001</c:v>
                </c:pt>
                <c:pt idx="79">
                  <c:v>397.8</c:v>
                </c:pt>
                <c:pt idx="80">
                  <c:v>399.6</c:v>
                </c:pt>
                <c:pt idx="81">
                  <c:v>4322.3629999999994</c:v>
                </c:pt>
                <c:pt idx="82">
                  <c:v>4466.5880000000006</c:v>
                </c:pt>
                <c:pt idx="83">
                  <c:v>373.54499999999996</c:v>
                </c:pt>
                <c:pt idx="84">
                  <c:v>360</c:v>
                </c:pt>
                <c:pt idx="85">
                  <c:v>361.79999999999995</c:v>
                </c:pt>
                <c:pt idx="86">
                  <c:v>401.851</c:v>
                </c:pt>
                <c:pt idx="87">
                  <c:v>883.80000000000007</c:v>
                </c:pt>
                <c:pt idx="88">
                  <c:v>2251.8000000000002</c:v>
                </c:pt>
                <c:pt idx="89">
                  <c:v>150.18800000000002</c:v>
                </c:pt>
                <c:pt idx="90">
                  <c:v>1159.2</c:v>
                </c:pt>
                <c:pt idx="91">
                  <c:v>212.625</c:v>
                </c:pt>
                <c:pt idx="92">
                  <c:v>787.14</c:v>
                </c:pt>
                <c:pt idx="93">
                  <c:v>3313.6880000000001</c:v>
                </c:pt>
                <c:pt idx="94">
                  <c:v>4189.5</c:v>
                </c:pt>
                <c:pt idx="95">
                  <c:v>3104.6629999999996</c:v>
                </c:pt>
                <c:pt idx="96">
                  <c:v>2780.1000000000004</c:v>
                </c:pt>
                <c:pt idx="97">
                  <c:v>4200.9750000000004</c:v>
                </c:pt>
                <c:pt idx="98">
                  <c:v>3071.5650000000001</c:v>
                </c:pt>
                <c:pt idx="99">
                  <c:v>1056.6000000000001</c:v>
                </c:pt>
                <c:pt idx="100">
                  <c:v>3417.9760000000001</c:v>
                </c:pt>
                <c:pt idx="101">
                  <c:v>4305.5999999999995</c:v>
                </c:pt>
                <c:pt idx="102">
                  <c:v>2599.875</c:v>
                </c:pt>
                <c:pt idx="103">
                  <c:v>2449.7999999999997</c:v>
                </c:pt>
                <c:pt idx="104">
                  <c:v>2196.7200000000003</c:v>
                </c:pt>
                <c:pt idx="105">
                  <c:v>1782</c:v>
                </c:pt>
                <c:pt idx="106">
                  <c:v>2115</c:v>
                </c:pt>
                <c:pt idx="107">
                  <c:v>2186.8650000000002</c:v>
                </c:pt>
                <c:pt idx="108">
                  <c:v>2218.2750000000001</c:v>
                </c:pt>
                <c:pt idx="109">
                  <c:v>2189.3629999999998</c:v>
                </c:pt>
                <c:pt idx="110">
                  <c:v>2606.4</c:v>
                </c:pt>
                <c:pt idx="111">
                  <c:v>2104.1999999999998</c:v>
                </c:pt>
                <c:pt idx="112">
                  <c:v>1863</c:v>
                </c:pt>
                <c:pt idx="113">
                  <c:v>2342.7000000000003</c:v>
                </c:pt>
                <c:pt idx="114">
                  <c:v>1826.1899999999998</c:v>
                </c:pt>
                <c:pt idx="115">
                  <c:v>1827</c:v>
                </c:pt>
                <c:pt idx="116">
                  <c:v>6092.2119999999995</c:v>
                </c:pt>
                <c:pt idx="117">
                  <c:v>1663.2</c:v>
                </c:pt>
                <c:pt idx="118">
                  <c:v>2467.8000000000002</c:v>
                </c:pt>
                <c:pt idx="119">
                  <c:v>2980.913</c:v>
                </c:pt>
                <c:pt idx="120">
                  <c:v>1276.2</c:v>
                </c:pt>
                <c:pt idx="121">
                  <c:v>3586.8379999999997</c:v>
                </c:pt>
                <c:pt idx="122">
                  <c:v>2388.6000000000004</c:v>
                </c:pt>
                <c:pt idx="123">
                  <c:v>5562.6760000000013</c:v>
                </c:pt>
                <c:pt idx="124">
                  <c:v>2763.45</c:v>
                </c:pt>
                <c:pt idx="125">
                  <c:v>3988.8</c:v>
                </c:pt>
                <c:pt idx="126">
                  <c:v>2925</c:v>
                </c:pt>
                <c:pt idx="127">
                  <c:v>3160.8</c:v>
                </c:pt>
                <c:pt idx="128">
                  <c:v>1695.51</c:v>
                </c:pt>
                <c:pt idx="129">
                  <c:v>1709.1000000000001</c:v>
                </c:pt>
                <c:pt idx="130">
                  <c:v>1652.6699999999998</c:v>
                </c:pt>
                <c:pt idx="131">
                  <c:v>3945.1510000000003</c:v>
                </c:pt>
                <c:pt idx="132">
                  <c:v>6896.183</c:v>
                </c:pt>
                <c:pt idx="133">
                  <c:v>2991.6</c:v>
                </c:pt>
                <c:pt idx="134">
                  <c:v>2222.91</c:v>
                </c:pt>
                <c:pt idx="135">
                  <c:v>1871.8199999999997</c:v>
                </c:pt>
                <c:pt idx="136">
                  <c:v>2815.605</c:v>
                </c:pt>
                <c:pt idx="137">
                  <c:v>1875.6</c:v>
                </c:pt>
                <c:pt idx="138">
                  <c:v>2598.3000000000002</c:v>
                </c:pt>
                <c:pt idx="139">
                  <c:v>4312.2380000000003</c:v>
                </c:pt>
                <c:pt idx="140">
                  <c:v>5017.6129999999994</c:v>
                </c:pt>
                <c:pt idx="141">
                  <c:v>4053.5999999999995</c:v>
                </c:pt>
                <c:pt idx="142">
                  <c:v>2227.163</c:v>
                </c:pt>
                <c:pt idx="143">
                  <c:v>6911.4380000000001</c:v>
                </c:pt>
                <c:pt idx="144">
                  <c:v>1677.6</c:v>
                </c:pt>
                <c:pt idx="145">
                  <c:v>1894.4999999999998</c:v>
                </c:pt>
                <c:pt idx="146">
                  <c:v>1895.4000000000003</c:v>
                </c:pt>
                <c:pt idx="147">
                  <c:v>2198.4760000000001</c:v>
                </c:pt>
                <c:pt idx="148">
                  <c:v>3124.5749999999998</c:v>
                </c:pt>
                <c:pt idx="149">
                  <c:v>3787.4260000000004</c:v>
                </c:pt>
                <c:pt idx="150">
                  <c:v>1879.2</c:v>
                </c:pt>
                <c:pt idx="151">
                  <c:v>2391.3000000000002</c:v>
                </c:pt>
                <c:pt idx="152">
                  <c:v>1830.6000000000001</c:v>
                </c:pt>
                <c:pt idx="153">
                  <c:v>1834.2</c:v>
                </c:pt>
                <c:pt idx="154">
                  <c:v>1742.8049999999998</c:v>
                </c:pt>
                <c:pt idx="155">
                  <c:v>1783.8000000000002</c:v>
                </c:pt>
                <c:pt idx="156">
                  <c:v>2434.951</c:v>
                </c:pt>
                <c:pt idx="157">
                  <c:v>1919.5879999999997</c:v>
                </c:pt>
                <c:pt idx="158">
                  <c:v>2792.9249999999997</c:v>
                </c:pt>
                <c:pt idx="159">
                  <c:v>2790.7880000000005</c:v>
                </c:pt>
                <c:pt idx="160">
                  <c:v>1978.2</c:v>
                </c:pt>
                <c:pt idx="161">
                  <c:v>1516.7249999999999</c:v>
                </c:pt>
                <c:pt idx="162">
                  <c:v>988.19999999999993</c:v>
                </c:pt>
                <c:pt idx="163">
                  <c:v>1323.001</c:v>
                </c:pt>
                <c:pt idx="164">
                  <c:v>1157.4000000000001</c:v>
                </c:pt>
                <c:pt idx="165">
                  <c:v>2021.4</c:v>
                </c:pt>
                <c:pt idx="166">
                  <c:v>1787.4</c:v>
                </c:pt>
                <c:pt idx="167">
                  <c:v>4833.5630000000001</c:v>
                </c:pt>
                <c:pt idx="168">
                  <c:v>417.6</c:v>
                </c:pt>
                <c:pt idx="169">
                  <c:v>447.18799999999999</c:v>
                </c:pt>
                <c:pt idx="170">
                  <c:v>1569.6000000000001</c:v>
                </c:pt>
                <c:pt idx="171">
                  <c:v>1834.2</c:v>
                </c:pt>
                <c:pt idx="172">
                  <c:v>4819.5</c:v>
                </c:pt>
                <c:pt idx="173">
                  <c:v>2169</c:v>
                </c:pt>
                <c:pt idx="174">
                  <c:v>1278</c:v>
                </c:pt>
                <c:pt idx="175">
                  <c:v>8103.262999999999</c:v>
                </c:pt>
                <c:pt idx="176">
                  <c:v>4101.3009999999995</c:v>
                </c:pt>
                <c:pt idx="177">
                  <c:v>3382.9879999999998</c:v>
                </c:pt>
                <c:pt idx="178">
                  <c:v>1764.7880000000002</c:v>
                </c:pt>
                <c:pt idx="179">
                  <c:v>4980.6010000000006</c:v>
                </c:pt>
                <c:pt idx="180">
                  <c:v>3762</c:v>
                </c:pt>
                <c:pt idx="181">
                  <c:v>2284.1999999999998</c:v>
                </c:pt>
                <c:pt idx="182">
                  <c:v>2505.6</c:v>
                </c:pt>
                <c:pt idx="183">
                  <c:v>2278.7999999999997</c:v>
                </c:pt>
                <c:pt idx="184">
                  <c:v>1080.45</c:v>
                </c:pt>
                <c:pt idx="185">
                  <c:v>4887</c:v>
                </c:pt>
                <c:pt idx="186">
                  <c:v>3333.7130000000002</c:v>
                </c:pt>
                <c:pt idx="187">
                  <c:v>2188.3949999999995</c:v>
                </c:pt>
                <c:pt idx="188">
                  <c:v>3444.0299999999997</c:v>
                </c:pt>
                <c:pt idx="189">
                  <c:v>3707.1</c:v>
                </c:pt>
                <c:pt idx="190">
                  <c:v>3366</c:v>
                </c:pt>
                <c:pt idx="191">
                  <c:v>3439.8</c:v>
                </c:pt>
                <c:pt idx="192">
                  <c:v>3351.5999999999995</c:v>
                </c:pt>
                <c:pt idx="193">
                  <c:v>3425.4</c:v>
                </c:pt>
                <c:pt idx="194">
                  <c:v>1183.2749999999999</c:v>
                </c:pt>
                <c:pt idx="195">
                  <c:v>1046.7</c:v>
                </c:pt>
                <c:pt idx="196">
                  <c:v>716.4</c:v>
                </c:pt>
                <c:pt idx="197">
                  <c:v>1459.8</c:v>
                </c:pt>
                <c:pt idx="198">
                  <c:v>786.6</c:v>
                </c:pt>
                <c:pt idx="199">
                  <c:v>817.19999999999993</c:v>
                </c:pt>
                <c:pt idx="200">
                  <c:v>2504.2509999999997</c:v>
                </c:pt>
                <c:pt idx="201">
                  <c:v>901.8</c:v>
                </c:pt>
                <c:pt idx="202">
                  <c:v>1881.45</c:v>
                </c:pt>
                <c:pt idx="203">
                  <c:v>880.19999999999993</c:v>
                </c:pt>
                <c:pt idx="204">
                  <c:v>2124</c:v>
                </c:pt>
                <c:pt idx="205">
                  <c:v>3119.4</c:v>
                </c:pt>
                <c:pt idx="206">
                  <c:v>3940.2</c:v>
                </c:pt>
                <c:pt idx="207">
                  <c:v>4431.375</c:v>
                </c:pt>
                <c:pt idx="208">
                  <c:v>2607.8630000000003</c:v>
                </c:pt>
                <c:pt idx="209">
                  <c:v>2879.663</c:v>
                </c:pt>
                <c:pt idx="210">
                  <c:v>291.60000000000002</c:v>
                </c:pt>
                <c:pt idx="211">
                  <c:v>302.39999999999998</c:v>
                </c:pt>
                <c:pt idx="212">
                  <c:v>3368.8129999999996</c:v>
                </c:pt>
                <c:pt idx="213">
                  <c:v>3030.413</c:v>
                </c:pt>
                <c:pt idx="214">
                  <c:v>1270.0129999999999</c:v>
                </c:pt>
                <c:pt idx="215">
                  <c:v>1244.0250000000001</c:v>
                </c:pt>
                <c:pt idx="216">
                  <c:v>3628.0129999999999</c:v>
                </c:pt>
                <c:pt idx="217">
                  <c:v>3383.2130000000002</c:v>
                </c:pt>
                <c:pt idx="218">
                  <c:v>3396.8249999999998</c:v>
                </c:pt>
                <c:pt idx="219">
                  <c:v>5308.7629999999999</c:v>
                </c:pt>
                <c:pt idx="220">
                  <c:v>3645.2249999999999</c:v>
                </c:pt>
                <c:pt idx="221">
                  <c:v>3462.413</c:v>
                </c:pt>
                <c:pt idx="222">
                  <c:v>3391.3130000000001</c:v>
                </c:pt>
                <c:pt idx="223">
                  <c:v>876.15</c:v>
                </c:pt>
                <c:pt idx="224">
                  <c:v>3322.8</c:v>
                </c:pt>
                <c:pt idx="225">
                  <c:v>1957.1629999999998</c:v>
                </c:pt>
                <c:pt idx="226">
                  <c:v>1936.8</c:v>
                </c:pt>
                <c:pt idx="227">
                  <c:v>3772.7999999999997</c:v>
                </c:pt>
                <c:pt idx="228">
                  <c:v>2721.6</c:v>
                </c:pt>
                <c:pt idx="229">
                  <c:v>1710</c:v>
                </c:pt>
                <c:pt idx="230">
                  <c:v>3355.2</c:v>
                </c:pt>
                <c:pt idx="231">
                  <c:v>721.8</c:v>
                </c:pt>
                <c:pt idx="232">
                  <c:v>3211.2</c:v>
                </c:pt>
                <c:pt idx="233">
                  <c:v>4198.95</c:v>
                </c:pt>
                <c:pt idx="234">
                  <c:v>3994.2</c:v>
                </c:pt>
                <c:pt idx="235">
                  <c:v>3441.6</c:v>
                </c:pt>
                <c:pt idx="236">
                  <c:v>3335.4</c:v>
                </c:pt>
                <c:pt idx="237">
                  <c:v>3355.2</c:v>
                </c:pt>
                <c:pt idx="238">
                  <c:v>3196.8</c:v>
                </c:pt>
                <c:pt idx="239">
                  <c:v>3481.2000000000003</c:v>
                </c:pt>
                <c:pt idx="240">
                  <c:v>3951</c:v>
                </c:pt>
                <c:pt idx="241">
                  <c:v>1166.4000000000001</c:v>
                </c:pt>
                <c:pt idx="242">
                  <c:v>5587.2</c:v>
                </c:pt>
                <c:pt idx="243">
                  <c:v>5554.2379999999994</c:v>
                </c:pt>
                <c:pt idx="244">
                  <c:v>786.59999999999991</c:v>
                </c:pt>
                <c:pt idx="245">
                  <c:v>3295.8</c:v>
                </c:pt>
                <c:pt idx="246">
                  <c:v>3290.4</c:v>
                </c:pt>
                <c:pt idx="247">
                  <c:v>3716.9999999999995</c:v>
                </c:pt>
                <c:pt idx="248">
                  <c:v>3812.3999999999996</c:v>
                </c:pt>
                <c:pt idx="249">
                  <c:v>2831.9629999999997</c:v>
                </c:pt>
                <c:pt idx="250">
                  <c:v>1207.8</c:v>
                </c:pt>
                <c:pt idx="251">
                  <c:v>3596.5129999999999</c:v>
                </c:pt>
                <c:pt idx="252">
                  <c:v>8632.5749999999989</c:v>
                </c:pt>
                <c:pt idx="253">
                  <c:v>5460.3000000000011</c:v>
                </c:pt>
                <c:pt idx="254">
                  <c:v>4432.7259999999997</c:v>
                </c:pt>
                <c:pt idx="255">
                  <c:v>1132.2</c:v>
                </c:pt>
                <c:pt idx="256">
                  <c:v>5898.6</c:v>
                </c:pt>
                <c:pt idx="257">
                  <c:v>3433.3879999999999</c:v>
                </c:pt>
                <c:pt idx="258">
                  <c:v>6118.83</c:v>
                </c:pt>
                <c:pt idx="259">
                  <c:v>1009.8</c:v>
                </c:pt>
                <c:pt idx="260">
                  <c:v>5490.4500000000007</c:v>
                </c:pt>
                <c:pt idx="261">
                  <c:v>1415.5880000000002</c:v>
                </c:pt>
                <c:pt idx="262">
                  <c:v>7212.7579999999998</c:v>
                </c:pt>
                <c:pt idx="263">
                  <c:v>5261.018</c:v>
                </c:pt>
                <c:pt idx="264">
                  <c:v>841.7700000000001</c:v>
                </c:pt>
                <c:pt idx="265">
                  <c:v>872.91099999999994</c:v>
                </c:pt>
                <c:pt idx="266">
                  <c:v>2171.6099999999997</c:v>
                </c:pt>
                <c:pt idx="267">
                  <c:v>5111.82</c:v>
                </c:pt>
                <c:pt idx="268">
                  <c:v>2577.3749999999995</c:v>
                </c:pt>
                <c:pt idx="269">
                  <c:v>516.10500000000002</c:v>
                </c:pt>
                <c:pt idx="270">
                  <c:v>586.57499999999993</c:v>
                </c:pt>
                <c:pt idx="271">
                  <c:v>590.08499999999992</c:v>
                </c:pt>
                <c:pt idx="272">
                  <c:v>981.36</c:v>
                </c:pt>
                <c:pt idx="273">
                  <c:v>1300.8149999999996</c:v>
                </c:pt>
                <c:pt idx="274">
                  <c:v>569.36299999999994</c:v>
                </c:pt>
                <c:pt idx="275">
                  <c:v>2663.393</c:v>
                </c:pt>
                <c:pt idx="276">
                  <c:v>3791.8809999999999</c:v>
                </c:pt>
                <c:pt idx="277">
                  <c:v>3524.4230000000002</c:v>
                </c:pt>
                <c:pt idx="278">
                  <c:v>4110.2330000000002</c:v>
                </c:pt>
                <c:pt idx="279">
                  <c:v>474.39</c:v>
                </c:pt>
                <c:pt idx="280">
                  <c:v>3479.3099999999995</c:v>
                </c:pt>
                <c:pt idx="281">
                  <c:v>1793.8579999999999</c:v>
                </c:pt>
                <c:pt idx="282">
                  <c:v>470.16</c:v>
                </c:pt>
                <c:pt idx="283">
                  <c:v>2103.5250000000001</c:v>
                </c:pt>
                <c:pt idx="284">
                  <c:v>3922.7849999999999</c:v>
                </c:pt>
                <c:pt idx="285">
                  <c:v>1864.89</c:v>
                </c:pt>
                <c:pt idx="286">
                  <c:v>2682.4050000000002</c:v>
                </c:pt>
                <c:pt idx="287">
                  <c:v>678.96</c:v>
                </c:pt>
                <c:pt idx="288">
                  <c:v>635.76</c:v>
                </c:pt>
                <c:pt idx="289">
                  <c:v>1659.5329999999999</c:v>
                </c:pt>
                <c:pt idx="290">
                  <c:v>867.6</c:v>
                </c:pt>
                <c:pt idx="291">
                  <c:v>3826.44</c:v>
                </c:pt>
                <c:pt idx="292">
                  <c:v>3617.28</c:v>
                </c:pt>
                <c:pt idx="293">
                  <c:v>1144.08</c:v>
                </c:pt>
                <c:pt idx="294">
                  <c:v>2091.2629999999999</c:v>
                </c:pt>
                <c:pt idx="295">
                  <c:v>3634.1109999999999</c:v>
                </c:pt>
                <c:pt idx="296">
                  <c:v>2469.9609999999998</c:v>
                </c:pt>
                <c:pt idx="297">
                  <c:v>2541.8250000000007</c:v>
                </c:pt>
                <c:pt idx="298">
                  <c:v>878.62499999999989</c:v>
                </c:pt>
                <c:pt idx="299">
                  <c:v>486.18</c:v>
                </c:pt>
                <c:pt idx="300">
                  <c:v>534.91500000000008</c:v>
                </c:pt>
                <c:pt idx="301">
                  <c:v>672.6149999999999</c:v>
                </c:pt>
                <c:pt idx="302">
                  <c:v>1898.3699999999997</c:v>
                </c:pt>
                <c:pt idx="303">
                  <c:v>1882.4849999999999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BF-4C69-B89B-9BBF17D0F9FE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All'!$N$275:$N$578</c:f>
              <c:numCache>
                <c:formatCode>General</c:formatCode>
                <c:ptCount val="304"/>
                <c:pt idx="0">
                  <c:v>3629.0479999999998</c:v>
                </c:pt>
                <c:pt idx="1">
                  <c:v>283.36499999999995</c:v>
                </c:pt>
                <c:pt idx="2">
                  <c:v>4287.2629999999999</c:v>
                </c:pt>
                <c:pt idx="3">
                  <c:v>5952.2629999999999</c:v>
                </c:pt>
                <c:pt idx="4">
                  <c:v>4890.6900000000005</c:v>
                </c:pt>
                <c:pt idx="5">
                  <c:v>3485.6329999999998</c:v>
                </c:pt>
                <c:pt idx="6">
                  <c:v>1919.6550000000002</c:v>
                </c:pt>
                <c:pt idx="7">
                  <c:v>1422.6299999999999</c:v>
                </c:pt>
                <c:pt idx="8">
                  <c:v>1294.3800000000001</c:v>
                </c:pt>
                <c:pt idx="9">
                  <c:v>1492.8299999999997</c:v>
                </c:pt>
                <c:pt idx="10">
                  <c:v>991.755</c:v>
                </c:pt>
                <c:pt idx="11">
                  <c:v>931.31999999999994</c:v>
                </c:pt>
                <c:pt idx="12">
                  <c:v>948.59999999999991</c:v>
                </c:pt>
                <c:pt idx="13">
                  <c:v>766.8</c:v>
                </c:pt>
                <c:pt idx="14">
                  <c:v>736.2</c:v>
                </c:pt>
                <c:pt idx="15">
                  <c:v>3972.9380000000001</c:v>
                </c:pt>
                <c:pt idx="16">
                  <c:v>2188.1260000000002</c:v>
                </c:pt>
                <c:pt idx="17">
                  <c:v>802.8</c:v>
                </c:pt>
                <c:pt idx="18">
                  <c:v>381.24</c:v>
                </c:pt>
                <c:pt idx="19">
                  <c:v>374.4</c:v>
                </c:pt>
                <c:pt idx="20">
                  <c:v>376.2</c:v>
                </c:pt>
                <c:pt idx="21">
                  <c:v>275.39999999999998</c:v>
                </c:pt>
                <c:pt idx="22">
                  <c:v>4064.9629999999997</c:v>
                </c:pt>
                <c:pt idx="23">
                  <c:v>1554.75</c:v>
                </c:pt>
                <c:pt idx="24">
                  <c:v>637.65</c:v>
                </c:pt>
                <c:pt idx="25">
                  <c:v>496.8</c:v>
                </c:pt>
                <c:pt idx="26">
                  <c:v>381.6</c:v>
                </c:pt>
                <c:pt idx="27">
                  <c:v>549.67499999999995</c:v>
                </c:pt>
                <c:pt idx="28">
                  <c:v>279</c:v>
                </c:pt>
                <c:pt idx="29">
                  <c:v>1917.45</c:v>
                </c:pt>
                <c:pt idx="30">
                  <c:v>3284.8880000000004</c:v>
                </c:pt>
                <c:pt idx="31">
                  <c:v>4079.25</c:v>
                </c:pt>
                <c:pt idx="32">
                  <c:v>3812.4</c:v>
                </c:pt>
                <c:pt idx="33">
                  <c:v>1265.3999999999999</c:v>
                </c:pt>
                <c:pt idx="34">
                  <c:v>1431</c:v>
                </c:pt>
                <c:pt idx="35">
                  <c:v>1375.2</c:v>
                </c:pt>
                <c:pt idx="36">
                  <c:v>282.60000000000002</c:v>
                </c:pt>
                <c:pt idx="37">
                  <c:v>378</c:v>
                </c:pt>
                <c:pt idx="38">
                  <c:v>442.79999999999995</c:v>
                </c:pt>
                <c:pt idx="39">
                  <c:v>2970.5629999999996</c:v>
                </c:pt>
                <c:pt idx="40">
                  <c:v>1348.2</c:v>
                </c:pt>
                <c:pt idx="41">
                  <c:v>2334.15</c:v>
                </c:pt>
                <c:pt idx="42">
                  <c:v>230.93999999999997</c:v>
                </c:pt>
                <c:pt idx="43">
                  <c:v>237.6</c:v>
                </c:pt>
                <c:pt idx="44">
                  <c:v>340.20000000000005</c:v>
                </c:pt>
                <c:pt idx="45">
                  <c:v>388.91300000000001</c:v>
                </c:pt>
                <c:pt idx="46">
                  <c:v>336.6</c:v>
                </c:pt>
                <c:pt idx="47">
                  <c:v>1136.5880000000002</c:v>
                </c:pt>
                <c:pt idx="48">
                  <c:v>922.16300000000001</c:v>
                </c:pt>
                <c:pt idx="49">
                  <c:v>982.57600000000002</c:v>
                </c:pt>
                <c:pt idx="50">
                  <c:v>277.74</c:v>
                </c:pt>
                <c:pt idx="51">
                  <c:v>1256.3330000000001</c:v>
                </c:pt>
                <c:pt idx="52">
                  <c:v>1216.71</c:v>
                </c:pt>
                <c:pt idx="53">
                  <c:v>1236.5999999999999</c:v>
                </c:pt>
                <c:pt idx="54">
                  <c:v>1080</c:v>
                </c:pt>
                <c:pt idx="55">
                  <c:v>1123.2</c:v>
                </c:pt>
                <c:pt idx="56">
                  <c:v>1183.3879999999999</c:v>
                </c:pt>
                <c:pt idx="57">
                  <c:v>1441.8</c:v>
                </c:pt>
                <c:pt idx="58">
                  <c:v>1128.5999999999999</c:v>
                </c:pt>
                <c:pt idx="59">
                  <c:v>1762.3130000000001</c:v>
                </c:pt>
                <c:pt idx="60">
                  <c:v>1089</c:v>
                </c:pt>
                <c:pt idx="61">
                  <c:v>367.2</c:v>
                </c:pt>
                <c:pt idx="62">
                  <c:v>280.8</c:v>
                </c:pt>
                <c:pt idx="63">
                  <c:v>277.20000000000005</c:v>
                </c:pt>
                <c:pt idx="64">
                  <c:v>277.2</c:v>
                </c:pt>
                <c:pt idx="65">
                  <c:v>277.2</c:v>
                </c:pt>
                <c:pt idx="66">
                  <c:v>280.8</c:v>
                </c:pt>
                <c:pt idx="67">
                  <c:v>331.245</c:v>
                </c:pt>
                <c:pt idx="68">
                  <c:v>1204.1999999999998</c:v>
                </c:pt>
                <c:pt idx="69">
                  <c:v>280.8</c:v>
                </c:pt>
                <c:pt idx="70">
                  <c:v>449.77499999999998</c:v>
                </c:pt>
                <c:pt idx="71">
                  <c:v>3972.7130000000002</c:v>
                </c:pt>
                <c:pt idx="72">
                  <c:v>824.40000000000009</c:v>
                </c:pt>
                <c:pt idx="73">
                  <c:v>410.4</c:v>
                </c:pt>
                <c:pt idx="74">
                  <c:v>918</c:v>
                </c:pt>
                <c:pt idx="75">
                  <c:v>883.8</c:v>
                </c:pt>
                <c:pt idx="76">
                  <c:v>792</c:v>
                </c:pt>
                <c:pt idx="77">
                  <c:v>873</c:v>
                </c:pt>
                <c:pt idx="78">
                  <c:v>459.9</c:v>
                </c:pt>
                <c:pt idx="79">
                  <c:v>410.4</c:v>
                </c:pt>
                <c:pt idx="80">
                  <c:v>408.6</c:v>
                </c:pt>
                <c:pt idx="81">
                  <c:v>3550.7260000000001</c:v>
                </c:pt>
                <c:pt idx="82">
                  <c:v>4750.2000000000007</c:v>
                </c:pt>
                <c:pt idx="83">
                  <c:v>357.79499999999996</c:v>
                </c:pt>
                <c:pt idx="84">
                  <c:v>361.8</c:v>
                </c:pt>
                <c:pt idx="85">
                  <c:v>361.8</c:v>
                </c:pt>
                <c:pt idx="86">
                  <c:v>413.32499999999999</c:v>
                </c:pt>
                <c:pt idx="87">
                  <c:v>882</c:v>
                </c:pt>
                <c:pt idx="88">
                  <c:v>2370.9379999999996</c:v>
                </c:pt>
                <c:pt idx="89">
                  <c:v>149.4</c:v>
                </c:pt>
                <c:pt idx="90">
                  <c:v>1062.9000000000001</c:v>
                </c:pt>
                <c:pt idx="91">
                  <c:v>548.32500000000005</c:v>
                </c:pt>
                <c:pt idx="92">
                  <c:v>756.80999999999983</c:v>
                </c:pt>
                <c:pt idx="93">
                  <c:v>3200.625</c:v>
                </c:pt>
                <c:pt idx="94">
                  <c:v>4503.6000000000004</c:v>
                </c:pt>
                <c:pt idx="95">
                  <c:v>3301.4259999999999</c:v>
                </c:pt>
                <c:pt idx="96">
                  <c:v>3020.3999999999996</c:v>
                </c:pt>
                <c:pt idx="97">
                  <c:v>6050.1379999999999</c:v>
                </c:pt>
                <c:pt idx="98">
                  <c:v>2882.7</c:v>
                </c:pt>
                <c:pt idx="99">
                  <c:v>1064.52</c:v>
                </c:pt>
                <c:pt idx="100">
                  <c:v>5903.3259999999991</c:v>
                </c:pt>
                <c:pt idx="101">
                  <c:v>3553.2</c:v>
                </c:pt>
                <c:pt idx="102">
                  <c:v>3196.125</c:v>
                </c:pt>
                <c:pt idx="103">
                  <c:v>2439</c:v>
                </c:pt>
                <c:pt idx="104">
                  <c:v>2226.5099999999998</c:v>
                </c:pt>
                <c:pt idx="105">
                  <c:v>1735.2</c:v>
                </c:pt>
                <c:pt idx="106">
                  <c:v>2106</c:v>
                </c:pt>
                <c:pt idx="107">
                  <c:v>2194.65</c:v>
                </c:pt>
                <c:pt idx="108">
                  <c:v>2227.7249999999999</c:v>
                </c:pt>
                <c:pt idx="109">
                  <c:v>2298.6</c:v>
                </c:pt>
                <c:pt idx="110">
                  <c:v>2482.1999999999998</c:v>
                </c:pt>
                <c:pt idx="111">
                  <c:v>2008.8000000000002</c:v>
                </c:pt>
                <c:pt idx="112">
                  <c:v>1800</c:v>
                </c:pt>
                <c:pt idx="113">
                  <c:v>2594.6999999999994</c:v>
                </c:pt>
                <c:pt idx="114">
                  <c:v>1872.9449999999999</c:v>
                </c:pt>
                <c:pt idx="115">
                  <c:v>2230.1999999999998</c:v>
                </c:pt>
                <c:pt idx="116">
                  <c:v>6818.9629999999997</c:v>
                </c:pt>
                <c:pt idx="117">
                  <c:v>1681.2</c:v>
                </c:pt>
                <c:pt idx="118">
                  <c:v>2512.8000000000002</c:v>
                </c:pt>
                <c:pt idx="119">
                  <c:v>2867.4</c:v>
                </c:pt>
                <c:pt idx="120">
                  <c:v>1431</c:v>
                </c:pt>
                <c:pt idx="121">
                  <c:v>5570.7749999999996</c:v>
                </c:pt>
                <c:pt idx="122">
                  <c:v>2368.7999999999997</c:v>
                </c:pt>
                <c:pt idx="123">
                  <c:v>5472.9679999999998</c:v>
                </c:pt>
                <c:pt idx="124">
                  <c:v>2445.8629999999998</c:v>
                </c:pt>
                <c:pt idx="125">
                  <c:v>4509</c:v>
                </c:pt>
                <c:pt idx="126">
                  <c:v>3223.7999999999997</c:v>
                </c:pt>
                <c:pt idx="127">
                  <c:v>2721.6000000000004</c:v>
                </c:pt>
                <c:pt idx="128">
                  <c:v>1645.6499999999999</c:v>
                </c:pt>
                <c:pt idx="129">
                  <c:v>1940.4680000000001</c:v>
                </c:pt>
                <c:pt idx="130">
                  <c:v>1486.8000000000002</c:v>
                </c:pt>
                <c:pt idx="131">
                  <c:v>2492.5500000000002</c:v>
                </c:pt>
                <c:pt idx="132">
                  <c:v>6678.0679999999993</c:v>
                </c:pt>
                <c:pt idx="133">
                  <c:v>2602.8000000000002</c:v>
                </c:pt>
                <c:pt idx="134">
                  <c:v>2126.25</c:v>
                </c:pt>
                <c:pt idx="135">
                  <c:v>1891.71</c:v>
                </c:pt>
                <c:pt idx="136">
                  <c:v>2522.3399999999997</c:v>
                </c:pt>
                <c:pt idx="137">
                  <c:v>1864.8</c:v>
                </c:pt>
                <c:pt idx="138">
                  <c:v>2495.6999999999998</c:v>
                </c:pt>
                <c:pt idx="139">
                  <c:v>4044.375</c:v>
                </c:pt>
                <c:pt idx="140">
                  <c:v>4753.1260000000002</c:v>
                </c:pt>
                <c:pt idx="141">
                  <c:v>4245.75</c:v>
                </c:pt>
                <c:pt idx="142">
                  <c:v>2242.4629999999997</c:v>
                </c:pt>
                <c:pt idx="143">
                  <c:v>6418.7999999999993</c:v>
                </c:pt>
                <c:pt idx="144">
                  <c:v>1675.8</c:v>
                </c:pt>
                <c:pt idx="145">
                  <c:v>1856.4750000000001</c:v>
                </c:pt>
                <c:pt idx="146">
                  <c:v>1825.2</c:v>
                </c:pt>
                <c:pt idx="147">
                  <c:v>1854</c:v>
                </c:pt>
                <c:pt idx="148">
                  <c:v>3890.3630000000003</c:v>
                </c:pt>
                <c:pt idx="149">
                  <c:v>2583.5630000000001</c:v>
                </c:pt>
                <c:pt idx="150">
                  <c:v>1800</c:v>
                </c:pt>
                <c:pt idx="151">
                  <c:v>2295</c:v>
                </c:pt>
                <c:pt idx="152">
                  <c:v>1782.0000000000002</c:v>
                </c:pt>
                <c:pt idx="153">
                  <c:v>1767.6</c:v>
                </c:pt>
                <c:pt idx="154">
                  <c:v>1710.0450000000001</c:v>
                </c:pt>
                <c:pt idx="155">
                  <c:v>1767.6000000000001</c:v>
                </c:pt>
                <c:pt idx="156">
                  <c:v>3064.5010000000002</c:v>
                </c:pt>
                <c:pt idx="157">
                  <c:v>1762.2</c:v>
                </c:pt>
                <c:pt idx="158">
                  <c:v>2673.9000000000005</c:v>
                </c:pt>
                <c:pt idx="159">
                  <c:v>2879.3249999999998</c:v>
                </c:pt>
                <c:pt idx="160">
                  <c:v>1983.6</c:v>
                </c:pt>
                <c:pt idx="161">
                  <c:v>986.4</c:v>
                </c:pt>
                <c:pt idx="162">
                  <c:v>961.2</c:v>
                </c:pt>
                <c:pt idx="163">
                  <c:v>1115.325</c:v>
                </c:pt>
                <c:pt idx="164">
                  <c:v>1152</c:v>
                </c:pt>
                <c:pt idx="165">
                  <c:v>1999.8000000000002</c:v>
                </c:pt>
                <c:pt idx="166">
                  <c:v>1728</c:v>
                </c:pt>
                <c:pt idx="167">
                  <c:v>2499.75</c:v>
                </c:pt>
                <c:pt idx="168">
                  <c:v>424.91299999999995</c:v>
                </c:pt>
                <c:pt idx="169">
                  <c:v>450.67499999999995</c:v>
                </c:pt>
                <c:pt idx="170">
                  <c:v>1524.6</c:v>
                </c:pt>
                <c:pt idx="171">
                  <c:v>1816.2000000000003</c:v>
                </c:pt>
                <c:pt idx="172">
                  <c:v>981.67499999999995</c:v>
                </c:pt>
                <c:pt idx="173">
                  <c:v>1395</c:v>
                </c:pt>
                <c:pt idx="174">
                  <c:v>1349.1000000000001</c:v>
                </c:pt>
                <c:pt idx="175">
                  <c:v>5728.5</c:v>
                </c:pt>
                <c:pt idx="176">
                  <c:v>4603.2749999999996</c:v>
                </c:pt>
                <c:pt idx="177">
                  <c:v>3434.4</c:v>
                </c:pt>
                <c:pt idx="178">
                  <c:v>1243.8</c:v>
                </c:pt>
                <c:pt idx="179">
                  <c:v>4236.3</c:v>
                </c:pt>
                <c:pt idx="180">
                  <c:v>3778.2</c:v>
                </c:pt>
                <c:pt idx="181">
                  <c:v>2246.3999999999996</c:v>
                </c:pt>
                <c:pt idx="182">
                  <c:v>2538</c:v>
                </c:pt>
                <c:pt idx="183">
                  <c:v>2379.6</c:v>
                </c:pt>
                <c:pt idx="184">
                  <c:v>1080</c:v>
                </c:pt>
                <c:pt idx="185">
                  <c:v>5509.8</c:v>
                </c:pt>
                <c:pt idx="186">
                  <c:v>2413.4629999999997</c:v>
                </c:pt>
                <c:pt idx="187">
                  <c:v>2158.3579999999997</c:v>
                </c:pt>
                <c:pt idx="188">
                  <c:v>3679.2</c:v>
                </c:pt>
                <c:pt idx="189">
                  <c:v>3699.9</c:v>
                </c:pt>
                <c:pt idx="190">
                  <c:v>3398.3999999999996</c:v>
                </c:pt>
                <c:pt idx="191">
                  <c:v>3805.2</c:v>
                </c:pt>
                <c:pt idx="192">
                  <c:v>3436.2</c:v>
                </c:pt>
                <c:pt idx="193">
                  <c:v>3659.4</c:v>
                </c:pt>
                <c:pt idx="194">
                  <c:v>904.05</c:v>
                </c:pt>
                <c:pt idx="195">
                  <c:v>1114.2</c:v>
                </c:pt>
                <c:pt idx="196">
                  <c:v>716.4</c:v>
                </c:pt>
                <c:pt idx="197">
                  <c:v>1201.5</c:v>
                </c:pt>
                <c:pt idx="198">
                  <c:v>772.2</c:v>
                </c:pt>
                <c:pt idx="199">
                  <c:v>867.59999999999991</c:v>
                </c:pt>
                <c:pt idx="200">
                  <c:v>1165.838</c:v>
                </c:pt>
                <c:pt idx="201">
                  <c:v>838.80000000000007</c:v>
                </c:pt>
                <c:pt idx="202">
                  <c:v>4308.4130000000005</c:v>
                </c:pt>
                <c:pt idx="203">
                  <c:v>874.8</c:v>
                </c:pt>
                <c:pt idx="204">
                  <c:v>772.2</c:v>
                </c:pt>
                <c:pt idx="205">
                  <c:v>1873.7999999999997</c:v>
                </c:pt>
                <c:pt idx="206">
                  <c:v>3651.2999999999997</c:v>
                </c:pt>
                <c:pt idx="207">
                  <c:v>4726.8</c:v>
                </c:pt>
                <c:pt idx="208">
                  <c:v>2750.5129999999999</c:v>
                </c:pt>
                <c:pt idx="209">
                  <c:v>2938.0499999999997</c:v>
                </c:pt>
                <c:pt idx="210">
                  <c:v>291.60000000000002</c:v>
                </c:pt>
                <c:pt idx="211">
                  <c:v>298.8</c:v>
                </c:pt>
                <c:pt idx="212">
                  <c:v>3939.413</c:v>
                </c:pt>
                <c:pt idx="213">
                  <c:v>2992.6129999999998</c:v>
                </c:pt>
                <c:pt idx="214">
                  <c:v>1356.413</c:v>
                </c:pt>
                <c:pt idx="215">
                  <c:v>1154.8130000000001</c:v>
                </c:pt>
                <c:pt idx="216">
                  <c:v>2920.6129999999998</c:v>
                </c:pt>
                <c:pt idx="217">
                  <c:v>3467.8130000000001</c:v>
                </c:pt>
                <c:pt idx="218">
                  <c:v>3374.2129999999997</c:v>
                </c:pt>
                <c:pt idx="219">
                  <c:v>6024.4879999999994</c:v>
                </c:pt>
                <c:pt idx="220">
                  <c:v>4513.6130000000003</c:v>
                </c:pt>
                <c:pt idx="221">
                  <c:v>4438.0129999999999</c:v>
                </c:pt>
                <c:pt idx="222">
                  <c:v>3949.223</c:v>
                </c:pt>
                <c:pt idx="223">
                  <c:v>941.40000000000009</c:v>
                </c:pt>
                <c:pt idx="224">
                  <c:v>3393</c:v>
                </c:pt>
                <c:pt idx="225">
                  <c:v>1934.9999999999998</c:v>
                </c:pt>
                <c:pt idx="226">
                  <c:v>2087.3249999999998</c:v>
                </c:pt>
                <c:pt idx="227">
                  <c:v>1525.5</c:v>
                </c:pt>
                <c:pt idx="228">
                  <c:v>2678.4</c:v>
                </c:pt>
                <c:pt idx="229">
                  <c:v>1692</c:v>
                </c:pt>
                <c:pt idx="230">
                  <c:v>3340.7999999999997</c:v>
                </c:pt>
                <c:pt idx="231">
                  <c:v>714.59999999999991</c:v>
                </c:pt>
                <c:pt idx="232">
                  <c:v>3999.6000000000004</c:v>
                </c:pt>
                <c:pt idx="233">
                  <c:v>4439.8130000000001</c:v>
                </c:pt>
                <c:pt idx="234">
                  <c:v>4039.2</c:v>
                </c:pt>
                <c:pt idx="235">
                  <c:v>4464</c:v>
                </c:pt>
                <c:pt idx="236">
                  <c:v>3441.6</c:v>
                </c:pt>
                <c:pt idx="237">
                  <c:v>3621.6</c:v>
                </c:pt>
                <c:pt idx="238">
                  <c:v>3213</c:v>
                </c:pt>
                <c:pt idx="239">
                  <c:v>4267.7999999999993</c:v>
                </c:pt>
                <c:pt idx="240">
                  <c:v>4390.2</c:v>
                </c:pt>
                <c:pt idx="241">
                  <c:v>1193.4000000000001</c:v>
                </c:pt>
                <c:pt idx="242">
                  <c:v>5702.4</c:v>
                </c:pt>
                <c:pt idx="243">
                  <c:v>2806.2000000000003</c:v>
                </c:pt>
                <c:pt idx="244">
                  <c:v>783</c:v>
                </c:pt>
                <c:pt idx="245">
                  <c:v>3317.4</c:v>
                </c:pt>
                <c:pt idx="246">
                  <c:v>3344.3999999999996</c:v>
                </c:pt>
                <c:pt idx="247">
                  <c:v>4080.5999999999995</c:v>
                </c:pt>
                <c:pt idx="248">
                  <c:v>4165.2</c:v>
                </c:pt>
                <c:pt idx="249">
                  <c:v>3797.7759999999998</c:v>
                </c:pt>
                <c:pt idx="250">
                  <c:v>1196.9999999999998</c:v>
                </c:pt>
                <c:pt idx="251">
                  <c:v>2482.3130000000001</c:v>
                </c:pt>
                <c:pt idx="252">
                  <c:v>8536.0499999999993</c:v>
                </c:pt>
                <c:pt idx="253">
                  <c:v>2761.2</c:v>
                </c:pt>
                <c:pt idx="254">
                  <c:v>3539.4759999999997</c:v>
                </c:pt>
                <c:pt idx="255">
                  <c:v>1165.0500000000002</c:v>
                </c:pt>
                <c:pt idx="256">
                  <c:v>4288.8380000000006</c:v>
                </c:pt>
                <c:pt idx="257">
                  <c:v>3276.1130000000003</c:v>
                </c:pt>
                <c:pt idx="258">
                  <c:v>5047.0879999999988</c:v>
                </c:pt>
                <c:pt idx="259">
                  <c:v>1002.6</c:v>
                </c:pt>
                <c:pt idx="260">
                  <c:v>5564.34</c:v>
                </c:pt>
                <c:pt idx="261">
                  <c:v>1106.6180000000002</c:v>
                </c:pt>
                <c:pt idx="262">
                  <c:v>8327.6099999999988</c:v>
                </c:pt>
                <c:pt idx="263">
                  <c:v>4938.9529999999995</c:v>
                </c:pt>
                <c:pt idx="264">
                  <c:v>810.67499999999995</c:v>
                </c:pt>
                <c:pt idx="265">
                  <c:v>964.84499999999991</c:v>
                </c:pt>
                <c:pt idx="266">
                  <c:v>648.67499999999995</c:v>
                </c:pt>
                <c:pt idx="267">
                  <c:v>3721.2980000000002</c:v>
                </c:pt>
                <c:pt idx="268">
                  <c:v>2285.9099999999994</c:v>
                </c:pt>
                <c:pt idx="269">
                  <c:v>523.44000000000005</c:v>
                </c:pt>
                <c:pt idx="270">
                  <c:v>590.04</c:v>
                </c:pt>
                <c:pt idx="271">
                  <c:v>586.34999999999991</c:v>
                </c:pt>
                <c:pt idx="272">
                  <c:v>617.44500000000005</c:v>
                </c:pt>
                <c:pt idx="273">
                  <c:v>567.99</c:v>
                </c:pt>
                <c:pt idx="274">
                  <c:v>464.93999999999994</c:v>
                </c:pt>
                <c:pt idx="275">
                  <c:v>1700.798</c:v>
                </c:pt>
                <c:pt idx="276">
                  <c:v>3167.6850000000004</c:v>
                </c:pt>
                <c:pt idx="277">
                  <c:v>3046.3650000000002</c:v>
                </c:pt>
                <c:pt idx="278">
                  <c:v>3151.08</c:v>
                </c:pt>
                <c:pt idx="279">
                  <c:v>483.255</c:v>
                </c:pt>
                <c:pt idx="280">
                  <c:v>1646.6179999999999</c:v>
                </c:pt>
                <c:pt idx="281">
                  <c:v>991.19299999999987</c:v>
                </c:pt>
                <c:pt idx="282">
                  <c:v>468.76499999999999</c:v>
                </c:pt>
                <c:pt idx="283">
                  <c:v>2364.7499999999995</c:v>
                </c:pt>
                <c:pt idx="284">
                  <c:v>3052.5529999999999</c:v>
                </c:pt>
                <c:pt idx="285">
                  <c:v>1783.89</c:v>
                </c:pt>
                <c:pt idx="286">
                  <c:v>1670.6480000000001</c:v>
                </c:pt>
                <c:pt idx="287">
                  <c:v>737.73</c:v>
                </c:pt>
                <c:pt idx="288">
                  <c:v>635.89499999999998</c:v>
                </c:pt>
                <c:pt idx="289">
                  <c:v>860.71599999999989</c:v>
                </c:pt>
                <c:pt idx="290">
                  <c:v>759.64499999999987</c:v>
                </c:pt>
                <c:pt idx="291">
                  <c:v>2076.3900000000003</c:v>
                </c:pt>
                <c:pt idx="292">
                  <c:v>4094.6180000000004</c:v>
                </c:pt>
                <c:pt idx="293">
                  <c:v>1123.3349999999998</c:v>
                </c:pt>
                <c:pt idx="294">
                  <c:v>1286.1009999999999</c:v>
                </c:pt>
                <c:pt idx="295">
                  <c:v>1723.14</c:v>
                </c:pt>
                <c:pt idx="296">
                  <c:v>1082.903</c:v>
                </c:pt>
                <c:pt idx="297">
                  <c:v>2803.4549999999999</c:v>
                </c:pt>
                <c:pt idx="298">
                  <c:v>523.75499999999988</c:v>
                </c:pt>
                <c:pt idx="299">
                  <c:v>549.29300000000012</c:v>
                </c:pt>
                <c:pt idx="300">
                  <c:v>508.05</c:v>
                </c:pt>
                <c:pt idx="301">
                  <c:v>672.27800000000002</c:v>
                </c:pt>
                <c:pt idx="302">
                  <c:v>1922.2429999999999</c:v>
                </c:pt>
                <c:pt idx="303">
                  <c:v>1866.6899999999998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BF-4C69-B89B-9BBF17D0F9FE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All'!$O$275:$O$578</c:f>
              <c:numCache>
                <c:formatCode>General</c:formatCode>
                <c:ptCount val="304"/>
                <c:pt idx="0">
                  <c:v>4199.1980000000003</c:v>
                </c:pt>
                <c:pt idx="1">
                  <c:v>278.73</c:v>
                </c:pt>
                <c:pt idx="2">
                  <c:v>5866.5380000000005</c:v>
                </c:pt>
                <c:pt idx="3">
                  <c:v>5289.0749999999998</c:v>
                </c:pt>
                <c:pt idx="4">
                  <c:v>4875.3679999999995</c:v>
                </c:pt>
                <c:pt idx="5">
                  <c:v>3608.7750000000001</c:v>
                </c:pt>
                <c:pt idx="6">
                  <c:v>1707.3450000000003</c:v>
                </c:pt>
                <c:pt idx="7">
                  <c:v>1592.8209999999999</c:v>
                </c:pt>
                <c:pt idx="8">
                  <c:v>1291.32</c:v>
                </c:pt>
                <c:pt idx="9">
                  <c:v>1372.23</c:v>
                </c:pt>
                <c:pt idx="10">
                  <c:v>969.70500000000004</c:v>
                </c:pt>
                <c:pt idx="11">
                  <c:v>910.62000000000012</c:v>
                </c:pt>
                <c:pt idx="12">
                  <c:v>918</c:v>
                </c:pt>
                <c:pt idx="13">
                  <c:v>766.89</c:v>
                </c:pt>
                <c:pt idx="14">
                  <c:v>738</c:v>
                </c:pt>
                <c:pt idx="15">
                  <c:v>5277.375</c:v>
                </c:pt>
                <c:pt idx="16">
                  <c:v>1655.1000000000001</c:v>
                </c:pt>
                <c:pt idx="17">
                  <c:v>856.8</c:v>
                </c:pt>
                <c:pt idx="18">
                  <c:v>360</c:v>
                </c:pt>
                <c:pt idx="19">
                  <c:v>321.88499999999999</c:v>
                </c:pt>
                <c:pt idx="20">
                  <c:v>311.39999999999998</c:v>
                </c:pt>
                <c:pt idx="21">
                  <c:v>277.20000000000005</c:v>
                </c:pt>
                <c:pt idx="22">
                  <c:v>4224.7130000000006</c:v>
                </c:pt>
                <c:pt idx="23">
                  <c:v>1128.1500000000001</c:v>
                </c:pt>
                <c:pt idx="24">
                  <c:v>612.9</c:v>
                </c:pt>
                <c:pt idx="25">
                  <c:v>496.8</c:v>
                </c:pt>
                <c:pt idx="26">
                  <c:v>417.6</c:v>
                </c:pt>
                <c:pt idx="27">
                  <c:v>1041.2999999999997</c:v>
                </c:pt>
                <c:pt idx="28">
                  <c:v>279.89999999999998</c:v>
                </c:pt>
                <c:pt idx="29">
                  <c:v>943.2</c:v>
                </c:pt>
                <c:pt idx="30">
                  <c:v>2962.0129999999999</c:v>
                </c:pt>
                <c:pt idx="31">
                  <c:v>2788.9880000000003</c:v>
                </c:pt>
                <c:pt idx="32">
                  <c:v>3781.7999999999997</c:v>
                </c:pt>
                <c:pt idx="33">
                  <c:v>1265.3999999999999</c:v>
                </c:pt>
                <c:pt idx="34">
                  <c:v>1354.86</c:v>
                </c:pt>
                <c:pt idx="35">
                  <c:v>1373.4</c:v>
                </c:pt>
                <c:pt idx="36">
                  <c:v>284.39999999999998</c:v>
                </c:pt>
                <c:pt idx="37">
                  <c:v>372.6</c:v>
                </c:pt>
                <c:pt idx="38">
                  <c:v>1029.6000000000001</c:v>
                </c:pt>
                <c:pt idx="39">
                  <c:v>3967.201</c:v>
                </c:pt>
                <c:pt idx="40">
                  <c:v>1119.5999999999999</c:v>
                </c:pt>
                <c:pt idx="41">
                  <c:v>3193.538</c:v>
                </c:pt>
                <c:pt idx="42">
                  <c:v>228.73499999999999</c:v>
                </c:pt>
                <c:pt idx="43">
                  <c:v>241.20000000000002</c:v>
                </c:pt>
                <c:pt idx="44">
                  <c:v>340.20000000000005</c:v>
                </c:pt>
                <c:pt idx="45">
                  <c:v>387.33800000000002</c:v>
                </c:pt>
                <c:pt idx="46">
                  <c:v>289.8</c:v>
                </c:pt>
                <c:pt idx="47">
                  <c:v>1101.1499999999999</c:v>
                </c:pt>
                <c:pt idx="48">
                  <c:v>1006.312</c:v>
                </c:pt>
                <c:pt idx="49">
                  <c:v>1571.3999999999999</c:v>
                </c:pt>
                <c:pt idx="50">
                  <c:v>275.85000000000002</c:v>
                </c:pt>
                <c:pt idx="51">
                  <c:v>1263.24</c:v>
                </c:pt>
                <c:pt idx="52">
                  <c:v>1204.47</c:v>
                </c:pt>
                <c:pt idx="53">
                  <c:v>1215</c:v>
                </c:pt>
                <c:pt idx="54">
                  <c:v>1076.4000000000001</c:v>
                </c:pt>
                <c:pt idx="55">
                  <c:v>1112.3999999999999</c:v>
                </c:pt>
                <c:pt idx="56">
                  <c:v>1190.588</c:v>
                </c:pt>
                <c:pt idx="57">
                  <c:v>2166.3000000000002</c:v>
                </c:pt>
                <c:pt idx="58">
                  <c:v>1175.3999999999999</c:v>
                </c:pt>
                <c:pt idx="59">
                  <c:v>3260.9249999999997</c:v>
                </c:pt>
                <c:pt idx="60">
                  <c:v>1141.2</c:v>
                </c:pt>
                <c:pt idx="61">
                  <c:v>313.2</c:v>
                </c:pt>
                <c:pt idx="62">
                  <c:v>312.3</c:v>
                </c:pt>
                <c:pt idx="63">
                  <c:v>279</c:v>
                </c:pt>
                <c:pt idx="64">
                  <c:v>277.2</c:v>
                </c:pt>
                <c:pt idx="65">
                  <c:v>285.3</c:v>
                </c:pt>
                <c:pt idx="66">
                  <c:v>277.2</c:v>
                </c:pt>
                <c:pt idx="67">
                  <c:v>336.15</c:v>
                </c:pt>
                <c:pt idx="68">
                  <c:v>871.2</c:v>
                </c:pt>
                <c:pt idx="69">
                  <c:v>280.8</c:v>
                </c:pt>
                <c:pt idx="70">
                  <c:v>299.58800000000002</c:v>
                </c:pt>
                <c:pt idx="71">
                  <c:v>4068.3379999999997</c:v>
                </c:pt>
                <c:pt idx="72">
                  <c:v>819</c:v>
                </c:pt>
                <c:pt idx="73">
                  <c:v>414</c:v>
                </c:pt>
                <c:pt idx="74">
                  <c:v>907.2</c:v>
                </c:pt>
                <c:pt idx="75">
                  <c:v>901.8</c:v>
                </c:pt>
                <c:pt idx="76">
                  <c:v>963</c:v>
                </c:pt>
                <c:pt idx="77">
                  <c:v>986.4</c:v>
                </c:pt>
                <c:pt idx="78">
                  <c:v>395.66300000000001</c:v>
                </c:pt>
                <c:pt idx="79">
                  <c:v>396</c:v>
                </c:pt>
                <c:pt idx="80">
                  <c:v>405</c:v>
                </c:pt>
                <c:pt idx="81">
                  <c:v>2288.8130000000001</c:v>
                </c:pt>
                <c:pt idx="82">
                  <c:v>4532.8509999999997</c:v>
                </c:pt>
                <c:pt idx="83">
                  <c:v>390.983</c:v>
                </c:pt>
                <c:pt idx="84">
                  <c:v>361.79999999999995</c:v>
                </c:pt>
                <c:pt idx="85">
                  <c:v>363.24</c:v>
                </c:pt>
                <c:pt idx="86">
                  <c:v>366.41300000000001</c:v>
                </c:pt>
                <c:pt idx="87">
                  <c:v>876.6</c:v>
                </c:pt>
                <c:pt idx="88">
                  <c:v>2332.3500000000004</c:v>
                </c:pt>
                <c:pt idx="89">
                  <c:v>149.4</c:v>
                </c:pt>
                <c:pt idx="90">
                  <c:v>1013.4</c:v>
                </c:pt>
                <c:pt idx="91">
                  <c:v>1527.3</c:v>
                </c:pt>
                <c:pt idx="92">
                  <c:v>799.29</c:v>
                </c:pt>
                <c:pt idx="93">
                  <c:v>3723.9749999999999</c:v>
                </c:pt>
                <c:pt idx="94">
                  <c:v>1727.0999999999997</c:v>
                </c:pt>
                <c:pt idx="95">
                  <c:v>2804.625</c:v>
                </c:pt>
                <c:pt idx="96">
                  <c:v>3560.76</c:v>
                </c:pt>
                <c:pt idx="97">
                  <c:v>5786.7530000000015</c:v>
                </c:pt>
                <c:pt idx="98">
                  <c:v>2840.8049999999998</c:v>
                </c:pt>
                <c:pt idx="99">
                  <c:v>1135.7999999999997</c:v>
                </c:pt>
                <c:pt idx="100">
                  <c:v>6727.9500000000007</c:v>
                </c:pt>
                <c:pt idx="101">
                  <c:v>1173.5999999999999</c:v>
                </c:pt>
                <c:pt idx="102">
                  <c:v>3230.326</c:v>
                </c:pt>
                <c:pt idx="103">
                  <c:v>2408.4</c:v>
                </c:pt>
                <c:pt idx="104">
                  <c:v>2236.5450000000001</c:v>
                </c:pt>
                <c:pt idx="105">
                  <c:v>1733.4</c:v>
                </c:pt>
                <c:pt idx="106">
                  <c:v>2033.9999999999998</c:v>
                </c:pt>
                <c:pt idx="107">
                  <c:v>2059.9199999999996</c:v>
                </c:pt>
                <c:pt idx="108">
                  <c:v>2163.3749999999995</c:v>
                </c:pt>
                <c:pt idx="109">
                  <c:v>2113.1999999999998</c:v>
                </c:pt>
                <c:pt idx="110">
                  <c:v>2507.4</c:v>
                </c:pt>
                <c:pt idx="111">
                  <c:v>1954.8</c:v>
                </c:pt>
                <c:pt idx="112">
                  <c:v>1810.8</c:v>
                </c:pt>
                <c:pt idx="113">
                  <c:v>3361.1629999999996</c:v>
                </c:pt>
                <c:pt idx="114">
                  <c:v>1860.48</c:v>
                </c:pt>
                <c:pt idx="115">
                  <c:v>2581.1999999999998</c:v>
                </c:pt>
                <c:pt idx="116">
                  <c:v>6219.0230000000001</c:v>
                </c:pt>
                <c:pt idx="117">
                  <c:v>1674.3600000000001</c:v>
                </c:pt>
                <c:pt idx="118">
                  <c:v>2782.8</c:v>
                </c:pt>
                <c:pt idx="119">
                  <c:v>2568.6</c:v>
                </c:pt>
                <c:pt idx="120">
                  <c:v>2361.6</c:v>
                </c:pt>
                <c:pt idx="121">
                  <c:v>6685.3129999999992</c:v>
                </c:pt>
                <c:pt idx="122">
                  <c:v>2329.2000000000003</c:v>
                </c:pt>
                <c:pt idx="123">
                  <c:v>5149.17</c:v>
                </c:pt>
                <c:pt idx="124">
                  <c:v>2560.0500000000002</c:v>
                </c:pt>
                <c:pt idx="125">
                  <c:v>4374</c:v>
                </c:pt>
                <c:pt idx="126">
                  <c:v>3006</c:v>
                </c:pt>
                <c:pt idx="127">
                  <c:v>1828.8</c:v>
                </c:pt>
                <c:pt idx="128">
                  <c:v>1483.6499999999999</c:v>
                </c:pt>
                <c:pt idx="129">
                  <c:v>2483.91</c:v>
                </c:pt>
                <c:pt idx="130">
                  <c:v>1474.2000000000003</c:v>
                </c:pt>
                <c:pt idx="131">
                  <c:v>4918.1629999999996</c:v>
                </c:pt>
                <c:pt idx="132">
                  <c:v>6138.4730000000009</c:v>
                </c:pt>
                <c:pt idx="133">
                  <c:v>2156.4</c:v>
                </c:pt>
                <c:pt idx="134">
                  <c:v>1949.94</c:v>
                </c:pt>
                <c:pt idx="135">
                  <c:v>1781.82</c:v>
                </c:pt>
                <c:pt idx="136">
                  <c:v>2716.7399999999993</c:v>
                </c:pt>
                <c:pt idx="137">
                  <c:v>1839.6000000000001</c:v>
                </c:pt>
                <c:pt idx="138">
                  <c:v>2339.1000000000004</c:v>
                </c:pt>
                <c:pt idx="139">
                  <c:v>4114.5749999999998</c:v>
                </c:pt>
                <c:pt idx="140">
                  <c:v>4341.4879999999994</c:v>
                </c:pt>
                <c:pt idx="141">
                  <c:v>2464.3130000000001</c:v>
                </c:pt>
                <c:pt idx="142">
                  <c:v>2610.2260000000006</c:v>
                </c:pt>
                <c:pt idx="143">
                  <c:v>5757.6380000000008</c:v>
                </c:pt>
                <c:pt idx="144">
                  <c:v>1731.6000000000001</c:v>
                </c:pt>
                <c:pt idx="145">
                  <c:v>1856.0250000000001</c:v>
                </c:pt>
                <c:pt idx="146">
                  <c:v>1817.9999999999998</c:v>
                </c:pt>
                <c:pt idx="147">
                  <c:v>1893.6</c:v>
                </c:pt>
                <c:pt idx="148">
                  <c:v>6089.2880000000014</c:v>
                </c:pt>
                <c:pt idx="149">
                  <c:v>2239.7629999999999</c:v>
                </c:pt>
                <c:pt idx="150">
                  <c:v>1731.6000000000001</c:v>
                </c:pt>
                <c:pt idx="151">
                  <c:v>2889.6749999999997</c:v>
                </c:pt>
                <c:pt idx="152">
                  <c:v>1771.1999999999998</c:v>
                </c:pt>
                <c:pt idx="153">
                  <c:v>1744.2</c:v>
                </c:pt>
                <c:pt idx="154">
                  <c:v>1711.35</c:v>
                </c:pt>
                <c:pt idx="155">
                  <c:v>1847.25</c:v>
                </c:pt>
                <c:pt idx="156">
                  <c:v>2914.538</c:v>
                </c:pt>
                <c:pt idx="157">
                  <c:v>1727.1</c:v>
                </c:pt>
                <c:pt idx="158">
                  <c:v>2719.0129999999999</c:v>
                </c:pt>
                <c:pt idx="159">
                  <c:v>2539.8000000000002</c:v>
                </c:pt>
                <c:pt idx="160">
                  <c:v>2124</c:v>
                </c:pt>
                <c:pt idx="161">
                  <c:v>968.4</c:v>
                </c:pt>
                <c:pt idx="162">
                  <c:v>920.58799999999997</c:v>
                </c:pt>
                <c:pt idx="163">
                  <c:v>961.2</c:v>
                </c:pt>
                <c:pt idx="164">
                  <c:v>1134</c:v>
                </c:pt>
                <c:pt idx="165">
                  <c:v>1981.8</c:v>
                </c:pt>
                <c:pt idx="166">
                  <c:v>1753.2</c:v>
                </c:pt>
                <c:pt idx="167">
                  <c:v>1174.2760000000001</c:v>
                </c:pt>
                <c:pt idx="168">
                  <c:v>776.476</c:v>
                </c:pt>
                <c:pt idx="169">
                  <c:v>493.2</c:v>
                </c:pt>
                <c:pt idx="170">
                  <c:v>1531.8</c:v>
                </c:pt>
                <c:pt idx="171">
                  <c:v>1798.1999999999998</c:v>
                </c:pt>
                <c:pt idx="172">
                  <c:v>939.375</c:v>
                </c:pt>
                <c:pt idx="173">
                  <c:v>135</c:v>
                </c:pt>
                <c:pt idx="174">
                  <c:v>1279.8</c:v>
                </c:pt>
                <c:pt idx="175">
                  <c:v>4805.2129999999997</c:v>
                </c:pt>
                <c:pt idx="176">
                  <c:v>5213.137999999999</c:v>
                </c:pt>
                <c:pt idx="177">
                  <c:v>4944.6000000000004</c:v>
                </c:pt>
                <c:pt idx="178">
                  <c:v>1935</c:v>
                </c:pt>
                <c:pt idx="179">
                  <c:v>4357.7999999999993</c:v>
                </c:pt>
                <c:pt idx="180">
                  <c:v>3846.6</c:v>
                </c:pt>
                <c:pt idx="181">
                  <c:v>2288.5880000000002</c:v>
                </c:pt>
                <c:pt idx="182">
                  <c:v>2552.4</c:v>
                </c:pt>
                <c:pt idx="183">
                  <c:v>2379.6</c:v>
                </c:pt>
                <c:pt idx="184">
                  <c:v>1067.3999999999999</c:v>
                </c:pt>
                <c:pt idx="185">
                  <c:v>1353.6</c:v>
                </c:pt>
                <c:pt idx="186">
                  <c:v>3002.7370000000001</c:v>
                </c:pt>
                <c:pt idx="187">
                  <c:v>2228.625</c:v>
                </c:pt>
                <c:pt idx="188">
                  <c:v>4602.6000000000013</c:v>
                </c:pt>
                <c:pt idx="189">
                  <c:v>4503.6000000000004</c:v>
                </c:pt>
                <c:pt idx="190">
                  <c:v>4442.3999999999996</c:v>
                </c:pt>
                <c:pt idx="191">
                  <c:v>5142.6000000000004</c:v>
                </c:pt>
                <c:pt idx="192">
                  <c:v>4901.3999999999996</c:v>
                </c:pt>
                <c:pt idx="193">
                  <c:v>4770</c:v>
                </c:pt>
                <c:pt idx="194">
                  <c:v>837</c:v>
                </c:pt>
                <c:pt idx="195">
                  <c:v>1151.6399999999999</c:v>
                </c:pt>
                <c:pt idx="196">
                  <c:v>709.98800000000006</c:v>
                </c:pt>
                <c:pt idx="197">
                  <c:v>1648.463</c:v>
                </c:pt>
                <c:pt idx="198">
                  <c:v>768.6</c:v>
                </c:pt>
                <c:pt idx="199">
                  <c:v>1175.4009999999998</c:v>
                </c:pt>
                <c:pt idx="200">
                  <c:v>1058.4000000000001</c:v>
                </c:pt>
                <c:pt idx="201">
                  <c:v>813.6</c:v>
                </c:pt>
                <c:pt idx="202">
                  <c:v>3458.2510000000002</c:v>
                </c:pt>
                <c:pt idx="203">
                  <c:v>869.4</c:v>
                </c:pt>
                <c:pt idx="204">
                  <c:v>752.4</c:v>
                </c:pt>
                <c:pt idx="205">
                  <c:v>1893.6</c:v>
                </c:pt>
                <c:pt idx="206">
                  <c:v>4847.4000000000005</c:v>
                </c:pt>
                <c:pt idx="207">
                  <c:v>4592.4760000000006</c:v>
                </c:pt>
                <c:pt idx="208">
                  <c:v>2352.0379999999996</c:v>
                </c:pt>
                <c:pt idx="209">
                  <c:v>4637.137999999999</c:v>
                </c:pt>
                <c:pt idx="210">
                  <c:v>289.8</c:v>
                </c:pt>
                <c:pt idx="211">
                  <c:v>297</c:v>
                </c:pt>
                <c:pt idx="212">
                  <c:v>4529.8130000000001</c:v>
                </c:pt>
                <c:pt idx="213">
                  <c:v>2990.8130000000001</c:v>
                </c:pt>
                <c:pt idx="214">
                  <c:v>1323.2250000000001</c:v>
                </c:pt>
                <c:pt idx="215">
                  <c:v>1115.213</c:v>
                </c:pt>
                <c:pt idx="216">
                  <c:v>1226.8129999999999</c:v>
                </c:pt>
                <c:pt idx="217">
                  <c:v>4845.8249999999998</c:v>
                </c:pt>
                <c:pt idx="218">
                  <c:v>4387.6130000000003</c:v>
                </c:pt>
                <c:pt idx="219">
                  <c:v>5140.8</c:v>
                </c:pt>
                <c:pt idx="220">
                  <c:v>4852.012999999999</c:v>
                </c:pt>
                <c:pt idx="221">
                  <c:v>4965.4130000000005</c:v>
                </c:pt>
                <c:pt idx="222">
                  <c:v>4913.5280000000002</c:v>
                </c:pt>
                <c:pt idx="223">
                  <c:v>1678.5</c:v>
                </c:pt>
                <c:pt idx="224">
                  <c:v>4303.8</c:v>
                </c:pt>
                <c:pt idx="225">
                  <c:v>1922.4</c:v>
                </c:pt>
                <c:pt idx="226">
                  <c:v>2028.6</c:v>
                </c:pt>
                <c:pt idx="227">
                  <c:v>1765.8000000000002</c:v>
                </c:pt>
                <c:pt idx="228">
                  <c:v>2208.6</c:v>
                </c:pt>
                <c:pt idx="229">
                  <c:v>1684.8</c:v>
                </c:pt>
                <c:pt idx="230">
                  <c:v>3841.2000000000003</c:v>
                </c:pt>
                <c:pt idx="231">
                  <c:v>721.8</c:v>
                </c:pt>
                <c:pt idx="232">
                  <c:v>4368.6000000000004</c:v>
                </c:pt>
                <c:pt idx="233">
                  <c:v>2170.7999999999997</c:v>
                </c:pt>
                <c:pt idx="234">
                  <c:v>4566.5999999999995</c:v>
                </c:pt>
                <c:pt idx="235">
                  <c:v>2233.8000000000002</c:v>
                </c:pt>
                <c:pt idx="236">
                  <c:v>4503.6000000000004</c:v>
                </c:pt>
                <c:pt idx="237">
                  <c:v>4768.2000000000007</c:v>
                </c:pt>
                <c:pt idx="238">
                  <c:v>3218.4</c:v>
                </c:pt>
                <c:pt idx="239">
                  <c:v>4051.7999999999997</c:v>
                </c:pt>
                <c:pt idx="240">
                  <c:v>1913.4</c:v>
                </c:pt>
                <c:pt idx="241">
                  <c:v>1258.2</c:v>
                </c:pt>
                <c:pt idx="242">
                  <c:v>2759.3999999999996</c:v>
                </c:pt>
                <c:pt idx="243">
                  <c:v>2671.538</c:v>
                </c:pt>
                <c:pt idx="244">
                  <c:v>840.6</c:v>
                </c:pt>
                <c:pt idx="245">
                  <c:v>3335.4</c:v>
                </c:pt>
                <c:pt idx="246">
                  <c:v>3720.6000000000004</c:v>
                </c:pt>
                <c:pt idx="247">
                  <c:v>5047.1999999999989</c:v>
                </c:pt>
                <c:pt idx="248">
                  <c:v>5131.8</c:v>
                </c:pt>
                <c:pt idx="249">
                  <c:v>3100.8380000000002</c:v>
                </c:pt>
                <c:pt idx="250">
                  <c:v>1208.6999999999998</c:v>
                </c:pt>
                <c:pt idx="251">
                  <c:v>1496.925</c:v>
                </c:pt>
                <c:pt idx="252">
                  <c:v>9221.6260000000002</c:v>
                </c:pt>
                <c:pt idx="253">
                  <c:v>1083.5999999999999</c:v>
                </c:pt>
                <c:pt idx="254">
                  <c:v>2502.9</c:v>
                </c:pt>
                <c:pt idx="255">
                  <c:v>1149.413</c:v>
                </c:pt>
                <c:pt idx="256">
                  <c:v>3265.5380000000005</c:v>
                </c:pt>
                <c:pt idx="257">
                  <c:v>4797</c:v>
                </c:pt>
                <c:pt idx="258">
                  <c:v>5268.1949999999997</c:v>
                </c:pt>
                <c:pt idx="259">
                  <c:v>997.2</c:v>
                </c:pt>
                <c:pt idx="260">
                  <c:v>3921.3900000000003</c:v>
                </c:pt>
                <c:pt idx="261">
                  <c:v>2160.5859999999998</c:v>
                </c:pt>
                <c:pt idx="262">
                  <c:v>10002.824999999999</c:v>
                </c:pt>
                <c:pt idx="263">
                  <c:v>5329.688000000001</c:v>
                </c:pt>
                <c:pt idx="264">
                  <c:v>816.21</c:v>
                </c:pt>
                <c:pt idx="265">
                  <c:v>769.928</c:v>
                </c:pt>
                <c:pt idx="266">
                  <c:v>651.41999999999996</c:v>
                </c:pt>
                <c:pt idx="267">
                  <c:v>3691.0350000000003</c:v>
                </c:pt>
                <c:pt idx="268">
                  <c:v>523.44000000000005</c:v>
                </c:pt>
                <c:pt idx="269">
                  <c:v>506.96999999999997</c:v>
                </c:pt>
                <c:pt idx="270">
                  <c:v>573.29999999999995</c:v>
                </c:pt>
                <c:pt idx="271">
                  <c:v>564.4799999999999</c:v>
                </c:pt>
                <c:pt idx="272">
                  <c:v>591.43499999999995</c:v>
                </c:pt>
                <c:pt idx="273">
                  <c:v>472.36500000000001</c:v>
                </c:pt>
                <c:pt idx="274">
                  <c:v>494.37</c:v>
                </c:pt>
                <c:pt idx="275">
                  <c:v>1986.1210000000001</c:v>
                </c:pt>
                <c:pt idx="276">
                  <c:v>1716.413</c:v>
                </c:pt>
                <c:pt idx="277">
                  <c:v>3173.5800000000004</c:v>
                </c:pt>
                <c:pt idx="278">
                  <c:v>677.048</c:v>
                </c:pt>
                <c:pt idx="279">
                  <c:v>504.94499999999999</c:v>
                </c:pt>
                <c:pt idx="280">
                  <c:v>829.86799999999994</c:v>
                </c:pt>
                <c:pt idx="281">
                  <c:v>875.22800000000007</c:v>
                </c:pt>
                <c:pt idx="282">
                  <c:v>470.42999999999995</c:v>
                </c:pt>
                <c:pt idx="283">
                  <c:v>2208.3980000000001</c:v>
                </c:pt>
                <c:pt idx="284">
                  <c:v>2245.3650000000002</c:v>
                </c:pt>
                <c:pt idx="285">
                  <c:v>1757.9249999999997</c:v>
                </c:pt>
                <c:pt idx="286">
                  <c:v>1219.0729999999999</c:v>
                </c:pt>
                <c:pt idx="287">
                  <c:v>1117.598</c:v>
                </c:pt>
                <c:pt idx="288">
                  <c:v>644.89499999999998</c:v>
                </c:pt>
                <c:pt idx="289">
                  <c:v>757.43999999999994</c:v>
                </c:pt>
                <c:pt idx="290">
                  <c:v>782.68499999999995</c:v>
                </c:pt>
                <c:pt idx="291">
                  <c:v>1649.9250000000002</c:v>
                </c:pt>
                <c:pt idx="292">
                  <c:v>4451.9629999999997</c:v>
                </c:pt>
                <c:pt idx="293">
                  <c:v>1101.7349999999999</c:v>
                </c:pt>
                <c:pt idx="294">
                  <c:v>631.68799999999999</c:v>
                </c:pt>
                <c:pt idx="295">
                  <c:v>1246.9510000000002</c:v>
                </c:pt>
                <c:pt idx="296">
                  <c:v>979.17799999999988</c:v>
                </c:pt>
                <c:pt idx="297">
                  <c:v>838.125</c:v>
                </c:pt>
                <c:pt idx="298">
                  <c:v>485.05500000000001</c:v>
                </c:pt>
                <c:pt idx="299">
                  <c:v>591.86299999999994</c:v>
                </c:pt>
                <c:pt idx="300">
                  <c:v>479.25</c:v>
                </c:pt>
                <c:pt idx="301">
                  <c:v>670.68100000000004</c:v>
                </c:pt>
                <c:pt idx="302">
                  <c:v>1899.923</c:v>
                </c:pt>
                <c:pt idx="303">
                  <c:v>1907.73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BF-4C69-B89B-9BBF17D0F9FE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All'!$P$275:$P$578</c:f>
              <c:numCache>
                <c:formatCode>General</c:formatCode>
                <c:ptCount val="304"/>
                <c:pt idx="0">
                  <c:v>2673.0680000000002</c:v>
                </c:pt>
                <c:pt idx="1">
                  <c:v>279.85499999999996</c:v>
                </c:pt>
                <c:pt idx="2">
                  <c:v>3351.4880000000003</c:v>
                </c:pt>
                <c:pt idx="3">
                  <c:v>4144.1180000000004</c:v>
                </c:pt>
                <c:pt idx="4">
                  <c:v>4197.1049999999996</c:v>
                </c:pt>
                <c:pt idx="5">
                  <c:v>4937.6250000000009</c:v>
                </c:pt>
                <c:pt idx="6">
                  <c:v>1597.1849999999999</c:v>
                </c:pt>
                <c:pt idx="7">
                  <c:v>1516.4559999999999</c:v>
                </c:pt>
                <c:pt idx="8">
                  <c:v>1280.9699999999998</c:v>
                </c:pt>
                <c:pt idx="9">
                  <c:v>1380.3300000000002</c:v>
                </c:pt>
                <c:pt idx="10">
                  <c:v>985.09500000000003</c:v>
                </c:pt>
                <c:pt idx="11">
                  <c:v>997.20000000000016</c:v>
                </c:pt>
                <c:pt idx="12">
                  <c:v>885.59999999999991</c:v>
                </c:pt>
                <c:pt idx="13">
                  <c:v>774.90000000000009</c:v>
                </c:pt>
                <c:pt idx="14">
                  <c:v>725.40000000000009</c:v>
                </c:pt>
                <c:pt idx="15">
                  <c:v>4569.75</c:v>
                </c:pt>
                <c:pt idx="16">
                  <c:v>1837.8</c:v>
                </c:pt>
                <c:pt idx="17">
                  <c:v>907.2</c:v>
                </c:pt>
                <c:pt idx="18">
                  <c:v>361.8</c:v>
                </c:pt>
                <c:pt idx="19">
                  <c:v>313.2</c:v>
                </c:pt>
                <c:pt idx="20">
                  <c:v>313.46999999999997</c:v>
                </c:pt>
                <c:pt idx="21">
                  <c:v>275.39999999999998</c:v>
                </c:pt>
                <c:pt idx="22">
                  <c:v>3881.2500000000005</c:v>
                </c:pt>
                <c:pt idx="23">
                  <c:v>400.27499999999998</c:v>
                </c:pt>
                <c:pt idx="24">
                  <c:v>614.70000000000005</c:v>
                </c:pt>
                <c:pt idx="25">
                  <c:v>518.4</c:v>
                </c:pt>
                <c:pt idx="26">
                  <c:v>400.23</c:v>
                </c:pt>
                <c:pt idx="27">
                  <c:v>1071.788</c:v>
                </c:pt>
                <c:pt idx="28">
                  <c:v>280.8</c:v>
                </c:pt>
                <c:pt idx="29">
                  <c:v>275.39999999999998</c:v>
                </c:pt>
                <c:pt idx="30">
                  <c:v>2081.9250000000002</c:v>
                </c:pt>
                <c:pt idx="31">
                  <c:v>2430.0010000000007</c:v>
                </c:pt>
                <c:pt idx="32">
                  <c:v>3826.8</c:v>
                </c:pt>
                <c:pt idx="33">
                  <c:v>1270.8000000000002</c:v>
                </c:pt>
                <c:pt idx="34">
                  <c:v>1356.3</c:v>
                </c:pt>
                <c:pt idx="35">
                  <c:v>1378.8</c:v>
                </c:pt>
                <c:pt idx="36">
                  <c:v>284.39999999999998</c:v>
                </c:pt>
                <c:pt idx="37">
                  <c:v>379.79999999999995</c:v>
                </c:pt>
                <c:pt idx="38">
                  <c:v>1080</c:v>
                </c:pt>
                <c:pt idx="39">
                  <c:v>2510.9999999999995</c:v>
                </c:pt>
                <c:pt idx="40">
                  <c:v>1353.6000000000001</c:v>
                </c:pt>
                <c:pt idx="41">
                  <c:v>1907.1010000000001</c:v>
                </c:pt>
                <c:pt idx="42">
                  <c:v>230.39999999999998</c:v>
                </c:pt>
                <c:pt idx="43">
                  <c:v>358.2</c:v>
                </c:pt>
                <c:pt idx="44">
                  <c:v>340.20000000000005</c:v>
                </c:pt>
                <c:pt idx="45">
                  <c:v>541.23800000000006</c:v>
                </c:pt>
                <c:pt idx="46">
                  <c:v>282.60000000000002</c:v>
                </c:pt>
                <c:pt idx="47">
                  <c:v>1074.9380000000001</c:v>
                </c:pt>
                <c:pt idx="48">
                  <c:v>870.75</c:v>
                </c:pt>
                <c:pt idx="49">
                  <c:v>3058.7409999999995</c:v>
                </c:pt>
                <c:pt idx="50">
                  <c:v>275.94</c:v>
                </c:pt>
                <c:pt idx="51">
                  <c:v>1319.94</c:v>
                </c:pt>
                <c:pt idx="52">
                  <c:v>1119.1500000000001</c:v>
                </c:pt>
                <c:pt idx="53">
                  <c:v>1204.2</c:v>
                </c:pt>
                <c:pt idx="54">
                  <c:v>1148.4000000000001</c:v>
                </c:pt>
                <c:pt idx="55">
                  <c:v>1062</c:v>
                </c:pt>
                <c:pt idx="56">
                  <c:v>1126.575</c:v>
                </c:pt>
                <c:pt idx="57">
                  <c:v>2822.7380000000003</c:v>
                </c:pt>
                <c:pt idx="58">
                  <c:v>1213.2</c:v>
                </c:pt>
                <c:pt idx="59">
                  <c:v>4957.4260000000004</c:v>
                </c:pt>
                <c:pt idx="60">
                  <c:v>1137.5999999999999</c:v>
                </c:pt>
                <c:pt idx="61">
                  <c:v>280.8</c:v>
                </c:pt>
                <c:pt idx="62">
                  <c:v>2722.2749999999996</c:v>
                </c:pt>
                <c:pt idx="63">
                  <c:v>280.8</c:v>
                </c:pt>
                <c:pt idx="64">
                  <c:v>277.2</c:v>
                </c:pt>
                <c:pt idx="65">
                  <c:v>297</c:v>
                </c:pt>
                <c:pt idx="66">
                  <c:v>280.8</c:v>
                </c:pt>
                <c:pt idx="67">
                  <c:v>344.92499999999995</c:v>
                </c:pt>
                <c:pt idx="68">
                  <c:v>451.79999999999995</c:v>
                </c:pt>
                <c:pt idx="69">
                  <c:v>282.60000000000002</c:v>
                </c:pt>
                <c:pt idx="70">
                  <c:v>282.60000000000002</c:v>
                </c:pt>
                <c:pt idx="71">
                  <c:v>3800.25</c:v>
                </c:pt>
                <c:pt idx="72">
                  <c:v>820.8</c:v>
                </c:pt>
                <c:pt idx="73">
                  <c:v>412.20000000000005</c:v>
                </c:pt>
                <c:pt idx="74">
                  <c:v>889.2</c:v>
                </c:pt>
                <c:pt idx="75">
                  <c:v>864</c:v>
                </c:pt>
                <c:pt idx="76">
                  <c:v>1216.8000000000002</c:v>
                </c:pt>
                <c:pt idx="77">
                  <c:v>1191.6000000000001</c:v>
                </c:pt>
                <c:pt idx="78">
                  <c:v>347.4</c:v>
                </c:pt>
                <c:pt idx="79">
                  <c:v>383.4</c:v>
                </c:pt>
                <c:pt idx="80">
                  <c:v>401.4</c:v>
                </c:pt>
                <c:pt idx="81">
                  <c:v>1230.6380000000001</c:v>
                </c:pt>
                <c:pt idx="82">
                  <c:v>2784.8250000000003</c:v>
                </c:pt>
                <c:pt idx="83">
                  <c:v>400.31999999999994</c:v>
                </c:pt>
                <c:pt idx="84">
                  <c:v>361.79999999999995</c:v>
                </c:pt>
                <c:pt idx="85">
                  <c:v>361.8</c:v>
                </c:pt>
                <c:pt idx="86">
                  <c:v>377.55</c:v>
                </c:pt>
                <c:pt idx="87">
                  <c:v>873</c:v>
                </c:pt>
                <c:pt idx="88">
                  <c:v>1835.8879999999999</c:v>
                </c:pt>
                <c:pt idx="89">
                  <c:v>1971</c:v>
                </c:pt>
                <c:pt idx="90">
                  <c:v>1213.2</c:v>
                </c:pt>
                <c:pt idx="91">
                  <c:v>1173.1500000000001</c:v>
                </c:pt>
                <c:pt idx="92">
                  <c:v>745.65</c:v>
                </c:pt>
                <c:pt idx="93">
                  <c:v>5240.1379999999999</c:v>
                </c:pt>
                <c:pt idx="94">
                  <c:v>1720.8000000000002</c:v>
                </c:pt>
                <c:pt idx="95">
                  <c:v>2695.95</c:v>
                </c:pt>
                <c:pt idx="96">
                  <c:v>3668.5350000000003</c:v>
                </c:pt>
                <c:pt idx="97">
                  <c:v>6423.2330000000002</c:v>
                </c:pt>
                <c:pt idx="98">
                  <c:v>2657.3849999999998</c:v>
                </c:pt>
                <c:pt idx="99">
                  <c:v>1646.1</c:v>
                </c:pt>
                <c:pt idx="100">
                  <c:v>6243.3</c:v>
                </c:pt>
                <c:pt idx="101">
                  <c:v>1184.4000000000001</c:v>
                </c:pt>
                <c:pt idx="102">
                  <c:v>3724.8760000000002</c:v>
                </c:pt>
                <c:pt idx="103">
                  <c:v>2377.8000000000002</c:v>
                </c:pt>
                <c:pt idx="104">
                  <c:v>2514.5099999999998</c:v>
                </c:pt>
                <c:pt idx="105">
                  <c:v>1746.0000000000002</c:v>
                </c:pt>
                <c:pt idx="106">
                  <c:v>2003.4</c:v>
                </c:pt>
                <c:pt idx="107">
                  <c:v>2084.1300000000006</c:v>
                </c:pt>
                <c:pt idx="108">
                  <c:v>2087.2129999999997</c:v>
                </c:pt>
                <c:pt idx="109">
                  <c:v>1845</c:v>
                </c:pt>
                <c:pt idx="110">
                  <c:v>2458.8000000000002</c:v>
                </c:pt>
                <c:pt idx="111">
                  <c:v>1870.2</c:v>
                </c:pt>
                <c:pt idx="112">
                  <c:v>1792.8</c:v>
                </c:pt>
                <c:pt idx="113">
                  <c:v>2866.5000000000005</c:v>
                </c:pt>
                <c:pt idx="114">
                  <c:v>1764.405</c:v>
                </c:pt>
                <c:pt idx="115">
                  <c:v>2723.3999999999996</c:v>
                </c:pt>
                <c:pt idx="116">
                  <c:v>5174.9780000000001</c:v>
                </c:pt>
                <c:pt idx="117">
                  <c:v>1659.6000000000001</c:v>
                </c:pt>
                <c:pt idx="118">
                  <c:v>3068.9999999999995</c:v>
                </c:pt>
                <c:pt idx="119">
                  <c:v>1377</c:v>
                </c:pt>
                <c:pt idx="120">
                  <c:v>1916.9999999999998</c:v>
                </c:pt>
                <c:pt idx="121">
                  <c:v>5817.7130000000006</c:v>
                </c:pt>
                <c:pt idx="122">
                  <c:v>2350.7999999999997</c:v>
                </c:pt>
                <c:pt idx="123">
                  <c:v>4868.55</c:v>
                </c:pt>
                <c:pt idx="124">
                  <c:v>3197.5879999999997</c:v>
                </c:pt>
                <c:pt idx="125">
                  <c:v>4415.3999999999996</c:v>
                </c:pt>
                <c:pt idx="126">
                  <c:v>2901.6</c:v>
                </c:pt>
                <c:pt idx="127">
                  <c:v>1563.75</c:v>
                </c:pt>
                <c:pt idx="128">
                  <c:v>1475.5500000000002</c:v>
                </c:pt>
                <c:pt idx="129">
                  <c:v>2826.5630000000006</c:v>
                </c:pt>
                <c:pt idx="130">
                  <c:v>1463.4</c:v>
                </c:pt>
                <c:pt idx="131">
                  <c:v>3903.9299999999994</c:v>
                </c:pt>
                <c:pt idx="132">
                  <c:v>5539.951</c:v>
                </c:pt>
                <c:pt idx="133">
                  <c:v>2116.8000000000002</c:v>
                </c:pt>
                <c:pt idx="134">
                  <c:v>1662.7499999999998</c:v>
                </c:pt>
                <c:pt idx="135">
                  <c:v>1704.51</c:v>
                </c:pt>
                <c:pt idx="136">
                  <c:v>2489.4899999999998</c:v>
                </c:pt>
                <c:pt idx="137">
                  <c:v>1841.3999999999999</c:v>
                </c:pt>
                <c:pt idx="138">
                  <c:v>2271.6</c:v>
                </c:pt>
                <c:pt idx="139">
                  <c:v>4166.55</c:v>
                </c:pt>
                <c:pt idx="140">
                  <c:v>4017.826</c:v>
                </c:pt>
                <c:pt idx="141">
                  <c:v>1677.6</c:v>
                </c:pt>
                <c:pt idx="142">
                  <c:v>1933.2</c:v>
                </c:pt>
                <c:pt idx="143">
                  <c:v>4123.8010000000004</c:v>
                </c:pt>
                <c:pt idx="144">
                  <c:v>1717.2</c:v>
                </c:pt>
                <c:pt idx="145">
                  <c:v>1909.575</c:v>
                </c:pt>
                <c:pt idx="146">
                  <c:v>1834.2</c:v>
                </c:pt>
                <c:pt idx="147">
                  <c:v>1918.7999999999997</c:v>
                </c:pt>
                <c:pt idx="148">
                  <c:v>5809.3879999999999</c:v>
                </c:pt>
                <c:pt idx="149">
                  <c:v>3053.5880000000002</c:v>
                </c:pt>
                <c:pt idx="150">
                  <c:v>1755</c:v>
                </c:pt>
                <c:pt idx="151">
                  <c:v>4522.8379999999997</c:v>
                </c:pt>
                <c:pt idx="152">
                  <c:v>1773.0000000000002</c:v>
                </c:pt>
                <c:pt idx="153">
                  <c:v>1708.2000000000003</c:v>
                </c:pt>
                <c:pt idx="154">
                  <c:v>1737.3380000000002</c:v>
                </c:pt>
                <c:pt idx="155">
                  <c:v>1648.7999999999997</c:v>
                </c:pt>
                <c:pt idx="156">
                  <c:v>2852.4380000000001</c:v>
                </c:pt>
                <c:pt idx="157">
                  <c:v>1788.1880000000001</c:v>
                </c:pt>
                <c:pt idx="158">
                  <c:v>2849.85</c:v>
                </c:pt>
                <c:pt idx="159">
                  <c:v>1605.6</c:v>
                </c:pt>
                <c:pt idx="160">
                  <c:v>2581.2000000000003</c:v>
                </c:pt>
                <c:pt idx="161">
                  <c:v>968.39999999999986</c:v>
                </c:pt>
                <c:pt idx="162">
                  <c:v>1686.9369999999999</c:v>
                </c:pt>
                <c:pt idx="163">
                  <c:v>954</c:v>
                </c:pt>
                <c:pt idx="164">
                  <c:v>1146.5999999999999</c:v>
                </c:pt>
                <c:pt idx="165">
                  <c:v>1992.6000000000001</c:v>
                </c:pt>
                <c:pt idx="166">
                  <c:v>1787.4</c:v>
                </c:pt>
                <c:pt idx="167">
                  <c:v>1314.1130000000001</c:v>
                </c:pt>
                <c:pt idx="168">
                  <c:v>1547.213</c:v>
                </c:pt>
                <c:pt idx="169">
                  <c:v>430.20000000000005</c:v>
                </c:pt>
                <c:pt idx="170">
                  <c:v>1511.213</c:v>
                </c:pt>
                <c:pt idx="171">
                  <c:v>1800</c:v>
                </c:pt>
                <c:pt idx="172">
                  <c:v>871.98800000000006</c:v>
                </c:pt>
                <c:pt idx="173">
                  <c:v>135</c:v>
                </c:pt>
                <c:pt idx="174">
                  <c:v>2151</c:v>
                </c:pt>
                <c:pt idx="175">
                  <c:v>4270.1630000000005</c:v>
                </c:pt>
                <c:pt idx="176">
                  <c:v>1021.612</c:v>
                </c:pt>
                <c:pt idx="177">
                  <c:v>1105.9880000000001</c:v>
                </c:pt>
                <c:pt idx="178">
                  <c:v>2889</c:v>
                </c:pt>
                <c:pt idx="179">
                  <c:v>5224.1629999999996</c:v>
                </c:pt>
                <c:pt idx="180">
                  <c:v>5347.8</c:v>
                </c:pt>
                <c:pt idx="181">
                  <c:v>2277.2260000000001</c:v>
                </c:pt>
                <c:pt idx="182">
                  <c:v>2399.3999999999996</c:v>
                </c:pt>
                <c:pt idx="183">
                  <c:v>2251.8000000000002</c:v>
                </c:pt>
                <c:pt idx="184">
                  <c:v>1188</c:v>
                </c:pt>
                <c:pt idx="185">
                  <c:v>1225.8</c:v>
                </c:pt>
                <c:pt idx="186">
                  <c:v>3328.65</c:v>
                </c:pt>
                <c:pt idx="187">
                  <c:v>1837.2379999999998</c:v>
                </c:pt>
                <c:pt idx="188">
                  <c:v>1071</c:v>
                </c:pt>
                <c:pt idx="189">
                  <c:v>952.2</c:v>
                </c:pt>
                <c:pt idx="190">
                  <c:v>900</c:v>
                </c:pt>
                <c:pt idx="191">
                  <c:v>957.6</c:v>
                </c:pt>
                <c:pt idx="192">
                  <c:v>1873.8000000000002</c:v>
                </c:pt>
                <c:pt idx="193">
                  <c:v>2221.2000000000003</c:v>
                </c:pt>
                <c:pt idx="194">
                  <c:v>727.19999999999993</c:v>
                </c:pt>
                <c:pt idx="195">
                  <c:v>1168.2</c:v>
                </c:pt>
                <c:pt idx="196">
                  <c:v>709.2</c:v>
                </c:pt>
                <c:pt idx="197">
                  <c:v>1192.95</c:v>
                </c:pt>
                <c:pt idx="198">
                  <c:v>786.6</c:v>
                </c:pt>
                <c:pt idx="199">
                  <c:v>1495.8</c:v>
                </c:pt>
                <c:pt idx="200">
                  <c:v>1017.7880000000001</c:v>
                </c:pt>
                <c:pt idx="201">
                  <c:v>840.59999999999991</c:v>
                </c:pt>
                <c:pt idx="202">
                  <c:v>3384.788</c:v>
                </c:pt>
                <c:pt idx="203">
                  <c:v>770.4</c:v>
                </c:pt>
                <c:pt idx="204">
                  <c:v>752.4</c:v>
                </c:pt>
                <c:pt idx="205">
                  <c:v>813.59999999999991</c:v>
                </c:pt>
                <c:pt idx="206">
                  <c:v>495.90000000000003</c:v>
                </c:pt>
                <c:pt idx="207">
                  <c:v>4451.2880000000005</c:v>
                </c:pt>
                <c:pt idx="208">
                  <c:v>1823.625</c:v>
                </c:pt>
                <c:pt idx="209">
                  <c:v>799.87599999999998</c:v>
                </c:pt>
                <c:pt idx="210">
                  <c:v>293.39999999999998</c:v>
                </c:pt>
                <c:pt idx="211">
                  <c:v>300.60000000000002</c:v>
                </c:pt>
                <c:pt idx="212">
                  <c:v>478.01299999999998</c:v>
                </c:pt>
                <c:pt idx="213">
                  <c:v>2985.4129999999996</c:v>
                </c:pt>
                <c:pt idx="214">
                  <c:v>1261.0129999999999</c:v>
                </c:pt>
                <c:pt idx="215">
                  <c:v>1140.413</c:v>
                </c:pt>
                <c:pt idx="216">
                  <c:v>1131.413</c:v>
                </c:pt>
                <c:pt idx="217">
                  <c:v>854.21299999999997</c:v>
                </c:pt>
                <c:pt idx="218">
                  <c:v>897.4129999999999</c:v>
                </c:pt>
                <c:pt idx="219">
                  <c:v>955.80099999999993</c:v>
                </c:pt>
                <c:pt idx="220">
                  <c:v>2185.4250000000002</c:v>
                </c:pt>
                <c:pt idx="221">
                  <c:v>1940.6250000000002</c:v>
                </c:pt>
                <c:pt idx="222">
                  <c:v>2064.645</c:v>
                </c:pt>
                <c:pt idx="223">
                  <c:v>1353.6</c:v>
                </c:pt>
                <c:pt idx="224">
                  <c:v>2021.4</c:v>
                </c:pt>
                <c:pt idx="225">
                  <c:v>1839.6</c:v>
                </c:pt>
                <c:pt idx="226">
                  <c:v>1877.3999999999999</c:v>
                </c:pt>
                <c:pt idx="227">
                  <c:v>1240.2</c:v>
                </c:pt>
                <c:pt idx="228">
                  <c:v>2044.8</c:v>
                </c:pt>
                <c:pt idx="229">
                  <c:v>1281.6000000000001</c:v>
                </c:pt>
                <c:pt idx="230">
                  <c:v>4905.0000000000009</c:v>
                </c:pt>
                <c:pt idx="231">
                  <c:v>720</c:v>
                </c:pt>
                <c:pt idx="232">
                  <c:v>1954.8</c:v>
                </c:pt>
                <c:pt idx="233">
                  <c:v>960.86300000000006</c:v>
                </c:pt>
                <c:pt idx="234">
                  <c:v>2149.2000000000003</c:v>
                </c:pt>
                <c:pt idx="235">
                  <c:v>910.68799999999999</c:v>
                </c:pt>
                <c:pt idx="236">
                  <c:v>2199.6</c:v>
                </c:pt>
                <c:pt idx="237">
                  <c:v>2061</c:v>
                </c:pt>
                <c:pt idx="238">
                  <c:v>3216.6</c:v>
                </c:pt>
                <c:pt idx="239">
                  <c:v>664.19999999999993</c:v>
                </c:pt>
                <c:pt idx="240">
                  <c:v>710.21300000000008</c:v>
                </c:pt>
                <c:pt idx="241">
                  <c:v>1260</c:v>
                </c:pt>
                <c:pt idx="242">
                  <c:v>1152</c:v>
                </c:pt>
                <c:pt idx="243">
                  <c:v>1658.1380000000001</c:v>
                </c:pt>
                <c:pt idx="244">
                  <c:v>813.6</c:v>
                </c:pt>
                <c:pt idx="245">
                  <c:v>3788.9999999999995</c:v>
                </c:pt>
                <c:pt idx="246">
                  <c:v>2044.8000000000002</c:v>
                </c:pt>
                <c:pt idx="247">
                  <c:v>2430</c:v>
                </c:pt>
                <c:pt idx="248">
                  <c:v>2557.8000000000002</c:v>
                </c:pt>
                <c:pt idx="249">
                  <c:v>5550.3</c:v>
                </c:pt>
                <c:pt idx="250">
                  <c:v>1197.9000000000001</c:v>
                </c:pt>
                <c:pt idx="251">
                  <c:v>1256.4000000000001</c:v>
                </c:pt>
                <c:pt idx="252">
                  <c:v>4038.9750000000004</c:v>
                </c:pt>
                <c:pt idx="253">
                  <c:v>984.60000000000014</c:v>
                </c:pt>
                <c:pt idx="254">
                  <c:v>2135.9250000000002</c:v>
                </c:pt>
                <c:pt idx="255">
                  <c:v>1121.4000000000001</c:v>
                </c:pt>
                <c:pt idx="256">
                  <c:v>3468.375</c:v>
                </c:pt>
                <c:pt idx="257">
                  <c:v>4169.9260000000004</c:v>
                </c:pt>
                <c:pt idx="258">
                  <c:v>5213.0479999999998</c:v>
                </c:pt>
                <c:pt idx="259">
                  <c:v>995.40000000000009</c:v>
                </c:pt>
                <c:pt idx="260">
                  <c:v>1017</c:v>
                </c:pt>
                <c:pt idx="261">
                  <c:v>2317.77</c:v>
                </c:pt>
                <c:pt idx="262">
                  <c:v>4148.3250000000007</c:v>
                </c:pt>
                <c:pt idx="263">
                  <c:v>5237.1460000000006</c:v>
                </c:pt>
                <c:pt idx="264">
                  <c:v>795.0150000000001</c:v>
                </c:pt>
                <c:pt idx="265">
                  <c:v>711.9</c:v>
                </c:pt>
                <c:pt idx="266">
                  <c:v>652.3649999999999</c:v>
                </c:pt>
                <c:pt idx="267">
                  <c:v>3123.9010000000003</c:v>
                </c:pt>
                <c:pt idx="268">
                  <c:v>552.21799999999996</c:v>
                </c:pt>
                <c:pt idx="269">
                  <c:v>537.16499999999996</c:v>
                </c:pt>
                <c:pt idx="270">
                  <c:v>541.03499999999997</c:v>
                </c:pt>
                <c:pt idx="271">
                  <c:v>491.625</c:v>
                </c:pt>
                <c:pt idx="272">
                  <c:v>480.19499999999999</c:v>
                </c:pt>
                <c:pt idx="273">
                  <c:v>470.61</c:v>
                </c:pt>
                <c:pt idx="274">
                  <c:v>469.03500000000003</c:v>
                </c:pt>
                <c:pt idx="275">
                  <c:v>655.62700000000007</c:v>
                </c:pt>
                <c:pt idx="276">
                  <c:v>2650.5230000000001</c:v>
                </c:pt>
                <c:pt idx="277">
                  <c:v>2678.5349999999999</c:v>
                </c:pt>
                <c:pt idx="278">
                  <c:v>517.14</c:v>
                </c:pt>
                <c:pt idx="279">
                  <c:v>516.87</c:v>
                </c:pt>
                <c:pt idx="280">
                  <c:v>624.26299999999992</c:v>
                </c:pt>
                <c:pt idx="281">
                  <c:v>1564.3579999999999</c:v>
                </c:pt>
                <c:pt idx="282">
                  <c:v>477.90000000000003</c:v>
                </c:pt>
                <c:pt idx="283">
                  <c:v>2418.0080000000003</c:v>
                </c:pt>
                <c:pt idx="284">
                  <c:v>2186.0549999999998</c:v>
                </c:pt>
                <c:pt idx="285">
                  <c:v>1702.125</c:v>
                </c:pt>
                <c:pt idx="286">
                  <c:v>773.18999999999994</c:v>
                </c:pt>
                <c:pt idx="287">
                  <c:v>772.42500000000007</c:v>
                </c:pt>
                <c:pt idx="288">
                  <c:v>643.5</c:v>
                </c:pt>
                <c:pt idx="289">
                  <c:v>699.23299999999995</c:v>
                </c:pt>
                <c:pt idx="290">
                  <c:v>757.755</c:v>
                </c:pt>
                <c:pt idx="291">
                  <c:v>1287.99</c:v>
                </c:pt>
                <c:pt idx="292">
                  <c:v>4938.143</c:v>
                </c:pt>
                <c:pt idx="293">
                  <c:v>959.03999999999985</c:v>
                </c:pt>
                <c:pt idx="294">
                  <c:v>675.09</c:v>
                </c:pt>
                <c:pt idx="295">
                  <c:v>1750.5450000000001</c:v>
                </c:pt>
                <c:pt idx="296">
                  <c:v>1158.6599999999999</c:v>
                </c:pt>
                <c:pt idx="297">
                  <c:v>487.12499999999994</c:v>
                </c:pt>
                <c:pt idx="298">
                  <c:v>481.59</c:v>
                </c:pt>
                <c:pt idx="299">
                  <c:v>481.13999999999993</c:v>
                </c:pt>
                <c:pt idx="300">
                  <c:v>481.45499999999998</c:v>
                </c:pt>
                <c:pt idx="301">
                  <c:v>721.32799999999997</c:v>
                </c:pt>
                <c:pt idx="302">
                  <c:v>1908.8999999999999</c:v>
                </c:pt>
                <c:pt idx="303">
                  <c:v>1878.57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FBF-4C69-B89B-9BBF17D0F9FE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All'!$Q$275:$Q$578</c:f>
              <c:numCache>
                <c:formatCode>General</c:formatCode>
                <c:ptCount val="304"/>
                <c:pt idx="0">
                  <c:v>2133.4279999999999</c:v>
                </c:pt>
                <c:pt idx="1">
                  <c:v>283.05</c:v>
                </c:pt>
                <c:pt idx="2">
                  <c:v>4027.9509999999996</c:v>
                </c:pt>
                <c:pt idx="3">
                  <c:v>3797.1460000000002</c:v>
                </c:pt>
                <c:pt idx="4">
                  <c:v>4186.0129999999999</c:v>
                </c:pt>
                <c:pt idx="5">
                  <c:v>5008.5899999999992</c:v>
                </c:pt>
                <c:pt idx="6">
                  <c:v>1530.3600000000001</c:v>
                </c:pt>
                <c:pt idx="7">
                  <c:v>1397.6099999999997</c:v>
                </c:pt>
                <c:pt idx="8">
                  <c:v>1279.7550000000001</c:v>
                </c:pt>
                <c:pt idx="9">
                  <c:v>2113.02</c:v>
                </c:pt>
                <c:pt idx="10">
                  <c:v>1001.2499999999999</c:v>
                </c:pt>
                <c:pt idx="11">
                  <c:v>922.27499999999998</c:v>
                </c:pt>
                <c:pt idx="12">
                  <c:v>853.2</c:v>
                </c:pt>
                <c:pt idx="13">
                  <c:v>755.19</c:v>
                </c:pt>
                <c:pt idx="14">
                  <c:v>1295.0999999999999</c:v>
                </c:pt>
                <c:pt idx="15">
                  <c:v>4613.2879999999996</c:v>
                </c:pt>
                <c:pt idx="16">
                  <c:v>1125.8999999999999</c:v>
                </c:pt>
                <c:pt idx="17">
                  <c:v>818.99999999999989</c:v>
                </c:pt>
                <c:pt idx="18">
                  <c:v>360</c:v>
                </c:pt>
                <c:pt idx="19">
                  <c:v>325.8</c:v>
                </c:pt>
                <c:pt idx="20">
                  <c:v>312.03000000000003</c:v>
                </c:pt>
                <c:pt idx="21">
                  <c:v>275.39999999999998</c:v>
                </c:pt>
                <c:pt idx="22">
                  <c:v>2656.0129999999999</c:v>
                </c:pt>
                <c:pt idx="23">
                  <c:v>433.79999999999995</c:v>
                </c:pt>
                <c:pt idx="24">
                  <c:v>1181.7</c:v>
                </c:pt>
                <c:pt idx="25">
                  <c:v>480.6</c:v>
                </c:pt>
                <c:pt idx="26">
                  <c:v>357.48</c:v>
                </c:pt>
                <c:pt idx="27">
                  <c:v>1295.7760000000001</c:v>
                </c:pt>
                <c:pt idx="28">
                  <c:v>275.39999999999998</c:v>
                </c:pt>
                <c:pt idx="29">
                  <c:v>296.09999999999997</c:v>
                </c:pt>
                <c:pt idx="30">
                  <c:v>1985.4</c:v>
                </c:pt>
                <c:pt idx="31">
                  <c:v>2913.9760000000001</c:v>
                </c:pt>
                <c:pt idx="32">
                  <c:v>2849.4</c:v>
                </c:pt>
                <c:pt idx="33">
                  <c:v>1263.5999999999999</c:v>
                </c:pt>
                <c:pt idx="34">
                  <c:v>1357.2</c:v>
                </c:pt>
                <c:pt idx="35">
                  <c:v>1373.4</c:v>
                </c:pt>
                <c:pt idx="36">
                  <c:v>282.60000000000002</c:v>
                </c:pt>
                <c:pt idx="37">
                  <c:v>372.6</c:v>
                </c:pt>
                <c:pt idx="38">
                  <c:v>1089</c:v>
                </c:pt>
                <c:pt idx="39">
                  <c:v>2684.701</c:v>
                </c:pt>
                <c:pt idx="40">
                  <c:v>1386</c:v>
                </c:pt>
                <c:pt idx="41">
                  <c:v>1638.451</c:v>
                </c:pt>
                <c:pt idx="42">
                  <c:v>230.39999999999998</c:v>
                </c:pt>
                <c:pt idx="43">
                  <c:v>286.46999999999997</c:v>
                </c:pt>
                <c:pt idx="44">
                  <c:v>311.39999999999998</c:v>
                </c:pt>
                <c:pt idx="45">
                  <c:v>867.82500000000005</c:v>
                </c:pt>
                <c:pt idx="46">
                  <c:v>324.90000000000003</c:v>
                </c:pt>
                <c:pt idx="47">
                  <c:v>1001.025</c:v>
                </c:pt>
                <c:pt idx="48">
                  <c:v>648.11299999999994</c:v>
                </c:pt>
                <c:pt idx="49">
                  <c:v>2284.1779999999999</c:v>
                </c:pt>
                <c:pt idx="50">
                  <c:v>285.66000000000003</c:v>
                </c:pt>
                <c:pt idx="51">
                  <c:v>1361.3400000000001</c:v>
                </c:pt>
                <c:pt idx="52">
                  <c:v>2227.5</c:v>
                </c:pt>
                <c:pt idx="53">
                  <c:v>1128.5999999999999</c:v>
                </c:pt>
                <c:pt idx="54">
                  <c:v>1110.6000000000001</c:v>
                </c:pt>
                <c:pt idx="55">
                  <c:v>1090.5300000000002</c:v>
                </c:pt>
                <c:pt idx="56">
                  <c:v>1140.5250000000001</c:v>
                </c:pt>
                <c:pt idx="57">
                  <c:v>3271.7029999999995</c:v>
                </c:pt>
                <c:pt idx="58">
                  <c:v>1917.405</c:v>
                </c:pt>
                <c:pt idx="59">
                  <c:v>5135.558</c:v>
                </c:pt>
                <c:pt idx="60">
                  <c:v>1071.405</c:v>
                </c:pt>
                <c:pt idx="61">
                  <c:v>284.76000000000005</c:v>
                </c:pt>
                <c:pt idx="62">
                  <c:v>2860.4480000000003</c:v>
                </c:pt>
                <c:pt idx="63">
                  <c:v>333.20300000000003</c:v>
                </c:pt>
                <c:pt idx="64">
                  <c:v>282.37499999999994</c:v>
                </c:pt>
                <c:pt idx="65">
                  <c:v>286.96500000000003</c:v>
                </c:pt>
                <c:pt idx="66">
                  <c:v>300.33</c:v>
                </c:pt>
                <c:pt idx="67">
                  <c:v>387.45</c:v>
                </c:pt>
                <c:pt idx="68">
                  <c:v>307.79999999999995</c:v>
                </c:pt>
                <c:pt idx="69">
                  <c:v>280.8</c:v>
                </c:pt>
                <c:pt idx="70">
                  <c:v>288</c:v>
                </c:pt>
                <c:pt idx="71">
                  <c:v>2321.9779999999996</c:v>
                </c:pt>
                <c:pt idx="72">
                  <c:v>468</c:v>
                </c:pt>
                <c:pt idx="73">
                  <c:v>416.7</c:v>
                </c:pt>
                <c:pt idx="74">
                  <c:v>843.88499999999988</c:v>
                </c:pt>
                <c:pt idx="75">
                  <c:v>865.3950000000001</c:v>
                </c:pt>
                <c:pt idx="76">
                  <c:v>1059.8400000000004</c:v>
                </c:pt>
                <c:pt idx="77">
                  <c:v>1257.5250000000001</c:v>
                </c:pt>
                <c:pt idx="78">
                  <c:v>384.52499999999992</c:v>
                </c:pt>
                <c:pt idx="79">
                  <c:v>365.4</c:v>
                </c:pt>
                <c:pt idx="80">
                  <c:v>412.2</c:v>
                </c:pt>
                <c:pt idx="81">
                  <c:v>1510.2</c:v>
                </c:pt>
                <c:pt idx="82">
                  <c:v>1825.9649999999999</c:v>
                </c:pt>
                <c:pt idx="83">
                  <c:v>693.90000000000009</c:v>
                </c:pt>
                <c:pt idx="84">
                  <c:v>367.2</c:v>
                </c:pt>
                <c:pt idx="85">
                  <c:v>360</c:v>
                </c:pt>
                <c:pt idx="86">
                  <c:v>367.988</c:v>
                </c:pt>
                <c:pt idx="87">
                  <c:v>833.4</c:v>
                </c:pt>
                <c:pt idx="88">
                  <c:v>281.61</c:v>
                </c:pt>
                <c:pt idx="89">
                  <c:v>2196.7649999999999</c:v>
                </c:pt>
                <c:pt idx="90">
                  <c:v>1020.7800000000001</c:v>
                </c:pt>
                <c:pt idx="91">
                  <c:v>177.05300000000003</c:v>
                </c:pt>
                <c:pt idx="92">
                  <c:v>772.56</c:v>
                </c:pt>
                <c:pt idx="93">
                  <c:v>5317.4260000000004</c:v>
                </c:pt>
                <c:pt idx="94">
                  <c:v>1251.9450000000002</c:v>
                </c:pt>
                <c:pt idx="95">
                  <c:v>2484</c:v>
                </c:pt>
                <c:pt idx="96">
                  <c:v>3907.8449999999998</c:v>
                </c:pt>
                <c:pt idx="97">
                  <c:v>6137.1459999999997</c:v>
                </c:pt>
                <c:pt idx="98">
                  <c:v>2635.0200000000004</c:v>
                </c:pt>
                <c:pt idx="99">
                  <c:v>1614.7349999999999</c:v>
                </c:pt>
                <c:pt idx="100">
                  <c:v>5449.5000000000009</c:v>
                </c:pt>
                <c:pt idx="101">
                  <c:v>1161</c:v>
                </c:pt>
                <c:pt idx="102">
                  <c:v>3126.4880000000003</c:v>
                </c:pt>
                <c:pt idx="103">
                  <c:v>2365.11</c:v>
                </c:pt>
                <c:pt idx="104">
                  <c:v>2232.1350000000002</c:v>
                </c:pt>
                <c:pt idx="105">
                  <c:v>1740.6000000000001</c:v>
                </c:pt>
                <c:pt idx="106">
                  <c:v>1911.6</c:v>
                </c:pt>
                <c:pt idx="107">
                  <c:v>2053.7999999999997</c:v>
                </c:pt>
                <c:pt idx="108">
                  <c:v>2051.2129999999997</c:v>
                </c:pt>
                <c:pt idx="109">
                  <c:v>1846.7999999999997</c:v>
                </c:pt>
                <c:pt idx="110">
                  <c:v>2269.7999999999997</c:v>
                </c:pt>
                <c:pt idx="111">
                  <c:v>1917.7200000000003</c:v>
                </c:pt>
                <c:pt idx="112">
                  <c:v>1801.3499999999997</c:v>
                </c:pt>
                <c:pt idx="113">
                  <c:v>1976.8949999999998</c:v>
                </c:pt>
                <c:pt idx="114">
                  <c:v>1777.4550000000004</c:v>
                </c:pt>
                <c:pt idx="115">
                  <c:v>2748.6</c:v>
                </c:pt>
                <c:pt idx="116">
                  <c:v>4682.835</c:v>
                </c:pt>
                <c:pt idx="117">
                  <c:v>1708.2000000000003</c:v>
                </c:pt>
                <c:pt idx="118">
                  <c:v>3148.1999999999994</c:v>
                </c:pt>
                <c:pt idx="119">
                  <c:v>1013.4</c:v>
                </c:pt>
                <c:pt idx="120">
                  <c:v>1809</c:v>
                </c:pt>
                <c:pt idx="121">
                  <c:v>5024.6999999999989</c:v>
                </c:pt>
                <c:pt idx="122">
                  <c:v>2399.4</c:v>
                </c:pt>
                <c:pt idx="123">
                  <c:v>4731.3</c:v>
                </c:pt>
                <c:pt idx="124">
                  <c:v>3393.0000000000005</c:v>
                </c:pt>
                <c:pt idx="125">
                  <c:v>4663.8</c:v>
                </c:pt>
                <c:pt idx="126">
                  <c:v>2876.4</c:v>
                </c:pt>
                <c:pt idx="127">
                  <c:v>1777.501</c:v>
                </c:pt>
                <c:pt idx="128">
                  <c:v>1492.2</c:v>
                </c:pt>
                <c:pt idx="129">
                  <c:v>1638.81</c:v>
                </c:pt>
                <c:pt idx="130">
                  <c:v>1411.2</c:v>
                </c:pt>
                <c:pt idx="131">
                  <c:v>3331.913</c:v>
                </c:pt>
                <c:pt idx="132">
                  <c:v>5068.9130000000005</c:v>
                </c:pt>
                <c:pt idx="133">
                  <c:v>2093.31</c:v>
                </c:pt>
                <c:pt idx="134">
                  <c:v>1589.8500000000001</c:v>
                </c:pt>
                <c:pt idx="135">
                  <c:v>1675.8</c:v>
                </c:pt>
                <c:pt idx="136">
                  <c:v>2192.4</c:v>
                </c:pt>
                <c:pt idx="137">
                  <c:v>1808.1</c:v>
                </c:pt>
                <c:pt idx="138">
                  <c:v>2148.3000000000002</c:v>
                </c:pt>
                <c:pt idx="139">
                  <c:v>4213.2380000000003</c:v>
                </c:pt>
                <c:pt idx="140">
                  <c:v>3991.05</c:v>
                </c:pt>
                <c:pt idx="141">
                  <c:v>1710</c:v>
                </c:pt>
                <c:pt idx="142">
                  <c:v>1603.8000000000002</c:v>
                </c:pt>
                <c:pt idx="143">
                  <c:v>3253.1619999999998</c:v>
                </c:pt>
                <c:pt idx="144">
                  <c:v>1697.4</c:v>
                </c:pt>
                <c:pt idx="145">
                  <c:v>3895.8760000000002</c:v>
                </c:pt>
                <c:pt idx="146">
                  <c:v>1819.8</c:v>
                </c:pt>
                <c:pt idx="147">
                  <c:v>2070.1129999999998</c:v>
                </c:pt>
                <c:pt idx="148">
                  <c:v>5728.1630000000005</c:v>
                </c:pt>
                <c:pt idx="149">
                  <c:v>3284.1010000000001</c:v>
                </c:pt>
                <c:pt idx="150">
                  <c:v>1791</c:v>
                </c:pt>
                <c:pt idx="151">
                  <c:v>6279.4130000000005</c:v>
                </c:pt>
                <c:pt idx="152">
                  <c:v>1783.8000000000002</c:v>
                </c:pt>
                <c:pt idx="153">
                  <c:v>1679.4</c:v>
                </c:pt>
                <c:pt idx="154">
                  <c:v>1724.8280000000002</c:v>
                </c:pt>
                <c:pt idx="155">
                  <c:v>1549.8</c:v>
                </c:pt>
                <c:pt idx="156">
                  <c:v>2807.8879999999999</c:v>
                </c:pt>
                <c:pt idx="157">
                  <c:v>1739.588</c:v>
                </c:pt>
                <c:pt idx="158">
                  <c:v>2780.4380000000001</c:v>
                </c:pt>
                <c:pt idx="159">
                  <c:v>1591.2</c:v>
                </c:pt>
                <c:pt idx="160">
                  <c:v>2649.6</c:v>
                </c:pt>
                <c:pt idx="161">
                  <c:v>957.59999999999991</c:v>
                </c:pt>
                <c:pt idx="162">
                  <c:v>3959.4380000000001</c:v>
                </c:pt>
                <c:pt idx="163">
                  <c:v>937.8</c:v>
                </c:pt>
                <c:pt idx="164">
                  <c:v>1140.885</c:v>
                </c:pt>
                <c:pt idx="165">
                  <c:v>1976.4</c:v>
                </c:pt>
                <c:pt idx="166">
                  <c:v>2113.1999999999998</c:v>
                </c:pt>
                <c:pt idx="167">
                  <c:v>1229.3999999999999</c:v>
                </c:pt>
                <c:pt idx="168">
                  <c:v>2237.1760000000004</c:v>
                </c:pt>
                <c:pt idx="169">
                  <c:v>430.20000000000005</c:v>
                </c:pt>
                <c:pt idx="170">
                  <c:v>1456.4260000000002</c:v>
                </c:pt>
                <c:pt idx="171">
                  <c:v>1810.8000000000002</c:v>
                </c:pt>
                <c:pt idx="172">
                  <c:v>874.8</c:v>
                </c:pt>
                <c:pt idx="173">
                  <c:v>135</c:v>
                </c:pt>
                <c:pt idx="174">
                  <c:v>2439</c:v>
                </c:pt>
                <c:pt idx="175">
                  <c:v>3078.6750000000002</c:v>
                </c:pt>
                <c:pt idx="176">
                  <c:v>1376.663</c:v>
                </c:pt>
                <c:pt idx="177">
                  <c:v>1098.0010000000002</c:v>
                </c:pt>
                <c:pt idx="178">
                  <c:v>2781.6749999999997</c:v>
                </c:pt>
                <c:pt idx="179">
                  <c:v>5409.8999999999987</c:v>
                </c:pt>
                <c:pt idx="180">
                  <c:v>1214.7529999999999</c:v>
                </c:pt>
                <c:pt idx="181">
                  <c:v>2226.6</c:v>
                </c:pt>
                <c:pt idx="182">
                  <c:v>2444.4</c:v>
                </c:pt>
                <c:pt idx="183">
                  <c:v>2235.6000000000004</c:v>
                </c:pt>
                <c:pt idx="184">
                  <c:v>1108.8</c:v>
                </c:pt>
                <c:pt idx="185">
                  <c:v>1188</c:v>
                </c:pt>
                <c:pt idx="186">
                  <c:v>3529.913</c:v>
                </c:pt>
                <c:pt idx="187">
                  <c:v>1909.6880000000001</c:v>
                </c:pt>
                <c:pt idx="188">
                  <c:v>1098</c:v>
                </c:pt>
                <c:pt idx="189">
                  <c:v>905.4</c:v>
                </c:pt>
                <c:pt idx="190">
                  <c:v>853.2</c:v>
                </c:pt>
                <c:pt idx="191">
                  <c:v>907.19999999999993</c:v>
                </c:pt>
                <c:pt idx="192">
                  <c:v>784.80000000000007</c:v>
                </c:pt>
                <c:pt idx="193">
                  <c:v>865.8</c:v>
                </c:pt>
                <c:pt idx="194">
                  <c:v>721.8</c:v>
                </c:pt>
                <c:pt idx="195">
                  <c:v>1136.7</c:v>
                </c:pt>
                <c:pt idx="196">
                  <c:v>711</c:v>
                </c:pt>
                <c:pt idx="197">
                  <c:v>1021.3879999999999</c:v>
                </c:pt>
                <c:pt idx="198">
                  <c:v>781.2</c:v>
                </c:pt>
                <c:pt idx="199">
                  <c:v>936</c:v>
                </c:pt>
                <c:pt idx="200">
                  <c:v>973.80000000000007</c:v>
                </c:pt>
                <c:pt idx="201">
                  <c:v>810</c:v>
                </c:pt>
                <c:pt idx="202">
                  <c:v>1979.1009999999999</c:v>
                </c:pt>
                <c:pt idx="203">
                  <c:v>752.4</c:v>
                </c:pt>
                <c:pt idx="204">
                  <c:v>738</c:v>
                </c:pt>
                <c:pt idx="205">
                  <c:v>343.8</c:v>
                </c:pt>
                <c:pt idx="206">
                  <c:v>415.8</c:v>
                </c:pt>
                <c:pt idx="207">
                  <c:v>3682.2379999999994</c:v>
                </c:pt>
                <c:pt idx="208">
                  <c:v>2291.5130000000004</c:v>
                </c:pt>
                <c:pt idx="209">
                  <c:v>1616.4009999999998</c:v>
                </c:pt>
                <c:pt idx="210">
                  <c:v>295.20000000000005</c:v>
                </c:pt>
                <c:pt idx="211">
                  <c:v>300.60000000000002</c:v>
                </c:pt>
                <c:pt idx="212">
                  <c:v>458.21299999999997</c:v>
                </c:pt>
                <c:pt idx="213">
                  <c:v>2878.4250000000002</c:v>
                </c:pt>
                <c:pt idx="214">
                  <c:v>1181.8130000000001</c:v>
                </c:pt>
                <c:pt idx="215">
                  <c:v>1102.6130000000001</c:v>
                </c:pt>
                <c:pt idx="216">
                  <c:v>1100.8129999999999</c:v>
                </c:pt>
                <c:pt idx="217">
                  <c:v>823.61300000000006</c:v>
                </c:pt>
                <c:pt idx="218">
                  <c:v>830.81299999999999</c:v>
                </c:pt>
                <c:pt idx="219">
                  <c:v>875.8130000000001</c:v>
                </c:pt>
                <c:pt idx="220">
                  <c:v>888.4129999999999</c:v>
                </c:pt>
                <c:pt idx="221">
                  <c:v>848.81299999999999</c:v>
                </c:pt>
                <c:pt idx="222">
                  <c:v>910.17000000000007</c:v>
                </c:pt>
                <c:pt idx="223">
                  <c:v>767.7</c:v>
                </c:pt>
                <c:pt idx="224">
                  <c:v>739.8</c:v>
                </c:pt>
                <c:pt idx="225">
                  <c:v>1863</c:v>
                </c:pt>
                <c:pt idx="226">
                  <c:v>1859.4</c:v>
                </c:pt>
                <c:pt idx="227">
                  <c:v>1523.7</c:v>
                </c:pt>
                <c:pt idx="228">
                  <c:v>1951.2</c:v>
                </c:pt>
                <c:pt idx="229">
                  <c:v>885.59999999999991</c:v>
                </c:pt>
                <c:pt idx="230">
                  <c:v>750.59999999999991</c:v>
                </c:pt>
                <c:pt idx="231">
                  <c:v>721.8</c:v>
                </c:pt>
                <c:pt idx="232">
                  <c:v>694.8</c:v>
                </c:pt>
                <c:pt idx="233">
                  <c:v>1307.8130000000001</c:v>
                </c:pt>
                <c:pt idx="234">
                  <c:v>826.2</c:v>
                </c:pt>
                <c:pt idx="235">
                  <c:v>908.77499999999998</c:v>
                </c:pt>
                <c:pt idx="236">
                  <c:v>813.6</c:v>
                </c:pt>
                <c:pt idx="237">
                  <c:v>777.6</c:v>
                </c:pt>
                <c:pt idx="238">
                  <c:v>3209.4</c:v>
                </c:pt>
                <c:pt idx="239">
                  <c:v>655.20000000000005</c:v>
                </c:pt>
                <c:pt idx="240">
                  <c:v>937.23800000000006</c:v>
                </c:pt>
                <c:pt idx="241">
                  <c:v>1053</c:v>
                </c:pt>
                <c:pt idx="242">
                  <c:v>1063.8000000000002</c:v>
                </c:pt>
                <c:pt idx="243">
                  <c:v>1917.338</c:v>
                </c:pt>
                <c:pt idx="244">
                  <c:v>732.6</c:v>
                </c:pt>
                <c:pt idx="245">
                  <c:v>1999.7999999999997</c:v>
                </c:pt>
                <c:pt idx="246">
                  <c:v>795.6</c:v>
                </c:pt>
                <c:pt idx="247">
                  <c:v>1126.8</c:v>
                </c:pt>
                <c:pt idx="248">
                  <c:v>1182.5999999999999</c:v>
                </c:pt>
                <c:pt idx="249">
                  <c:v>5353.7629999999999</c:v>
                </c:pt>
                <c:pt idx="250">
                  <c:v>1141.2</c:v>
                </c:pt>
                <c:pt idx="251">
                  <c:v>1202.3999999999999</c:v>
                </c:pt>
                <c:pt idx="252">
                  <c:v>2107.4629999999997</c:v>
                </c:pt>
                <c:pt idx="253">
                  <c:v>981</c:v>
                </c:pt>
                <c:pt idx="254">
                  <c:v>1357.65</c:v>
                </c:pt>
                <c:pt idx="255">
                  <c:v>1029.9380000000001</c:v>
                </c:pt>
                <c:pt idx="256">
                  <c:v>2682.2260000000001</c:v>
                </c:pt>
                <c:pt idx="257">
                  <c:v>3750.1880000000001</c:v>
                </c:pt>
                <c:pt idx="258">
                  <c:v>5022.8779999999997</c:v>
                </c:pt>
                <c:pt idx="259">
                  <c:v>977.40000000000009</c:v>
                </c:pt>
                <c:pt idx="260">
                  <c:v>1013.4000000000001</c:v>
                </c:pt>
                <c:pt idx="261">
                  <c:v>2405.453</c:v>
                </c:pt>
                <c:pt idx="262">
                  <c:v>3439.913</c:v>
                </c:pt>
                <c:pt idx="263">
                  <c:v>4948.1549999999997</c:v>
                </c:pt>
                <c:pt idx="264">
                  <c:v>696.82500000000005</c:v>
                </c:pt>
                <c:pt idx="265">
                  <c:v>684.67500000000007</c:v>
                </c:pt>
                <c:pt idx="266">
                  <c:v>655.33499999999992</c:v>
                </c:pt>
                <c:pt idx="267">
                  <c:v>2449.1930000000002</c:v>
                </c:pt>
                <c:pt idx="268">
                  <c:v>532.30499999999995</c:v>
                </c:pt>
                <c:pt idx="269">
                  <c:v>607.36500000000001</c:v>
                </c:pt>
                <c:pt idx="270">
                  <c:v>517.90499999999997</c:v>
                </c:pt>
                <c:pt idx="271">
                  <c:v>493.56</c:v>
                </c:pt>
                <c:pt idx="272">
                  <c:v>479.07</c:v>
                </c:pt>
                <c:pt idx="273">
                  <c:v>469.21499999999997</c:v>
                </c:pt>
                <c:pt idx="274">
                  <c:v>467.1</c:v>
                </c:pt>
                <c:pt idx="275">
                  <c:v>653.69299999999998</c:v>
                </c:pt>
                <c:pt idx="276">
                  <c:v>1664.933</c:v>
                </c:pt>
                <c:pt idx="277">
                  <c:v>2707.7180000000003</c:v>
                </c:pt>
                <c:pt idx="278">
                  <c:v>512.28000000000009</c:v>
                </c:pt>
                <c:pt idx="279">
                  <c:v>514.89</c:v>
                </c:pt>
                <c:pt idx="280">
                  <c:v>482.13</c:v>
                </c:pt>
                <c:pt idx="281">
                  <c:v>1801.3049999999998</c:v>
                </c:pt>
                <c:pt idx="282">
                  <c:v>468.49499999999995</c:v>
                </c:pt>
                <c:pt idx="283">
                  <c:v>2867.1759999999999</c:v>
                </c:pt>
                <c:pt idx="284">
                  <c:v>1916.3249999999998</c:v>
                </c:pt>
                <c:pt idx="285">
                  <c:v>1617.93</c:v>
                </c:pt>
                <c:pt idx="286">
                  <c:v>675</c:v>
                </c:pt>
                <c:pt idx="287">
                  <c:v>793.61999999999989</c:v>
                </c:pt>
                <c:pt idx="288">
                  <c:v>636.03</c:v>
                </c:pt>
                <c:pt idx="289">
                  <c:v>685.16999999999985</c:v>
                </c:pt>
                <c:pt idx="290">
                  <c:v>695.5200000000001</c:v>
                </c:pt>
                <c:pt idx="291">
                  <c:v>1161.3599999999999</c:v>
                </c:pt>
                <c:pt idx="292">
                  <c:v>5506.7180000000008</c:v>
                </c:pt>
                <c:pt idx="293">
                  <c:v>883.84500000000003</c:v>
                </c:pt>
                <c:pt idx="294">
                  <c:v>666.99</c:v>
                </c:pt>
                <c:pt idx="295">
                  <c:v>1392.8180000000002</c:v>
                </c:pt>
                <c:pt idx="296">
                  <c:v>1359.9899999999998</c:v>
                </c:pt>
                <c:pt idx="297">
                  <c:v>475.83000000000004</c:v>
                </c:pt>
                <c:pt idx="298">
                  <c:v>474.38999999999993</c:v>
                </c:pt>
                <c:pt idx="299">
                  <c:v>487.66500000000002</c:v>
                </c:pt>
                <c:pt idx="300">
                  <c:v>476.45999999999992</c:v>
                </c:pt>
                <c:pt idx="301">
                  <c:v>744.16499999999996</c:v>
                </c:pt>
                <c:pt idx="302">
                  <c:v>1897.3349999999998</c:v>
                </c:pt>
                <c:pt idx="303">
                  <c:v>1857.2399999999998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BF-4C69-B89B-9BBF17D0F9FE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All'!$R$275:$R$578</c:f>
              <c:numCache>
                <c:formatCode>General</c:formatCode>
                <c:ptCount val="304"/>
                <c:pt idx="0">
                  <c:v>2531.5199999999995</c:v>
                </c:pt>
                <c:pt idx="1">
                  <c:v>287.59499999999997</c:v>
                </c:pt>
                <c:pt idx="2">
                  <c:v>4674.2629999999999</c:v>
                </c:pt>
                <c:pt idx="3">
                  <c:v>3734.7300000000005</c:v>
                </c:pt>
                <c:pt idx="4">
                  <c:v>3690.3380000000002</c:v>
                </c:pt>
                <c:pt idx="5">
                  <c:v>4424.9399999999996</c:v>
                </c:pt>
                <c:pt idx="6">
                  <c:v>1521.4949999999999</c:v>
                </c:pt>
                <c:pt idx="7">
                  <c:v>1399.9949999999999</c:v>
                </c:pt>
                <c:pt idx="8">
                  <c:v>1276.02</c:v>
                </c:pt>
                <c:pt idx="9">
                  <c:v>2065.23</c:v>
                </c:pt>
                <c:pt idx="10">
                  <c:v>912.0150000000001</c:v>
                </c:pt>
                <c:pt idx="11">
                  <c:v>785.43000000000006</c:v>
                </c:pt>
                <c:pt idx="12">
                  <c:v>754.2</c:v>
                </c:pt>
                <c:pt idx="13">
                  <c:v>746.1</c:v>
                </c:pt>
                <c:pt idx="14">
                  <c:v>1575</c:v>
                </c:pt>
                <c:pt idx="15">
                  <c:v>2681.1010000000001</c:v>
                </c:pt>
                <c:pt idx="16">
                  <c:v>998.1</c:v>
                </c:pt>
                <c:pt idx="17">
                  <c:v>790.2</c:v>
                </c:pt>
                <c:pt idx="18">
                  <c:v>374.4</c:v>
                </c:pt>
                <c:pt idx="19">
                  <c:v>322.2</c:v>
                </c:pt>
                <c:pt idx="20">
                  <c:v>338.03999999999996</c:v>
                </c:pt>
                <c:pt idx="21">
                  <c:v>277.20000000000005</c:v>
                </c:pt>
                <c:pt idx="22">
                  <c:v>1510.9880000000001</c:v>
                </c:pt>
                <c:pt idx="23">
                  <c:v>631.79999999999995</c:v>
                </c:pt>
                <c:pt idx="24">
                  <c:v>1198.8000000000002</c:v>
                </c:pt>
                <c:pt idx="25">
                  <c:v>393.12</c:v>
                </c:pt>
                <c:pt idx="26">
                  <c:v>325.70999999999998</c:v>
                </c:pt>
                <c:pt idx="27">
                  <c:v>2898.1130000000003</c:v>
                </c:pt>
                <c:pt idx="28">
                  <c:v>282.60000000000002</c:v>
                </c:pt>
                <c:pt idx="29">
                  <c:v>275.39999999999998</c:v>
                </c:pt>
                <c:pt idx="30">
                  <c:v>2288.25</c:v>
                </c:pt>
                <c:pt idx="31">
                  <c:v>2442.3760000000002</c:v>
                </c:pt>
                <c:pt idx="32">
                  <c:v>2726.9999999999995</c:v>
                </c:pt>
                <c:pt idx="33">
                  <c:v>1269</c:v>
                </c:pt>
                <c:pt idx="34">
                  <c:v>1360.8</c:v>
                </c:pt>
                <c:pt idx="35">
                  <c:v>1377</c:v>
                </c:pt>
                <c:pt idx="36">
                  <c:v>367.69500000000005</c:v>
                </c:pt>
                <c:pt idx="37">
                  <c:v>453.82499999999999</c:v>
                </c:pt>
                <c:pt idx="38">
                  <c:v>1157.2649999999999</c:v>
                </c:pt>
                <c:pt idx="39">
                  <c:v>2201.7149999999997</c:v>
                </c:pt>
                <c:pt idx="40">
                  <c:v>1442.8349999999998</c:v>
                </c:pt>
                <c:pt idx="41">
                  <c:v>1696.3650000000002</c:v>
                </c:pt>
                <c:pt idx="42">
                  <c:v>312.84000000000003</c:v>
                </c:pt>
                <c:pt idx="43">
                  <c:v>340.15500000000003</c:v>
                </c:pt>
                <c:pt idx="44">
                  <c:v>352.08000000000004</c:v>
                </c:pt>
                <c:pt idx="45">
                  <c:v>1163.0250000000001</c:v>
                </c:pt>
                <c:pt idx="46">
                  <c:v>392.21999999999997</c:v>
                </c:pt>
                <c:pt idx="47">
                  <c:v>1057.8830000000003</c:v>
                </c:pt>
                <c:pt idx="48">
                  <c:v>726.97499999999991</c:v>
                </c:pt>
                <c:pt idx="49">
                  <c:v>660.39800000000002</c:v>
                </c:pt>
                <c:pt idx="50">
                  <c:v>372.06</c:v>
                </c:pt>
                <c:pt idx="51">
                  <c:v>1397.4749999999999</c:v>
                </c:pt>
                <c:pt idx="52">
                  <c:v>2163.2629999999999</c:v>
                </c:pt>
                <c:pt idx="53">
                  <c:v>1202.625</c:v>
                </c:pt>
                <c:pt idx="54">
                  <c:v>1431.405</c:v>
                </c:pt>
                <c:pt idx="55">
                  <c:v>1164.1950000000002</c:v>
                </c:pt>
                <c:pt idx="56">
                  <c:v>1208.655</c:v>
                </c:pt>
                <c:pt idx="57">
                  <c:v>2824.9650000000001</c:v>
                </c:pt>
                <c:pt idx="58">
                  <c:v>1342.2149999999999</c:v>
                </c:pt>
                <c:pt idx="59">
                  <c:v>4032.1349999999998</c:v>
                </c:pt>
                <c:pt idx="60">
                  <c:v>1076.8050000000001</c:v>
                </c:pt>
                <c:pt idx="61">
                  <c:v>390.91499999999996</c:v>
                </c:pt>
                <c:pt idx="62">
                  <c:v>1852.38</c:v>
                </c:pt>
                <c:pt idx="63">
                  <c:v>418.5</c:v>
                </c:pt>
                <c:pt idx="64">
                  <c:v>384.21</c:v>
                </c:pt>
                <c:pt idx="65">
                  <c:v>387.72</c:v>
                </c:pt>
                <c:pt idx="66">
                  <c:v>391.95</c:v>
                </c:pt>
                <c:pt idx="67">
                  <c:v>409.18500000000006</c:v>
                </c:pt>
                <c:pt idx="68">
                  <c:v>383.94000000000005</c:v>
                </c:pt>
                <c:pt idx="69">
                  <c:v>386.19</c:v>
                </c:pt>
                <c:pt idx="70">
                  <c:v>386.685</c:v>
                </c:pt>
                <c:pt idx="71">
                  <c:v>1393.6950000000002</c:v>
                </c:pt>
                <c:pt idx="72">
                  <c:v>399.01499999999999</c:v>
                </c:pt>
                <c:pt idx="73">
                  <c:v>519.255</c:v>
                </c:pt>
                <c:pt idx="74">
                  <c:v>695.20500000000004</c:v>
                </c:pt>
                <c:pt idx="75">
                  <c:v>863.19</c:v>
                </c:pt>
                <c:pt idx="76">
                  <c:v>1169.3250000000003</c:v>
                </c:pt>
                <c:pt idx="77">
                  <c:v>1037.0700000000002</c:v>
                </c:pt>
                <c:pt idx="78">
                  <c:v>459.85500000000008</c:v>
                </c:pt>
                <c:pt idx="79">
                  <c:v>476.86499999999995</c:v>
                </c:pt>
                <c:pt idx="80">
                  <c:v>501.255</c:v>
                </c:pt>
                <c:pt idx="81">
                  <c:v>3554.55</c:v>
                </c:pt>
                <c:pt idx="82">
                  <c:v>1629.1129999999998</c:v>
                </c:pt>
                <c:pt idx="83">
                  <c:v>725.67</c:v>
                </c:pt>
                <c:pt idx="84">
                  <c:v>387.76499999999999</c:v>
                </c:pt>
                <c:pt idx="85">
                  <c:v>446.58000000000004</c:v>
                </c:pt>
                <c:pt idx="86">
                  <c:v>471.82499999999999</c:v>
                </c:pt>
                <c:pt idx="87">
                  <c:v>933.11999999999989</c:v>
                </c:pt>
                <c:pt idx="88">
                  <c:v>395.1</c:v>
                </c:pt>
                <c:pt idx="89">
                  <c:v>2309.8050000000003</c:v>
                </c:pt>
                <c:pt idx="90">
                  <c:v>986.44499999999994</c:v>
                </c:pt>
                <c:pt idx="91">
                  <c:v>241.29</c:v>
                </c:pt>
                <c:pt idx="92">
                  <c:v>869.04</c:v>
                </c:pt>
                <c:pt idx="93">
                  <c:v>4227.7280000000001</c:v>
                </c:pt>
                <c:pt idx="94">
                  <c:v>1266.57</c:v>
                </c:pt>
                <c:pt idx="95">
                  <c:v>2545.9199999999996</c:v>
                </c:pt>
                <c:pt idx="96">
                  <c:v>3885.165</c:v>
                </c:pt>
                <c:pt idx="97">
                  <c:v>5471.9109999999991</c:v>
                </c:pt>
                <c:pt idx="98">
                  <c:v>2219.7149999999997</c:v>
                </c:pt>
                <c:pt idx="99">
                  <c:v>1131.7950000000001</c:v>
                </c:pt>
                <c:pt idx="100">
                  <c:v>4481.8649999999989</c:v>
                </c:pt>
                <c:pt idx="101">
                  <c:v>1189.8</c:v>
                </c:pt>
                <c:pt idx="102">
                  <c:v>3067.47</c:v>
                </c:pt>
                <c:pt idx="103">
                  <c:v>2444.3100000000009</c:v>
                </c:pt>
                <c:pt idx="104">
                  <c:v>2319.7499999999995</c:v>
                </c:pt>
                <c:pt idx="105">
                  <c:v>2090.4299999999998</c:v>
                </c:pt>
                <c:pt idx="106">
                  <c:v>1996.9199999999998</c:v>
                </c:pt>
                <c:pt idx="107">
                  <c:v>2118.1950000000002</c:v>
                </c:pt>
                <c:pt idx="108">
                  <c:v>2019.78</c:v>
                </c:pt>
                <c:pt idx="109">
                  <c:v>1903.0049999999999</c:v>
                </c:pt>
                <c:pt idx="110">
                  <c:v>1979.5499999999997</c:v>
                </c:pt>
                <c:pt idx="111">
                  <c:v>1987.425</c:v>
                </c:pt>
                <c:pt idx="112">
                  <c:v>1835.8200000000002</c:v>
                </c:pt>
                <c:pt idx="113">
                  <c:v>2023.335</c:v>
                </c:pt>
                <c:pt idx="114">
                  <c:v>1860.4800000000002</c:v>
                </c:pt>
                <c:pt idx="115">
                  <c:v>3116.5649999999996</c:v>
                </c:pt>
                <c:pt idx="116">
                  <c:v>2960.8199999999997</c:v>
                </c:pt>
                <c:pt idx="117">
                  <c:v>3430.1250000000005</c:v>
                </c:pt>
                <c:pt idx="118">
                  <c:v>2966.0629999999996</c:v>
                </c:pt>
                <c:pt idx="119">
                  <c:v>1072.9799999999998</c:v>
                </c:pt>
                <c:pt idx="120">
                  <c:v>1913.4900000000002</c:v>
                </c:pt>
                <c:pt idx="121">
                  <c:v>5729.4679999999989</c:v>
                </c:pt>
                <c:pt idx="122">
                  <c:v>2393.46</c:v>
                </c:pt>
                <c:pt idx="123">
                  <c:v>4149.3599999999997</c:v>
                </c:pt>
                <c:pt idx="124">
                  <c:v>2460.0599999999995</c:v>
                </c:pt>
                <c:pt idx="125">
                  <c:v>5066.6399999999994</c:v>
                </c:pt>
                <c:pt idx="126">
                  <c:v>2875.9949999999999</c:v>
                </c:pt>
                <c:pt idx="127">
                  <c:v>1774.7329999999999</c:v>
                </c:pt>
                <c:pt idx="128">
                  <c:v>1508.67</c:v>
                </c:pt>
                <c:pt idx="129">
                  <c:v>1822.2750000000001</c:v>
                </c:pt>
                <c:pt idx="130">
                  <c:v>1379.2950000000001</c:v>
                </c:pt>
                <c:pt idx="131">
                  <c:v>2579.8049999999998</c:v>
                </c:pt>
                <c:pt idx="132">
                  <c:v>4615.9650000000011</c:v>
                </c:pt>
                <c:pt idx="133">
                  <c:v>2086.0199999999995</c:v>
                </c:pt>
                <c:pt idx="134">
                  <c:v>1766.3400000000001</c:v>
                </c:pt>
                <c:pt idx="135">
                  <c:v>1681.3799999999999</c:v>
                </c:pt>
                <c:pt idx="136">
                  <c:v>2002.5</c:v>
                </c:pt>
                <c:pt idx="137">
                  <c:v>1832.22</c:v>
                </c:pt>
                <c:pt idx="138">
                  <c:v>1786.635</c:v>
                </c:pt>
                <c:pt idx="139">
                  <c:v>4197.4880000000003</c:v>
                </c:pt>
                <c:pt idx="140">
                  <c:v>4057.2</c:v>
                </c:pt>
                <c:pt idx="141">
                  <c:v>1727.9999999999998</c:v>
                </c:pt>
                <c:pt idx="142">
                  <c:v>1542.6000000000001</c:v>
                </c:pt>
                <c:pt idx="143">
                  <c:v>5608.0130000000008</c:v>
                </c:pt>
                <c:pt idx="144">
                  <c:v>1661.4</c:v>
                </c:pt>
                <c:pt idx="145">
                  <c:v>4851.8100000000004</c:v>
                </c:pt>
                <c:pt idx="146">
                  <c:v>1801.8</c:v>
                </c:pt>
                <c:pt idx="147">
                  <c:v>3280.1629999999996</c:v>
                </c:pt>
                <c:pt idx="148">
                  <c:v>5293.6880000000001</c:v>
                </c:pt>
                <c:pt idx="149">
                  <c:v>3964.163</c:v>
                </c:pt>
                <c:pt idx="150">
                  <c:v>1758.6000000000001</c:v>
                </c:pt>
                <c:pt idx="151">
                  <c:v>7128.9009999999989</c:v>
                </c:pt>
                <c:pt idx="152">
                  <c:v>1779.4349999999999</c:v>
                </c:pt>
                <c:pt idx="153">
                  <c:v>1688.3999999999999</c:v>
                </c:pt>
                <c:pt idx="154">
                  <c:v>1710.9449999999999</c:v>
                </c:pt>
                <c:pt idx="155">
                  <c:v>1557</c:v>
                </c:pt>
                <c:pt idx="156">
                  <c:v>2768.5130000000004</c:v>
                </c:pt>
                <c:pt idx="157">
                  <c:v>1731.9379999999999</c:v>
                </c:pt>
                <c:pt idx="158">
                  <c:v>2645.1010000000001</c:v>
                </c:pt>
                <c:pt idx="159">
                  <c:v>1621.8000000000002</c:v>
                </c:pt>
                <c:pt idx="160">
                  <c:v>2602.8000000000002</c:v>
                </c:pt>
                <c:pt idx="161">
                  <c:v>945</c:v>
                </c:pt>
                <c:pt idx="162">
                  <c:v>4521.1509999999989</c:v>
                </c:pt>
                <c:pt idx="163">
                  <c:v>941.40000000000009</c:v>
                </c:pt>
                <c:pt idx="164">
                  <c:v>1164.6899999999998</c:v>
                </c:pt>
                <c:pt idx="165">
                  <c:v>1945.8</c:v>
                </c:pt>
                <c:pt idx="166">
                  <c:v>2100.6000000000004</c:v>
                </c:pt>
                <c:pt idx="167">
                  <c:v>1233</c:v>
                </c:pt>
                <c:pt idx="168">
                  <c:v>2455.9880000000003</c:v>
                </c:pt>
                <c:pt idx="169">
                  <c:v>430.20000000000005</c:v>
                </c:pt>
                <c:pt idx="170">
                  <c:v>1420.7630000000001</c:v>
                </c:pt>
                <c:pt idx="171">
                  <c:v>1794.6</c:v>
                </c:pt>
                <c:pt idx="172">
                  <c:v>946.8</c:v>
                </c:pt>
                <c:pt idx="173">
                  <c:v>139.45499999999998</c:v>
                </c:pt>
                <c:pt idx="174">
                  <c:v>2323.8000000000002</c:v>
                </c:pt>
                <c:pt idx="175">
                  <c:v>933.83999999999992</c:v>
                </c:pt>
                <c:pt idx="176">
                  <c:v>3580.8760000000002</c:v>
                </c:pt>
                <c:pt idx="177">
                  <c:v>1031.963</c:v>
                </c:pt>
                <c:pt idx="178">
                  <c:v>2395.7999999999997</c:v>
                </c:pt>
                <c:pt idx="179">
                  <c:v>7837.9879999999994</c:v>
                </c:pt>
                <c:pt idx="180">
                  <c:v>1178.9999999999998</c:v>
                </c:pt>
                <c:pt idx="181">
                  <c:v>2315.6999999999998</c:v>
                </c:pt>
                <c:pt idx="182">
                  <c:v>2358</c:v>
                </c:pt>
                <c:pt idx="183">
                  <c:v>2228.4</c:v>
                </c:pt>
                <c:pt idx="184">
                  <c:v>1121.4000000000001</c:v>
                </c:pt>
                <c:pt idx="185">
                  <c:v>1166.4000000000001</c:v>
                </c:pt>
                <c:pt idx="186">
                  <c:v>2057.288</c:v>
                </c:pt>
                <c:pt idx="187">
                  <c:v>1038.5999999999999</c:v>
                </c:pt>
                <c:pt idx="188">
                  <c:v>1158.3000000000002</c:v>
                </c:pt>
                <c:pt idx="189">
                  <c:v>914.4</c:v>
                </c:pt>
                <c:pt idx="190">
                  <c:v>842.40000000000009</c:v>
                </c:pt>
                <c:pt idx="191">
                  <c:v>829.8</c:v>
                </c:pt>
                <c:pt idx="192">
                  <c:v>748.80000000000007</c:v>
                </c:pt>
                <c:pt idx="193">
                  <c:v>840.60000000000014</c:v>
                </c:pt>
                <c:pt idx="194">
                  <c:v>721.8</c:v>
                </c:pt>
                <c:pt idx="195">
                  <c:v>1119.5999999999999</c:v>
                </c:pt>
                <c:pt idx="196">
                  <c:v>716.4</c:v>
                </c:pt>
                <c:pt idx="197">
                  <c:v>2390.5129999999999</c:v>
                </c:pt>
                <c:pt idx="198">
                  <c:v>811.8</c:v>
                </c:pt>
                <c:pt idx="199">
                  <c:v>968.4</c:v>
                </c:pt>
                <c:pt idx="200">
                  <c:v>1080</c:v>
                </c:pt>
                <c:pt idx="201">
                  <c:v>784.8</c:v>
                </c:pt>
                <c:pt idx="202">
                  <c:v>1576.9129999999998</c:v>
                </c:pt>
                <c:pt idx="203">
                  <c:v>770.40000000000009</c:v>
                </c:pt>
                <c:pt idx="204">
                  <c:v>772.19999999999993</c:v>
                </c:pt>
                <c:pt idx="205">
                  <c:v>309.60000000000002</c:v>
                </c:pt>
                <c:pt idx="206">
                  <c:v>397.8</c:v>
                </c:pt>
                <c:pt idx="207">
                  <c:v>3121.3130000000001</c:v>
                </c:pt>
                <c:pt idx="208">
                  <c:v>2919.3760000000002</c:v>
                </c:pt>
                <c:pt idx="209">
                  <c:v>2684.2510000000002</c:v>
                </c:pt>
                <c:pt idx="210">
                  <c:v>293.39999999999998</c:v>
                </c:pt>
                <c:pt idx="211">
                  <c:v>302.39999999999998</c:v>
                </c:pt>
                <c:pt idx="212">
                  <c:v>350.21299999999997</c:v>
                </c:pt>
                <c:pt idx="213">
                  <c:v>2832.4129999999996</c:v>
                </c:pt>
                <c:pt idx="214">
                  <c:v>1118.0250000000001</c:v>
                </c:pt>
                <c:pt idx="215">
                  <c:v>1091.0250000000001</c:v>
                </c:pt>
                <c:pt idx="216">
                  <c:v>1093.6130000000001</c:v>
                </c:pt>
                <c:pt idx="217">
                  <c:v>821.81299999999999</c:v>
                </c:pt>
                <c:pt idx="218">
                  <c:v>814.61299999999994</c:v>
                </c:pt>
                <c:pt idx="219">
                  <c:v>880.98799999999994</c:v>
                </c:pt>
                <c:pt idx="220">
                  <c:v>857.81299999999987</c:v>
                </c:pt>
                <c:pt idx="221">
                  <c:v>829.01299999999992</c:v>
                </c:pt>
                <c:pt idx="222">
                  <c:v>823.05</c:v>
                </c:pt>
                <c:pt idx="223">
                  <c:v>777.59999999999991</c:v>
                </c:pt>
                <c:pt idx="224">
                  <c:v>783</c:v>
                </c:pt>
                <c:pt idx="225">
                  <c:v>1841.3999999999999</c:v>
                </c:pt>
                <c:pt idx="226">
                  <c:v>1828.8</c:v>
                </c:pt>
                <c:pt idx="227">
                  <c:v>943.20000000000016</c:v>
                </c:pt>
                <c:pt idx="228">
                  <c:v>1908.0000000000002</c:v>
                </c:pt>
                <c:pt idx="229">
                  <c:v>757.80000000000007</c:v>
                </c:pt>
                <c:pt idx="230">
                  <c:v>756</c:v>
                </c:pt>
                <c:pt idx="231">
                  <c:v>745.19999999999993</c:v>
                </c:pt>
                <c:pt idx="232">
                  <c:v>696.6</c:v>
                </c:pt>
                <c:pt idx="233">
                  <c:v>1514.3629999999998</c:v>
                </c:pt>
                <c:pt idx="234">
                  <c:v>795.59999999999991</c:v>
                </c:pt>
                <c:pt idx="235">
                  <c:v>2114.7759999999998</c:v>
                </c:pt>
                <c:pt idx="236">
                  <c:v>754.2</c:v>
                </c:pt>
                <c:pt idx="237">
                  <c:v>738</c:v>
                </c:pt>
                <c:pt idx="238">
                  <c:v>3214.8</c:v>
                </c:pt>
                <c:pt idx="239">
                  <c:v>658.8</c:v>
                </c:pt>
                <c:pt idx="240">
                  <c:v>2842.3130000000001</c:v>
                </c:pt>
                <c:pt idx="241">
                  <c:v>714.6</c:v>
                </c:pt>
                <c:pt idx="242">
                  <c:v>1033.2</c:v>
                </c:pt>
                <c:pt idx="243">
                  <c:v>3770.4380000000001</c:v>
                </c:pt>
                <c:pt idx="244">
                  <c:v>754.19999999999993</c:v>
                </c:pt>
                <c:pt idx="245">
                  <c:v>804.6</c:v>
                </c:pt>
                <c:pt idx="246">
                  <c:v>811.8</c:v>
                </c:pt>
                <c:pt idx="247">
                  <c:v>1114.2</c:v>
                </c:pt>
                <c:pt idx="248">
                  <c:v>1111.163</c:v>
                </c:pt>
                <c:pt idx="249">
                  <c:v>4331.0259999999998</c:v>
                </c:pt>
                <c:pt idx="250">
                  <c:v>1026</c:v>
                </c:pt>
                <c:pt idx="251">
                  <c:v>1400.4010000000001</c:v>
                </c:pt>
                <c:pt idx="252">
                  <c:v>1343.4749999999999</c:v>
                </c:pt>
                <c:pt idx="253">
                  <c:v>1260.9000000000001</c:v>
                </c:pt>
                <c:pt idx="254">
                  <c:v>996.97499999999991</c:v>
                </c:pt>
                <c:pt idx="255">
                  <c:v>999.11300000000006</c:v>
                </c:pt>
                <c:pt idx="256">
                  <c:v>3334.2750000000001</c:v>
                </c:pt>
                <c:pt idx="257">
                  <c:v>2811.038</c:v>
                </c:pt>
                <c:pt idx="258">
                  <c:v>3688.4029999999998</c:v>
                </c:pt>
                <c:pt idx="259">
                  <c:v>986.40000000000009</c:v>
                </c:pt>
                <c:pt idx="260">
                  <c:v>1015.2</c:v>
                </c:pt>
                <c:pt idx="261">
                  <c:v>3040.2449999999999</c:v>
                </c:pt>
                <c:pt idx="262">
                  <c:v>3222.1359999999995</c:v>
                </c:pt>
                <c:pt idx="263">
                  <c:v>3443.8050000000007</c:v>
                </c:pt>
                <c:pt idx="264">
                  <c:v>648.63</c:v>
                </c:pt>
                <c:pt idx="265">
                  <c:v>641.99300000000005</c:v>
                </c:pt>
                <c:pt idx="266">
                  <c:v>651.2399999999999</c:v>
                </c:pt>
                <c:pt idx="267">
                  <c:v>2079.3829999999998</c:v>
                </c:pt>
                <c:pt idx="268">
                  <c:v>1154.8130000000001</c:v>
                </c:pt>
                <c:pt idx="269">
                  <c:v>598.63499999999999</c:v>
                </c:pt>
                <c:pt idx="270">
                  <c:v>510.84000000000003</c:v>
                </c:pt>
                <c:pt idx="271">
                  <c:v>495.76499999999999</c:v>
                </c:pt>
                <c:pt idx="272">
                  <c:v>476.14500000000004</c:v>
                </c:pt>
                <c:pt idx="273">
                  <c:v>471.28499999999997</c:v>
                </c:pt>
                <c:pt idx="274">
                  <c:v>470.83499999999998</c:v>
                </c:pt>
                <c:pt idx="275">
                  <c:v>844.15499999999997</c:v>
                </c:pt>
                <c:pt idx="276">
                  <c:v>1208.9249999999997</c:v>
                </c:pt>
                <c:pt idx="277">
                  <c:v>3427.201</c:v>
                </c:pt>
                <c:pt idx="278">
                  <c:v>509.80499999999995</c:v>
                </c:pt>
                <c:pt idx="279">
                  <c:v>490.27499999999998</c:v>
                </c:pt>
                <c:pt idx="280">
                  <c:v>511.74</c:v>
                </c:pt>
                <c:pt idx="281">
                  <c:v>1456.9649999999999</c:v>
                </c:pt>
                <c:pt idx="282">
                  <c:v>461.02499999999998</c:v>
                </c:pt>
                <c:pt idx="283">
                  <c:v>3062.2279999999996</c:v>
                </c:pt>
                <c:pt idx="284">
                  <c:v>2533.0509999999999</c:v>
                </c:pt>
                <c:pt idx="285">
                  <c:v>1711.8</c:v>
                </c:pt>
                <c:pt idx="286">
                  <c:v>662.53499999999997</c:v>
                </c:pt>
                <c:pt idx="287">
                  <c:v>731.90300000000002</c:v>
                </c:pt>
                <c:pt idx="288">
                  <c:v>654.03</c:v>
                </c:pt>
                <c:pt idx="289">
                  <c:v>650.34000000000015</c:v>
                </c:pt>
                <c:pt idx="290">
                  <c:v>628.42499999999995</c:v>
                </c:pt>
                <c:pt idx="291">
                  <c:v>1104.6600000000001</c:v>
                </c:pt>
                <c:pt idx="292">
                  <c:v>5385.848</c:v>
                </c:pt>
                <c:pt idx="293">
                  <c:v>1054.0799999999997</c:v>
                </c:pt>
                <c:pt idx="294">
                  <c:v>788.26499999999999</c:v>
                </c:pt>
                <c:pt idx="295">
                  <c:v>894.84799999999984</c:v>
                </c:pt>
                <c:pt idx="296">
                  <c:v>1306.7999999999997</c:v>
                </c:pt>
                <c:pt idx="297">
                  <c:v>477.13499999999993</c:v>
                </c:pt>
                <c:pt idx="298">
                  <c:v>476.798</c:v>
                </c:pt>
                <c:pt idx="299">
                  <c:v>492.16499999999996</c:v>
                </c:pt>
                <c:pt idx="300">
                  <c:v>472.85999999999996</c:v>
                </c:pt>
                <c:pt idx="301">
                  <c:v>827.14499999999998</c:v>
                </c:pt>
                <c:pt idx="302">
                  <c:v>1898.01</c:v>
                </c:pt>
                <c:pt idx="303">
                  <c:v>1987.8300000000002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FBF-4C69-B89B-9BBF17D0F9FE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All'!$S$275:$S$578</c:f>
              <c:numCache>
                <c:formatCode>General</c:formatCode>
                <c:ptCount val="304"/>
                <c:pt idx="0">
                  <c:v>2117.0030000000002</c:v>
                </c:pt>
                <c:pt idx="1">
                  <c:v>279.67500000000001</c:v>
                </c:pt>
                <c:pt idx="2">
                  <c:v>4763.9260000000004</c:v>
                </c:pt>
                <c:pt idx="3">
                  <c:v>3912.5030000000002</c:v>
                </c:pt>
                <c:pt idx="4">
                  <c:v>3293.7980000000007</c:v>
                </c:pt>
                <c:pt idx="5">
                  <c:v>4349.5430000000006</c:v>
                </c:pt>
                <c:pt idx="6">
                  <c:v>1522.8</c:v>
                </c:pt>
                <c:pt idx="7">
                  <c:v>1471.5450000000001</c:v>
                </c:pt>
                <c:pt idx="8">
                  <c:v>1289.07</c:v>
                </c:pt>
                <c:pt idx="9">
                  <c:v>1965.0150000000001</c:v>
                </c:pt>
                <c:pt idx="10">
                  <c:v>781.82999999999993</c:v>
                </c:pt>
                <c:pt idx="11">
                  <c:v>754.38</c:v>
                </c:pt>
                <c:pt idx="12">
                  <c:v>851.31</c:v>
                </c:pt>
                <c:pt idx="13">
                  <c:v>744.12</c:v>
                </c:pt>
                <c:pt idx="14">
                  <c:v>1282.68</c:v>
                </c:pt>
                <c:pt idx="15">
                  <c:v>1106.9779999999998</c:v>
                </c:pt>
                <c:pt idx="16">
                  <c:v>944.2800000000002</c:v>
                </c:pt>
                <c:pt idx="17">
                  <c:v>776.07</c:v>
                </c:pt>
                <c:pt idx="18">
                  <c:v>340.60500000000002</c:v>
                </c:pt>
                <c:pt idx="19">
                  <c:v>314.64</c:v>
                </c:pt>
                <c:pt idx="20">
                  <c:v>333.54</c:v>
                </c:pt>
                <c:pt idx="21">
                  <c:v>304.10999999999996</c:v>
                </c:pt>
                <c:pt idx="22">
                  <c:v>1230.4359999999999</c:v>
                </c:pt>
                <c:pt idx="23">
                  <c:v>382.05</c:v>
                </c:pt>
                <c:pt idx="24">
                  <c:v>528.21000000000015</c:v>
                </c:pt>
                <c:pt idx="25">
                  <c:v>402.16499999999996</c:v>
                </c:pt>
                <c:pt idx="26">
                  <c:v>337.54500000000002</c:v>
                </c:pt>
                <c:pt idx="27">
                  <c:v>3632.355</c:v>
                </c:pt>
                <c:pt idx="28">
                  <c:v>328.27500000000003</c:v>
                </c:pt>
                <c:pt idx="29">
                  <c:v>336.78</c:v>
                </c:pt>
                <c:pt idx="30">
                  <c:v>2963.16</c:v>
                </c:pt>
                <c:pt idx="31">
                  <c:v>2165.6029999999996</c:v>
                </c:pt>
                <c:pt idx="32">
                  <c:v>1892.16</c:v>
                </c:pt>
                <c:pt idx="33">
                  <c:v>1337.3100000000002</c:v>
                </c:pt>
                <c:pt idx="34">
                  <c:v>1432.4399999999998</c:v>
                </c:pt>
                <c:pt idx="35">
                  <c:v>1501.6950000000002</c:v>
                </c:pt>
                <c:pt idx="36">
                  <c:v>407.745</c:v>
                </c:pt>
                <c:pt idx="37">
                  <c:v>496.08000000000004</c:v>
                </c:pt>
                <c:pt idx="38">
                  <c:v>1195.6950000000002</c:v>
                </c:pt>
                <c:pt idx="39">
                  <c:v>2177.6850000000004</c:v>
                </c:pt>
                <c:pt idx="40">
                  <c:v>1463.5350000000003</c:v>
                </c:pt>
                <c:pt idx="41">
                  <c:v>1858.905</c:v>
                </c:pt>
                <c:pt idx="42">
                  <c:v>351</c:v>
                </c:pt>
                <c:pt idx="43">
                  <c:v>344.20500000000004</c:v>
                </c:pt>
                <c:pt idx="44">
                  <c:v>368.19</c:v>
                </c:pt>
                <c:pt idx="45">
                  <c:v>1509.12</c:v>
                </c:pt>
                <c:pt idx="46">
                  <c:v>437.06300000000005</c:v>
                </c:pt>
                <c:pt idx="47">
                  <c:v>910.70999999999992</c:v>
                </c:pt>
                <c:pt idx="48">
                  <c:v>486.22500000000002</c:v>
                </c:pt>
                <c:pt idx="49">
                  <c:v>520.178</c:v>
                </c:pt>
                <c:pt idx="50">
                  <c:v>390.46499999999997</c:v>
                </c:pt>
                <c:pt idx="51">
                  <c:v>1410.03</c:v>
                </c:pt>
                <c:pt idx="52">
                  <c:v>1525.7249999999999</c:v>
                </c:pt>
                <c:pt idx="53">
                  <c:v>1257.6600000000003</c:v>
                </c:pt>
                <c:pt idx="54">
                  <c:v>1698.3000000000002</c:v>
                </c:pt>
                <c:pt idx="55">
                  <c:v>1235.2050000000002</c:v>
                </c:pt>
                <c:pt idx="56">
                  <c:v>1164.8700000000001</c:v>
                </c:pt>
                <c:pt idx="57">
                  <c:v>1903.2530000000002</c:v>
                </c:pt>
                <c:pt idx="58">
                  <c:v>1355.5350000000001</c:v>
                </c:pt>
                <c:pt idx="59">
                  <c:v>3283.6730000000002</c:v>
                </c:pt>
                <c:pt idx="60">
                  <c:v>1068.4800000000002</c:v>
                </c:pt>
                <c:pt idx="61">
                  <c:v>389.65500000000003</c:v>
                </c:pt>
                <c:pt idx="62">
                  <c:v>730.70999999999992</c:v>
                </c:pt>
                <c:pt idx="63">
                  <c:v>424.80000000000007</c:v>
                </c:pt>
                <c:pt idx="64">
                  <c:v>388.57500000000005</c:v>
                </c:pt>
                <c:pt idx="65">
                  <c:v>387.13499999999999</c:v>
                </c:pt>
                <c:pt idx="66">
                  <c:v>390.96000000000009</c:v>
                </c:pt>
                <c:pt idx="67">
                  <c:v>395.32499999999999</c:v>
                </c:pt>
                <c:pt idx="68">
                  <c:v>390.73500000000001</c:v>
                </c:pt>
                <c:pt idx="69">
                  <c:v>389.65500000000003</c:v>
                </c:pt>
                <c:pt idx="70">
                  <c:v>390.51</c:v>
                </c:pt>
                <c:pt idx="71">
                  <c:v>1186.6959999999999</c:v>
                </c:pt>
                <c:pt idx="72">
                  <c:v>398.43</c:v>
                </c:pt>
                <c:pt idx="73">
                  <c:v>518.17500000000007</c:v>
                </c:pt>
                <c:pt idx="74">
                  <c:v>529.96499999999992</c:v>
                </c:pt>
                <c:pt idx="75">
                  <c:v>464.80499999999995</c:v>
                </c:pt>
                <c:pt idx="76">
                  <c:v>893.20499999999993</c:v>
                </c:pt>
                <c:pt idx="77">
                  <c:v>481.005</c:v>
                </c:pt>
                <c:pt idx="78">
                  <c:v>457.47</c:v>
                </c:pt>
                <c:pt idx="79">
                  <c:v>478.26</c:v>
                </c:pt>
                <c:pt idx="80">
                  <c:v>470.65500000000003</c:v>
                </c:pt>
                <c:pt idx="81">
                  <c:v>2551.3430000000003</c:v>
                </c:pt>
                <c:pt idx="82">
                  <c:v>471.64499999999998</c:v>
                </c:pt>
                <c:pt idx="83">
                  <c:v>662.24300000000005</c:v>
                </c:pt>
                <c:pt idx="84">
                  <c:v>383.49</c:v>
                </c:pt>
                <c:pt idx="85">
                  <c:v>455.94</c:v>
                </c:pt>
                <c:pt idx="86">
                  <c:v>516.55500000000006</c:v>
                </c:pt>
                <c:pt idx="87">
                  <c:v>959.71500000000015</c:v>
                </c:pt>
                <c:pt idx="88">
                  <c:v>256.86</c:v>
                </c:pt>
                <c:pt idx="89">
                  <c:v>2401.7399999999998</c:v>
                </c:pt>
                <c:pt idx="90">
                  <c:v>1005.7500000000001</c:v>
                </c:pt>
                <c:pt idx="91">
                  <c:v>248.22</c:v>
                </c:pt>
                <c:pt idx="92">
                  <c:v>883.21499999999992</c:v>
                </c:pt>
                <c:pt idx="93">
                  <c:v>3182.9629999999997</c:v>
                </c:pt>
                <c:pt idx="94">
                  <c:v>1268.415</c:v>
                </c:pt>
                <c:pt idx="95">
                  <c:v>2519.0549999999994</c:v>
                </c:pt>
                <c:pt idx="96">
                  <c:v>4073.4449999999997</c:v>
                </c:pt>
                <c:pt idx="97">
                  <c:v>5939.7760000000007</c:v>
                </c:pt>
                <c:pt idx="98">
                  <c:v>1702.89</c:v>
                </c:pt>
                <c:pt idx="99">
                  <c:v>1180.4850000000001</c:v>
                </c:pt>
                <c:pt idx="100">
                  <c:v>3830.6029999999996</c:v>
                </c:pt>
                <c:pt idx="101">
                  <c:v>1219.23</c:v>
                </c:pt>
                <c:pt idx="102">
                  <c:v>2796.84</c:v>
                </c:pt>
                <c:pt idx="103">
                  <c:v>2433.0599999999995</c:v>
                </c:pt>
                <c:pt idx="104">
                  <c:v>2337.2999999999997</c:v>
                </c:pt>
                <c:pt idx="105">
                  <c:v>2164.7249999999999</c:v>
                </c:pt>
                <c:pt idx="106">
                  <c:v>2040.7950000000001</c:v>
                </c:pt>
                <c:pt idx="107">
                  <c:v>2152.62</c:v>
                </c:pt>
                <c:pt idx="108">
                  <c:v>1998.4050000000002</c:v>
                </c:pt>
                <c:pt idx="109">
                  <c:v>1963.35</c:v>
                </c:pt>
                <c:pt idx="110">
                  <c:v>1975.7250000000001</c:v>
                </c:pt>
                <c:pt idx="111">
                  <c:v>2020.4550000000004</c:v>
                </c:pt>
                <c:pt idx="112">
                  <c:v>1933.7850000000001</c:v>
                </c:pt>
                <c:pt idx="113">
                  <c:v>2132.0100000000002</c:v>
                </c:pt>
                <c:pt idx="114">
                  <c:v>1930.5900000000004</c:v>
                </c:pt>
                <c:pt idx="115">
                  <c:v>3360.8700000000003</c:v>
                </c:pt>
                <c:pt idx="116">
                  <c:v>578.90300000000002</c:v>
                </c:pt>
                <c:pt idx="117">
                  <c:v>2711.07</c:v>
                </c:pt>
                <c:pt idx="118">
                  <c:v>3769.2</c:v>
                </c:pt>
                <c:pt idx="119">
                  <c:v>1187.3250000000003</c:v>
                </c:pt>
                <c:pt idx="120">
                  <c:v>1915.6050000000002</c:v>
                </c:pt>
                <c:pt idx="121">
                  <c:v>5723.7750000000005</c:v>
                </c:pt>
                <c:pt idx="122">
                  <c:v>2493.4949999999999</c:v>
                </c:pt>
                <c:pt idx="123">
                  <c:v>3557.5210000000002</c:v>
                </c:pt>
                <c:pt idx="124">
                  <c:v>2989.0349999999999</c:v>
                </c:pt>
                <c:pt idx="125">
                  <c:v>5376.7349999999997</c:v>
                </c:pt>
                <c:pt idx="126">
                  <c:v>3017.6099999999997</c:v>
                </c:pt>
                <c:pt idx="127">
                  <c:v>1698.7049999999999</c:v>
                </c:pt>
                <c:pt idx="128">
                  <c:v>1623.915</c:v>
                </c:pt>
                <c:pt idx="129">
                  <c:v>1776.0149999999999</c:v>
                </c:pt>
                <c:pt idx="130">
                  <c:v>1573.3799999999999</c:v>
                </c:pt>
                <c:pt idx="131">
                  <c:v>1567.3050000000003</c:v>
                </c:pt>
                <c:pt idx="132">
                  <c:v>3673.62</c:v>
                </c:pt>
                <c:pt idx="133">
                  <c:v>2218.9049999999997</c:v>
                </c:pt>
                <c:pt idx="134">
                  <c:v>1947.24</c:v>
                </c:pt>
                <c:pt idx="135">
                  <c:v>1790.3700000000003</c:v>
                </c:pt>
                <c:pt idx="136">
                  <c:v>2123.5950000000003</c:v>
                </c:pt>
                <c:pt idx="137">
                  <c:v>1918.125</c:v>
                </c:pt>
                <c:pt idx="138">
                  <c:v>1842.2999999999997</c:v>
                </c:pt>
                <c:pt idx="139">
                  <c:v>3964.5679999999998</c:v>
                </c:pt>
                <c:pt idx="140">
                  <c:v>4287.8249999999998</c:v>
                </c:pt>
                <c:pt idx="141">
                  <c:v>1817.0099999999998</c:v>
                </c:pt>
                <c:pt idx="142">
                  <c:v>1634.5799999999997</c:v>
                </c:pt>
                <c:pt idx="143">
                  <c:v>3214.98</c:v>
                </c:pt>
                <c:pt idx="144">
                  <c:v>1748.8349999999998</c:v>
                </c:pt>
                <c:pt idx="145">
                  <c:v>4045.9959999999996</c:v>
                </c:pt>
                <c:pt idx="146">
                  <c:v>1898.3700000000001</c:v>
                </c:pt>
                <c:pt idx="147">
                  <c:v>2340.9</c:v>
                </c:pt>
                <c:pt idx="148">
                  <c:v>2376.9450000000002</c:v>
                </c:pt>
                <c:pt idx="149">
                  <c:v>4197.2180000000008</c:v>
                </c:pt>
                <c:pt idx="150">
                  <c:v>1866.9149999999997</c:v>
                </c:pt>
                <c:pt idx="151">
                  <c:v>5055.3460000000005</c:v>
                </c:pt>
                <c:pt idx="152">
                  <c:v>1919.2049999999999</c:v>
                </c:pt>
                <c:pt idx="153">
                  <c:v>1732.7250000000001</c:v>
                </c:pt>
                <c:pt idx="154">
                  <c:v>1766.5650000000001</c:v>
                </c:pt>
                <c:pt idx="155">
                  <c:v>1628.73</c:v>
                </c:pt>
                <c:pt idx="156">
                  <c:v>2933.3699999999994</c:v>
                </c:pt>
                <c:pt idx="157">
                  <c:v>1774.2379999999998</c:v>
                </c:pt>
                <c:pt idx="158">
                  <c:v>2489.1750000000002</c:v>
                </c:pt>
                <c:pt idx="159">
                  <c:v>1691.5049999999999</c:v>
                </c:pt>
                <c:pt idx="160">
                  <c:v>2571.0299999999997</c:v>
                </c:pt>
                <c:pt idx="161">
                  <c:v>1025.3699999999999</c:v>
                </c:pt>
                <c:pt idx="162">
                  <c:v>5108.5129999999999</c:v>
                </c:pt>
                <c:pt idx="163">
                  <c:v>964.8</c:v>
                </c:pt>
                <c:pt idx="164">
                  <c:v>1166.5349999999999</c:v>
                </c:pt>
                <c:pt idx="165">
                  <c:v>1936.8</c:v>
                </c:pt>
                <c:pt idx="166">
                  <c:v>2125.7999999999997</c:v>
                </c:pt>
                <c:pt idx="167">
                  <c:v>1251</c:v>
                </c:pt>
                <c:pt idx="168">
                  <c:v>2875.8380000000006</c:v>
                </c:pt>
                <c:pt idx="169">
                  <c:v>1627.1999999999998</c:v>
                </c:pt>
                <c:pt idx="170">
                  <c:v>1395.0000000000002</c:v>
                </c:pt>
                <c:pt idx="171">
                  <c:v>1816.1999999999998</c:v>
                </c:pt>
                <c:pt idx="172">
                  <c:v>1422.45</c:v>
                </c:pt>
                <c:pt idx="173">
                  <c:v>150.93</c:v>
                </c:pt>
                <c:pt idx="174">
                  <c:v>2235.6000000000004</c:v>
                </c:pt>
                <c:pt idx="175">
                  <c:v>930.6</c:v>
                </c:pt>
                <c:pt idx="176">
                  <c:v>3374.326</c:v>
                </c:pt>
                <c:pt idx="177">
                  <c:v>1390.2749999999999</c:v>
                </c:pt>
                <c:pt idx="178">
                  <c:v>2277.9</c:v>
                </c:pt>
                <c:pt idx="179">
                  <c:v>8319.9380000000001</c:v>
                </c:pt>
                <c:pt idx="180">
                  <c:v>1184.3999999999999</c:v>
                </c:pt>
                <c:pt idx="181">
                  <c:v>2370.6</c:v>
                </c:pt>
                <c:pt idx="182">
                  <c:v>2719.7999999999997</c:v>
                </c:pt>
                <c:pt idx="183">
                  <c:v>2266.1999999999998</c:v>
                </c:pt>
                <c:pt idx="184">
                  <c:v>1108.8</c:v>
                </c:pt>
                <c:pt idx="185">
                  <c:v>1173.6000000000001</c:v>
                </c:pt>
                <c:pt idx="186">
                  <c:v>2862.451</c:v>
                </c:pt>
                <c:pt idx="187">
                  <c:v>994.72500000000002</c:v>
                </c:pt>
                <c:pt idx="188">
                  <c:v>1092.5999999999999</c:v>
                </c:pt>
                <c:pt idx="189">
                  <c:v>907.19999999999993</c:v>
                </c:pt>
                <c:pt idx="190">
                  <c:v>847.8</c:v>
                </c:pt>
                <c:pt idx="191">
                  <c:v>813.6</c:v>
                </c:pt>
                <c:pt idx="192">
                  <c:v>756</c:v>
                </c:pt>
                <c:pt idx="193">
                  <c:v>786.6</c:v>
                </c:pt>
                <c:pt idx="194">
                  <c:v>732.59999999999991</c:v>
                </c:pt>
                <c:pt idx="195">
                  <c:v>1132.538</c:v>
                </c:pt>
                <c:pt idx="196">
                  <c:v>712.8</c:v>
                </c:pt>
                <c:pt idx="197">
                  <c:v>2092.6130000000003</c:v>
                </c:pt>
                <c:pt idx="198">
                  <c:v>788.4</c:v>
                </c:pt>
                <c:pt idx="199">
                  <c:v>970.2</c:v>
                </c:pt>
                <c:pt idx="200">
                  <c:v>1047.2629999999999</c:v>
                </c:pt>
                <c:pt idx="201">
                  <c:v>813.6</c:v>
                </c:pt>
                <c:pt idx="202">
                  <c:v>1225.3499999999999</c:v>
                </c:pt>
                <c:pt idx="203">
                  <c:v>1033.2</c:v>
                </c:pt>
                <c:pt idx="204">
                  <c:v>826.2</c:v>
                </c:pt>
                <c:pt idx="205">
                  <c:v>313.2</c:v>
                </c:pt>
                <c:pt idx="206">
                  <c:v>471.601</c:v>
                </c:pt>
                <c:pt idx="207">
                  <c:v>2808.2260000000001</c:v>
                </c:pt>
                <c:pt idx="208">
                  <c:v>1892.8119999999999</c:v>
                </c:pt>
                <c:pt idx="209">
                  <c:v>2797.0880000000002</c:v>
                </c:pt>
                <c:pt idx="210">
                  <c:v>295.20000000000005</c:v>
                </c:pt>
                <c:pt idx="211">
                  <c:v>304.20000000000005</c:v>
                </c:pt>
                <c:pt idx="212">
                  <c:v>346.613</c:v>
                </c:pt>
                <c:pt idx="213">
                  <c:v>2821.6129999999994</c:v>
                </c:pt>
                <c:pt idx="214">
                  <c:v>1104.413</c:v>
                </c:pt>
                <c:pt idx="215">
                  <c:v>1135.913</c:v>
                </c:pt>
                <c:pt idx="216">
                  <c:v>1092.825</c:v>
                </c:pt>
                <c:pt idx="217">
                  <c:v>920.81299999999999</c:v>
                </c:pt>
                <c:pt idx="218">
                  <c:v>826.42500000000007</c:v>
                </c:pt>
                <c:pt idx="219">
                  <c:v>852.4129999999999</c:v>
                </c:pt>
                <c:pt idx="220">
                  <c:v>902.02500000000009</c:v>
                </c:pt>
                <c:pt idx="221">
                  <c:v>963.22500000000002</c:v>
                </c:pt>
                <c:pt idx="222">
                  <c:v>905.96299999999997</c:v>
                </c:pt>
                <c:pt idx="223">
                  <c:v>732.6</c:v>
                </c:pt>
                <c:pt idx="224">
                  <c:v>788.4</c:v>
                </c:pt>
                <c:pt idx="225">
                  <c:v>1852.1999999999998</c:v>
                </c:pt>
                <c:pt idx="226">
                  <c:v>1821.6</c:v>
                </c:pt>
                <c:pt idx="227">
                  <c:v>756</c:v>
                </c:pt>
                <c:pt idx="228">
                  <c:v>1915.2</c:v>
                </c:pt>
                <c:pt idx="229">
                  <c:v>761.4</c:v>
                </c:pt>
                <c:pt idx="230">
                  <c:v>768.6</c:v>
                </c:pt>
                <c:pt idx="231">
                  <c:v>729</c:v>
                </c:pt>
                <c:pt idx="232">
                  <c:v>703.8</c:v>
                </c:pt>
                <c:pt idx="233">
                  <c:v>2293.6510000000003</c:v>
                </c:pt>
                <c:pt idx="234">
                  <c:v>820.8</c:v>
                </c:pt>
                <c:pt idx="235">
                  <c:v>3845.8130000000001</c:v>
                </c:pt>
                <c:pt idx="236">
                  <c:v>763.2</c:v>
                </c:pt>
                <c:pt idx="237">
                  <c:v>914.96299999999997</c:v>
                </c:pt>
                <c:pt idx="238">
                  <c:v>3330</c:v>
                </c:pt>
                <c:pt idx="239">
                  <c:v>664.19999999999993</c:v>
                </c:pt>
                <c:pt idx="240">
                  <c:v>3771.0010000000002</c:v>
                </c:pt>
                <c:pt idx="241">
                  <c:v>698.40000000000009</c:v>
                </c:pt>
                <c:pt idx="242">
                  <c:v>1078.2</c:v>
                </c:pt>
                <c:pt idx="243">
                  <c:v>4024.6429999999996</c:v>
                </c:pt>
                <c:pt idx="244">
                  <c:v>871.2</c:v>
                </c:pt>
                <c:pt idx="245">
                  <c:v>797.4</c:v>
                </c:pt>
                <c:pt idx="246">
                  <c:v>806.40000000000009</c:v>
                </c:pt>
                <c:pt idx="247">
                  <c:v>1134</c:v>
                </c:pt>
                <c:pt idx="248">
                  <c:v>1125.9000000000001</c:v>
                </c:pt>
                <c:pt idx="249">
                  <c:v>3729.3749999999995</c:v>
                </c:pt>
                <c:pt idx="250">
                  <c:v>1045.8</c:v>
                </c:pt>
                <c:pt idx="251">
                  <c:v>3176.1000000000004</c:v>
                </c:pt>
                <c:pt idx="252">
                  <c:v>1303.6500000000001</c:v>
                </c:pt>
                <c:pt idx="253">
                  <c:v>3140.1</c:v>
                </c:pt>
                <c:pt idx="254">
                  <c:v>1154.8130000000001</c:v>
                </c:pt>
                <c:pt idx="255">
                  <c:v>1156.2759999999998</c:v>
                </c:pt>
                <c:pt idx="256">
                  <c:v>3379.5010000000002</c:v>
                </c:pt>
                <c:pt idx="257">
                  <c:v>2893.951</c:v>
                </c:pt>
                <c:pt idx="258">
                  <c:v>2554.4700000000003</c:v>
                </c:pt>
                <c:pt idx="259">
                  <c:v>990</c:v>
                </c:pt>
                <c:pt idx="260">
                  <c:v>1018.8</c:v>
                </c:pt>
                <c:pt idx="261">
                  <c:v>4735.9580000000005</c:v>
                </c:pt>
                <c:pt idx="262">
                  <c:v>3792.556</c:v>
                </c:pt>
                <c:pt idx="263">
                  <c:v>2749.9279999999999</c:v>
                </c:pt>
                <c:pt idx="264">
                  <c:v>650.42999999999995</c:v>
                </c:pt>
                <c:pt idx="265">
                  <c:v>687.82500000000005</c:v>
                </c:pt>
                <c:pt idx="266">
                  <c:v>659.78999999999985</c:v>
                </c:pt>
                <c:pt idx="267">
                  <c:v>2260.7330000000002</c:v>
                </c:pt>
                <c:pt idx="268">
                  <c:v>1687.5230000000001</c:v>
                </c:pt>
                <c:pt idx="269">
                  <c:v>599.17499999999984</c:v>
                </c:pt>
                <c:pt idx="270">
                  <c:v>514.44000000000005</c:v>
                </c:pt>
                <c:pt idx="271">
                  <c:v>526.63499999999999</c:v>
                </c:pt>
                <c:pt idx="272">
                  <c:v>478.75499999999994</c:v>
                </c:pt>
                <c:pt idx="273">
                  <c:v>469.75499999999994</c:v>
                </c:pt>
                <c:pt idx="274">
                  <c:v>470.97</c:v>
                </c:pt>
                <c:pt idx="275">
                  <c:v>1506.4649999999999</c:v>
                </c:pt>
                <c:pt idx="276">
                  <c:v>1336.6809999999998</c:v>
                </c:pt>
                <c:pt idx="277">
                  <c:v>1917.8549999999998</c:v>
                </c:pt>
                <c:pt idx="278">
                  <c:v>503.73</c:v>
                </c:pt>
                <c:pt idx="279">
                  <c:v>479.29499999999996</c:v>
                </c:pt>
                <c:pt idx="280">
                  <c:v>503.685</c:v>
                </c:pt>
                <c:pt idx="281">
                  <c:v>821.47499999999991</c:v>
                </c:pt>
                <c:pt idx="282">
                  <c:v>491.35499999999996</c:v>
                </c:pt>
                <c:pt idx="283">
                  <c:v>2686.4559999999997</c:v>
                </c:pt>
                <c:pt idx="284">
                  <c:v>2919.511</c:v>
                </c:pt>
                <c:pt idx="285">
                  <c:v>1739.2049999999997</c:v>
                </c:pt>
                <c:pt idx="286">
                  <c:v>668.34000000000015</c:v>
                </c:pt>
                <c:pt idx="287">
                  <c:v>652.23</c:v>
                </c:pt>
                <c:pt idx="288">
                  <c:v>670.36500000000001</c:v>
                </c:pt>
                <c:pt idx="289">
                  <c:v>651.28499999999997</c:v>
                </c:pt>
                <c:pt idx="290">
                  <c:v>634.18499999999995</c:v>
                </c:pt>
                <c:pt idx="291">
                  <c:v>1872.63</c:v>
                </c:pt>
                <c:pt idx="292">
                  <c:v>5009.1760000000004</c:v>
                </c:pt>
                <c:pt idx="293">
                  <c:v>1319.49</c:v>
                </c:pt>
                <c:pt idx="294">
                  <c:v>793.16999999999985</c:v>
                </c:pt>
                <c:pt idx="295">
                  <c:v>1650.8029999999999</c:v>
                </c:pt>
                <c:pt idx="296">
                  <c:v>1284.9299999999998</c:v>
                </c:pt>
                <c:pt idx="297">
                  <c:v>504.53999999999991</c:v>
                </c:pt>
                <c:pt idx="298">
                  <c:v>477.13499999999999</c:v>
                </c:pt>
                <c:pt idx="299">
                  <c:v>485.46000000000004</c:v>
                </c:pt>
                <c:pt idx="300">
                  <c:v>477.40499999999997</c:v>
                </c:pt>
                <c:pt idx="301">
                  <c:v>865.28300000000002</c:v>
                </c:pt>
                <c:pt idx="302">
                  <c:v>1900.08</c:v>
                </c:pt>
                <c:pt idx="303">
                  <c:v>1459.395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BF-4C69-B89B-9BBF17D0F9FE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All'!$T$275:$T$578</c:f>
              <c:numCache>
                <c:formatCode>General</c:formatCode>
                <c:ptCount val="304"/>
                <c:pt idx="0">
                  <c:v>2132.8200000000002</c:v>
                </c:pt>
                <c:pt idx="1">
                  <c:v>362.52000000000004</c:v>
                </c:pt>
                <c:pt idx="2">
                  <c:v>4588.4930000000004</c:v>
                </c:pt>
                <c:pt idx="3">
                  <c:v>3490.92</c:v>
                </c:pt>
                <c:pt idx="4">
                  <c:v>3522.8480000000004</c:v>
                </c:pt>
                <c:pt idx="5">
                  <c:v>3138.0079999999994</c:v>
                </c:pt>
                <c:pt idx="6">
                  <c:v>1619.6399999999996</c:v>
                </c:pt>
                <c:pt idx="7">
                  <c:v>1841.1750000000002</c:v>
                </c:pt>
                <c:pt idx="8">
                  <c:v>1317.06</c:v>
                </c:pt>
                <c:pt idx="9">
                  <c:v>2120.94</c:v>
                </c:pt>
                <c:pt idx="10">
                  <c:v>805.50000000000011</c:v>
                </c:pt>
                <c:pt idx="11">
                  <c:v>1093.68</c:v>
                </c:pt>
                <c:pt idx="12">
                  <c:v>1061.9549999999999</c:v>
                </c:pt>
                <c:pt idx="13">
                  <c:v>787.41</c:v>
                </c:pt>
                <c:pt idx="14">
                  <c:v>1542.69</c:v>
                </c:pt>
                <c:pt idx="15">
                  <c:v>1013.49</c:v>
                </c:pt>
                <c:pt idx="16">
                  <c:v>748.8900000000001</c:v>
                </c:pt>
                <c:pt idx="17">
                  <c:v>766.755</c:v>
                </c:pt>
                <c:pt idx="18">
                  <c:v>320.04000000000002</c:v>
                </c:pt>
                <c:pt idx="19">
                  <c:v>320.44499999999999</c:v>
                </c:pt>
                <c:pt idx="20">
                  <c:v>412.02</c:v>
                </c:pt>
                <c:pt idx="21">
                  <c:v>398.07000000000005</c:v>
                </c:pt>
                <c:pt idx="22">
                  <c:v>1717.83</c:v>
                </c:pt>
                <c:pt idx="23">
                  <c:v>523.8900000000001</c:v>
                </c:pt>
                <c:pt idx="24">
                  <c:v>406.53</c:v>
                </c:pt>
                <c:pt idx="25">
                  <c:v>403.83000000000004</c:v>
                </c:pt>
                <c:pt idx="26">
                  <c:v>399.73500000000001</c:v>
                </c:pt>
                <c:pt idx="27">
                  <c:v>2997.0910000000003</c:v>
                </c:pt>
                <c:pt idx="28">
                  <c:v>396.49500000000006</c:v>
                </c:pt>
                <c:pt idx="29">
                  <c:v>392.89500000000004</c:v>
                </c:pt>
                <c:pt idx="30">
                  <c:v>2883.0149999999999</c:v>
                </c:pt>
                <c:pt idx="31">
                  <c:v>1851.5250000000001</c:v>
                </c:pt>
                <c:pt idx="32">
                  <c:v>1485.5850000000003</c:v>
                </c:pt>
                <c:pt idx="33">
                  <c:v>1382.8950000000002</c:v>
                </c:pt>
                <c:pt idx="34">
                  <c:v>1487.16</c:v>
                </c:pt>
                <c:pt idx="35">
                  <c:v>1792.7550000000003</c:v>
                </c:pt>
                <c:pt idx="36">
                  <c:v>407.29500000000007</c:v>
                </c:pt>
                <c:pt idx="37">
                  <c:v>475.69499999999999</c:v>
                </c:pt>
                <c:pt idx="38">
                  <c:v>784.84499999999991</c:v>
                </c:pt>
                <c:pt idx="39">
                  <c:v>2036.2950000000003</c:v>
                </c:pt>
                <c:pt idx="40">
                  <c:v>1505.7900000000002</c:v>
                </c:pt>
                <c:pt idx="41">
                  <c:v>1223.0550000000001</c:v>
                </c:pt>
                <c:pt idx="42">
                  <c:v>349.92</c:v>
                </c:pt>
                <c:pt idx="43">
                  <c:v>349.60500000000002</c:v>
                </c:pt>
                <c:pt idx="44">
                  <c:v>371.07</c:v>
                </c:pt>
                <c:pt idx="45">
                  <c:v>1399.2749999999999</c:v>
                </c:pt>
                <c:pt idx="46">
                  <c:v>504.96799999999996</c:v>
                </c:pt>
                <c:pt idx="47">
                  <c:v>932.44499999999994</c:v>
                </c:pt>
                <c:pt idx="48">
                  <c:v>436.90499999999997</c:v>
                </c:pt>
                <c:pt idx="49">
                  <c:v>390.15000000000003</c:v>
                </c:pt>
                <c:pt idx="50">
                  <c:v>379.17000000000007</c:v>
                </c:pt>
                <c:pt idx="51">
                  <c:v>1319.2650000000001</c:v>
                </c:pt>
                <c:pt idx="52">
                  <c:v>1344.9600000000003</c:v>
                </c:pt>
                <c:pt idx="53">
                  <c:v>1263.0600000000002</c:v>
                </c:pt>
                <c:pt idx="54">
                  <c:v>2030.7380000000001</c:v>
                </c:pt>
                <c:pt idx="55">
                  <c:v>1256.085</c:v>
                </c:pt>
                <c:pt idx="56">
                  <c:v>1197.9900000000002</c:v>
                </c:pt>
                <c:pt idx="57">
                  <c:v>1300.5229999999999</c:v>
                </c:pt>
                <c:pt idx="58">
                  <c:v>1186.335</c:v>
                </c:pt>
                <c:pt idx="59">
                  <c:v>5073.3230000000003</c:v>
                </c:pt>
                <c:pt idx="60">
                  <c:v>1245.6680000000001</c:v>
                </c:pt>
                <c:pt idx="61">
                  <c:v>390.73500000000001</c:v>
                </c:pt>
                <c:pt idx="62">
                  <c:v>390.51</c:v>
                </c:pt>
                <c:pt idx="63">
                  <c:v>425.81300000000005</c:v>
                </c:pt>
                <c:pt idx="64">
                  <c:v>773.95499999999981</c:v>
                </c:pt>
                <c:pt idx="65">
                  <c:v>392.53499999999997</c:v>
                </c:pt>
                <c:pt idx="66">
                  <c:v>392.89500000000004</c:v>
                </c:pt>
                <c:pt idx="67">
                  <c:v>393.61500000000007</c:v>
                </c:pt>
                <c:pt idx="68">
                  <c:v>388.935</c:v>
                </c:pt>
                <c:pt idx="69">
                  <c:v>389.79</c:v>
                </c:pt>
                <c:pt idx="70">
                  <c:v>396.99000000000007</c:v>
                </c:pt>
                <c:pt idx="71">
                  <c:v>709.06499999999994</c:v>
                </c:pt>
                <c:pt idx="72">
                  <c:v>401.08499999999998</c:v>
                </c:pt>
                <c:pt idx="73">
                  <c:v>508.09500000000003</c:v>
                </c:pt>
                <c:pt idx="74">
                  <c:v>515.29499999999996</c:v>
                </c:pt>
                <c:pt idx="75">
                  <c:v>468.40499999999997</c:v>
                </c:pt>
                <c:pt idx="76">
                  <c:v>574.74</c:v>
                </c:pt>
                <c:pt idx="77">
                  <c:v>464.22</c:v>
                </c:pt>
                <c:pt idx="78">
                  <c:v>459.40499999999997</c:v>
                </c:pt>
                <c:pt idx="79">
                  <c:v>472.72500000000002</c:v>
                </c:pt>
                <c:pt idx="80">
                  <c:v>468.13499999999999</c:v>
                </c:pt>
                <c:pt idx="81">
                  <c:v>1804.2750000000001</c:v>
                </c:pt>
                <c:pt idx="82">
                  <c:v>470.79</c:v>
                </c:pt>
                <c:pt idx="83">
                  <c:v>459.51800000000009</c:v>
                </c:pt>
                <c:pt idx="84">
                  <c:v>388.75500000000005</c:v>
                </c:pt>
                <c:pt idx="85">
                  <c:v>459.67500000000001</c:v>
                </c:pt>
                <c:pt idx="86">
                  <c:v>490.32</c:v>
                </c:pt>
                <c:pt idx="87">
                  <c:v>957.06000000000006</c:v>
                </c:pt>
                <c:pt idx="88">
                  <c:v>257.13000000000005</c:v>
                </c:pt>
                <c:pt idx="89">
                  <c:v>2469.5549999999998</c:v>
                </c:pt>
                <c:pt idx="90">
                  <c:v>1430.415</c:v>
                </c:pt>
                <c:pt idx="91">
                  <c:v>253.30499999999998</c:v>
                </c:pt>
                <c:pt idx="92">
                  <c:v>911.51999999999987</c:v>
                </c:pt>
                <c:pt idx="93">
                  <c:v>3722.2879999999996</c:v>
                </c:pt>
                <c:pt idx="94">
                  <c:v>1274.8050000000001</c:v>
                </c:pt>
                <c:pt idx="95">
                  <c:v>2500.4700000000003</c:v>
                </c:pt>
                <c:pt idx="96">
                  <c:v>4204.3949999999995</c:v>
                </c:pt>
                <c:pt idx="97">
                  <c:v>5532.3230000000003</c:v>
                </c:pt>
                <c:pt idx="98">
                  <c:v>1626.6599999999999</c:v>
                </c:pt>
                <c:pt idx="99">
                  <c:v>1186.1550000000002</c:v>
                </c:pt>
                <c:pt idx="100">
                  <c:v>2870.5279999999998</c:v>
                </c:pt>
                <c:pt idx="101">
                  <c:v>1201.365</c:v>
                </c:pt>
                <c:pt idx="102">
                  <c:v>2943.5849999999996</c:v>
                </c:pt>
                <c:pt idx="103">
                  <c:v>2407.8599999999997</c:v>
                </c:pt>
                <c:pt idx="104">
                  <c:v>2166.0300000000002</c:v>
                </c:pt>
                <c:pt idx="105">
                  <c:v>2162.9249999999997</c:v>
                </c:pt>
                <c:pt idx="106">
                  <c:v>2053.2600000000002</c:v>
                </c:pt>
                <c:pt idx="107">
                  <c:v>2091.4200000000005</c:v>
                </c:pt>
                <c:pt idx="108">
                  <c:v>1998.4050000000004</c:v>
                </c:pt>
                <c:pt idx="109">
                  <c:v>1903.0050000000003</c:v>
                </c:pt>
                <c:pt idx="110">
                  <c:v>1968.5250000000003</c:v>
                </c:pt>
                <c:pt idx="111">
                  <c:v>1994.8050000000001</c:v>
                </c:pt>
                <c:pt idx="112">
                  <c:v>1910.2050000000002</c:v>
                </c:pt>
                <c:pt idx="113">
                  <c:v>1905.2550000000003</c:v>
                </c:pt>
                <c:pt idx="114">
                  <c:v>1964.9250000000002</c:v>
                </c:pt>
                <c:pt idx="115">
                  <c:v>2923.4700000000003</c:v>
                </c:pt>
                <c:pt idx="116">
                  <c:v>510.97500000000002</c:v>
                </c:pt>
                <c:pt idx="117">
                  <c:v>2826.9899999999993</c:v>
                </c:pt>
                <c:pt idx="118">
                  <c:v>3720.329999999999</c:v>
                </c:pt>
                <c:pt idx="119">
                  <c:v>1179.6750000000002</c:v>
                </c:pt>
                <c:pt idx="120">
                  <c:v>1903.0050000000003</c:v>
                </c:pt>
                <c:pt idx="121">
                  <c:v>4765.95</c:v>
                </c:pt>
                <c:pt idx="122">
                  <c:v>2509.3799999999997</c:v>
                </c:pt>
                <c:pt idx="123">
                  <c:v>2569.9499999999998</c:v>
                </c:pt>
                <c:pt idx="124">
                  <c:v>3433.7249999999999</c:v>
                </c:pt>
                <c:pt idx="125">
                  <c:v>3987.6750000000002</c:v>
                </c:pt>
                <c:pt idx="126">
                  <c:v>3328.605</c:v>
                </c:pt>
                <c:pt idx="127">
                  <c:v>1674.6300000000003</c:v>
                </c:pt>
                <c:pt idx="128">
                  <c:v>1617.9750000000001</c:v>
                </c:pt>
                <c:pt idx="129">
                  <c:v>1820.52</c:v>
                </c:pt>
                <c:pt idx="130">
                  <c:v>1607.8050000000001</c:v>
                </c:pt>
                <c:pt idx="131">
                  <c:v>1580.5350000000001</c:v>
                </c:pt>
                <c:pt idx="132">
                  <c:v>2959.6949999999997</c:v>
                </c:pt>
                <c:pt idx="133">
                  <c:v>2227.4100000000003</c:v>
                </c:pt>
                <c:pt idx="134">
                  <c:v>2159.0549999999998</c:v>
                </c:pt>
                <c:pt idx="135">
                  <c:v>1822.0050000000001</c:v>
                </c:pt>
                <c:pt idx="136">
                  <c:v>2103.5250000000005</c:v>
                </c:pt>
                <c:pt idx="137">
                  <c:v>1910.835</c:v>
                </c:pt>
                <c:pt idx="138">
                  <c:v>1892.3850000000002</c:v>
                </c:pt>
                <c:pt idx="139">
                  <c:v>4020.75</c:v>
                </c:pt>
                <c:pt idx="140">
                  <c:v>4410.7650000000003</c:v>
                </c:pt>
                <c:pt idx="141">
                  <c:v>1839.8700000000001</c:v>
                </c:pt>
                <c:pt idx="142">
                  <c:v>1670.8050000000003</c:v>
                </c:pt>
                <c:pt idx="143">
                  <c:v>1767.375</c:v>
                </c:pt>
                <c:pt idx="144">
                  <c:v>1867.8600000000001</c:v>
                </c:pt>
                <c:pt idx="145">
                  <c:v>5231.9029999999993</c:v>
                </c:pt>
                <c:pt idx="146">
                  <c:v>1919.43</c:v>
                </c:pt>
                <c:pt idx="147">
                  <c:v>2866.972999999999</c:v>
                </c:pt>
                <c:pt idx="148">
                  <c:v>1936.8450000000003</c:v>
                </c:pt>
                <c:pt idx="149">
                  <c:v>4367.8580000000002</c:v>
                </c:pt>
                <c:pt idx="150">
                  <c:v>1903.0050000000001</c:v>
                </c:pt>
                <c:pt idx="151">
                  <c:v>2526.1200000000003</c:v>
                </c:pt>
                <c:pt idx="152">
                  <c:v>1932.4350000000002</c:v>
                </c:pt>
                <c:pt idx="153">
                  <c:v>2230.1099999999997</c:v>
                </c:pt>
                <c:pt idx="154">
                  <c:v>1825.4700000000003</c:v>
                </c:pt>
                <c:pt idx="155">
                  <c:v>1679.1750000000002</c:v>
                </c:pt>
                <c:pt idx="156">
                  <c:v>3091.4109999999996</c:v>
                </c:pt>
                <c:pt idx="157">
                  <c:v>1753.2450000000003</c:v>
                </c:pt>
                <c:pt idx="158">
                  <c:v>2778.0299999999997</c:v>
                </c:pt>
                <c:pt idx="159">
                  <c:v>1746.0450000000003</c:v>
                </c:pt>
                <c:pt idx="160">
                  <c:v>2690.64</c:v>
                </c:pt>
                <c:pt idx="161">
                  <c:v>1149.2550000000003</c:v>
                </c:pt>
                <c:pt idx="162">
                  <c:v>4135.2309999999998</c:v>
                </c:pt>
                <c:pt idx="163">
                  <c:v>1012.5900000000001</c:v>
                </c:pt>
                <c:pt idx="164">
                  <c:v>1159.92</c:v>
                </c:pt>
                <c:pt idx="165">
                  <c:v>1957.3199999999997</c:v>
                </c:pt>
                <c:pt idx="166">
                  <c:v>2292.84</c:v>
                </c:pt>
                <c:pt idx="167">
                  <c:v>1260.1349999999998</c:v>
                </c:pt>
                <c:pt idx="168">
                  <c:v>2508.0079999999998</c:v>
                </c:pt>
                <c:pt idx="169">
                  <c:v>1692.9</c:v>
                </c:pt>
                <c:pt idx="170">
                  <c:v>1398.9599999999998</c:v>
                </c:pt>
                <c:pt idx="171">
                  <c:v>1808.0100000000002</c:v>
                </c:pt>
                <c:pt idx="172">
                  <c:v>2845.6880000000001</c:v>
                </c:pt>
                <c:pt idx="173">
                  <c:v>159.84</c:v>
                </c:pt>
                <c:pt idx="174">
                  <c:v>2261.1150000000002</c:v>
                </c:pt>
                <c:pt idx="175">
                  <c:v>961.74</c:v>
                </c:pt>
                <c:pt idx="176">
                  <c:v>2737.2830000000004</c:v>
                </c:pt>
                <c:pt idx="177">
                  <c:v>1496.5660000000003</c:v>
                </c:pt>
                <c:pt idx="178">
                  <c:v>2302.875</c:v>
                </c:pt>
                <c:pt idx="179">
                  <c:v>8536.5</c:v>
                </c:pt>
                <c:pt idx="180">
                  <c:v>1283.3999999999999</c:v>
                </c:pt>
                <c:pt idx="181">
                  <c:v>2454.48</c:v>
                </c:pt>
                <c:pt idx="182">
                  <c:v>2473.0879999999997</c:v>
                </c:pt>
                <c:pt idx="183">
                  <c:v>2415.6</c:v>
                </c:pt>
                <c:pt idx="184">
                  <c:v>1054.8</c:v>
                </c:pt>
                <c:pt idx="185">
                  <c:v>1132.2</c:v>
                </c:pt>
                <c:pt idx="186">
                  <c:v>1972.8009999999999</c:v>
                </c:pt>
                <c:pt idx="187">
                  <c:v>860.4</c:v>
                </c:pt>
                <c:pt idx="188">
                  <c:v>1120.5</c:v>
                </c:pt>
                <c:pt idx="189">
                  <c:v>907.19999999999993</c:v>
                </c:pt>
                <c:pt idx="190">
                  <c:v>862.2</c:v>
                </c:pt>
                <c:pt idx="191">
                  <c:v>833.4</c:v>
                </c:pt>
                <c:pt idx="192">
                  <c:v>759.6</c:v>
                </c:pt>
                <c:pt idx="193">
                  <c:v>860.40000000000009</c:v>
                </c:pt>
                <c:pt idx="194">
                  <c:v>826.2</c:v>
                </c:pt>
                <c:pt idx="195">
                  <c:v>1172.6999999999998</c:v>
                </c:pt>
                <c:pt idx="196">
                  <c:v>745.2</c:v>
                </c:pt>
                <c:pt idx="197">
                  <c:v>1195.4260000000002</c:v>
                </c:pt>
                <c:pt idx="198">
                  <c:v>840.6</c:v>
                </c:pt>
                <c:pt idx="199">
                  <c:v>972</c:v>
                </c:pt>
                <c:pt idx="200">
                  <c:v>995.4</c:v>
                </c:pt>
                <c:pt idx="201">
                  <c:v>835.2</c:v>
                </c:pt>
                <c:pt idx="202">
                  <c:v>1938.8249999999998</c:v>
                </c:pt>
                <c:pt idx="203">
                  <c:v>1089</c:v>
                </c:pt>
                <c:pt idx="204">
                  <c:v>871.2</c:v>
                </c:pt>
                <c:pt idx="205">
                  <c:v>311.39999999999998</c:v>
                </c:pt>
                <c:pt idx="206">
                  <c:v>575.32499999999993</c:v>
                </c:pt>
                <c:pt idx="207">
                  <c:v>3921.7500000000005</c:v>
                </c:pt>
                <c:pt idx="208">
                  <c:v>1534.6129999999998</c:v>
                </c:pt>
                <c:pt idx="209">
                  <c:v>3394.8009999999999</c:v>
                </c:pt>
                <c:pt idx="210">
                  <c:v>295.2</c:v>
                </c:pt>
                <c:pt idx="211">
                  <c:v>325.68799999999999</c:v>
                </c:pt>
                <c:pt idx="212">
                  <c:v>347.625</c:v>
                </c:pt>
                <c:pt idx="213">
                  <c:v>3881.8130000000001</c:v>
                </c:pt>
                <c:pt idx="214">
                  <c:v>1145.8130000000001</c:v>
                </c:pt>
                <c:pt idx="215">
                  <c:v>1208.8130000000001</c:v>
                </c:pt>
                <c:pt idx="216">
                  <c:v>1154.8130000000001</c:v>
                </c:pt>
                <c:pt idx="217">
                  <c:v>948.82500000000005</c:v>
                </c:pt>
                <c:pt idx="218">
                  <c:v>919.01300000000003</c:v>
                </c:pt>
                <c:pt idx="219">
                  <c:v>849.82499999999993</c:v>
                </c:pt>
                <c:pt idx="220">
                  <c:v>935.21299999999997</c:v>
                </c:pt>
                <c:pt idx="221">
                  <c:v>967.61300000000006</c:v>
                </c:pt>
                <c:pt idx="222">
                  <c:v>831.26299999999992</c:v>
                </c:pt>
                <c:pt idx="223">
                  <c:v>1080</c:v>
                </c:pt>
                <c:pt idx="224">
                  <c:v>804.59999999999991</c:v>
                </c:pt>
                <c:pt idx="225">
                  <c:v>1864.7999999999997</c:v>
                </c:pt>
                <c:pt idx="226">
                  <c:v>1846.8</c:v>
                </c:pt>
                <c:pt idx="227">
                  <c:v>783.00000000000011</c:v>
                </c:pt>
                <c:pt idx="228">
                  <c:v>1913.3999999999999</c:v>
                </c:pt>
                <c:pt idx="229">
                  <c:v>775.80000000000007</c:v>
                </c:pt>
                <c:pt idx="230">
                  <c:v>770.4</c:v>
                </c:pt>
                <c:pt idx="231">
                  <c:v>736.19999999999993</c:v>
                </c:pt>
                <c:pt idx="232">
                  <c:v>698.4</c:v>
                </c:pt>
                <c:pt idx="233">
                  <c:v>3817.35</c:v>
                </c:pt>
                <c:pt idx="234">
                  <c:v>826.2</c:v>
                </c:pt>
                <c:pt idx="235">
                  <c:v>3792.8249999999998</c:v>
                </c:pt>
                <c:pt idx="236">
                  <c:v>783</c:v>
                </c:pt>
                <c:pt idx="237">
                  <c:v>2042.4380000000001</c:v>
                </c:pt>
                <c:pt idx="238">
                  <c:v>4527.9000000000015</c:v>
                </c:pt>
                <c:pt idx="239">
                  <c:v>664.2</c:v>
                </c:pt>
                <c:pt idx="240">
                  <c:v>4285.0129999999999</c:v>
                </c:pt>
                <c:pt idx="241">
                  <c:v>705.6</c:v>
                </c:pt>
                <c:pt idx="242">
                  <c:v>1126.8</c:v>
                </c:pt>
                <c:pt idx="243">
                  <c:v>1555.155</c:v>
                </c:pt>
                <c:pt idx="244">
                  <c:v>903.59999999999991</c:v>
                </c:pt>
                <c:pt idx="245">
                  <c:v>799.2</c:v>
                </c:pt>
                <c:pt idx="246">
                  <c:v>804.60000000000014</c:v>
                </c:pt>
                <c:pt idx="247">
                  <c:v>1134</c:v>
                </c:pt>
                <c:pt idx="248">
                  <c:v>1151.1009999999999</c:v>
                </c:pt>
                <c:pt idx="249">
                  <c:v>4756.95</c:v>
                </c:pt>
                <c:pt idx="250">
                  <c:v>1054.8</c:v>
                </c:pt>
                <c:pt idx="251">
                  <c:v>3856.2760000000003</c:v>
                </c:pt>
                <c:pt idx="252">
                  <c:v>1865.8129999999999</c:v>
                </c:pt>
                <c:pt idx="253">
                  <c:v>3946.05</c:v>
                </c:pt>
                <c:pt idx="254">
                  <c:v>1751.7379999999998</c:v>
                </c:pt>
                <c:pt idx="255">
                  <c:v>1237.163</c:v>
                </c:pt>
                <c:pt idx="256">
                  <c:v>3237.3</c:v>
                </c:pt>
                <c:pt idx="257">
                  <c:v>3645.788</c:v>
                </c:pt>
                <c:pt idx="258">
                  <c:v>2959.2450000000003</c:v>
                </c:pt>
                <c:pt idx="259">
                  <c:v>995.4</c:v>
                </c:pt>
                <c:pt idx="260">
                  <c:v>1031.4000000000001</c:v>
                </c:pt>
                <c:pt idx="261">
                  <c:v>4717.530999999999</c:v>
                </c:pt>
                <c:pt idx="262">
                  <c:v>4025.8579999999997</c:v>
                </c:pt>
                <c:pt idx="263">
                  <c:v>2461.3429999999998</c:v>
                </c:pt>
                <c:pt idx="264">
                  <c:v>654.83999999999992</c:v>
                </c:pt>
                <c:pt idx="265">
                  <c:v>672.16499999999985</c:v>
                </c:pt>
                <c:pt idx="266">
                  <c:v>669.173</c:v>
                </c:pt>
                <c:pt idx="267">
                  <c:v>1726.425</c:v>
                </c:pt>
                <c:pt idx="268">
                  <c:v>763.22299999999996</c:v>
                </c:pt>
                <c:pt idx="269">
                  <c:v>573.97499999999991</c:v>
                </c:pt>
                <c:pt idx="270">
                  <c:v>512.77499999999998</c:v>
                </c:pt>
                <c:pt idx="271">
                  <c:v>516.10500000000002</c:v>
                </c:pt>
                <c:pt idx="272">
                  <c:v>479.02499999999998</c:v>
                </c:pt>
                <c:pt idx="273">
                  <c:v>474.16499999999996</c:v>
                </c:pt>
                <c:pt idx="274">
                  <c:v>476.37</c:v>
                </c:pt>
                <c:pt idx="275">
                  <c:v>2228.5129999999999</c:v>
                </c:pt>
                <c:pt idx="276">
                  <c:v>848.56500000000005</c:v>
                </c:pt>
                <c:pt idx="277">
                  <c:v>527.53499999999997</c:v>
                </c:pt>
                <c:pt idx="278">
                  <c:v>485.72999999999996</c:v>
                </c:pt>
                <c:pt idx="279">
                  <c:v>1386.585</c:v>
                </c:pt>
                <c:pt idx="280">
                  <c:v>511.29</c:v>
                </c:pt>
                <c:pt idx="281">
                  <c:v>496.75499999999994</c:v>
                </c:pt>
                <c:pt idx="282">
                  <c:v>486.63</c:v>
                </c:pt>
                <c:pt idx="283">
                  <c:v>1269.203</c:v>
                </c:pt>
                <c:pt idx="284">
                  <c:v>2110.433</c:v>
                </c:pt>
                <c:pt idx="285">
                  <c:v>1778.2199999999998</c:v>
                </c:pt>
                <c:pt idx="286">
                  <c:v>913.005</c:v>
                </c:pt>
                <c:pt idx="287">
                  <c:v>662.89499999999998</c:v>
                </c:pt>
                <c:pt idx="288">
                  <c:v>675.89999999999986</c:v>
                </c:pt>
                <c:pt idx="289">
                  <c:v>696.0150000000001</c:v>
                </c:pt>
                <c:pt idx="290">
                  <c:v>655.96500000000003</c:v>
                </c:pt>
                <c:pt idx="291">
                  <c:v>1100.7449999999999</c:v>
                </c:pt>
                <c:pt idx="292">
                  <c:v>3960.8779999999997</c:v>
                </c:pt>
                <c:pt idx="293">
                  <c:v>1301.7149999999999</c:v>
                </c:pt>
                <c:pt idx="294">
                  <c:v>838.35000000000014</c:v>
                </c:pt>
                <c:pt idx="295">
                  <c:v>3037.1859999999997</c:v>
                </c:pt>
                <c:pt idx="296">
                  <c:v>1276.2449999999997</c:v>
                </c:pt>
                <c:pt idx="297">
                  <c:v>496.48500000000001</c:v>
                </c:pt>
                <c:pt idx="298">
                  <c:v>479.74499999999995</c:v>
                </c:pt>
                <c:pt idx="299">
                  <c:v>1896.1650000000002</c:v>
                </c:pt>
                <c:pt idx="300">
                  <c:v>765.94500000000016</c:v>
                </c:pt>
                <c:pt idx="301">
                  <c:v>756.81000000000017</c:v>
                </c:pt>
                <c:pt idx="302">
                  <c:v>2022.8850000000002</c:v>
                </c:pt>
                <c:pt idx="303">
                  <c:v>1974.825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BF-4C69-B89B-9BBF17D0F9FE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All'!$U$275:$U$578</c:f>
              <c:numCache>
                <c:formatCode>General</c:formatCode>
                <c:ptCount val="304"/>
                <c:pt idx="0">
                  <c:v>1327.7249999999999</c:v>
                </c:pt>
                <c:pt idx="1">
                  <c:v>396.22499999999997</c:v>
                </c:pt>
                <c:pt idx="2">
                  <c:v>4257.6080000000002</c:v>
                </c:pt>
                <c:pt idx="3">
                  <c:v>872.73000000000013</c:v>
                </c:pt>
                <c:pt idx="4">
                  <c:v>3310.2679999999996</c:v>
                </c:pt>
                <c:pt idx="5">
                  <c:v>2610.2699999999995</c:v>
                </c:pt>
                <c:pt idx="6">
                  <c:v>1653.3</c:v>
                </c:pt>
                <c:pt idx="7">
                  <c:v>1442.9250000000002</c:v>
                </c:pt>
                <c:pt idx="8">
                  <c:v>1324.0350000000003</c:v>
                </c:pt>
                <c:pt idx="9">
                  <c:v>1897.605</c:v>
                </c:pt>
                <c:pt idx="10">
                  <c:v>808.33500000000015</c:v>
                </c:pt>
                <c:pt idx="11">
                  <c:v>896.26499999999999</c:v>
                </c:pt>
                <c:pt idx="12">
                  <c:v>1056.5550000000001</c:v>
                </c:pt>
                <c:pt idx="13">
                  <c:v>823.54499999999996</c:v>
                </c:pt>
                <c:pt idx="14">
                  <c:v>1575.99</c:v>
                </c:pt>
                <c:pt idx="15">
                  <c:v>1529.0550000000001</c:v>
                </c:pt>
                <c:pt idx="16">
                  <c:v>826.15499999999997</c:v>
                </c:pt>
                <c:pt idx="17">
                  <c:v>766.755</c:v>
                </c:pt>
                <c:pt idx="18">
                  <c:v>320.44499999999999</c:v>
                </c:pt>
                <c:pt idx="19">
                  <c:v>320.44500000000005</c:v>
                </c:pt>
                <c:pt idx="20">
                  <c:v>396.63000000000005</c:v>
                </c:pt>
                <c:pt idx="21">
                  <c:v>393.25500000000005</c:v>
                </c:pt>
                <c:pt idx="22">
                  <c:v>1638.09</c:v>
                </c:pt>
                <c:pt idx="23">
                  <c:v>405.99</c:v>
                </c:pt>
                <c:pt idx="24">
                  <c:v>505.21500000000003</c:v>
                </c:pt>
                <c:pt idx="25">
                  <c:v>406.71</c:v>
                </c:pt>
                <c:pt idx="26">
                  <c:v>398.65500000000003</c:v>
                </c:pt>
                <c:pt idx="27">
                  <c:v>2551.366</c:v>
                </c:pt>
                <c:pt idx="28">
                  <c:v>393.03000000000003</c:v>
                </c:pt>
                <c:pt idx="29">
                  <c:v>391.09500000000003</c:v>
                </c:pt>
                <c:pt idx="30">
                  <c:v>1737.1350000000002</c:v>
                </c:pt>
                <c:pt idx="31">
                  <c:v>2371.0950000000003</c:v>
                </c:pt>
                <c:pt idx="32">
                  <c:v>1488.6450000000002</c:v>
                </c:pt>
                <c:pt idx="33">
                  <c:v>1393.875</c:v>
                </c:pt>
                <c:pt idx="34">
                  <c:v>1486.0800000000002</c:v>
                </c:pt>
                <c:pt idx="35">
                  <c:v>1811.6550000000002</c:v>
                </c:pt>
                <c:pt idx="36">
                  <c:v>409.68000000000006</c:v>
                </c:pt>
                <c:pt idx="37">
                  <c:v>402.61500000000001</c:v>
                </c:pt>
                <c:pt idx="38">
                  <c:v>408.28499999999997</c:v>
                </c:pt>
                <c:pt idx="39">
                  <c:v>1479.51</c:v>
                </c:pt>
                <c:pt idx="40">
                  <c:v>1410.3899999999999</c:v>
                </c:pt>
                <c:pt idx="41">
                  <c:v>351.27</c:v>
                </c:pt>
                <c:pt idx="42">
                  <c:v>347.4</c:v>
                </c:pt>
                <c:pt idx="43">
                  <c:v>347.08500000000004</c:v>
                </c:pt>
                <c:pt idx="44">
                  <c:v>370.62</c:v>
                </c:pt>
                <c:pt idx="45">
                  <c:v>1480.7930000000001</c:v>
                </c:pt>
                <c:pt idx="46">
                  <c:v>473.13</c:v>
                </c:pt>
                <c:pt idx="47">
                  <c:v>818.32500000000016</c:v>
                </c:pt>
                <c:pt idx="48">
                  <c:v>385.245</c:v>
                </c:pt>
                <c:pt idx="49">
                  <c:v>389.15999999999997</c:v>
                </c:pt>
                <c:pt idx="50">
                  <c:v>380.25</c:v>
                </c:pt>
                <c:pt idx="51">
                  <c:v>1332.7649999999999</c:v>
                </c:pt>
                <c:pt idx="52">
                  <c:v>1337.94</c:v>
                </c:pt>
                <c:pt idx="53">
                  <c:v>1266.3900000000003</c:v>
                </c:pt>
                <c:pt idx="54">
                  <c:v>2093.895</c:v>
                </c:pt>
                <c:pt idx="55">
                  <c:v>1270.9349999999999</c:v>
                </c:pt>
                <c:pt idx="56">
                  <c:v>1181.9250000000002</c:v>
                </c:pt>
                <c:pt idx="57">
                  <c:v>1305.7650000000003</c:v>
                </c:pt>
                <c:pt idx="58">
                  <c:v>1155.0150000000001</c:v>
                </c:pt>
                <c:pt idx="59">
                  <c:v>3487.3209999999999</c:v>
                </c:pt>
                <c:pt idx="60">
                  <c:v>1268.325</c:v>
                </c:pt>
                <c:pt idx="61">
                  <c:v>393.88499999999999</c:v>
                </c:pt>
                <c:pt idx="62">
                  <c:v>392.71500000000003</c:v>
                </c:pt>
                <c:pt idx="63">
                  <c:v>499.47800000000001</c:v>
                </c:pt>
                <c:pt idx="64">
                  <c:v>744.07499999999993</c:v>
                </c:pt>
                <c:pt idx="65">
                  <c:v>388.21500000000003</c:v>
                </c:pt>
                <c:pt idx="66">
                  <c:v>394.11</c:v>
                </c:pt>
                <c:pt idx="67">
                  <c:v>394.42500000000007</c:v>
                </c:pt>
                <c:pt idx="68">
                  <c:v>391.32</c:v>
                </c:pt>
                <c:pt idx="69">
                  <c:v>393.25500000000005</c:v>
                </c:pt>
                <c:pt idx="70">
                  <c:v>392.44500000000005</c:v>
                </c:pt>
                <c:pt idx="71">
                  <c:v>419.15300000000002</c:v>
                </c:pt>
                <c:pt idx="72">
                  <c:v>399.64499999999998</c:v>
                </c:pt>
                <c:pt idx="73">
                  <c:v>493.51499999999999</c:v>
                </c:pt>
                <c:pt idx="74">
                  <c:v>518.08500000000004</c:v>
                </c:pt>
                <c:pt idx="75">
                  <c:v>459.40499999999997</c:v>
                </c:pt>
                <c:pt idx="76">
                  <c:v>467.82000000000005</c:v>
                </c:pt>
                <c:pt idx="77">
                  <c:v>458.68500000000006</c:v>
                </c:pt>
                <c:pt idx="78">
                  <c:v>459.53999999999996</c:v>
                </c:pt>
                <c:pt idx="79">
                  <c:v>539.54999999999995</c:v>
                </c:pt>
                <c:pt idx="80">
                  <c:v>470.07</c:v>
                </c:pt>
                <c:pt idx="81">
                  <c:v>551.00300000000004</c:v>
                </c:pt>
                <c:pt idx="82">
                  <c:v>467.32499999999999</c:v>
                </c:pt>
                <c:pt idx="83">
                  <c:v>593.14599999999996</c:v>
                </c:pt>
                <c:pt idx="84">
                  <c:v>381.55500000000001</c:v>
                </c:pt>
                <c:pt idx="85">
                  <c:v>456.07499999999999</c:v>
                </c:pt>
                <c:pt idx="86">
                  <c:v>482.35500000000002</c:v>
                </c:pt>
                <c:pt idx="87">
                  <c:v>972.9</c:v>
                </c:pt>
                <c:pt idx="88">
                  <c:v>256.005</c:v>
                </c:pt>
                <c:pt idx="89">
                  <c:v>1763.6849999999999</c:v>
                </c:pt>
                <c:pt idx="90">
                  <c:v>1512.7650000000003</c:v>
                </c:pt>
                <c:pt idx="91">
                  <c:v>253.17</c:v>
                </c:pt>
                <c:pt idx="92">
                  <c:v>906.75000000000011</c:v>
                </c:pt>
                <c:pt idx="93">
                  <c:v>3212.19</c:v>
                </c:pt>
                <c:pt idx="94">
                  <c:v>1551.2849999999999</c:v>
                </c:pt>
                <c:pt idx="95">
                  <c:v>2484.2700000000004</c:v>
                </c:pt>
                <c:pt idx="96">
                  <c:v>3485.16</c:v>
                </c:pt>
                <c:pt idx="97">
                  <c:v>5175</c:v>
                </c:pt>
                <c:pt idx="98">
                  <c:v>1478.0250000000003</c:v>
                </c:pt>
                <c:pt idx="99">
                  <c:v>1180.6200000000001</c:v>
                </c:pt>
                <c:pt idx="100">
                  <c:v>4226.3100000000004</c:v>
                </c:pt>
                <c:pt idx="101">
                  <c:v>1200.51</c:v>
                </c:pt>
                <c:pt idx="102">
                  <c:v>3903.1199999999994</c:v>
                </c:pt>
                <c:pt idx="103">
                  <c:v>2488.1400000000003</c:v>
                </c:pt>
                <c:pt idx="104">
                  <c:v>1947.5550000000001</c:v>
                </c:pt>
                <c:pt idx="105">
                  <c:v>2180.2049999999999</c:v>
                </c:pt>
                <c:pt idx="106">
                  <c:v>2051.46</c:v>
                </c:pt>
                <c:pt idx="107">
                  <c:v>2110.4999999999995</c:v>
                </c:pt>
                <c:pt idx="108">
                  <c:v>2000.2050000000002</c:v>
                </c:pt>
                <c:pt idx="109">
                  <c:v>1927.62</c:v>
                </c:pt>
                <c:pt idx="110">
                  <c:v>1969.6050000000002</c:v>
                </c:pt>
                <c:pt idx="111">
                  <c:v>1871.3250000000003</c:v>
                </c:pt>
                <c:pt idx="112">
                  <c:v>1948.6350000000002</c:v>
                </c:pt>
                <c:pt idx="113">
                  <c:v>1854.4950000000003</c:v>
                </c:pt>
                <c:pt idx="114">
                  <c:v>1913.9400000000003</c:v>
                </c:pt>
                <c:pt idx="115">
                  <c:v>1739.2050000000002</c:v>
                </c:pt>
                <c:pt idx="116">
                  <c:v>505.66499999999996</c:v>
                </c:pt>
                <c:pt idx="117">
                  <c:v>2801.34</c:v>
                </c:pt>
                <c:pt idx="118">
                  <c:v>2999.0029999999997</c:v>
                </c:pt>
                <c:pt idx="119">
                  <c:v>1146.0150000000001</c:v>
                </c:pt>
                <c:pt idx="120">
                  <c:v>1865.2050000000002</c:v>
                </c:pt>
                <c:pt idx="121">
                  <c:v>4625.2129999999997</c:v>
                </c:pt>
                <c:pt idx="122">
                  <c:v>2528.8199999999993</c:v>
                </c:pt>
                <c:pt idx="123">
                  <c:v>2575.4849999999997</c:v>
                </c:pt>
                <c:pt idx="124">
                  <c:v>2491.11</c:v>
                </c:pt>
                <c:pt idx="125">
                  <c:v>2890.395</c:v>
                </c:pt>
                <c:pt idx="126">
                  <c:v>3004.605</c:v>
                </c:pt>
                <c:pt idx="127">
                  <c:v>1679.1750000000002</c:v>
                </c:pt>
                <c:pt idx="128">
                  <c:v>1685.5650000000003</c:v>
                </c:pt>
                <c:pt idx="129">
                  <c:v>1820.3850000000002</c:v>
                </c:pt>
                <c:pt idx="130">
                  <c:v>1608.8850000000002</c:v>
                </c:pt>
                <c:pt idx="131">
                  <c:v>1593.2700000000002</c:v>
                </c:pt>
                <c:pt idx="132">
                  <c:v>2978.28</c:v>
                </c:pt>
                <c:pt idx="133">
                  <c:v>2230.6949999999997</c:v>
                </c:pt>
                <c:pt idx="134">
                  <c:v>2752.1999999999994</c:v>
                </c:pt>
                <c:pt idx="135">
                  <c:v>1832.625</c:v>
                </c:pt>
                <c:pt idx="136">
                  <c:v>2104.2449999999999</c:v>
                </c:pt>
                <c:pt idx="137">
                  <c:v>1893.105</c:v>
                </c:pt>
                <c:pt idx="138">
                  <c:v>1859.8950000000002</c:v>
                </c:pt>
                <c:pt idx="139">
                  <c:v>4189.2300000000005</c:v>
                </c:pt>
                <c:pt idx="140">
                  <c:v>4179.3750000000009</c:v>
                </c:pt>
                <c:pt idx="141">
                  <c:v>1837.4849999999999</c:v>
                </c:pt>
                <c:pt idx="142">
                  <c:v>1690.4700000000003</c:v>
                </c:pt>
                <c:pt idx="143">
                  <c:v>1755.6300000000003</c:v>
                </c:pt>
                <c:pt idx="144">
                  <c:v>1892.79</c:v>
                </c:pt>
                <c:pt idx="145">
                  <c:v>5281.3360000000002</c:v>
                </c:pt>
                <c:pt idx="146">
                  <c:v>1949.3100000000002</c:v>
                </c:pt>
                <c:pt idx="147">
                  <c:v>4287.4880000000003</c:v>
                </c:pt>
                <c:pt idx="148">
                  <c:v>1931.7149999999999</c:v>
                </c:pt>
                <c:pt idx="149">
                  <c:v>3231.99</c:v>
                </c:pt>
                <c:pt idx="150">
                  <c:v>1922.8050000000001</c:v>
                </c:pt>
                <c:pt idx="151">
                  <c:v>1706.4450000000002</c:v>
                </c:pt>
                <c:pt idx="152">
                  <c:v>1888.6950000000002</c:v>
                </c:pt>
                <c:pt idx="153">
                  <c:v>2434.7249999999999</c:v>
                </c:pt>
                <c:pt idx="154">
                  <c:v>1811.2050000000002</c:v>
                </c:pt>
                <c:pt idx="155">
                  <c:v>1684.845</c:v>
                </c:pt>
                <c:pt idx="156">
                  <c:v>3081.7350000000001</c:v>
                </c:pt>
                <c:pt idx="157">
                  <c:v>1755.0450000000003</c:v>
                </c:pt>
                <c:pt idx="158">
                  <c:v>2649.3079999999995</c:v>
                </c:pt>
                <c:pt idx="159">
                  <c:v>1768.433</c:v>
                </c:pt>
                <c:pt idx="160">
                  <c:v>2420.7750000000001</c:v>
                </c:pt>
                <c:pt idx="161">
                  <c:v>1134.8550000000002</c:v>
                </c:pt>
                <c:pt idx="162">
                  <c:v>3453.2549999999997</c:v>
                </c:pt>
                <c:pt idx="163">
                  <c:v>1038.5100000000002</c:v>
                </c:pt>
                <c:pt idx="164">
                  <c:v>1161.18</c:v>
                </c:pt>
                <c:pt idx="165">
                  <c:v>1992.6450000000002</c:v>
                </c:pt>
                <c:pt idx="166">
                  <c:v>2388.645</c:v>
                </c:pt>
                <c:pt idx="167">
                  <c:v>1275.9750000000001</c:v>
                </c:pt>
                <c:pt idx="168">
                  <c:v>1598.8500000000001</c:v>
                </c:pt>
                <c:pt idx="169">
                  <c:v>1791.9</c:v>
                </c:pt>
                <c:pt idx="170">
                  <c:v>1490.8500000000001</c:v>
                </c:pt>
                <c:pt idx="171">
                  <c:v>1834.7850000000001</c:v>
                </c:pt>
                <c:pt idx="172">
                  <c:v>2525.3109999999997</c:v>
                </c:pt>
                <c:pt idx="173">
                  <c:v>162.18</c:v>
                </c:pt>
                <c:pt idx="174">
                  <c:v>2399.6699999999996</c:v>
                </c:pt>
                <c:pt idx="175">
                  <c:v>1044.0450000000001</c:v>
                </c:pt>
                <c:pt idx="176">
                  <c:v>2630.9250000000002</c:v>
                </c:pt>
                <c:pt idx="177">
                  <c:v>1268.3249999999998</c:v>
                </c:pt>
                <c:pt idx="178">
                  <c:v>2636.348</c:v>
                </c:pt>
                <c:pt idx="179">
                  <c:v>7917.75</c:v>
                </c:pt>
                <c:pt idx="180">
                  <c:v>1171.8</c:v>
                </c:pt>
                <c:pt idx="181">
                  <c:v>2407.6800000000003</c:v>
                </c:pt>
                <c:pt idx="182">
                  <c:v>2461.3199999999997</c:v>
                </c:pt>
                <c:pt idx="183">
                  <c:v>2484</c:v>
                </c:pt>
                <c:pt idx="184">
                  <c:v>1051.1999999999998</c:v>
                </c:pt>
                <c:pt idx="185">
                  <c:v>1157.3999999999999</c:v>
                </c:pt>
                <c:pt idx="186">
                  <c:v>2825.2129999999997</c:v>
                </c:pt>
                <c:pt idx="187">
                  <c:v>1132.875</c:v>
                </c:pt>
                <c:pt idx="188">
                  <c:v>1117.6879999999999</c:v>
                </c:pt>
                <c:pt idx="189">
                  <c:v>968.39999999999986</c:v>
                </c:pt>
                <c:pt idx="190">
                  <c:v>948.6</c:v>
                </c:pt>
                <c:pt idx="191">
                  <c:v>851.40000000000009</c:v>
                </c:pt>
                <c:pt idx="192">
                  <c:v>775.8</c:v>
                </c:pt>
                <c:pt idx="193">
                  <c:v>916.19999999999993</c:v>
                </c:pt>
                <c:pt idx="194">
                  <c:v>820.80000000000007</c:v>
                </c:pt>
                <c:pt idx="195">
                  <c:v>1173.96</c:v>
                </c:pt>
                <c:pt idx="196">
                  <c:v>838.80000000000007</c:v>
                </c:pt>
                <c:pt idx="197">
                  <c:v>1104.796</c:v>
                </c:pt>
                <c:pt idx="198">
                  <c:v>898.92000000000007</c:v>
                </c:pt>
                <c:pt idx="199">
                  <c:v>1000.0799999999999</c:v>
                </c:pt>
                <c:pt idx="200">
                  <c:v>1058.76</c:v>
                </c:pt>
                <c:pt idx="201">
                  <c:v>1061.46</c:v>
                </c:pt>
                <c:pt idx="202">
                  <c:v>1856.0029999999999</c:v>
                </c:pt>
                <c:pt idx="203">
                  <c:v>1705.1399999999999</c:v>
                </c:pt>
                <c:pt idx="204">
                  <c:v>1105.74</c:v>
                </c:pt>
                <c:pt idx="205">
                  <c:v>381.78000000000003</c:v>
                </c:pt>
                <c:pt idx="206">
                  <c:v>1908.653</c:v>
                </c:pt>
                <c:pt idx="207">
                  <c:v>2888.9780000000001</c:v>
                </c:pt>
                <c:pt idx="208">
                  <c:v>1776.848</c:v>
                </c:pt>
                <c:pt idx="209">
                  <c:v>1580.558</c:v>
                </c:pt>
                <c:pt idx="210">
                  <c:v>759.78000000000009</c:v>
                </c:pt>
                <c:pt idx="211">
                  <c:v>463.70299999999997</c:v>
                </c:pt>
                <c:pt idx="212">
                  <c:v>367.49299999999994</c:v>
                </c:pt>
                <c:pt idx="213">
                  <c:v>3917.8129999999996</c:v>
                </c:pt>
                <c:pt idx="214">
                  <c:v>1265.693</c:v>
                </c:pt>
                <c:pt idx="215">
                  <c:v>1256.3330000000001</c:v>
                </c:pt>
                <c:pt idx="216">
                  <c:v>1549.0130000000001</c:v>
                </c:pt>
                <c:pt idx="217">
                  <c:v>964.37300000000016</c:v>
                </c:pt>
                <c:pt idx="218">
                  <c:v>946.37300000000016</c:v>
                </c:pt>
                <c:pt idx="219">
                  <c:v>888.053</c:v>
                </c:pt>
                <c:pt idx="220">
                  <c:v>1003.6129999999999</c:v>
                </c:pt>
                <c:pt idx="221">
                  <c:v>2048.1530000000002</c:v>
                </c:pt>
                <c:pt idx="222">
                  <c:v>806.31</c:v>
                </c:pt>
                <c:pt idx="223">
                  <c:v>977.51300000000003</c:v>
                </c:pt>
                <c:pt idx="224">
                  <c:v>905.76</c:v>
                </c:pt>
                <c:pt idx="225">
                  <c:v>1952.28</c:v>
                </c:pt>
                <c:pt idx="226">
                  <c:v>1886.4</c:v>
                </c:pt>
                <c:pt idx="227">
                  <c:v>827.28000000000009</c:v>
                </c:pt>
                <c:pt idx="228">
                  <c:v>1922.4</c:v>
                </c:pt>
                <c:pt idx="229">
                  <c:v>1017</c:v>
                </c:pt>
                <c:pt idx="230">
                  <c:v>785.16</c:v>
                </c:pt>
                <c:pt idx="231">
                  <c:v>858.95999999999992</c:v>
                </c:pt>
                <c:pt idx="232">
                  <c:v>1238.3999999999999</c:v>
                </c:pt>
                <c:pt idx="233">
                  <c:v>2022.6380000000001</c:v>
                </c:pt>
                <c:pt idx="234">
                  <c:v>838.8</c:v>
                </c:pt>
                <c:pt idx="235">
                  <c:v>2773.598</c:v>
                </c:pt>
                <c:pt idx="236">
                  <c:v>858.6</c:v>
                </c:pt>
                <c:pt idx="237">
                  <c:v>1440</c:v>
                </c:pt>
                <c:pt idx="238">
                  <c:v>3376.7999999999997</c:v>
                </c:pt>
                <c:pt idx="239">
                  <c:v>664.19999999999993</c:v>
                </c:pt>
                <c:pt idx="240">
                  <c:v>4331.4529999999995</c:v>
                </c:pt>
                <c:pt idx="241">
                  <c:v>707.4</c:v>
                </c:pt>
                <c:pt idx="242">
                  <c:v>1168.2</c:v>
                </c:pt>
                <c:pt idx="243">
                  <c:v>834.57</c:v>
                </c:pt>
                <c:pt idx="244">
                  <c:v>912.6</c:v>
                </c:pt>
                <c:pt idx="245">
                  <c:v>806.4</c:v>
                </c:pt>
                <c:pt idx="246">
                  <c:v>811.44</c:v>
                </c:pt>
                <c:pt idx="247">
                  <c:v>1134</c:v>
                </c:pt>
                <c:pt idx="248">
                  <c:v>1146.9380000000001</c:v>
                </c:pt>
                <c:pt idx="249">
                  <c:v>4432.951</c:v>
                </c:pt>
                <c:pt idx="250">
                  <c:v>1351.8</c:v>
                </c:pt>
                <c:pt idx="251">
                  <c:v>4122.45</c:v>
                </c:pt>
                <c:pt idx="252">
                  <c:v>2303.1</c:v>
                </c:pt>
                <c:pt idx="253">
                  <c:v>3945.7129999999997</c:v>
                </c:pt>
                <c:pt idx="254">
                  <c:v>1644.413</c:v>
                </c:pt>
                <c:pt idx="255">
                  <c:v>1191.5999999999999</c:v>
                </c:pt>
                <c:pt idx="256">
                  <c:v>1458.1130000000001</c:v>
                </c:pt>
                <c:pt idx="257">
                  <c:v>4025.8130000000001</c:v>
                </c:pt>
                <c:pt idx="258">
                  <c:v>1481.4</c:v>
                </c:pt>
                <c:pt idx="259">
                  <c:v>1036.08</c:v>
                </c:pt>
                <c:pt idx="260">
                  <c:v>1058.3999999999999</c:v>
                </c:pt>
                <c:pt idx="261">
                  <c:v>4371.1429999999991</c:v>
                </c:pt>
                <c:pt idx="262">
                  <c:v>4339.5299999999988</c:v>
                </c:pt>
                <c:pt idx="263">
                  <c:v>685.70999999999992</c:v>
                </c:pt>
                <c:pt idx="264">
                  <c:v>660.375</c:v>
                </c:pt>
                <c:pt idx="265">
                  <c:v>652.90499999999997</c:v>
                </c:pt>
                <c:pt idx="266">
                  <c:v>1249.875</c:v>
                </c:pt>
                <c:pt idx="267">
                  <c:v>1853.415</c:v>
                </c:pt>
                <c:pt idx="268">
                  <c:v>724.41099999999983</c:v>
                </c:pt>
                <c:pt idx="269">
                  <c:v>608.44500000000005</c:v>
                </c:pt>
                <c:pt idx="270">
                  <c:v>510.84000000000003</c:v>
                </c:pt>
                <c:pt idx="271">
                  <c:v>711.9</c:v>
                </c:pt>
                <c:pt idx="272">
                  <c:v>532.03499999999997</c:v>
                </c:pt>
                <c:pt idx="273">
                  <c:v>582.43499999999995</c:v>
                </c:pt>
                <c:pt idx="274">
                  <c:v>655.06499999999983</c:v>
                </c:pt>
                <c:pt idx="275">
                  <c:v>2677.0949999999998</c:v>
                </c:pt>
                <c:pt idx="276">
                  <c:v>956.79</c:v>
                </c:pt>
                <c:pt idx="277">
                  <c:v>1298.8350000000003</c:v>
                </c:pt>
                <c:pt idx="278">
                  <c:v>479.43</c:v>
                </c:pt>
                <c:pt idx="279">
                  <c:v>2877.5700000000006</c:v>
                </c:pt>
                <c:pt idx="280">
                  <c:v>579.96</c:v>
                </c:pt>
                <c:pt idx="281">
                  <c:v>719.19</c:v>
                </c:pt>
                <c:pt idx="282">
                  <c:v>466.96499999999997</c:v>
                </c:pt>
                <c:pt idx="283">
                  <c:v>1379.4070000000002</c:v>
                </c:pt>
                <c:pt idx="284">
                  <c:v>2807.1459999999997</c:v>
                </c:pt>
                <c:pt idx="285">
                  <c:v>2046.4199999999998</c:v>
                </c:pt>
                <c:pt idx="286">
                  <c:v>979.29</c:v>
                </c:pt>
                <c:pt idx="287">
                  <c:v>927</c:v>
                </c:pt>
                <c:pt idx="288">
                  <c:v>669.91499999999996</c:v>
                </c:pt>
                <c:pt idx="289">
                  <c:v>900.99</c:v>
                </c:pt>
                <c:pt idx="290">
                  <c:v>986.12999999999988</c:v>
                </c:pt>
                <c:pt idx="291">
                  <c:v>1180.7550000000001</c:v>
                </c:pt>
                <c:pt idx="292">
                  <c:v>3583.9349999999999</c:v>
                </c:pt>
                <c:pt idx="293">
                  <c:v>1040.3779999999999</c:v>
                </c:pt>
                <c:pt idx="294">
                  <c:v>1091.1600000000001</c:v>
                </c:pt>
                <c:pt idx="295">
                  <c:v>2959.3580000000002</c:v>
                </c:pt>
                <c:pt idx="296">
                  <c:v>1270.2149999999997</c:v>
                </c:pt>
                <c:pt idx="297">
                  <c:v>479.16</c:v>
                </c:pt>
                <c:pt idx="298">
                  <c:v>468.71999999999997</c:v>
                </c:pt>
                <c:pt idx="299">
                  <c:v>3009.7350000000001</c:v>
                </c:pt>
                <c:pt idx="300">
                  <c:v>1450.7550000000001</c:v>
                </c:pt>
                <c:pt idx="301">
                  <c:v>721.26</c:v>
                </c:pt>
                <c:pt idx="302">
                  <c:v>1914.57</c:v>
                </c:pt>
                <c:pt idx="303">
                  <c:v>2831.1299999999997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BF-4C69-B89B-9BBF17D0F9FE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All'!$V$275:$V$578</c:f>
              <c:numCache>
                <c:formatCode>General</c:formatCode>
                <c:ptCount val="304"/>
                <c:pt idx="0">
                  <c:v>1101.24</c:v>
                </c:pt>
                <c:pt idx="1">
                  <c:v>425.92500000000001</c:v>
                </c:pt>
                <c:pt idx="2">
                  <c:v>2701.2829999999999</c:v>
                </c:pt>
                <c:pt idx="3">
                  <c:v>897.56999999999994</c:v>
                </c:pt>
                <c:pt idx="4">
                  <c:v>3013.3580000000002</c:v>
                </c:pt>
                <c:pt idx="5">
                  <c:v>2286.7199999999998</c:v>
                </c:pt>
                <c:pt idx="6">
                  <c:v>1694.9250000000002</c:v>
                </c:pt>
                <c:pt idx="7">
                  <c:v>1260.9000000000001</c:v>
                </c:pt>
                <c:pt idx="8">
                  <c:v>1339.2900000000002</c:v>
                </c:pt>
                <c:pt idx="9">
                  <c:v>1762.5600000000002</c:v>
                </c:pt>
                <c:pt idx="10">
                  <c:v>806.625</c:v>
                </c:pt>
                <c:pt idx="11">
                  <c:v>785.16000000000008</c:v>
                </c:pt>
                <c:pt idx="12">
                  <c:v>1045.7550000000001</c:v>
                </c:pt>
                <c:pt idx="13">
                  <c:v>822.69</c:v>
                </c:pt>
                <c:pt idx="14">
                  <c:v>1477.8899999999999</c:v>
                </c:pt>
                <c:pt idx="15">
                  <c:v>1674.0900000000001</c:v>
                </c:pt>
                <c:pt idx="16">
                  <c:v>824.49</c:v>
                </c:pt>
                <c:pt idx="17">
                  <c:v>759.55499999999995</c:v>
                </c:pt>
                <c:pt idx="18">
                  <c:v>310.59000000000003</c:v>
                </c:pt>
                <c:pt idx="19">
                  <c:v>320.44499999999999</c:v>
                </c:pt>
                <c:pt idx="20">
                  <c:v>394.47</c:v>
                </c:pt>
                <c:pt idx="21">
                  <c:v>395.64</c:v>
                </c:pt>
                <c:pt idx="22">
                  <c:v>1963.5080000000003</c:v>
                </c:pt>
                <c:pt idx="23">
                  <c:v>407.65500000000009</c:v>
                </c:pt>
                <c:pt idx="24">
                  <c:v>411.88499999999999</c:v>
                </c:pt>
                <c:pt idx="25">
                  <c:v>407.56500000000005</c:v>
                </c:pt>
                <c:pt idx="26">
                  <c:v>399.375</c:v>
                </c:pt>
                <c:pt idx="27">
                  <c:v>3531.2409999999995</c:v>
                </c:pt>
                <c:pt idx="28">
                  <c:v>391.81500000000005</c:v>
                </c:pt>
                <c:pt idx="29">
                  <c:v>388.21500000000003</c:v>
                </c:pt>
                <c:pt idx="30">
                  <c:v>1515.15</c:v>
                </c:pt>
                <c:pt idx="31">
                  <c:v>1735.1100000000004</c:v>
                </c:pt>
                <c:pt idx="32">
                  <c:v>1487.6550000000002</c:v>
                </c:pt>
                <c:pt idx="33">
                  <c:v>1386.4950000000003</c:v>
                </c:pt>
                <c:pt idx="34">
                  <c:v>1485.9900000000002</c:v>
                </c:pt>
                <c:pt idx="35">
                  <c:v>1780.0650000000001</c:v>
                </c:pt>
                <c:pt idx="36">
                  <c:v>409.81500000000005</c:v>
                </c:pt>
                <c:pt idx="37">
                  <c:v>405</c:v>
                </c:pt>
                <c:pt idx="38">
                  <c:v>410.17500000000001</c:v>
                </c:pt>
                <c:pt idx="39">
                  <c:v>1579.5900000000001</c:v>
                </c:pt>
                <c:pt idx="40">
                  <c:v>1362.3750000000002</c:v>
                </c:pt>
                <c:pt idx="41">
                  <c:v>346.815</c:v>
                </c:pt>
                <c:pt idx="42">
                  <c:v>352.93500000000006</c:v>
                </c:pt>
                <c:pt idx="43">
                  <c:v>347.80500000000001</c:v>
                </c:pt>
                <c:pt idx="44">
                  <c:v>373.95000000000005</c:v>
                </c:pt>
                <c:pt idx="45">
                  <c:v>1239.3450000000003</c:v>
                </c:pt>
                <c:pt idx="46">
                  <c:v>586.03499999999997</c:v>
                </c:pt>
                <c:pt idx="47">
                  <c:v>1849.7250000000001</c:v>
                </c:pt>
                <c:pt idx="48">
                  <c:v>388.125</c:v>
                </c:pt>
                <c:pt idx="49">
                  <c:v>395.09999999999997</c:v>
                </c:pt>
                <c:pt idx="50">
                  <c:v>379.66500000000002</c:v>
                </c:pt>
                <c:pt idx="51">
                  <c:v>1385.1450000000002</c:v>
                </c:pt>
                <c:pt idx="52">
                  <c:v>1361.2050000000002</c:v>
                </c:pt>
                <c:pt idx="53">
                  <c:v>1267.605</c:v>
                </c:pt>
                <c:pt idx="54">
                  <c:v>1946.8130000000001</c:v>
                </c:pt>
                <c:pt idx="55">
                  <c:v>1255.3650000000002</c:v>
                </c:pt>
                <c:pt idx="56">
                  <c:v>1213.7400000000002</c:v>
                </c:pt>
                <c:pt idx="57">
                  <c:v>1323.7650000000001</c:v>
                </c:pt>
                <c:pt idx="58">
                  <c:v>1122.885</c:v>
                </c:pt>
                <c:pt idx="59">
                  <c:v>1622.115</c:v>
                </c:pt>
                <c:pt idx="60">
                  <c:v>1269.3150000000001</c:v>
                </c:pt>
                <c:pt idx="61">
                  <c:v>392.53500000000003</c:v>
                </c:pt>
                <c:pt idx="62">
                  <c:v>391.45499999999998</c:v>
                </c:pt>
                <c:pt idx="63">
                  <c:v>573.36699999999996</c:v>
                </c:pt>
                <c:pt idx="64">
                  <c:v>1539.0449999999998</c:v>
                </c:pt>
                <c:pt idx="65">
                  <c:v>390.01499999999999</c:v>
                </c:pt>
                <c:pt idx="66">
                  <c:v>394.11</c:v>
                </c:pt>
                <c:pt idx="67">
                  <c:v>397.48500000000001</c:v>
                </c:pt>
                <c:pt idx="68">
                  <c:v>394.47</c:v>
                </c:pt>
                <c:pt idx="69">
                  <c:v>393.39000000000004</c:v>
                </c:pt>
                <c:pt idx="70">
                  <c:v>397.26000000000005</c:v>
                </c:pt>
                <c:pt idx="71">
                  <c:v>395.91000000000008</c:v>
                </c:pt>
                <c:pt idx="72">
                  <c:v>403.96499999999997</c:v>
                </c:pt>
                <c:pt idx="73">
                  <c:v>460.84500000000003</c:v>
                </c:pt>
                <c:pt idx="74">
                  <c:v>497.565</c:v>
                </c:pt>
                <c:pt idx="75">
                  <c:v>466.47</c:v>
                </c:pt>
                <c:pt idx="76">
                  <c:v>467.55000000000007</c:v>
                </c:pt>
                <c:pt idx="77">
                  <c:v>462.15</c:v>
                </c:pt>
                <c:pt idx="78">
                  <c:v>458.68500000000006</c:v>
                </c:pt>
                <c:pt idx="79">
                  <c:v>478.97999999999996</c:v>
                </c:pt>
                <c:pt idx="80">
                  <c:v>468.27</c:v>
                </c:pt>
                <c:pt idx="81">
                  <c:v>468.17999999999995</c:v>
                </c:pt>
                <c:pt idx="82">
                  <c:v>465.52500000000003</c:v>
                </c:pt>
                <c:pt idx="83">
                  <c:v>594.80999999999995</c:v>
                </c:pt>
                <c:pt idx="84">
                  <c:v>383.35500000000002</c:v>
                </c:pt>
                <c:pt idx="85">
                  <c:v>463.11799999999999</c:v>
                </c:pt>
                <c:pt idx="86">
                  <c:v>473.35500000000002</c:v>
                </c:pt>
                <c:pt idx="87">
                  <c:v>974.70000000000016</c:v>
                </c:pt>
                <c:pt idx="88">
                  <c:v>257.94</c:v>
                </c:pt>
                <c:pt idx="89">
                  <c:v>1705.5000000000002</c:v>
                </c:pt>
                <c:pt idx="90">
                  <c:v>1616.3100000000002</c:v>
                </c:pt>
                <c:pt idx="91">
                  <c:v>252.31500000000003</c:v>
                </c:pt>
                <c:pt idx="92">
                  <c:v>922.72500000000002</c:v>
                </c:pt>
                <c:pt idx="93">
                  <c:v>3278.2049999999999</c:v>
                </c:pt>
                <c:pt idx="94">
                  <c:v>1668.0830000000001</c:v>
                </c:pt>
                <c:pt idx="95">
                  <c:v>2467.4850000000001</c:v>
                </c:pt>
                <c:pt idx="96">
                  <c:v>3597.0750000000003</c:v>
                </c:pt>
                <c:pt idx="97">
                  <c:v>4755.1949999999988</c:v>
                </c:pt>
                <c:pt idx="98">
                  <c:v>1410.7950000000001</c:v>
                </c:pt>
                <c:pt idx="99">
                  <c:v>1184.0850000000003</c:v>
                </c:pt>
                <c:pt idx="100">
                  <c:v>3866.7599999999998</c:v>
                </c:pt>
                <c:pt idx="101">
                  <c:v>1213.9650000000001</c:v>
                </c:pt>
                <c:pt idx="102">
                  <c:v>2719.6649999999995</c:v>
                </c:pt>
                <c:pt idx="103">
                  <c:v>2440.4849999999997</c:v>
                </c:pt>
                <c:pt idx="104">
                  <c:v>1862.5950000000003</c:v>
                </c:pt>
                <c:pt idx="105">
                  <c:v>2214.4050000000002</c:v>
                </c:pt>
                <c:pt idx="106">
                  <c:v>2034.0450000000001</c:v>
                </c:pt>
                <c:pt idx="107">
                  <c:v>2106.6299999999997</c:v>
                </c:pt>
                <c:pt idx="108">
                  <c:v>2003.2200000000003</c:v>
                </c:pt>
                <c:pt idx="109">
                  <c:v>1945.4850000000001</c:v>
                </c:pt>
                <c:pt idx="110">
                  <c:v>1985.5350000000001</c:v>
                </c:pt>
                <c:pt idx="111">
                  <c:v>1849.8600000000001</c:v>
                </c:pt>
                <c:pt idx="112">
                  <c:v>1903.3650000000002</c:v>
                </c:pt>
                <c:pt idx="113">
                  <c:v>1858.7250000000001</c:v>
                </c:pt>
                <c:pt idx="114">
                  <c:v>1901.34</c:v>
                </c:pt>
                <c:pt idx="115">
                  <c:v>1830.2850000000001</c:v>
                </c:pt>
                <c:pt idx="116">
                  <c:v>2151.5849999999996</c:v>
                </c:pt>
                <c:pt idx="117">
                  <c:v>2612.0700000000002</c:v>
                </c:pt>
                <c:pt idx="118">
                  <c:v>2590.38</c:v>
                </c:pt>
                <c:pt idx="119">
                  <c:v>1157.67</c:v>
                </c:pt>
                <c:pt idx="120">
                  <c:v>1848.2850000000001</c:v>
                </c:pt>
                <c:pt idx="121">
                  <c:v>4054.5450000000001</c:v>
                </c:pt>
                <c:pt idx="122">
                  <c:v>2537.1000000000004</c:v>
                </c:pt>
                <c:pt idx="123">
                  <c:v>2553.165</c:v>
                </c:pt>
                <c:pt idx="124">
                  <c:v>2526.5929999999998</c:v>
                </c:pt>
                <c:pt idx="125">
                  <c:v>2902.2749999999996</c:v>
                </c:pt>
                <c:pt idx="126">
                  <c:v>2975.0849999999996</c:v>
                </c:pt>
                <c:pt idx="127">
                  <c:v>1706.7150000000001</c:v>
                </c:pt>
                <c:pt idx="128">
                  <c:v>1708.2450000000001</c:v>
                </c:pt>
                <c:pt idx="129">
                  <c:v>1851.7950000000003</c:v>
                </c:pt>
                <c:pt idx="130">
                  <c:v>1605.8700000000001</c:v>
                </c:pt>
                <c:pt idx="131">
                  <c:v>1610.2350000000001</c:v>
                </c:pt>
                <c:pt idx="132">
                  <c:v>2986.56</c:v>
                </c:pt>
                <c:pt idx="133">
                  <c:v>2237.0849999999996</c:v>
                </c:pt>
                <c:pt idx="134">
                  <c:v>2881.8900000000008</c:v>
                </c:pt>
                <c:pt idx="135">
                  <c:v>1837.1250000000002</c:v>
                </c:pt>
                <c:pt idx="136">
                  <c:v>2118.8250000000003</c:v>
                </c:pt>
                <c:pt idx="137">
                  <c:v>1910.2950000000003</c:v>
                </c:pt>
                <c:pt idx="138">
                  <c:v>1841.8950000000002</c:v>
                </c:pt>
                <c:pt idx="139">
                  <c:v>4303.3730000000005</c:v>
                </c:pt>
                <c:pt idx="140">
                  <c:v>4057.2449999999994</c:v>
                </c:pt>
                <c:pt idx="141">
                  <c:v>1832.8050000000003</c:v>
                </c:pt>
                <c:pt idx="142">
                  <c:v>1698.885</c:v>
                </c:pt>
                <c:pt idx="143">
                  <c:v>1743.5250000000003</c:v>
                </c:pt>
                <c:pt idx="144">
                  <c:v>1903.5900000000004</c:v>
                </c:pt>
                <c:pt idx="145">
                  <c:v>3622.2529999999997</c:v>
                </c:pt>
                <c:pt idx="146">
                  <c:v>1944.9</c:v>
                </c:pt>
                <c:pt idx="147">
                  <c:v>5331.848</c:v>
                </c:pt>
                <c:pt idx="148">
                  <c:v>1940.58</c:v>
                </c:pt>
                <c:pt idx="149">
                  <c:v>2036.7450000000001</c:v>
                </c:pt>
                <c:pt idx="150">
                  <c:v>1946.3400000000001</c:v>
                </c:pt>
                <c:pt idx="151">
                  <c:v>2048.4450000000002</c:v>
                </c:pt>
                <c:pt idx="152">
                  <c:v>1910.8350000000003</c:v>
                </c:pt>
                <c:pt idx="153">
                  <c:v>2670.6149999999998</c:v>
                </c:pt>
                <c:pt idx="154">
                  <c:v>1809.405</c:v>
                </c:pt>
                <c:pt idx="155">
                  <c:v>1706.58</c:v>
                </c:pt>
                <c:pt idx="156">
                  <c:v>3025.0349999999999</c:v>
                </c:pt>
                <c:pt idx="157">
                  <c:v>1756.7100000000003</c:v>
                </c:pt>
                <c:pt idx="158">
                  <c:v>2534.6930000000002</c:v>
                </c:pt>
                <c:pt idx="159">
                  <c:v>1835.7750000000001</c:v>
                </c:pt>
                <c:pt idx="160">
                  <c:v>1058.3100000000002</c:v>
                </c:pt>
                <c:pt idx="161">
                  <c:v>1136.6550000000002</c:v>
                </c:pt>
                <c:pt idx="162">
                  <c:v>2061.0449999999996</c:v>
                </c:pt>
                <c:pt idx="163">
                  <c:v>1042.2450000000001</c:v>
                </c:pt>
                <c:pt idx="164">
                  <c:v>1171.7100000000003</c:v>
                </c:pt>
                <c:pt idx="165">
                  <c:v>1989.0450000000001</c:v>
                </c:pt>
                <c:pt idx="166">
                  <c:v>2413.7099999999996</c:v>
                </c:pt>
                <c:pt idx="167">
                  <c:v>1558.575</c:v>
                </c:pt>
                <c:pt idx="168">
                  <c:v>983.33999999999992</c:v>
                </c:pt>
                <c:pt idx="169">
                  <c:v>1787.31</c:v>
                </c:pt>
                <c:pt idx="170">
                  <c:v>1524.5100000000002</c:v>
                </c:pt>
                <c:pt idx="171">
                  <c:v>1846.71</c:v>
                </c:pt>
                <c:pt idx="172">
                  <c:v>1614.3980000000001</c:v>
                </c:pt>
                <c:pt idx="173">
                  <c:v>205.11</c:v>
                </c:pt>
                <c:pt idx="174">
                  <c:v>2341.5749999999998</c:v>
                </c:pt>
                <c:pt idx="175">
                  <c:v>1040.31</c:v>
                </c:pt>
                <c:pt idx="176">
                  <c:v>1160.6850000000002</c:v>
                </c:pt>
                <c:pt idx="177">
                  <c:v>982.57499999999993</c:v>
                </c:pt>
                <c:pt idx="178">
                  <c:v>3209.2209999999995</c:v>
                </c:pt>
                <c:pt idx="179">
                  <c:v>7684.2000000000007</c:v>
                </c:pt>
                <c:pt idx="180">
                  <c:v>1170</c:v>
                </c:pt>
                <c:pt idx="181">
                  <c:v>2430.7200000000003</c:v>
                </c:pt>
                <c:pt idx="182">
                  <c:v>2644.7400000000002</c:v>
                </c:pt>
                <c:pt idx="183">
                  <c:v>2397.6</c:v>
                </c:pt>
                <c:pt idx="184">
                  <c:v>1054.8</c:v>
                </c:pt>
                <c:pt idx="185">
                  <c:v>1204.1999999999998</c:v>
                </c:pt>
                <c:pt idx="186">
                  <c:v>2812.7260000000001</c:v>
                </c:pt>
                <c:pt idx="187">
                  <c:v>939.6</c:v>
                </c:pt>
                <c:pt idx="188">
                  <c:v>1108.8</c:v>
                </c:pt>
                <c:pt idx="189">
                  <c:v>957.6</c:v>
                </c:pt>
                <c:pt idx="190">
                  <c:v>985.32</c:v>
                </c:pt>
                <c:pt idx="191">
                  <c:v>865.68799999999999</c:v>
                </c:pt>
                <c:pt idx="192">
                  <c:v>806.28800000000001</c:v>
                </c:pt>
                <c:pt idx="193">
                  <c:v>957.6</c:v>
                </c:pt>
                <c:pt idx="194">
                  <c:v>1064.9260000000002</c:v>
                </c:pt>
                <c:pt idx="195">
                  <c:v>1233.3600000000001</c:v>
                </c:pt>
                <c:pt idx="196">
                  <c:v>888.84</c:v>
                </c:pt>
                <c:pt idx="197">
                  <c:v>890.59499999999991</c:v>
                </c:pt>
                <c:pt idx="198">
                  <c:v>911.51999999999987</c:v>
                </c:pt>
                <c:pt idx="199">
                  <c:v>1019.52</c:v>
                </c:pt>
                <c:pt idx="200">
                  <c:v>1106.28</c:v>
                </c:pt>
                <c:pt idx="201">
                  <c:v>948.6</c:v>
                </c:pt>
                <c:pt idx="202">
                  <c:v>1715.8720000000001</c:v>
                </c:pt>
                <c:pt idx="203">
                  <c:v>1857.9600000000003</c:v>
                </c:pt>
                <c:pt idx="204">
                  <c:v>972</c:v>
                </c:pt>
                <c:pt idx="205">
                  <c:v>503.64000000000004</c:v>
                </c:pt>
                <c:pt idx="206">
                  <c:v>1871.0110000000002</c:v>
                </c:pt>
                <c:pt idx="207">
                  <c:v>2527.29</c:v>
                </c:pt>
                <c:pt idx="208">
                  <c:v>1303.0210000000002</c:v>
                </c:pt>
                <c:pt idx="209">
                  <c:v>963.02300000000002</c:v>
                </c:pt>
                <c:pt idx="210">
                  <c:v>966.24</c:v>
                </c:pt>
                <c:pt idx="211">
                  <c:v>396.13499999999999</c:v>
                </c:pt>
                <c:pt idx="212">
                  <c:v>442.37299999999993</c:v>
                </c:pt>
                <c:pt idx="213">
                  <c:v>4026.1730000000007</c:v>
                </c:pt>
                <c:pt idx="214">
                  <c:v>1322.5049999999999</c:v>
                </c:pt>
                <c:pt idx="215">
                  <c:v>1329.7049999999999</c:v>
                </c:pt>
                <c:pt idx="216">
                  <c:v>1900.193</c:v>
                </c:pt>
                <c:pt idx="217">
                  <c:v>1067.2429999999999</c:v>
                </c:pt>
                <c:pt idx="218">
                  <c:v>1033.133</c:v>
                </c:pt>
                <c:pt idx="219">
                  <c:v>997.49300000000005</c:v>
                </c:pt>
                <c:pt idx="220">
                  <c:v>1060.8530000000001</c:v>
                </c:pt>
                <c:pt idx="221">
                  <c:v>2427.931</c:v>
                </c:pt>
                <c:pt idx="222">
                  <c:v>1235.1600000000001</c:v>
                </c:pt>
                <c:pt idx="223">
                  <c:v>1072.44</c:v>
                </c:pt>
                <c:pt idx="224">
                  <c:v>1012.32</c:v>
                </c:pt>
                <c:pt idx="225">
                  <c:v>2075.7600000000002</c:v>
                </c:pt>
                <c:pt idx="226">
                  <c:v>1965.24</c:v>
                </c:pt>
                <c:pt idx="227">
                  <c:v>1089.1799999999998</c:v>
                </c:pt>
                <c:pt idx="228">
                  <c:v>2097</c:v>
                </c:pt>
                <c:pt idx="229">
                  <c:v>1040.76</c:v>
                </c:pt>
                <c:pt idx="230">
                  <c:v>875.88</c:v>
                </c:pt>
                <c:pt idx="231">
                  <c:v>849.96</c:v>
                </c:pt>
                <c:pt idx="232">
                  <c:v>2162.7000000000003</c:v>
                </c:pt>
                <c:pt idx="233">
                  <c:v>2394.1130000000003</c:v>
                </c:pt>
                <c:pt idx="234">
                  <c:v>914.4</c:v>
                </c:pt>
                <c:pt idx="235">
                  <c:v>2966.67</c:v>
                </c:pt>
                <c:pt idx="236">
                  <c:v>1004.76</c:v>
                </c:pt>
                <c:pt idx="237">
                  <c:v>1629.54</c:v>
                </c:pt>
                <c:pt idx="238">
                  <c:v>3797.64</c:v>
                </c:pt>
                <c:pt idx="239">
                  <c:v>748.70999999999992</c:v>
                </c:pt>
                <c:pt idx="240">
                  <c:v>3785.2649999999999</c:v>
                </c:pt>
                <c:pt idx="241">
                  <c:v>903.24</c:v>
                </c:pt>
                <c:pt idx="242">
                  <c:v>1245.9599999999998</c:v>
                </c:pt>
                <c:pt idx="243">
                  <c:v>809.28</c:v>
                </c:pt>
                <c:pt idx="244">
                  <c:v>840.6</c:v>
                </c:pt>
                <c:pt idx="245">
                  <c:v>885.96</c:v>
                </c:pt>
                <c:pt idx="246">
                  <c:v>902.87999999999988</c:v>
                </c:pt>
                <c:pt idx="247">
                  <c:v>1197</c:v>
                </c:pt>
                <c:pt idx="248">
                  <c:v>1213.335</c:v>
                </c:pt>
                <c:pt idx="249">
                  <c:v>4121.7749999999996</c:v>
                </c:pt>
                <c:pt idx="250">
                  <c:v>1804.14</c:v>
                </c:pt>
                <c:pt idx="251">
                  <c:v>3578.4679999999998</c:v>
                </c:pt>
                <c:pt idx="252">
                  <c:v>3314.7</c:v>
                </c:pt>
                <c:pt idx="253">
                  <c:v>3237.48</c:v>
                </c:pt>
                <c:pt idx="254">
                  <c:v>1727.1680000000001</c:v>
                </c:pt>
                <c:pt idx="255">
                  <c:v>1826.46</c:v>
                </c:pt>
                <c:pt idx="256">
                  <c:v>1934.82</c:v>
                </c:pt>
                <c:pt idx="257">
                  <c:v>3368.8130000000001</c:v>
                </c:pt>
                <c:pt idx="258">
                  <c:v>2639.52</c:v>
                </c:pt>
                <c:pt idx="259">
                  <c:v>4628.88</c:v>
                </c:pt>
                <c:pt idx="260">
                  <c:v>1143.72</c:v>
                </c:pt>
                <c:pt idx="261">
                  <c:v>4659.2999999999993</c:v>
                </c:pt>
                <c:pt idx="262">
                  <c:v>4748.4679999999998</c:v>
                </c:pt>
                <c:pt idx="263">
                  <c:v>712.84500000000003</c:v>
                </c:pt>
                <c:pt idx="264">
                  <c:v>710.90999999999985</c:v>
                </c:pt>
                <c:pt idx="265">
                  <c:v>706.32</c:v>
                </c:pt>
                <c:pt idx="266">
                  <c:v>3572.7300000000005</c:v>
                </c:pt>
                <c:pt idx="267">
                  <c:v>2735.7749999999996</c:v>
                </c:pt>
                <c:pt idx="268">
                  <c:v>614.92500000000007</c:v>
                </c:pt>
                <c:pt idx="269">
                  <c:v>1073.4750000000001</c:v>
                </c:pt>
                <c:pt idx="270">
                  <c:v>876.26300000000003</c:v>
                </c:pt>
                <c:pt idx="271">
                  <c:v>1306.9350000000002</c:v>
                </c:pt>
                <c:pt idx="272">
                  <c:v>587.47499999999991</c:v>
                </c:pt>
                <c:pt idx="273">
                  <c:v>756.22499999999991</c:v>
                </c:pt>
                <c:pt idx="274">
                  <c:v>911.42999999999984</c:v>
                </c:pt>
                <c:pt idx="275">
                  <c:v>1773.7210000000005</c:v>
                </c:pt>
                <c:pt idx="276">
                  <c:v>1353.0600000000004</c:v>
                </c:pt>
                <c:pt idx="277">
                  <c:v>1417.6130000000003</c:v>
                </c:pt>
                <c:pt idx="278">
                  <c:v>555.12</c:v>
                </c:pt>
                <c:pt idx="279">
                  <c:v>4459.4329999999991</c:v>
                </c:pt>
                <c:pt idx="280">
                  <c:v>1319.4449999999999</c:v>
                </c:pt>
                <c:pt idx="281">
                  <c:v>1410.3900000000003</c:v>
                </c:pt>
                <c:pt idx="282">
                  <c:v>550.755</c:v>
                </c:pt>
                <c:pt idx="283">
                  <c:v>2413.7330000000002</c:v>
                </c:pt>
                <c:pt idx="284">
                  <c:v>4997.2049999999999</c:v>
                </c:pt>
                <c:pt idx="285">
                  <c:v>2337.0300000000002</c:v>
                </c:pt>
                <c:pt idx="286">
                  <c:v>1563.9750000000001</c:v>
                </c:pt>
                <c:pt idx="287">
                  <c:v>1600.1330000000003</c:v>
                </c:pt>
                <c:pt idx="288">
                  <c:v>754.38</c:v>
                </c:pt>
                <c:pt idx="289">
                  <c:v>1594.0350000000003</c:v>
                </c:pt>
                <c:pt idx="290">
                  <c:v>1651.4550000000004</c:v>
                </c:pt>
                <c:pt idx="291">
                  <c:v>1519.6049999999998</c:v>
                </c:pt>
                <c:pt idx="292">
                  <c:v>4510.8460000000005</c:v>
                </c:pt>
                <c:pt idx="293">
                  <c:v>2630.0249999999996</c:v>
                </c:pt>
                <c:pt idx="294">
                  <c:v>2299.9049999999997</c:v>
                </c:pt>
                <c:pt idx="295">
                  <c:v>2375.5279999999998</c:v>
                </c:pt>
                <c:pt idx="296">
                  <c:v>1366.9649999999999</c:v>
                </c:pt>
                <c:pt idx="297">
                  <c:v>725.71499999999992</c:v>
                </c:pt>
                <c:pt idx="298">
                  <c:v>550.61999999999989</c:v>
                </c:pt>
                <c:pt idx="299">
                  <c:v>2326.0500000000002</c:v>
                </c:pt>
                <c:pt idx="300">
                  <c:v>1002.06</c:v>
                </c:pt>
                <c:pt idx="301">
                  <c:v>1172.2500000000002</c:v>
                </c:pt>
                <c:pt idx="302">
                  <c:v>2408.085</c:v>
                </c:pt>
                <c:pt idx="303">
                  <c:v>1825.29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BF-4C69-B89B-9BBF17D0F9FE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All'!$W$275:$W$578</c:f>
              <c:numCache>
                <c:formatCode>General</c:formatCode>
                <c:ptCount val="304"/>
                <c:pt idx="0">
                  <c:v>747.71999999999991</c:v>
                </c:pt>
                <c:pt idx="1">
                  <c:v>1108.1250000000002</c:v>
                </c:pt>
                <c:pt idx="2">
                  <c:v>1637.64</c:v>
                </c:pt>
                <c:pt idx="3">
                  <c:v>987.27800000000002</c:v>
                </c:pt>
                <c:pt idx="4">
                  <c:v>3378.5329999999994</c:v>
                </c:pt>
                <c:pt idx="5">
                  <c:v>1943.5049999999999</c:v>
                </c:pt>
                <c:pt idx="6">
                  <c:v>1805.49</c:v>
                </c:pt>
                <c:pt idx="7">
                  <c:v>1274.67</c:v>
                </c:pt>
                <c:pt idx="8">
                  <c:v>1349.5050000000001</c:v>
                </c:pt>
                <c:pt idx="9">
                  <c:v>1868.67</c:v>
                </c:pt>
                <c:pt idx="10">
                  <c:v>815.44499999999994</c:v>
                </c:pt>
                <c:pt idx="11">
                  <c:v>797.67000000000007</c:v>
                </c:pt>
                <c:pt idx="12">
                  <c:v>1027.7549999999999</c:v>
                </c:pt>
                <c:pt idx="13">
                  <c:v>838.89</c:v>
                </c:pt>
                <c:pt idx="14">
                  <c:v>1352.6550000000002</c:v>
                </c:pt>
                <c:pt idx="15">
                  <c:v>1547.19</c:v>
                </c:pt>
                <c:pt idx="16">
                  <c:v>826.29</c:v>
                </c:pt>
                <c:pt idx="17">
                  <c:v>770.49</c:v>
                </c:pt>
                <c:pt idx="18">
                  <c:v>306.08999999999997</c:v>
                </c:pt>
                <c:pt idx="19">
                  <c:v>308.78999999999996</c:v>
                </c:pt>
                <c:pt idx="20">
                  <c:v>397.48500000000001</c:v>
                </c:pt>
                <c:pt idx="21">
                  <c:v>397.12499999999994</c:v>
                </c:pt>
                <c:pt idx="22">
                  <c:v>2143.373</c:v>
                </c:pt>
                <c:pt idx="23">
                  <c:v>402.52500000000003</c:v>
                </c:pt>
                <c:pt idx="24">
                  <c:v>416.29500000000007</c:v>
                </c:pt>
                <c:pt idx="25">
                  <c:v>402.84000000000009</c:v>
                </c:pt>
                <c:pt idx="26">
                  <c:v>402.39000000000004</c:v>
                </c:pt>
                <c:pt idx="27">
                  <c:v>4105.4860000000008</c:v>
                </c:pt>
                <c:pt idx="28">
                  <c:v>387.27</c:v>
                </c:pt>
                <c:pt idx="29">
                  <c:v>392.62500000000006</c:v>
                </c:pt>
                <c:pt idx="30">
                  <c:v>1500.75</c:v>
                </c:pt>
                <c:pt idx="31">
                  <c:v>3901.6800000000003</c:v>
                </c:pt>
                <c:pt idx="32">
                  <c:v>1508.0400000000002</c:v>
                </c:pt>
                <c:pt idx="33">
                  <c:v>1398.3750000000002</c:v>
                </c:pt>
                <c:pt idx="34">
                  <c:v>1485.855</c:v>
                </c:pt>
                <c:pt idx="35">
                  <c:v>1543.6800000000003</c:v>
                </c:pt>
                <c:pt idx="36">
                  <c:v>409.95000000000005</c:v>
                </c:pt>
                <c:pt idx="37">
                  <c:v>409.81500000000005</c:v>
                </c:pt>
                <c:pt idx="38">
                  <c:v>412.245</c:v>
                </c:pt>
                <c:pt idx="39">
                  <c:v>1571.6700000000003</c:v>
                </c:pt>
                <c:pt idx="40">
                  <c:v>1331.7750000000001</c:v>
                </c:pt>
                <c:pt idx="41">
                  <c:v>350.55</c:v>
                </c:pt>
                <c:pt idx="42">
                  <c:v>399.73500000000001</c:v>
                </c:pt>
                <c:pt idx="43">
                  <c:v>391.50000000000006</c:v>
                </c:pt>
                <c:pt idx="44">
                  <c:v>371.47500000000002</c:v>
                </c:pt>
                <c:pt idx="45">
                  <c:v>677.09300000000007</c:v>
                </c:pt>
                <c:pt idx="46">
                  <c:v>1536.2550000000001</c:v>
                </c:pt>
                <c:pt idx="47">
                  <c:v>2980.8449999999998</c:v>
                </c:pt>
                <c:pt idx="48">
                  <c:v>388.125</c:v>
                </c:pt>
                <c:pt idx="49">
                  <c:v>560.56499999999994</c:v>
                </c:pt>
                <c:pt idx="50">
                  <c:v>379.89000000000004</c:v>
                </c:pt>
                <c:pt idx="51">
                  <c:v>1359.135</c:v>
                </c:pt>
                <c:pt idx="52">
                  <c:v>1319.8050000000003</c:v>
                </c:pt>
                <c:pt idx="53">
                  <c:v>1265.94</c:v>
                </c:pt>
                <c:pt idx="54">
                  <c:v>1273.973</c:v>
                </c:pt>
                <c:pt idx="55">
                  <c:v>1268.4150000000002</c:v>
                </c:pt>
                <c:pt idx="56">
                  <c:v>1223.2130000000002</c:v>
                </c:pt>
                <c:pt idx="57">
                  <c:v>1426.4330000000002</c:v>
                </c:pt>
                <c:pt idx="58">
                  <c:v>1186.9650000000001</c:v>
                </c:pt>
                <c:pt idx="59">
                  <c:v>1117.1250000000002</c:v>
                </c:pt>
                <c:pt idx="60">
                  <c:v>1229.7150000000001</c:v>
                </c:pt>
                <c:pt idx="61">
                  <c:v>395.68500000000006</c:v>
                </c:pt>
                <c:pt idx="62">
                  <c:v>391.72499999999997</c:v>
                </c:pt>
                <c:pt idx="63">
                  <c:v>448.35800000000006</c:v>
                </c:pt>
                <c:pt idx="64">
                  <c:v>1187.145</c:v>
                </c:pt>
                <c:pt idx="65">
                  <c:v>392.08500000000004</c:v>
                </c:pt>
                <c:pt idx="66">
                  <c:v>393.84000000000003</c:v>
                </c:pt>
                <c:pt idx="67">
                  <c:v>395.41500000000002</c:v>
                </c:pt>
                <c:pt idx="68">
                  <c:v>392.80499999999995</c:v>
                </c:pt>
                <c:pt idx="69">
                  <c:v>398.20499999999998</c:v>
                </c:pt>
                <c:pt idx="70">
                  <c:v>395.19</c:v>
                </c:pt>
                <c:pt idx="71">
                  <c:v>397.26000000000005</c:v>
                </c:pt>
                <c:pt idx="72">
                  <c:v>399.64499999999998</c:v>
                </c:pt>
                <c:pt idx="73">
                  <c:v>464.44500000000005</c:v>
                </c:pt>
                <c:pt idx="74">
                  <c:v>468.315</c:v>
                </c:pt>
                <c:pt idx="75">
                  <c:v>463.81500000000005</c:v>
                </c:pt>
                <c:pt idx="76">
                  <c:v>469.48500000000001</c:v>
                </c:pt>
                <c:pt idx="77">
                  <c:v>466.96500000000003</c:v>
                </c:pt>
                <c:pt idx="78">
                  <c:v>462.41999999999996</c:v>
                </c:pt>
                <c:pt idx="79">
                  <c:v>479.565</c:v>
                </c:pt>
                <c:pt idx="80">
                  <c:v>464.80499999999995</c:v>
                </c:pt>
                <c:pt idx="81">
                  <c:v>470.92500000000001</c:v>
                </c:pt>
                <c:pt idx="82">
                  <c:v>471.19499999999999</c:v>
                </c:pt>
                <c:pt idx="83">
                  <c:v>574.58300000000008</c:v>
                </c:pt>
                <c:pt idx="84">
                  <c:v>385.15500000000003</c:v>
                </c:pt>
                <c:pt idx="85">
                  <c:v>460.75500000000005</c:v>
                </c:pt>
                <c:pt idx="86">
                  <c:v>494.46</c:v>
                </c:pt>
                <c:pt idx="87">
                  <c:v>986.58</c:v>
                </c:pt>
                <c:pt idx="88">
                  <c:v>259.02</c:v>
                </c:pt>
                <c:pt idx="89">
                  <c:v>1714.5000000000002</c:v>
                </c:pt>
                <c:pt idx="90">
                  <c:v>1080.18</c:v>
                </c:pt>
                <c:pt idx="91">
                  <c:v>250.38</c:v>
                </c:pt>
                <c:pt idx="92">
                  <c:v>915.70499999999993</c:v>
                </c:pt>
                <c:pt idx="93">
                  <c:v>4365.4049999999997</c:v>
                </c:pt>
                <c:pt idx="94">
                  <c:v>2310.3230000000003</c:v>
                </c:pt>
                <c:pt idx="95">
                  <c:v>2438.8200000000002</c:v>
                </c:pt>
                <c:pt idx="96">
                  <c:v>3491.0549999999998</c:v>
                </c:pt>
                <c:pt idx="97">
                  <c:v>4426.223</c:v>
                </c:pt>
                <c:pt idx="98">
                  <c:v>1402.2450000000001</c:v>
                </c:pt>
                <c:pt idx="99">
                  <c:v>1191.6450000000002</c:v>
                </c:pt>
                <c:pt idx="100">
                  <c:v>3840.5479999999998</c:v>
                </c:pt>
                <c:pt idx="101">
                  <c:v>1206.7650000000001</c:v>
                </c:pt>
                <c:pt idx="102">
                  <c:v>3436.538</c:v>
                </c:pt>
                <c:pt idx="103">
                  <c:v>2433.4199999999996</c:v>
                </c:pt>
                <c:pt idx="104">
                  <c:v>1866.3750000000002</c:v>
                </c:pt>
                <c:pt idx="105">
                  <c:v>2302.605</c:v>
                </c:pt>
                <c:pt idx="106">
                  <c:v>2078.37</c:v>
                </c:pt>
                <c:pt idx="107">
                  <c:v>2121.66</c:v>
                </c:pt>
                <c:pt idx="108">
                  <c:v>2018.5200000000002</c:v>
                </c:pt>
                <c:pt idx="109">
                  <c:v>1965.15</c:v>
                </c:pt>
                <c:pt idx="110">
                  <c:v>1987.6050000000002</c:v>
                </c:pt>
                <c:pt idx="111">
                  <c:v>1863.27</c:v>
                </c:pt>
                <c:pt idx="112">
                  <c:v>1897.5149999999999</c:v>
                </c:pt>
                <c:pt idx="113">
                  <c:v>1868.085</c:v>
                </c:pt>
                <c:pt idx="114">
                  <c:v>1866.8700000000003</c:v>
                </c:pt>
                <c:pt idx="115">
                  <c:v>2153.6549999999997</c:v>
                </c:pt>
                <c:pt idx="116">
                  <c:v>1685.9250000000002</c:v>
                </c:pt>
                <c:pt idx="117">
                  <c:v>2595.7350000000001</c:v>
                </c:pt>
                <c:pt idx="118">
                  <c:v>2617.11</c:v>
                </c:pt>
                <c:pt idx="119">
                  <c:v>1147.8150000000001</c:v>
                </c:pt>
                <c:pt idx="120">
                  <c:v>1855.3500000000001</c:v>
                </c:pt>
                <c:pt idx="121">
                  <c:v>3953.7000000000003</c:v>
                </c:pt>
                <c:pt idx="122">
                  <c:v>2535.2999999999997</c:v>
                </c:pt>
                <c:pt idx="123">
                  <c:v>2573.8199999999997</c:v>
                </c:pt>
                <c:pt idx="124">
                  <c:v>3011.1309999999999</c:v>
                </c:pt>
                <c:pt idx="125">
                  <c:v>3024.8100000000004</c:v>
                </c:pt>
                <c:pt idx="126">
                  <c:v>2887.0199999999995</c:v>
                </c:pt>
                <c:pt idx="127">
                  <c:v>1694.9250000000002</c:v>
                </c:pt>
                <c:pt idx="128">
                  <c:v>1703.9250000000004</c:v>
                </c:pt>
                <c:pt idx="129">
                  <c:v>1863.8100000000002</c:v>
                </c:pt>
                <c:pt idx="130">
                  <c:v>1575.2700000000002</c:v>
                </c:pt>
                <c:pt idx="131">
                  <c:v>1598.4000000000003</c:v>
                </c:pt>
                <c:pt idx="132">
                  <c:v>3010.23</c:v>
                </c:pt>
                <c:pt idx="133">
                  <c:v>2229.48</c:v>
                </c:pt>
                <c:pt idx="134">
                  <c:v>2581.9649999999997</c:v>
                </c:pt>
                <c:pt idx="135">
                  <c:v>1819.53</c:v>
                </c:pt>
                <c:pt idx="136">
                  <c:v>2192.8049999999998</c:v>
                </c:pt>
                <c:pt idx="137">
                  <c:v>1856.1149999999998</c:v>
                </c:pt>
                <c:pt idx="138">
                  <c:v>1755.7650000000001</c:v>
                </c:pt>
                <c:pt idx="139">
                  <c:v>3961.6209999999996</c:v>
                </c:pt>
                <c:pt idx="140">
                  <c:v>3646.1249999999995</c:v>
                </c:pt>
                <c:pt idx="141">
                  <c:v>1772.4150000000002</c:v>
                </c:pt>
                <c:pt idx="142">
                  <c:v>1707.885</c:v>
                </c:pt>
                <c:pt idx="143">
                  <c:v>1757.9250000000002</c:v>
                </c:pt>
                <c:pt idx="144">
                  <c:v>1912.7249999999999</c:v>
                </c:pt>
                <c:pt idx="145">
                  <c:v>2743.6959999999995</c:v>
                </c:pt>
                <c:pt idx="146">
                  <c:v>1977.03</c:v>
                </c:pt>
                <c:pt idx="147">
                  <c:v>4809.1280000000006</c:v>
                </c:pt>
                <c:pt idx="148">
                  <c:v>2035.98</c:v>
                </c:pt>
                <c:pt idx="149">
                  <c:v>2163.645</c:v>
                </c:pt>
                <c:pt idx="150">
                  <c:v>1920.42</c:v>
                </c:pt>
                <c:pt idx="151">
                  <c:v>1989.0450000000001</c:v>
                </c:pt>
                <c:pt idx="152">
                  <c:v>1894.3650000000002</c:v>
                </c:pt>
                <c:pt idx="153">
                  <c:v>3368.9709999999995</c:v>
                </c:pt>
                <c:pt idx="154">
                  <c:v>1824.8850000000002</c:v>
                </c:pt>
                <c:pt idx="155">
                  <c:v>1718.145</c:v>
                </c:pt>
                <c:pt idx="156">
                  <c:v>3007.1480000000001</c:v>
                </c:pt>
                <c:pt idx="157">
                  <c:v>3411.2479999999996</c:v>
                </c:pt>
                <c:pt idx="158">
                  <c:v>2654.8429999999998</c:v>
                </c:pt>
                <c:pt idx="159">
                  <c:v>2511.1799999999998</c:v>
                </c:pt>
                <c:pt idx="160">
                  <c:v>1290.6450000000002</c:v>
                </c:pt>
                <c:pt idx="161">
                  <c:v>1150.3350000000003</c:v>
                </c:pt>
                <c:pt idx="162">
                  <c:v>1187.7750000000001</c:v>
                </c:pt>
                <c:pt idx="163">
                  <c:v>1063.71</c:v>
                </c:pt>
                <c:pt idx="164">
                  <c:v>2435.4449999999997</c:v>
                </c:pt>
                <c:pt idx="165">
                  <c:v>1996.2450000000001</c:v>
                </c:pt>
                <c:pt idx="166">
                  <c:v>2438.91</c:v>
                </c:pt>
                <c:pt idx="167">
                  <c:v>1809.0449999999998</c:v>
                </c:pt>
                <c:pt idx="168">
                  <c:v>457.245</c:v>
                </c:pt>
                <c:pt idx="169">
                  <c:v>1889.7749999999999</c:v>
                </c:pt>
                <c:pt idx="170">
                  <c:v>1569.5100000000002</c:v>
                </c:pt>
                <c:pt idx="171">
                  <c:v>1893.375</c:v>
                </c:pt>
                <c:pt idx="172">
                  <c:v>870.99799999999982</c:v>
                </c:pt>
                <c:pt idx="173">
                  <c:v>1040.4230000000002</c:v>
                </c:pt>
                <c:pt idx="174">
                  <c:v>2329.1099999999997</c:v>
                </c:pt>
                <c:pt idx="175">
                  <c:v>1100.9250000000002</c:v>
                </c:pt>
                <c:pt idx="176">
                  <c:v>1031.4450000000002</c:v>
                </c:pt>
                <c:pt idx="177">
                  <c:v>988.245</c:v>
                </c:pt>
                <c:pt idx="178">
                  <c:v>2884.0499999999997</c:v>
                </c:pt>
                <c:pt idx="179">
                  <c:v>7727.4</c:v>
                </c:pt>
                <c:pt idx="180">
                  <c:v>1184.4000000000001</c:v>
                </c:pt>
                <c:pt idx="181">
                  <c:v>2442.2400000000002</c:v>
                </c:pt>
                <c:pt idx="182">
                  <c:v>2786.3999999999996</c:v>
                </c:pt>
                <c:pt idx="183">
                  <c:v>2421.0000000000005</c:v>
                </c:pt>
                <c:pt idx="184">
                  <c:v>1049.3999999999999</c:v>
                </c:pt>
                <c:pt idx="185">
                  <c:v>1206</c:v>
                </c:pt>
                <c:pt idx="186">
                  <c:v>2858.9630000000002</c:v>
                </c:pt>
                <c:pt idx="187">
                  <c:v>936</c:v>
                </c:pt>
                <c:pt idx="188">
                  <c:v>1128.6000000000001</c:v>
                </c:pt>
                <c:pt idx="189">
                  <c:v>959.40000000000009</c:v>
                </c:pt>
                <c:pt idx="190">
                  <c:v>987.12</c:v>
                </c:pt>
                <c:pt idx="191">
                  <c:v>853.2</c:v>
                </c:pt>
                <c:pt idx="192">
                  <c:v>879.3</c:v>
                </c:pt>
                <c:pt idx="193">
                  <c:v>950.4</c:v>
                </c:pt>
                <c:pt idx="194">
                  <c:v>1018.8000000000001</c:v>
                </c:pt>
                <c:pt idx="195">
                  <c:v>1289.52</c:v>
                </c:pt>
                <c:pt idx="196">
                  <c:v>897.12</c:v>
                </c:pt>
                <c:pt idx="197">
                  <c:v>855.71999999999991</c:v>
                </c:pt>
                <c:pt idx="198">
                  <c:v>925.56</c:v>
                </c:pt>
                <c:pt idx="199">
                  <c:v>1012.32</c:v>
                </c:pt>
                <c:pt idx="200">
                  <c:v>1229.4000000000001</c:v>
                </c:pt>
                <c:pt idx="201">
                  <c:v>946.80000000000007</c:v>
                </c:pt>
                <c:pt idx="202">
                  <c:v>1466.82</c:v>
                </c:pt>
                <c:pt idx="203">
                  <c:v>1623.0600000000002</c:v>
                </c:pt>
                <c:pt idx="204">
                  <c:v>985.31999999999994</c:v>
                </c:pt>
                <c:pt idx="205">
                  <c:v>612.54</c:v>
                </c:pt>
                <c:pt idx="206">
                  <c:v>1828.4850000000001</c:v>
                </c:pt>
                <c:pt idx="207">
                  <c:v>2224.328</c:v>
                </c:pt>
                <c:pt idx="208">
                  <c:v>846.9</c:v>
                </c:pt>
                <c:pt idx="209">
                  <c:v>938.76800000000003</c:v>
                </c:pt>
                <c:pt idx="210">
                  <c:v>806.22</c:v>
                </c:pt>
                <c:pt idx="211">
                  <c:v>426.62299999999993</c:v>
                </c:pt>
                <c:pt idx="212">
                  <c:v>604.37299999999993</c:v>
                </c:pt>
                <c:pt idx="213">
                  <c:v>4035.105</c:v>
                </c:pt>
                <c:pt idx="214">
                  <c:v>1320.7730000000001</c:v>
                </c:pt>
                <c:pt idx="215">
                  <c:v>1312.8530000000001</c:v>
                </c:pt>
                <c:pt idx="216">
                  <c:v>1718.6850000000002</c:v>
                </c:pt>
                <c:pt idx="217">
                  <c:v>1477.2829999999999</c:v>
                </c:pt>
                <c:pt idx="218">
                  <c:v>1015.425</c:v>
                </c:pt>
                <c:pt idx="219">
                  <c:v>979.49299999999994</c:v>
                </c:pt>
                <c:pt idx="220">
                  <c:v>1036.125</c:v>
                </c:pt>
                <c:pt idx="221">
                  <c:v>1642.2529999999999</c:v>
                </c:pt>
                <c:pt idx="222">
                  <c:v>1417.14</c:v>
                </c:pt>
                <c:pt idx="223">
                  <c:v>3084.8850000000002</c:v>
                </c:pt>
                <c:pt idx="224">
                  <c:v>1011.96</c:v>
                </c:pt>
                <c:pt idx="225">
                  <c:v>2075.4</c:v>
                </c:pt>
                <c:pt idx="226">
                  <c:v>1961.2800000000002</c:v>
                </c:pt>
                <c:pt idx="227">
                  <c:v>1403.64</c:v>
                </c:pt>
                <c:pt idx="228">
                  <c:v>2112.12</c:v>
                </c:pt>
                <c:pt idx="229">
                  <c:v>913.31999999999982</c:v>
                </c:pt>
                <c:pt idx="230">
                  <c:v>885.96</c:v>
                </c:pt>
                <c:pt idx="231">
                  <c:v>852.12</c:v>
                </c:pt>
                <c:pt idx="232">
                  <c:v>1485</c:v>
                </c:pt>
                <c:pt idx="233">
                  <c:v>1567.4399999999998</c:v>
                </c:pt>
                <c:pt idx="234">
                  <c:v>941.04</c:v>
                </c:pt>
                <c:pt idx="235">
                  <c:v>2702.8130000000001</c:v>
                </c:pt>
                <c:pt idx="236">
                  <c:v>1030.68</c:v>
                </c:pt>
                <c:pt idx="237">
                  <c:v>1229.04</c:v>
                </c:pt>
                <c:pt idx="238">
                  <c:v>3295.8</c:v>
                </c:pt>
                <c:pt idx="239">
                  <c:v>838.35</c:v>
                </c:pt>
                <c:pt idx="240">
                  <c:v>3593.0030000000002</c:v>
                </c:pt>
                <c:pt idx="241">
                  <c:v>938.88</c:v>
                </c:pt>
                <c:pt idx="242">
                  <c:v>1244.8800000000001</c:v>
                </c:pt>
                <c:pt idx="243">
                  <c:v>1351.44</c:v>
                </c:pt>
                <c:pt idx="244">
                  <c:v>2350.08</c:v>
                </c:pt>
                <c:pt idx="245">
                  <c:v>912.24</c:v>
                </c:pt>
                <c:pt idx="246">
                  <c:v>909.00000000000011</c:v>
                </c:pt>
                <c:pt idx="247">
                  <c:v>1243.8000000000002</c:v>
                </c:pt>
                <c:pt idx="248">
                  <c:v>1186.9199999999998</c:v>
                </c:pt>
                <c:pt idx="249">
                  <c:v>2677.5230000000001</c:v>
                </c:pt>
                <c:pt idx="250">
                  <c:v>1464.1200000000001</c:v>
                </c:pt>
                <c:pt idx="251">
                  <c:v>3658.5000000000005</c:v>
                </c:pt>
                <c:pt idx="252">
                  <c:v>2870.82</c:v>
                </c:pt>
                <c:pt idx="253">
                  <c:v>2659.68</c:v>
                </c:pt>
                <c:pt idx="254">
                  <c:v>1375.6049999999998</c:v>
                </c:pt>
                <c:pt idx="255">
                  <c:v>1905.84</c:v>
                </c:pt>
                <c:pt idx="256">
                  <c:v>2164.0500000000002</c:v>
                </c:pt>
                <c:pt idx="257">
                  <c:v>1922.58</c:v>
                </c:pt>
                <c:pt idx="258">
                  <c:v>2585.88</c:v>
                </c:pt>
                <c:pt idx="259">
                  <c:v>4645.7999999999993</c:v>
                </c:pt>
                <c:pt idx="260">
                  <c:v>1161.72</c:v>
                </c:pt>
                <c:pt idx="261">
                  <c:v>4191.3449999999993</c:v>
                </c:pt>
                <c:pt idx="262">
                  <c:v>4729.433</c:v>
                </c:pt>
                <c:pt idx="263">
                  <c:v>768.42000000000007</c:v>
                </c:pt>
                <c:pt idx="264">
                  <c:v>773.68499999999995</c:v>
                </c:pt>
                <c:pt idx="265">
                  <c:v>773.77499999999986</c:v>
                </c:pt>
                <c:pt idx="266">
                  <c:v>3551.895</c:v>
                </c:pt>
                <c:pt idx="267">
                  <c:v>3027.578</c:v>
                </c:pt>
                <c:pt idx="268">
                  <c:v>642.64499999999998</c:v>
                </c:pt>
                <c:pt idx="269">
                  <c:v>705.7349999999999</c:v>
                </c:pt>
                <c:pt idx="270">
                  <c:v>1222.0880000000002</c:v>
                </c:pt>
                <c:pt idx="271">
                  <c:v>1386.4950000000001</c:v>
                </c:pt>
                <c:pt idx="272">
                  <c:v>758.65499999999997</c:v>
                </c:pt>
                <c:pt idx="273">
                  <c:v>1390.0500000000002</c:v>
                </c:pt>
                <c:pt idx="274">
                  <c:v>597.82499999999993</c:v>
                </c:pt>
                <c:pt idx="275">
                  <c:v>1825.6500000000003</c:v>
                </c:pt>
                <c:pt idx="276">
                  <c:v>1331.7750000000003</c:v>
                </c:pt>
                <c:pt idx="277">
                  <c:v>1319.288</c:v>
                </c:pt>
                <c:pt idx="278">
                  <c:v>609.79499999999996</c:v>
                </c:pt>
                <c:pt idx="279">
                  <c:v>4454.2580000000007</c:v>
                </c:pt>
                <c:pt idx="280">
                  <c:v>1414.44</c:v>
                </c:pt>
                <c:pt idx="281">
                  <c:v>1407.8700000000003</c:v>
                </c:pt>
                <c:pt idx="282">
                  <c:v>572.35500000000002</c:v>
                </c:pt>
                <c:pt idx="283">
                  <c:v>1339.5600000000002</c:v>
                </c:pt>
                <c:pt idx="284">
                  <c:v>4844.4980000000005</c:v>
                </c:pt>
                <c:pt idx="285">
                  <c:v>2585.7449999999999</c:v>
                </c:pt>
                <c:pt idx="286">
                  <c:v>1482.1650000000002</c:v>
                </c:pt>
                <c:pt idx="287">
                  <c:v>1582.02</c:v>
                </c:pt>
                <c:pt idx="288">
                  <c:v>755.95499999999993</c:v>
                </c:pt>
                <c:pt idx="289">
                  <c:v>1613.0700000000002</c:v>
                </c:pt>
                <c:pt idx="290">
                  <c:v>1660.1850000000004</c:v>
                </c:pt>
                <c:pt idx="291">
                  <c:v>1963.2150000000001</c:v>
                </c:pt>
                <c:pt idx="292">
                  <c:v>2698.6499999999996</c:v>
                </c:pt>
                <c:pt idx="293">
                  <c:v>3403.0349999999994</c:v>
                </c:pt>
                <c:pt idx="294">
                  <c:v>3450.7799999999997</c:v>
                </c:pt>
                <c:pt idx="295">
                  <c:v>2079.473</c:v>
                </c:pt>
                <c:pt idx="296">
                  <c:v>1389.0150000000003</c:v>
                </c:pt>
                <c:pt idx="297">
                  <c:v>601.11</c:v>
                </c:pt>
                <c:pt idx="298">
                  <c:v>597.64499999999998</c:v>
                </c:pt>
                <c:pt idx="299">
                  <c:v>2226.87</c:v>
                </c:pt>
                <c:pt idx="300">
                  <c:v>572.30999999999995</c:v>
                </c:pt>
                <c:pt idx="301">
                  <c:v>2519.145</c:v>
                </c:pt>
                <c:pt idx="302">
                  <c:v>2482.4699999999993</c:v>
                </c:pt>
                <c:pt idx="303">
                  <c:v>1397.7900000000002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BF-4C69-B89B-9BBF17D0F9FE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All'!$X$275:$X$578</c:f>
              <c:numCache>
                <c:formatCode>General</c:formatCode>
                <c:ptCount val="304"/>
                <c:pt idx="0">
                  <c:v>407.52</c:v>
                </c:pt>
                <c:pt idx="1">
                  <c:v>626.76</c:v>
                </c:pt>
                <c:pt idx="2">
                  <c:v>2001.915</c:v>
                </c:pt>
                <c:pt idx="3">
                  <c:v>864.09</c:v>
                </c:pt>
                <c:pt idx="4">
                  <c:v>3537.1129999999998</c:v>
                </c:pt>
                <c:pt idx="5">
                  <c:v>1845.4050000000002</c:v>
                </c:pt>
                <c:pt idx="6">
                  <c:v>1840.7700000000002</c:v>
                </c:pt>
                <c:pt idx="7">
                  <c:v>1284.5250000000001</c:v>
                </c:pt>
                <c:pt idx="8">
                  <c:v>1355.6250000000002</c:v>
                </c:pt>
                <c:pt idx="9">
                  <c:v>1776.825</c:v>
                </c:pt>
                <c:pt idx="10">
                  <c:v>817.56000000000006</c:v>
                </c:pt>
                <c:pt idx="11">
                  <c:v>801.13499999999999</c:v>
                </c:pt>
                <c:pt idx="12">
                  <c:v>1009.7549999999999</c:v>
                </c:pt>
                <c:pt idx="13">
                  <c:v>741.69</c:v>
                </c:pt>
                <c:pt idx="14">
                  <c:v>1472.355</c:v>
                </c:pt>
                <c:pt idx="15">
                  <c:v>1372.5900000000001</c:v>
                </c:pt>
                <c:pt idx="16">
                  <c:v>820.8900000000001</c:v>
                </c:pt>
                <c:pt idx="17">
                  <c:v>763.15499999999986</c:v>
                </c:pt>
                <c:pt idx="18">
                  <c:v>307.62</c:v>
                </c:pt>
                <c:pt idx="19">
                  <c:v>307.755</c:v>
                </c:pt>
                <c:pt idx="20">
                  <c:v>399.28500000000008</c:v>
                </c:pt>
                <c:pt idx="21">
                  <c:v>398.07000000000005</c:v>
                </c:pt>
                <c:pt idx="22">
                  <c:v>2649.826</c:v>
                </c:pt>
                <c:pt idx="23">
                  <c:v>407.20499999999998</c:v>
                </c:pt>
                <c:pt idx="24">
                  <c:v>406.84499999999997</c:v>
                </c:pt>
                <c:pt idx="25">
                  <c:v>404.91</c:v>
                </c:pt>
                <c:pt idx="26">
                  <c:v>401.04000000000008</c:v>
                </c:pt>
                <c:pt idx="27">
                  <c:v>3543.683</c:v>
                </c:pt>
                <c:pt idx="28">
                  <c:v>391.95000000000005</c:v>
                </c:pt>
                <c:pt idx="29">
                  <c:v>390.24</c:v>
                </c:pt>
                <c:pt idx="30">
                  <c:v>1510.3350000000003</c:v>
                </c:pt>
                <c:pt idx="31">
                  <c:v>2980.2149999999997</c:v>
                </c:pt>
                <c:pt idx="32">
                  <c:v>1546.92</c:v>
                </c:pt>
                <c:pt idx="33">
                  <c:v>1397.2950000000001</c:v>
                </c:pt>
                <c:pt idx="34">
                  <c:v>1487.6550000000002</c:v>
                </c:pt>
                <c:pt idx="35">
                  <c:v>1552.5900000000001</c:v>
                </c:pt>
                <c:pt idx="36">
                  <c:v>407.745</c:v>
                </c:pt>
                <c:pt idx="37">
                  <c:v>406.93499999999995</c:v>
                </c:pt>
                <c:pt idx="38">
                  <c:v>413.05500000000001</c:v>
                </c:pt>
                <c:pt idx="39">
                  <c:v>1435.32</c:v>
                </c:pt>
                <c:pt idx="40">
                  <c:v>1231.2450000000001</c:v>
                </c:pt>
                <c:pt idx="41">
                  <c:v>351.99</c:v>
                </c:pt>
                <c:pt idx="42">
                  <c:v>1732.748</c:v>
                </c:pt>
                <c:pt idx="43">
                  <c:v>348.16500000000002</c:v>
                </c:pt>
                <c:pt idx="44">
                  <c:v>370.48500000000001</c:v>
                </c:pt>
                <c:pt idx="45">
                  <c:v>695.83500000000004</c:v>
                </c:pt>
                <c:pt idx="46">
                  <c:v>1637.46</c:v>
                </c:pt>
                <c:pt idx="47">
                  <c:v>1265.94</c:v>
                </c:pt>
                <c:pt idx="48">
                  <c:v>387.67499999999995</c:v>
                </c:pt>
                <c:pt idx="49">
                  <c:v>1333.7100000000003</c:v>
                </c:pt>
                <c:pt idx="50">
                  <c:v>384.34499999999997</c:v>
                </c:pt>
                <c:pt idx="51">
                  <c:v>1248.2100000000003</c:v>
                </c:pt>
                <c:pt idx="52">
                  <c:v>1251.54</c:v>
                </c:pt>
                <c:pt idx="53">
                  <c:v>1268.4600000000003</c:v>
                </c:pt>
                <c:pt idx="54">
                  <c:v>1237.1849999999999</c:v>
                </c:pt>
                <c:pt idx="55">
                  <c:v>1251.0450000000001</c:v>
                </c:pt>
                <c:pt idx="56">
                  <c:v>1380.1280000000004</c:v>
                </c:pt>
                <c:pt idx="57">
                  <c:v>1353.623</c:v>
                </c:pt>
                <c:pt idx="58">
                  <c:v>1148.22</c:v>
                </c:pt>
                <c:pt idx="59">
                  <c:v>1115.1900000000003</c:v>
                </c:pt>
                <c:pt idx="60">
                  <c:v>1167.3</c:v>
                </c:pt>
                <c:pt idx="61">
                  <c:v>426.173</c:v>
                </c:pt>
                <c:pt idx="62">
                  <c:v>391.005</c:v>
                </c:pt>
                <c:pt idx="63">
                  <c:v>596.47599999999989</c:v>
                </c:pt>
                <c:pt idx="64">
                  <c:v>1523.0250000000003</c:v>
                </c:pt>
                <c:pt idx="65">
                  <c:v>392.66999999999996</c:v>
                </c:pt>
                <c:pt idx="66">
                  <c:v>397.57500000000005</c:v>
                </c:pt>
                <c:pt idx="67">
                  <c:v>395.41500000000002</c:v>
                </c:pt>
                <c:pt idx="68">
                  <c:v>393.75</c:v>
                </c:pt>
                <c:pt idx="69">
                  <c:v>396.27</c:v>
                </c:pt>
                <c:pt idx="70">
                  <c:v>397.12500000000006</c:v>
                </c:pt>
                <c:pt idx="71">
                  <c:v>395.46</c:v>
                </c:pt>
                <c:pt idx="72">
                  <c:v>403.38</c:v>
                </c:pt>
                <c:pt idx="73">
                  <c:v>461.92500000000001</c:v>
                </c:pt>
                <c:pt idx="74">
                  <c:v>645.72799999999984</c:v>
                </c:pt>
                <c:pt idx="75">
                  <c:v>465.88499999999999</c:v>
                </c:pt>
                <c:pt idx="76">
                  <c:v>469.48500000000001</c:v>
                </c:pt>
                <c:pt idx="77">
                  <c:v>459.63000000000005</c:v>
                </c:pt>
                <c:pt idx="78">
                  <c:v>461.15999999999997</c:v>
                </c:pt>
                <c:pt idx="79">
                  <c:v>475.60500000000002</c:v>
                </c:pt>
                <c:pt idx="80">
                  <c:v>471.28499999999997</c:v>
                </c:pt>
                <c:pt idx="81">
                  <c:v>469.98</c:v>
                </c:pt>
                <c:pt idx="82">
                  <c:v>466.60500000000002</c:v>
                </c:pt>
                <c:pt idx="83">
                  <c:v>492.053</c:v>
                </c:pt>
                <c:pt idx="84">
                  <c:v>386.95499999999998</c:v>
                </c:pt>
                <c:pt idx="85">
                  <c:v>460.03500000000003</c:v>
                </c:pt>
                <c:pt idx="86">
                  <c:v>515.65499999999997</c:v>
                </c:pt>
                <c:pt idx="87">
                  <c:v>981.31500000000017</c:v>
                </c:pt>
                <c:pt idx="88">
                  <c:v>257.35500000000002</c:v>
                </c:pt>
                <c:pt idx="89">
                  <c:v>1855.2150000000004</c:v>
                </c:pt>
                <c:pt idx="90">
                  <c:v>252.76499999999999</c:v>
                </c:pt>
                <c:pt idx="91">
                  <c:v>1525.68</c:v>
                </c:pt>
                <c:pt idx="92">
                  <c:v>914.35500000000013</c:v>
                </c:pt>
                <c:pt idx="93">
                  <c:v>3178.2150000000001</c:v>
                </c:pt>
                <c:pt idx="94">
                  <c:v>3125.723</c:v>
                </c:pt>
                <c:pt idx="95">
                  <c:v>2490.7950000000005</c:v>
                </c:pt>
                <c:pt idx="96">
                  <c:v>3653.64</c:v>
                </c:pt>
                <c:pt idx="97">
                  <c:v>5276.2510000000002</c:v>
                </c:pt>
                <c:pt idx="98">
                  <c:v>1300.7250000000001</c:v>
                </c:pt>
                <c:pt idx="99">
                  <c:v>1210.5000000000002</c:v>
                </c:pt>
                <c:pt idx="100">
                  <c:v>4829.3099999999986</c:v>
                </c:pt>
                <c:pt idx="101">
                  <c:v>1211.58</c:v>
                </c:pt>
                <c:pt idx="102">
                  <c:v>3592.4179999999992</c:v>
                </c:pt>
                <c:pt idx="103">
                  <c:v>2406.4200000000005</c:v>
                </c:pt>
                <c:pt idx="104">
                  <c:v>1891.4850000000001</c:v>
                </c:pt>
                <c:pt idx="105">
                  <c:v>2285.8200000000002</c:v>
                </c:pt>
                <c:pt idx="106">
                  <c:v>2070.7649999999999</c:v>
                </c:pt>
                <c:pt idx="107">
                  <c:v>2108.9249999999997</c:v>
                </c:pt>
                <c:pt idx="108">
                  <c:v>1970.6850000000004</c:v>
                </c:pt>
                <c:pt idx="109">
                  <c:v>1988.1000000000004</c:v>
                </c:pt>
                <c:pt idx="110">
                  <c:v>1999.62</c:v>
                </c:pt>
                <c:pt idx="111">
                  <c:v>1859.9400000000003</c:v>
                </c:pt>
                <c:pt idx="112">
                  <c:v>1933.0650000000003</c:v>
                </c:pt>
                <c:pt idx="113">
                  <c:v>1888.8750000000002</c:v>
                </c:pt>
                <c:pt idx="114">
                  <c:v>1849.14</c:v>
                </c:pt>
                <c:pt idx="115">
                  <c:v>2875.0049999999997</c:v>
                </c:pt>
                <c:pt idx="116">
                  <c:v>1246.7250000000001</c:v>
                </c:pt>
                <c:pt idx="117">
                  <c:v>2599.605</c:v>
                </c:pt>
                <c:pt idx="118">
                  <c:v>2602.0349999999999</c:v>
                </c:pt>
                <c:pt idx="119">
                  <c:v>1171.4849999999999</c:v>
                </c:pt>
                <c:pt idx="120">
                  <c:v>1939.0950000000003</c:v>
                </c:pt>
                <c:pt idx="121">
                  <c:v>4285.576</c:v>
                </c:pt>
                <c:pt idx="122">
                  <c:v>2507.4449999999997</c:v>
                </c:pt>
                <c:pt idx="123">
                  <c:v>2616.0749999999998</c:v>
                </c:pt>
                <c:pt idx="124">
                  <c:v>2799.1120000000001</c:v>
                </c:pt>
                <c:pt idx="125">
                  <c:v>3053.0250000000001</c:v>
                </c:pt>
                <c:pt idx="126">
                  <c:v>3012.4349999999995</c:v>
                </c:pt>
                <c:pt idx="127">
                  <c:v>1716.5250000000003</c:v>
                </c:pt>
                <c:pt idx="128">
                  <c:v>1724.1750000000002</c:v>
                </c:pt>
                <c:pt idx="129">
                  <c:v>1815.2550000000001</c:v>
                </c:pt>
                <c:pt idx="130">
                  <c:v>1610.6849999999999</c:v>
                </c:pt>
                <c:pt idx="131">
                  <c:v>1592.4150000000002</c:v>
                </c:pt>
                <c:pt idx="132">
                  <c:v>3010.9050000000002</c:v>
                </c:pt>
                <c:pt idx="133">
                  <c:v>2227.5450000000001</c:v>
                </c:pt>
                <c:pt idx="134">
                  <c:v>2776.14</c:v>
                </c:pt>
                <c:pt idx="135">
                  <c:v>1801.0350000000003</c:v>
                </c:pt>
                <c:pt idx="136">
                  <c:v>2724.9749999999995</c:v>
                </c:pt>
                <c:pt idx="137">
                  <c:v>1872.9449999999999</c:v>
                </c:pt>
                <c:pt idx="138">
                  <c:v>2477.0700000000002</c:v>
                </c:pt>
                <c:pt idx="139">
                  <c:v>3794.0629999999996</c:v>
                </c:pt>
                <c:pt idx="140">
                  <c:v>3591.4050000000002</c:v>
                </c:pt>
                <c:pt idx="141">
                  <c:v>1817.6850000000002</c:v>
                </c:pt>
                <c:pt idx="142">
                  <c:v>1727.6850000000002</c:v>
                </c:pt>
                <c:pt idx="143">
                  <c:v>1749.15</c:v>
                </c:pt>
                <c:pt idx="144">
                  <c:v>1922.5349999999999</c:v>
                </c:pt>
                <c:pt idx="145">
                  <c:v>2201.761</c:v>
                </c:pt>
                <c:pt idx="146">
                  <c:v>1995.165</c:v>
                </c:pt>
                <c:pt idx="147">
                  <c:v>4204.9800000000005</c:v>
                </c:pt>
                <c:pt idx="148">
                  <c:v>2208.7800000000002</c:v>
                </c:pt>
                <c:pt idx="149">
                  <c:v>2516.5799999999995</c:v>
                </c:pt>
                <c:pt idx="150">
                  <c:v>1920.42</c:v>
                </c:pt>
                <c:pt idx="151">
                  <c:v>1996.1100000000001</c:v>
                </c:pt>
                <c:pt idx="152">
                  <c:v>1878.1650000000002</c:v>
                </c:pt>
                <c:pt idx="153">
                  <c:v>4150.4629999999997</c:v>
                </c:pt>
                <c:pt idx="154">
                  <c:v>1841.085</c:v>
                </c:pt>
                <c:pt idx="155">
                  <c:v>1735.3350000000003</c:v>
                </c:pt>
                <c:pt idx="156">
                  <c:v>2822.2430000000004</c:v>
                </c:pt>
                <c:pt idx="157">
                  <c:v>3711.3980000000001</c:v>
                </c:pt>
                <c:pt idx="158">
                  <c:v>2848.8160000000003</c:v>
                </c:pt>
                <c:pt idx="159">
                  <c:v>1765.71</c:v>
                </c:pt>
                <c:pt idx="160">
                  <c:v>2746.8449999999998</c:v>
                </c:pt>
                <c:pt idx="161">
                  <c:v>1152.4050000000002</c:v>
                </c:pt>
                <c:pt idx="162">
                  <c:v>1160.0550000000001</c:v>
                </c:pt>
                <c:pt idx="163">
                  <c:v>1061.9100000000001</c:v>
                </c:pt>
                <c:pt idx="164">
                  <c:v>2430.0450000000001</c:v>
                </c:pt>
                <c:pt idx="165">
                  <c:v>2025.18</c:v>
                </c:pt>
                <c:pt idx="166">
                  <c:v>3439.8449999999993</c:v>
                </c:pt>
                <c:pt idx="167">
                  <c:v>1846.7100000000003</c:v>
                </c:pt>
                <c:pt idx="168">
                  <c:v>455.44500000000005</c:v>
                </c:pt>
                <c:pt idx="169">
                  <c:v>1788.5250000000001</c:v>
                </c:pt>
                <c:pt idx="170">
                  <c:v>1569.3750000000002</c:v>
                </c:pt>
                <c:pt idx="171">
                  <c:v>1909.4400000000003</c:v>
                </c:pt>
                <c:pt idx="172">
                  <c:v>862.245</c:v>
                </c:pt>
                <c:pt idx="173">
                  <c:v>4438.6880000000001</c:v>
                </c:pt>
                <c:pt idx="174">
                  <c:v>2188.8449999999998</c:v>
                </c:pt>
                <c:pt idx="175">
                  <c:v>3889.5749999999998</c:v>
                </c:pt>
                <c:pt idx="176">
                  <c:v>1036.71</c:v>
                </c:pt>
                <c:pt idx="177">
                  <c:v>948.6450000000001</c:v>
                </c:pt>
                <c:pt idx="178">
                  <c:v>2629.17</c:v>
                </c:pt>
                <c:pt idx="179">
                  <c:v>7558.2</c:v>
                </c:pt>
                <c:pt idx="180">
                  <c:v>1152</c:v>
                </c:pt>
                <c:pt idx="181">
                  <c:v>2400.1200000000003</c:v>
                </c:pt>
                <c:pt idx="182">
                  <c:v>2671.2</c:v>
                </c:pt>
                <c:pt idx="183">
                  <c:v>2367</c:v>
                </c:pt>
                <c:pt idx="184">
                  <c:v>3490.2</c:v>
                </c:pt>
                <c:pt idx="185">
                  <c:v>3807</c:v>
                </c:pt>
                <c:pt idx="186">
                  <c:v>2754.3379999999997</c:v>
                </c:pt>
                <c:pt idx="187">
                  <c:v>3059.9999999999995</c:v>
                </c:pt>
                <c:pt idx="188">
                  <c:v>1130.4000000000001</c:v>
                </c:pt>
                <c:pt idx="189">
                  <c:v>964.8</c:v>
                </c:pt>
                <c:pt idx="190">
                  <c:v>1005.1200000000001</c:v>
                </c:pt>
                <c:pt idx="191">
                  <c:v>885.59999999999991</c:v>
                </c:pt>
                <c:pt idx="192">
                  <c:v>792.00000000000011</c:v>
                </c:pt>
                <c:pt idx="193">
                  <c:v>878.4</c:v>
                </c:pt>
                <c:pt idx="194">
                  <c:v>814.27500000000009</c:v>
                </c:pt>
                <c:pt idx="195">
                  <c:v>1163.52</c:v>
                </c:pt>
                <c:pt idx="196">
                  <c:v>906.4799999999999</c:v>
                </c:pt>
                <c:pt idx="197">
                  <c:v>877.31999999999982</c:v>
                </c:pt>
                <c:pt idx="198">
                  <c:v>917.70799999999986</c:v>
                </c:pt>
                <c:pt idx="199">
                  <c:v>1109.52</c:v>
                </c:pt>
                <c:pt idx="200">
                  <c:v>1268.6399999999999</c:v>
                </c:pt>
                <c:pt idx="201">
                  <c:v>3714.48</c:v>
                </c:pt>
                <c:pt idx="202">
                  <c:v>1498.8600000000001</c:v>
                </c:pt>
                <c:pt idx="203">
                  <c:v>1587.06</c:v>
                </c:pt>
                <c:pt idx="204">
                  <c:v>973.07999999999993</c:v>
                </c:pt>
                <c:pt idx="205">
                  <c:v>879.83999999999992</c:v>
                </c:pt>
                <c:pt idx="206">
                  <c:v>1897.6279999999999</c:v>
                </c:pt>
                <c:pt idx="207">
                  <c:v>3822.9530000000004</c:v>
                </c:pt>
                <c:pt idx="208">
                  <c:v>1001.88</c:v>
                </c:pt>
                <c:pt idx="209">
                  <c:v>1850.4</c:v>
                </c:pt>
                <c:pt idx="210">
                  <c:v>458.82</c:v>
                </c:pt>
                <c:pt idx="211">
                  <c:v>3336.39</c:v>
                </c:pt>
                <c:pt idx="212">
                  <c:v>755.68499999999995</c:v>
                </c:pt>
                <c:pt idx="213">
                  <c:v>3901.2530000000002</c:v>
                </c:pt>
                <c:pt idx="214">
                  <c:v>3211.4929999999999</c:v>
                </c:pt>
                <c:pt idx="215">
                  <c:v>1222.8530000000001</c:v>
                </c:pt>
                <c:pt idx="216">
                  <c:v>1593.653</c:v>
                </c:pt>
                <c:pt idx="217">
                  <c:v>3390.4580000000001</c:v>
                </c:pt>
                <c:pt idx="218">
                  <c:v>947.8130000000001</c:v>
                </c:pt>
                <c:pt idx="219">
                  <c:v>1003.5450000000001</c:v>
                </c:pt>
                <c:pt idx="220">
                  <c:v>2177.933</c:v>
                </c:pt>
                <c:pt idx="221">
                  <c:v>2262.3530000000001</c:v>
                </c:pt>
                <c:pt idx="222">
                  <c:v>1340.82</c:v>
                </c:pt>
                <c:pt idx="223">
                  <c:v>1054.598</c:v>
                </c:pt>
                <c:pt idx="224">
                  <c:v>920.16</c:v>
                </c:pt>
                <c:pt idx="225">
                  <c:v>1979.2799999999997</c:v>
                </c:pt>
                <c:pt idx="226">
                  <c:v>1884.24</c:v>
                </c:pt>
                <c:pt idx="227">
                  <c:v>903.06</c:v>
                </c:pt>
                <c:pt idx="228">
                  <c:v>2135.52</c:v>
                </c:pt>
                <c:pt idx="229">
                  <c:v>907.2</c:v>
                </c:pt>
                <c:pt idx="230">
                  <c:v>890.28</c:v>
                </c:pt>
                <c:pt idx="231">
                  <c:v>914.04</c:v>
                </c:pt>
                <c:pt idx="232">
                  <c:v>1144.6200000000001</c:v>
                </c:pt>
                <c:pt idx="233">
                  <c:v>4057.2000000000003</c:v>
                </c:pt>
                <c:pt idx="234">
                  <c:v>941.04000000000008</c:v>
                </c:pt>
                <c:pt idx="235">
                  <c:v>2534.6930000000002</c:v>
                </c:pt>
                <c:pt idx="236">
                  <c:v>1050.48</c:v>
                </c:pt>
                <c:pt idx="237">
                  <c:v>854.64</c:v>
                </c:pt>
                <c:pt idx="238">
                  <c:v>3284.28</c:v>
                </c:pt>
                <c:pt idx="239">
                  <c:v>796.68</c:v>
                </c:pt>
                <c:pt idx="240">
                  <c:v>2720.1600000000003</c:v>
                </c:pt>
                <c:pt idx="241">
                  <c:v>956.88</c:v>
                </c:pt>
                <c:pt idx="242">
                  <c:v>1181.52</c:v>
                </c:pt>
                <c:pt idx="243">
                  <c:v>1116</c:v>
                </c:pt>
                <c:pt idx="244">
                  <c:v>2818.8</c:v>
                </c:pt>
                <c:pt idx="245">
                  <c:v>941.76</c:v>
                </c:pt>
                <c:pt idx="246">
                  <c:v>909.00000000000011</c:v>
                </c:pt>
                <c:pt idx="247">
                  <c:v>1259.6400000000001</c:v>
                </c:pt>
                <c:pt idx="248">
                  <c:v>1182.6000000000001</c:v>
                </c:pt>
                <c:pt idx="249">
                  <c:v>2359.6200000000003</c:v>
                </c:pt>
                <c:pt idx="250">
                  <c:v>1177.92</c:v>
                </c:pt>
                <c:pt idx="251">
                  <c:v>4194.1799999999994</c:v>
                </c:pt>
                <c:pt idx="252">
                  <c:v>1727.82</c:v>
                </c:pt>
                <c:pt idx="253">
                  <c:v>2632.32</c:v>
                </c:pt>
                <c:pt idx="254">
                  <c:v>1118.318</c:v>
                </c:pt>
                <c:pt idx="255">
                  <c:v>1790.64</c:v>
                </c:pt>
                <c:pt idx="256">
                  <c:v>1980.8329999999999</c:v>
                </c:pt>
                <c:pt idx="257">
                  <c:v>1828.98</c:v>
                </c:pt>
                <c:pt idx="258">
                  <c:v>2296.62</c:v>
                </c:pt>
                <c:pt idx="259">
                  <c:v>4633.2</c:v>
                </c:pt>
                <c:pt idx="260">
                  <c:v>1147.68</c:v>
                </c:pt>
                <c:pt idx="261">
                  <c:v>3762.8780000000002</c:v>
                </c:pt>
                <c:pt idx="262">
                  <c:v>4509.7880000000005</c:v>
                </c:pt>
                <c:pt idx="263">
                  <c:v>772.4699999999998</c:v>
                </c:pt>
                <c:pt idx="264">
                  <c:v>5980.5900000000011</c:v>
                </c:pt>
                <c:pt idx="265">
                  <c:v>771.52499999999975</c:v>
                </c:pt>
                <c:pt idx="266">
                  <c:v>3243.1499999999996</c:v>
                </c:pt>
                <c:pt idx="267">
                  <c:v>2479.0279999999998</c:v>
                </c:pt>
                <c:pt idx="268">
                  <c:v>702.69799999999987</c:v>
                </c:pt>
                <c:pt idx="269">
                  <c:v>626.80500000000006</c:v>
                </c:pt>
                <c:pt idx="270">
                  <c:v>891.1350000000001</c:v>
                </c:pt>
                <c:pt idx="271">
                  <c:v>1315.3280000000002</c:v>
                </c:pt>
                <c:pt idx="272">
                  <c:v>1063.845</c:v>
                </c:pt>
                <c:pt idx="273">
                  <c:v>1288.3950000000002</c:v>
                </c:pt>
                <c:pt idx="274">
                  <c:v>603.58499999999992</c:v>
                </c:pt>
                <c:pt idx="275">
                  <c:v>1692.1800000000003</c:v>
                </c:pt>
                <c:pt idx="276">
                  <c:v>941.04</c:v>
                </c:pt>
                <c:pt idx="277">
                  <c:v>1012.8599999999999</c:v>
                </c:pt>
                <c:pt idx="278">
                  <c:v>599.57999999999993</c:v>
                </c:pt>
                <c:pt idx="279">
                  <c:v>3448.7099999999996</c:v>
                </c:pt>
                <c:pt idx="280">
                  <c:v>1190.385</c:v>
                </c:pt>
                <c:pt idx="281">
                  <c:v>1264.9050000000002</c:v>
                </c:pt>
                <c:pt idx="282">
                  <c:v>571.5</c:v>
                </c:pt>
                <c:pt idx="283">
                  <c:v>2307.375</c:v>
                </c:pt>
                <c:pt idx="284">
                  <c:v>4323.7129999999997</c:v>
                </c:pt>
                <c:pt idx="285">
                  <c:v>2599.3799999999997</c:v>
                </c:pt>
                <c:pt idx="286">
                  <c:v>1061.7300000000002</c:v>
                </c:pt>
                <c:pt idx="287">
                  <c:v>1358.8200000000002</c:v>
                </c:pt>
                <c:pt idx="288">
                  <c:v>752.4899999999999</c:v>
                </c:pt>
                <c:pt idx="289">
                  <c:v>1400.6250000000002</c:v>
                </c:pt>
                <c:pt idx="290">
                  <c:v>1328.0400000000002</c:v>
                </c:pt>
                <c:pt idx="291">
                  <c:v>1858.9050000000002</c:v>
                </c:pt>
                <c:pt idx="292">
                  <c:v>1886.8050000000005</c:v>
                </c:pt>
                <c:pt idx="293">
                  <c:v>1747.665</c:v>
                </c:pt>
                <c:pt idx="294">
                  <c:v>3250.8449999999998</c:v>
                </c:pt>
                <c:pt idx="295">
                  <c:v>737.46</c:v>
                </c:pt>
                <c:pt idx="296">
                  <c:v>1394.3700000000001</c:v>
                </c:pt>
                <c:pt idx="297">
                  <c:v>615.59999999999991</c:v>
                </c:pt>
                <c:pt idx="298">
                  <c:v>572.625</c:v>
                </c:pt>
                <c:pt idx="299">
                  <c:v>2079.7649999999999</c:v>
                </c:pt>
                <c:pt idx="300">
                  <c:v>575.05500000000006</c:v>
                </c:pt>
                <c:pt idx="301">
                  <c:v>1378.8450000000003</c:v>
                </c:pt>
                <c:pt idx="302">
                  <c:v>2568.8249999999998</c:v>
                </c:pt>
                <c:pt idx="303">
                  <c:v>1271.3850000000002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BF-4C69-B89B-9BBF17D0F9FE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All'!$Y$275:$Y$578</c:f>
              <c:numCache>
                <c:formatCode>General</c:formatCode>
                <c:ptCount val="304"/>
                <c:pt idx="0">
                  <c:v>404.86500000000001</c:v>
                </c:pt>
                <c:pt idx="1">
                  <c:v>403.42500000000001</c:v>
                </c:pt>
                <c:pt idx="2">
                  <c:v>2247.8629999999998</c:v>
                </c:pt>
                <c:pt idx="3">
                  <c:v>2205.9680000000003</c:v>
                </c:pt>
                <c:pt idx="4">
                  <c:v>3640.7709999999993</c:v>
                </c:pt>
                <c:pt idx="5">
                  <c:v>1912.9050000000002</c:v>
                </c:pt>
                <c:pt idx="6">
                  <c:v>1905.5250000000001</c:v>
                </c:pt>
                <c:pt idx="7">
                  <c:v>1284.7950000000003</c:v>
                </c:pt>
                <c:pt idx="8">
                  <c:v>1500.39</c:v>
                </c:pt>
                <c:pt idx="9">
                  <c:v>1861.2000000000003</c:v>
                </c:pt>
                <c:pt idx="10">
                  <c:v>815.76</c:v>
                </c:pt>
                <c:pt idx="11">
                  <c:v>845.32499999999993</c:v>
                </c:pt>
                <c:pt idx="12">
                  <c:v>1056.5550000000001</c:v>
                </c:pt>
                <c:pt idx="13">
                  <c:v>817.29</c:v>
                </c:pt>
                <c:pt idx="14">
                  <c:v>1580.3550000000002</c:v>
                </c:pt>
                <c:pt idx="15">
                  <c:v>1440.855</c:v>
                </c:pt>
                <c:pt idx="16">
                  <c:v>791.95499999999993</c:v>
                </c:pt>
                <c:pt idx="17">
                  <c:v>788.49</c:v>
                </c:pt>
                <c:pt idx="18">
                  <c:v>307.89</c:v>
                </c:pt>
                <c:pt idx="19">
                  <c:v>305.95499999999998</c:v>
                </c:pt>
                <c:pt idx="20">
                  <c:v>396.76500000000004</c:v>
                </c:pt>
                <c:pt idx="21">
                  <c:v>395.05500000000001</c:v>
                </c:pt>
                <c:pt idx="22">
                  <c:v>2891.4760000000006</c:v>
                </c:pt>
                <c:pt idx="23">
                  <c:v>595.93499999999995</c:v>
                </c:pt>
                <c:pt idx="24">
                  <c:v>406.71</c:v>
                </c:pt>
                <c:pt idx="25">
                  <c:v>733.23</c:v>
                </c:pt>
                <c:pt idx="26">
                  <c:v>398.79</c:v>
                </c:pt>
                <c:pt idx="27">
                  <c:v>2703.06</c:v>
                </c:pt>
                <c:pt idx="28">
                  <c:v>395.28000000000009</c:v>
                </c:pt>
                <c:pt idx="29">
                  <c:v>393.97500000000002</c:v>
                </c:pt>
                <c:pt idx="30">
                  <c:v>1514.52</c:v>
                </c:pt>
                <c:pt idx="31">
                  <c:v>2578.6799999999998</c:v>
                </c:pt>
                <c:pt idx="32">
                  <c:v>1587.3750000000002</c:v>
                </c:pt>
                <c:pt idx="33">
                  <c:v>1399.3650000000002</c:v>
                </c:pt>
                <c:pt idx="34">
                  <c:v>1495.44</c:v>
                </c:pt>
                <c:pt idx="35">
                  <c:v>1562.2649999999999</c:v>
                </c:pt>
                <c:pt idx="36">
                  <c:v>413.41499999999996</c:v>
                </c:pt>
                <c:pt idx="37">
                  <c:v>409.81500000000005</c:v>
                </c:pt>
                <c:pt idx="38">
                  <c:v>414.27</c:v>
                </c:pt>
                <c:pt idx="39">
                  <c:v>1513.5750000000003</c:v>
                </c:pt>
                <c:pt idx="40">
                  <c:v>1259.7750000000001</c:v>
                </c:pt>
                <c:pt idx="41">
                  <c:v>348.255</c:v>
                </c:pt>
                <c:pt idx="42">
                  <c:v>2351.1829999999995</c:v>
                </c:pt>
                <c:pt idx="43">
                  <c:v>349.83000000000004</c:v>
                </c:pt>
                <c:pt idx="44">
                  <c:v>371.65500000000003</c:v>
                </c:pt>
                <c:pt idx="45">
                  <c:v>940.2750000000002</c:v>
                </c:pt>
                <c:pt idx="46">
                  <c:v>1697.13</c:v>
                </c:pt>
                <c:pt idx="47">
                  <c:v>386.77499999999998</c:v>
                </c:pt>
                <c:pt idx="48">
                  <c:v>387.85500000000002</c:v>
                </c:pt>
                <c:pt idx="49">
                  <c:v>2575.2380000000003</c:v>
                </c:pt>
                <c:pt idx="50">
                  <c:v>898.06499999999994</c:v>
                </c:pt>
                <c:pt idx="51">
                  <c:v>1372.4100000000003</c:v>
                </c:pt>
                <c:pt idx="52">
                  <c:v>1354.95</c:v>
                </c:pt>
                <c:pt idx="53">
                  <c:v>1309.9950000000001</c:v>
                </c:pt>
                <c:pt idx="54">
                  <c:v>1892.3400000000001</c:v>
                </c:pt>
                <c:pt idx="55">
                  <c:v>1257.3000000000002</c:v>
                </c:pt>
                <c:pt idx="56">
                  <c:v>1421.258</c:v>
                </c:pt>
                <c:pt idx="57">
                  <c:v>2018.453</c:v>
                </c:pt>
                <c:pt idx="58">
                  <c:v>1079.7750000000001</c:v>
                </c:pt>
                <c:pt idx="59">
                  <c:v>1098.2700000000002</c:v>
                </c:pt>
                <c:pt idx="60">
                  <c:v>1276.6950000000002</c:v>
                </c:pt>
                <c:pt idx="61">
                  <c:v>393.88499999999999</c:v>
                </c:pt>
                <c:pt idx="62">
                  <c:v>391.81500000000005</c:v>
                </c:pt>
                <c:pt idx="63">
                  <c:v>394.85299999999995</c:v>
                </c:pt>
                <c:pt idx="64">
                  <c:v>1424.2050000000002</c:v>
                </c:pt>
                <c:pt idx="65">
                  <c:v>392.89500000000004</c:v>
                </c:pt>
                <c:pt idx="66">
                  <c:v>396.85500000000002</c:v>
                </c:pt>
                <c:pt idx="67">
                  <c:v>390.73500000000001</c:v>
                </c:pt>
                <c:pt idx="68">
                  <c:v>394.60500000000002</c:v>
                </c:pt>
                <c:pt idx="69">
                  <c:v>395.32499999999999</c:v>
                </c:pt>
                <c:pt idx="70">
                  <c:v>399.06</c:v>
                </c:pt>
                <c:pt idx="71">
                  <c:v>396.85500000000002</c:v>
                </c:pt>
                <c:pt idx="72">
                  <c:v>401.31000000000006</c:v>
                </c:pt>
                <c:pt idx="73">
                  <c:v>466.245</c:v>
                </c:pt>
                <c:pt idx="74">
                  <c:v>723.12800000000004</c:v>
                </c:pt>
                <c:pt idx="75">
                  <c:v>465.03000000000003</c:v>
                </c:pt>
                <c:pt idx="76">
                  <c:v>466.96499999999997</c:v>
                </c:pt>
                <c:pt idx="77">
                  <c:v>461.7</c:v>
                </c:pt>
                <c:pt idx="78">
                  <c:v>468.04499999999996</c:v>
                </c:pt>
                <c:pt idx="79">
                  <c:v>477.13499999999999</c:v>
                </c:pt>
                <c:pt idx="80">
                  <c:v>496.86799999999999</c:v>
                </c:pt>
                <c:pt idx="81">
                  <c:v>472.86</c:v>
                </c:pt>
                <c:pt idx="82">
                  <c:v>470.20499999999998</c:v>
                </c:pt>
                <c:pt idx="83">
                  <c:v>511.38000000000005</c:v>
                </c:pt>
                <c:pt idx="84">
                  <c:v>383.35500000000002</c:v>
                </c:pt>
                <c:pt idx="85">
                  <c:v>461.97</c:v>
                </c:pt>
                <c:pt idx="86">
                  <c:v>518.89499999999998</c:v>
                </c:pt>
                <c:pt idx="87">
                  <c:v>1047.7800000000002</c:v>
                </c:pt>
                <c:pt idx="88">
                  <c:v>257.21999999999997</c:v>
                </c:pt>
                <c:pt idx="89">
                  <c:v>2001.6</c:v>
                </c:pt>
                <c:pt idx="90">
                  <c:v>250.83</c:v>
                </c:pt>
                <c:pt idx="91">
                  <c:v>2585.8359999999998</c:v>
                </c:pt>
                <c:pt idx="92">
                  <c:v>877.81499999999994</c:v>
                </c:pt>
                <c:pt idx="93">
                  <c:v>1727.6849999999999</c:v>
                </c:pt>
                <c:pt idx="94">
                  <c:v>7107.4579999999996</c:v>
                </c:pt>
                <c:pt idx="95">
                  <c:v>2460.15</c:v>
                </c:pt>
                <c:pt idx="96">
                  <c:v>3653.7750000000001</c:v>
                </c:pt>
                <c:pt idx="97">
                  <c:v>4747.7929999999997</c:v>
                </c:pt>
                <c:pt idx="98">
                  <c:v>1190.7</c:v>
                </c:pt>
                <c:pt idx="99">
                  <c:v>1202.5800000000002</c:v>
                </c:pt>
                <c:pt idx="100">
                  <c:v>4475.835</c:v>
                </c:pt>
                <c:pt idx="101">
                  <c:v>2165.58</c:v>
                </c:pt>
                <c:pt idx="102">
                  <c:v>2600.3249999999994</c:v>
                </c:pt>
                <c:pt idx="103">
                  <c:v>2418.2999999999997</c:v>
                </c:pt>
                <c:pt idx="104">
                  <c:v>1901.5650000000003</c:v>
                </c:pt>
                <c:pt idx="105">
                  <c:v>2307.42</c:v>
                </c:pt>
                <c:pt idx="106">
                  <c:v>2105.5499999999997</c:v>
                </c:pt>
                <c:pt idx="107">
                  <c:v>2094.39</c:v>
                </c:pt>
                <c:pt idx="108">
                  <c:v>2121.0299999999997</c:v>
                </c:pt>
                <c:pt idx="109">
                  <c:v>1981.6200000000001</c:v>
                </c:pt>
                <c:pt idx="110">
                  <c:v>2257.1329999999998</c:v>
                </c:pt>
                <c:pt idx="111">
                  <c:v>1876.0050000000001</c:v>
                </c:pt>
                <c:pt idx="112">
                  <c:v>2005.74</c:v>
                </c:pt>
                <c:pt idx="113">
                  <c:v>1893.2849999999999</c:v>
                </c:pt>
                <c:pt idx="114">
                  <c:v>1871.4150000000002</c:v>
                </c:pt>
                <c:pt idx="115">
                  <c:v>2848.0049999999997</c:v>
                </c:pt>
                <c:pt idx="116">
                  <c:v>1426.14</c:v>
                </c:pt>
                <c:pt idx="117">
                  <c:v>2585.2049999999999</c:v>
                </c:pt>
                <c:pt idx="118">
                  <c:v>2637.0450000000001</c:v>
                </c:pt>
                <c:pt idx="119">
                  <c:v>1169.6849999999999</c:v>
                </c:pt>
                <c:pt idx="120">
                  <c:v>1968.7499999999998</c:v>
                </c:pt>
                <c:pt idx="121">
                  <c:v>4295.5430000000006</c:v>
                </c:pt>
                <c:pt idx="122">
                  <c:v>2523.7799999999993</c:v>
                </c:pt>
                <c:pt idx="123">
                  <c:v>2610.27</c:v>
                </c:pt>
                <c:pt idx="124">
                  <c:v>2509.605</c:v>
                </c:pt>
                <c:pt idx="125">
                  <c:v>3870.4050000000002</c:v>
                </c:pt>
                <c:pt idx="126">
                  <c:v>2938.3649999999998</c:v>
                </c:pt>
                <c:pt idx="127">
                  <c:v>1694.6550000000002</c:v>
                </c:pt>
                <c:pt idx="128">
                  <c:v>1689.6600000000003</c:v>
                </c:pt>
                <c:pt idx="129">
                  <c:v>1805.9850000000004</c:v>
                </c:pt>
                <c:pt idx="130">
                  <c:v>1608.1650000000002</c:v>
                </c:pt>
                <c:pt idx="131">
                  <c:v>1614.0150000000003</c:v>
                </c:pt>
                <c:pt idx="132">
                  <c:v>3036.06</c:v>
                </c:pt>
                <c:pt idx="133">
                  <c:v>2232.585</c:v>
                </c:pt>
                <c:pt idx="134">
                  <c:v>4455.518</c:v>
                </c:pt>
                <c:pt idx="135">
                  <c:v>1826.2350000000004</c:v>
                </c:pt>
                <c:pt idx="136">
                  <c:v>3685.1629999999996</c:v>
                </c:pt>
                <c:pt idx="137">
                  <c:v>1879.2450000000001</c:v>
                </c:pt>
                <c:pt idx="138">
                  <c:v>1939.59</c:v>
                </c:pt>
                <c:pt idx="139">
                  <c:v>3809.97</c:v>
                </c:pt>
                <c:pt idx="140">
                  <c:v>3641.5350000000003</c:v>
                </c:pt>
                <c:pt idx="141">
                  <c:v>1798.2450000000001</c:v>
                </c:pt>
                <c:pt idx="142">
                  <c:v>1722.1499999999999</c:v>
                </c:pt>
                <c:pt idx="143">
                  <c:v>2363.9850000000001</c:v>
                </c:pt>
                <c:pt idx="144">
                  <c:v>1926.405</c:v>
                </c:pt>
                <c:pt idx="145">
                  <c:v>1960.4250000000002</c:v>
                </c:pt>
                <c:pt idx="146">
                  <c:v>2021.3100000000002</c:v>
                </c:pt>
                <c:pt idx="147">
                  <c:v>3664.17</c:v>
                </c:pt>
                <c:pt idx="148">
                  <c:v>3607.559999999999</c:v>
                </c:pt>
                <c:pt idx="149">
                  <c:v>1883.88</c:v>
                </c:pt>
                <c:pt idx="150">
                  <c:v>1917.6750000000002</c:v>
                </c:pt>
                <c:pt idx="151">
                  <c:v>1834.2450000000003</c:v>
                </c:pt>
                <c:pt idx="152">
                  <c:v>1904.3549999999998</c:v>
                </c:pt>
                <c:pt idx="153">
                  <c:v>5613.0309999999999</c:v>
                </c:pt>
                <c:pt idx="154">
                  <c:v>1832.085</c:v>
                </c:pt>
                <c:pt idx="155">
                  <c:v>1738.7550000000001</c:v>
                </c:pt>
                <c:pt idx="156">
                  <c:v>3034.7110000000002</c:v>
                </c:pt>
                <c:pt idx="157">
                  <c:v>3456.4059999999999</c:v>
                </c:pt>
                <c:pt idx="158">
                  <c:v>2803.3429999999998</c:v>
                </c:pt>
                <c:pt idx="159">
                  <c:v>1772.91</c:v>
                </c:pt>
                <c:pt idx="160">
                  <c:v>1870.2450000000001</c:v>
                </c:pt>
                <c:pt idx="161">
                  <c:v>1150.335</c:v>
                </c:pt>
                <c:pt idx="162">
                  <c:v>1157.8050000000001</c:v>
                </c:pt>
                <c:pt idx="163">
                  <c:v>1079.9100000000001</c:v>
                </c:pt>
                <c:pt idx="164">
                  <c:v>2106.0450000000001</c:v>
                </c:pt>
                <c:pt idx="165">
                  <c:v>2037.6450000000002</c:v>
                </c:pt>
                <c:pt idx="166">
                  <c:v>3808.8449999999998</c:v>
                </c:pt>
                <c:pt idx="167">
                  <c:v>1850.175</c:v>
                </c:pt>
                <c:pt idx="168">
                  <c:v>455.17500000000001</c:v>
                </c:pt>
                <c:pt idx="169">
                  <c:v>1822.5900000000004</c:v>
                </c:pt>
                <c:pt idx="170">
                  <c:v>1621.44</c:v>
                </c:pt>
                <c:pt idx="171">
                  <c:v>1952.7750000000001</c:v>
                </c:pt>
                <c:pt idx="172">
                  <c:v>3499.2450000000003</c:v>
                </c:pt>
                <c:pt idx="173">
                  <c:v>3124.8449999999998</c:v>
                </c:pt>
                <c:pt idx="174">
                  <c:v>2319.9750000000004</c:v>
                </c:pt>
                <c:pt idx="175">
                  <c:v>3689.0549999999994</c:v>
                </c:pt>
                <c:pt idx="176">
                  <c:v>3484.8449999999998</c:v>
                </c:pt>
                <c:pt idx="177">
                  <c:v>3538.5749999999998</c:v>
                </c:pt>
                <c:pt idx="178">
                  <c:v>3779.7749999999996</c:v>
                </c:pt>
                <c:pt idx="179">
                  <c:v>7509.6</c:v>
                </c:pt>
                <c:pt idx="180">
                  <c:v>1153.8</c:v>
                </c:pt>
                <c:pt idx="181">
                  <c:v>2409.1200000000003</c:v>
                </c:pt>
                <c:pt idx="182">
                  <c:v>2502.0000000000005</c:v>
                </c:pt>
                <c:pt idx="183">
                  <c:v>2386.7999999999997</c:v>
                </c:pt>
                <c:pt idx="184">
                  <c:v>3616.2</c:v>
                </c:pt>
                <c:pt idx="185">
                  <c:v>3758.4</c:v>
                </c:pt>
                <c:pt idx="186">
                  <c:v>5626.5749999999998</c:v>
                </c:pt>
                <c:pt idx="187">
                  <c:v>3610.8</c:v>
                </c:pt>
                <c:pt idx="188">
                  <c:v>3400.2</c:v>
                </c:pt>
                <c:pt idx="189">
                  <c:v>3272.3999999999996</c:v>
                </c:pt>
                <c:pt idx="190">
                  <c:v>2514.2400000000002</c:v>
                </c:pt>
                <c:pt idx="191">
                  <c:v>2833.2</c:v>
                </c:pt>
                <c:pt idx="192">
                  <c:v>3479.4</c:v>
                </c:pt>
                <c:pt idx="193">
                  <c:v>3661.2000000000003</c:v>
                </c:pt>
                <c:pt idx="194">
                  <c:v>3349.7999999999997</c:v>
                </c:pt>
                <c:pt idx="195">
                  <c:v>6380.3029999999999</c:v>
                </c:pt>
                <c:pt idx="196">
                  <c:v>3028.32</c:v>
                </c:pt>
                <c:pt idx="197">
                  <c:v>5072.3999999999987</c:v>
                </c:pt>
                <c:pt idx="198">
                  <c:v>4489.9650000000001</c:v>
                </c:pt>
                <c:pt idx="199">
                  <c:v>3715.9199999999996</c:v>
                </c:pt>
                <c:pt idx="200">
                  <c:v>5431.3200000000006</c:v>
                </c:pt>
                <c:pt idx="201">
                  <c:v>3495.2400000000002</c:v>
                </c:pt>
                <c:pt idx="202">
                  <c:v>3576.06</c:v>
                </c:pt>
                <c:pt idx="203">
                  <c:v>4083.48</c:v>
                </c:pt>
                <c:pt idx="204">
                  <c:v>3663.0000000000005</c:v>
                </c:pt>
                <c:pt idx="205">
                  <c:v>2669.9399999999996</c:v>
                </c:pt>
                <c:pt idx="206">
                  <c:v>3778.223</c:v>
                </c:pt>
                <c:pt idx="207">
                  <c:v>3525.84</c:v>
                </c:pt>
                <c:pt idx="208">
                  <c:v>2336.2199999999998</c:v>
                </c:pt>
                <c:pt idx="209">
                  <c:v>2754.9</c:v>
                </c:pt>
                <c:pt idx="210">
                  <c:v>2672.6399999999994</c:v>
                </c:pt>
                <c:pt idx="211">
                  <c:v>3039.5030000000002</c:v>
                </c:pt>
                <c:pt idx="212">
                  <c:v>3166.4929999999999</c:v>
                </c:pt>
                <c:pt idx="213">
                  <c:v>4020.0530000000003</c:v>
                </c:pt>
                <c:pt idx="214">
                  <c:v>3899.453</c:v>
                </c:pt>
                <c:pt idx="215">
                  <c:v>3715.8529999999996</c:v>
                </c:pt>
                <c:pt idx="216">
                  <c:v>3559.973</c:v>
                </c:pt>
                <c:pt idx="217">
                  <c:v>5703.5929999999998</c:v>
                </c:pt>
                <c:pt idx="218">
                  <c:v>2606.6929999999998</c:v>
                </c:pt>
                <c:pt idx="219">
                  <c:v>3367.3729999999996</c:v>
                </c:pt>
                <c:pt idx="220">
                  <c:v>5637.5330000000004</c:v>
                </c:pt>
                <c:pt idx="221">
                  <c:v>4500.2480000000005</c:v>
                </c:pt>
                <c:pt idx="222">
                  <c:v>3616.0649999999996</c:v>
                </c:pt>
                <c:pt idx="223">
                  <c:v>2269.08</c:v>
                </c:pt>
                <c:pt idx="224">
                  <c:v>2876.7599999999998</c:v>
                </c:pt>
                <c:pt idx="225">
                  <c:v>2017.8000000000002</c:v>
                </c:pt>
                <c:pt idx="226">
                  <c:v>1854</c:v>
                </c:pt>
                <c:pt idx="227">
                  <c:v>3218.0399999999995</c:v>
                </c:pt>
                <c:pt idx="228">
                  <c:v>2154.6</c:v>
                </c:pt>
                <c:pt idx="229">
                  <c:v>2836.7999999999997</c:v>
                </c:pt>
                <c:pt idx="230">
                  <c:v>910.80000000000007</c:v>
                </c:pt>
                <c:pt idx="231">
                  <c:v>2673.0000000000005</c:v>
                </c:pt>
                <c:pt idx="232">
                  <c:v>4021.2</c:v>
                </c:pt>
                <c:pt idx="233">
                  <c:v>5494.6799999999994</c:v>
                </c:pt>
                <c:pt idx="234">
                  <c:v>2643.48</c:v>
                </c:pt>
                <c:pt idx="235">
                  <c:v>4646.7449999999999</c:v>
                </c:pt>
                <c:pt idx="236">
                  <c:v>3481.56</c:v>
                </c:pt>
                <c:pt idx="237">
                  <c:v>3331.4399999999996</c:v>
                </c:pt>
                <c:pt idx="238">
                  <c:v>3273.48</c:v>
                </c:pt>
                <c:pt idx="239">
                  <c:v>3245.7599999999998</c:v>
                </c:pt>
                <c:pt idx="240">
                  <c:v>3300.48</c:v>
                </c:pt>
                <c:pt idx="241">
                  <c:v>4169.5200000000004</c:v>
                </c:pt>
                <c:pt idx="242">
                  <c:v>3793.3199999999997</c:v>
                </c:pt>
                <c:pt idx="243">
                  <c:v>2782.62</c:v>
                </c:pt>
                <c:pt idx="244">
                  <c:v>2887.2000000000003</c:v>
                </c:pt>
                <c:pt idx="245">
                  <c:v>910.43999999999994</c:v>
                </c:pt>
                <c:pt idx="246">
                  <c:v>3251.52</c:v>
                </c:pt>
                <c:pt idx="247">
                  <c:v>3299.04</c:v>
                </c:pt>
                <c:pt idx="248">
                  <c:v>4099.32</c:v>
                </c:pt>
                <c:pt idx="249">
                  <c:v>4845.6899999999996</c:v>
                </c:pt>
                <c:pt idx="250">
                  <c:v>4757.3999999999996</c:v>
                </c:pt>
                <c:pt idx="251">
                  <c:v>6819.9299999999994</c:v>
                </c:pt>
                <c:pt idx="252">
                  <c:v>4072.3200000000006</c:v>
                </c:pt>
                <c:pt idx="253">
                  <c:v>6442.92</c:v>
                </c:pt>
                <c:pt idx="254">
                  <c:v>4375.26</c:v>
                </c:pt>
                <c:pt idx="255">
                  <c:v>5561.9780000000001</c:v>
                </c:pt>
                <c:pt idx="256">
                  <c:v>4210.5160000000005</c:v>
                </c:pt>
                <c:pt idx="257">
                  <c:v>5593.5</c:v>
                </c:pt>
                <c:pt idx="258">
                  <c:v>5222.5200000000004</c:v>
                </c:pt>
                <c:pt idx="259">
                  <c:v>4625.0549999999994</c:v>
                </c:pt>
                <c:pt idx="260">
                  <c:v>3611.5200000000004</c:v>
                </c:pt>
                <c:pt idx="261">
                  <c:v>7195.8610000000008</c:v>
                </c:pt>
                <c:pt idx="262">
                  <c:v>7396.246000000001</c:v>
                </c:pt>
                <c:pt idx="263">
                  <c:v>4225.7249999999995</c:v>
                </c:pt>
                <c:pt idx="264">
                  <c:v>4641.8399999999992</c:v>
                </c:pt>
                <c:pt idx="265">
                  <c:v>3859.38</c:v>
                </c:pt>
                <c:pt idx="266">
                  <c:v>4828.8150000000005</c:v>
                </c:pt>
                <c:pt idx="267">
                  <c:v>2016.1350000000002</c:v>
                </c:pt>
                <c:pt idx="268">
                  <c:v>608.21999999999991</c:v>
                </c:pt>
                <c:pt idx="269">
                  <c:v>718.33499999999992</c:v>
                </c:pt>
                <c:pt idx="270">
                  <c:v>1062.45</c:v>
                </c:pt>
                <c:pt idx="271">
                  <c:v>1357.3130000000001</c:v>
                </c:pt>
                <c:pt idx="272">
                  <c:v>1409.13</c:v>
                </c:pt>
                <c:pt idx="273">
                  <c:v>1121.1300000000001</c:v>
                </c:pt>
                <c:pt idx="274">
                  <c:v>602.36999999999989</c:v>
                </c:pt>
                <c:pt idx="275">
                  <c:v>1879.0200000000002</c:v>
                </c:pt>
                <c:pt idx="276">
                  <c:v>1161.6750000000002</c:v>
                </c:pt>
                <c:pt idx="277">
                  <c:v>699.12</c:v>
                </c:pt>
                <c:pt idx="278">
                  <c:v>592.38</c:v>
                </c:pt>
                <c:pt idx="279">
                  <c:v>3522.2859999999996</c:v>
                </c:pt>
                <c:pt idx="280">
                  <c:v>1246.0280000000002</c:v>
                </c:pt>
                <c:pt idx="281">
                  <c:v>1263.0600000000002</c:v>
                </c:pt>
                <c:pt idx="282">
                  <c:v>1031.8500000000001</c:v>
                </c:pt>
                <c:pt idx="283">
                  <c:v>2228.04</c:v>
                </c:pt>
                <c:pt idx="284">
                  <c:v>5084.6849999999995</c:v>
                </c:pt>
                <c:pt idx="285">
                  <c:v>2353.5450000000001</c:v>
                </c:pt>
                <c:pt idx="286">
                  <c:v>1627.7400000000002</c:v>
                </c:pt>
                <c:pt idx="287">
                  <c:v>1281.6000000000001</c:v>
                </c:pt>
                <c:pt idx="288">
                  <c:v>755.95499999999993</c:v>
                </c:pt>
                <c:pt idx="289">
                  <c:v>1354.4550000000002</c:v>
                </c:pt>
                <c:pt idx="290">
                  <c:v>850.00499999999988</c:v>
                </c:pt>
                <c:pt idx="291">
                  <c:v>1745.3700000000001</c:v>
                </c:pt>
                <c:pt idx="292">
                  <c:v>1910.52</c:v>
                </c:pt>
                <c:pt idx="293">
                  <c:v>2203.6279999999997</c:v>
                </c:pt>
                <c:pt idx="294">
                  <c:v>2890.4629999999997</c:v>
                </c:pt>
                <c:pt idx="295">
                  <c:v>732.7349999999999</c:v>
                </c:pt>
                <c:pt idx="296">
                  <c:v>1385.3250000000003</c:v>
                </c:pt>
                <c:pt idx="297">
                  <c:v>894.78</c:v>
                </c:pt>
                <c:pt idx="298">
                  <c:v>566.01</c:v>
                </c:pt>
                <c:pt idx="299">
                  <c:v>1153.4850000000001</c:v>
                </c:pt>
                <c:pt idx="300">
                  <c:v>567.13499999999999</c:v>
                </c:pt>
                <c:pt idx="301">
                  <c:v>3545.2799999999997</c:v>
                </c:pt>
                <c:pt idx="302">
                  <c:v>2367.2249999999999</c:v>
                </c:pt>
                <c:pt idx="303">
                  <c:v>1223.6400000000001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BF-4C69-B89B-9BBF17D0F9FE}"/>
            </c:ext>
          </c:extLst>
        </c:ser>
        <c:ser>
          <c:idx val="24"/>
          <c:order val="24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'[1]Hourly Trans All'!$A$275:$A$578</c:f>
              <c:numCache>
                <c:formatCode>m/d/yyyy</c:formatCode>
                <c:ptCount val="304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  <c:pt idx="31">
                  <c:v>44866</c:v>
                </c:pt>
                <c:pt idx="32">
                  <c:v>44867</c:v>
                </c:pt>
                <c:pt idx="33">
                  <c:v>44868</c:v>
                </c:pt>
                <c:pt idx="34">
                  <c:v>44869</c:v>
                </c:pt>
                <c:pt idx="35">
                  <c:v>44870</c:v>
                </c:pt>
                <c:pt idx="36">
                  <c:v>44871</c:v>
                </c:pt>
                <c:pt idx="37">
                  <c:v>44872</c:v>
                </c:pt>
                <c:pt idx="38">
                  <c:v>44873</c:v>
                </c:pt>
                <c:pt idx="39">
                  <c:v>44874</c:v>
                </c:pt>
                <c:pt idx="40">
                  <c:v>44875</c:v>
                </c:pt>
                <c:pt idx="41">
                  <c:v>44876</c:v>
                </c:pt>
                <c:pt idx="42">
                  <c:v>44877</c:v>
                </c:pt>
                <c:pt idx="43">
                  <c:v>44878</c:v>
                </c:pt>
                <c:pt idx="44">
                  <c:v>44879</c:v>
                </c:pt>
                <c:pt idx="45">
                  <c:v>44880</c:v>
                </c:pt>
                <c:pt idx="46">
                  <c:v>44881</c:v>
                </c:pt>
                <c:pt idx="47">
                  <c:v>44882</c:v>
                </c:pt>
                <c:pt idx="48">
                  <c:v>44883</c:v>
                </c:pt>
                <c:pt idx="49">
                  <c:v>44884</c:v>
                </c:pt>
                <c:pt idx="50">
                  <c:v>44885</c:v>
                </c:pt>
                <c:pt idx="51">
                  <c:v>44886</c:v>
                </c:pt>
                <c:pt idx="52">
                  <c:v>44887</c:v>
                </c:pt>
                <c:pt idx="53">
                  <c:v>44888</c:v>
                </c:pt>
                <c:pt idx="54">
                  <c:v>44889</c:v>
                </c:pt>
                <c:pt idx="55">
                  <c:v>44890</c:v>
                </c:pt>
                <c:pt idx="56">
                  <c:v>44891</c:v>
                </c:pt>
                <c:pt idx="57">
                  <c:v>44892</c:v>
                </c:pt>
                <c:pt idx="58">
                  <c:v>44893</c:v>
                </c:pt>
                <c:pt idx="59">
                  <c:v>44894</c:v>
                </c:pt>
                <c:pt idx="60">
                  <c:v>44895</c:v>
                </c:pt>
                <c:pt idx="61">
                  <c:v>44896</c:v>
                </c:pt>
                <c:pt idx="62">
                  <c:v>44897</c:v>
                </c:pt>
                <c:pt idx="63">
                  <c:v>44898</c:v>
                </c:pt>
                <c:pt idx="64">
                  <c:v>44899</c:v>
                </c:pt>
                <c:pt idx="65">
                  <c:v>44900</c:v>
                </c:pt>
                <c:pt idx="66">
                  <c:v>44901</c:v>
                </c:pt>
                <c:pt idx="67">
                  <c:v>44902</c:v>
                </c:pt>
                <c:pt idx="68">
                  <c:v>44903</c:v>
                </c:pt>
                <c:pt idx="69">
                  <c:v>44904</c:v>
                </c:pt>
                <c:pt idx="70">
                  <c:v>44905</c:v>
                </c:pt>
                <c:pt idx="71">
                  <c:v>44906</c:v>
                </c:pt>
                <c:pt idx="72">
                  <c:v>44907</c:v>
                </c:pt>
                <c:pt idx="73">
                  <c:v>44908</c:v>
                </c:pt>
                <c:pt idx="74">
                  <c:v>44909</c:v>
                </c:pt>
                <c:pt idx="75">
                  <c:v>44910</c:v>
                </c:pt>
                <c:pt idx="76">
                  <c:v>44911</c:v>
                </c:pt>
                <c:pt idx="77">
                  <c:v>44912</c:v>
                </c:pt>
                <c:pt idx="78">
                  <c:v>44913</c:v>
                </c:pt>
                <c:pt idx="79">
                  <c:v>44914</c:v>
                </c:pt>
                <c:pt idx="80">
                  <c:v>44915</c:v>
                </c:pt>
                <c:pt idx="81">
                  <c:v>44916</c:v>
                </c:pt>
                <c:pt idx="82">
                  <c:v>44917</c:v>
                </c:pt>
                <c:pt idx="83">
                  <c:v>44918</c:v>
                </c:pt>
                <c:pt idx="84">
                  <c:v>44919</c:v>
                </c:pt>
                <c:pt idx="85">
                  <c:v>44920</c:v>
                </c:pt>
                <c:pt idx="86">
                  <c:v>44921</c:v>
                </c:pt>
                <c:pt idx="87">
                  <c:v>44922</c:v>
                </c:pt>
                <c:pt idx="88">
                  <c:v>44923</c:v>
                </c:pt>
                <c:pt idx="89">
                  <c:v>44924</c:v>
                </c:pt>
                <c:pt idx="90">
                  <c:v>44925</c:v>
                </c:pt>
                <c:pt idx="91">
                  <c:v>44926</c:v>
                </c:pt>
                <c:pt idx="92">
                  <c:v>44927</c:v>
                </c:pt>
                <c:pt idx="93">
                  <c:v>44928</c:v>
                </c:pt>
                <c:pt idx="94">
                  <c:v>44929</c:v>
                </c:pt>
                <c:pt idx="95">
                  <c:v>44930</c:v>
                </c:pt>
                <c:pt idx="96">
                  <c:v>44931</c:v>
                </c:pt>
                <c:pt idx="97">
                  <c:v>44932</c:v>
                </c:pt>
                <c:pt idx="98">
                  <c:v>44933</c:v>
                </c:pt>
                <c:pt idx="99">
                  <c:v>44934</c:v>
                </c:pt>
                <c:pt idx="100">
                  <c:v>44935</c:v>
                </c:pt>
                <c:pt idx="101">
                  <c:v>44936</c:v>
                </c:pt>
                <c:pt idx="102">
                  <c:v>44937</c:v>
                </c:pt>
                <c:pt idx="103">
                  <c:v>44938</c:v>
                </c:pt>
                <c:pt idx="104">
                  <c:v>44939</c:v>
                </c:pt>
                <c:pt idx="105">
                  <c:v>44940</c:v>
                </c:pt>
                <c:pt idx="106">
                  <c:v>44941</c:v>
                </c:pt>
                <c:pt idx="107">
                  <c:v>44942</c:v>
                </c:pt>
                <c:pt idx="108">
                  <c:v>44943</c:v>
                </c:pt>
                <c:pt idx="109">
                  <c:v>44944</c:v>
                </c:pt>
                <c:pt idx="110">
                  <c:v>44945</c:v>
                </c:pt>
                <c:pt idx="111">
                  <c:v>44946</c:v>
                </c:pt>
                <c:pt idx="112">
                  <c:v>44947</c:v>
                </c:pt>
                <c:pt idx="113">
                  <c:v>44948</c:v>
                </c:pt>
                <c:pt idx="114">
                  <c:v>44949</c:v>
                </c:pt>
                <c:pt idx="115">
                  <c:v>44950</c:v>
                </c:pt>
                <c:pt idx="116">
                  <c:v>44951</c:v>
                </c:pt>
                <c:pt idx="117">
                  <c:v>44952</c:v>
                </c:pt>
                <c:pt idx="118">
                  <c:v>44953</c:v>
                </c:pt>
                <c:pt idx="119">
                  <c:v>44954</c:v>
                </c:pt>
                <c:pt idx="120">
                  <c:v>44955</c:v>
                </c:pt>
                <c:pt idx="121">
                  <c:v>44956</c:v>
                </c:pt>
                <c:pt idx="122">
                  <c:v>44957</c:v>
                </c:pt>
                <c:pt idx="123">
                  <c:v>44958</c:v>
                </c:pt>
                <c:pt idx="124">
                  <c:v>44959</c:v>
                </c:pt>
                <c:pt idx="125">
                  <c:v>44960</c:v>
                </c:pt>
                <c:pt idx="126">
                  <c:v>44961</c:v>
                </c:pt>
                <c:pt idx="127">
                  <c:v>44962</c:v>
                </c:pt>
                <c:pt idx="128">
                  <c:v>44963</c:v>
                </c:pt>
                <c:pt idx="129">
                  <c:v>44964</c:v>
                </c:pt>
                <c:pt idx="130">
                  <c:v>44965</c:v>
                </c:pt>
                <c:pt idx="131">
                  <c:v>44966</c:v>
                </c:pt>
                <c:pt idx="132">
                  <c:v>44967</c:v>
                </c:pt>
                <c:pt idx="133">
                  <c:v>44968</c:v>
                </c:pt>
                <c:pt idx="134">
                  <c:v>44969</c:v>
                </c:pt>
                <c:pt idx="135">
                  <c:v>44970</c:v>
                </c:pt>
                <c:pt idx="136">
                  <c:v>44971</c:v>
                </c:pt>
                <c:pt idx="137">
                  <c:v>44972</c:v>
                </c:pt>
                <c:pt idx="138">
                  <c:v>44973</c:v>
                </c:pt>
                <c:pt idx="139">
                  <c:v>44974</c:v>
                </c:pt>
                <c:pt idx="140">
                  <c:v>44975</c:v>
                </c:pt>
                <c:pt idx="141">
                  <c:v>44976</c:v>
                </c:pt>
                <c:pt idx="142">
                  <c:v>44977</c:v>
                </c:pt>
                <c:pt idx="143">
                  <c:v>44978</c:v>
                </c:pt>
                <c:pt idx="144">
                  <c:v>44979</c:v>
                </c:pt>
                <c:pt idx="145">
                  <c:v>44980</c:v>
                </c:pt>
                <c:pt idx="146">
                  <c:v>44981</c:v>
                </c:pt>
                <c:pt idx="147">
                  <c:v>44982</c:v>
                </c:pt>
                <c:pt idx="148">
                  <c:v>44983</c:v>
                </c:pt>
                <c:pt idx="149">
                  <c:v>44984</c:v>
                </c:pt>
                <c:pt idx="150">
                  <c:v>44985</c:v>
                </c:pt>
                <c:pt idx="151">
                  <c:v>44986</c:v>
                </c:pt>
                <c:pt idx="152">
                  <c:v>44987</c:v>
                </c:pt>
                <c:pt idx="153">
                  <c:v>44988</c:v>
                </c:pt>
                <c:pt idx="154">
                  <c:v>44989</c:v>
                </c:pt>
                <c:pt idx="155">
                  <c:v>44990</c:v>
                </c:pt>
                <c:pt idx="156">
                  <c:v>44991</c:v>
                </c:pt>
                <c:pt idx="157">
                  <c:v>44992</c:v>
                </c:pt>
                <c:pt idx="158">
                  <c:v>44993</c:v>
                </c:pt>
                <c:pt idx="159">
                  <c:v>44994</c:v>
                </c:pt>
                <c:pt idx="160">
                  <c:v>44995</c:v>
                </c:pt>
                <c:pt idx="161">
                  <c:v>44996</c:v>
                </c:pt>
                <c:pt idx="162">
                  <c:v>44997</c:v>
                </c:pt>
                <c:pt idx="163">
                  <c:v>44998</c:v>
                </c:pt>
                <c:pt idx="164">
                  <c:v>44999</c:v>
                </c:pt>
                <c:pt idx="165">
                  <c:v>45000</c:v>
                </c:pt>
                <c:pt idx="166">
                  <c:v>45001</c:v>
                </c:pt>
                <c:pt idx="167">
                  <c:v>45002</c:v>
                </c:pt>
                <c:pt idx="168">
                  <c:v>45003</c:v>
                </c:pt>
                <c:pt idx="169">
                  <c:v>45004</c:v>
                </c:pt>
                <c:pt idx="170">
                  <c:v>45005</c:v>
                </c:pt>
                <c:pt idx="171">
                  <c:v>45006</c:v>
                </c:pt>
                <c:pt idx="172">
                  <c:v>45007</c:v>
                </c:pt>
                <c:pt idx="173">
                  <c:v>45008</c:v>
                </c:pt>
                <c:pt idx="174">
                  <c:v>45009</c:v>
                </c:pt>
                <c:pt idx="175">
                  <c:v>45010</c:v>
                </c:pt>
                <c:pt idx="176">
                  <c:v>45011</c:v>
                </c:pt>
                <c:pt idx="177">
                  <c:v>45012</c:v>
                </c:pt>
                <c:pt idx="178">
                  <c:v>45013</c:v>
                </c:pt>
                <c:pt idx="179">
                  <c:v>45014</c:v>
                </c:pt>
                <c:pt idx="180">
                  <c:v>45015</c:v>
                </c:pt>
                <c:pt idx="181">
                  <c:v>45016</c:v>
                </c:pt>
                <c:pt idx="182">
                  <c:v>45017</c:v>
                </c:pt>
                <c:pt idx="183">
                  <c:v>45018</c:v>
                </c:pt>
                <c:pt idx="184">
                  <c:v>45019</c:v>
                </c:pt>
                <c:pt idx="185">
                  <c:v>45020</c:v>
                </c:pt>
                <c:pt idx="186">
                  <c:v>45021</c:v>
                </c:pt>
                <c:pt idx="187">
                  <c:v>45022</c:v>
                </c:pt>
                <c:pt idx="188">
                  <c:v>45023</c:v>
                </c:pt>
                <c:pt idx="189">
                  <c:v>45024</c:v>
                </c:pt>
                <c:pt idx="190">
                  <c:v>45025</c:v>
                </c:pt>
                <c:pt idx="191">
                  <c:v>45026</c:v>
                </c:pt>
                <c:pt idx="192">
                  <c:v>45027</c:v>
                </c:pt>
                <c:pt idx="193">
                  <c:v>45028</c:v>
                </c:pt>
                <c:pt idx="194">
                  <c:v>45029</c:v>
                </c:pt>
                <c:pt idx="195">
                  <c:v>45030</c:v>
                </c:pt>
                <c:pt idx="196">
                  <c:v>45031</c:v>
                </c:pt>
                <c:pt idx="197">
                  <c:v>45032</c:v>
                </c:pt>
                <c:pt idx="198">
                  <c:v>45033</c:v>
                </c:pt>
                <c:pt idx="199">
                  <c:v>45034</c:v>
                </c:pt>
                <c:pt idx="200">
                  <c:v>45035</c:v>
                </c:pt>
                <c:pt idx="201">
                  <c:v>45036</c:v>
                </c:pt>
                <c:pt idx="202">
                  <c:v>45037</c:v>
                </c:pt>
                <c:pt idx="203">
                  <c:v>45038</c:v>
                </c:pt>
                <c:pt idx="204">
                  <c:v>45039</c:v>
                </c:pt>
                <c:pt idx="205">
                  <c:v>45040</c:v>
                </c:pt>
                <c:pt idx="206">
                  <c:v>45041</c:v>
                </c:pt>
                <c:pt idx="207">
                  <c:v>45042</c:v>
                </c:pt>
                <c:pt idx="208">
                  <c:v>45043</c:v>
                </c:pt>
                <c:pt idx="209">
                  <c:v>45044</c:v>
                </c:pt>
                <c:pt idx="210">
                  <c:v>45045</c:v>
                </c:pt>
                <c:pt idx="211">
                  <c:v>45046</c:v>
                </c:pt>
                <c:pt idx="212">
                  <c:v>45047</c:v>
                </c:pt>
                <c:pt idx="213">
                  <c:v>45048</c:v>
                </c:pt>
                <c:pt idx="214">
                  <c:v>45049</c:v>
                </c:pt>
                <c:pt idx="215">
                  <c:v>45050</c:v>
                </c:pt>
                <c:pt idx="216">
                  <c:v>45051</c:v>
                </c:pt>
                <c:pt idx="217">
                  <c:v>45052</c:v>
                </c:pt>
                <c:pt idx="218">
                  <c:v>45053</c:v>
                </c:pt>
                <c:pt idx="219">
                  <c:v>45054</c:v>
                </c:pt>
                <c:pt idx="220">
                  <c:v>45055</c:v>
                </c:pt>
                <c:pt idx="221">
                  <c:v>45056</c:v>
                </c:pt>
                <c:pt idx="222">
                  <c:v>45057</c:v>
                </c:pt>
                <c:pt idx="223">
                  <c:v>45058</c:v>
                </c:pt>
                <c:pt idx="224">
                  <c:v>45059</c:v>
                </c:pt>
                <c:pt idx="225">
                  <c:v>45060</c:v>
                </c:pt>
                <c:pt idx="226">
                  <c:v>45061</c:v>
                </c:pt>
                <c:pt idx="227">
                  <c:v>45062</c:v>
                </c:pt>
                <c:pt idx="228">
                  <c:v>45063</c:v>
                </c:pt>
                <c:pt idx="229">
                  <c:v>45064</c:v>
                </c:pt>
                <c:pt idx="230">
                  <c:v>45065</c:v>
                </c:pt>
                <c:pt idx="231">
                  <c:v>45066</c:v>
                </c:pt>
                <c:pt idx="232">
                  <c:v>45067</c:v>
                </c:pt>
                <c:pt idx="233">
                  <c:v>45068</c:v>
                </c:pt>
                <c:pt idx="234">
                  <c:v>45069</c:v>
                </c:pt>
                <c:pt idx="235">
                  <c:v>45070</c:v>
                </c:pt>
                <c:pt idx="236">
                  <c:v>45071</c:v>
                </c:pt>
                <c:pt idx="237">
                  <c:v>45072</c:v>
                </c:pt>
                <c:pt idx="238">
                  <c:v>45073</c:v>
                </c:pt>
                <c:pt idx="239">
                  <c:v>45074</c:v>
                </c:pt>
                <c:pt idx="240">
                  <c:v>45075</c:v>
                </c:pt>
                <c:pt idx="241">
                  <c:v>45076</c:v>
                </c:pt>
                <c:pt idx="242">
                  <c:v>45077</c:v>
                </c:pt>
                <c:pt idx="243">
                  <c:v>45078</c:v>
                </c:pt>
                <c:pt idx="244">
                  <c:v>45079</c:v>
                </c:pt>
                <c:pt idx="245">
                  <c:v>45080</c:v>
                </c:pt>
                <c:pt idx="246">
                  <c:v>45081</c:v>
                </c:pt>
                <c:pt idx="247">
                  <c:v>45082</c:v>
                </c:pt>
                <c:pt idx="248">
                  <c:v>45083</c:v>
                </c:pt>
                <c:pt idx="249">
                  <c:v>45084</c:v>
                </c:pt>
                <c:pt idx="250">
                  <c:v>45085</c:v>
                </c:pt>
                <c:pt idx="251">
                  <c:v>45086</c:v>
                </c:pt>
                <c:pt idx="252">
                  <c:v>45087</c:v>
                </c:pt>
                <c:pt idx="253">
                  <c:v>45088</c:v>
                </c:pt>
                <c:pt idx="254">
                  <c:v>45089</c:v>
                </c:pt>
                <c:pt idx="255">
                  <c:v>45090</c:v>
                </c:pt>
                <c:pt idx="256">
                  <c:v>45091</c:v>
                </c:pt>
                <c:pt idx="257">
                  <c:v>45092</c:v>
                </c:pt>
                <c:pt idx="258">
                  <c:v>45093</c:v>
                </c:pt>
                <c:pt idx="259">
                  <c:v>45094</c:v>
                </c:pt>
                <c:pt idx="260">
                  <c:v>45095</c:v>
                </c:pt>
                <c:pt idx="261">
                  <c:v>45096</c:v>
                </c:pt>
                <c:pt idx="262">
                  <c:v>45097</c:v>
                </c:pt>
                <c:pt idx="263">
                  <c:v>45098</c:v>
                </c:pt>
                <c:pt idx="264">
                  <c:v>45099</c:v>
                </c:pt>
                <c:pt idx="265">
                  <c:v>45100</c:v>
                </c:pt>
                <c:pt idx="266">
                  <c:v>45101</c:v>
                </c:pt>
                <c:pt idx="267">
                  <c:v>45102</c:v>
                </c:pt>
                <c:pt idx="268">
                  <c:v>45103</c:v>
                </c:pt>
                <c:pt idx="269">
                  <c:v>45104</c:v>
                </c:pt>
                <c:pt idx="270">
                  <c:v>45105</c:v>
                </c:pt>
                <c:pt idx="271">
                  <c:v>45106</c:v>
                </c:pt>
                <c:pt idx="272">
                  <c:v>45107</c:v>
                </c:pt>
                <c:pt idx="273">
                  <c:v>45108</c:v>
                </c:pt>
                <c:pt idx="274">
                  <c:v>45109</c:v>
                </c:pt>
                <c:pt idx="275">
                  <c:v>45110</c:v>
                </c:pt>
                <c:pt idx="276">
                  <c:v>45111</c:v>
                </c:pt>
                <c:pt idx="277">
                  <c:v>45112</c:v>
                </c:pt>
                <c:pt idx="278">
                  <c:v>45113</c:v>
                </c:pt>
                <c:pt idx="279">
                  <c:v>45114</c:v>
                </c:pt>
                <c:pt idx="280">
                  <c:v>45115</c:v>
                </c:pt>
                <c:pt idx="281">
                  <c:v>45116</c:v>
                </c:pt>
                <c:pt idx="282">
                  <c:v>45117</c:v>
                </c:pt>
                <c:pt idx="283">
                  <c:v>45118</c:v>
                </c:pt>
                <c:pt idx="284">
                  <c:v>45119</c:v>
                </c:pt>
                <c:pt idx="285">
                  <c:v>45120</c:v>
                </c:pt>
                <c:pt idx="286">
                  <c:v>45121</c:v>
                </c:pt>
                <c:pt idx="287">
                  <c:v>45122</c:v>
                </c:pt>
                <c:pt idx="288">
                  <c:v>45123</c:v>
                </c:pt>
                <c:pt idx="289">
                  <c:v>45124</c:v>
                </c:pt>
                <c:pt idx="290">
                  <c:v>45125</c:v>
                </c:pt>
                <c:pt idx="291">
                  <c:v>45126</c:v>
                </c:pt>
                <c:pt idx="292">
                  <c:v>45127</c:v>
                </c:pt>
                <c:pt idx="293">
                  <c:v>45128</c:v>
                </c:pt>
                <c:pt idx="294">
                  <c:v>45129</c:v>
                </c:pt>
                <c:pt idx="295">
                  <c:v>45130</c:v>
                </c:pt>
                <c:pt idx="296">
                  <c:v>45131</c:v>
                </c:pt>
                <c:pt idx="297">
                  <c:v>45132</c:v>
                </c:pt>
                <c:pt idx="298">
                  <c:v>45133</c:v>
                </c:pt>
                <c:pt idx="299">
                  <c:v>45134</c:v>
                </c:pt>
                <c:pt idx="300">
                  <c:v>45135</c:v>
                </c:pt>
                <c:pt idx="301">
                  <c:v>45136</c:v>
                </c:pt>
                <c:pt idx="302">
                  <c:v>45137</c:v>
                </c:pt>
                <c:pt idx="303">
                  <c:v>45138</c:v>
                </c:pt>
              </c:numCache>
            </c:numRef>
          </c:cat>
          <c:val>
            <c:numRef>
              <c:f>'[1]Hourly Trans All'!$Z$275:$Z$578</c:f>
              <c:numCache>
                <c:formatCode>General</c:formatCode>
                <c:ptCount val="3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BF-4C69-B89B-9BBF17D0F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6981552"/>
        <c:axId val="1707018304"/>
      </c:lineChart>
      <c:dateAx>
        <c:axId val="14569815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7018304"/>
        <c:crosses val="autoZero"/>
        <c:auto val="1"/>
        <c:lblOffset val="100"/>
        <c:baseTimeUnit val="days"/>
      </c:dateAx>
      <c:valAx>
        <c:axId val="170701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98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64</xdr:col>
      <xdr:colOff>28575</xdr:colOff>
      <xdr:row>267</xdr:row>
      <xdr:rowOff>171450</xdr:rowOff>
    </xdr:from>
    <xdr:to>
      <xdr:col>80</xdr:col>
      <xdr:colOff>123825</xdr:colOff>
      <xdr:row>288</xdr:row>
      <xdr:rowOff>138112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38BD19-A6E1-41AE-A57B-A1CA56EE1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4/Supplemental%20Files/BHDLG-23%20(version%20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tandard%20Offer/MPUC%20STDOFFER/STDOFFER_Bid_Package/Jan%202024/RFP%20Initial/Versant%202024%20StdOffer%20bid%20package%20data%2023Aug2023/Large_HourlyLds_Summary24_BH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Large All"/>
      <sheetName val="Large Standard Offer"/>
      <sheetName val="Trans All"/>
      <sheetName val="Trans STDOFFER"/>
      <sheetName val="Subtrans All"/>
      <sheetName val="Subtrans STO"/>
      <sheetName val="All Primary"/>
      <sheetName val="STDOFFER Primary"/>
      <sheetName val="Hourly All"/>
      <sheetName val="Hourly STDOFFER"/>
      <sheetName val="Hourly Trans STO"/>
      <sheetName val="Hourly Trans All"/>
      <sheetName val="Hourly Sub All"/>
      <sheetName val="Hourly Sub STO"/>
      <sheetName val="Hourly Primary All"/>
      <sheetName val="Hourly Primary S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75">
          <cell r="A275">
            <v>44835</v>
          </cell>
          <cell r="B275">
            <v>2984.3549999999996</v>
          </cell>
          <cell r="C275">
            <v>3039.7729999999997</v>
          </cell>
          <cell r="D275">
            <v>2940.3229999999999</v>
          </cell>
          <cell r="E275">
            <v>3098.5429999999997</v>
          </cell>
          <cell r="F275">
            <v>3579.0529999999999</v>
          </cell>
          <cell r="G275">
            <v>3645.3830000000003</v>
          </cell>
          <cell r="H275">
            <v>3446.2349999999997</v>
          </cell>
          <cell r="I275">
            <v>3552.2319999999995</v>
          </cell>
          <cell r="J275">
            <v>4141.4849999999997</v>
          </cell>
          <cell r="K275">
            <v>5145.3</v>
          </cell>
          <cell r="L275">
            <v>6517.0580000000009</v>
          </cell>
          <cell r="M275">
            <v>7027.0210000000015</v>
          </cell>
          <cell r="N275">
            <v>7317.3600000000006</v>
          </cell>
          <cell r="O275">
            <v>7895.2509999999993</v>
          </cell>
          <cell r="P275">
            <v>5862.1279999999997</v>
          </cell>
          <cell r="Q275">
            <v>5187.286000000001</v>
          </cell>
          <cell r="R275">
            <v>6001.2900000000009</v>
          </cell>
          <cell r="S275">
            <v>5602.4110000000001</v>
          </cell>
          <cell r="T275">
            <v>5745.6899999999987</v>
          </cell>
          <cell r="U275">
            <v>4772.3849999999993</v>
          </cell>
          <cell r="V275">
            <v>4499.7979999999998</v>
          </cell>
          <cell r="W275">
            <v>3533.3999999999996</v>
          </cell>
          <cell r="X275">
            <v>3147.2769999999996</v>
          </cell>
          <cell r="Y275">
            <v>3147.7730000000001</v>
          </cell>
          <cell r="Z275">
            <v>0</v>
          </cell>
        </row>
        <row r="276">
          <cell r="A276">
            <v>44836</v>
          </cell>
          <cell r="B276">
            <v>2989.8230000000003</v>
          </cell>
          <cell r="C276">
            <v>2923.6499999999992</v>
          </cell>
          <cell r="D276">
            <v>2922.93</v>
          </cell>
          <cell r="E276">
            <v>2906.0779999999995</v>
          </cell>
          <cell r="F276">
            <v>3124.7550000000001</v>
          </cell>
          <cell r="G276">
            <v>3176.1000000000004</v>
          </cell>
          <cell r="H276">
            <v>3108.87</v>
          </cell>
          <cell r="I276">
            <v>3042.4049999999997</v>
          </cell>
          <cell r="J276">
            <v>2986.0650000000001</v>
          </cell>
          <cell r="K276">
            <v>3002.8950000000004</v>
          </cell>
          <cell r="L276">
            <v>2993.7600000000007</v>
          </cell>
          <cell r="M276">
            <v>3001.8380000000002</v>
          </cell>
          <cell r="N276">
            <v>3020.3100000000004</v>
          </cell>
          <cell r="O276">
            <v>2995.605</v>
          </cell>
          <cell r="P276">
            <v>2985.2779999999998</v>
          </cell>
          <cell r="Q276">
            <v>2999.0030000000002</v>
          </cell>
          <cell r="R276">
            <v>3012.3229999999999</v>
          </cell>
          <cell r="S276">
            <v>2993.2880000000005</v>
          </cell>
          <cell r="T276">
            <v>3052.71</v>
          </cell>
          <cell r="U276">
            <v>3120.6599999999994</v>
          </cell>
          <cell r="V276">
            <v>3145.2519999999995</v>
          </cell>
          <cell r="W276">
            <v>3836.4969999999998</v>
          </cell>
          <cell r="X276">
            <v>3375.1130000000003</v>
          </cell>
          <cell r="Y276">
            <v>3154.6579999999999</v>
          </cell>
          <cell r="Z276">
            <v>0</v>
          </cell>
        </row>
        <row r="277">
          <cell r="A277">
            <v>44837</v>
          </cell>
          <cell r="B277">
            <v>3038.9629999999997</v>
          </cell>
          <cell r="C277">
            <v>3137.9169999999995</v>
          </cell>
          <cell r="D277">
            <v>3558.8250000000003</v>
          </cell>
          <cell r="E277">
            <v>3793.6349999999998</v>
          </cell>
          <cell r="F277">
            <v>4593.0379999999996</v>
          </cell>
          <cell r="G277">
            <v>4430.116</v>
          </cell>
          <cell r="H277">
            <v>4083.5250000000005</v>
          </cell>
          <cell r="I277">
            <v>4030.6730000000002</v>
          </cell>
          <cell r="J277">
            <v>2247.5480000000002</v>
          </cell>
          <cell r="K277">
            <v>2668.9950000000003</v>
          </cell>
          <cell r="L277">
            <v>1956.8929999999998</v>
          </cell>
          <cell r="M277">
            <v>1639.2159999999999</v>
          </cell>
          <cell r="N277">
            <v>3045.4429999999998</v>
          </cell>
          <cell r="O277">
            <v>4648.2079999999996</v>
          </cell>
          <cell r="P277">
            <v>4576.1630000000005</v>
          </cell>
          <cell r="Q277">
            <v>5697.8109999999997</v>
          </cell>
          <cell r="R277">
            <v>7786.3730000000005</v>
          </cell>
          <cell r="S277">
            <v>8300.4989999999998</v>
          </cell>
          <cell r="T277">
            <v>8195.9179999999997</v>
          </cell>
          <cell r="U277">
            <v>7316.8880000000017</v>
          </cell>
          <cell r="V277">
            <v>5635.5530000000008</v>
          </cell>
          <cell r="W277">
            <v>5200.4250000000002</v>
          </cell>
          <cell r="X277">
            <v>5554.125</v>
          </cell>
          <cell r="Y277">
            <v>5704.695999999999</v>
          </cell>
          <cell r="Z277">
            <v>0</v>
          </cell>
        </row>
        <row r="278">
          <cell r="A278">
            <v>44838</v>
          </cell>
          <cell r="B278">
            <v>5361.3230000000003</v>
          </cell>
          <cell r="C278">
            <v>5554.598</v>
          </cell>
          <cell r="D278">
            <v>5228.2359999999999</v>
          </cell>
          <cell r="E278">
            <v>4527.6080000000002</v>
          </cell>
          <cell r="F278">
            <v>4766.3550000000014</v>
          </cell>
          <cell r="G278">
            <v>4749.0079999999998</v>
          </cell>
          <cell r="H278">
            <v>5730.2109999999993</v>
          </cell>
          <cell r="I278">
            <v>6212.8130000000001</v>
          </cell>
          <cell r="J278">
            <v>6465.2180000000017</v>
          </cell>
          <cell r="K278">
            <v>6288.7730000000001</v>
          </cell>
          <cell r="L278">
            <v>6140.5430000000015</v>
          </cell>
          <cell r="M278">
            <v>7180.9660000000013</v>
          </cell>
          <cell r="N278">
            <v>9502.6730000000025</v>
          </cell>
          <cell r="O278">
            <v>8730.5849999999991</v>
          </cell>
          <cell r="P278">
            <v>7262.9779999999992</v>
          </cell>
          <cell r="Q278">
            <v>6794.3040000000001</v>
          </cell>
          <cell r="R278">
            <v>6928.9649999999992</v>
          </cell>
          <cell r="S278">
            <v>6884.5280000000002</v>
          </cell>
          <cell r="T278">
            <v>6326.1219999999994</v>
          </cell>
          <cell r="U278">
            <v>3629.3179999999998</v>
          </cell>
          <cell r="V278">
            <v>4015.1699999999987</v>
          </cell>
          <cell r="W278">
            <v>4487.4230000000007</v>
          </cell>
          <cell r="X278">
            <v>4336.8530000000001</v>
          </cell>
          <cell r="Y278">
            <v>5091.9080000000004</v>
          </cell>
          <cell r="Z278">
            <v>0</v>
          </cell>
        </row>
        <row r="279">
          <cell r="A279">
            <v>44839</v>
          </cell>
          <cell r="B279">
            <v>4755.8930000000009</v>
          </cell>
          <cell r="C279">
            <v>5326.6950000000015</v>
          </cell>
          <cell r="D279">
            <v>5945.0190000000011</v>
          </cell>
          <cell r="E279">
            <v>5947.132999999998</v>
          </cell>
          <cell r="F279">
            <v>5430.9380000000001</v>
          </cell>
          <cell r="G279">
            <v>6191.7300000000014</v>
          </cell>
          <cell r="H279">
            <v>6940.7780000000002</v>
          </cell>
          <cell r="I279">
            <v>6906.9829999999993</v>
          </cell>
          <cell r="J279">
            <v>6527.0249999999996</v>
          </cell>
          <cell r="K279">
            <v>5122.7560000000003</v>
          </cell>
          <cell r="L279">
            <v>6994.6429999999991</v>
          </cell>
          <cell r="M279">
            <v>8396.5060000000012</v>
          </cell>
          <cell r="N279">
            <v>7861.3649999999998</v>
          </cell>
          <cell r="O279">
            <v>7804.7329999999993</v>
          </cell>
          <cell r="P279">
            <v>7171.5599999999995</v>
          </cell>
          <cell r="Q279">
            <v>7257.1730000000007</v>
          </cell>
          <cell r="R279">
            <v>6690.1059999999998</v>
          </cell>
          <cell r="S279">
            <v>6309.1360000000004</v>
          </cell>
          <cell r="T279">
            <v>6510.2859999999991</v>
          </cell>
          <cell r="U279">
            <v>6190.5829999999996</v>
          </cell>
          <cell r="V279">
            <v>5851.8460000000014</v>
          </cell>
          <cell r="W279">
            <v>6183.1130000000003</v>
          </cell>
          <cell r="X279">
            <v>6341.2659999999996</v>
          </cell>
          <cell r="Y279">
            <v>6433.2690000000002</v>
          </cell>
          <cell r="Z279">
            <v>0</v>
          </cell>
        </row>
        <row r="280">
          <cell r="A280">
            <v>44840</v>
          </cell>
          <cell r="B280">
            <v>6569.6189999999997</v>
          </cell>
          <cell r="C280">
            <v>6764.0640000000003</v>
          </cell>
          <cell r="D280">
            <v>6788.677999999999</v>
          </cell>
          <cell r="E280">
            <v>6715.621000000001</v>
          </cell>
          <cell r="F280">
            <v>6902.0560000000014</v>
          </cell>
          <cell r="G280">
            <v>6358.7030000000004</v>
          </cell>
          <cell r="H280">
            <v>6476.6480000000001</v>
          </cell>
          <cell r="I280">
            <v>5906.7459999999992</v>
          </cell>
          <cell r="J280">
            <v>5097.9160000000002</v>
          </cell>
          <cell r="K280">
            <v>7141.5690000000013</v>
          </cell>
          <cell r="L280">
            <v>7314.9520000000011</v>
          </cell>
          <cell r="M280">
            <v>7301.610999999999</v>
          </cell>
          <cell r="N280">
            <v>6469.2679999999991</v>
          </cell>
          <cell r="O280">
            <v>6674.1979999999994</v>
          </cell>
          <cell r="P280">
            <v>8045.64</v>
          </cell>
          <cell r="Q280">
            <v>8084.5649999999996</v>
          </cell>
          <cell r="R280">
            <v>7480.6879999999983</v>
          </cell>
          <cell r="S280">
            <v>7349.3780000000015</v>
          </cell>
          <cell r="T280">
            <v>6104.4750000000004</v>
          </cell>
          <cell r="U280">
            <v>6162.5250000000015</v>
          </cell>
          <cell r="V280">
            <v>5919.2780000000012</v>
          </cell>
          <cell r="W280">
            <v>4767.0530000000008</v>
          </cell>
          <cell r="X280">
            <v>4561.4250000000002</v>
          </cell>
          <cell r="Y280">
            <v>4603.2980000000007</v>
          </cell>
          <cell r="Z280">
            <v>0</v>
          </cell>
        </row>
        <row r="281">
          <cell r="A281">
            <v>44841</v>
          </cell>
          <cell r="B281">
            <v>4528.8680000000013</v>
          </cell>
          <cell r="C281">
            <v>4482.473</v>
          </cell>
          <cell r="D281">
            <v>4455.2929999999997</v>
          </cell>
          <cell r="E281">
            <v>4531.3879999999999</v>
          </cell>
          <cell r="F281">
            <v>4864.7480000000005</v>
          </cell>
          <cell r="G281">
            <v>5082.2780000000002</v>
          </cell>
          <cell r="H281">
            <v>5565.4429999999993</v>
          </cell>
          <cell r="I281">
            <v>6205.6360000000004</v>
          </cell>
          <cell r="J281">
            <v>7980.9080000000004</v>
          </cell>
          <cell r="K281">
            <v>7455.5549999999994</v>
          </cell>
          <cell r="L281">
            <v>6055.38</v>
          </cell>
          <cell r="M281">
            <v>6338.4759999999997</v>
          </cell>
          <cell r="N281">
            <v>4978.125</v>
          </cell>
          <cell r="O281">
            <v>4739.4449999999988</v>
          </cell>
          <cell r="P281">
            <v>4639.6129999999994</v>
          </cell>
          <cell r="Q281">
            <v>4588.7849999999989</v>
          </cell>
          <cell r="R281">
            <v>4603.3200000000006</v>
          </cell>
          <cell r="S281">
            <v>4589.2579999999998</v>
          </cell>
          <cell r="T281">
            <v>4670.6630000000005</v>
          </cell>
          <cell r="U281">
            <v>4554.0450000000019</v>
          </cell>
          <cell r="V281">
            <v>4560.8620000000001</v>
          </cell>
          <cell r="W281">
            <v>4618.3730000000014</v>
          </cell>
          <cell r="X281">
            <v>4649.7380000000003</v>
          </cell>
          <cell r="Y281">
            <v>4693.9269999999997</v>
          </cell>
          <cell r="Z281">
            <v>0</v>
          </cell>
        </row>
        <row r="282">
          <cell r="A282">
            <v>44842</v>
          </cell>
          <cell r="B282">
            <v>4605.3900000000003</v>
          </cell>
          <cell r="C282">
            <v>3744.1579999999994</v>
          </cell>
          <cell r="D282">
            <v>3491.6630000000005</v>
          </cell>
          <cell r="E282">
            <v>4031.3029999999999</v>
          </cell>
          <cell r="F282">
            <v>4189.6579999999994</v>
          </cell>
          <cell r="G282">
            <v>4273.9430000000002</v>
          </cell>
          <cell r="H282">
            <v>4260.6230000000005</v>
          </cell>
          <cell r="I282">
            <v>4115.723</v>
          </cell>
          <cell r="J282">
            <v>4125.2170000000006</v>
          </cell>
          <cell r="K282">
            <v>4161.915</v>
          </cell>
          <cell r="L282">
            <v>4197.6450000000004</v>
          </cell>
          <cell r="M282">
            <v>4129.762999999999</v>
          </cell>
          <cell r="N282">
            <v>4165.9650000000001</v>
          </cell>
          <cell r="O282">
            <v>4317.9089999999997</v>
          </cell>
          <cell r="P282">
            <v>4235.1090000000004</v>
          </cell>
          <cell r="Q282">
            <v>4159.8230000000003</v>
          </cell>
          <cell r="R282">
            <v>4189.5</v>
          </cell>
          <cell r="S282">
            <v>4256.348</v>
          </cell>
          <cell r="T282">
            <v>4609.3729999999996</v>
          </cell>
          <cell r="U282">
            <v>4180.9500000000007</v>
          </cell>
          <cell r="V282">
            <v>3952.4179999999992</v>
          </cell>
          <cell r="W282">
            <v>3966.5480000000007</v>
          </cell>
          <cell r="X282">
            <v>3978.1350000000002</v>
          </cell>
          <cell r="Y282">
            <v>3992.4450000000002</v>
          </cell>
          <cell r="Z282">
            <v>0</v>
          </cell>
        </row>
        <row r="283">
          <cell r="A283">
            <v>44843</v>
          </cell>
          <cell r="B283">
            <v>3881.88</v>
          </cell>
          <cell r="C283">
            <v>3872.768</v>
          </cell>
          <cell r="D283">
            <v>3861.7869999999998</v>
          </cell>
          <cell r="E283">
            <v>3855.645</v>
          </cell>
          <cell r="F283">
            <v>4587.7050000000008</v>
          </cell>
          <cell r="G283">
            <v>4911.21</v>
          </cell>
          <cell r="H283">
            <v>4579.5830000000014</v>
          </cell>
          <cell r="I283">
            <v>4189.3650000000007</v>
          </cell>
          <cell r="J283">
            <v>4082.5130000000004</v>
          </cell>
          <cell r="K283">
            <v>4052.0030000000002</v>
          </cell>
          <cell r="L283">
            <v>3960.9900000000002</v>
          </cell>
          <cell r="M283">
            <v>4037.0400000000009</v>
          </cell>
          <cell r="N283">
            <v>4008.893</v>
          </cell>
          <cell r="O283">
            <v>4030.9879999999998</v>
          </cell>
          <cell r="P283">
            <v>4057.38</v>
          </cell>
          <cell r="Q283">
            <v>4067.7750000000001</v>
          </cell>
          <cell r="R283">
            <v>4063.7029999999995</v>
          </cell>
          <cell r="S283">
            <v>4061.0929999999998</v>
          </cell>
          <cell r="T283">
            <v>4045.5229999999992</v>
          </cell>
          <cell r="U283">
            <v>4005.6979999999999</v>
          </cell>
          <cell r="V283">
            <v>4010.5349999999994</v>
          </cell>
          <cell r="W283">
            <v>4030.2229999999995</v>
          </cell>
          <cell r="X283">
            <v>4056.5919999999996</v>
          </cell>
          <cell r="Y283">
            <v>4201.4699999999993</v>
          </cell>
          <cell r="Z283">
            <v>0</v>
          </cell>
        </row>
        <row r="284">
          <cell r="A284">
            <v>44844</v>
          </cell>
          <cell r="B284">
            <v>4644.518</v>
          </cell>
          <cell r="C284">
            <v>3989.0029999999997</v>
          </cell>
          <cell r="D284">
            <v>3847.0049999999997</v>
          </cell>
          <cell r="E284">
            <v>3861.8330000000001</v>
          </cell>
          <cell r="F284">
            <v>4085.415</v>
          </cell>
          <cell r="G284">
            <v>4624.5830000000005</v>
          </cell>
          <cell r="H284">
            <v>4835.7449999999999</v>
          </cell>
          <cell r="I284">
            <v>4306.5680000000002</v>
          </cell>
          <cell r="J284">
            <v>4374.9449999999997</v>
          </cell>
          <cell r="K284">
            <v>5124.6899999999996</v>
          </cell>
          <cell r="L284">
            <v>5010.0080000000016</v>
          </cell>
          <cell r="M284">
            <v>4144.9949999999999</v>
          </cell>
          <cell r="N284">
            <v>4327.5380000000005</v>
          </cell>
          <cell r="O284">
            <v>4181.8949999999995</v>
          </cell>
          <cell r="P284">
            <v>4215.2849999999999</v>
          </cell>
          <cell r="Q284">
            <v>5697.7879999999996</v>
          </cell>
          <cell r="R284">
            <v>5382.3600000000006</v>
          </cell>
          <cell r="S284">
            <v>4781.3399999999992</v>
          </cell>
          <cell r="T284">
            <v>4952.2270000000008</v>
          </cell>
          <cell r="U284">
            <v>4733.37</v>
          </cell>
          <cell r="V284">
            <v>4588.4249999999993</v>
          </cell>
          <cell r="W284">
            <v>4666.8149999999996</v>
          </cell>
          <cell r="X284">
            <v>4554.8779999999997</v>
          </cell>
          <cell r="Y284">
            <v>4654.1020000000008</v>
          </cell>
          <cell r="Z284">
            <v>0</v>
          </cell>
        </row>
        <row r="285">
          <cell r="A285">
            <v>44845</v>
          </cell>
          <cell r="B285">
            <v>4291.4479999999994</v>
          </cell>
          <cell r="C285">
            <v>4020.66</v>
          </cell>
          <cell r="D285">
            <v>4333.6579999999994</v>
          </cell>
          <cell r="E285">
            <v>4477.7249999999995</v>
          </cell>
          <cell r="F285">
            <v>4592.7449999999999</v>
          </cell>
          <cell r="G285">
            <v>4851.2029999999986</v>
          </cell>
          <cell r="H285">
            <v>4699.1479999999992</v>
          </cell>
          <cell r="I285">
            <v>4232.0029999999997</v>
          </cell>
          <cell r="J285">
            <v>4105.4179999999997</v>
          </cell>
          <cell r="K285">
            <v>4005.4049999999993</v>
          </cell>
          <cell r="L285">
            <v>3914.91</v>
          </cell>
          <cell r="M285">
            <v>3862.4850000000001</v>
          </cell>
          <cell r="N285">
            <v>3853.8229999999999</v>
          </cell>
          <cell r="O285">
            <v>3829.5230000000006</v>
          </cell>
          <cell r="P285">
            <v>3857.04</v>
          </cell>
          <cell r="Q285">
            <v>3919.1179999999999</v>
          </cell>
          <cell r="R285">
            <v>3855.848</v>
          </cell>
          <cell r="S285">
            <v>3663.6750000000002</v>
          </cell>
          <cell r="T285">
            <v>3718.5979999999995</v>
          </cell>
          <cell r="U285">
            <v>3621.0149999999999</v>
          </cell>
          <cell r="V285">
            <v>3580.4700000000003</v>
          </cell>
          <cell r="W285">
            <v>3531.42</v>
          </cell>
          <cell r="X285">
            <v>3595.7250000000004</v>
          </cell>
          <cell r="Y285">
            <v>3570.953</v>
          </cell>
          <cell r="Z285">
            <v>0</v>
          </cell>
        </row>
        <row r="286">
          <cell r="A286">
            <v>44846</v>
          </cell>
          <cell r="B286">
            <v>3461.9180000000001</v>
          </cell>
          <cell r="C286">
            <v>3417.6600000000003</v>
          </cell>
          <cell r="D286">
            <v>3751.4700000000003</v>
          </cell>
          <cell r="E286">
            <v>4152.4879999999994</v>
          </cell>
          <cell r="F286">
            <v>4209.3679999999995</v>
          </cell>
          <cell r="G286">
            <v>4510.3730000000005</v>
          </cell>
          <cell r="H286">
            <v>5613.5479999999998</v>
          </cell>
          <cell r="I286">
            <v>5034.8930000000009</v>
          </cell>
          <cell r="J286">
            <v>2294.0550000000003</v>
          </cell>
          <cell r="K286">
            <v>2780.8879999999999</v>
          </cell>
          <cell r="L286">
            <v>2567.3849999999998</v>
          </cell>
          <cell r="M286">
            <v>2228.873</v>
          </cell>
          <cell r="N286">
            <v>2156.625</v>
          </cell>
          <cell r="O286">
            <v>2145.8249999999998</v>
          </cell>
          <cell r="P286">
            <v>2244.8250000000003</v>
          </cell>
          <cell r="Q286">
            <v>3205.328</v>
          </cell>
          <cell r="R286">
            <v>3778.5819999999999</v>
          </cell>
          <cell r="S286">
            <v>3727.8</v>
          </cell>
          <cell r="T286">
            <v>3960.6300000000006</v>
          </cell>
          <cell r="U286">
            <v>3693.848</v>
          </cell>
          <cell r="V286">
            <v>3543.2099999999996</v>
          </cell>
          <cell r="W286">
            <v>3560.8730000000005</v>
          </cell>
          <cell r="X286">
            <v>3549.51</v>
          </cell>
          <cell r="Y286">
            <v>3564.1120000000001</v>
          </cell>
          <cell r="Z286">
            <v>0</v>
          </cell>
        </row>
        <row r="287">
          <cell r="A287">
            <v>44847</v>
          </cell>
          <cell r="B287">
            <v>3382.335</v>
          </cell>
          <cell r="C287">
            <v>3307.9279999999999</v>
          </cell>
          <cell r="D287">
            <v>3304.2149999999997</v>
          </cell>
          <cell r="E287">
            <v>3291.8629999999994</v>
          </cell>
          <cell r="F287">
            <v>3530.5430000000001</v>
          </cell>
          <cell r="G287">
            <v>3662.5050000000001</v>
          </cell>
          <cell r="H287">
            <v>3688.6280000000002</v>
          </cell>
          <cell r="I287">
            <v>3611.9930000000004</v>
          </cell>
          <cell r="J287">
            <v>3779.5949999999993</v>
          </cell>
          <cell r="K287">
            <v>3800.0250000000005</v>
          </cell>
          <cell r="L287">
            <v>3737.4750000000004</v>
          </cell>
          <cell r="M287">
            <v>3874.8380000000002</v>
          </cell>
          <cell r="N287">
            <v>3956.7830000000004</v>
          </cell>
          <cell r="O287">
            <v>4000.5449999999996</v>
          </cell>
          <cell r="P287">
            <v>3933.1130000000003</v>
          </cell>
          <cell r="Q287">
            <v>3902.7380000000003</v>
          </cell>
          <cell r="R287">
            <v>3814.9199999999996</v>
          </cell>
          <cell r="S287">
            <v>3903.21</v>
          </cell>
          <cell r="T287">
            <v>4047.4349999999995</v>
          </cell>
          <cell r="U287">
            <v>3972.5099999999993</v>
          </cell>
          <cell r="V287">
            <v>3921.165</v>
          </cell>
          <cell r="W287">
            <v>3896.0780000000004</v>
          </cell>
          <cell r="X287">
            <v>3869.4379999999996</v>
          </cell>
          <cell r="Y287">
            <v>3902.4229999999998</v>
          </cell>
          <cell r="Z287">
            <v>0</v>
          </cell>
        </row>
        <row r="288">
          <cell r="A288">
            <v>44848</v>
          </cell>
          <cell r="B288">
            <v>3662.5049999999997</v>
          </cell>
          <cell r="C288">
            <v>3442.7249999999999</v>
          </cell>
          <cell r="D288">
            <v>3459.6899999999996</v>
          </cell>
          <cell r="E288">
            <v>3361.5</v>
          </cell>
          <cell r="F288">
            <v>3600.3150000000001</v>
          </cell>
          <cell r="G288">
            <v>3755.5880000000002</v>
          </cell>
          <cell r="H288">
            <v>3809.9249999999997</v>
          </cell>
          <cell r="I288">
            <v>3780.2930000000001</v>
          </cell>
          <cell r="J288">
            <v>3798.54</v>
          </cell>
          <cell r="K288">
            <v>3825.4949999999999</v>
          </cell>
          <cell r="L288">
            <v>3880.395</v>
          </cell>
          <cell r="M288">
            <v>3819.3079999999995</v>
          </cell>
          <cell r="N288">
            <v>3837.3529999999996</v>
          </cell>
          <cell r="O288">
            <v>3830.67</v>
          </cell>
          <cell r="P288">
            <v>3842.5050000000001</v>
          </cell>
          <cell r="Q288">
            <v>3810.8920000000003</v>
          </cell>
          <cell r="R288">
            <v>3838.4780000000001</v>
          </cell>
          <cell r="S288">
            <v>3798.5400000000004</v>
          </cell>
          <cell r="T288">
            <v>3810.5549999999998</v>
          </cell>
          <cell r="U288">
            <v>3733.1330000000003</v>
          </cell>
          <cell r="V288">
            <v>3717.1350000000002</v>
          </cell>
          <cell r="W288">
            <v>3739.7249999999999</v>
          </cell>
          <cell r="X288">
            <v>3626.3469999999998</v>
          </cell>
          <cell r="Y288">
            <v>3701.2049999999999</v>
          </cell>
          <cell r="Z288">
            <v>0</v>
          </cell>
        </row>
        <row r="289">
          <cell r="A289">
            <v>44849</v>
          </cell>
          <cell r="B289">
            <v>3494.8800000000006</v>
          </cell>
          <cell r="C289">
            <v>3367.0349999999999</v>
          </cell>
          <cell r="D289">
            <v>3322.2150000000006</v>
          </cell>
          <cell r="E289">
            <v>3427.808</v>
          </cell>
          <cell r="F289">
            <v>4740.4800000000005</v>
          </cell>
          <cell r="G289">
            <v>5061.9380000000001</v>
          </cell>
          <cell r="H289">
            <v>3815.7080000000001</v>
          </cell>
          <cell r="I289">
            <v>3629.9479999999999</v>
          </cell>
          <cell r="J289">
            <v>3579.7499999999995</v>
          </cell>
          <cell r="K289">
            <v>3568.748</v>
          </cell>
          <cell r="L289">
            <v>3698.7300000000005</v>
          </cell>
          <cell r="M289">
            <v>3595.433</v>
          </cell>
          <cell r="N289">
            <v>3629.3180000000002</v>
          </cell>
          <cell r="O289">
            <v>3677.1530000000002</v>
          </cell>
          <cell r="P289">
            <v>3644.3030000000003</v>
          </cell>
          <cell r="Q289">
            <v>4243.2299999999996</v>
          </cell>
          <cell r="R289">
            <v>4628.43</v>
          </cell>
          <cell r="S289">
            <v>4196.8350000000009</v>
          </cell>
          <cell r="T289">
            <v>4443.097999999999</v>
          </cell>
          <cell r="U289">
            <v>4436.6179999999995</v>
          </cell>
          <cell r="V289">
            <v>4283.933</v>
          </cell>
          <cell r="W289">
            <v>4140.2700000000004</v>
          </cell>
          <cell r="X289">
            <v>4230.7199999999993</v>
          </cell>
          <cell r="Y289">
            <v>4295.0029999999997</v>
          </cell>
          <cell r="Z289">
            <v>0</v>
          </cell>
        </row>
        <row r="290">
          <cell r="A290">
            <v>44850</v>
          </cell>
          <cell r="B290">
            <v>4274.5730000000003</v>
          </cell>
          <cell r="C290">
            <v>3816.45</v>
          </cell>
          <cell r="D290">
            <v>3849.5019999999995</v>
          </cell>
          <cell r="E290">
            <v>4526.1229999999987</v>
          </cell>
          <cell r="F290">
            <v>4666.3659999999991</v>
          </cell>
          <cell r="G290">
            <v>3903.8399999999997</v>
          </cell>
          <cell r="H290">
            <v>3752.82</v>
          </cell>
          <cell r="I290">
            <v>3669.4349999999995</v>
          </cell>
          <cell r="J290">
            <v>3659.7150000000001</v>
          </cell>
          <cell r="K290">
            <v>3719.79</v>
          </cell>
          <cell r="L290">
            <v>4027.3430000000003</v>
          </cell>
          <cell r="M290">
            <v>5471.6849999999995</v>
          </cell>
          <cell r="N290">
            <v>7700.3109999999997</v>
          </cell>
          <cell r="O290">
            <v>8885.902</v>
          </cell>
          <cell r="P290">
            <v>8306.2130000000016</v>
          </cell>
          <cell r="Q290">
            <v>8221.9959999999992</v>
          </cell>
          <cell r="R290">
            <v>5501.6339999999982</v>
          </cell>
          <cell r="S290">
            <v>3898.0579999999995</v>
          </cell>
          <cell r="T290">
            <v>3778.335</v>
          </cell>
          <cell r="U290">
            <v>4693.7930000000006</v>
          </cell>
          <cell r="V290">
            <v>5281.4699999999984</v>
          </cell>
          <cell r="W290">
            <v>5019.8179999999993</v>
          </cell>
          <cell r="X290">
            <v>4607.4599999999991</v>
          </cell>
          <cell r="Y290">
            <v>4551.5480000000007</v>
          </cell>
          <cell r="Z290">
            <v>0</v>
          </cell>
        </row>
        <row r="291">
          <cell r="A291">
            <v>44851</v>
          </cell>
          <cell r="B291">
            <v>4571.5280000000002</v>
          </cell>
          <cell r="C291">
            <v>4825.3279999999995</v>
          </cell>
          <cell r="D291">
            <v>5007.0830000000005</v>
          </cell>
          <cell r="E291">
            <v>4371.5029999999997</v>
          </cell>
          <cell r="F291">
            <v>4705.335</v>
          </cell>
          <cell r="G291">
            <v>5492.5430000000006</v>
          </cell>
          <cell r="H291">
            <v>5362.3350000000009</v>
          </cell>
          <cell r="I291">
            <v>5040.1350000000011</v>
          </cell>
          <cell r="J291">
            <v>3328.1779999999999</v>
          </cell>
          <cell r="K291">
            <v>4266.2700000000004</v>
          </cell>
          <cell r="L291">
            <v>5452.8529999999992</v>
          </cell>
          <cell r="M291">
            <v>4674.7570000000005</v>
          </cell>
          <cell r="N291">
            <v>3591.8789999999999</v>
          </cell>
          <cell r="O291">
            <v>3328.65</v>
          </cell>
          <cell r="P291">
            <v>3193.3580000000002</v>
          </cell>
          <cell r="Q291">
            <v>3780.1579999999999</v>
          </cell>
          <cell r="R291">
            <v>3900.1049999999996</v>
          </cell>
          <cell r="S291">
            <v>3800.1599999999994</v>
          </cell>
          <cell r="T291">
            <v>3605.6479999999997</v>
          </cell>
          <cell r="U291">
            <v>3626.663</v>
          </cell>
          <cell r="V291">
            <v>3590.4599999999996</v>
          </cell>
          <cell r="W291">
            <v>3592.4180000000001</v>
          </cell>
          <cell r="X291">
            <v>3567.623</v>
          </cell>
          <cell r="Y291">
            <v>3529.8679999999999</v>
          </cell>
          <cell r="Z291">
            <v>0</v>
          </cell>
        </row>
        <row r="292">
          <cell r="A292">
            <v>44852</v>
          </cell>
          <cell r="B292">
            <v>3373.9199999999996</v>
          </cell>
          <cell r="C292">
            <v>3302.0329999999999</v>
          </cell>
          <cell r="D292">
            <v>3289.0499999999997</v>
          </cell>
          <cell r="E292">
            <v>3300.0749999999998</v>
          </cell>
          <cell r="F292">
            <v>3563.5950000000003</v>
          </cell>
          <cell r="G292">
            <v>3676.86</v>
          </cell>
          <cell r="H292">
            <v>3697.7849999999994</v>
          </cell>
          <cell r="I292">
            <v>3683.6549999999997</v>
          </cell>
          <cell r="J292">
            <v>3675.5329999999994</v>
          </cell>
          <cell r="K292">
            <v>3682.6200000000003</v>
          </cell>
          <cell r="L292">
            <v>3730.5680000000002</v>
          </cell>
          <cell r="M292">
            <v>3777.998</v>
          </cell>
          <cell r="N292">
            <v>3790.3279999999995</v>
          </cell>
          <cell r="O292">
            <v>3830.7380000000003</v>
          </cell>
          <cell r="P292">
            <v>3896.1680000000001</v>
          </cell>
          <cell r="Q292">
            <v>3761.078</v>
          </cell>
          <cell r="R292">
            <v>3730.7930000000001</v>
          </cell>
          <cell r="S292">
            <v>3726.36</v>
          </cell>
          <cell r="T292">
            <v>3661.2229999999995</v>
          </cell>
          <cell r="U292">
            <v>3597.2550000000006</v>
          </cell>
          <cell r="V292">
            <v>3556.7779999999998</v>
          </cell>
          <cell r="W292">
            <v>3578.0630000000006</v>
          </cell>
          <cell r="X292">
            <v>3557.1829999999995</v>
          </cell>
          <cell r="Y292">
            <v>3594.8249999999998</v>
          </cell>
          <cell r="Z292">
            <v>0</v>
          </cell>
        </row>
        <row r="293">
          <cell r="A293">
            <v>44853</v>
          </cell>
          <cell r="B293">
            <v>3603.1729999999998</v>
          </cell>
          <cell r="C293">
            <v>3898.1249999999995</v>
          </cell>
          <cell r="D293">
            <v>3957.8179999999998</v>
          </cell>
          <cell r="E293">
            <v>3996.1130000000003</v>
          </cell>
          <cell r="F293">
            <v>4307.1530000000002</v>
          </cell>
          <cell r="G293">
            <v>4509.9229999999998</v>
          </cell>
          <cell r="H293">
            <v>4640.5350000000008</v>
          </cell>
          <cell r="I293">
            <v>4936.8829999999989</v>
          </cell>
          <cell r="J293">
            <v>3743.123</v>
          </cell>
          <cell r="K293">
            <v>3431.453</v>
          </cell>
          <cell r="L293">
            <v>3489.1439999999998</v>
          </cell>
          <cell r="M293">
            <v>3286.8450000000007</v>
          </cell>
          <cell r="N293">
            <v>3297.1729999999998</v>
          </cell>
          <cell r="O293">
            <v>3248.1229999999996</v>
          </cell>
          <cell r="P293">
            <v>3218.8500000000004</v>
          </cell>
          <cell r="Q293">
            <v>3234.4879999999998</v>
          </cell>
          <cell r="R293">
            <v>3286.125</v>
          </cell>
          <cell r="S293">
            <v>3256.74</v>
          </cell>
          <cell r="T293">
            <v>3196.9580000000001</v>
          </cell>
          <cell r="U293">
            <v>3127.4780000000001</v>
          </cell>
          <cell r="V293">
            <v>3050.64</v>
          </cell>
          <cell r="W293">
            <v>3034.62</v>
          </cell>
          <cell r="X293">
            <v>3009.105</v>
          </cell>
          <cell r="Y293">
            <v>3005.6179999999995</v>
          </cell>
          <cell r="Z293">
            <v>0</v>
          </cell>
        </row>
        <row r="294">
          <cell r="A294">
            <v>44854</v>
          </cell>
          <cell r="B294">
            <v>2910.4879999999994</v>
          </cell>
          <cell r="C294">
            <v>2860.5829999999996</v>
          </cell>
          <cell r="D294">
            <v>2875.5230000000001</v>
          </cell>
          <cell r="E294">
            <v>2869.0200000000004</v>
          </cell>
          <cell r="F294">
            <v>3085.2000000000003</v>
          </cell>
          <cell r="G294">
            <v>3258.8330000000001</v>
          </cell>
          <cell r="H294">
            <v>3267.3150000000005</v>
          </cell>
          <cell r="I294">
            <v>3206.0479999999998</v>
          </cell>
          <cell r="J294">
            <v>3219.2779999999998</v>
          </cell>
          <cell r="K294">
            <v>3162.1280000000002</v>
          </cell>
          <cell r="L294">
            <v>3130.0649999999996</v>
          </cell>
          <cell r="M294">
            <v>3148.5160000000001</v>
          </cell>
          <cell r="N294">
            <v>3206.7679999999996</v>
          </cell>
          <cell r="O294">
            <v>3156.9980000000005</v>
          </cell>
          <cell r="P294">
            <v>3167.2799999999997</v>
          </cell>
          <cell r="Q294">
            <v>3172.703</v>
          </cell>
          <cell r="R294">
            <v>3197.9030000000002</v>
          </cell>
          <cell r="S294">
            <v>3169.598</v>
          </cell>
          <cell r="T294">
            <v>3158.7519999999995</v>
          </cell>
          <cell r="U294">
            <v>3076.538</v>
          </cell>
          <cell r="V294">
            <v>3063.5099999999998</v>
          </cell>
          <cell r="W294">
            <v>3057.5480000000002</v>
          </cell>
          <cell r="X294">
            <v>3048.6829999999995</v>
          </cell>
          <cell r="Y294">
            <v>3063.06</v>
          </cell>
          <cell r="Z294">
            <v>0</v>
          </cell>
        </row>
        <row r="295">
          <cell r="A295">
            <v>44855</v>
          </cell>
          <cell r="B295">
            <v>2942.3479999999995</v>
          </cell>
          <cell r="C295">
            <v>2894.5130000000004</v>
          </cell>
          <cell r="D295">
            <v>2896.11</v>
          </cell>
          <cell r="E295">
            <v>2921.8049999999994</v>
          </cell>
          <cell r="F295">
            <v>3173.625</v>
          </cell>
          <cell r="G295">
            <v>3260.88</v>
          </cell>
          <cell r="H295">
            <v>3306.7579999999998</v>
          </cell>
          <cell r="I295">
            <v>3290.8049999999998</v>
          </cell>
          <cell r="J295">
            <v>3615.1210000000005</v>
          </cell>
          <cell r="K295">
            <v>4575.2860000000001</v>
          </cell>
          <cell r="L295">
            <v>4641.3229999999994</v>
          </cell>
          <cell r="M295">
            <v>3298.5239999999999</v>
          </cell>
          <cell r="N295">
            <v>3223.913</v>
          </cell>
          <cell r="O295">
            <v>3160.71</v>
          </cell>
          <cell r="P295">
            <v>3175.223</v>
          </cell>
          <cell r="Q295">
            <v>3166.0650000000001</v>
          </cell>
          <cell r="R295">
            <v>3196.3949999999995</v>
          </cell>
          <cell r="S295">
            <v>3207.06</v>
          </cell>
          <cell r="T295">
            <v>3295.89</v>
          </cell>
          <cell r="U295">
            <v>3164.9850000000006</v>
          </cell>
          <cell r="V295">
            <v>3151.5079999999998</v>
          </cell>
          <cell r="W295">
            <v>3143.8580000000002</v>
          </cell>
          <cell r="X295">
            <v>3132.1350000000002</v>
          </cell>
          <cell r="Y295">
            <v>3159.6749999999997</v>
          </cell>
          <cell r="Z295">
            <v>0</v>
          </cell>
        </row>
        <row r="296">
          <cell r="A296">
            <v>44856</v>
          </cell>
          <cell r="B296">
            <v>3046.2979999999998</v>
          </cell>
          <cell r="C296">
            <v>2970.788</v>
          </cell>
          <cell r="D296">
            <v>2949.84</v>
          </cell>
          <cell r="E296">
            <v>2988.09</v>
          </cell>
          <cell r="F296">
            <v>3219.4349999999999</v>
          </cell>
          <cell r="G296">
            <v>3269.8580000000006</v>
          </cell>
          <cell r="H296">
            <v>3281.6480000000001</v>
          </cell>
          <cell r="I296">
            <v>3122.5050000000001</v>
          </cell>
          <cell r="J296">
            <v>3091.4549999999999</v>
          </cell>
          <cell r="K296">
            <v>3057.2550000000001</v>
          </cell>
          <cell r="L296">
            <v>3097.0800000000004</v>
          </cell>
          <cell r="M296">
            <v>3073.2980000000002</v>
          </cell>
          <cell r="N296">
            <v>3105.5400000000004</v>
          </cell>
          <cell r="O296">
            <v>3143.7000000000003</v>
          </cell>
          <cell r="P296">
            <v>3118.77</v>
          </cell>
          <cell r="Q296">
            <v>3133.1030000000001</v>
          </cell>
          <cell r="R296">
            <v>3120.9749999999999</v>
          </cell>
          <cell r="S296">
            <v>3103.8080000000004</v>
          </cell>
          <cell r="T296">
            <v>3218.625</v>
          </cell>
          <cell r="U296">
            <v>3219.3680000000004</v>
          </cell>
          <cell r="V296">
            <v>3216.8029999999999</v>
          </cell>
          <cell r="W296">
            <v>3198.4429999999998</v>
          </cell>
          <cell r="X296">
            <v>3154.7249999999995</v>
          </cell>
          <cell r="Y296">
            <v>3164.6029999999996</v>
          </cell>
          <cell r="Z296">
            <v>0</v>
          </cell>
        </row>
        <row r="297">
          <cell r="A297">
            <v>44857</v>
          </cell>
          <cell r="B297">
            <v>3023.4379999999996</v>
          </cell>
          <cell r="C297">
            <v>2966.7379999999998</v>
          </cell>
          <cell r="D297">
            <v>2979.9</v>
          </cell>
          <cell r="E297">
            <v>2984.3780000000002</v>
          </cell>
          <cell r="F297">
            <v>3167.5050000000001</v>
          </cell>
          <cell r="G297">
            <v>3189.3080000000004</v>
          </cell>
          <cell r="H297">
            <v>3466.1250000000005</v>
          </cell>
          <cell r="I297">
            <v>3652.3579999999997</v>
          </cell>
          <cell r="J297">
            <v>5482.5080000000007</v>
          </cell>
          <cell r="K297">
            <v>6507.6749999999993</v>
          </cell>
          <cell r="L297">
            <v>7963.179000000001</v>
          </cell>
          <cell r="M297">
            <v>8005.3430000000008</v>
          </cell>
          <cell r="N297">
            <v>7629.1210000000001</v>
          </cell>
          <cell r="O297">
            <v>7814.2960000000003</v>
          </cell>
          <cell r="P297">
            <v>7479.9679999999998</v>
          </cell>
          <cell r="Q297">
            <v>6102.2260000000006</v>
          </cell>
          <cell r="R297">
            <v>4352.8960000000006</v>
          </cell>
          <cell r="S297">
            <v>4076.1239999999998</v>
          </cell>
          <cell r="T297">
            <v>5093.5049999999992</v>
          </cell>
          <cell r="U297">
            <v>4472.933</v>
          </cell>
          <cell r="V297">
            <v>5124.9830000000011</v>
          </cell>
          <cell r="W297">
            <v>5749.3360000000011</v>
          </cell>
          <cell r="X297">
            <v>6252.3459999999995</v>
          </cell>
          <cell r="Y297">
            <v>6492.826</v>
          </cell>
          <cell r="Z297">
            <v>0</v>
          </cell>
        </row>
        <row r="298">
          <cell r="A298">
            <v>44858</v>
          </cell>
          <cell r="B298">
            <v>6039.9459999999999</v>
          </cell>
          <cell r="C298">
            <v>5267.3860000000004</v>
          </cell>
          <cell r="D298">
            <v>5252.1529999999993</v>
          </cell>
          <cell r="E298">
            <v>4726.6890000000003</v>
          </cell>
          <cell r="F298">
            <v>4316.2890000000016</v>
          </cell>
          <cell r="G298">
            <v>4823.9110000000001</v>
          </cell>
          <cell r="H298">
            <v>5122.6880000000001</v>
          </cell>
          <cell r="I298">
            <v>5022.451</v>
          </cell>
          <cell r="J298">
            <v>1592.9769999999999</v>
          </cell>
          <cell r="K298">
            <v>1900.08</v>
          </cell>
          <cell r="L298">
            <v>1998.99</v>
          </cell>
          <cell r="M298">
            <v>2079.203</v>
          </cell>
          <cell r="N298">
            <v>2396.3399999999997</v>
          </cell>
          <cell r="O298">
            <v>1984.095</v>
          </cell>
          <cell r="P298">
            <v>1261.1699999999998</v>
          </cell>
          <cell r="Q298">
            <v>1306.4849999999999</v>
          </cell>
          <cell r="R298">
            <v>1454.6249999999998</v>
          </cell>
          <cell r="S298">
            <v>1195.56</v>
          </cell>
          <cell r="T298">
            <v>1405.2600000000002</v>
          </cell>
          <cell r="U298">
            <v>1129.8149999999998</v>
          </cell>
          <cell r="V298">
            <v>1106.145</v>
          </cell>
          <cell r="W298">
            <v>1092.915</v>
          </cell>
          <cell r="X298">
            <v>1072.26</v>
          </cell>
          <cell r="Y298">
            <v>1525.7250000000001</v>
          </cell>
          <cell r="Z298">
            <v>0</v>
          </cell>
        </row>
        <row r="299">
          <cell r="A299">
            <v>44859</v>
          </cell>
          <cell r="B299">
            <v>2646.6979999999994</v>
          </cell>
          <cell r="C299">
            <v>2657.1610000000001</v>
          </cell>
          <cell r="D299">
            <v>2358.5860000000002</v>
          </cell>
          <cell r="E299">
            <v>2546.5050000000001</v>
          </cell>
          <cell r="F299">
            <v>3056.0399999999995</v>
          </cell>
          <cell r="G299">
            <v>2890.8680000000004</v>
          </cell>
          <cell r="H299">
            <v>2521.0129999999999</v>
          </cell>
          <cell r="I299">
            <v>1847.4750000000001</v>
          </cell>
          <cell r="J299">
            <v>1254.8700000000001</v>
          </cell>
          <cell r="K299">
            <v>1485.2929999999999</v>
          </cell>
          <cell r="L299">
            <v>1582.155</v>
          </cell>
          <cell r="M299">
            <v>2560.9050000000002</v>
          </cell>
          <cell r="N299">
            <v>1566.4500000000003</v>
          </cell>
          <cell r="O299">
            <v>1519.5149999999999</v>
          </cell>
          <cell r="P299">
            <v>1537.92</v>
          </cell>
          <cell r="Q299">
            <v>2386.9349999999999</v>
          </cell>
          <cell r="R299">
            <v>2668.4100000000003</v>
          </cell>
          <cell r="S299">
            <v>1416.6000000000001</v>
          </cell>
          <cell r="T299">
            <v>1245.2849999999999</v>
          </cell>
          <cell r="U299">
            <v>1265.5350000000001</v>
          </cell>
          <cell r="V299">
            <v>1112.8499999999999</v>
          </cell>
          <cell r="W299">
            <v>1097.3699999999999</v>
          </cell>
          <cell r="X299">
            <v>1077.3449999999998</v>
          </cell>
          <cell r="Y299">
            <v>1089.3149999999998</v>
          </cell>
          <cell r="Z299">
            <v>0</v>
          </cell>
        </row>
        <row r="300">
          <cell r="A300">
            <v>44860</v>
          </cell>
          <cell r="B300">
            <v>911.65499999999986</v>
          </cell>
          <cell r="C300">
            <v>850.50000000000011</v>
          </cell>
          <cell r="D300">
            <v>841.31999999999994</v>
          </cell>
          <cell r="E300">
            <v>863.73</v>
          </cell>
          <cell r="F300">
            <v>1132.3799999999999</v>
          </cell>
          <cell r="G300">
            <v>1257.2099999999998</v>
          </cell>
          <cell r="H300">
            <v>1331.3700000000001</v>
          </cell>
          <cell r="I300">
            <v>1341.7199999999998</v>
          </cell>
          <cell r="J300">
            <v>1396.4850000000001</v>
          </cell>
          <cell r="K300">
            <v>1424.9030000000002</v>
          </cell>
          <cell r="L300">
            <v>1442.3630000000001</v>
          </cell>
          <cell r="M300">
            <v>1455.7950000000001</v>
          </cell>
          <cell r="N300">
            <v>1491.098</v>
          </cell>
          <cell r="O300">
            <v>1472.22</v>
          </cell>
          <cell r="P300">
            <v>1488.0149999999999</v>
          </cell>
          <cell r="Q300">
            <v>1451.4749999999999</v>
          </cell>
          <cell r="R300">
            <v>1350.8100000000002</v>
          </cell>
          <cell r="S300">
            <v>1345.2080000000001</v>
          </cell>
          <cell r="T300">
            <v>1310.625</v>
          </cell>
          <cell r="U300">
            <v>1217.2729999999999</v>
          </cell>
          <cell r="V300">
            <v>1160.5049999999999</v>
          </cell>
          <cell r="W300">
            <v>1165.7029999999997</v>
          </cell>
          <cell r="X300">
            <v>1143.0229999999999</v>
          </cell>
          <cell r="Y300">
            <v>1463.4900000000002</v>
          </cell>
          <cell r="Z300">
            <v>0</v>
          </cell>
        </row>
        <row r="301">
          <cell r="A301">
            <v>44861</v>
          </cell>
          <cell r="B301">
            <v>946.64299999999992</v>
          </cell>
          <cell r="C301">
            <v>865.19299999999998</v>
          </cell>
          <cell r="D301">
            <v>883.84500000000003</v>
          </cell>
          <cell r="E301">
            <v>886.298</v>
          </cell>
          <cell r="F301">
            <v>1123.3799999999999</v>
          </cell>
          <cell r="G301">
            <v>1223.7079999999999</v>
          </cell>
          <cell r="H301">
            <v>1275.5029999999999</v>
          </cell>
          <cell r="I301">
            <v>1188.855</v>
          </cell>
          <cell r="J301">
            <v>1146.7799999999997</v>
          </cell>
          <cell r="K301">
            <v>1222.088</v>
          </cell>
          <cell r="L301">
            <v>1228.7250000000001</v>
          </cell>
          <cell r="M301">
            <v>1282.8150000000001</v>
          </cell>
          <cell r="N301">
            <v>1302.615</v>
          </cell>
          <cell r="O301">
            <v>1317.038</v>
          </cell>
          <cell r="P301">
            <v>1311.6379999999999</v>
          </cell>
          <cell r="Q301">
            <v>1227.2850000000001</v>
          </cell>
          <cell r="R301">
            <v>1189.4849999999999</v>
          </cell>
          <cell r="S301">
            <v>1173.8249999999998</v>
          </cell>
          <cell r="T301">
            <v>1212.1879999999999</v>
          </cell>
          <cell r="U301">
            <v>1113.03</v>
          </cell>
          <cell r="V301">
            <v>1054.643</v>
          </cell>
          <cell r="W301">
            <v>1084.883</v>
          </cell>
          <cell r="X301">
            <v>1056.8030000000001</v>
          </cell>
          <cell r="Y301">
            <v>1058.3329999999999</v>
          </cell>
          <cell r="Z301">
            <v>0</v>
          </cell>
        </row>
        <row r="302">
          <cell r="A302">
            <v>44862</v>
          </cell>
          <cell r="B302">
            <v>957.26299999999992</v>
          </cell>
          <cell r="C302">
            <v>916.85299999999984</v>
          </cell>
          <cell r="D302">
            <v>914.96300000000008</v>
          </cell>
          <cell r="E302">
            <v>924.88499999999999</v>
          </cell>
          <cell r="F302">
            <v>1178.7529999999999</v>
          </cell>
          <cell r="G302">
            <v>1306.44</v>
          </cell>
          <cell r="H302">
            <v>1291.5449999999998</v>
          </cell>
          <cell r="I302">
            <v>1219.0949999999998</v>
          </cell>
          <cell r="J302">
            <v>1193.9180000000001</v>
          </cell>
          <cell r="K302">
            <v>1187.7750000000001</v>
          </cell>
          <cell r="L302">
            <v>1141.1780000000001</v>
          </cell>
          <cell r="M302">
            <v>1175.1750000000002</v>
          </cell>
          <cell r="N302">
            <v>1335.1949999999999</v>
          </cell>
          <cell r="O302">
            <v>1820.5199999999998</v>
          </cell>
          <cell r="P302">
            <v>1854.788</v>
          </cell>
          <cell r="Q302">
            <v>2378.8359999999998</v>
          </cell>
          <cell r="R302">
            <v>4025.9710000000005</v>
          </cell>
          <cell r="S302">
            <v>4438.665</v>
          </cell>
          <cell r="T302">
            <v>3794.7160000000003</v>
          </cell>
          <cell r="U302">
            <v>4072.1190000000011</v>
          </cell>
          <cell r="V302">
            <v>5192.5059999999994</v>
          </cell>
          <cell r="W302">
            <v>5617.7339999999986</v>
          </cell>
          <cell r="X302">
            <v>4914.427999999999</v>
          </cell>
          <cell r="Y302">
            <v>3932.6399999999994</v>
          </cell>
          <cell r="Z302">
            <v>0</v>
          </cell>
        </row>
        <row r="303">
          <cell r="A303">
            <v>44863</v>
          </cell>
          <cell r="B303">
            <v>3771.2700000000004</v>
          </cell>
          <cell r="C303">
            <v>3568.2530000000006</v>
          </cell>
          <cell r="D303">
            <v>2351.5200000000004</v>
          </cell>
          <cell r="E303">
            <v>2364.5479999999998</v>
          </cell>
          <cell r="F303">
            <v>2275.8080000000004</v>
          </cell>
          <cell r="G303">
            <v>1293.5029999999999</v>
          </cell>
          <cell r="H303">
            <v>1242.1129999999998</v>
          </cell>
          <cell r="I303">
            <v>1148.22</v>
          </cell>
          <cell r="J303">
            <v>1147.298</v>
          </cell>
          <cell r="K303">
            <v>1151.213</v>
          </cell>
          <cell r="L303">
            <v>1083.5550000000001</v>
          </cell>
          <cell r="M303">
            <v>988.49300000000005</v>
          </cell>
          <cell r="N303">
            <v>1004.198</v>
          </cell>
          <cell r="O303">
            <v>993.42000000000007</v>
          </cell>
          <cell r="P303">
            <v>1013.4229999999999</v>
          </cell>
          <cell r="Q303">
            <v>1020.42</v>
          </cell>
          <cell r="R303">
            <v>1041.3</v>
          </cell>
          <cell r="S303">
            <v>1076.625</v>
          </cell>
          <cell r="T303">
            <v>1137.0830000000001</v>
          </cell>
          <cell r="U303">
            <v>1096.155</v>
          </cell>
          <cell r="V303">
            <v>1078.3129999999999</v>
          </cell>
          <cell r="W303">
            <v>1063.395</v>
          </cell>
          <cell r="X303">
            <v>1070.6850000000002</v>
          </cell>
          <cell r="Y303">
            <v>1093.7930000000001</v>
          </cell>
          <cell r="Z303">
            <v>0</v>
          </cell>
        </row>
        <row r="304">
          <cell r="A304">
            <v>44864</v>
          </cell>
          <cell r="B304">
            <v>984.73500000000013</v>
          </cell>
          <cell r="C304">
            <v>947.67799999999988</v>
          </cell>
          <cell r="D304">
            <v>939.96</v>
          </cell>
          <cell r="E304">
            <v>945.08999999999992</v>
          </cell>
          <cell r="F304">
            <v>1156.0049999999999</v>
          </cell>
          <cell r="G304">
            <v>1212.3</v>
          </cell>
          <cell r="H304">
            <v>1213.5379999999998</v>
          </cell>
          <cell r="I304">
            <v>1096.83</v>
          </cell>
          <cell r="J304">
            <v>1086.165</v>
          </cell>
          <cell r="K304">
            <v>1024.943</v>
          </cell>
          <cell r="L304">
            <v>1224.0899999999999</v>
          </cell>
          <cell r="M304">
            <v>2393.8430000000003</v>
          </cell>
          <cell r="N304">
            <v>3538.2150000000006</v>
          </cell>
          <cell r="O304">
            <v>1987.5829999999999</v>
          </cell>
          <cell r="P304">
            <v>2375.0100000000002</v>
          </cell>
          <cell r="Q304">
            <v>3161.1829999999995</v>
          </cell>
          <cell r="R304">
            <v>3126.87</v>
          </cell>
          <cell r="S304">
            <v>3156.3230000000003</v>
          </cell>
          <cell r="T304">
            <v>3236.85</v>
          </cell>
          <cell r="U304">
            <v>3217.5449999999996</v>
          </cell>
          <cell r="V304">
            <v>3182.8720000000003</v>
          </cell>
          <cell r="W304">
            <v>3179.4300000000003</v>
          </cell>
          <cell r="X304">
            <v>3158.1680000000001</v>
          </cell>
          <cell r="Y304">
            <v>3177.518</v>
          </cell>
          <cell r="Z304">
            <v>0</v>
          </cell>
        </row>
        <row r="305">
          <cell r="A305">
            <v>44865</v>
          </cell>
          <cell r="B305">
            <v>3082.3879999999995</v>
          </cell>
          <cell r="C305">
            <v>3056.018</v>
          </cell>
          <cell r="D305">
            <v>3026.3180000000002</v>
          </cell>
          <cell r="E305">
            <v>3055.2530000000002</v>
          </cell>
          <cell r="F305">
            <v>3274.1550000000002</v>
          </cell>
          <cell r="G305">
            <v>3373.0650000000001</v>
          </cell>
          <cell r="H305">
            <v>3410.0999999999995</v>
          </cell>
          <cell r="I305">
            <v>3349.328</v>
          </cell>
          <cell r="J305">
            <v>1762.673</v>
          </cell>
          <cell r="K305">
            <v>1503.6079999999999</v>
          </cell>
          <cell r="L305">
            <v>1627.201</v>
          </cell>
          <cell r="M305">
            <v>3277.44</v>
          </cell>
          <cell r="N305">
            <v>4449.4659999999994</v>
          </cell>
          <cell r="O305">
            <v>4092.9979999999996</v>
          </cell>
          <cell r="P305">
            <v>3261.6899999999996</v>
          </cell>
          <cell r="Q305">
            <v>3150.8999999999996</v>
          </cell>
          <cell r="R305">
            <v>4371.9079999999994</v>
          </cell>
          <cell r="S305">
            <v>3887.3249999999998</v>
          </cell>
          <cell r="T305">
            <v>3525.93</v>
          </cell>
          <cell r="U305">
            <v>3149.6179999999999</v>
          </cell>
          <cell r="V305">
            <v>3153.0599999999995</v>
          </cell>
          <cell r="W305">
            <v>3157.9879999999994</v>
          </cell>
          <cell r="X305">
            <v>3136.6579999999994</v>
          </cell>
          <cell r="Y305">
            <v>3054.9599999999991</v>
          </cell>
          <cell r="Z305">
            <v>0</v>
          </cell>
        </row>
        <row r="306">
          <cell r="A306">
            <v>44866</v>
          </cell>
          <cell r="B306">
            <v>2704.14</v>
          </cell>
          <cell r="C306">
            <v>2961.9680000000003</v>
          </cell>
          <cell r="D306">
            <v>2959.9879999999998</v>
          </cell>
          <cell r="E306">
            <v>2980.6880000000001</v>
          </cell>
          <cell r="F306">
            <v>3441.6680000000006</v>
          </cell>
          <cell r="G306">
            <v>5760.1800000000012</v>
          </cell>
          <cell r="H306">
            <v>7091.9779999999992</v>
          </cell>
          <cell r="I306">
            <v>7448.2210000000014</v>
          </cell>
          <cell r="J306">
            <v>7744.8150000000005</v>
          </cell>
          <cell r="K306">
            <v>7646.0400000000009</v>
          </cell>
          <cell r="L306">
            <v>7340.9860000000008</v>
          </cell>
          <cell r="M306">
            <v>8093.768</v>
          </cell>
          <cell r="N306">
            <v>7720.7849999999999</v>
          </cell>
          <cell r="O306">
            <v>6553.3509999999997</v>
          </cell>
          <cell r="P306">
            <v>5925.4889999999996</v>
          </cell>
          <cell r="Q306">
            <v>6540.8410000000003</v>
          </cell>
          <cell r="R306">
            <v>6210.4740000000002</v>
          </cell>
          <cell r="S306">
            <v>5834.9929999999995</v>
          </cell>
          <cell r="T306">
            <v>5167.4629999999997</v>
          </cell>
          <cell r="U306">
            <v>5598.2480000000005</v>
          </cell>
          <cell r="V306">
            <v>4692.4429999999993</v>
          </cell>
          <cell r="W306">
            <v>4183.268</v>
          </cell>
          <cell r="X306">
            <v>4204.7329999999993</v>
          </cell>
          <cell r="Y306">
            <v>4151.9470000000001</v>
          </cell>
          <cell r="Z306">
            <v>0</v>
          </cell>
        </row>
        <row r="307">
          <cell r="A307">
            <v>44867</v>
          </cell>
          <cell r="B307">
            <v>4063.8150000000001</v>
          </cell>
          <cell r="C307">
            <v>3969.0899999999997</v>
          </cell>
          <cell r="D307">
            <v>4005.4269999999992</v>
          </cell>
          <cell r="E307">
            <v>3999.9379999999992</v>
          </cell>
          <cell r="F307">
            <v>4212.1350000000002</v>
          </cell>
          <cell r="G307">
            <v>4347.473</v>
          </cell>
          <cell r="H307">
            <v>4340.204999999999</v>
          </cell>
          <cell r="I307">
            <v>4317.21</v>
          </cell>
          <cell r="J307">
            <v>4233.1280000000006</v>
          </cell>
          <cell r="K307">
            <v>4408.3130000000001</v>
          </cell>
          <cell r="L307">
            <v>4482.1130000000012</v>
          </cell>
          <cell r="M307">
            <v>4583.3630000000003</v>
          </cell>
          <cell r="N307">
            <v>4614.4799999999996</v>
          </cell>
          <cell r="O307">
            <v>4562.0329999999994</v>
          </cell>
          <cell r="P307">
            <v>4649.7829999999994</v>
          </cell>
          <cell r="Q307">
            <v>4673.204999999999</v>
          </cell>
          <cell r="R307">
            <v>4642.0430000000006</v>
          </cell>
          <cell r="S307">
            <v>3748.8150000000001</v>
          </cell>
          <cell r="T307">
            <v>3335.4229999999998</v>
          </cell>
          <cell r="U307">
            <v>3230.7529999999997</v>
          </cell>
          <cell r="V307">
            <v>3158.5949999999998</v>
          </cell>
          <cell r="W307">
            <v>3142.913</v>
          </cell>
          <cell r="X307">
            <v>3140.2799999999997</v>
          </cell>
          <cell r="Y307">
            <v>3153.2179999999994</v>
          </cell>
          <cell r="Z307">
            <v>0</v>
          </cell>
        </row>
        <row r="308">
          <cell r="A308">
            <v>44868</v>
          </cell>
          <cell r="B308">
            <v>3056.6929999999998</v>
          </cell>
          <cell r="C308">
            <v>3032.1000000000004</v>
          </cell>
          <cell r="D308">
            <v>3036.578</v>
          </cell>
          <cell r="E308">
            <v>3059.6849999999999</v>
          </cell>
          <cell r="F308">
            <v>3566.2269999999999</v>
          </cell>
          <cell r="G308">
            <v>3847.8829999999998</v>
          </cell>
          <cell r="H308">
            <v>6795.6529999999993</v>
          </cell>
          <cell r="I308">
            <v>8201.9480000000003</v>
          </cell>
          <cell r="J308">
            <v>5747.8730000000005</v>
          </cell>
          <cell r="K308">
            <v>4901.5359999999991</v>
          </cell>
          <cell r="L308">
            <v>3798.36</v>
          </cell>
          <cell r="M308">
            <v>3239.1000000000004</v>
          </cell>
          <cell r="N308">
            <v>3287.1600000000003</v>
          </cell>
          <cell r="O308">
            <v>3278.0929999999998</v>
          </cell>
          <cell r="P308">
            <v>3252.8480000000004</v>
          </cell>
          <cell r="Q308">
            <v>3247.38</v>
          </cell>
          <cell r="R308">
            <v>3258.27</v>
          </cell>
          <cell r="S308">
            <v>3306.2849999999994</v>
          </cell>
          <cell r="T308">
            <v>3305.7670000000003</v>
          </cell>
          <cell r="U308">
            <v>3236.04</v>
          </cell>
          <cell r="V308">
            <v>3160.7999999999997</v>
          </cell>
          <cell r="W308">
            <v>3185.078</v>
          </cell>
          <cell r="X308">
            <v>3176.0999999999995</v>
          </cell>
          <cell r="Y308">
            <v>3154.7930000000001</v>
          </cell>
          <cell r="Z308">
            <v>0</v>
          </cell>
        </row>
        <row r="309">
          <cell r="A309">
            <v>44869</v>
          </cell>
          <cell r="B309">
            <v>3042.0680000000002</v>
          </cell>
          <cell r="C309">
            <v>2995.7179999999994</v>
          </cell>
          <cell r="D309">
            <v>3000.0599999999995</v>
          </cell>
          <cell r="E309">
            <v>3032.663</v>
          </cell>
          <cell r="F309">
            <v>3274.6950000000002</v>
          </cell>
          <cell r="G309">
            <v>3268.8229999999999</v>
          </cell>
          <cell r="H309">
            <v>3258.72</v>
          </cell>
          <cell r="I309">
            <v>3165.2549999999997</v>
          </cell>
          <cell r="J309">
            <v>3130.2900000000004</v>
          </cell>
          <cell r="K309">
            <v>3132.0229999999997</v>
          </cell>
          <cell r="L309">
            <v>3384.855</v>
          </cell>
          <cell r="M309">
            <v>3333.8920000000003</v>
          </cell>
          <cell r="N309">
            <v>3370.05</v>
          </cell>
          <cell r="O309">
            <v>3348.7200000000003</v>
          </cell>
          <cell r="P309">
            <v>3320.8879999999995</v>
          </cell>
          <cell r="Q309">
            <v>3308.9180000000001</v>
          </cell>
          <cell r="R309">
            <v>3319.7400000000002</v>
          </cell>
          <cell r="S309">
            <v>3375.742999999999</v>
          </cell>
          <cell r="T309">
            <v>3331.665</v>
          </cell>
          <cell r="U309">
            <v>3233.1369999999997</v>
          </cell>
          <cell r="V309">
            <v>3216.2179999999998</v>
          </cell>
          <cell r="W309">
            <v>3194.0549999999998</v>
          </cell>
          <cell r="X309">
            <v>3176.6179999999995</v>
          </cell>
          <cell r="Y309">
            <v>3164.1749999999997</v>
          </cell>
          <cell r="Z309">
            <v>0</v>
          </cell>
        </row>
        <row r="310">
          <cell r="A310">
            <v>44870</v>
          </cell>
          <cell r="B310">
            <v>3046.5899999999997</v>
          </cell>
          <cell r="C310">
            <v>2968.29</v>
          </cell>
          <cell r="D310">
            <v>2958.2779999999998</v>
          </cell>
          <cell r="E310">
            <v>2976.8179999999998</v>
          </cell>
          <cell r="F310">
            <v>3144.8030000000003</v>
          </cell>
          <cell r="G310">
            <v>3200.7149999999992</v>
          </cell>
          <cell r="H310">
            <v>3218.6250000000005</v>
          </cell>
          <cell r="I310">
            <v>3112.11</v>
          </cell>
          <cell r="J310">
            <v>3077.0099999999998</v>
          </cell>
          <cell r="K310">
            <v>3115.5979999999995</v>
          </cell>
          <cell r="L310">
            <v>3204.1129999999998</v>
          </cell>
          <cell r="M310">
            <v>3217.95</v>
          </cell>
          <cell r="N310">
            <v>3214.777</v>
          </cell>
          <cell r="O310">
            <v>3252.848</v>
          </cell>
          <cell r="P310">
            <v>3287.768</v>
          </cell>
          <cell r="Q310">
            <v>3255.6149999999998</v>
          </cell>
          <cell r="R310">
            <v>3252.2179999999994</v>
          </cell>
          <cell r="S310">
            <v>3336.998</v>
          </cell>
          <cell r="T310">
            <v>3333.6899999999996</v>
          </cell>
          <cell r="U310">
            <v>3270.4430000000002</v>
          </cell>
          <cell r="V310">
            <v>3274.4029999999998</v>
          </cell>
          <cell r="W310">
            <v>3267.6080000000002</v>
          </cell>
          <cell r="X310">
            <v>3241.08</v>
          </cell>
          <cell r="Y310">
            <v>3224.857</v>
          </cell>
          <cell r="Z310">
            <v>0</v>
          </cell>
        </row>
        <row r="311">
          <cell r="A311">
            <v>44871</v>
          </cell>
          <cell r="B311">
            <v>3057.3680000000004</v>
          </cell>
          <cell r="C311">
            <v>2983.355</v>
          </cell>
          <cell r="D311">
            <v>2995.6949999999997</v>
          </cell>
          <cell r="E311">
            <v>3150.9679999999998</v>
          </cell>
          <cell r="F311">
            <v>3235.0049999999992</v>
          </cell>
          <cell r="G311">
            <v>3236.5349999999989</v>
          </cell>
          <cell r="H311">
            <v>3152.8129999999996</v>
          </cell>
          <cell r="I311">
            <v>3088.7550000000001</v>
          </cell>
          <cell r="J311">
            <v>3156.7049999999999</v>
          </cell>
          <cell r="K311">
            <v>3198.308</v>
          </cell>
          <cell r="L311">
            <v>3237.6150000000002</v>
          </cell>
          <cell r="M311">
            <v>3265.4249999999997</v>
          </cell>
          <cell r="N311">
            <v>3262.23</v>
          </cell>
          <cell r="O311">
            <v>3265.1779999999999</v>
          </cell>
          <cell r="P311">
            <v>3277.8680000000004</v>
          </cell>
          <cell r="Q311">
            <v>3301.29</v>
          </cell>
          <cell r="R311">
            <v>3337.9429999999998</v>
          </cell>
          <cell r="S311">
            <v>3316.3429999999998</v>
          </cell>
          <cell r="T311">
            <v>3248.9329999999995</v>
          </cell>
          <cell r="U311">
            <v>3245.8049999999998</v>
          </cell>
          <cell r="V311">
            <v>3230.64</v>
          </cell>
          <cell r="W311">
            <v>3206.6549999999997</v>
          </cell>
          <cell r="X311">
            <v>3225.7129999999993</v>
          </cell>
          <cell r="Y311">
            <v>3057.2779999999998</v>
          </cell>
          <cell r="Z311">
            <v>0</v>
          </cell>
        </row>
        <row r="312">
          <cell r="A312">
            <v>44872</v>
          </cell>
          <cell r="B312">
            <v>2989.2379999999994</v>
          </cell>
          <cell r="C312">
            <v>2967.8629999999998</v>
          </cell>
          <cell r="D312">
            <v>3006</v>
          </cell>
          <cell r="E312">
            <v>3237.3899999999994</v>
          </cell>
          <cell r="F312">
            <v>3270.96</v>
          </cell>
          <cell r="G312">
            <v>3333.3530000000001</v>
          </cell>
          <cell r="H312">
            <v>3221.5500000000006</v>
          </cell>
          <cell r="I312">
            <v>1590.57</v>
          </cell>
          <cell r="J312">
            <v>1536.6599999999999</v>
          </cell>
          <cell r="K312">
            <v>1593.1350000000002</v>
          </cell>
          <cell r="L312">
            <v>1614.3300000000002</v>
          </cell>
          <cell r="M312">
            <v>1607.4450000000002</v>
          </cell>
          <cell r="N312">
            <v>1618.605</v>
          </cell>
          <cell r="O312">
            <v>3040.47</v>
          </cell>
          <cell r="P312">
            <v>3384.9899999999993</v>
          </cell>
          <cell r="Q312">
            <v>3333.4879999999998</v>
          </cell>
          <cell r="R312">
            <v>3390.5479999999998</v>
          </cell>
          <cell r="S312">
            <v>3469.6130000000003</v>
          </cell>
          <cell r="T312">
            <v>3342.7129999999997</v>
          </cell>
          <cell r="U312">
            <v>3167.73</v>
          </cell>
          <cell r="V312">
            <v>3146.31</v>
          </cell>
          <cell r="W312">
            <v>3176.8429999999994</v>
          </cell>
          <cell r="X312">
            <v>3136.7249999999995</v>
          </cell>
          <cell r="Y312">
            <v>3018.8479999999995</v>
          </cell>
          <cell r="Z312">
            <v>0</v>
          </cell>
        </row>
        <row r="313">
          <cell r="A313">
            <v>44873</v>
          </cell>
          <cell r="B313">
            <v>2988.0679999999998</v>
          </cell>
          <cell r="C313">
            <v>2985.1429999999991</v>
          </cell>
          <cell r="D313">
            <v>3016.9349999999999</v>
          </cell>
          <cell r="E313">
            <v>3164.4449999999997</v>
          </cell>
          <cell r="F313">
            <v>3218.9399999999996</v>
          </cell>
          <cell r="G313">
            <v>3259.012999999999</v>
          </cell>
          <cell r="H313">
            <v>3166.83</v>
          </cell>
          <cell r="I313">
            <v>3205.5979999999995</v>
          </cell>
          <cell r="J313">
            <v>3275.5950000000003</v>
          </cell>
          <cell r="K313">
            <v>3248.1679999999997</v>
          </cell>
          <cell r="L313">
            <v>3318.0080000000003</v>
          </cell>
          <cell r="M313">
            <v>3265.1779999999999</v>
          </cell>
          <cell r="N313">
            <v>3310.1329999999994</v>
          </cell>
          <cell r="O313">
            <v>3905.393</v>
          </cell>
          <cell r="P313">
            <v>3965.9179999999997</v>
          </cell>
          <cell r="Q313">
            <v>3992.2430000000004</v>
          </cell>
          <cell r="R313">
            <v>4101.8630000000003</v>
          </cell>
          <cell r="S313">
            <v>4153.7249999999995</v>
          </cell>
          <cell r="T313">
            <v>3721.9279999999999</v>
          </cell>
          <cell r="U313">
            <v>3280.3649999999998</v>
          </cell>
          <cell r="V313">
            <v>3262.8599999999997</v>
          </cell>
          <cell r="W313">
            <v>3261.4879999999998</v>
          </cell>
          <cell r="X313">
            <v>3214.98</v>
          </cell>
          <cell r="Y313">
            <v>3112.829999999999</v>
          </cell>
          <cell r="Z313">
            <v>0</v>
          </cell>
        </row>
        <row r="314">
          <cell r="A314">
            <v>44874</v>
          </cell>
          <cell r="B314">
            <v>3072.0829999999996</v>
          </cell>
          <cell r="C314">
            <v>3085.29</v>
          </cell>
          <cell r="D314">
            <v>4145.1530000000002</v>
          </cell>
          <cell r="E314">
            <v>4318.8530000000001</v>
          </cell>
          <cell r="F314">
            <v>4404.1050000000005</v>
          </cell>
          <cell r="G314">
            <v>4491.72</v>
          </cell>
          <cell r="H314">
            <v>4450.2980000000007</v>
          </cell>
          <cell r="I314">
            <v>4809.33</v>
          </cell>
          <cell r="J314">
            <v>5211.3149999999996</v>
          </cell>
          <cell r="K314">
            <v>5141.4980000000005</v>
          </cell>
          <cell r="L314">
            <v>5001.8400000000011</v>
          </cell>
          <cell r="M314">
            <v>5090.6030000000001</v>
          </cell>
          <cell r="N314">
            <v>6025.8159999999998</v>
          </cell>
          <cell r="O314">
            <v>7415.7309999999989</v>
          </cell>
          <cell r="P314">
            <v>5498.3930000000009</v>
          </cell>
          <cell r="Q314">
            <v>5951.7910000000002</v>
          </cell>
          <cell r="R314">
            <v>5159.8580000000002</v>
          </cell>
          <cell r="S314">
            <v>5145.9979999999996</v>
          </cell>
          <cell r="T314">
            <v>4974.9979999999996</v>
          </cell>
          <cell r="U314">
            <v>4351.4550000000008</v>
          </cell>
          <cell r="V314">
            <v>4454.1450000000004</v>
          </cell>
          <cell r="W314">
            <v>4456.2379999999994</v>
          </cell>
          <cell r="X314">
            <v>4258.058</v>
          </cell>
          <cell r="Y314">
            <v>4200.84</v>
          </cell>
          <cell r="Z314">
            <v>0</v>
          </cell>
        </row>
        <row r="315">
          <cell r="A315">
            <v>44875</v>
          </cell>
          <cell r="B315">
            <v>4178.07</v>
          </cell>
          <cell r="C315">
            <v>4187.3179999999993</v>
          </cell>
          <cell r="D315">
            <v>4088.3629999999998</v>
          </cell>
          <cell r="E315">
            <v>4273.5599999999995</v>
          </cell>
          <cell r="F315">
            <v>4333.7479999999987</v>
          </cell>
          <cell r="G315">
            <v>4336.7180000000008</v>
          </cell>
          <cell r="H315">
            <v>4217.2880000000005</v>
          </cell>
          <cell r="I315">
            <v>4323.5779999999995</v>
          </cell>
          <cell r="J315">
            <v>4309.1100000000006</v>
          </cell>
          <cell r="K315">
            <v>4199.3100000000004</v>
          </cell>
          <cell r="L315">
            <v>4184.2800000000007</v>
          </cell>
          <cell r="M315">
            <v>4174.5150000000003</v>
          </cell>
          <cell r="N315">
            <v>4302.8329999999996</v>
          </cell>
          <cell r="O315">
            <v>4046.1080000000002</v>
          </cell>
          <cell r="P315">
            <v>4274.933</v>
          </cell>
          <cell r="Q315">
            <v>4315.0950000000003</v>
          </cell>
          <cell r="R315">
            <v>4391.37</v>
          </cell>
          <cell r="S315">
            <v>4422.0149999999994</v>
          </cell>
          <cell r="T315">
            <v>4419.4279999999999</v>
          </cell>
          <cell r="U315">
            <v>4253.6030000000001</v>
          </cell>
          <cell r="V315">
            <v>4177.665</v>
          </cell>
          <cell r="W315">
            <v>4127.4230000000007</v>
          </cell>
          <cell r="X315">
            <v>4011.143</v>
          </cell>
          <cell r="Y315">
            <v>3902.6480000000001</v>
          </cell>
          <cell r="Z315">
            <v>0</v>
          </cell>
        </row>
        <row r="316">
          <cell r="A316">
            <v>44876</v>
          </cell>
          <cell r="B316">
            <v>3960.7649999999994</v>
          </cell>
          <cell r="C316">
            <v>3945.3980000000001</v>
          </cell>
          <cell r="D316">
            <v>3845.0250000000001</v>
          </cell>
          <cell r="E316">
            <v>3960.7429999999995</v>
          </cell>
          <cell r="F316">
            <v>4600.53</v>
          </cell>
          <cell r="G316">
            <v>6032.9699999999993</v>
          </cell>
          <cell r="H316">
            <v>5633.64</v>
          </cell>
          <cell r="I316">
            <v>4344.12</v>
          </cell>
          <cell r="J316">
            <v>4112.4830000000002</v>
          </cell>
          <cell r="K316">
            <v>4103.1899999999996</v>
          </cell>
          <cell r="L316">
            <v>4817.3620000000001</v>
          </cell>
          <cell r="M316">
            <v>4632.6380000000008</v>
          </cell>
          <cell r="N316">
            <v>5185.4400000000005</v>
          </cell>
          <cell r="O316">
            <v>6041.9930000000004</v>
          </cell>
          <cell r="P316">
            <v>4758.2560000000003</v>
          </cell>
          <cell r="Q316">
            <v>4502.1389999999992</v>
          </cell>
          <cell r="R316">
            <v>4578.2550000000001</v>
          </cell>
          <cell r="S316">
            <v>4736.1380000000008</v>
          </cell>
          <cell r="T316">
            <v>4105.26</v>
          </cell>
          <cell r="U316">
            <v>3207.5779999999995</v>
          </cell>
          <cell r="V316">
            <v>3163.5230000000001</v>
          </cell>
          <cell r="W316">
            <v>3171.69</v>
          </cell>
          <cell r="X316">
            <v>3105.6530000000002</v>
          </cell>
          <cell r="Y316">
            <v>2974.4999999999995</v>
          </cell>
          <cell r="Z316">
            <v>0</v>
          </cell>
        </row>
        <row r="317">
          <cell r="A317">
            <v>44877</v>
          </cell>
          <cell r="B317">
            <v>2923.7849999999999</v>
          </cell>
          <cell r="C317">
            <v>2922.9079999999999</v>
          </cell>
          <cell r="D317">
            <v>2966.3549999999996</v>
          </cell>
          <cell r="E317">
            <v>3115.9579999999996</v>
          </cell>
          <cell r="F317">
            <v>3186.27</v>
          </cell>
          <cell r="G317">
            <v>3188.4300000000007</v>
          </cell>
          <cell r="H317">
            <v>3163.6349999999998</v>
          </cell>
          <cell r="I317">
            <v>3086.1679999999997</v>
          </cell>
          <cell r="J317">
            <v>3080.453</v>
          </cell>
          <cell r="K317">
            <v>3101.895</v>
          </cell>
          <cell r="L317">
            <v>3139.6949999999997</v>
          </cell>
          <cell r="M317">
            <v>3134.7679999999996</v>
          </cell>
          <cell r="N317">
            <v>3140.3929999999996</v>
          </cell>
          <cell r="O317">
            <v>3103.7180000000003</v>
          </cell>
          <cell r="P317">
            <v>3183.8179999999998</v>
          </cell>
          <cell r="Q317">
            <v>3099.308</v>
          </cell>
          <cell r="R317">
            <v>3187.4850000000001</v>
          </cell>
          <cell r="S317">
            <v>3188.4069999999997</v>
          </cell>
          <cell r="T317">
            <v>3164.76</v>
          </cell>
          <cell r="U317">
            <v>3077.639999999999</v>
          </cell>
          <cell r="V317">
            <v>3049.4249999999997</v>
          </cell>
          <cell r="W317">
            <v>3156.8629999999998</v>
          </cell>
          <cell r="X317">
            <v>4469.3779999999997</v>
          </cell>
          <cell r="Y317">
            <v>4982.9179999999997</v>
          </cell>
          <cell r="Z317">
            <v>0</v>
          </cell>
        </row>
        <row r="318">
          <cell r="A318">
            <v>44878</v>
          </cell>
          <cell r="B318">
            <v>3147.9079999999999</v>
          </cell>
          <cell r="C318">
            <v>2942.3479999999995</v>
          </cell>
          <cell r="D318">
            <v>2947.2530000000002</v>
          </cell>
          <cell r="E318">
            <v>3018.8249999999998</v>
          </cell>
          <cell r="F318">
            <v>3051.0449999999996</v>
          </cell>
          <cell r="G318">
            <v>3047.13</v>
          </cell>
          <cell r="H318">
            <v>3008.9479999999994</v>
          </cell>
          <cell r="I318">
            <v>2991.5549999999998</v>
          </cell>
          <cell r="J318">
            <v>3406.4100000000003</v>
          </cell>
          <cell r="K318">
            <v>4254.8860000000004</v>
          </cell>
          <cell r="L318">
            <v>5409.3380000000006</v>
          </cell>
          <cell r="M318">
            <v>3451.5460000000003</v>
          </cell>
          <cell r="N318">
            <v>3080.7229999999995</v>
          </cell>
          <cell r="O318">
            <v>3076.4480000000003</v>
          </cell>
          <cell r="P318">
            <v>3214.9579999999996</v>
          </cell>
          <cell r="Q318">
            <v>3165.7949999999996</v>
          </cell>
          <cell r="R318">
            <v>3219.165</v>
          </cell>
          <cell r="S318">
            <v>3195.4500000000003</v>
          </cell>
          <cell r="T318">
            <v>3225.0830000000001</v>
          </cell>
          <cell r="U318">
            <v>3157.6499999999996</v>
          </cell>
          <cell r="V318">
            <v>3134.2050000000004</v>
          </cell>
          <cell r="W318">
            <v>3164.31</v>
          </cell>
          <cell r="X318">
            <v>3147.5029999999997</v>
          </cell>
          <cell r="Y318">
            <v>3057.66</v>
          </cell>
          <cell r="Z318">
            <v>0</v>
          </cell>
        </row>
        <row r="319">
          <cell r="A319">
            <v>44879</v>
          </cell>
          <cell r="B319">
            <v>2983.9050000000002</v>
          </cell>
          <cell r="C319">
            <v>2974.23</v>
          </cell>
          <cell r="D319">
            <v>2985.953</v>
          </cell>
          <cell r="E319">
            <v>3152.3170000000005</v>
          </cell>
          <cell r="F319">
            <v>3234.2180000000003</v>
          </cell>
          <cell r="G319">
            <v>3250.913</v>
          </cell>
          <cell r="H319">
            <v>3218.85</v>
          </cell>
          <cell r="I319">
            <v>1597.9280000000001</v>
          </cell>
          <cell r="J319">
            <v>1551.33</v>
          </cell>
          <cell r="K319">
            <v>1561.838</v>
          </cell>
          <cell r="L319">
            <v>1626.0300000000002</v>
          </cell>
          <cell r="M319">
            <v>1564.9199999999998</v>
          </cell>
          <cell r="N319">
            <v>1614.7349999999999</v>
          </cell>
          <cell r="O319">
            <v>1605.375</v>
          </cell>
          <cell r="P319">
            <v>2665.0570000000002</v>
          </cell>
          <cell r="Q319">
            <v>3111.7050000000004</v>
          </cell>
          <cell r="R319">
            <v>2731.8830000000003</v>
          </cell>
          <cell r="S319">
            <v>3283.0879999999997</v>
          </cell>
          <cell r="T319">
            <v>3347.8199999999997</v>
          </cell>
          <cell r="U319">
            <v>3264.7499999999995</v>
          </cell>
          <cell r="V319">
            <v>3231.473</v>
          </cell>
          <cell r="W319">
            <v>3214.4850000000001</v>
          </cell>
          <cell r="X319">
            <v>3207.8930000000005</v>
          </cell>
          <cell r="Y319">
            <v>3072.96</v>
          </cell>
          <cell r="Z319">
            <v>0</v>
          </cell>
        </row>
        <row r="320">
          <cell r="A320">
            <v>44880</v>
          </cell>
          <cell r="B320">
            <v>3004.8080000000004</v>
          </cell>
          <cell r="C320">
            <v>3016.7549999999992</v>
          </cell>
          <cell r="D320">
            <v>3048.0749999999998</v>
          </cell>
          <cell r="E320">
            <v>3207.4429999999993</v>
          </cell>
          <cell r="F320">
            <v>3536.393</v>
          </cell>
          <cell r="G320">
            <v>3407.8049999999998</v>
          </cell>
          <cell r="H320">
            <v>3484.4630000000002</v>
          </cell>
          <cell r="I320">
            <v>3253.3879999999999</v>
          </cell>
          <cell r="J320">
            <v>3298.703</v>
          </cell>
          <cell r="K320">
            <v>3329.6849999999995</v>
          </cell>
          <cell r="L320">
            <v>3477.8700000000003</v>
          </cell>
          <cell r="M320">
            <v>3398.9630000000002</v>
          </cell>
          <cell r="N320">
            <v>3415.636</v>
          </cell>
          <cell r="O320">
            <v>3403.3279999999995</v>
          </cell>
          <cell r="P320">
            <v>3563.8429999999998</v>
          </cell>
          <cell r="Q320">
            <v>4312.8450000000003</v>
          </cell>
          <cell r="R320">
            <v>4849.5599999999995</v>
          </cell>
          <cell r="S320">
            <v>5526.0449999999992</v>
          </cell>
          <cell r="T320">
            <v>5188.1180000000004</v>
          </cell>
          <cell r="U320">
            <v>5197.2759999999998</v>
          </cell>
          <cell r="V320">
            <v>4243.7480000000005</v>
          </cell>
          <cell r="W320">
            <v>3568.3880000000004</v>
          </cell>
          <cell r="X320">
            <v>3575.7000000000003</v>
          </cell>
          <cell r="Y320">
            <v>3645.3149999999996</v>
          </cell>
          <cell r="Z320">
            <v>0</v>
          </cell>
        </row>
        <row r="321">
          <cell r="A321">
            <v>44881</v>
          </cell>
          <cell r="B321">
            <v>3423.3989999999999</v>
          </cell>
          <cell r="C321">
            <v>3127.2529999999997</v>
          </cell>
          <cell r="D321">
            <v>3103.0650000000001</v>
          </cell>
          <cell r="E321">
            <v>3270.7130000000002</v>
          </cell>
          <cell r="F321">
            <v>3389.67</v>
          </cell>
          <cell r="G321">
            <v>3597.6830000000004</v>
          </cell>
          <cell r="H321">
            <v>3511.7330000000002</v>
          </cell>
          <cell r="I321">
            <v>3421.4180000000006</v>
          </cell>
          <cell r="J321">
            <v>3380.9180000000001</v>
          </cell>
          <cell r="K321">
            <v>3376.4850000000001</v>
          </cell>
          <cell r="L321">
            <v>3498.6149999999998</v>
          </cell>
          <cell r="M321">
            <v>3462.4129999999996</v>
          </cell>
          <cell r="N321">
            <v>3492.0449999999996</v>
          </cell>
          <cell r="O321">
            <v>3462.9299999999994</v>
          </cell>
          <cell r="P321">
            <v>3444.93</v>
          </cell>
          <cell r="Q321">
            <v>3463.5380000000005</v>
          </cell>
          <cell r="R321">
            <v>3527.73</v>
          </cell>
          <cell r="S321">
            <v>3534.0079999999998</v>
          </cell>
          <cell r="T321">
            <v>3565.1479999999997</v>
          </cell>
          <cell r="U321">
            <v>3425.85</v>
          </cell>
          <cell r="V321">
            <v>3516.4570000000003</v>
          </cell>
          <cell r="W321">
            <v>4476.2849999999999</v>
          </cell>
          <cell r="X321">
            <v>4540.8829999999998</v>
          </cell>
          <cell r="Y321">
            <v>4453.38</v>
          </cell>
          <cell r="Z321">
            <v>0</v>
          </cell>
        </row>
        <row r="322">
          <cell r="A322">
            <v>44882</v>
          </cell>
          <cell r="B322">
            <v>4273.3580000000002</v>
          </cell>
          <cell r="C322">
            <v>4262.5360000000001</v>
          </cell>
          <cell r="D322">
            <v>4509.6080000000011</v>
          </cell>
          <cell r="E322">
            <v>4636.7100000000009</v>
          </cell>
          <cell r="F322">
            <v>4432.6130000000003</v>
          </cell>
          <cell r="G322">
            <v>4291.201</v>
          </cell>
          <cell r="H322">
            <v>4410.2709999999997</v>
          </cell>
          <cell r="I322">
            <v>4279.4779999999992</v>
          </cell>
          <cell r="J322">
            <v>4202.4829999999993</v>
          </cell>
          <cell r="K322">
            <v>4238.6630000000005</v>
          </cell>
          <cell r="L322">
            <v>4193.3019999999997</v>
          </cell>
          <cell r="M322">
            <v>4162.05</v>
          </cell>
          <cell r="N322">
            <v>4220.7080000000005</v>
          </cell>
          <cell r="O322">
            <v>4161.1500000000005</v>
          </cell>
          <cell r="P322">
            <v>4119.4360000000006</v>
          </cell>
          <cell r="Q322">
            <v>4069.2149999999997</v>
          </cell>
          <cell r="R322">
            <v>4192.853000000001</v>
          </cell>
          <cell r="S322">
            <v>4032.9679999999994</v>
          </cell>
          <cell r="T322">
            <v>4045.5230000000001</v>
          </cell>
          <cell r="U322">
            <v>3788.5050000000001</v>
          </cell>
          <cell r="V322">
            <v>4845.1279999999997</v>
          </cell>
          <cell r="W322">
            <v>5981.31</v>
          </cell>
          <cell r="X322">
            <v>4225.478000000001</v>
          </cell>
          <cell r="Y322">
            <v>3179.7</v>
          </cell>
          <cell r="Z322">
            <v>0</v>
          </cell>
        </row>
        <row r="323">
          <cell r="A323">
            <v>44883</v>
          </cell>
          <cell r="B323">
            <v>3147.9299999999994</v>
          </cell>
          <cell r="C323">
            <v>3137.558</v>
          </cell>
          <cell r="D323">
            <v>3166.8980000000001</v>
          </cell>
          <cell r="E323">
            <v>3331.4399999999996</v>
          </cell>
          <cell r="F323">
            <v>3410.8199999999997</v>
          </cell>
          <cell r="G323">
            <v>3428.348</v>
          </cell>
          <cell r="H323">
            <v>3398.2649999999994</v>
          </cell>
          <cell r="I323">
            <v>3322.89</v>
          </cell>
          <cell r="J323">
            <v>3351.4879999999994</v>
          </cell>
          <cell r="K323">
            <v>3405.2619999999997</v>
          </cell>
          <cell r="L323">
            <v>3928.5</v>
          </cell>
          <cell r="M323">
            <v>3827.9929999999999</v>
          </cell>
          <cell r="N323">
            <v>4034.8809999999999</v>
          </cell>
          <cell r="O323">
            <v>4126.8599999999997</v>
          </cell>
          <cell r="P323">
            <v>3933.8780000000006</v>
          </cell>
          <cell r="Q323">
            <v>3719.3399999999997</v>
          </cell>
          <cell r="R323">
            <v>3800.0249999999996</v>
          </cell>
          <cell r="S323">
            <v>3586.0499999999997</v>
          </cell>
          <cell r="T323">
            <v>3503.4079999999999</v>
          </cell>
          <cell r="U323">
            <v>3380.1529999999998</v>
          </cell>
          <cell r="V323">
            <v>3380.3329999999996</v>
          </cell>
          <cell r="W323">
            <v>3352.6799999999994</v>
          </cell>
          <cell r="X323">
            <v>3335.3549999999996</v>
          </cell>
          <cell r="Y323">
            <v>3185.3249999999994</v>
          </cell>
          <cell r="Z323">
            <v>0</v>
          </cell>
        </row>
        <row r="324">
          <cell r="A324">
            <v>44884</v>
          </cell>
          <cell r="B324">
            <v>3132.81</v>
          </cell>
          <cell r="C324">
            <v>3129.6379999999999</v>
          </cell>
          <cell r="D324">
            <v>3136.1179999999995</v>
          </cell>
          <cell r="E324">
            <v>3322.8449999999993</v>
          </cell>
          <cell r="F324">
            <v>3388.2079999999996</v>
          </cell>
          <cell r="G324">
            <v>3554.2350000000001</v>
          </cell>
          <cell r="H324">
            <v>3629.3179999999998</v>
          </cell>
          <cell r="I324">
            <v>7096.6579999999994</v>
          </cell>
          <cell r="J324">
            <v>8757.8329999999987</v>
          </cell>
          <cell r="K324">
            <v>7575.2110000000011</v>
          </cell>
          <cell r="L324">
            <v>6180.4130000000005</v>
          </cell>
          <cell r="M324">
            <v>5082.5260000000007</v>
          </cell>
          <cell r="N324">
            <v>4044.6460000000006</v>
          </cell>
          <cell r="O324">
            <v>4627.3500000000004</v>
          </cell>
          <cell r="P324">
            <v>6019.8310000000001</v>
          </cell>
          <cell r="Q324">
            <v>5228.6630000000005</v>
          </cell>
          <cell r="R324">
            <v>3644.596</v>
          </cell>
          <cell r="S324">
            <v>3520.8229999999994</v>
          </cell>
          <cell r="T324">
            <v>3411.0229999999997</v>
          </cell>
          <cell r="U324">
            <v>3377.2499999999995</v>
          </cell>
          <cell r="V324">
            <v>3340.3949999999995</v>
          </cell>
          <cell r="W324">
            <v>3526.2</v>
          </cell>
          <cell r="X324">
            <v>4817.9250000000002</v>
          </cell>
          <cell r="Y324">
            <v>6284.4080000000004</v>
          </cell>
          <cell r="Z324">
            <v>0</v>
          </cell>
        </row>
        <row r="325">
          <cell r="A325">
            <v>44885</v>
          </cell>
          <cell r="B325">
            <v>5818.523000000001</v>
          </cell>
          <cell r="C325">
            <v>4155.2100000000009</v>
          </cell>
          <cell r="D325">
            <v>5622.3680000000013</v>
          </cell>
          <cell r="E325">
            <v>4736.5659999999998</v>
          </cell>
          <cell r="F325">
            <v>3533.0860000000002</v>
          </cell>
          <cell r="G325">
            <v>3348.9</v>
          </cell>
          <cell r="H325">
            <v>3288.4200000000005</v>
          </cell>
          <cell r="I325">
            <v>3320.91</v>
          </cell>
          <cell r="J325">
            <v>3184.335</v>
          </cell>
          <cell r="K325">
            <v>3184.9650000000001</v>
          </cell>
          <cell r="L325">
            <v>3300.21</v>
          </cell>
          <cell r="M325">
            <v>3222.248</v>
          </cell>
          <cell r="N325">
            <v>3223.0350000000003</v>
          </cell>
          <cell r="O325">
            <v>3180.3080000000004</v>
          </cell>
          <cell r="P325">
            <v>3209.8050000000003</v>
          </cell>
          <cell r="Q325">
            <v>3258.3379999999997</v>
          </cell>
          <cell r="R325">
            <v>3362.2649999999994</v>
          </cell>
          <cell r="S325">
            <v>3393.2019999999993</v>
          </cell>
          <cell r="T325">
            <v>3380.8729999999996</v>
          </cell>
          <cell r="U325">
            <v>3358.328</v>
          </cell>
          <cell r="V325">
            <v>3372.7049999999999</v>
          </cell>
          <cell r="W325">
            <v>3368.2950000000001</v>
          </cell>
          <cell r="X325">
            <v>3356.0779999999995</v>
          </cell>
          <cell r="Y325">
            <v>3741.3449999999993</v>
          </cell>
          <cell r="Z325">
            <v>0</v>
          </cell>
        </row>
        <row r="326">
          <cell r="A326">
            <v>44886</v>
          </cell>
          <cell r="B326">
            <v>4334.1519999999991</v>
          </cell>
          <cell r="C326">
            <v>4122.9679999999998</v>
          </cell>
          <cell r="D326">
            <v>4149.5179999999991</v>
          </cell>
          <cell r="E326">
            <v>4321.1930000000002</v>
          </cell>
          <cell r="F326">
            <v>4400.1900000000005</v>
          </cell>
          <cell r="G326">
            <v>4397.9849999999997</v>
          </cell>
          <cell r="H326">
            <v>4309.4029999999993</v>
          </cell>
          <cell r="I326">
            <v>2746.2380000000003</v>
          </cell>
          <cell r="J326">
            <v>2660.49</v>
          </cell>
          <cell r="K326">
            <v>2640.4650000000001</v>
          </cell>
          <cell r="L326">
            <v>2823.1430000000005</v>
          </cell>
          <cell r="M326">
            <v>2717.64</v>
          </cell>
          <cell r="N326">
            <v>2687.1310000000003</v>
          </cell>
          <cell r="O326">
            <v>2689.8530000000005</v>
          </cell>
          <cell r="P326">
            <v>3822.6149999999998</v>
          </cell>
          <cell r="Q326">
            <v>4521.3980000000001</v>
          </cell>
          <cell r="R326">
            <v>4566.4879999999994</v>
          </cell>
          <cell r="S326">
            <v>4588.0200000000004</v>
          </cell>
          <cell r="T326">
            <v>4487.0850000000009</v>
          </cell>
          <cell r="U326">
            <v>4347.0450000000001</v>
          </cell>
          <cell r="V326">
            <v>4382.1900000000005</v>
          </cell>
          <cell r="W326">
            <v>4307.22</v>
          </cell>
          <cell r="X326">
            <v>4160.0479999999998</v>
          </cell>
          <cell r="Y326">
            <v>4142.07</v>
          </cell>
          <cell r="Z326">
            <v>0</v>
          </cell>
        </row>
        <row r="327">
          <cell r="A327">
            <v>44887</v>
          </cell>
          <cell r="B327">
            <v>4108.3879999999999</v>
          </cell>
          <cell r="C327">
            <v>4086.9680000000003</v>
          </cell>
          <cell r="D327">
            <v>4056.0529999999999</v>
          </cell>
          <cell r="E327">
            <v>4147.6049999999996</v>
          </cell>
          <cell r="F327">
            <v>4209.3230000000003</v>
          </cell>
          <cell r="G327">
            <v>4228.6730000000007</v>
          </cell>
          <cell r="H327">
            <v>4267.9350000000004</v>
          </cell>
          <cell r="I327">
            <v>4165.7849999999999</v>
          </cell>
          <cell r="J327">
            <v>4158.7879999999996</v>
          </cell>
          <cell r="K327">
            <v>4214.3849999999993</v>
          </cell>
          <cell r="L327">
            <v>4275.0450000000001</v>
          </cell>
          <cell r="M327">
            <v>4216.4549999999999</v>
          </cell>
          <cell r="N327">
            <v>4223.6330000000007</v>
          </cell>
          <cell r="O327">
            <v>4176.0229999999992</v>
          </cell>
          <cell r="P327">
            <v>4101.8180000000002</v>
          </cell>
          <cell r="Q327">
            <v>5841.2250000000013</v>
          </cell>
          <cell r="R327">
            <v>5930.7979999999998</v>
          </cell>
          <cell r="S327">
            <v>4627.598</v>
          </cell>
          <cell r="T327">
            <v>4410.6519999999991</v>
          </cell>
          <cell r="U327">
            <v>4290.5030000000006</v>
          </cell>
          <cell r="V327">
            <v>4267.058</v>
          </cell>
          <cell r="W327">
            <v>4216.3880000000008</v>
          </cell>
          <cell r="X327">
            <v>4117.2979999999998</v>
          </cell>
          <cell r="Y327">
            <v>4117.6580000000004</v>
          </cell>
          <cell r="Z327">
            <v>0</v>
          </cell>
        </row>
        <row r="328">
          <cell r="A328">
            <v>44888</v>
          </cell>
          <cell r="B328">
            <v>4085.0329999999999</v>
          </cell>
          <cell r="C328">
            <v>4078.5980000000004</v>
          </cell>
          <cell r="D328">
            <v>4002.502</v>
          </cell>
          <cell r="E328">
            <v>4159.3500000000004</v>
          </cell>
          <cell r="F328">
            <v>4230.7429999999995</v>
          </cell>
          <cell r="G328">
            <v>4375.0129999999999</v>
          </cell>
          <cell r="H328">
            <v>4416.5029999999997</v>
          </cell>
          <cell r="I328">
            <v>4364.0330000000004</v>
          </cell>
          <cell r="J328">
            <v>4304.9250000000002</v>
          </cell>
          <cell r="K328">
            <v>4312.2380000000003</v>
          </cell>
          <cell r="L328">
            <v>4298.3780000000006</v>
          </cell>
          <cell r="M328">
            <v>4215.6229999999996</v>
          </cell>
          <cell r="N328">
            <v>4307.4449999999997</v>
          </cell>
          <cell r="O328">
            <v>4231.1030000000001</v>
          </cell>
          <cell r="P328">
            <v>4240.8</v>
          </cell>
          <cell r="Q328">
            <v>4196.5200000000004</v>
          </cell>
          <cell r="R328">
            <v>4293.09</v>
          </cell>
          <cell r="S328">
            <v>4344.165</v>
          </cell>
          <cell r="T328">
            <v>4303.1929999999993</v>
          </cell>
          <cell r="U328">
            <v>4262.4449999999988</v>
          </cell>
          <cell r="V328">
            <v>4273.2</v>
          </cell>
          <cell r="W328">
            <v>4277.5650000000005</v>
          </cell>
          <cell r="X328">
            <v>4244.3999999999996</v>
          </cell>
          <cell r="Y328">
            <v>4133.25</v>
          </cell>
          <cell r="Z328">
            <v>0</v>
          </cell>
        </row>
        <row r="329">
          <cell r="A329">
            <v>44889</v>
          </cell>
          <cell r="B329">
            <v>4103.7749999999996</v>
          </cell>
          <cell r="C329">
            <v>4122.2929999999997</v>
          </cell>
          <cell r="D329">
            <v>4043.2049999999995</v>
          </cell>
          <cell r="E329">
            <v>4214.4750000000004</v>
          </cell>
          <cell r="F329">
            <v>4266.1799999999994</v>
          </cell>
          <cell r="G329">
            <v>4302.6750000000002</v>
          </cell>
          <cell r="H329">
            <v>4459.4099999999989</v>
          </cell>
          <cell r="I329">
            <v>4164.9530000000004</v>
          </cell>
          <cell r="J329">
            <v>4228.2230000000009</v>
          </cell>
          <cell r="K329">
            <v>4593.0600000000004</v>
          </cell>
          <cell r="L329">
            <v>5242.7930000000006</v>
          </cell>
          <cell r="M329">
            <v>4950.6080000000002</v>
          </cell>
          <cell r="N329">
            <v>4045.3649999999998</v>
          </cell>
          <cell r="O329">
            <v>3998.0250000000001</v>
          </cell>
          <cell r="P329">
            <v>4082.6030000000001</v>
          </cell>
          <cell r="Q329">
            <v>4080.7580000000003</v>
          </cell>
          <cell r="R329">
            <v>4507.3349999999991</v>
          </cell>
          <cell r="S329">
            <v>4759.6499999999996</v>
          </cell>
          <cell r="T329">
            <v>5544.6309999999994</v>
          </cell>
          <cell r="U329">
            <v>5568.2779999999993</v>
          </cell>
          <cell r="V329">
            <v>5048.0559999999996</v>
          </cell>
          <cell r="W329">
            <v>4246.0880000000006</v>
          </cell>
          <cell r="X329">
            <v>4183.4029999999993</v>
          </cell>
          <cell r="Y329">
            <v>4682.8129999999992</v>
          </cell>
          <cell r="Z329">
            <v>0</v>
          </cell>
        </row>
        <row r="330">
          <cell r="A330">
            <v>44890</v>
          </cell>
          <cell r="B330">
            <v>4579.0199999999995</v>
          </cell>
          <cell r="C330">
            <v>4141.9799999999996</v>
          </cell>
          <cell r="D330">
            <v>3995.5059999999999</v>
          </cell>
          <cell r="E330">
            <v>4160.4980000000005</v>
          </cell>
          <cell r="F330">
            <v>4214.1380000000008</v>
          </cell>
          <cell r="G330">
            <v>4217.2650000000003</v>
          </cell>
          <cell r="H330">
            <v>4214.9249999999993</v>
          </cell>
          <cell r="I330">
            <v>4208.8729999999996</v>
          </cell>
          <cell r="J330">
            <v>4206.6900000000005</v>
          </cell>
          <cell r="K330">
            <v>4165.4480000000003</v>
          </cell>
          <cell r="L330">
            <v>4212.9230000000007</v>
          </cell>
          <cell r="M330">
            <v>4138.0650000000005</v>
          </cell>
          <cell r="N330">
            <v>4148.5730000000003</v>
          </cell>
          <cell r="O330">
            <v>4119.93</v>
          </cell>
          <cell r="P330">
            <v>4053.6899999999996</v>
          </cell>
          <cell r="Q330">
            <v>4118.49</v>
          </cell>
          <cell r="R330">
            <v>4234.5230000000001</v>
          </cell>
          <cell r="S330">
            <v>4284.7880000000005</v>
          </cell>
          <cell r="T330">
            <v>4232.0929999999998</v>
          </cell>
          <cell r="U330">
            <v>4195.2830000000004</v>
          </cell>
          <cell r="V330">
            <v>4136.04</v>
          </cell>
          <cell r="W330">
            <v>4147.6499999999996</v>
          </cell>
          <cell r="X330">
            <v>4127.76</v>
          </cell>
          <cell r="Y330">
            <v>4012.5830000000001</v>
          </cell>
          <cell r="Z330">
            <v>0</v>
          </cell>
        </row>
        <row r="331">
          <cell r="A331">
            <v>44891</v>
          </cell>
          <cell r="B331">
            <v>4008.5320000000006</v>
          </cell>
          <cell r="C331">
            <v>3935.5649999999991</v>
          </cell>
          <cell r="D331">
            <v>3908.7900000000004</v>
          </cell>
          <cell r="E331">
            <v>4069.0129999999999</v>
          </cell>
          <cell r="F331">
            <v>4157.1230000000005</v>
          </cell>
          <cell r="G331">
            <v>4211.1230000000005</v>
          </cell>
          <cell r="H331">
            <v>4258.4849999999997</v>
          </cell>
          <cell r="I331">
            <v>4160.1819999999998</v>
          </cell>
          <cell r="J331">
            <v>4128.8179999999993</v>
          </cell>
          <cell r="K331">
            <v>4186.1030000000001</v>
          </cell>
          <cell r="L331">
            <v>4049.596</v>
          </cell>
          <cell r="M331">
            <v>4090.0720000000006</v>
          </cell>
          <cell r="N331">
            <v>4024.1480000000001</v>
          </cell>
          <cell r="O331">
            <v>4018.9279999999994</v>
          </cell>
          <cell r="P331">
            <v>4001.1080000000002</v>
          </cell>
          <cell r="Q331">
            <v>4006.395</v>
          </cell>
          <cell r="R331">
            <v>4097.5429999999997</v>
          </cell>
          <cell r="S331">
            <v>4072.0499999999997</v>
          </cell>
          <cell r="T331">
            <v>4114.665</v>
          </cell>
          <cell r="U331">
            <v>4085.0779999999995</v>
          </cell>
          <cell r="V331">
            <v>4104.2700000000004</v>
          </cell>
          <cell r="W331">
            <v>4142.9710000000005</v>
          </cell>
          <cell r="X331">
            <v>4295.3629999999994</v>
          </cell>
          <cell r="Y331">
            <v>4194.4279999999999</v>
          </cell>
          <cell r="Z331">
            <v>0</v>
          </cell>
        </row>
        <row r="332">
          <cell r="A332">
            <v>44892</v>
          </cell>
          <cell r="B332">
            <v>3991.4110000000001</v>
          </cell>
          <cell r="C332">
            <v>4171.5230000000001</v>
          </cell>
          <cell r="D332">
            <v>3935.5880000000006</v>
          </cell>
          <cell r="E332">
            <v>3988.7999999999997</v>
          </cell>
          <cell r="F332">
            <v>4027.0499999999997</v>
          </cell>
          <cell r="G332">
            <v>4062.1499999999996</v>
          </cell>
          <cell r="H332">
            <v>4037.0629999999996</v>
          </cell>
          <cell r="I332">
            <v>3979.125</v>
          </cell>
          <cell r="J332">
            <v>3945.8700000000008</v>
          </cell>
          <cell r="K332">
            <v>3920.4680000000003</v>
          </cell>
          <cell r="L332">
            <v>3948.8849999999998</v>
          </cell>
          <cell r="M332">
            <v>3891.105</v>
          </cell>
          <cell r="N332">
            <v>4234.2750000000005</v>
          </cell>
          <cell r="O332">
            <v>4953.8700000000008</v>
          </cell>
          <cell r="P332">
            <v>5600.070999999999</v>
          </cell>
          <cell r="Q332">
            <v>6090.1659999999993</v>
          </cell>
          <cell r="R332">
            <v>5640.3899999999994</v>
          </cell>
          <cell r="S332">
            <v>4709.6329999999998</v>
          </cell>
          <cell r="T332">
            <v>4101.4580000000005</v>
          </cell>
          <cell r="U332">
            <v>4110.8629999999994</v>
          </cell>
          <cell r="V332">
            <v>4140.9230000000007</v>
          </cell>
          <cell r="W332">
            <v>4258.0809999999992</v>
          </cell>
          <cell r="X332">
            <v>4176.1359999999995</v>
          </cell>
          <cell r="Y332">
            <v>4738.7259999999997</v>
          </cell>
          <cell r="Z332">
            <v>0</v>
          </cell>
        </row>
        <row r="333">
          <cell r="A333">
            <v>44893</v>
          </cell>
          <cell r="B333">
            <v>3997.7999999999993</v>
          </cell>
          <cell r="C333">
            <v>3988.9579999999996</v>
          </cell>
          <cell r="D333">
            <v>3877.8079999999995</v>
          </cell>
          <cell r="E333">
            <v>3978.3380000000002</v>
          </cell>
          <cell r="F333">
            <v>4033.2149999999997</v>
          </cell>
          <cell r="G333">
            <v>4044.308</v>
          </cell>
          <cell r="H333">
            <v>4090.433</v>
          </cell>
          <cell r="I333">
            <v>3042.0449999999996</v>
          </cell>
          <cell r="J333">
            <v>2524.5230000000001</v>
          </cell>
          <cell r="K333">
            <v>2530.2150000000001</v>
          </cell>
          <cell r="L333">
            <v>2418.1879999999996</v>
          </cell>
          <cell r="M333">
            <v>2429.663</v>
          </cell>
          <cell r="N333">
            <v>2348.6180000000004</v>
          </cell>
          <cell r="O333">
            <v>2402.9549999999995</v>
          </cell>
          <cell r="P333">
            <v>3398.9850000000001</v>
          </cell>
          <cell r="Q333">
            <v>4780.5980000000009</v>
          </cell>
          <cell r="R333">
            <v>4246.9880000000003</v>
          </cell>
          <cell r="S333">
            <v>4265.1449999999995</v>
          </cell>
          <cell r="T333">
            <v>4107.8029999999999</v>
          </cell>
          <cell r="U333">
            <v>3970.4180000000006</v>
          </cell>
          <cell r="V333">
            <v>3899.79</v>
          </cell>
          <cell r="W333">
            <v>3974.558</v>
          </cell>
          <cell r="X333">
            <v>3917.8580000000002</v>
          </cell>
          <cell r="Y333">
            <v>3725.4599999999996</v>
          </cell>
          <cell r="Z333">
            <v>0</v>
          </cell>
        </row>
        <row r="334">
          <cell r="A334">
            <v>44894</v>
          </cell>
          <cell r="B334">
            <v>3721.2299999999996</v>
          </cell>
          <cell r="C334">
            <v>3740.6930000000002</v>
          </cell>
          <cell r="D334">
            <v>3819.1729999999998</v>
          </cell>
          <cell r="E334">
            <v>3914.4599999999996</v>
          </cell>
          <cell r="F334">
            <v>3998.97</v>
          </cell>
          <cell r="G334">
            <v>4037.94</v>
          </cell>
          <cell r="H334">
            <v>4026.1949999999993</v>
          </cell>
          <cell r="I334">
            <v>4003.8529999999996</v>
          </cell>
          <cell r="J334">
            <v>4008.4650000000001</v>
          </cell>
          <cell r="K334">
            <v>3991.748</v>
          </cell>
          <cell r="L334">
            <v>4051.5080000000003</v>
          </cell>
          <cell r="M334">
            <v>4396.9279999999999</v>
          </cell>
          <cell r="N334">
            <v>4692.8709999999992</v>
          </cell>
          <cell r="O334">
            <v>6713.37</v>
          </cell>
          <cell r="P334">
            <v>8842.5690000000013</v>
          </cell>
          <cell r="Q334">
            <v>8953.0880000000016</v>
          </cell>
          <cell r="R334">
            <v>7549.1100000000015</v>
          </cell>
          <cell r="S334">
            <v>6919.9210000000003</v>
          </cell>
          <cell r="T334">
            <v>8749.4409999999989</v>
          </cell>
          <cell r="U334">
            <v>6729.3240000000005</v>
          </cell>
          <cell r="V334">
            <v>4494.7579999999998</v>
          </cell>
          <cell r="W334">
            <v>3560.22</v>
          </cell>
          <cell r="X334">
            <v>3866.8729999999991</v>
          </cell>
          <cell r="Y334">
            <v>3854.7450000000003</v>
          </cell>
          <cell r="Z334">
            <v>0</v>
          </cell>
        </row>
        <row r="335">
          <cell r="A335">
            <v>44895</v>
          </cell>
          <cell r="B335">
            <v>3818.43</v>
          </cell>
          <cell r="C335">
            <v>3814.11</v>
          </cell>
          <cell r="D335">
            <v>3847.6579999999999</v>
          </cell>
          <cell r="E335">
            <v>3994.9880000000003</v>
          </cell>
          <cell r="F335">
            <v>4092.1200000000008</v>
          </cell>
          <cell r="G335">
            <v>4276.1029999999992</v>
          </cell>
          <cell r="H335">
            <v>4232.1369999999997</v>
          </cell>
          <cell r="I335">
            <v>4231.643</v>
          </cell>
          <cell r="J335">
            <v>4144.7699999999995</v>
          </cell>
          <cell r="K335">
            <v>4186.5750000000007</v>
          </cell>
          <cell r="L335">
            <v>4196.9250000000002</v>
          </cell>
          <cell r="M335">
            <v>4152.442</v>
          </cell>
          <cell r="N335">
            <v>4117.9050000000007</v>
          </cell>
          <cell r="O335">
            <v>4155.1880000000001</v>
          </cell>
          <cell r="P335">
            <v>4163.152</v>
          </cell>
          <cell r="Q335">
            <v>4086.9450000000002</v>
          </cell>
          <cell r="R335">
            <v>4076.5730000000003</v>
          </cell>
          <cell r="S335">
            <v>4040.9099999999994</v>
          </cell>
          <cell r="T335">
            <v>4168.8459999999995</v>
          </cell>
          <cell r="U335">
            <v>4104.1569999999992</v>
          </cell>
          <cell r="V335">
            <v>4036.7699999999995</v>
          </cell>
          <cell r="W335">
            <v>3978.99</v>
          </cell>
          <cell r="X335">
            <v>3920.9180000000001</v>
          </cell>
          <cell r="Y335">
            <v>3958.5380000000005</v>
          </cell>
          <cell r="Z335">
            <v>0</v>
          </cell>
        </row>
        <row r="336">
          <cell r="A336">
            <v>44896</v>
          </cell>
          <cell r="B336">
            <v>3988.777</v>
          </cell>
          <cell r="C336">
            <v>3935.9029999999998</v>
          </cell>
          <cell r="D336">
            <v>3859.8749999999995</v>
          </cell>
          <cell r="E336">
            <v>4001.6470000000004</v>
          </cell>
          <cell r="F336">
            <v>4091.0169999999998</v>
          </cell>
          <cell r="G336">
            <v>4246.335</v>
          </cell>
          <cell r="H336">
            <v>4794.9079999999994</v>
          </cell>
          <cell r="I336">
            <v>4824.1579999999994</v>
          </cell>
          <cell r="J336">
            <v>4942.3730000000005</v>
          </cell>
          <cell r="K336">
            <v>4595.8280000000004</v>
          </cell>
          <cell r="L336">
            <v>3360.8479999999995</v>
          </cell>
          <cell r="M336">
            <v>3351.9150000000004</v>
          </cell>
          <cell r="N336">
            <v>3329.415</v>
          </cell>
          <cell r="O336">
            <v>3268.3949999999995</v>
          </cell>
          <cell r="P336">
            <v>3271.4330000000004</v>
          </cell>
          <cell r="Q336">
            <v>3336.7269999999999</v>
          </cell>
          <cell r="R336">
            <v>3455.393</v>
          </cell>
          <cell r="S336">
            <v>3430.7779999999998</v>
          </cell>
          <cell r="T336">
            <v>3407.7150000000001</v>
          </cell>
          <cell r="U336">
            <v>3328.8529999999996</v>
          </cell>
          <cell r="V336">
            <v>3303.1350000000007</v>
          </cell>
          <cell r="W336">
            <v>3284.19</v>
          </cell>
          <cell r="X336">
            <v>3323.2729999999997</v>
          </cell>
          <cell r="Y336">
            <v>3156.0749999999994</v>
          </cell>
          <cell r="Z336">
            <v>0</v>
          </cell>
        </row>
        <row r="337">
          <cell r="A337">
            <v>44897</v>
          </cell>
          <cell r="B337">
            <v>3178.4399999999996</v>
          </cell>
          <cell r="C337">
            <v>3234.2629999999999</v>
          </cell>
          <cell r="D337">
            <v>3109.2310000000002</v>
          </cell>
          <cell r="E337">
            <v>3485.5660000000003</v>
          </cell>
          <cell r="F337">
            <v>3445.9650000000001</v>
          </cell>
          <cell r="G337">
            <v>3349.643</v>
          </cell>
          <cell r="H337">
            <v>3369.9599999999996</v>
          </cell>
          <cell r="I337">
            <v>3284.0330000000004</v>
          </cell>
          <cell r="J337">
            <v>3320.2350000000001</v>
          </cell>
          <cell r="K337">
            <v>3332.9030000000002</v>
          </cell>
          <cell r="L337">
            <v>3421.3729999999996</v>
          </cell>
          <cell r="M337">
            <v>3311.1450000000004</v>
          </cell>
          <cell r="N337">
            <v>3288.8700000000003</v>
          </cell>
          <cell r="O337">
            <v>3334.3650000000002</v>
          </cell>
          <cell r="P337">
            <v>5931.2029999999995</v>
          </cell>
          <cell r="Q337">
            <v>6333.9310000000005</v>
          </cell>
          <cell r="R337">
            <v>5509.2829999999985</v>
          </cell>
          <cell r="S337">
            <v>3795.8629999999994</v>
          </cell>
          <cell r="T337">
            <v>3437.1</v>
          </cell>
          <cell r="U337">
            <v>3341.6329999999998</v>
          </cell>
          <cell r="V337">
            <v>3359.7899999999995</v>
          </cell>
          <cell r="W337">
            <v>3301.6949999999997</v>
          </cell>
          <cell r="X337">
            <v>3288.1730000000007</v>
          </cell>
          <cell r="Y337">
            <v>3139.6280000000002</v>
          </cell>
          <cell r="Z337">
            <v>0</v>
          </cell>
        </row>
        <row r="338">
          <cell r="A338">
            <v>44898</v>
          </cell>
          <cell r="B338">
            <v>3099.3980000000001</v>
          </cell>
          <cell r="C338">
            <v>3098.8580000000006</v>
          </cell>
          <cell r="D338">
            <v>3082.9049999999997</v>
          </cell>
          <cell r="E338">
            <v>3217.9730000000004</v>
          </cell>
          <cell r="F338">
            <v>3261.4430000000002</v>
          </cell>
          <cell r="G338">
            <v>3250.328</v>
          </cell>
          <cell r="H338">
            <v>3218.0180000000009</v>
          </cell>
          <cell r="I338">
            <v>3078.7649999999999</v>
          </cell>
          <cell r="J338">
            <v>3052.8230000000003</v>
          </cell>
          <cell r="K338">
            <v>3090.7129999999997</v>
          </cell>
          <cell r="L338">
            <v>3138.2330000000002</v>
          </cell>
          <cell r="M338">
            <v>3127.5899999999997</v>
          </cell>
          <cell r="N338">
            <v>3098.1150000000002</v>
          </cell>
          <cell r="O338">
            <v>3071.16</v>
          </cell>
          <cell r="P338">
            <v>3079.5079999999998</v>
          </cell>
          <cell r="Q338">
            <v>3158.123</v>
          </cell>
          <cell r="R338">
            <v>3279.8929999999996</v>
          </cell>
          <cell r="S338">
            <v>3290.6030000000001</v>
          </cell>
          <cell r="T338">
            <v>3292.6510000000003</v>
          </cell>
          <cell r="U338">
            <v>3307.6580000000004</v>
          </cell>
          <cell r="V338">
            <v>3352.7700000000004</v>
          </cell>
          <cell r="W338">
            <v>3238.9880000000003</v>
          </cell>
          <cell r="X338">
            <v>3337.0209999999993</v>
          </cell>
          <cell r="Y338">
            <v>3065.828</v>
          </cell>
          <cell r="Z338">
            <v>0</v>
          </cell>
        </row>
        <row r="339">
          <cell r="A339">
            <v>44899</v>
          </cell>
          <cell r="B339">
            <v>3119.9409999999998</v>
          </cell>
          <cell r="C339">
            <v>3056.85</v>
          </cell>
          <cell r="D339">
            <v>3045.1499999999996</v>
          </cell>
          <cell r="E339">
            <v>3138.9760000000006</v>
          </cell>
          <cell r="F339">
            <v>3183.6829999999995</v>
          </cell>
          <cell r="G339">
            <v>3202.7399999999993</v>
          </cell>
          <cell r="H339">
            <v>3207.24</v>
          </cell>
          <cell r="I339">
            <v>3098.4750000000004</v>
          </cell>
          <cell r="J339">
            <v>3118.3649999999998</v>
          </cell>
          <cell r="K339">
            <v>3099.4879999999994</v>
          </cell>
          <cell r="L339">
            <v>3138.1649999999995</v>
          </cell>
          <cell r="M339">
            <v>3118.23</v>
          </cell>
          <cell r="N339">
            <v>3144.038</v>
          </cell>
          <cell r="O339">
            <v>3127.1179999999995</v>
          </cell>
          <cell r="P339">
            <v>3144.7349999999997</v>
          </cell>
          <cell r="Q339">
            <v>3161.9249999999997</v>
          </cell>
          <cell r="R339">
            <v>3297.9599999999996</v>
          </cell>
          <cell r="S339">
            <v>3290.3329999999996</v>
          </cell>
          <cell r="T339">
            <v>3665.79</v>
          </cell>
          <cell r="U339">
            <v>3779.9780000000001</v>
          </cell>
          <cell r="V339">
            <v>5330.6779999999999</v>
          </cell>
          <cell r="W339">
            <v>4756.521999999999</v>
          </cell>
          <cell r="X339">
            <v>5330.3179999999993</v>
          </cell>
          <cell r="Y339">
            <v>4961.88</v>
          </cell>
          <cell r="Z339">
            <v>0</v>
          </cell>
        </row>
        <row r="340">
          <cell r="A340">
            <v>44900</v>
          </cell>
          <cell r="B340">
            <v>4532.2879999999986</v>
          </cell>
          <cell r="C340">
            <v>3992.7150000000001</v>
          </cell>
          <cell r="D340">
            <v>3388.0729999999999</v>
          </cell>
          <cell r="E340">
            <v>3244.0499999999997</v>
          </cell>
          <cell r="F340">
            <v>3336.2999999999997</v>
          </cell>
          <cell r="G340">
            <v>3390.6150000000002</v>
          </cell>
          <cell r="H340">
            <v>3703.8380000000006</v>
          </cell>
          <cell r="I340">
            <v>2557.8900000000003</v>
          </cell>
          <cell r="J340">
            <v>1591.56</v>
          </cell>
          <cell r="K340">
            <v>1553.5349999999999</v>
          </cell>
          <cell r="L340">
            <v>1595.52</v>
          </cell>
          <cell r="M340">
            <v>1526.7149999999999</v>
          </cell>
          <cell r="N340">
            <v>1519.6949999999999</v>
          </cell>
          <cell r="O340">
            <v>1506.9829999999999</v>
          </cell>
          <cell r="P340">
            <v>1602.1130000000001</v>
          </cell>
          <cell r="Q340">
            <v>3207.9379999999996</v>
          </cell>
          <cell r="R340">
            <v>3398.8950000000004</v>
          </cell>
          <cell r="S340">
            <v>3402.6080000000002</v>
          </cell>
          <cell r="T340">
            <v>3349.7999999999997</v>
          </cell>
          <cell r="U340">
            <v>3292.0650000000005</v>
          </cell>
          <cell r="V340">
            <v>3267.3380000000002</v>
          </cell>
          <cell r="W340">
            <v>3275.73</v>
          </cell>
          <cell r="X340">
            <v>3249.4049999999997</v>
          </cell>
          <cell r="Y340">
            <v>3134.768</v>
          </cell>
          <cell r="Z340">
            <v>0</v>
          </cell>
        </row>
        <row r="341">
          <cell r="A341">
            <v>44901</v>
          </cell>
          <cell r="B341">
            <v>3090.6449999999995</v>
          </cell>
          <cell r="C341">
            <v>3105.2250000000004</v>
          </cell>
          <cell r="D341">
            <v>3132.855</v>
          </cell>
          <cell r="E341">
            <v>3257.7750000000001</v>
          </cell>
          <cell r="F341">
            <v>3310.3580000000002</v>
          </cell>
          <cell r="G341">
            <v>3334.7930000000001</v>
          </cell>
          <cell r="H341">
            <v>3372.7500000000005</v>
          </cell>
          <cell r="I341">
            <v>3251.1380000000004</v>
          </cell>
          <cell r="J341">
            <v>3237.75</v>
          </cell>
          <cell r="K341">
            <v>3220.02</v>
          </cell>
          <cell r="L341">
            <v>3225.645</v>
          </cell>
          <cell r="M341">
            <v>3229.3130000000001</v>
          </cell>
          <cell r="N341">
            <v>3225.0150000000003</v>
          </cell>
          <cell r="O341">
            <v>3187.5749999999998</v>
          </cell>
          <cell r="P341">
            <v>3195.1800000000003</v>
          </cell>
          <cell r="Q341">
            <v>3230.663</v>
          </cell>
          <cell r="R341">
            <v>3374.6630000000005</v>
          </cell>
          <cell r="S341">
            <v>3345.9980000000005</v>
          </cell>
          <cell r="T341">
            <v>3308.5579999999995</v>
          </cell>
          <cell r="U341">
            <v>3255.7049999999999</v>
          </cell>
          <cell r="V341">
            <v>3215.5199999999995</v>
          </cell>
          <cell r="W341">
            <v>3210.4349999999999</v>
          </cell>
          <cell r="X341">
            <v>3206.6329999999998</v>
          </cell>
          <cell r="Y341">
            <v>3084.3</v>
          </cell>
          <cell r="Z341">
            <v>0</v>
          </cell>
        </row>
        <row r="342">
          <cell r="A342">
            <v>44902</v>
          </cell>
          <cell r="B342">
            <v>3040.538</v>
          </cell>
          <cell r="C342">
            <v>3044.61</v>
          </cell>
          <cell r="D342">
            <v>3071.3180000000002</v>
          </cell>
          <cell r="E342">
            <v>3193.4030000000002</v>
          </cell>
          <cell r="F342">
            <v>3264.7729999999997</v>
          </cell>
          <cell r="G342">
            <v>3301.47</v>
          </cell>
          <cell r="H342">
            <v>3389.58</v>
          </cell>
          <cell r="I342">
            <v>3347.0779999999995</v>
          </cell>
          <cell r="J342">
            <v>3289.5</v>
          </cell>
          <cell r="K342">
            <v>3293.6850000000004</v>
          </cell>
          <cell r="L342">
            <v>3306.3529999999996</v>
          </cell>
          <cell r="M342">
            <v>3323.4300000000003</v>
          </cell>
          <cell r="N342">
            <v>3260.4979999999996</v>
          </cell>
          <cell r="O342">
            <v>3228.998</v>
          </cell>
          <cell r="P342">
            <v>3279.1950000000002</v>
          </cell>
          <cell r="Q342">
            <v>3331.2380000000003</v>
          </cell>
          <cell r="R342">
            <v>3359.453</v>
          </cell>
          <cell r="S342">
            <v>3334.2979999999998</v>
          </cell>
          <cell r="T342">
            <v>3282.84</v>
          </cell>
          <cell r="U342">
            <v>3211.8530000000001</v>
          </cell>
          <cell r="V342">
            <v>3187.125</v>
          </cell>
          <cell r="W342">
            <v>3160.4179999999997</v>
          </cell>
          <cell r="X342">
            <v>3143.0929999999994</v>
          </cell>
          <cell r="Y342">
            <v>3028.23</v>
          </cell>
          <cell r="Z342">
            <v>0</v>
          </cell>
        </row>
        <row r="343">
          <cell r="A343">
            <v>44903</v>
          </cell>
          <cell r="B343">
            <v>3021.0749999999994</v>
          </cell>
          <cell r="C343">
            <v>3005.393</v>
          </cell>
          <cell r="D343">
            <v>3004.4029999999998</v>
          </cell>
          <cell r="E343">
            <v>3095.5950000000003</v>
          </cell>
          <cell r="F343">
            <v>3145.6350000000002</v>
          </cell>
          <cell r="G343">
            <v>3182.2650000000008</v>
          </cell>
          <cell r="H343">
            <v>3224.6329999999998</v>
          </cell>
          <cell r="I343">
            <v>3145.9050000000002</v>
          </cell>
          <cell r="J343">
            <v>3142.6430000000005</v>
          </cell>
          <cell r="K343">
            <v>3147.5479999999998</v>
          </cell>
          <cell r="L343">
            <v>3435.2999999999997</v>
          </cell>
          <cell r="M343">
            <v>3991.0050000000001</v>
          </cell>
          <cell r="N343">
            <v>4026.7799999999997</v>
          </cell>
          <cell r="O343">
            <v>3699.8780000000006</v>
          </cell>
          <cell r="P343">
            <v>3303.3379999999997</v>
          </cell>
          <cell r="Q343">
            <v>3159.3149999999996</v>
          </cell>
          <cell r="R343">
            <v>3289.8830000000003</v>
          </cell>
          <cell r="S343">
            <v>3307.41</v>
          </cell>
          <cell r="T343">
            <v>3288.623</v>
          </cell>
          <cell r="U343">
            <v>3224.0249999999996</v>
          </cell>
          <cell r="V343">
            <v>3231.4050000000002</v>
          </cell>
          <cell r="W343">
            <v>3204.3820000000001</v>
          </cell>
          <cell r="X343">
            <v>3181.6130000000003</v>
          </cell>
          <cell r="Y343">
            <v>3045.578</v>
          </cell>
          <cell r="Z343">
            <v>0</v>
          </cell>
        </row>
        <row r="344">
          <cell r="A344">
            <v>44904</v>
          </cell>
          <cell r="B344">
            <v>2981.0250000000005</v>
          </cell>
          <cell r="C344">
            <v>2996.6630000000009</v>
          </cell>
          <cell r="D344">
            <v>3034.5529999999999</v>
          </cell>
          <cell r="E344">
            <v>3210.2780000000002</v>
          </cell>
          <cell r="F344">
            <v>3245.355</v>
          </cell>
          <cell r="G344">
            <v>3285.3830000000003</v>
          </cell>
          <cell r="H344">
            <v>3300.5250000000005</v>
          </cell>
          <cell r="I344">
            <v>3239.7079999999996</v>
          </cell>
          <cell r="J344">
            <v>3278.97</v>
          </cell>
          <cell r="K344">
            <v>3291.3679999999999</v>
          </cell>
          <cell r="L344">
            <v>1869.5700000000002</v>
          </cell>
          <cell r="M344">
            <v>1727.55</v>
          </cell>
          <cell r="N344">
            <v>1966.7249999999999</v>
          </cell>
          <cell r="O344">
            <v>2968.7850000000003</v>
          </cell>
          <cell r="P344">
            <v>3454.3799999999997</v>
          </cell>
          <cell r="Q344">
            <v>3542.1530000000002</v>
          </cell>
          <cell r="R344">
            <v>3734.933</v>
          </cell>
          <cell r="S344">
            <v>3723.8849999999993</v>
          </cell>
          <cell r="T344">
            <v>3695.4450000000002</v>
          </cell>
          <cell r="U344">
            <v>3436.5379999999991</v>
          </cell>
          <cell r="V344">
            <v>3463.4699999999993</v>
          </cell>
          <cell r="W344">
            <v>3175.8980000000001</v>
          </cell>
          <cell r="X344">
            <v>3302.2800000000007</v>
          </cell>
          <cell r="Y344">
            <v>3138.7499999999991</v>
          </cell>
          <cell r="Z344">
            <v>0</v>
          </cell>
        </row>
        <row r="345">
          <cell r="A345">
            <v>44905</v>
          </cell>
          <cell r="B345">
            <v>3109.1629999999996</v>
          </cell>
          <cell r="C345">
            <v>3121.1099999999997</v>
          </cell>
          <cell r="D345">
            <v>3124.3049999999994</v>
          </cell>
          <cell r="E345">
            <v>3247.4249999999997</v>
          </cell>
          <cell r="F345">
            <v>3318.8399999999997</v>
          </cell>
          <cell r="G345">
            <v>3336.0749999999998</v>
          </cell>
          <cell r="H345">
            <v>3307.7029999999995</v>
          </cell>
          <cell r="I345">
            <v>3191.625</v>
          </cell>
          <cell r="J345">
            <v>3192.5250000000001</v>
          </cell>
          <cell r="K345">
            <v>3219.7730000000006</v>
          </cell>
          <cell r="L345">
            <v>3366.81</v>
          </cell>
          <cell r="M345">
            <v>3315.5549999999998</v>
          </cell>
          <cell r="N345">
            <v>3443.6469999999999</v>
          </cell>
          <cell r="O345">
            <v>3274.8760000000002</v>
          </cell>
          <cell r="P345">
            <v>3240.5630000000001</v>
          </cell>
          <cell r="Q345">
            <v>3248.7979999999998</v>
          </cell>
          <cell r="R345">
            <v>3375.2249999999999</v>
          </cell>
          <cell r="S345">
            <v>3397.0730000000003</v>
          </cell>
          <cell r="T345">
            <v>3405.105</v>
          </cell>
          <cell r="U345">
            <v>3376.1929999999993</v>
          </cell>
          <cell r="V345">
            <v>3349.9350000000004</v>
          </cell>
          <cell r="W345">
            <v>3338.3029999999994</v>
          </cell>
          <cell r="X345">
            <v>3318.93</v>
          </cell>
          <cell r="Y345">
            <v>3198.8479999999995</v>
          </cell>
          <cell r="Z345">
            <v>0</v>
          </cell>
        </row>
        <row r="346">
          <cell r="A346">
            <v>44906</v>
          </cell>
          <cell r="B346">
            <v>3137.0180000000005</v>
          </cell>
          <cell r="C346">
            <v>3153.1949999999993</v>
          </cell>
          <cell r="D346">
            <v>3124.2599999999998</v>
          </cell>
          <cell r="E346">
            <v>3277.1029999999996</v>
          </cell>
          <cell r="F346">
            <v>3337.875</v>
          </cell>
          <cell r="G346">
            <v>3318.5250000000001</v>
          </cell>
          <cell r="H346">
            <v>3328.4250000000002</v>
          </cell>
          <cell r="I346">
            <v>3228.0299999999997</v>
          </cell>
          <cell r="J346">
            <v>3256.0879999999997</v>
          </cell>
          <cell r="K346">
            <v>3958.8070000000002</v>
          </cell>
          <cell r="L346">
            <v>4763.3629999999994</v>
          </cell>
          <cell r="M346">
            <v>7070.4449999999997</v>
          </cell>
          <cell r="N346">
            <v>7037.5279999999993</v>
          </cell>
          <cell r="O346">
            <v>7315.0880000000006</v>
          </cell>
          <cell r="P346">
            <v>7036.3799999999992</v>
          </cell>
          <cell r="Q346">
            <v>5430.4430000000002</v>
          </cell>
          <cell r="R346">
            <v>4415.579999999999</v>
          </cell>
          <cell r="S346">
            <v>4175.7309999999998</v>
          </cell>
          <cell r="T346">
            <v>3662.7299999999996</v>
          </cell>
          <cell r="U346">
            <v>3377.498</v>
          </cell>
          <cell r="V346">
            <v>3339.4279999999999</v>
          </cell>
          <cell r="W346">
            <v>3336.7499999999995</v>
          </cell>
          <cell r="X346">
            <v>3312.4949999999999</v>
          </cell>
          <cell r="Y346">
            <v>3129.7729999999997</v>
          </cell>
          <cell r="Z346">
            <v>0</v>
          </cell>
        </row>
        <row r="347">
          <cell r="A347">
            <v>44907</v>
          </cell>
          <cell r="B347">
            <v>3079.8449999999989</v>
          </cell>
          <cell r="C347">
            <v>3151.665</v>
          </cell>
          <cell r="D347">
            <v>3173.8949999999991</v>
          </cell>
          <cell r="E347">
            <v>3334.163</v>
          </cell>
          <cell r="F347">
            <v>3434.1299999999997</v>
          </cell>
          <cell r="G347">
            <v>3455.5050000000001</v>
          </cell>
          <cell r="H347">
            <v>3445.29</v>
          </cell>
          <cell r="I347">
            <v>2422.373</v>
          </cell>
          <cell r="J347">
            <v>2250.0680000000002</v>
          </cell>
          <cell r="K347">
            <v>2218.9949999999999</v>
          </cell>
          <cell r="L347">
            <v>2480.1980000000003</v>
          </cell>
          <cell r="M347">
            <v>2395.1030000000001</v>
          </cell>
          <cell r="N347">
            <v>2296.395</v>
          </cell>
          <cell r="O347">
            <v>2261.5880000000002</v>
          </cell>
          <cell r="P347">
            <v>3190.0950000000003</v>
          </cell>
          <cell r="Q347">
            <v>3651.9080000000004</v>
          </cell>
          <cell r="R347">
            <v>3637.328</v>
          </cell>
          <cell r="S347">
            <v>3680.9549999999995</v>
          </cell>
          <cell r="T347">
            <v>3684.96</v>
          </cell>
          <cell r="U347">
            <v>3577.8379999999997</v>
          </cell>
          <cell r="V347">
            <v>3511.0799999999995</v>
          </cell>
          <cell r="W347">
            <v>3526.5829999999992</v>
          </cell>
          <cell r="X347">
            <v>3496.2080000000001</v>
          </cell>
          <cell r="Y347">
            <v>3283.9879999999994</v>
          </cell>
          <cell r="Z347">
            <v>0</v>
          </cell>
        </row>
        <row r="348">
          <cell r="A348">
            <v>44908</v>
          </cell>
          <cell r="B348">
            <v>3230.3029999999999</v>
          </cell>
          <cell r="C348">
            <v>3288.1050000000005</v>
          </cell>
          <cell r="D348">
            <v>3315.9149999999995</v>
          </cell>
          <cell r="E348">
            <v>3604.23</v>
          </cell>
          <cell r="F348">
            <v>3664.7999999999997</v>
          </cell>
          <cell r="G348">
            <v>3752.078</v>
          </cell>
          <cell r="H348">
            <v>4022.7980000000007</v>
          </cell>
          <cell r="I348">
            <v>3732.6600000000003</v>
          </cell>
          <cell r="J348">
            <v>3736.7100000000005</v>
          </cell>
          <cell r="K348">
            <v>3652.6949999999997</v>
          </cell>
          <cell r="L348">
            <v>3781.2150000000001</v>
          </cell>
          <cell r="M348">
            <v>3760.8980000000001</v>
          </cell>
          <cell r="N348">
            <v>3721.6350000000002</v>
          </cell>
          <cell r="O348">
            <v>3646.0129999999999</v>
          </cell>
          <cell r="P348">
            <v>3655.1930000000007</v>
          </cell>
          <cell r="Q348">
            <v>3646.913</v>
          </cell>
          <cell r="R348">
            <v>3801.9830000000002</v>
          </cell>
          <cell r="S348">
            <v>3772.5969999999998</v>
          </cell>
          <cell r="T348">
            <v>3727.4630000000002</v>
          </cell>
          <cell r="U348">
            <v>3637.8229999999999</v>
          </cell>
          <cell r="V348">
            <v>3596.4680000000003</v>
          </cell>
          <cell r="W348">
            <v>3470.5350000000003</v>
          </cell>
          <cell r="X348">
            <v>3581.3029999999999</v>
          </cell>
          <cell r="Y348">
            <v>3343.703</v>
          </cell>
          <cell r="Z348">
            <v>0</v>
          </cell>
        </row>
        <row r="349">
          <cell r="A349">
            <v>44909</v>
          </cell>
          <cell r="B349">
            <v>3412.1029999999996</v>
          </cell>
          <cell r="C349">
            <v>3478.2299999999996</v>
          </cell>
          <cell r="D349">
            <v>3296.7900000000004</v>
          </cell>
          <cell r="E349">
            <v>3580.605</v>
          </cell>
          <cell r="F349">
            <v>3643.8529999999992</v>
          </cell>
          <cell r="G349">
            <v>3946.3430000000003</v>
          </cell>
          <cell r="H349">
            <v>4028.6030000000001</v>
          </cell>
          <cell r="I349">
            <v>4225.2749999999996</v>
          </cell>
          <cell r="J349">
            <v>4095.585</v>
          </cell>
          <cell r="K349">
            <v>4004.7299999999996</v>
          </cell>
          <cell r="L349">
            <v>4108.3649999999998</v>
          </cell>
          <cell r="M349">
            <v>4037.3999999999996</v>
          </cell>
          <cell r="N349">
            <v>4049.1900000000005</v>
          </cell>
          <cell r="O349">
            <v>3983.7829999999994</v>
          </cell>
          <cell r="P349">
            <v>3953.8580000000002</v>
          </cell>
          <cell r="Q349">
            <v>3887.8650000000007</v>
          </cell>
          <cell r="R349">
            <v>3792.6000000000004</v>
          </cell>
          <cell r="S349">
            <v>3632.558</v>
          </cell>
          <cell r="T349">
            <v>3567.7579999999998</v>
          </cell>
          <cell r="U349">
            <v>3508.5379999999996</v>
          </cell>
          <cell r="V349">
            <v>3441.4430000000002</v>
          </cell>
          <cell r="W349">
            <v>3380.558</v>
          </cell>
          <cell r="X349">
            <v>3518.3259999999991</v>
          </cell>
          <cell r="Y349">
            <v>3357.4060000000004</v>
          </cell>
          <cell r="Z349">
            <v>0</v>
          </cell>
        </row>
        <row r="350">
          <cell r="A350">
            <v>44910</v>
          </cell>
          <cell r="B350">
            <v>3074.288</v>
          </cell>
          <cell r="C350">
            <v>3067.5150000000003</v>
          </cell>
          <cell r="D350">
            <v>3106.5750000000003</v>
          </cell>
          <cell r="E350">
            <v>3378.6669999999995</v>
          </cell>
          <cell r="F350">
            <v>3403.125</v>
          </cell>
          <cell r="G350">
            <v>3416.625</v>
          </cell>
          <cell r="H350">
            <v>3779.1449999999995</v>
          </cell>
          <cell r="I350">
            <v>3800.0929999999994</v>
          </cell>
          <cell r="J350">
            <v>3806.527</v>
          </cell>
          <cell r="K350">
            <v>3807.3150000000001</v>
          </cell>
          <cell r="L350">
            <v>3793.973</v>
          </cell>
          <cell r="M350">
            <v>3867.9530000000004</v>
          </cell>
          <cell r="N350">
            <v>3892.23</v>
          </cell>
          <cell r="O350">
            <v>3912.0079999999998</v>
          </cell>
          <cell r="P350">
            <v>3875.2649999999999</v>
          </cell>
          <cell r="Q350">
            <v>3910.7700000000004</v>
          </cell>
          <cell r="R350">
            <v>3970.6429999999996</v>
          </cell>
          <cell r="S350">
            <v>3544.9429999999998</v>
          </cell>
          <cell r="T350">
            <v>3520.89</v>
          </cell>
          <cell r="U350">
            <v>3436.538</v>
          </cell>
          <cell r="V350">
            <v>3404.5880000000002</v>
          </cell>
          <cell r="W350">
            <v>3384.1579999999999</v>
          </cell>
          <cell r="X350">
            <v>3384.3830000000007</v>
          </cell>
          <cell r="Y350">
            <v>3155.7830000000004</v>
          </cell>
          <cell r="Z350">
            <v>0</v>
          </cell>
        </row>
        <row r="351">
          <cell r="A351">
            <v>44911</v>
          </cell>
          <cell r="B351">
            <v>3091.7930000000006</v>
          </cell>
          <cell r="C351">
            <v>3065.1979999999999</v>
          </cell>
          <cell r="D351">
            <v>3162.7349999999997</v>
          </cell>
          <cell r="E351">
            <v>4096.3499999999995</v>
          </cell>
          <cell r="F351">
            <v>4237.223</v>
          </cell>
          <cell r="G351">
            <v>4302.1130000000003</v>
          </cell>
          <cell r="H351">
            <v>4347.4500000000007</v>
          </cell>
          <cell r="I351">
            <v>4270.0050000000001</v>
          </cell>
          <cell r="J351">
            <v>4240.26</v>
          </cell>
          <cell r="K351">
            <v>5124.8259999999991</v>
          </cell>
          <cell r="L351">
            <v>4783.7700000000004</v>
          </cell>
          <cell r="M351">
            <v>3854.6779999999999</v>
          </cell>
          <cell r="N351">
            <v>3885.5249999999996</v>
          </cell>
          <cell r="O351">
            <v>4050.5630000000006</v>
          </cell>
          <cell r="P351">
            <v>4188.2630000000008</v>
          </cell>
          <cell r="Q351">
            <v>4032.4049999999997</v>
          </cell>
          <cell r="R351">
            <v>4169.5199999999995</v>
          </cell>
          <cell r="S351">
            <v>3867.4130000000005</v>
          </cell>
          <cell r="T351">
            <v>3530.0699999999997</v>
          </cell>
          <cell r="U351">
            <v>3359.3629999999998</v>
          </cell>
          <cell r="V351">
            <v>3315.9600000000005</v>
          </cell>
          <cell r="W351">
            <v>3306.578</v>
          </cell>
          <cell r="X351">
            <v>3293.9100000000003</v>
          </cell>
          <cell r="Y351">
            <v>3092.4449999999993</v>
          </cell>
          <cell r="Z351">
            <v>0</v>
          </cell>
        </row>
        <row r="352">
          <cell r="A352">
            <v>44912</v>
          </cell>
          <cell r="B352">
            <v>3055.973</v>
          </cell>
          <cell r="C352">
            <v>3064.1850000000004</v>
          </cell>
          <cell r="D352">
            <v>3110.0630000000001</v>
          </cell>
          <cell r="E352">
            <v>3387.5780000000004</v>
          </cell>
          <cell r="F352">
            <v>3395.25</v>
          </cell>
          <cell r="G352">
            <v>3398.8050000000003</v>
          </cell>
          <cell r="H352">
            <v>3733.9429999999998</v>
          </cell>
          <cell r="I352">
            <v>3774.1279999999997</v>
          </cell>
          <cell r="J352">
            <v>3708.3150000000005</v>
          </cell>
          <cell r="K352">
            <v>3725.123</v>
          </cell>
          <cell r="L352">
            <v>3749.018</v>
          </cell>
          <cell r="M352">
            <v>3722.4449999999997</v>
          </cell>
          <cell r="N352">
            <v>3806.4830000000002</v>
          </cell>
          <cell r="O352">
            <v>3909.7349999999997</v>
          </cell>
          <cell r="P352">
            <v>4160.4530000000004</v>
          </cell>
          <cell r="Q352">
            <v>4219.808</v>
          </cell>
          <cell r="R352">
            <v>4014.248</v>
          </cell>
          <cell r="S352">
            <v>3470.3330000000001</v>
          </cell>
          <cell r="T352">
            <v>3399.8180000000002</v>
          </cell>
          <cell r="U352">
            <v>3354.1200000000003</v>
          </cell>
          <cell r="V352">
            <v>3324.6450000000004</v>
          </cell>
          <cell r="W352">
            <v>3322.8230000000003</v>
          </cell>
          <cell r="X352">
            <v>3289.0049999999997</v>
          </cell>
          <cell r="Y352">
            <v>3145.8599999999992</v>
          </cell>
          <cell r="Z352">
            <v>0</v>
          </cell>
        </row>
        <row r="353">
          <cell r="A353">
            <v>44913</v>
          </cell>
          <cell r="B353">
            <v>3195.0230000000001</v>
          </cell>
          <cell r="C353">
            <v>3493.6649999999995</v>
          </cell>
          <cell r="D353">
            <v>3653.123</v>
          </cell>
          <cell r="E353">
            <v>3917.6999999999994</v>
          </cell>
          <cell r="F353">
            <v>3958.9879999999998</v>
          </cell>
          <cell r="G353">
            <v>3993.6379999999999</v>
          </cell>
          <cell r="H353">
            <v>3850.9650000000001</v>
          </cell>
          <cell r="I353">
            <v>3445.538</v>
          </cell>
          <cell r="J353">
            <v>3401.2350000000006</v>
          </cell>
          <cell r="K353">
            <v>3352.77</v>
          </cell>
          <cell r="L353">
            <v>3720.9610000000002</v>
          </cell>
          <cell r="M353">
            <v>3837.8259999999996</v>
          </cell>
          <cell r="N353">
            <v>3343.14</v>
          </cell>
          <cell r="O353">
            <v>3300.1210000000005</v>
          </cell>
          <cell r="P353">
            <v>3259.7330000000002</v>
          </cell>
          <cell r="Q353">
            <v>3286.328</v>
          </cell>
          <cell r="R353">
            <v>3336.8850000000002</v>
          </cell>
          <cell r="S353">
            <v>3326.6929999999998</v>
          </cell>
          <cell r="T353">
            <v>3311.8879999999999</v>
          </cell>
          <cell r="U353">
            <v>3320.1899999999996</v>
          </cell>
          <cell r="V353">
            <v>3380.3330000000001</v>
          </cell>
          <cell r="W353">
            <v>3366.81</v>
          </cell>
          <cell r="X353">
            <v>3311.55</v>
          </cell>
          <cell r="Y353">
            <v>3121.29</v>
          </cell>
          <cell r="Z353">
            <v>0</v>
          </cell>
        </row>
        <row r="354">
          <cell r="A354">
            <v>44914</v>
          </cell>
          <cell r="B354">
            <v>3112.1329999999994</v>
          </cell>
          <cell r="C354">
            <v>3113.7749999999996</v>
          </cell>
          <cell r="D354">
            <v>3119.1759999999995</v>
          </cell>
          <cell r="E354">
            <v>3395.5879999999997</v>
          </cell>
          <cell r="F354">
            <v>3463.6950000000002</v>
          </cell>
          <cell r="G354">
            <v>3459.4429999999998</v>
          </cell>
          <cell r="H354">
            <v>3478.4999999999995</v>
          </cell>
          <cell r="I354">
            <v>1919.5650000000001</v>
          </cell>
          <cell r="J354">
            <v>1805.018</v>
          </cell>
          <cell r="K354">
            <v>1824.48</v>
          </cell>
          <cell r="L354">
            <v>1812.1049999999998</v>
          </cell>
          <cell r="M354">
            <v>1798.7850000000001</v>
          </cell>
          <cell r="N354">
            <v>1825.2</v>
          </cell>
          <cell r="O354">
            <v>1777.77</v>
          </cell>
          <cell r="P354">
            <v>3253.7929999999997</v>
          </cell>
          <cell r="Q354">
            <v>3443.31</v>
          </cell>
          <cell r="R354">
            <v>3526.0199999999991</v>
          </cell>
          <cell r="S354">
            <v>3534.7499999999995</v>
          </cell>
          <cell r="T354">
            <v>3479.7380000000003</v>
          </cell>
          <cell r="U354">
            <v>3435.098</v>
          </cell>
          <cell r="V354">
            <v>3314.2729999999992</v>
          </cell>
          <cell r="W354">
            <v>3322.6199999999994</v>
          </cell>
          <cell r="X354">
            <v>3304.5979999999995</v>
          </cell>
          <cell r="Y354">
            <v>3093.1199999999994</v>
          </cell>
          <cell r="Z354">
            <v>0</v>
          </cell>
        </row>
        <row r="355">
          <cell r="A355">
            <v>44915</v>
          </cell>
          <cell r="B355">
            <v>3079.0350000000003</v>
          </cell>
          <cell r="C355">
            <v>3104.64</v>
          </cell>
          <cell r="D355">
            <v>3104.4380000000001</v>
          </cell>
          <cell r="E355">
            <v>3370.973</v>
          </cell>
          <cell r="F355">
            <v>3431.43</v>
          </cell>
          <cell r="G355">
            <v>3482.7980000000002</v>
          </cell>
          <cell r="H355">
            <v>3594.0150000000003</v>
          </cell>
          <cell r="I355">
            <v>3444.5249999999996</v>
          </cell>
          <cell r="J355">
            <v>3478.9270000000001</v>
          </cell>
          <cell r="K355">
            <v>3477.4430000000002</v>
          </cell>
          <cell r="L355">
            <v>3471.7950000000001</v>
          </cell>
          <cell r="M355">
            <v>3425.828</v>
          </cell>
          <cell r="N355">
            <v>3449.25</v>
          </cell>
          <cell r="O355">
            <v>3448.4179999999997</v>
          </cell>
          <cell r="P355">
            <v>3417.7279999999996</v>
          </cell>
          <cell r="Q355">
            <v>3424.6129999999998</v>
          </cell>
          <cell r="R355">
            <v>3569.4679999999998</v>
          </cell>
          <cell r="S355">
            <v>3503.7899999999995</v>
          </cell>
          <cell r="T355">
            <v>3413.8580000000002</v>
          </cell>
          <cell r="U355">
            <v>3360.9380000000006</v>
          </cell>
          <cell r="V355">
            <v>3291.7949999999996</v>
          </cell>
          <cell r="W355">
            <v>3293.5949999999998</v>
          </cell>
          <cell r="X355">
            <v>3268.9349999999999</v>
          </cell>
          <cell r="Y355">
            <v>3141.788</v>
          </cell>
          <cell r="Z355">
            <v>0</v>
          </cell>
        </row>
        <row r="356">
          <cell r="A356">
            <v>44916</v>
          </cell>
          <cell r="B356">
            <v>3134.723</v>
          </cell>
          <cell r="C356">
            <v>3076.9879999999998</v>
          </cell>
          <cell r="D356">
            <v>3160.89</v>
          </cell>
          <cell r="E356">
            <v>3481.605</v>
          </cell>
          <cell r="F356">
            <v>3474.7650000000003</v>
          </cell>
          <cell r="G356">
            <v>3644.7080000000001</v>
          </cell>
          <cell r="H356">
            <v>3946.6579999999999</v>
          </cell>
          <cell r="I356">
            <v>4852.8460000000005</v>
          </cell>
          <cell r="J356">
            <v>5743.4859999999999</v>
          </cell>
          <cell r="K356">
            <v>7453.6880000000001</v>
          </cell>
          <cell r="L356">
            <v>9752.2660000000014</v>
          </cell>
          <cell r="M356">
            <v>8038.3959999999997</v>
          </cell>
          <cell r="N356">
            <v>7307.889000000001</v>
          </cell>
          <cell r="O356">
            <v>5567.558</v>
          </cell>
          <cell r="P356">
            <v>4264.9660000000003</v>
          </cell>
          <cell r="Q356">
            <v>4584.8929999999991</v>
          </cell>
          <cell r="R356">
            <v>6844.1400000000012</v>
          </cell>
          <cell r="S356">
            <v>6434.8430000000008</v>
          </cell>
          <cell r="T356">
            <v>5199.1649999999991</v>
          </cell>
          <cell r="U356">
            <v>3537.2029999999995</v>
          </cell>
          <cell r="V356">
            <v>3346.4249999999993</v>
          </cell>
          <cell r="W356">
            <v>3323.1829999999995</v>
          </cell>
          <cell r="X356">
            <v>3289.32</v>
          </cell>
          <cell r="Y356">
            <v>3110.018</v>
          </cell>
          <cell r="Z356">
            <v>0</v>
          </cell>
        </row>
        <row r="357">
          <cell r="A357">
            <v>44917</v>
          </cell>
          <cell r="B357">
            <v>3091.32</v>
          </cell>
          <cell r="C357">
            <v>3104.4149999999995</v>
          </cell>
          <cell r="D357">
            <v>3785.1529999999998</v>
          </cell>
          <cell r="E357">
            <v>4698.8549999999996</v>
          </cell>
          <cell r="F357">
            <v>5158.597999999999</v>
          </cell>
          <cell r="G357">
            <v>4318.6279999999997</v>
          </cell>
          <cell r="H357">
            <v>3725.7750000000001</v>
          </cell>
          <cell r="I357">
            <v>3760.9880000000003</v>
          </cell>
          <cell r="J357">
            <v>3784.77</v>
          </cell>
          <cell r="K357">
            <v>4097.6790000000001</v>
          </cell>
          <cell r="L357">
            <v>6486.0090000000009</v>
          </cell>
          <cell r="M357">
            <v>8159.8510000000015</v>
          </cell>
          <cell r="N357">
            <v>8337.5330000000013</v>
          </cell>
          <cell r="O357">
            <v>8238.0390000000007</v>
          </cell>
          <cell r="P357">
            <v>5939.5950000000003</v>
          </cell>
          <cell r="Q357">
            <v>4911.3230000000003</v>
          </cell>
          <cell r="R357">
            <v>4762.5759999999991</v>
          </cell>
          <cell r="S357">
            <v>3576.623</v>
          </cell>
          <cell r="T357">
            <v>3547.3049999999994</v>
          </cell>
          <cell r="U357">
            <v>3487.4329999999995</v>
          </cell>
          <cell r="V357">
            <v>3437.0099999999998</v>
          </cell>
          <cell r="W357">
            <v>3440.8349999999996</v>
          </cell>
          <cell r="X357">
            <v>3399.6380000000004</v>
          </cell>
          <cell r="Y357">
            <v>3143.8349999999996</v>
          </cell>
          <cell r="Z357">
            <v>0</v>
          </cell>
        </row>
        <row r="358">
          <cell r="A358">
            <v>44918</v>
          </cell>
          <cell r="B358">
            <v>3089.1149999999993</v>
          </cell>
          <cell r="C358">
            <v>3067.6730000000002</v>
          </cell>
          <cell r="D358">
            <v>3120.0299999999997</v>
          </cell>
          <cell r="E358">
            <v>3382.83</v>
          </cell>
          <cell r="F358">
            <v>3409.1330000000003</v>
          </cell>
          <cell r="G358">
            <v>3411.8329999999996</v>
          </cell>
          <cell r="H358">
            <v>3459.4649999999997</v>
          </cell>
          <cell r="I358">
            <v>3409.5829999999996</v>
          </cell>
          <cell r="J358">
            <v>3408.7950000000001</v>
          </cell>
          <cell r="K358">
            <v>3431.3630000000003</v>
          </cell>
          <cell r="L358">
            <v>3432.9150000000004</v>
          </cell>
          <cell r="M358">
            <v>3389.0850000000005</v>
          </cell>
          <cell r="N358">
            <v>3245.4</v>
          </cell>
          <cell r="O358">
            <v>3346.2460000000001</v>
          </cell>
          <cell r="P358">
            <v>3250.7330000000002</v>
          </cell>
          <cell r="Q358">
            <v>3607.808</v>
          </cell>
          <cell r="R358">
            <v>3546.2250000000004</v>
          </cell>
          <cell r="S358">
            <v>3460.7259999999997</v>
          </cell>
          <cell r="T358">
            <v>1942.6959999999999</v>
          </cell>
          <cell r="U358">
            <v>1295.6190000000001</v>
          </cell>
          <cell r="V358">
            <v>1270.8230000000001</v>
          </cell>
          <cell r="W358">
            <v>1258.3130000000001</v>
          </cell>
          <cell r="X358">
            <v>1207.126</v>
          </cell>
          <cell r="Y358">
            <v>1061.2350000000001</v>
          </cell>
          <cell r="Z358">
            <v>0</v>
          </cell>
        </row>
        <row r="359">
          <cell r="A359">
            <v>44919</v>
          </cell>
          <cell r="B359">
            <v>1162.261</v>
          </cell>
          <cell r="C359">
            <v>1138.748</v>
          </cell>
          <cell r="D359">
            <v>968.64800000000002</v>
          </cell>
          <cell r="E359">
            <v>1276.6060000000002</v>
          </cell>
          <cell r="F359">
            <v>1576.8230000000001</v>
          </cell>
          <cell r="G359">
            <v>1646.9780000000001</v>
          </cell>
          <cell r="H359">
            <v>1318.4549999999999</v>
          </cell>
          <cell r="I359">
            <v>1297.9799999999998</v>
          </cell>
          <cell r="J359">
            <v>1334.34</v>
          </cell>
          <cell r="K359">
            <v>1605.691</v>
          </cell>
          <cell r="L359">
            <v>1460.9930000000002</v>
          </cell>
          <cell r="M359">
            <v>1419.57</v>
          </cell>
          <cell r="N359">
            <v>1407.6450000000002</v>
          </cell>
          <cell r="O359">
            <v>1400.6479999999999</v>
          </cell>
          <cell r="P359">
            <v>1412.1</v>
          </cell>
          <cell r="Q359">
            <v>1423.0130000000001</v>
          </cell>
          <cell r="R359">
            <v>1423.5529999999999</v>
          </cell>
          <cell r="S359">
            <v>1423.778</v>
          </cell>
          <cell r="T359">
            <v>1430.9330000000002</v>
          </cell>
          <cell r="U359">
            <v>1330.3579999999999</v>
          </cell>
          <cell r="V359">
            <v>1380.848</v>
          </cell>
          <cell r="W359">
            <v>1395.1579999999999</v>
          </cell>
          <cell r="X359">
            <v>1388.4079999999999</v>
          </cell>
          <cell r="Y359">
            <v>1082.3399999999999</v>
          </cell>
          <cell r="Z359">
            <v>0</v>
          </cell>
        </row>
        <row r="360">
          <cell r="A360">
            <v>44920</v>
          </cell>
          <cell r="B360">
            <v>1022.423</v>
          </cell>
          <cell r="C360">
            <v>1043.6850000000002</v>
          </cell>
          <cell r="D360">
            <v>1059.3679999999999</v>
          </cell>
          <cell r="E360">
            <v>1404.068</v>
          </cell>
          <cell r="F360">
            <v>1372.77</v>
          </cell>
          <cell r="G360">
            <v>1404.6079999999999</v>
          </cell>
          <cell r="H360">
            <v>1380.5330000000001</v>
          </cell>
          <cell r="I360">
            <v>1376.415</v>
          </cell>
          <cell r="J360">
            <v>1360.17</v>
          </cell>
          <cell r="K360">
            <v>1410.0980000000002</v>
          </cell>
          <cell r="L360">
            <v>1668.5550000000003</v>
          </cell>
          <cell r="M360">
            <v>1526.6699999999998</v>
          </cell>
          <cell r="N360">
            <v>1476.8100000000002</v>
          </cell>
          <cell r="O360">
            <v>1387.7549999999999</v>
          </cell>
          <cell r="P360">
            <v>1426.5900000000001</v>
          </cell>
          <cell r="Q360">
            <v>1406.723</v>
          </cell>
          <cell r="R360">
            <v>1390.0729999999999</v>
          </cell>
          <cell r="S360">
            <v>1392.21</v>
          </cell>
          <cell r="T360">
            <v>1483.7630000000001</v>
          </cell>
          <cell r="U360">
            <v>1445.22</v>
          </cell>
          <cell r="V360">
            <v>1465.7860000000001</v>
          </cell>
          <cell r="W360">
            <v>1445.6029999999998</v>
          </cell>
          <cell r="X360">
            <v>1433.0930000000001</v>
          </cell>
          <cell r="Y360">
            <v>1151.0550000000001</v>
          </cell>
          <cell r="Z360">
            <v>0</v>
          </cell>
        </row>
        <row r="361">
          <cell r="A361">
            <v>44921</v>
          </cell>
          <cell r="B361">
            <v>1141.1780000000001</v>
          </cell>
          <cell r="C361">
            <v>1139.873</v>
          </cell>
          <cell r="D361">
            <v>1174.3879999999999</v>
          </cell>
          <cell r="E361">
            <v>1489.6130000000001</v>
          </cell>
          <cell r="F361">
            <v>1513.9349999999999</v>
          </cell>
          <cell r="G361">
            <v>1538.4379999999999</v>
          </cell>
          <cell r="H361">
            <v>1554.2099999999998</v>
          </cell>
          <cell r="I361">
            <v>1495.5530000000001</v>
          </cell>
          <cell r="J361">
            <v>1539.36</v>
          </cell>
          <cell r="K361">
            <v>1502.865</v>
          </cell>
          <cell r="L361">
            <v>1650.713</v>
          </cell>
          <cell r="M361">
            <v>1539.0460000000003</v>
          </cell>
          <cell r="N361">
            <v>1514.5650000000001</v>
          </cell>
          <cell r="O361">
            <v>1437.481</v>
          </cell>
          <cell r="P361">
            <v>1454.04</v>
          </cell>
          <cell r="Q361">
            <v>1445.941</v>
          </cell>
          <cell r="R361">
            <v>1578.1949999999997</v>
          </cell>
          <cell r="S361">
            <v>1629.6979999999999</v>
          </cell>
          <cell r="T361">
            <v>1571.018</v>
          </cell>
          <cell r="U361">
            <v>1441.4850000000001</v>
          </cell>
          <cell r="V361">
            <v>1376.258</v>
          </cell>
          <cell r="W361">
            <v>1464.5700000000002</v>
          </cell>
          <cell r="X361">
            <v>1464.818</v>
          </cell>
          <cell r="Y361">
            <v>1203.7280000000001</v>
          </cell>
          <cell r="Z361">
            <v>0</v>
          </cell>
        </row>
        <row r="362">
          <cell r="A362">
            <v>44922</v>
          </cell>
          <cell r="B362">
            <v>1111.7700000000002</v>
          </cell>
          <cell r="C362">
            <v>1159.6279999999999</v>
          </cell>
          <cell r="D362">
            <v>1148.018</v>
          </cell>
          <cell r="E362">
            <v>1457.5730000000001</v>
          </cell>
          <cell r="F362">
            <v>1468.4180000000003</v>
          </cell>
          <cell r="G362">
            <v>1534.2750000000001</v>
          </cell>
          <cell r="H362">
            <v>1764.855</v>
          </cell>
          <cell r="I362">
            <v>1677.15</v>
          </cell>
          <cell r="J362">
            <v>2014.4479999999999</v>
          </cell>
          <cell r="K362">
            <v>1938.173</v>
          </cell>
          <cell r="L362">
            <v>2050.7630000000004</v>
          </cell>
          <cell r="M362">
            <v>2008.2149999999999</v>
          </cell>
          <cell r="N362">
            <v>1944.4279999999999</v>
          </cell>
          <cell r="O362">
            <v>1928.1599999999999</v>
          </cell>
          <cell r="P362">
            <v>1949.85</v>
          </cell>
          <cell r="Q362">
            <v>1902.0150000000001</v>
          </cell>
          <cell r="R362">
            <v>2049.3000000000002</v>
          </cell>
          <cell r="S362">
            <v>2095.9430000000002</v>
          </cell>
          <cell r="T362">
            <v>2039.8950000000002</v>
          </cell>
          <cell r="U362">
            <v>1951.9430000000002</v>
          </cell>
          <cell r="V362">
            <v>1986.5930000000001</v>
          </cell>
          <cell r="W362">
            <v>2010.6000000000001</v>
          </cell>
          <cell r="X362">
            <v>1993.433</v>
          </cell>
          <cell r="Y362">
            <v>1765.4180000000001</v>
          </cell>
          <cell r="Z362">
            <v>0</v>
          </cell>
        </row>
        <row r="363">
          <cell r="A363">
            <v>44923</v>
          </cell>
          <cell r="B363">
            <v>1657.778</v>
          </cell>
          <cell r="C363">
            <v>1646.8430000000001</v>
          </cell>
          <cell r="D363">
            <v>2132.9780000000001</v>
          </cell>
          <cell r="E363">
            <v>2942.2799999999997</v>
          </cell>
          <cell r="F363">
            <v>3870.1130000000003</v>
          </cell>
          <cell r="G363">
            <v>4463.7749999999996</v>
          </cell>
          <cell r="H363">
            <v>4193.7299999999996</v>
          </cell>
          <cell r="I363">
            <v>3721.7479999999996</v>
          </cell>
          <cell r="J363">
            <v>3390.5030000000002</v>
          </cell>
          <cell r="K363">
            <v>3327.8850000000002</v>
          </cell>
          <cell r="L363">
            <v>3446.7979999999998</v>
          </cell>
          <cell r="M363">
            <v>3765.4430000000002</v>
          </cell>
          <cell r="N363">
            <v>3877.5609999999997</v>
          </cell>
          <cell r="O363">
            <v>3806.6850000000004</v>
          </cell>
          <cell r="P363">
            <v>3592.7780000000002</v>
          </cell>
          <cell r="Q363">
            <v>3351.6450000000004</v>
          </cell>
          <cell r="R363">
            <v>3535.83</v>
          </cell>
          <cell r="S363">
            <v>3333.4649999999997</v>
          </cell>
          <cell r="T363">
            <v>3301.5149999999999</v>
          </cell>
          <cell r="U363">
            <v>3187.9580000000001</v>
          </cell>
          <cell r="V363">
            <v>3159.6749999999997</v>
          </cell>
          <cell r="W363">
            <v>3138.0749999999998</v>
          </cell>
          <cell r="X363">
            <v>3094.875</v>
          </cell>
          <cell r="Y363">
            <v>2933.5729999999999</v>
          </cell>
          <cell r="Z363">
            <v>0</v>
          </cell>
        </row>
        <row r="364">
          <cell r="A364">
            <v>44924</v>
          </cell>
          <cell r="B364">
            <v>2895.346</v>
          </cell>
          <cell r="C364">
            <v>3149.393</v>
          </cell>
          <cell r="D364">
            <v>3926.7910000000006</v>
          </cell>
          <cell r="E364">
            <v>4977.1129999999994</v>
          </cell>
          <cell r="F364">
            <v>4676.6929999999993</v>
          </cell>
          <cell r="G364">
            <v>5688.5180000000009</v>
          </cell>
          <cell r="H364">
            <v>4650.8860000000004</v>
          </cell>
          <cell r="I364">
            <v>3414.0830000000001</v>
          </cell>
          <cell r="J364">
            <v>3179.0929999999998</v>
          </cell>
          <cell r="K364">
            <v>3187.8449999999998</v>
          </cell>
          <cell r="L364">
            <v>3250.89</v>
          </cell>
          <cell r="M364">
            <v>3189.6460000000002</v>
          </cell>
          <cell r="N364">
            <v>3190.86</v>
          </cell>
          <cell r="O364">
            <v>3169.2150000000001</v>
          </cell>
          <cell r="P364">
            <v>5017.32</v>
          </cell>
          <cell r="Q364">
            <v>5212.4630000000006</v>
          </cell>
          <cell r="R364">
            <v>5353.380000000001</v>
          </cell>
          <cell r="S364">
            <v>5379.5700000000006</v>
          </cell>
          <cell r="T364">
            <v>5384.9699999999993</v>
          </cell>
          <cell r="U364">
            <v>4583.3630000000003</v>
          </cell>
          <cell r="V364">
            <v>4513.95</v>
          </cell>
          <cell r="W364">
            <v>4522.7250000000004</v>
          </cell>
          <cell r="X364">
            <v>4626.4949999999999</v>
          </cell>
          <cell r="Y364">
            <v>4572.6750000000002</v>
          </cell>
          <cell r="Z364">
            <v>0</v>
          </cell>
        </row>
        <row r="365">
          <cell r="A365">
            <v>44925</v>
          </cell>
          <cell r="B365">
            <v>4283.5280000000002</v>
          </cell>
          <cell r="C365">
            <v>4277.43</v>
          </cell>
          <cell r="D365">
            <v>4304.723</v>
          </cell>
          <cell r="E365">
            <v>4296.3980000000001</v>
          </cell>
          <cell r="F365">
            <v>4159.5520000000006</v>
          </cell>
          <cell r="G365">
            <v>4031.415</v>
          </cell>
          <cell r="H365">
            <v>4501.2149999999992</v>
          </cell>
          <cell r="I365">
            <v>4492.9579999999987</v>
          </cell>
          <cell r="J365">
            <v>3989.9030000000002</v>
          </cell>
          <cell r="K365">
            <v>4004.3930000000005</v>
          </cell>
          <cell r="L365">
            <v>4393.8</v>
          </cell>
          <cell r="M365">
            <v>4037.8950000000004</v>
          </cell>
          <cell r="N365">
            <v>3860.6179999999999</v>
          </cell>
          <cell r="O365">
            <v>3785.8729999999996</v>
          </cell>
          <cell r="P365">
            <v>3974.2879999999996</v>
          </cell>
          <cell r="Q365">
            <v>3809.2279999999996</v>
          </cell>
          <cell r="R365">
            <v>3842.0329999999999</v>
          </cell>
          <cell r="S365">
            <v>3874.3429999999998</v>
          </cell>
          <cell r="T365">
            <v>4250.1150000000007</v>
          </cell>
          <cell r="U365">
            <v>4265.0549999999994</v>
          </cell>
          <cell r="V365">
            <v>4346.2129999999988</v>
          </cell>
          <cell r="W365">
            <v>3805.3129999999996</v>
          </cell>
          <cell r="X365">
            <v>2960.1680000000001</v>
          </cell>
          <cell r="Y365">
            <v>2831.7830000000004</v>
          </cell>
          <cell r="Z365">
            <v>0</v>
          </cell>
        </row>
        <row r="366">
          <cell r="A366">
            <v>44926</v>
          </cell>
          <cell r="B366">
            <v>2810.1150000000002</v>
          </cell>
          <cell r="C366">
            <v>2778.9749999999999</v>
          </cell>
          <cell r="D366">
            <v>2801.5650000000001</v>
          </cell>
          <cell r="E366">
            <v>3051.3379999999997</v>
          </cell>
          <cell r="F366">
            <v>3086.55</v>
          </cell>
          <cell r="G366">
            <v>3079.3049999999998</v>
          </cell>
          <cell r="H366">
            <v>3123.6529999999998</v>
          </cell>
          <cell r="I366">
            <v>2986.335</v>
          </cell>
          <cell r="J366">
            <v>2975.2649999999999</v>
          </cell>
          <cell r="K366">
            <v>2967.3680000000004</v>
          </cell>
          <cell r="L366">
            <v>2967.0529999999999</v>
          </cell>
          <cell r="M366">
            <v>3016.058</v>
          </cell>
          <cell r="N366">
            <v>3310.808</v>
          </cell>
          <cell r="O366">
            <v>4269.4429999999993</v>
          </cell>
          <cell r="P366">
            <v>3915.8780000000002</v>
          </cell>
          <cell r="Q366">
            <v>2911.5909999999999</v>
          </cell>
          <cell r="R366">
            <v>2993.1529999999998</v>
          </cell>
          <cell r="S366">
            <v>2969.9779999999996</v>
          </cell>
          <cell r="T366">
            <v>2968.7619999999997</v>
          </cell>
          <cell r="U366">
            <v>2969.2580000000003</v>
          </cell>
          <cell r="V366">
            <v>2974.23</v>
          </cell>
          <cell r="W366">
            <v>2948.2879999999996</v>
          </cell>
          <cell r="X366">
            <v>4198.0949999999993</v>
          </cell>
          <cell r="Y366">
            <v>5120.866</v>
          </cell>
          <cell r="Z366">
            <v>0</v>
          </cell>
        </row>
        <row r="367">
          <cell r="A367">
            <v>44927</v>
          </cell>
          <cell r="B367">
            <v>6671.3180000000002</v>
          </cell>
          <cell r="C367">
            <v>7416.2710000000006</v>
          </cell>
          <cell r="D367">
            <v>6007.927999999999</v>
          </cell>
          <cell r="E367">
            <v>5889.51</v>
          </cell>
          <cell r="F367">
            <v>5224.3429999999989</v>
          </cell>
          <cell r="G367">
            <v>4010.4450000000006</v>
          </cell>
          <cell r="H367">
            <v>5181.1210000000001</v>
          </cell>
          <cell r="I367">
            <v>5607.1579999999994</v>
          </cell>
          <cell r="J367">
            <v>3660.7960000000003</v>
          </cell>
          <cell r="K367">
            <v>3557.2049999999999</v>
          </cell>
          <cell r="L367">
            <v>3494.1379999999995</v>
          </cell>
          <cell r="M367">
            <v>3488.9180000000001</v>
          </cell>
          <cell r="N367">
            <v>3432.5549999999994</v>
          </cell>
          <cell r="O367">
            <v>3508.9879999999998</v>
          </cell>
          <cell r="P367">
            <v>3473.7299999999996</v>
          </cell>
          <cell r="Q367">
            <v>3539.183</v>
          </cell>
          <cell r="R367">
            <v>3648.6</v>
          </cell>
          <cell r="S367">
            <v>3644.4149999999995</v>
          </cell>
          <cell r="T367">
            <v>3640.4329999999995</v>
          </cell>
          <cell r="U367">
            <v>3650.3999999999996</v>
          </cell>
          <cell r="V367">
            <v>3654.9679999999998</v>
          </cell>
          <cell r="W367">
            <v>3682.3279999999995</v>
          </cell>
          <cell r="X367">
            <v>3652.0879999999993</v>
          </cell>
          <cell r="Y367">
            <v>3437.933</v>
          </cell>
          <cell r="Z367">
            <v>0</v>
          </cell>
        </row>
        <row r="368">
          <cell r="A368">
            <v>44928</v>
          </cell>
          <cell r="B368">
            <v>3415.0279999999993</v>
          </cell>
          <cell r="C368">
            <v>3448.53</v>
          </cell>
          <cell r="D368">
            <v>3459.51</v>
          </cell>
          <cell r="E368">
            <v>3709.7779999999998</v>
          </cell>
          <cell r="F368">
            <v>3764.9029999999998</v>
          </cell>
          <cell r="G368">
            <v>3826.1479999999997</v>
          </cell>
          <cell r="H368">
            <v>3843.1579999999994</v>
          </cell>
          <cell r="I368">
            <v>3777.2550000000001</v>
          </cell>
          <cell r="J368">
            <v>3736.6880000000001</v>
          </cell>
          <cell r="K368">
            <v>4789.8460000000005</v>
          </cell>
          <cell r="L368">
            <v>7673.7830000000004</v>
          </cell>
          <cell r="M368">
            <v>6174.8780000000006</v>
          </cell>
          <cell r="N368">
            <v>6029.5050000000001</v>
          </cell>
          <cell r="O368">
            <v>6588.3379999999997</v>
          </cell>
          <cell r="P368">
            <v>8110.1479999999992</v>
          </cell>
          <cell r="Q368">
            <v>8190.7209999999995</v>
          </cell>
          <cell r="R368">
            <v>7152.0980000000009</v>
          </cell>
          <cell r="S368">
            <v>6138.9230000000007</v>
          </cell>
          <cell r="T368">
            <v>6678.2480000000014</v>
          </cell>
          <cell r="U368">
            <v>6073.1549999999997</v>
          </cell>
          <cell r="V368">
            <v>6113.8350000000009</v>
          </cell>
          <cell r="W368">
            <v>7190.978000000001</v>
          </cell>
          <cell r="X368">
            <v>5975.978000000001</v>
          </cell>
          <cell r="Y368">
            <v>4278.2180000000008</v>
          </cell>
          <cell r="Z368">
            <v>0</v>
          </cell>
        </row>
        <row r="369">
          <cell r="A369">
            <v>44929</v>
          </cell>
          <cell r="B369">
            <v>4292.8649999999998</v>
          </cell>
          <cell r="C369">
            <v>4258.3950000000004</v>
          </cell>
          <cell r="D369">
            <v>4283.3029999999999</v>
          </cell>
          <cell r="E369">
            <v>4497.84</v>
          </cell>
          <cell r="F369">
            <v>4556.183</v>
          </cell>
          <cell r="G369">
            <v>4653.09</v>
          </cell>
          <cell r="H369">
            <v>4728.7129999999997</v>
          </cell>
          <cell r="I369">
            <v>4643.4369999999999</v>
          </cell>
          <cell r="J369">
            <v>4593.51</v>
          </cell>
          <cell r="K369">
            <v>5262.5030000000006</v>
          </cell>
          <cell r="L369">
            <v>6179.8729999999996</v>
          </cell>
          <cell r="M369">
            <v>6106.5000000000009</v>
          </cell>
          <cell r="N369">
            <v>5796.3150000000005</v>
          </cell>
          <cell r="O369">
            <v>4617.4279999999999</v>
          </cell>
          <cell r="P369">
            <v>4639.6580000000004</v>
          </cell>
          <cell r="Q369">
            <v>4156.5600000000004</v>
          </cell>
          <cell r="R369">
            <v>4183.3129999999992</v>
          </cell>
          <cell r="S369">
            <v>4174.1779999999999</v>
          </cell>
          <cell r="T369">
            <v>4155.3450000000003</v>
          </cell>
          <cell r="U369">
            <v>4365.2699999999995</v>
          </cell>
          <cell r="V369">
            <v>4433.018</v>
          </cell>
          <cell r="W369">
            <v>5097.3309999999992</v>
          </cell>
          <cell r="X369">
            <v>5920.898000000001</v>
          </cell>
          <cell r="Y369">
            <v>6881.0410000000002</v>
          </cell>
          <cell r="Z369">
            <v>0</v>
          </cell>
        </row>
        <row r="370">
          <cell r="A370">
            <v>44930</v>
          </cell>
          <cell r="B370">
            <v>6565.4110000000001</v>
          </cell>
          <cell r="C370">
            <v>5441.6709999999994</v>
          </cell>
          <cell r="D370">
            <v>3832.7849999999999</v>
          </cell>
          <cell r="E370">
            <v>4085.46</v>
          </cell>
          <cell r="F370">
            <v>4277.6779999999999</v>
          </cell>
          <cell r="G370">
            <v>5517.6310000000003</v>
          </cell>
          <cell r="H370">
            <v>4369.7479999999996</v>
          </cell>
          <cell r="I370">
            <v>2599.11</v>
          </cell>
          <cell r="J370">
            <v>2652.3910000000001</v>
          </cell>
          <cell r="K370">
            <v>2888.7080000000001</v>
          </cell>
          <cell r="L370">
            <v>3001.703</v>
          </cell>
          <cell r="M370">
            <v>3144.5109999999995</v>
          </cell>
          <cell r="N370">
            <v>3541.1640000000002</v>
          </cell>
          <cell r="O370">
            <v>2903.2200000000003</v>
          </cell>
          <cell r="P370">
            <v>3232.6880000000001</v>
          </cell>
          <cell r="Q370">
            <v>4234.1180000000004</v>
          </cell>
          <cell r="R370">
            <v>4249.3050000000003</v>
          </cell>
          <cell r="S370">
            <v>4188.0149999999994</v>
          </cell>
          <cell r="T370">
            <v>4128.2780000000002</v>
          </cell>
          <cell r="U370">
            <v>4061.0480000000002</v>
          </cell>
          <cell r="V370">
            <v>4021.83</v>
          </cell>
          <cell r="W370">
            <v>4009.1179999999999</v>
          </cell>
          <cell r="X370">
            <v>3983.8500000000004</v>
          </cell>
          <cell r="Y370">
            <v>3822.3679999999999</v>
          </cell>
          <cell r="Z370">
            <v>0</v>
          </cell>
        </row>
        <row r="371">
          <cell r="A371">
            <v>44931</v>
          </cell>
          <cell r="B371">
            <v>3813.21</v>
          </cell>
          <cell r="C371">
            <v>3817.8229999999994</v>
          </cell>
          <cell r="D371">
            <v>3899.9030000000002</v>
          </cell>
          <cell r="E371">
            <v>4170.938000000001</v>
          </cell>
          <cell r="F371">
            <v>4190.7150000000011</v>
          </cell>
          <cell r="G371">
            <v>4267.5529999999999</v>
          </cell>
          <cell r="H371">
            <v>4371.0529999999999</v>
          </cell>
          <cell r="I371">
            <v>4341.6679999999997</v>
          </cell>
          <cell r="J371">
            <v>4286.1149999999998</v>
          </cell>
          <cell r="K371">
            <v>4346.0330000000004</v>
          </cell>
          <cell r="L371">
            <v>4442.0630000000001</v>
          </cell>
          <cell r="M371">
            <v>4581.3599999999997</v>
          </cell>
          <cell r="N371">
            <v>5216.5349999999999</v>
          </cell>
          <cell r="O371">
            <v>6284.9929999999995</v>
          </cell>
          <cell r="P371">
            <v>6458.0630000000001</v>
          </cell>
          <cell r="Q371">
            <v>6755.4230000000007</v>
          </cell>
          <cell r="R371">
            <v>6716.723</v>
          </cell>
          <cell r="S371">
            <v>6897.0149999999994</v>
          </cell>
          <cell r="T371">
            <v>6930.9449999999997</v>
          </cell>
          <cell r="U371">
            <v>6181.3129999999992</v>
          </cell>
          <cell r="V371">
            <v>6296.3549999999996</v>
          </cell>
          <cell r="W371">
            <v>6165.6529999999993</v>
          </cell>
          <cell r="X371">
            <v>6266.9930000000013</v>
          </cell>
          <cell r="Y371">
            <v>5995.8899999999994</v>
          </cell>
          <cell r="Z371">
            <v>0</v>
          </cell>
        </row>
        <row r="372">
          <cell r="A372">
            <v>44932</v>
          </cell>
          <cell r="B372">
            <v>6018.57</v>
          </cell>
          <cell r="C372">
            <v>6013.71</v>
          </cell>
          <cell r="D372">
            <v>6081.9750000000004</v>
          </cell>
          <cell r="E372">
            <v>6471.585</v>
          </cell>
          <cell r="F372">
            <v>6407.0780000000004</v>
          </cell>
          <cell r="G372">
            <v>6527.723</v>
          </cell>
          <cell r="H372">
            <v>7039.2149999999983</v>
          </cell>
          <cell r="I372">
            <v>7079.3109999999997</v>
          </cell>
          <cell r="J372">
            <v>7859.204999999999</v>
          </cell>
          <cell r="K372">
            <v>7312.7930000000006</v>
          </cell>
          <cell r="L372">
            <v>7229.3180000000002</v>
          </cell>
          <cell r="M372">
            <v>7270.02</v>
          </cell>
          <cell r="N372">
            <v>9090.9679999999989</v>
          </cell>
          <cell r="O372">
            <v>8724.9610000000011</v>
          </cell>
          <cell r="P372">
            <v>9382.996000000001</v>
          </cell>
          <cell r="Q372">
            <v>9141.5040000000008</v>
          </cell>
          <cell r="R372">
            <v>8504.5290000000005</v>
          </cell>
          <cell r="S372">
            <v>8938.0809999999983</v>
          </cell>
          <cell r="T372">
            <v>8497.9810000000016</v>
          </cell>
          <cell r="U372">
            <v>8043.7279999999982</v>
          </cell>
          <cell r="V372">
            <v>7791.48</v>
          </cell>
          <cell r="W372">
            <v>7599.0829999999996</v>
          </cell>
          <cell r="X372">
            <v>8345.1610000000001</v>
          </cell>
          <cell r="Y372">
            <v>7479.9009999999998</v>
          </cell>
          <cell r="Z372">
            <v>0</v>
          </cell>
        </row>
        <row r="373">
          <cell r="A373">
            <v>44933</v>
          </cell>
          <cell r="B373">
            <v>7136.259</v>
          </cell>
          <cell r="C373">
            <v>6833.228000000001</v>
          </cell>
          <cell r="D373">
            <v>6394.996000000001</v>
          </cell>
          <cell r="E373">
            <v>6661.5080000000016</v>
          </cell>
          <cell r="F373">
            <v>6287.6260000000011</v>
          </cell>
          <cell r="G373">
            <v>6595.246000000001</v>
          </cell>
          <cell r="H373">
            <v>6415.4250000000011</v>
          </cell>
          <cell r="I373">
            <v>6522.2999999999993</v>
          </cell>
          <cell r="J373">
            <v>6266.16</v>
          </cell>
          <cell r="K373">
            <v>6077.1149999999998</v>
          </cell>
          <cell r="L373">
            <v>6155.46</v>
          </cell>
          <cell r="M373">
            <v>6081.9299999999994</v>
          </cell>
          <cell r="N373">
            <v>6031.98</v>
          </cell>
          <cell r="O373">
            <v>5940.9000000000015</v>
          </cell>
          <cell r="P373">
            <v>5738.9849999999997</v>
          </cell>
          <cell r="Q373">
            <v>5578.3129999999992</v>
          </cell>
          <cell r="R373">
            <v>4430.1149999999998</v>
          </cell>
          <cell r="S373">
            <v>3910.8379999999993</v>
          </cell>
          <cell r="T373">
            <v>3801.4199999999996</v>
          </cell>
          <cell r="U373">
            <v>3654.2019999999998</v>
          </cell>
          <cell r="V373">
            <v>3591.3829999999998</v>
          </cell>
          <cell r="W373">
            <v>3574.89</v>
          </cell>
          <cell r="X373">
            <v>3404.3180000000002</v>
          </cell>
          <cell r="Y373">
            <v>3142.373</v>
          </cell>
          <cell r="Z373">
            <v>0</v>
          </cell>
        </row>
        <row r="374">
          <cell r="A374">
            <v>44934</v>
          </cell>
          <cell r="B374">
            <v>3147.413</v>
          </cell>
          <cell r="C374">
            <v>3162.6449999999995</v>
          </cell>
          <cell r="D374">
            <v>3187.8229999999994</v>
          </cell>
          <cell r="E374">
            <v>3467.5879999999993</v>
          </cell>
          <cell r="F374">
            <v>3452.6480000000001</v>
          </cell>
          <cell r="G374">
            <v>3482.3929999999996</v>
          </cell>
          <cell r="H374">
            <v>3475.6880000000001</v>
          </cell>
          <cell r="I374">
            <v>3394.3280000000004</v>
          </cell>
          <cell r="J374">
            <v>3362.5130000000004</v>
          </cell>
          <cell r="K374">
            <v>3388.5450000000005</v>
          </cell>
          <cell r="L374">
            <v>3556.8229999999999</v>
          </cell>
          <cell r="M374">
            <v>3490.3349999999996</v>
          </cell>
          <cell r="N374">
            <v>3426.93</v>
          </cell>
          <cell r="O374">
            <v>3497.4450000000002</v>
          </cell>
          <cell r="P374">
            <v>4095.2480000000005</v>
          </cell>
          <cell r="Q374">
            <v>4107.4430000000002</v>
          </cell>
          <cell r="R374">
            <v>3441.5550000000003</v>
          </cell>
          <cell r="S374">
            <v>3485.723</v>
          </cell>
          <cell r="T374">
            <v>3456.8779999999997</v>
          </cell>
          <cell r="U374">
            <v>3489.5479999999998</v>
          </cell>
          <cell r="V374">
            <v>3485.9929999999999</v>
          </cell>
          <cell r="W374">
            <v>3506.1079999999997</v>
          </cell>
          <cell r="X374">
            <v>3484.1480000000001</v>
          </cell>
          <cell r="Y374">
            <v>3223.4849999999997</v>
          </cell>
          <cell r="Z374">
            <v>0</v>
          </cell>
        </row>
        <row r="375">
          <cell r="A375">
            <v>44935</v>
          </cell>
          <cell r="B375">
            <v>3163.5450000000001</v>
          </cell>
          <cell r="C375">
            <v>3168.6529999999998</v>
          </cell>
          <cell r="D375">
            <v>3204.6979999999999</v>
          </cell>
          <cell r="E375">
            <v>3526.7629999999999</v>
          </cell>
          <cell r="F375">
            <v>3586.3430000000003</v>
          </cell>
          <cell r="G375">
            <v>3760.6049999999996</v>
          </cell>
          <cell r="H375">
            <v>3996.4949999999999</v>
          </cell>
          <cell r="I375">
            <v>3049.4479999999999</v>
          </cell>
          <cell r="J375">
            <v>2465.529</v>
          </cell>
          <cell r="K375">
            <v>3961.2390000000005</v>
          </cell>
          <cell r="L375">
            <v>3817.1039999999998</v>
          </cell>
          <cell r="M375">
            <v>4757.8059999999996</v>
          </cell>
          <cell r="N375">
            <v>7043.6489999999985</v>
          </cell>
          <cell r="O375">
            <v>7977.96</v>
          </cell>
          <cell r="P375">
            <v>8214.2330000000002</v>
          </cell>
          <cell r="Q375">
            <v>8605.0580000000009</v>
          </cell>
          <cell r="R375">
            <v>6051.2180000000008</v>
          </cell>
          <cell r="S375">
            <v>6270.5030000000006</v>
          </cell>
          <cell r="T375">
            <v>5248.8009999999995</v>
          </cell>
          <cell r="U375">
            <v>6484.9050000000007</v>
          </cell>
          <cell r="V375">
            <v>6110.5949999999993</v>
          </cell>
          <cell r="W375">
            <v>6067.5079999999998</v>
          </cell>
          <cell r="X375">
            <v>7010.3029999999999</v>
          </cell>
          <cell r="Y375">
            <v>6979.4550000000017</v>
          </cell>
          <cell r="Z375">
            <v>0</v>
          </cell>
        </row>
        <row r="376">
          <cell r="A376">
            <v>44936</v>
          </cell>
          <cell r="B376">
            <v>5528.9930000000004</v>
          </cell>
          <cell r="C376">
            <v>3937.7930000000001</v>
          </cell>
          <cell r="D376">
            <v>3878.1450000000004</v>
          </cell>
          <cell r="E376">
            <v>4141.0350000000008</v>
          </cell>
          <cell r="F376">
            <v>4181.13</v>
          </cell>
          <cell r="G376">
            <v>4251.0829999999996</v>
          </cell>
          <cell r="H376">
            <v>4446.3600000000006</v>
          </cell>
          <cell r="I376">
            <v>4245.4129999999996</v>
          </cell>
          <cell r="J376">
            <v>4222.17</v>
          </cell>
          <cell r="K376">
            <v>4240.125</v>
          </cell>
          <cell r="L376">
            <v>4355.2129999999997</v>
          </cell>
          <cell r="M376">
            <v>4285.058</v>
          </cell>
          <cell r="N376">
            <v>4268.4529999999995</v>
          </cell>
          <cell r="O376">
            <v>4284.8549999999996</v>
          </cell>
          <cell r="P376">
            <v>4304.9250000000002</v>
          </cell>
          <cell r="Q376">
            <v>4290.5699999999988</v>
          </cell>
          <cell r="R376">
            <v>4328.0549999999994</v>
          </cell>
          <cell r="S376">
            <v>4366.3949999999995</v>
          </cell>
          <cell r="T376">
            <v>4348.9800000000005</v>
          </cell>
          <cell r="U376">
            <v>4198.8149999999996</v>
          </cell>
          <cell r="V376">
            <v>4167.2029999999995</v>
          </cell>
          <cell r="W376">
            <v>4131.0229999999992</v>
          </cell>
          <cell r="X376">
            <v>4110.7279999999992</v>
          </cell>
          <cell r="Y376">
            <v>3915</v>
          </cell>
          <cell r="Z376">
            <v>0</v>
          </cell>
        </row>
        <row r="377">
          <cell r="A377">
            <v>44937</v>
          </cell>
          <cell r="B377">
            <v>3893.018</v>
          </cell>
          <cell r="C377">
            <v>3910.7929999999997</v>
          </cell>
          <cell r="D377">
            <v>4009.2080000000001</v>
          </cell>
          <cell r="E377">
            <v>4365.09</v>
          </cell>
          <cell r="F377">
            <v>4452.1649999999991</v>
          </cell>
          <cell r="G377">
            <v>4826.6099999999988</v>
          </cell>
          <cell r="H377">
            <v>4760.46</v>
          </cell>
          <cell r="I377">
            <v>4650.1430000000009</v>
          </cell>
          <cell r="J377">
            <v>4475.4979999999996</v>
          </cell>
          <cell r="K377">
            <v>4403.88</v>
          </cell>
          <cell r="L377">
            <v>4539.2849999999999</v>
          </cell>
          <cell r="M377">
            <v>4605.5249999999996</v>
          </cell>
          <cell r="N377">
            <v>5153.9399999999996</v>
          </cell>
          <cell r="O377">
            <v>5186.4089999999997</v>
          </cell>
          <cell r="P377">
            <v>5740.9889999999996</v>
          </cell>
          <cell r="Q377">
            <v>5106.0160000000005</v>
          </cell>
          <cell r="R377">
            <v>5156.2799999999988</v>
          </cell>
          <cell r="S377">
            <v>4810.6130000000003</v>
          </cell>
          <cell r="T377">
            <v>4911.0299999999988</v>
          </cell>
          <cell r="U377">
            <v>5721.8619999999992</v>
          </cell>
          <cell r="V377">
            <v>4466.4749999999995</v>
          </cell>
          <cell r="W377">
            <v>5161.4329999999991</v>
          </cell>
          <cell r="X377">
            <v>5314.5460000000003</v>
          </cell>
          <cell r="Y377">
            <v>4000.2979999999993</v>
          </cell>
          <cell r="Z377">
            <v>0</v>
          </cell>
        </row>
        <row r="378">
          <cell r="A378">
            <v>44938</v>
          </cell>
          <cell r="B378">
            <v>4720.951</v>
          </cell>
          <cell r="C378">
            <v>4691.1159999999991</v>
          </cell>
          <cell r="D378">
            <v>4680.1359999999995</v>
          </cell>
          <cell r="E378">
            <v>6438.4660000000003</v>
          </cell>
          <cell r="F378">
            <v>6906.826</v>
          </cell>
          <cell r="G378">
            <v>6558.9980000000014</v>
          </cell>
          <cell r="H378">
            <v>6264.991</v>
          </cell>
          <cell r="I378">
            <v>4566.0149999999994</v>
          </cell>
          <cell r="J378">
            <v>4507.4929999999995</v>
          </cell>
          <cell r="K378">
            <v>4456.9350000000004</v>
          </cell>
          <cell r="L378">
            <v>4629.78</v>
          </cell>
          <cell r="M378">
            <v>4590.1119999999992</v>
          </cell>
          <cell r="N378">
            <v>4524.0749999999989</v>
          </cell>
          <cell r="O378">
            <v>4478.6030000000001</v>
          </cell>
          <cell r="P378">
            <v>4457.4069999999992</v>
          </cell>
          <cell r="Q378">
            <v>4416.0750000000007</v>
          </cell>
          <cell r="R378">
            <v>4504.9950000000008</v>
          </cell>
          <cell r="S378">
            <v>4461.6819999999998</v>
          </cell>
          <cell r="T378">
            <v>4367.43</v>
          </cell>
          <cell r="U378">
            <v>4326.3449999999993</v>
          </cell>
          <cell r="V378">
            <v>4249.8230000000003</v>
          </cell>
          <cell r="W378">
            <v>4211.91</v>
          </cell>
          <cell r="X378">
            <v>4146.84</v>
          </cell>
          <cell r="Y378">
            <v>3853.9119999999998</v>
          </cell>
          <cell r="Z378">
            <v>0</v>
          </cell>
        </row>
        <row r="379">
          <cell r="A379">
            <v>44939</v>
          </cell>
          <cell r="B379">
            <v>3852.09</v>
          </cell>
          <cell r="C379">
            <v>3868.8980000000001</v>
          </cell>
          <cell r="D379">
            <v>3909.578</v>
          </cell>
          <cell r="E379">
            <v>4195.3500000000004</v>
          </cell>
          <cell r="F379">
            <v>4203.3149999999996</v>
          </cell>
          <cell r="G379">
            <v>4178.2730000000001</v>
          </cell>
          <cell r="H379">
            <v>4257.2700000000004</v>
          </cell>
          <cell r="I379">
            <v>4216.8149999999996</v>
          </cell>
          <cell r="J379">
            <v>4141.7550000000001</v>
          </cell>
          <cell r="K379">
            <v>4010.5350000000003</v>
          </cell>
          <cell r="L379">
            <v>3988.2379999999994</v>
          </cell>
          <cell r="M379">
            <v>3970.3500000000004</v>
          </cell>
          <cell r="N379">
            <v>4091.7829999999999</v>
          </cell>
          <cell r="O379">
            <v>4071.0379999999996</v>
          </cell>
          <cell r="P379">
            <v>4309.8519999999999</v>
          </cell>
          <cell r="Q379">
            <v>3940.9650000000006</v>
          </cell>
          <cell r="R379">
            <v>4030.2679999999996</v>
          </cell>
          <cell r="S379">
            <v>4059.473</v>
          </cell>
          <cell r="T379">
            <v>4039.0200000000004</v>
          </cell>
          <cell r="U379">
            <v>3963.24</v>
          </cell>
          <cell r="V379">
            <v>3916.3280000000004</v>
          </cell>
          <cell r="W379">
            <v>3943.643</v>
          </cell>
          <cell r="X379">
            <v>3940.0650000000005</v>
          </cell>
          <cell r="Y379">
            <v>3808.5529999999999</v>
          </cell>
          <cell r="Z379">
            <v>0</v>
          </cell>
        </row>
        <row r="380">
          <cell r="A380">
            <v>44940</v>
          </cell>
          <cell r="B380">
            <v>3781.732</v>
          </cell>
          <cell r="C380">
            <v>3816.4719999999998</v>
          </cell>
          <cell r="D380">
            <v>3856.2530000000002</v>
          </cell>
          <cell r="E380">
            <v>4038.2779999999998</v>
          </cell>
          <cell r="F380">
            <v>4034.7449999999999</v>
          </cell>
          <cell r="G380">
            <v>4011.75</v>
          </cell>
          <cell r="H380">
            <v>4022.6849999999999</v>
          </cell>
          <cell r="I380">
            <v>3980.4979999999996</v>
          </cell>
          <cell r="J380">
            <v>3938.8049999999998</v>
          </cell>
          <cell r="K380">
            <v>3929.5130000000004</v>
          </cell>
          <cell r="L380">
            <v>4040.5279999999998</v>
          </cell>
          <cell r="M380">
            <v>4025.4749999999995</v>
          </cell>
          <cell r="N380">
            <v>4008.5099999999998</v>
          </cell>
          <cell r="O380">
            <v>4002.4580000000001</v>
          </cell>
          <cell r="P380">
            <v>4023.203</v>
          </cell>
          <cell r="Q380">
            <v>4018.77</v>
          </cell>
          <cell r="R380">
            <v>4379.3099999999995</v>
          </cell>
          <cell r="S380">
            <v>4442.3779999999997</v>
          </cell>
          <cell r="T380">
            <v>4428.2479999999996</v>
          </cell>
          <cell r="U380">
            <v>4426.942</v>
          </cell>
          <cell r="V380">
            <v>4409.5950000000012</v>
          </cell>
          <cell r="W380">
            <v>4493.5429999999997</v>
          </cell>
          <cell r="X380">
            <v>4467.398000000001</v>
          </cell>
          <cell r="Y380">
            <v>4292.3029999999999</v>
          </cell>
          <cell r="Z380">
            <v>0</v>
          </cell>
        </row>
        <row r="381">
          <cell r="A381">
            <v>44941</v>
          </cell>
          <cell r="B381">
            <v>4203.1130000000003</v>
          </cell>
          <cell r="C381">
            <v>4201.8980000000001</v>
          </cell>
          <cell r="D381">
            <v>4263.84</v>
          </cell>
          <cell r="E381">
            <v>4499.6400000000003</v>
          </cell>
          <cell r="F381">
            <v>4524.9080000000013</v>
          </cell>
          <cell r="G381">
            <v>4459.7699999999995</v>
          </cell>
          <cell r="H381">
            <v>4494.33</v>
          </cell>
          <cell r="I381">
            <v>4412.4519999999993</v>
          </cell>
          <cell r="J381">
            <v>4509.54</v>
          </cell>
          <cell r="K381">
            <v>4522.2299999999996</v>
          </cell>
          <cell r="L381">
            <v>4752.7199999999993</v>
          </cell>
          <cell r="M381">
            <v>4577.1749999999993</v>
          </cell>
          <cell r="N381">
            <v>4537.643</v>
          </cell>
          <cell r="O381">
            <v>4467.7130000000006</v>
          </cell>
          <cell r="P381">
            <v>4417.4929999999995</v>
          </cell>
          <cell r="Q381">
            <v>4335.8629999999994</v>
          </cell>
          <cell r="R381">
            <v>4325.8730000000005</v>
          </cell>
          <cell r="S381">
            <v>4345.5150000000003</v>
          </cell>
          <cell r="T381">
            <v>4380.0079999999998</v>
          </cell>
          <cell r="U381">
            <v>4319.1230000000005</v>
          </cell>
          <cell r="V381">
            <v>4272.12</v>
          </cell>
          <cell r="W381">
            <v>4289.2429999999995</v>
          </cell>
          <cell r="X381">
            <v>4228.38</v>
          </cell>
          <cell r="Y381">
            <v>4101.12</v>
          </cell>
          <cell r="Z381">
            <v>0</v>
          </cell>
        </row>
        <row r="382">
          <cell r="A382">
            <v>44942</v>
          </cell>
          <cell r="B382">
            <v>4098.0829999999996</v>
          </cell>
          <cell r="C382">
            <v>4107.375</v>
          </cell>
          <cell r="D382">
            <v>4151.2280000000001</v>
          </cell>
          <cell r="E382">
            <v>4334.9179999999997</v>
          </cell>
          <cell r="F382">
            <v>4353.3000000000011</v>
          </cell>
          <cell r="G382">
            <v>4325.3330000000005</v>
          </cell>
          <cell r="H382">
            <v>4396.4999999999991</v>
          </cell>
          <cell r="I382">
            <v>4354.1779999999999</v>
          </cell>
          <cell r="J382">
            <v>4380.4800000000005</v>
          </cell>
          <cell r="K382">
            <v>4352.5350000000008</v>
          </cell>
          <cell r="L382">
            <v>4672.1929999999993</v>
          </cell>
          <cell r="M382">
            <v>4510.3050000000012</v>
          </cell>
          <cell r="N382">
            <v>4532.2430000000004</v>
          </cell>
          <cell r="O382">
            <v>4521.915</v>
          </cell>
          <cell r="P382">
            <v>4537.17</v>
          </cell>
          <cell r="Q382">
            <v>4580.6179999999995</v>
          </cell>
          <cell r="R382">
            <v>4625.2799999999988</v>
          </cell>
          <cell r="S382">
            <v>4581.7880000000005</v>
          </cell>
          <cell r="T382">
            <v>4535.6179999999986</v>
          </cell>
          <cell r="U382">
            <v>4462.8979999999992</v>
          </cell>
          <cell r="V382">
            <v>4483.0129999999999</v>
          </cell>
          <cell r="W382">
            <v>4465.4629999999997</v>
          </cell>
          <cell r="X382">
            <v>4437.585</v>
          </cell>
          <cell r="Y382">
            <v>4261.6799999999994</v>
          </cell>
          <cell r="Z382">
            <v>0</v>
          </cell>
        </row>
        <row r="383">
          <cell r="A383">
            <v>44943</v>
          </cell>
          <cell r="B383">
            <v>4232.0929999999998</v>
          </cell>
          <cell r="C383">
            <v>4335.4129999999996</v>
          </cell>
          <cell r="D383">
            <v>4556.4749999999995</v>
          </cell>
          <cell r="E383">
            <v>4522.68</v>
          </cell>
          <cell r="F383">
            <v>4612.6579999999994</v>
          </cell>
          <cell r="G383">
            <v>4892.4000000000005</v>
          </cell>
          <cell r="H383">
            <v>5114.3860000000004</v>
          </cell>
          <cell r="I383">
            <v>4888.6660000000011</v>
          </cell>
          <cell r="J383">
            <v>4873.1180000000004</v>
          </cell>
          <cell r="K383">
            <v>4467.4430000000011</v>
          </cell>
          <cell r="L383">
            <v>3839.1979999999999</v>
          </cell>
          <cell r="M383">
            <v>4161.3980000000001</v>
          </cell>
          <cell r="N383">
            <v>5116.2079999999996</v>
          </cell>
          <cell r="O383">
            <v>3869.55</v>
          </cell>
          <cell r="P383">
            <v>4555.7330000000011</v>
          </cell>
          <cell r="Q383">
            <v>4591.7780000000012</v>
          </cell>
          <cell r="R383">
            <v>4560.9749999999985</v>
          </cell>
          <cell r="S383">
            <v>4543.4250000000002</v>
          </cell>
          <cell r="T383">
            <v>4523.1749999999993</v>
          </cell>
          <cell r="U383">
            <v>4389.5479999999998</v>
          </cell>
          <cell r="V383">
            <v>4335.0079999999998</v>
          </cell>
          <cell r="W383">
            <v>4349.34</v>
          </cell>
          <cell r="X383">
            <v>4272.7950000000001</v>
          </cell>
          <cell r="Y383">
            <v>4221.3379999999997</v>
          </cell>
          <cell r="Z383">
            <v>0</v>
          </cell>
        </row>
        <row r="384">
          <cell r="A384">
            <v>44944</v>
          </cell>
          <cell r="B384">
            <v>4476.7129999999988</v>
          </cell>
          <cell r="C384">
            <v>4236.165</v>
          </cell>
          <cell r="D384">
            <v>4645.4849999999997</v>
          </cell>
          <cell r="E384">
            <v>5485.433</v>
          </cell>
          <cell r="F384">
            <v>5216.7150000000001</v>
          </cell>
          <cell r="G384">
            <v>5020.2</v>
          </cell>
          <cell r="H384">
            <v>4560.7950000000001</v>
          </cell>
          <cell r="I384">
            <v>2771.3700000000003</v>
          </cell>
          <cell r="J384">
            <v>2826.3380000000002</v>
          </cell>
          <cell r="K384">
            <v>2573.6849999999999</v>
          </cell>
          <cell r="L384">
            <v>2505.5549999999998</v>
          </cell>
          <cell r="M384">
            <v>2557.6429999999996</v>
          </cell>
          <cell r="N384">
            <v>2817.9680000000003</v>
          </cell>
          <cell r="O384">
            <v>2678.3330000000001</v>
          </cell>
          <cell r="P384">
            <v>2562.5700000000002</v>
          </cell>
          <cell r="Q384">
            <v>4096.9350000000004</v>
          </cell>
          <cell r="R384">
            <v>4229.0330000000004</v>
          </cell>
          <cell r="S384">
            <v>4299.683</v>
          </cell>
          <cell r="T384">
            <v>4183.875</v>
          </cell>
          <cell r="U384">
            <v>4062.0829999999996</v>
          </cell>
          <cell r="V384">
            <v>4073.4900000000002</v>
          </cell>
          <cell r="W384">
            <v>4068.248</v>
          </cell>
          <cell r="X384">
            <v>4049.8649999999998</v>
          </cell>
          <cell r="Y384">
            <v>3917.7</v>
          </cell>
          <cell r="Z384">
            <v>0</v>
          </cell>
        </row>
        <row r="385">
          <cell r="A385">
            <v>44945</v>
          </cell>
          <cell r="B385">
            <v>3902.2869999999998</v>
          </cell>
          <cell r="C385">
            <v>3923.123</v>
          </cell>
          <cell r="D385">
            <v>3965.8729999999996</v>
          </cell>
          <cell r="E385">
            <v>4118.625</v>
          </cell>
          <cell r="F385">
            <v>4194.6080000000002</v>
          </cell>
          <cell r="G385">
            <v>4276.598</v>
          </cell>
          <cell r="H385">
            <v>4386.6899999999996</v>
          </cell>
          <cell r="I385">
            <v>4247.9549999999999</v>
          </cell>
          <cell r="J385">
            <v>4637.9030000000002</v>
          </cell>
          <cell r="K385">
            <v>4736.2730000000001</v>
          </cell>
          <cell r="L385">
            <v>4682.0249999999996</v>
          </cell>
          <cell r="M385">
            <v>4686.12</v>
          </cell>
          <cell r="N385">
            <v>4728.33</v>
          </cell>
          <cell r="O385">
            <v>4728.4430000000002</v>
          </cell>
          <cell r="P385">
            <v>4714.9430000000002</v>
          </cell>
          <cell r="Q385">
            <v>4547.768</v>
          </cell>
          <cell r="R385">
            <v>4261.1630000000005</v>
          </cell>
          <cell r="S385">
            <v>4256.5049999999992</v>
          </cell>
          <cell r="T385">
            <v>4218.9069999999992</v>
          </cell>
          <cell r="U385">
            <v>4165.5830000000005</v>
          </cell>
          <cell r="V385">
            <v>4135.2749999999996</v>
          </cell>
          <cell r="W385">
            <v>4172.4000000000005</v>
          </cell>
          <cell r="X385">
            <v>4103.5050000000001</v>
          </cell>
          <cell r="Y385">
            <v>4186.8909999999996</v>
          </cell>
          <cell r="Z385">
            <v>0</v>
          </cell>
        </row>
        <row r="386">
          <cell r="A386">
            <v>44946</v>
          </cell>
          <cell r="B386">
            <v>3895.5830000000001</v>
          </cell>
          <cell r="C386">
            <v>3890.8130000000001</v>
          </cell>
          <cell r="D386">
            <v>3938.558</v>
          </cell>
          <cell r="E386">
            <v>4123.8900000000003</v>
          </cell>
          <cell r="F386">
            <v>4152.5779999999995</v>
          </cell>
          <cell r="G386">
            <v>4220.28</v>
          </cell>
          <cell r="H386">
            <v>4245.3900000000003</v>
          </cell>
          <cell r="I386">
            <v>4288.8149999999996</v>
          </cell>
          <cell r="J386">
            <v>4256.8429999999998</v>
          </cell>
          <cell r="K386">
            <v>4271.4679999999998</v>
          </cell>
          <cell r="L386">
            <v>4345.5149999999994</v>
          </cell>
          <cell r="M386">
            <v>4367.1600000000008</v>
          </cell>
          <cell r="N386">
            <v>4343.9849999999997</v>
          </cell>
          <cell r="O386">
            <v>4245.4129999999996</v>
          </cell>
          <cell r="P386">
            <v>4200.3230000000003</v>
          </cell>
          <cell r="Q386">
            <v>4272.6149999999998</v>
          </cell>
          <cell r="R386">
            <v>4363.6729999999998</v>
          </cell>
          <cell r="S386">
            <v>4386.1279999999988</v>
          </cell>
          <cell r="T386">
            <v>4362.7719999999999</v>
          </cell>
          <cell r="U386">
            <v>4067.1899999999996</v>
          </cell>
          <cell r="V386">
            <v>4055.9399999999996</v>
          </cell>
          <cell r="W386">
            <v>4047.9750000000008</v>
          </cell>
          <cell r="X386">
            <v>4035.7350000000001</v>
          </cell>
          <cell r="Y386">
            <v>3863.2279999999992</v>
          </cell>
          <cell r="Z386">
            <v>0</v>
          </cell>
        </row>
        <row r="387">
          <cell r="A387">
            <v>44947</v>
          </cell>
          <cell r="B387">
            <v>3857.0179999999996</v>
          </cell>
          <cell r="C387">
            <v>3871.0800000000008</v>
          </cell>
          <cell r="D387">
            <v>3872.6099999999997</v>
          </cell>
          <cell r="E387">
            <v>4071.7579999999998</v>
          </cell>
          <cell r="F387">
            <v>4065.3669999999988</v>
          </cell>
          <cell r="G387">
            <v>4072.433</v>
          </cell>
          <cell r="H387">
            <v>4179.4650000000001</v>
          </cell>
          <cell r="I387">
            <v>4052.4749999999999</v>
          </cell>
          <cell r="J387">
            <v>4064.2200000000003</v>
          </cell>
          <cell r="K387">
            <v>4055.1299999999997</v>
          </cell>
          <cell r="L387">
            <v>4164.8630000000003</v>
          </cell>
          <cell r="M387">
            <v>4139.1899999999996</v>
          </cell>
          <cell r="N387">
            <v>4113.9220000000005</v>
          </cell>
          <cell r="O387">
            <v>4059.3599999999997</v>
          </cell>
          <cell r="P387">
            <v>4064.6479999999997</v>
          </cell>
          <cell r="Q387">
            <v>4022.0549999999998</v>
          </cell>
          <cell r="R387">
            <v>4083.4349999999999</v>
          </cell>
          <cell r="S387">
            <v>4233.4650000000001</v>
          </cell>
          <cell r="T387">
            <v>4193.0550000000003</v>
          </cell>
          <cell r="U387">
            <v>4165.2669999999998</v>
          </cell>
          <cell r="V387">
            <v>4094.145</v>
          </cell>
          <cell r="W387">
            <v>4113.5630000000001</v>
          </cell>
          <cell r="X387">
            <v>4129.4930000000004</v>
          </cell>
          <cell r="Y387">
            <v>3982.0049999999997</v>
          </cell>
          <cell r="Z387">
            <v>0</v>
          </cell>
        </row>
        <row r="388">
          <cell r="A388">
            <v>44948</v>
          </cell>
          <cell r="B388">
            <v>4088.1379999999995</v>
          </cell>
          <cell r="C388">
            <v>4124.7449999999999</v>
          </cell>
          <cell r="D388">
            <v>5250.0599999999995</v>
          </cell>
          <cell r="E388">
            <v>6350.04</v>
          </cell>
          <cell r="F388">
            <v>6165.2699999999995</v>
          </cell>
          <cell r="G388">
            <v>5178.0149999999994</v>
          </cell>
          <cell r="H388">
            <v>4316.0399999999991</v>
          </cell>
          <cell r="I388">
            <v>4080.105</v>
          </cell>
          <cell r="J388">
            <v>4041.3829999999998</v>
          </cell>
          <cell r="K388">
            <v>4439.88</v>
          </cell>
          <cell r="L388">
            <v>5046.0300000000007</v>
          </cell>
          <cell r="M388">
            <v>4883.9849999999997</v>
          </cell>
          <cell r="N388">
            <v>5511.8480000000009</v>
          </cell>
          <cell r="O388">
            <v>6650.347999999999</v>
          </cell>
          <cell r="P388">
            <v>5914.62</v>
          </cell>
          <cell r="Q388">
            <v>4260.33</v>
          </cell>
          <cell r="R388">
            <v>4217.3100000000013</v>
          </cell>
          <cell r="S388">
            <v>4335.9529999999995</v>
          </cell>
          <cell r="T388">
            <v>4103.5279999999993</v>
          </cell>
          <cell r="U388">
            <v>4089.4199999999996</v>
          </cell>
          <cell r="V388">
            <v>4022.1229999999996</v>
          </cell>
          <cell r="W388">
            <v>4059.788</v>
          </cell>
          <cell r="X388">
            <v>4022.9329999999995</v>
          </cell>
          <cell r="Y388">
            <v>3859.808</v>
          </cell>
          <cell r="Z388">
            <v>0</v>
          </cell>
        </row>
        <row r="389">
          <cell r="A389">
            <v>44949</v>
          </cell>
          <cell r="B389">
            <v>4864.5459999999994</v>
          </cell>
          <cell r="C389">
            <v>5616.45</v>
          </cell>
          <cell r="D389">
            <v>6881.3779999999988</v>
          </cell>
          <cell r="E389">
            <v>5738.3329999999978</v>
          </cell>
          <cell r="F389">
            <v>4088.4760000000001</v>
          </cell>
          <cell r="G389">
            <v>4121.8649999999998</v>
          </cell>
          <cell r="H389">
            <v>4126.4549999999999</v>
          </cell>
          <cell r="I389">
            <v>2645.3929999999991</v>
          </cell>
          <cell r="J389">
            <v>2518.2000000000003</v>
          </cell>
          <cell r="K389">
            <v>2488.8150000000001</v>
          </cell>
          <cell r="L389">
            <v>2788.5149999999999</v>
          </cell>
          <cell r="M389">
            <v>2573.9780000000001</v>
          </cell>
          <cell r="N389">
            <v>3254.7150000000001</v>
          </cell>
          <cell r="O389">
            <v>4402.3049999999994</v>
          </cell>
          <cell r="P389">
            <v>4286.3850000000002</v>
          </cell>
          <cell r="Q389">
            <v>4213.598</v>
          </cell>
          <cell r="R389">
            <v>4402.9129999999996</v>
          </cell>
          <cell r="S389">
            <v>4467.2399999999989</v>
          </cell>
          <cell r="T389">
            <v>4571.9780000000001</v>
          </cell>
          <cell r="U389">
            <v>4416.7049999999999</v>
          </cell>
          <cell r="V389">
            <v>4354.853000000001</v>
          </cell>
          <cell r="W389">
            <v>4384.665</v>
          </cell>
          <cell r="X389">
            <v>4359.6679999999997</v>
          </cell>
          <cell r="Y389">
            <v>4214.8580000000002</v>
          </cell>
          <cell r="Z389">
            <v>0</v>
          </cell>
        </row>
        <row r="390">
          <cell r="A390">
            <v>44950</v>
          </cell>
          <cell r="B390">
            <v>4167.6750000000002</v>
          </cell>
          <cell r="C390">
            <v>4167.2930000000006</v>
          </cell>
          <cell r="D390">
            <v>4206.7349999999997</v>
          </cell>
          <cell r="E390">
            <v>4389.8180000000002</v>
          </cell>
          <cell r="F390">
            <v>4444.9429999999993</v>
          </cell>
          <cell r="G390">
            <v>4519.3729999999996</v>
          </cell>
          <cell r="H390">
            <v>4732.7180000000008</v>
          </cell>
          <cell r="I390">
            <v>4527.1130000000003</v>
          </cell>
          <cell r="J390">
            <v>4465.26</v>
          </cell>
          <cell r="K390">
            <v>4384.5529999999999</v>
          </cell>
          <cell r="L390">
            <v>4412.4079999999994</v>
          </cell>
          <cell r="M390">
            <v>4347.7880000000005</v>
          </cell>
          <cell r="N390">
            <v>4708.0349999999999</v>
          </cell>
          <cell r="O390">
            <v>4935.7579999999998</v>
          </cell>
          <cell r="P390">
            <v>4918.6130000000003</v>
          </cell>
          <cell r="Q390">
            <v>4912.7850000000008</v>
          </cell>
          <cell r="R390">
            <v>5040.1130000000003</v>
          </cell>
          <cell r="S390">
            <v>5199.052999999999</v>
          </cell>
          <cell r="T390">
            <v>4699.3950000000013</v>
          </cell>
          <cell r="U390">
            <v>3408.8629999999998</v>
          </cell>
          <cell r="V390">
            <v>3473.5050000000001</v>
          </cell>
          <cell r="W390">
            <v>3734.4829999999997</v>
          </cell>
          <cell r="X390">
            <v>4466.7</v>
          </cell>
          <cell r="Y390">
            <v>4278.7349999999997</v>
          </cell>
          <cell r="Z390">
            <v>0</v>
          </cell>
        </row>
        <row r="391">
          <cell r="A391">
            <v>44951</v>
          </cell>
          <cell r="B391">
            <v>4179.0599999999995</v>
          </cell>
          <cell r="C391">
            <v>3992.8949999999991</v>
          </cell>
          <cell r="D391">
            <v>4074.12</v>
          </cell>
          <cell r="E391">
            <v>4283.7979999999989</v>
          </cell>
          <cell r="F391">
            <v>4351.7029999999995</v>
          </cell>
          <cell r="G391">
            <v>4614.9749999999995</v>
          </cell>
          <cell r="H391">
            <v>4783.9050000000007</v>
          </cell>
          <cell r="I391">
            <v>5171.76</v>
          </cell>
          <cell r="J391">
            <v>5588.6849999999995</v>
          </cell>
          <cell r="K391">
            <v>6445.5980000000009</v>
          </cell>
          <cell r="L391">
            <v>7243.875</v>
          </cell>
          <cell r="M391">
            <v>9310.5439999999999</v>
          </cell>
          <cell r="N391">
            <v>10307.588</v>
          </cell>
          <cell r="O391">
            <v>9634.0730000000003</v>
          </cell>
          <cell r="P391">
            <v>9238.2530000000006</v>
          </cell>
          <cell r="Q391">
            <v>8478.4729999999981</v>
          </cell>
          <cell r="R391">
            <v>6188.2199999999993</v>
          </cell>
          <cell r="S391">
            <v>3758.5129999999999</v>
          </cell>
          <cell r="T391">
            <v>3645.3150000000001</v>
          </cell>
          <cell r="U391">
            <v>3470.85</v>
          </cell>
          <cell r="V391">
            <v>3384.09</v>
          </cell>
          <cell r="W391">
            <v>3386.5430000000001</v>
          </cell>
          <cell r="X391">
            <v>3370.9949999999999</v>
          </cell>
          <cell r="Y391">
            <v>3219.2550000000006</v>
          </cell>
          <cell r="Z391">
            <v>0</v>
          </cell>
        </row>
        <row r="392">
          <cell r="A392">
            <v>44952</v>
          </cell>
          <cell r="B392">
            <v>3198.3530000000005</v>
          </cell>
          <cell r="C392">
            <v>3191.8049999999998</v>
          </cell>
          <cell r="D392">
            <v>3194.4380000000001</v>
          </cell>
          <cell r="E392">
            <v>3357.63</v>
          </cell>
          <cell r="F392">
            <v>3361.2530000000002</v>
          </cell>
          <cell r="G392">
            <v>3393.4279999999999</v>
          </cell>
          <cell r="H392">
            <v>3621.51</v>
          </cell>
          <cell r="I392">
            <v>3455.0099999999993</v>
          </cell>
          <cell r="J392">
            <v>3392.8879999999999</v>
          </cell>
          <cell r="K392">
            <v>3378.4199999999996</v>
          </cell>
          <cell r="L392">
            <v>3386.5430000000001</v>
          </cell>
          <cell r="M392">
            <v>3419.0329999999999</v>
          </cell>
          <cell r="N392">
            <v>3414.7580000000003</v>
          </cell>
          <cell r="O392">
            <v>3416.9630000000002</v>
          </cell>
          <cell r="P392">
            <v>3374.1000000000004</v>
          </cell>
          <cell r="Q392">
            <v>3474.6300000000006</v>
          </cell>
          <cell r="R392">
            <v>5191.9649999999992</v>
          </cell>
          <cell r="S392">
            <v>4467.2400000000007</v>
          </cell>
          <cell r="T392">
            <v>4534.2000000000016</v>
          </cell>
          <cell r="U392">
            <v>4415.58</v>
          </cell>
          <cell r="V392">
            <v>4213.5749999999998</v>
          </cell>
          <cell r="W392">
            <v>4199.7600000000011</v>
          </cell>
          <cell r="X392">
            <v>4172.9850000000006</v>
          </cell>
          <cell r="Y392">
            <v>4000.0730000000003</v>
          </cell>
          <cell r="Z392">
            <v>0</v>
          </cell>
        </row>
        <row r="393">
          <cell r="A393">
            <v>44953</v>
          </cell>
          <cell r="B393">
            <v>4016.9929999999999</v>
          </cell>
          <cell r="C393">
            <v>3997.0129999999999</v>
          </cell>
          <cell r="D393">
            <v>4118.4449999999997</v>
          </cell>
          <cell r="E393">
            <v>4230.4049999999997</v>
          </cell>
          <cell r="F393">
            <v>4271.0630000000001</v>
          </cell>
          <cell r="G393">
            <v>4335.84</v>
          </cell>
          <cell r="H393">
            <v>4301.0779999999995</v>
          </cell>
          <cell r="I393">
            <v>4245.1880000000001</v>
          </cell>
          <cell r="J393">
            <v>4254.5249999999996</v>
          </cell>
          <cell r="K393">
            <v>4279.59</v>
          </cell>
          <cell r="L393">
            <v>4377.308</v>
          </cell>
          <cell r="M393">
            <v>4303.53</v>
          </cell>
          <cell r="N393">
            <v>4340.723</v>
          </cell>
          <cell r="O393">
            <v>4567.973</v>
          </cell>
          <cell r="P393">
            <v>4800.9150000000009</v>
          </cell>
          <cell r="Q393">
            <v>4903.3130000000001</v>
          </cell>
          <cell r="R393">
            <v>4891.4109999999991</v>
          </cell>
          <cell r="S393">
            <v>6413.7380000000012</v>
          </cell>
          <cell r="T393">
            <v>6086.8130000000001</v>
          </cell>
          <cell r="U393">
            <v>4759.7629999999999</v>
          </cell>
          <cell r="V393">
            <v>4232.4299999999994</v>
          </cell>
          <cell r="W393">
            <v>4248.8549999999996</v>
          </cell>
          <cell r="X393">
            <v>4264.38</v>
          </cell>
          <cell r="Y393">
            <v>4051.44</v>
          </cell>
          <cell r="Z393">
            <v>0</v>
          </cell>
        </row>
        <row r="394">
          <cell r="A394">
            <v>44954</v>
          </cell>
          <cell r="B394">
            <v>4090.7480000000005</v>
          </cell>
          <cell r="C394">
            <v>4034.6099999999997</v>
          </cell>
          <cell r="D394">
            <v>4087.3729999999996</v>
          </cell>
          <cell r="E394">
            <v>4269.2630000000008</v>
          </cell>
          <cell r="F394">
            <v>4281.57</v>
          </cell>
          <cell r="G394">
            <v>4274.5950000000003</v>
          </cell>
          <cell r="H394">
            <v>4224.7129999999997</v>
          </cell>
          <cell r="I394">
            <v>4120.38</v>
          </cell>
          <cell r="J394">
            <v>4116.5550000000003</v>
          </cell>
          <cell r="K394">
            <v>4067.9550000000004</v>
          </cell>
          <cell r="L394">
            <v>4297.7250000000004</v>
          </cell>
          <cell r="M394">
            <v>4827.241</v>
          </cell>
          <cell r="N394">
            <v>4762.9349999999995</v>
          </cell>
          <cell r="O394">
            <v>4845.3530000000001</v>
          </cell>
          <cell r="P394">
            <v>3592.7330000000002</v>
          </cell>
          <cell r="Q394">
            <v>3238.8299999999995</v>
          </cell>
          <cell r="R394">
            <v>3284.2570000000001</v>
          </cell>
          <cell r="S394">
            <v>3387.127</v>
          </cell>
          <cell r="T394">
            <v>3387.0830000000001</v>
          </cell>
          <cell r="U394">
            <v>3347.8879999999999</v>
          </cell>
          <cell r="V394">
            <v>3325.6350000000002</v>
          </cell>
          <cell r="W394">
            <v>3317.85</v>
          </cell>
          <cell r="X394">
            <v>3329.7749999999996</v>
          </cell>
          <cell r="Y394">
            <v>3208.5450000000005</v>
          </cell>
          <cell r="Z394">
            <v>0</v>
          </cell>
        </row>
        <row r="395">
          <cell r="A395">
            <v>44955</v>
          </cell>
          <cell r="B395">
            <v>3175.6280000000006</v>
          </cell>
          <cell r="C395">
            <v>3178.0129999999999</v>
          </cell>
          <cell r="D395">
            <v>3228.9979999999996</v>
          </cell>
          <cell r="E395">
            <v>3416.7379999999998</v>
          </cell>
          <cell r="F395">
            <v>4044.1060000000002</v>
          </cell>
          <cell r="G395">
            <v>5709.15</v>
          </cell>
          <cell r="H395">
            <v>5820.8849999999993</v>
          </cell>
          <cell r="I395">
            <v>3266.1909999999998</v>
          </cell>
          <cell r="J395">
            <v>3354.8860000000009</v>
          </cell>
          <cell r="K395">
            <v>4599.9230000000007</v>
          </cell>
          <cell r="L395">
            <v>5339.723</v>
          </cell>
          <cell r="M395">
            <v>3586.4100000000003</v>
          </cell>
          <cell r="N395">
            <v>3722.31</v>
          </cell>
          <cell r="O395">
            <v>4611.4880000000012</v>
          </cell>
          <cell r="P395">
            <v>4178.79</v>
          </cell>
          <cell r="Q395">
            <v>3988.7330000000002</v>
          </cell>
          <cell r="R395">
            <v>4073.6250000000005</v>
          </cell>
          <cell r="S395">
            <v>4068.4500000000003</v>
          </cell>
          <cell r="T395">
            <v>4038.7950000000005</v>
          </cell>
          <cell r="U395">
            <v>4077.09</v>
          </cell>
          <cell r="V395">
            <v>4104.09</v>
          </cell>
          <cell r="W395">
            <v>4105.2379999999994</v>
          </cell>
          <cell r="X395">
            <v>4092.953</v>
          </cell>
          <cell r="Y395">
            <v>3943.2599999999993</v>
          </cell>
          <cell r="Z395">
            <v>0</v>
          </cell>
        </row>
        <row r="396">
          <cell r="A396">
            <v>44956</v>
          </cell>
          <cell r="B396">
            <v>3904.38</v>
          </cell>
          <cell r="C396">
            <v>3886.6949999999997</v>
          </cell>
          <cell r="D396">
            <v>3931.56</v>
          </cell>
          <cell r="E396">
            <v>4134.0380000000005</v>
          </cell>
          <cell r="F396">
            <v>4228.4480000000003</v>
          </cell>
          <cell r="G396">
            <v>4290.098</v>
          </cell>
          <cell r="H396">
            <v>4351.3429999999998</v>
          </cell>
          <cell r="I396">
            <v>2812.2529999999997</v>
          </cell>
          <cell r="J396">
            <v>2584.6429999999996</v>
          </cell>
          <cell r="K396">
            <v>2870.9779999999996</v>
          </cell>
          <cell r="L396">
            <v>2897.6410000000001</v>
          </cell>
          <cell r="M396">
            <v>4096.0360000000001</v>
          </cell>
          <cell r="N396">
            <v>6590.768</v>
          </cell>
          <cell r="O396">
            <v>8286.4359999999997</v>
          </cell>
          <cell r="P396">
            <v>8174.4759999999997</v>
          </cell>
          <cell r="Q396">
            <v>7642.0580000000009</v>
          </cell>
          <cell r="R396">
            <v>8570.1610000000001</v>
          </cell>
          <cell r="S396">
            <v>8587.4629999999997</v>
          </cell>
          <cell r="T396">
            <v>7117.1100000000006</v>
          </cell>
          <cell r="U396">
            <v>6836.6259999999993</v>
          </cell>
          <cell r="V396">
            <v>6232.2300000000005</v>
          </cell>
          <cell r="W396">
            <v>6148.1919999999991</v>
          </cell>
          <cell r="X396">
            <v>6473.116</v>
          </cell>
          <cell r="Y396">
            <v>6288.4130000000005</v>
          </cell>
          <cell r="Z396">
            <v>0</v>
          </cell>
        </row>
        <row r="397">
          <cell r="A397">
            <v>44957</v>
          </cell>
          <cell r="B397">
            <v>6374.2959999999994</v>
          </cell>
          <cell r="C397">
            <v>6035.7610000000004</v>
          </cell>
          <cell r="D397">
            <v>6213.5110000000004</v>
          </cell>
          <cell r="E397">
            <v>7091.9779999999992</v>
          </cell>
          <cell r="F397">
            <v>7428.3080000000009</v>
          </cell>
          <cell r="G397">
            <v>7566.7500000000009</v>
          </cell>
          <cell r="H397">
            <v>7587.5630000000001</v>
          </cell>
          <cell r="I397">
            <v>8208.1579999999994</v>
          </cell>
          <cell r="J397">
            <v>7150.1409999999987</v>
          </cell>
          <cell r="K397">
            <v>4897.7550000000001</v>
          </cell>
          <cell r="L397">
            <v>4945.4330000000009</v>
          </cell>
          <cell r="M397">
            <v>4834.3280000000004</v>
          </cell>
          <cell r="N397">
            <v>4826.4080000000004</v>
          </cell>
          <cell r="O397">
            <v>4787.2800000000007</v>
          </cell>
          <cell r="P397">
            <v>4762.5529999999999</v>
          </cell>
          <cell r="Q397">
            <v>4828.8829999999998</v>
          </cell>
          <cell r="R397">
            <v>4995.6980000000003</v>
          </cell>
          <cell r="S397">
            <v>5178.51</v>
          </cell>
          <cell r="T397">
            <v>5137.7630000000017</v>
          </cell>
          <cell r="U397">
            <v>4989.0380000000005</v>
          </cell>
          <cell r="V397">
            <v>4915.3280000000004</v>
          </cell>
          <cell r="W397">
            <v>4894.5829999999996</v>
          </cell>
          <cell r="X397">
            <v>4832.0779999999995</v>
          </cell>
          <cell r="Y397">
            <v>4524.03</v>
          </cell>
          <cell r="Z397">
            <v>0</v>
          </cell>
        </row>
        <row r="398">
          <cell r="A398">
            <v>44958</v>
          </cell>
          <cell r="B398">
            <v>4516.7849999999999</v>
          </cell>
          <cell r="C398">
            <v>4503.87</v>
          </cell>
          <cell r="D398">
            <v>4570.0429999999997</v>
          </cell>
          <cell r="E398">
            <v>4925.07</v>
          </cell>
          <cell r="F398">
            <v>4933.6880000000001</v>
          </cell>
          <cell r="G398">
            <v>5258.5650000000005</v>
          </cell>
          <cell r="H398">
            <v>5752.4179999999997</v>
          </cell>
          <cell r="I398">
            <v>7389.1349999999993</v>
          </cell>
          <cell r="J398">
            <v>8390.3410000000003</v>
          </cell>
          <cell r="K398">
            <v>9430.9429999999975</v>
          </cell>
          <cell r="L398">
            <v>9199.4640000000018</v>
          </cell>
          <cell r="M398">
            <v>9218.8140000000003</v>
          </cell>
          <cell r="N398">
            <v>9019.5310000000009</v>
          </cell>
          <cell r="O398">
            <v>8497.1930000000011</v>
          </cell>
          <cell r="P398">
            <v>8083.5529999999999</v>
          </cell>
          <cell r="Q398">
            <v>7909.8749999999991</v>
          </cell>
          <cell r="R398">
            <v>7389.1580000000004</v>
          </cell>
          <cell r="S398">
            <v>6796.621000000001</v>
          </cell>
          <cell r="T398">
            <v>5592.9830000000011</v>
          </cell>
          <cell r="U398">
            <v>4936.2530000000006</v>
          </cell>
          <cell r="V398">
            <v>4927.1849999999995</v>
          </cell>
          <cell r="W398">
            <v>4888.3729999999996</v>
          </cell>
          <cell r="X398">
            <v>4846.8599999999997</v>
          </cell>
          <cell r="Y398">
            <v>4567.0950000000003</v>
          </cell>
          <cell r="Z398">
            <v>0</v>
          </cell>
        </row>
        <row r="399">
          <cell r="A399">
            <v>44959</v>
          </cell>
          <cell r="B399">
            <v>4580.3929999999991</v>
          </cell>
          <cell r="C399">
            <v>4587.66</v>
          </cell>
          <cell r="D399">
            <v>4670.7529999999997</v>
          </cell>
          <cell r="E399">
            <v>5020.2449999999999</v>
          </cell>
          <cell r="F399">
            <v>4989.0379999999996</v>
          </cell>
          <cell r="G399">
            <v>5033.4530000000004</v>
          </cell>
          <cell r="H399">
            <v>5356.6650000000009</v>
          </cell>
          <cell r="I399">
            <v>4951.7330000000002</v>
          </cell>
          <cell r="J399">
            <v>4911.6380000000008</v>
          </cell>
          <cell r="K399">
            <v>5119.2449999999999</v>
          </cell>
          <cell r="L399">
            <v>5413.3429999999998</v>
          </cell>
          <cell r="M399">
            <v>5402.3180000000002</v>
          </cell>
          <cell r="N399">
            <v>5050.2379999999994</v>
          </cell>
          <cell r="O399">
            <v>5174.8649999999998</v>
          </cell>
          <cell r="P399">
            <v>5716.6659999999993</v>
          </cell>
          <cell r="Q399">
            <v>5945.9399999999987</v>
          </cell>
          <cell r="R399">
            <v>5043.1050000000005</v>
          </cell>
          <cell r="S399">
            <v>5575.32</v>
          </cell>
          <cell r="T399">
            <v>5984.3249999999998</v>
          </cell>
          <cell r="U399">
            <v>4922.5730000000003</v>
          </cell>
          <cell r="V399">
            <v>4855.5229999999992</v>
          </cell>
          <cell r="W399">
            <v>5345.7089999999989</v>
          </cell>
          <cell r="X399">
            <v>5077.3499999999995</v>
          </cell>
          <cell r="Y399">
            <v>4565.9699999999993</v>
          </cell>
          <cell r="Z399">
            <v>0</v>
          </cell>
        </row>
        <row r="400">
          <cell r="A400">
            <v>44960</v>
          </cell>
          <cell r="B400">
            <v>4551.5479999999998</v>
          </cell>
          <cell r="C400">
            <v>4585.59</v>
          </cell>
          <cell r="D400">
            <v>4640.3099999999995</v>
          </cell>
          <cell r="E400">
            <v>4919.8950000000004</v>
          </cell>
          <cell r="F400">
            <v>4984.1559999999999</v>
          </cell>
          <cell r="G400">
            <v>5046.098</v>
          </cell>
          <cell r="H400">
            <v>5081.0630000000001</v>
          </cell>
          <cell r="I400">
            <v>5046.5929999999998</v>
          </cell>
          <cell r="J400">
            <v>5349.0149999999994</v>
          </cell>
          <cell r="K400">
            <v>5043.5999999999995</v>
          </cell>
          <cell r="L400">
            <v>5587.6950000000006</v>
          </cell>
          <cell r="M400">
            <v>6183.045000000001</v>
          </cell>
          <cell r="N400">
            <v>6401.4529999999995</v>
          </cell>
          <cell r="O400">
            <v>6205.0500000000011</v>
          </cell>
          <cell r="P400">
            <v>6187.3649999999998</v>
          </cell>
          <cell r="Q400">
            <v>6349.9949999999999</v>
          </cell>
          <cell r="R400">
            <v>6799.3649999999998</v>
          </cell>
          <cell r="S400">
            <v>7115.7149999999992</v>
          </cell>
          <cell r="T400">
            <v>5790.5779999999986</v>
          </cell>
          <cell r="U400">
            <v>4355.2579999999989</v>
          </cell>
          <cell r="V400">
            <v>4339.012999999999</v>
          </cell>
          <cell r="W400">
            <v>4457.16</v>
          </cell>
          <cell r="X400">
            <v>2881.5749999999998</v>
          </cell>
          <cell r="Y400">
            <v>1935.27</v>
          </cell>
          <cell r="Z400">
            <v>0</v>
          </cell>
        </row>
        <row r="401">
          <cell r="A401">
            <v>44961</v>
          </cell>
          <cell r="B401">
            <v>1951.4700000000003</v>
          </cell>
          <cell r="C401">
            <v>1984.0050000000001</v>
          </cell>
          <cell r="D401">
            <v>2358.518</v>
          </cell>
          <cell r="E401">
            <v>2375.6400000000003</v>
          </cell>
          <cell r="F401">
            <v>2352.7579999999998</v>
          </cell>
          <cell r="G401">
            <v>2456.123</v>
          </cell>
          <cell r="H401">
            <v>2586.9379999999996</v>
          </cell>
          <cell r="I401">
            <v>2787.8179999999998</v>
          </cell>
          <cell r="J401">
            <v>2435.7379999999998</v>
          </cell>
          <cell r="K401">
            <v>2513.1149999999998</v>
          </cell>
          <cell r="L401">
            <v>2736.6979999999999</v>
          </cell>
          <cell r="M401">
            <v>2729.768</v>
          </cell>
          <cell r="N401">
            <v>2945.79</v>
          </cell>
          <cell r="O401">
            <v>2626.0429999999997</v>
          </cell>
          <cell r="P401">
            <v>2480.8049999999998</v>
          </cell>
          <cell r="Q401">
            <v>2464.0429999999997</v>
          </cell>
          <cell r="R401">
            <v>2444.8500000000004</v>
          </cell>
          <cell r="S401">
            <v>2646.1130000000003</v>
          </cell>
          <cell r="T401">
            <v>2931.6379999999999</v>
          </cell>
          <cell r="U401">
            <v>2401.4249999999997</v>
          </cell>
          <cell r="V401">
            <v>2346.7950000000001</v>
          </cell>
          <cell r="W401">
            <v>2230.5599999999995</v>
          </cell>
          <cell r="X401">
            <v>2312.1449999999995</v>
          </cell>
          <cell r="Y401">
            <v>1866.1050000000002</v>
          </cell>
          <cell r="Z401">
            <v>0</v>
          </cell>
        </row>
        <row r="402">
          <cell r="A402">
            <v>44962</v>
          </cell>
          <cell r="B402">
            <v>1747.125</v>
          </cell>
          <cell r="C402">
            <v>1724.1980000000001</v>
          </cell>
          <cell r="D402">
            <v>1993.2079999999999</v>
          </cell>
          <cell r="E402">
            <v>2271.7579999999994</v>
          </cell>
          <cell r="F402">
            <v>2134.8679999999999</v>
          </cell>
          <cell r="G402">
            <v>2106.1580000000004</v>
          </cell>
          <cell r="H402">
            <v>2142.788</v>
          </cell>
          <cell r="I402">
            <v>2176.3130000000001</v>
          </cell>
          <cell r="J402">
            <v>2220.5929999999998</v>
          </cell>
          <cell r="K402">
            <v>2363.85</v>
          </cell>
          <cell r="L402">
            <v>2603.5879999999997</v>
          </cell>
          <cell r="M402">
            <v>2697.0749999999998</v>
          </cell>
          <cell r="N402">
            <v>2612.88</v>
          </cell>
          <cell r="O402">
            <v>2375.5949999999998</v>
          </cell>
          <cell r="P402">
            <v>3383.7750000000001</v>
          </cell>
          <cell r="Q402">
            <v>4257.7209999999995</v>
          </cell>
          <cell r="R402">
            <v>4272.683</v>
          </cell>
          <cell r="S402">
            <v>4145.1980000000003</v>
          </cell>
          <cell r="T402">
            <v>4129.6279999999997</v>
          </cell>
          <cell r="U402">
            <v>4127.3099999999995</v>
          </cell>
          <cell r="V402">
            <v>4157.8649999999998</v>
          </cell>
          <cell r="W402">
            <v>4136.7379999999994</v>
          </cell>
          <cell r="X402">
            <v>4106.4980000000005</v>
          </cell>
          <cell r="Y402">
            <v>3833.2349999999997</v>
          </cell>
          <cell r="Z402">
            <v>0</v>
          </cell>
        </row>
        <row r="403">
          <cell r="A403">
            <v>44963</v>
          </cell>
          <cell r="B403">
            <v>3808.71</v>
          </cell>
          <cell r="C403">
            <v>3780.8779999999997</v>
          </cell>
          <cell r="D403">
            <v>3842.73</v>
          </cell>
          <cell r="E403">
            <v>4198.5449999999992</v>
          </cell>
          <cell r="F403">
            <v>4201.4250000000002</v>
          </cell>
          <cell r="G403">
            <v>4507.29</v>
          </cell>
          <cell r="H403">
            <v>4482.72</v>
          </cell>
          <cell r="I403">
            <v>2774.8580000000002</v>
          </cell>
          <cell r="J403">
            <v>2223.0230000000001</v>
          </cell>
          <cell r="K403">
            <v>2239.6950000000002</v>
          </cell>
          <cell r="L403">
            <v>2361.5329999999999</v>
          </cell>
          <cell r="M403">
            <v>2328.953</v>
          </cell>
          <cell r="N403">
            <v>2290.23</v>
          </cell>
          <cell r="O403">
            <v>2174.2429999999999</v>
          </cell>
          <cell r="P403">
            <v>2305.4850000000001</v>
          </cell>
          <cell r="Q403">
            <v>3836.6330000000003</v>
          </cell>
          <cell r="R403">
            <v>3944.3400000000006</v>
          </cell>
          <cell r="S403">
            <v>4140.6749999999993</v>
          </cell>
          <cell r="T403">
            <v>4142.3849999999993</v>
          </cell>
          <cell r="U403">
            <v>3994.1329999999998</v>
          </cell>
          <cell r="V403">
            <v>4021.4700000000003</v>
          </cell>
          <cell r="W403">
            <v>4003.1329999999994</v>
          </cell>
          <cell r="X403">
            <v>3973.8599999999997</v>
          </cell>
          <cell r="Y403">
            <v>3706.4479999999999</v>
          </cell>
          <cell r="Z403">
            <v>0</v>
          </cell>
        </row>
        <row r="404">
          <cell r="A404">
            <v>44964</v>
          </cell>
          <cell r="B404">
            <v>3707.0549999999998</v>
          </cell>
          <cell r="C404">
            <v>3712.1849999999995</v>
          </cell>
          <cell r="D404">
            <v>3834.4049999999993</v>
          </cell>
          <cell r="E404">
            <v>4201.222999999999</v>
          </cell>
          <cell r="F404">
            <v>4234.5899999999992</v>
          </cell>
          <cell r="G404">
            <v>4296.0379999999996</v>
          </cell>
          <cell r="H404">
            <v>4533.1200000000008</v>
          </cell>
          <cell r="I404">
            <v>4211.9549999999999</v>
          </cell>
          <cell r="J404">
            <v>4130.0329999999994</v>
          </cell>
          <cell r="K404">
            <v>4139.7299999999996</v>
          </cell>
          <cell r="L404">
            <v>4253.625</v>
          </cell>
          <cell r="M404">
            <v>4257.9899999999989</v>
          </cell>
          <cell r="N404">
            <v>4534.4709999999995</v>
          </cell>
          <cell r="O404">
            <v>5182.9879999999994</v>
          </cell>
          <cell r="P404">
            <v>5938.201</v>
          </cell>
          <cell r="Q404">
            <v>4097.4529999999995</v>
          </cell>
          <cell r="R404">
            <v>4298.3099999999995</v>
          </cell>
          <cell r="S404">
            <v>4258.17</v>
          </cell>
          <cell r="T404">
            <v>4301.415</v>
          </cell>
          <cell r="U404">
            <v>4142.88</v>
          </cell>
          <cell r="V404">
            <v>4147.6949999999997</v>
          </cell>
          <cell r="W404">
            <v>4151.0480000000007</v>
          </cell>
          <cell r="X404">
            <v>4117.6130000000003</v>
          </cell>
          <cell r="Y404">
            <v>3851.145</v>
          </cell>
          <cell r="Z404">
            <v>0</v>
          </cell>
        </row>
        <row r="405">
          <cell r="A405">
            <v>44965</v>
          </cell>
          <cell r="B405">
            <v>3803.85</v>
          </cell>
          <cell r="C405">
            <v>3820.1629999999996</v>
          </cell>
          <cell r="D405">
            <v>3870.1800000000003</v>
          </cell>
          <cell r="E405">
            <v>4199.9850000000006</v>
          </cell>
          <cell r="F405">
            <v>4233.2179999999998</v>
          </cell>
          <cell r="G405">
            <v>4339.125</v>
          </cell>
          <cell r="H405">
            <v>4302.5630000000001</v>
          </cell>
          <cell r="I405">
            <v>4167.2700000000004</v>
          </cell>
          <cell r="J405">
            <v>4036.0729999999999</v>
          </cell>
          <cell r="K405">
            <v>4019.7369999999996</v>
          </cell>
          <cell r="L405">
            <v>3993.5699999999997</v>
          </cell>
          <cell r="M405">
            <v>3895.8979999999997</v>
          </cell>
          <cell r="N405">
            <v>3840.8850000000002</v>
          </cell>
          <cell r="O405">
            <v>3789.3150000000001</v>
          </cell>
          <cell r="P405">
            <v>3828.51</v>
          </cell>
          <cell r="Q405">
            <v>3792.69</v>
          </cell>
          <cell r="R405">
            <v>3778.74</v>
          </cell>
          <cell r="S405">
            <v>3929.2200000000003</v>
          </cell>
          <cell r="T405">
            <v>3918.915</v>
          </cell>
          <cell r="U405">
            <v>3825.248</v>
          </cell>
          <cell r="V405">
            <v>3765.6680000000001</v>
          </cell>
          <cell r="W405">
            <v>3777.1200000000008</v>
          </cell>
          <cell r="X405">
            <v>3775.77</v>
          </cell>
          <cell r="Y405">
            <v>3567.2179999999998</v>
          </cell>
          <cell r="Z405">
            <v>0</v>
          </cell>
        </row>
        <row r="406">
          <cell r="A406">
            <v>44966</v>
          </cell>
          <cell r="B406">
            <v>3577.0499999999997</v>
          </cell>
          <cell r="C406">
            <v>3568.7480000000005</v>
          </cell>
          <cell r="D406">
            <v>3625.5830000000005</v>
          </cell>
          <cell r="E406">
            <v>3904.5829999999992</v>
          </cell>
          <cell r="F406">
            <v>3947.04</v>
          </cell>
          <cell r="G406">
            <v>3938.1079999999997</v>
          </cell>
          <cell r="H406">
            <v>4091.85</v>
          </cell>
          <cell r="I406">
            <v>3853.0130000000004</v>
          </cell>
          <cell r="J406">
            <v>4138.4259999999995</v>
          </cell>
          <cell r="K406">
            <v>4265.8879999999999</v>
          </cell>
          <cell r="L406">
            <v>5370.4359999999997</v>
          </cell>
          <cell r="M406">
            <v>6922.7559999999994</v>
          </cell>
          <cell r="N406">
            <v>5171.7829999999994</v>
          </cell>
          <cell r="O406">
            <v>7262.2359999999999</v>
          </cell>
          <cell r="P406">
            <v>6241.8149999999987</v>
          </cell>
          <cell r="Q406">
            <v>5675.8059999999996</v>
          </cell>
          <cell r="R406">
            <v>4911.12</v>
          </cell>
          <cell r="S406">
            <v>3911.018</v>
          </cell>
          <cell r="T406">
            <v>3886.56</v>
          </cell>
          <cell r="U406">
            <v>3826.6430000000005</v>
          </cell>
          <cell r="V406">
            <v>3772.5530000000003</v>
          </cell>
          <cell r="W406">
            <v>3767.8049999999994</v>
          </cell>
          <cell r="X406">
            <v>3720.2629999999995</v>
          </cell>
          <cell r="Y406">
            <v>3519.8329999999996</v>
          </cell>
          <cell r="Z406">
            <v>0</v>
          </cell>
        </row>
        <row r="407">
          <cell r="A407">
            <v>44967</v>
          </cell>
          <cell r="B407">
            <v>3516.2779999999993</v>
          </cell>
          <cell r="C407">
            <v>3523.4319999999998</v>
          </cell>
          <cell r="D407">
            <v>3566.5429999999997</v>
          </cell>
          <cell r="E407">
            <v>3851.6629999999996</v>
          </cell>
          <cell r="F407">
            <v>3852.27</v>
          </cell>
          <cell r="G407">
            <v>3807.9450000000002</v>
          </cell>
          <cell r="H407">
            <v>3780.4279999999994</v>
          </cell>
          <cell r="I407">
            <v>3796.3579999999997</v>
          </cell>
          <cell r="J407">
            <v>6488.3929999999991</v>
          </cell>
          <cell r="K407">
            <v>7113.4659999999994</v>
          </cell>
          <cell r="L407">
            <v>8939.2960000000003</v>
          </cell>
          <cell r="M407">
            <v>9287.0780000000013</v>
          </cell>
          <cell r="N407">
            <v>9028.5310000000009</v>
          </cell>
          <cell r="O407">
            <v>8471.7230000000018</v>
          </cell>
          <cell r="P407">
            <v>7849.9809999999998</v>
          </cell>
          <cell r="Q407">
            <v>7404.9979999999996</v>
          </cell>
          <cell r="R407">
            <v>6934.4330000000009</v>
          </cell>
          <cell r="S407">
            <v>5990.4449999999997</v>
          </cell>
          <cell r="T407">
            <v>5229.6080000000002</v>
          </cell>
          <cell r="U407">
            <v>5186.7680000000009</v>
          </cell>
          <cell r="V407">
            <v>5153.1749999999993</v>
          </cell>
          <cell r="W407">
            <v>5153.3099999999995</v>
          </cell>
          <cell r="X407">
            <v>5130.99</v>
          </cell>
          <cell r="Y407">
            <v>4940.6400000000003</v>
          </cell>
          <cell r="Z407">
            <v>0</v>
          </cell>
        </row>
        <row r="408">
          <cell r="A408">
            <v>44968</v>
          </cell>
          <cell r="B408">
            <v>4963.2749999999996</v>
          </cell>
          <cell r="C408">
            <v>4957.5379999999996</v>
          </cell>
          <cell r="D408">
            <v>5035.3429999999998</v>
          </cell>
          <cell r="E408">
            <v>5341.3879999999999</v>
          </cell>
          <cell r="F408">
            <v>5255.6849999999995</v>
          </cell>
          <cell r="G408">
            <v>5277.5549999999994</v>
          </cell>
          <cell r="H408">
            <v>5224.1849999999995</v>
          </cell>
          <cell r="I408">
            <v>5128.9199999999992</v>
          </cell>
          <cell r="J408">
            <v>5166.09</v>
          </cell>
          <cell r="K408">
            <v>5241.7570000000005</v>
          </cell>
          <cell r="L408">
            <v>5258.6329999999998</v>
          </cell>
          <cell r="M408">
            <v>5219.5730000000003</v>
          </cell>
          <cell r="N408">
            <v>4820.7150000000001</v>
          </cell>
          <cell r="O408">
            <v>4345.268</v>
          </cell>
          <cell r="P408">
            <v>4359.4430000000002</v>
          </cell>
          <cell r="Q408">
            <v>4313.5429999999997</v>
          </cell>
          <cell r="R408">
            <v>4292.2579999999998</v>
          </cell>
          <cell r="S408">
            <v>4435.357</v>
          </cell>
          <cell r="T408">
            <v>4445.82</v>
          </cell>
          <cell r="U408">
            <v>4454.9099999999989</v>
          </cell>
          <cell r="V408">
            <v>4419.1799999999994</v>
          </cell>
          <cell r="W408">
            <v>4429.8899999999994</v>
          </cell>
          <cell r="X408">
            <v>4405.6130000000003</v>
          </cell>
          <cell r="Y408">
            <v>4138.9430000000002</v>
          </cell>
          <cell r="Z408">
            <v>0</v>
          </cell>
        </row>
        <row r="409">
          <cell r="A409">
            <v>44969</v>
          </cell>
          <cell r="B409">
            <v>4139.1000000000004</v>
          </cell>
          <cell r="C409">
            <v>4149.4279999999999</v>
          </cell>
          <cell r="D409">
            <v>4207.0950000000003</v>
          </cell>
          <cell r="E409">
            <v>4536.3599999999997</v>
          </cell>
          <cell r="F409">
            <v>4551.9749999999995</v>
          </cell>
          <cell r="G409">
            <v>4489.6500000000005</v>
          </cell>
          <cell r="H409">
            <v>4452.6830000000009</v>
          </cell>
          <cell r="I409">
            <v>4387.8600000000006</v>
          </cell>
          <cell r="J409">
            <v>4306.7029999999995</v>
          </cell>
          <cell r="K409">
            <v>4326.4350000000004</v>
          </cell>
          <cell r="L409">
            <v>4359.8249999999998</v>
          </cell>
          <cell r="M409">
            <v>4310.4599999999991</v>
          </cell>
          <cell r="N409">
            <v>4272.9979999999996</v>
          </cell>
          <cell r="O409">
            <v>4083.5029999999997</v>
          </cell>
          <cell r="P409">
            <v>3811.68</v>
          </cell>
          <cell r="Q409">
            <v>3791.7899999999995</v>
          </cell>
          <cell r="R409">
            <v>3971.9930000000013</v>
          </cell>
          <cell r="S409">
            <v>4133.4529999999995</v>
          </cell>
          <cell r="T409">
            <v>4323.3080000000009</v>
          </cell>
          <cell r="U409">
            <v>5173.8979999999992</v>
          </cell>
          <cell r="V409">
            <v>5907.1279999999988</v>
          </cell>
          <cell r="W409">
            <v>5272.3580000000002</v>
          </cell>
          <cell r="X409">
            <v>5112.1350000000002</v>
          </cell>
          <cell r="Y409">
            <v>6706.9809999999998</v>
          </cell>
          <cell r="Z409">
            <v>0</v>
          </cell>
        </row>
        <row r="410">
          <cell r="A410">
            <v>44970</v>
          </cell>
          <cell r="B410">
            <v>7717.4559999999992</v>
          </cell>
          <cell r="C410">
            <v>7145.9099999999989</v>
          </cell>
          <cell r="D410">
            <v>6372.7880000000005</v>
          </cell>
          <cell r="E410">
            <v>5380.7629999999999</v>
          </cell>
          <cell r="F410">
            <v>4201.335</v>
          </cell>
          <cell r="G410">
            <v>4209.8399999999992</v>
          </cell>
          <cell r="H410">
            <v>4176</v>
          </cell>
          <cell r="I410">
            <v>2513.8130000000001</v>
          </cell>
          <cell r="J410">
            <v>2485.5080000000003</v>
          </cell>
          <cell r="K410">
            <v>2366.123</v>
          </cell>
          <cell r="L410">
            <v>2428.7399999999998</v>
          </cell>
          <cell r="M410">
            <v>2462.895</v>
          </cell>
          <cell r="N410">
            <v>2362.1630000000005</v>
          </cell>
          <cell r="O410">
            <v>2347.9650000000001</v>
          </cell>
          <cell r="P410">
            <v>2549.6329999999998</v>
          </cell>
          <cell r="Q410">
            <v>3985.268</v>
          </cell>
          <cell r="R410">
            <v>4078.7099999999996</v>
          </cell>
          <cell r="S410">
            <v>4242.0599999999995</v>
          </cell>
          <cell r="T410">
            <v>4208.7380000000003</v>
          </cell>
          <cell r="U410">
            <v>4143.0829999999996</v>
          </cell>
          <cell r="V410">
            <v>4087.0580000000004</v>
          </cell>
          <cell r="W410">
            <v>4081.6800000000003</v>
          </cell>
          <cell r="X410">
            <v>4041.7429999999999</v>
          </cell>
          <cell r="Y410">
            <v>3821.4</v>
          </cell>
          <cell r="Z410">
            <v>0</v>
          </cell>
        </row>
        <row r="411">
          <cell r="A411">
            <v>44971</v>
          </cell>
          <cell r="B411">
            <v>3829.1849999999999</v>
          </cell>
          <cell r="C411">
            <v>3793.3880000000008</v>
          </cell>
          <cell r="D411">
            <v>3883.0049999999992</v>
          </cell>
          <cell r="E411">
            <v>4166.6630000000005</v>
          </cell>
          <cell r="F411">
            <v>4170.7800000000007</v>
          </cell>
          <cell r="G411">
            <v>4274.8879999999999</v>
          </cell>
          <cell r="H411">
            <v>4292.326</v>
          </cell>
          <cell r="I411">
            <v>4099.6809999999996</v>
          </cell>
          <cell r="J411">
            <v>4493.4750000000004</v>
          </cell>
          <cell r="K411">
            <v>5208.2780000000002</v>
          </cell>
          <cell r="L411">
            <v>5380.7179999999998</v>
          </cell>
          <cell r="M411">
            <v>5278.927999999999</v>
          </cell>
          <cell r="N411">
            <v>4936.8829999999998</v>
          </cell>
          <cell r="O411">
            <v>5116.7930000000006</v>
          </cell>
          <cell r="P411">
            <v>4859.4380000000001</v>
          </cell>
          <cell r="Q411">
            <v>4530.893</v>
          </cell>
          <cell r="R411">
            <v>4395.6449999999995</v>
          </cell>
          <cell r="S411">
            <v>4507.4250000000002</v>
          </cell>
          <cell r="T411">
            <v>4475.137999999999</v>
          </cell>
          <cell r="U411">
            <v>4421.9250000000002</v>
          </cell>
          <cell r="V411">
            <v>4412.7679999999991</v>
          </cell>
          <cell r="W411">
            <v>4467.9380000000001</v>
          </cell>
          <cell r="X411">
            <v>5004.8780000000006</v>
          </cell>
          <cell r="Y411">
            <v>6219.8560000000007</v>
          </cell>
          <cell r="Z411">
            <v>0</v>
          </cell>
        </row>
        <row r="412">
          <cell r="A412">
            <v>44972</v>
          </cell>
          <cell r="B412">
            <v>8206.3350000000009</v>
          </cell>
          <cell r="C412">
            <v>6650.7540000000008</v>
          </cell>
          <cell r="D412">
            <v>4323.8929999999991</v>
          </cell>
          <cell r="E412">
            <v>4342.1399999999994</v>
          </cell>
          <cell r="F412">
            <v>4399.8979999999992</v>
          </cell>
          <cell r="G412">
            <v>4651.5830000000014</v>
          </cell>
          <cell r="H412">
            <v>4710.1280000000006</v>
          </cell>
          <cell r="I412">
            <v>4616.7080000000005</v>
          </cell>
          <cell r="J412">
            <v>4505.9629999999997</v>
          </cell>
          <cell r="K412">
            <v>4417.268</v>
          </cell>
          <cell r="L412">
            <v>4356.7879999999996</v>
          </cell>
          <cell r="M412">
            <v>4263.7950000000001</v>
          </cell>
          <cell r="N412">
            <v>4252.7249999999995</v>
          </cell>
          <cell r="O412">
            <v>4239.6529999999993</v>
          </cell>
          <cell r="P412">
            <v>4174.0199999999995</v>
          </cell>
          <cell r="Q412">
            <v>4169.7449999999999</v>
          </cell>
          <cell r="R412">
            <v>4167.6529999999993</v>
          </cell>
          <cell r="S412">
            <v>4332.2179999999998</v>
          </cell>
          <cell r="T412">
            <v>4262.5580000000009</v>
          </cell>
          <cell r="U412">
            <v>4164.0080000000007</v>
          </cell>
          <cell r="V412">
            <v>4146.728000000001</v>
          </cell>
          <cell r="W412">
            <v>4107.893</v>
          </cell>
          <cell r="X412">
            <v>4123.5079999999998</v>
          </cell>
          <cell r="Y412">
            <v>3883.2979999999998</v>
          </cell>
          <cell r="Z412">
            <v>0</v>
          </cell>
        </row>
        <row r="413">
          <cell r="A413">
            <v>44973</v>
          </cell>
          <cell r="B413">
            <v>3905.0550000000003</v>
          </cell>
          <cell r="C413">
            <v>3973.6129999999994</v>
          </cell>
          <cell r="D413">
            <v>4058.0329999999994</v>
          </cell>
          <cell r="E413">
            <v>4305.7579999999998</v>
          </cell>
          <cell r="F413">
            <v>4255.3349999999991</v>
          </cell>
          <cell r="G413">
            <v>4314.3080000000009</v>
          </cell>
          <cell r="H413">
            <v>4351.0279999999993</v>
          </cell>
          <cell r="I413">
            <v>4295.5200000000004</v>
          </cell>
          <cell r="J413">
            <v>4676.67</v>
          </cell>
          <cell r="K413">
            <v>4751.0330000000004</v>
          </cell>
          <cell r="L413">
            <v>4772.07</v>
          </cell>
          <cell r="M413">
            <v>4826.9249999999993</v>
          </cell>
          <cell r="N413">
            <v>4702.0050000000001</v>
          </cell>
          <cell r="O413">
            <v>4662.63</v>
          </cell>
          <cell r="P413">
            <v>4579.1329999999998</v>
          </cell>
          <cell r="Q413">
            <v>4538.43</v>
          </cell>
          <cell r="R413">
            <v>4260.6680000000006</v>
          </cell>
          <cell r="S413">
            <v>4264.808</v>
          </cell>
          <cell r="T413">
            <v>4264.2450000000008</v>
          </cell>
          <cell r="U413">
            <v>4180.6130000000003</v>
          </cell>
          <cell r="V413">
            <v>4116.2629999999999</v>
          </cell>
          <cell r="W413">
            <v>3864.4650000000006</v>
          </cell>
          <cell r="X413">
            <v>4599.1130000000003</v>
          </cell>
          <cell r="Y413">
            <v>3845.768</v>
          </cell>
          <cell r="Z413">
            <v>0</v>
          </cell>
        </row>
        <row r="414">
          <cell r="A414">
            <v>44974</v>
          </cell>
          <cell r="B414">
            <v>3677.895</v>
          </cell>
          <cell r="C414">
            <v>3698.348</v>
          </cell>
          <cell r="D414">
            <v>3731.873</v>
          </cell>
          <cell r="E414">
            <v>4019.2650000000003</v>
          </cell>
          <cell r="F414">
            <v>4073.6029999999996</v>
          </cell>
          <cell r="G414">
            <v>4053.6680000000001</v>
          </cell>
          <cell r="H414">
            <v>4072.3870000000002</v>
          </cell>
          <cell r="I414">
            <v>4035.2629999999999</v>
          </cell>
          <cell r="J414">
            <v>5931.18</v>
          </cell>
          <cell r="K414">
            <v>6194.3850000000002</v>
          </cell>
          <cell r="L414">
            <v>6801.6379999999999</v>
          </cell>
          <cell r="M414">
            <v>6635.8129999999992</v>
          </cell>
          <cell r="N414">
            <v>6464.5879999999988</v>
          </cell>
          <cell r="O414">
            <v>6481.125</v>
          </cell>
          <cell r="P414">
            <v>6530.67</v>
          </cell>
          <cell r="Q414">
            <v>6581.4529999999995</v>
          </cell>
          <cell r="R414">
            <v>6602.7609999999995</v>
          </cell>
          <cell r="S414">
            <v>6338.7460000000001</v>
          </cell>
          <cell r="T414">
            <v>6376.5450000000001</v>
          </cell>
          <cell r="U414">
            <v>6441.5030000000006</v>
          </cell>
          <cell r="V414">
            <v>6580.9810000000007</v>
          </cell>
          <cell r="W414">
            <v>6240.7139999999981</v>
          </cell>
          <cell r="X414">
            <v>6035.8960000000006</v>
          </cell>
          <cell r="Y414">
            <v>5803.0880000000006</v>
          </cell>
          <cell r="Z414">
            <v>0</v>
          </cell>
        </row>
        <row r="415">
          <cell r="A415">
            <v>44975</v>
          </cell>
          <cell r="B415">
            <v>5685.8179999999993</v>
          </cell>
          <cell r="C415">
            <v>5709.5329999999994</v>
          </cell>
          <cell r="D415">
            <v>5767.4930000000013</v>
          </cell>
          <cell r="E415">
            <v>6213.375</v>
          </cell>
          <cell r="F415">
            <v>6329.228000000001</v>
          </cell>
          <cell r="G415">
            <v>6313.7020000000002</v>
          </cell>
          <cell r="H415">
            <v>6279.48</v>
          </cell>
          <cell r="I415">
            <v>6974.8209999999999</v>
          </cell>
          <cell r="J415">
            <v>7625.3410000000003</v>
          </cell>
          <cell r="K415">
            <v>7639.5609999999997</v>
          </cell>
          <cell r="L415">
            <v>7852.1410000000005</v>
          </cell>
          <cell r="M415">
            <v>7496.5729999999994</v>
          </cell>
          <cell r="N415">
            <v>7163.7759999999998</v>
          </cell>
          <cell r="O415">
            <v>6660.0230000000001</v>
          </cell>
          <cell r="P415">
            <v>6306.2789999999986</v>
          </cell>
          <cell r="Q415">
            <v>6308.7300000000014</v>
          </cell>
          <cell r="R415">
            <v>6373.777</v>
          </cell>
          <cell r="S415">
            <v>6621.4349999999995</v>
          </cell>
          <cell r="T415">
            <v>6751.0350000000008</v>
          </cell>
          <cell r="U415">
            <v>6456.0150000000003</v>
          </cell>
          <cell r="V415">
            <v>6327.8099999999995</v>
          </cell>
          <cell r="W415">
            <v>5892.4349999999995</v>
          </cell>
          <cell r="X415">
            <v>5833.2600000000011</v>
          </cell>
          <cell r="Y415">
            <v>5616.9680000000008</v>
          </cell>
          <cell r="Z415">
            <v>0</v>
          </cell>
        </row>
        <row r="416">
          <cell r="A416">
            <v>44976</v>
          </cell>
          <cell r="B416">
            <v>5385.848</v>
          </cell>
          <cell r="C416">
            <v>5263.2</v>
          </cell>
          <cell r="D416">
            <v>5295.33</v>
          </cell>
          <cell r="E416">
            <v>5120.9549999999999</v>
          </cell>
          <cell r="F416">
            <v>5356.4400000000005</v>
          </cell>
          <cell r="G416">
            <v>5032.1250000000009</v>
          </cell>
          <cell r="H416">
            <v>5080.6579999999994</v>
          </cell>
          <cell r="I416">
            <v>4580.4380000000001</v>
          </cell>
          <cell r="J416">
            <v>4555.1030000000001</v>
          </cell>
          <cell r="K416">
            <v>5085.7209999999995</v>
          </cell>
          <cell r="L416">
            <v>5618.3190000000004</v>
          </cell>
          <cell r="M416">
            <v>6418.170000000001</v>
          </cell>
          <cell r="N416">
            <v>6432.9530000000004</v>
          </cell>
          <cell r="O416">
            <v>4670.7529999999997</v>
          </cell>
          <cell r="P416">
            <v>3811.0950000000003</v>
          </cell>
          <cell r="Q416">
            <v>3841.6949999999997</v>
          </cell>
          <cell r="R416">
            <v>3856.68</v>
          </cell>
          <cell r="S416">
            <v>4018.5900000000006</v>
          </cell>
          <cell r="T416">
            <v>4062.2170000000001</v>
          </cell>
          <cell r="U416">
            <v>4060.373</v>
          </cell>
          <cell r="V416">
            <v>4058.9549999999999</v>
          </cell>
          <cell r="W416">
            <v>3994.1550000000007</v>
          </cell>
          <cell r="X416">
            <v>3966.5929999999998</v>
          </cell>
          <cell r="Y416">
            <v>3793.32</v>
          </cell>
          <cell r="Z416">
            <v>0</v>
          </cell>
        </row>
        <row r="417">
          <cell r="A417">
            <v>44977</v>
          </cell>
          <cell r="B417">
            <v>3754.17</v>
          </cell>
          <cell r="C417">
            <v>3749.1749999999993</v>
          </cell>
          <cell r="D417">
            <v>3777.9750000000004</v>
          </cell>
          <cell r="E417">
            <v>4034.7000000000003</v>
          </cell>
          <cell r="F417">
            <v>4024.8680000000004</v>
          </cell>
          <cell r="G417">
            <v>4050.0230000000001</v>
          </cell>
          <cell r="H417">
            <v>3956.828</v>
          </cell>
          <cell r="I417">
            <v>4144.7699999999995</v>
          </cell>
          <cell r="J417">
            <v>4112.8650000000007</v>
          </cell>
          <cell r="K417">
            <v>4573.3509999999997</v>
          </cell>
          <cell r="L417">
            <v>4595.2430000000004</v>
          </cell>
          <cell r="M417">
            <v>4491.8560000000007</v>
          </cell>
          <cell r="N417">
            <v>4501.2160000000003</v>
          </cell>
          <cell r="O417">
            <v>4957.674</v>
          </cell>
          <cell r="P417">
            <v>4166.7979999999998</v>
          </cell>
          <cell r="Q417">
            <v>3820.0949999999998</v>
          </cell>
          <cell r="R417">
            <v>3727.9349999999999</v>
          </cell>
          <cell r="S417">
            <v>3802.05</v>
          </cell>
          <cell r="T417">
            <v>3870.248</v>
          </cell>
          <cell r="U417">
            <v>3819.9149999999995</v>
          </cell>
          <cell r="V417">
            <v>3813.165</v>
          </cell>
          <cell r="W417">
            <v>3784.2080000000001</v>
          </cell>
          <cell r="X417">
            <v>3815.0100000000007</v>
          </cell>
          <cell r="Y417">
            <v>3599.64</v>
          </cell>
          <cell r="Z417">
            <v>0</v>
          </cell>
        </row>
        <row r="418">
          <cell r="A418">
            <v>44978</v>
          </cell>
          <cell r="B418">
            <v>3638.5650000000005</v>
          </cell>
          <cell r="C418">
            <v>3620.4080000000008</v>
          </cell>
          <cell r="D418">
            <v>3705.2330000000002</v>
          </cell>
          <cell r="E418">
            <v>4019.4</v>
          </cell>
          <cell r="F418">
            <v>4047.6149999999998</v>
          </cell>
          <cell r="G418">
            <v>4119.9529999999995</v>
          </cell>
          <cell r="H418">
            <v>4219.92</v>
          </cell>
          <cell r="I418">
            <v>4327.3799999999992</v>
          </cell>
          <cell r="J418">
            <v>4548.0380000000005</v>
          </cell>
          <cell r="K418">
            <v>6539.1760000000004</v>
          </cell>
          <cell r="L418">
            <v>9759.0830000000005</v>
          </cell>
          <cell r="M418">
            <v>10309.163</v>
          </cell>
          <cell r="N418">
            <v>9723.6680000000015</v>
          </cell>
          <cell r="O418">
            <v>8553.871000000001</v>
          </cell>
          <cell r="P418">
            <v>6429.1959999999999</v>
          </cell>
          <cell r="Q418">
            <v>6155.1900000000005</v>
          </cell>
          <cell r="R418">
            <v>8739.0460000000021</v>
          </cell>
          <cell r="S418">
            <v>5601.1500000000005</v>
          </cell>
          <cell r="T418">
            <v>4136.4449999999997</v>
          </cell>
          <cell r="U418">
            <v>4068.3380000000002</v>
          </cell>
          <cell r="V418">
            <v>3996.0679999999998</v>
          </cell>
          <cell r="W418">
            <v>3997.9349999999995</v>
          </cell>
          <cell r="X418">
            <v>3938.1079999999997</v>
          </cell>
          <cell r="Y418">
            <v>4314.5099999999993</v>
          </cell>
          <cell r="Z418">
            <v>0</v>
          </cell>
        </row>
        <row r="419">
          <cell r="A419">
            <v>44979</v>
          </cell>
          <cell r="B419">
            <v>3722.1299999999997</v>
          </cell>
          <cell r="C419">
            <v>3754.4629999999997</v>
          </cell>
          <cell r="D419">
            <v>3758.1979999999999</v>
          </cell>
          <cell r="E419">
            <v>4311.6750000000002</v>
          </cell>
          <cell r="F419">
            <v>4090.5679999999998</v>
          </cell>
          <cell r="G419">
            <v>4247.7970000000005</v>
          </cell>
          <cell r="H419">
            <v>4204.7550000000001</v>
          </cell>
          <cell r="I419">
            <v>2550.1049999999996</v>
          </cell>
          <cell r="J419">
            <v>2333.52</v>
          </cell>
          <cell r="K419">
            <v>2327.4900000000002</v>
          </cell>
          <cell r="L419">
            <v>2350.665</v>
          </cell>
          <cell r="M419">
            <v>2310.4349999999999</v>
          </cell>
          <cell r="N419">
            <v>2307.2400000000002</v>
          </cell>
          <cell r="O419">
            <v>2341.9800000000005</v>
          </cell>
          <cell r="P419">
            <v>2273.0630000000001</v>
          </cell>
          <cell r="Q419">
            <v>3365.145</v>
          </cell>
          <cell r="R419">
            <v>3967.1329999999998</v>
          </cell>
          <cell r="S419">
            <v>4162.1179999999995</v>
          </cell>
          <cell r="T419">
            <v>4226.8949999999995</v>
          </cell>
          <cell r="U419">
            <v>4176.6980000000003</v>
          </cell>
          <cell r="V419">
            <v>4121.8649999999998</v>
          </cell>
          <cell r="W419">
            <v>4121.1229999999996</v>
          </cell>
          <cell r="X419">
            <v>4067.1900000000005</v>
          </cell>
          <cell r="Y419">
            <v>3829.4549999999999</v>
          </cell>
          <cell r="Z419">
            <v>0</v>
          </cell>
        </row>
        <row r="420">
          <cell r="A420">
            <v>44980</v>
          </cell>
          <cell r="B420">
            <v>3829.5900000000006</v>
          </cell>
          <cell r="C420">
            <v>3866.9629999999997</v>
          </cell>
          <cell r="D420">
            <v>3917.723</v>
          </cell>
          <cell r="E420">
            <v>4230.2929999999997</v>
          </cell>
          <cell r="F420">
            <v>4270.6119999999992</v>
          </cell>
          <cell r="G420">
            <v>4342.9049999999997</v>
          </cell>
          <cell r="H420">
            <v>4566.6230000000005</v>
          </cell>
          <cell r="I420">
            <v>4343.018</v>
          </cell>
          <cell r="J420">
            <v>4294.7780000000002</v>
          </cell>
          <cell r="K420">
            <v>4308.75</v>
          </cell>
          <cell r="L420">
            <v>4516.9430000000002</v>
          </cell>
          <cell r="M420">
            <v>4493.1600000000008</v>
          </cell>
          <cell r="N420">
            <v>4480.9880000000003</v>
          </cell>
          <cell r="O420">
            <v>4371.9079999999994</v>
          </cell>
          <cell r="P420">
            <v>4392.7650000000003</v>
          </cell>
          <cell r="Q420">
            <v>6269.6489999999994</v>
          </cell>
          <cell r="R420">
            <v>7354.643</v>
          </cell>
          <cell r="S420">
            <v>6617.6110000000008</v>
          </cell>
          <cell r="T420">
            <v>7882.3130000000001</v>
          </cell>
          <cell r="U420">
            <v>8674.5390000000007</v>
          </cell>
          <cell r="V420">
            <v>6203.2510000000002</v>
          </cell>
          <cell r="W420">
            <v>5347.5990000000002</v>
          </cell>
          <cell r="X420">
            <v>4479.0990000000011</v>
          </cell>
          <cell r="Y420">
            <v>3955.1630000000005</v>
          </cell>
          <cell r="Z420">
            <v>0</v>
          </cell>
        </row>
        <row r="421">
          <cell r="A421">
            <v>44981</v>
          </cell>
          <cell r="B421">
            <v>3979.5749999999998</v>
          </cell>
          <cell r="C421">
            <v>3985.5379999999996</v>
          </cell>
          <cell r="D421">
            <v>4113.7199999999993</v>
          </cell>
          <cell r="E421">
            <v>4783.4329999999982</v>
          </cell>
          <cell r="F421">
            <v>5317.65</v>
          </cell>
          <cell r="G421">
            <v>4447.4629999999997</v>
          </cell>
          <cell r="H421">
            <v>4426.6050000000005</v>
          </cell>
          <cell r="I421">
            <v>4333.32</v>
          </cell>
          <cell r="J421">
            <v>4268.07</v>
          </cell>
          <cell r="K421">
            <v>4292.1000000000004</v>
          </cell>
          <cell r="L421">
            <v>4559.5349999999999</v>
          </cell>
          <cell r="M421">
            <v>4547.9029999999993</v>
          </cell>
          <cell r="N421">
            <v>4477.0949999999993</v>
          </cell>
          <cell r="O421">
            <v>4422.0379999999996</v>
          </cell>
          <cell r="P421">
            <v>4411.1480000000001</v>
          </cell>
          <cell r="Q421">
            <v>4393.8</v>
          </cell>
          <cell r="R421">
            <v>4412.2280000000001</v>
          </cell>
          <cell r="S421">
            <v>4575.1499999999996</v>
          </cell>
          <cell r="T421">
            <v>4590.6530000000002</v>
          </cell>
          <cell r="U421">
            <v>4457.0479999999998</v>
          </cell>
          <cell r="V421">
            <v>4424.8949999999995</v>
          </cell>
          <cell r="W421">
            <v>4424.9179999999997</v>
          </cell>
          <cell r="X421">
            <v>4427.37</v>
          </cell>
          <cell r="Y421">
            <v>4157.6629999999996</v>
          </cell>
          <cell r="Z421">
            <v>0</v>
          </cell>
        </row>
        <row r="422">
          <cell r="A422">
            <v>44982</v>
          </cell>
          <cell r="B422">
            <v>4184.2349999999997</v>
          </cell>
          <cell r="C422">
            <v>4151.5429999999997</v>
          </cell>
          <cell r="D422">
            <v>4245.0749999999989</v>
          </cell>
          <cell r="E422">
            <v>4557.3300000000008</v>
          </cell>
          <cell r="F422">
            <v>4570.6729999999998</v>
          </cell>
          <cell r="G422">
            <v>4570.7169999999987</v>
          </cell>
          <cell r="H422">
            <v>4539.7129999999997</v>
          </cell>
          <cell r="I422">
            <v>4531.0730000000003</v>
          </cell>
          <cell r="J422">
            <v>4441.0730000000003</v>
          </cell>
          <cell r="K422">
            <v>4517.7980000000007</v>
          </cell>
          <cell r="L422">
            <v>5443.5609999999988</v>
          </cell>
          <cell r="M422">
            <v>4793.2440000000006</v>
          </cell>
          <cell r="N422">
            <v>4526.348</v>
          </cell>
          <cell r="O422">
            <v>4465.2830000000004</v>
          </cell>
          <cell r="P422">
            <v>4502.8130000000001</v>
          </cell>
          <cell r="Q422">
            <v>4652.3709999999992</v>
          </cell>
          <cell r="R422">
            <v>6356.2060000000001</v>
          </cell>
          <cell r="S422">
            <v>4948.0879999999997</v>
          </cell>
          <cell r="T422">
            <v>5972.558</v>
          </cell>
          <cell r="U422">
            <v>7697.3180000000011</v>
          </cell>
          <cell r="V422">
            <v>8752.5680000000011</v>
          </cell>
          <cell r="W422">
            <v>7764.5699999999988</v>
          </cell>
          <cell r="X422">
            <v>6627.51</v>
          </cell>
          <cell r="Y422">
            <v>5829.66</v>
          </cell>
          <cell r="Z422">
            <v>0</v>
          </cell>
        </row>
        <row r="423">
          <cell r="A423">
            <v>44983</v>
          </cell>
          <cell r="B423">
            <v>6558.3460000000005</v>
          </cell>
          <cell r="C423">
            <v>5822.7759999999998</v>
          </cell>
          <cell r="D423">
            <v>7658.5060000000012</v>
          </cell>
          <cell r="E423">
            <v>8489.7459999999974</v>
          </cell>
          <cell r="F423">
            <v>8491.387999999999</v>
          </cell>
          <cell r="G423">
            <v>8990.0779999999995</v>
          </cell>
          <cell r="H423">
            <v>8252.0550000000003</v>
          </cell>
          <cell r="I423">
            <v>5643.6750000000002</v>
          </cell>
          <cell r="J423">
            <v>4427.6629999999996</v>
          </cell>
          <cell r="K423">
            <v>4838.22</v>
          </cell>
          <cell r="L423">
            <v>6000.9529999999995</v>
          </cell>
          <cell r="M423">
            <v>6412.2070000000003</v>
          </cell>
          <cell r="N423">
            <v>7518.5109999999995</v>
          </cell>
          <cell r="O423">
            <v>9366.0759999999991</v>
          </cell>
          <cell r="P423">
            <v>8595.630000000001</v>
          </cell>
          <cell r="Q423">
            <v>8424.3610000000008</v>
          </cell>
          <cell r="R423">
            <v>7758.0009999999993</v>
          </cell>
          <cell r="S423">
            <v>4775.6030000000001</v>
          </cell>
          <cell r="T423">
            <v>4365.3149999999996</v>
          </cell>
          <cell r="U423">
            <v>4365.8100000000004</v>
          </cell>
          <cell r="V423">
            <v>4345.8980000000001</v>
          </cell>
          <cell r="W423">
            <v>4347.4279999999999</v>
          </cell>
          <cell r="X423">
            <v>4530.2399999999989</v>
          </cell>
          <cell r="Y423">
            <v>5707.8450000000012</v>
          </cell>
          <cell r="Z423">
            <v>0</v>
          </cell>
        </row>
        <row r="424">
          <cell r="A424">
            <v>44984</v>
          </cell>
          <cell r="B424">
            <v>5190.66</v>
          </cell>
          <cell r="C424">
            <v>4661.0780000000004</v>
          </cell>
          <cell r="D424">
            <v>4172.1529999999993</v>
          </cell>
          <cell r="E424">
            <v>4509.2929999999997</v>
          </cell>
          <cell r="F424">
            <v>4527.0680000000011</v>
          </cell>
          <cell r="G424">
            <v>4496.1979999999994</v>
          </cell>
          <cell r="H424">
            <v>4468.3649999999998</v>
          </cell>
          <cell r="I424">
            <v>2797.2450000000008</v>
          </cell>
          <cell r="J424">
            <v>2814.9760000000001</v>
          </cell>
          <cell r="K424">
            <v>3295.8909999999996</v>
          </cell>
          <cell r="L424">
            <v>4815.2709999999997</v>
          </cell>
          <cell r="M424">
            <v>4777.6959999999999</v>
          </cell>
          <cell r="N424">
            <v>3493.7110000000002</v>
          </cell>
          <cell r="O424">
            <v>3138.5930000000003</v>
          </cell>
          <cell r="P424">
            <v>4290.5709999999999</v>
          </cell>
          <cell r="Q424">
            <v>6108.3690000000006</v>
          </cell>
          <cell r="R424">
            <v>7009.223</v>
          </cell>
          <cell r="S424">
            <v>7835.2660000000005</v>
          </cell>
          <cell r="T424">
            <v>7885.8899999999994</v>
          </cell>
          <cell r="U424">
            <v>5918.3550000000005</v>
          </cell>
          <cell r="V424">
            <v>4462.2</v>
          </cell>
          <cell r="W424">
            <v>4555.4400000000005</v>
          </cell>
          <cell r="X424">
            <v>4885.8300000000008</v>
          </cell>
          <cell r="Y424">
            <v>3986.9550000000004</v>
          </cell>
          <cell r="Z424">
            <v>0</v>
          </cell>
        </row>
        <row r="425">
          <cell r="A425">
            <v>44985</v>
          </cell>
          <cell r="B425">
            <v>3961.1030000000005</v>
          </cell>
          <cell r="C425">
            <v>3933.2699999999995</v>
          </cell>
          <cell r="D425">
            <v>4036.6800000000003</v>
          </cell>
          <cell r="E425">
            <v>4371.4129999999996</v>
          </cell>
          <cell r="F425">
            <v>4420.5749999999998</v>
          </cell>
          <cell r="G425">
            <v>4484.3180000000011</v>
          </cell>
          <cell r="H425">
            <v>4669.0879999999997</v>
          </cell>
          <cell r="I425">
            <v>4463.2129999999997</v>
          </cell>
          <cell r="J425">
            <v>4347.7649999999994</v>
          </cell>
          <cell r="K425">
            <v>4309.875</v>
          </cell>
          <cell r="L425">
            <v>4387.8599999999997</v>
          </cell>
          <cell r="M425">
            <v>4373.6619999999994</v>
          </cell>
          <cell r="N425">
            <v>4336.92</v>
          </cell>
          <cell r="O425">
            <v>4262.4670000000006</v>
          </cell>
          <cell r="P425">
            <v>4271.8499999999995</v>
          </cell>
          <cell r="Q425">
            <v>4306.7480000000005</v>
          </cell>
          <cell r="R425">
            <v>4329.8550000000005</v>
          </cell>
          <cell r="S425">
            <v>4454.7749999999996</v>
          </cell>
          <cell r="T425">
            <v>4428.2250000000004</v>
          </cell>
          <cell r="U425">
            <v>4375.3499999999995</v>
          </cell>
          <cell r="V425">
            <v>4358.9929999999995</v>
          </cell>
          <cell r="W425">
            <v>4325.7380000000003</v>
          </cell>
          <cell r="X425">
            <v>4335.8179999999993</v>
          </cell>
          <cell r="Y425">
            <v>4070.1370000000002</v>
          </cell>
          <cell r="Z425">
            <v>0</v>
          </cell>
        </row>
        <row r="426">
          <cell r="A426">
            <v>44986</v>
          </cell>
          <cell r="B426">
            <v>4025.5650000000001</v>
          </cell>
          <cell r="C426">
            <v>4009.6350000000002</v>
          </cell>
          <cell r="D426">
            <v>4341.1949999999997</v>
          </cell>
          <cell r="E426">
            <v>5056.8760000000011</v>
          </cell>
          <cell r="F426">
            <v>4804.0429999999997</v>
          </cell>
          <cell r="G426">
            <v>5761.4410000000007</v>
          </cell>
          <cell r="H426">
            <v>5343.5929999999998</v>
          </cell>
          <cell r="I426">
            <v>4802.0410000000002</v>
          </cell>
          <cell r="J426">
            <v>5764.1639999999998</v>
          </cell>
          <cell r="K426">
            <v>6804.0010000000002</v>
          </cell>
          <cell r="L426">
            <v>4974.5700000000006</v>
          </cell>
          <cell r="M426">
            <v>4800.915</v>
          </cell>
          <cell r="N426">
            <v>4761.2930000000006</v>
          </cell>
          <cell r="O426">
            <v>5311.6879999999992</v>
          </cell>
          <cell r="P426">
            <v>6915.6680000000006</v>
          </cell>
          <cell r="Q426">
            <v>8881.7180000000008</v>
          </cell>
          <cell r="R426">
            <v>10247.086000000001</v>
          </cell>
          <cell r="S426">
            <v>8350.4259999999995</v>
          </cell>
          <cell r="T426">
            <v>5250.1049999999977</v>
          </cell>
          <cell r="U426">
            <v>4015.4629999999997</v>
          </cell>
          <cell r="V426">
            <v>4312.3050000000003</v>
          </cell>
          <cell r="W426">
            <v>4233.915</v>
          </cell>
          <cell r="X426">
            <v>4194.8999999999996</v>
          </cell>
          <cell r="Y426">
            <v>3824.123</v>
          </cell>
          <cell r="Z426">
            <v>0</v>
          </cell>
        </row>
        <row r="427">
          <cell r="A427">
            <v>44987</v>
          </cell>
          <cell r="B427">
            <v>3838.7029999999995</v>
          </cell>
          <cell r="C427">
            <v>3864.6219999999998</v>
          </cell>
          <cell r="D427">
            <v>3918.3969999999995</v>
          </cell>
          <cell r="E427">
            <v>4186.0579999999991</v>
          </cell>
          <cell r="F427">
            <v>4202.5730000000003</v>
          </cell>
          <cell r="G427">
            <v>4232.6779999999999</v>
          </cell>
          <cell r="H427">
            <v>4163.8050000000003</v>
          </cell>
          <cell r="I427">
            <v>4105.5529999999999</v>
          </cell>
          <cell r="J427">
            <v>4235.2430000000004</v>
          </cell>
          <cell r="K427">
            <v>4197.42</v>
          </cell>
          <cell r="L427">
            <v>4325.3100000000004</v>
          </cell>
          <cell r="M427">
            <v>4306.7479999999996</v>
          </cell>
          <cell r="N427">
            <v>4336.6949999999997</v>
          </cell>
          <cell r="O427">
            <v>4277.4529999999995</v>
          </cell>
          <cell r="P427">
            <v>4257.7429999999995</v>
          </cell>
          <cell r="Q427">
            <v>4274.5730000000003</v>
          </cell>
          <cell r="R427">
            <v>4321.643</v>
          </cell>
          <cell r="S427">
            <v>4447.8230000000003</v>
          </cell>
          <cell r="T427">
            <v>4399.5149999999994</v>
          </cell>
          <cell r="U427">
            <v>4256.933</v>
          </cell>
          <cell r="V427">
            <v>4254.8180000000002</v>
          </cell>
          <cell r="W427">
            <v>4238.2129999999997</v>
          </cell>
          <cell r="X427">
            <v>4227.84</v>
          </cell>
          <cell r="Y427">
            <v>4026.0380000000005</v>
          </cell>
          <cell r="Z427">
            <v>0</v>
          </cell>
        </row>
        <row r="428">
          <cell r="A428">
            <v>44988</v>
          </cell>
          <cell r="B428">
            <v>3995.5049999999997</v>
          </cell>
          <cell r="C428">
            <v>4020.1879999999996</v>
          </cell>
          <cell r="D428">
            <v>4098.3980000000001</v>
          </cell>
          <cell r="E428">
            <v>4367.7000000000007</v>
          </cell>
          <cell r="F428">
            <v>4366.8899999999994</v>
          </cell>
          <cell r="G428">
            <v>4386.5550000000003</v>
          </cell>
          <cell r="H428">
            <v>4347.0450000000001</v>
          </cell>
          <cell r="I428">
            <v>4299.03</v>
          </cell>
          <cell r="J428">
            <v>4265.46</v>
          </cell>
          <cell r="K428">
            <v>4286.6329999999998</v>
          </cell>
          <cell r="L428">
            <v>4345.8519999999999</v>
          </cell>
          <cell r="M428">
            <v>4312.0129999999999</v>
          </cell>
          <cell r="N428">
            <v>4283.1900000000005</v>
          </cell>
          <cell r="O428">
            <v>4179.96</v>
          </cell>
          <cell r="P428">
            <v>4142.8130000000001</v>
          </cell>
          <cell r="Q428">
            <v>4135.0730000000003</v>
          </cell>
          <cell r="R428">
            <v>4187.3180000000002</v>
          </cell>
          <cell r="S428">
            <v>4197.848</v>
          </cell>
          <cell r="T428">
            <v>4701.915</v>
          </cell>
          <cell r="U428">
            <v>4774.68</v>
          </cell>
          <cell r="V428">
            <v>5028.0529999999999</v>
          </cell>
          <cell r="W428">
            <v>6379.5390000000007</v>
          </cell>
          <cell r="X428">
            <v>7383.7810000000009</v>
          </cell>
          <cell r="Y428">
            <v>8112.6240000000007</v>
          </cell>
          <cell r="Z428">
            <v>0</v>
          </cell>
        </row>
        <row r="429">
          <cell r="A429">
            <v>44989</v>
          </cell>
          <cell r="B429">
            <v>6821.3700000000008</v>
          </cell>
          <cell r="C429">
            <v>4980.1959999999999</v>
          </cell>
          <cell r="D429">
            <v>3989.116</v>
          </cell>
          <cell r="E429">
            <v>4218.3899999999994</v>
          </cell>
          <cell r="F429">
            <v>4212.9230000000007</v>
          </cell>
          <cell r="G429">
            <v>4180.7030000000004</v>
          </cell>
          <cell r="H429">
            <v>4144.2970000000005</v>
          </cell>
          <cell r="I429">
            <v>4099.8379999999997</v>
          </cell>
          <cell r="J429">
            <v>4060.5080000000003</v>
          </cell>
          <cell r="K429">
            <v>4087.44</v>
          </cell>
          <cell r="L429">
            <v>4189.7479999999996</v>
          </cell>
          <cell r="M429">
            <v>4163.8050000000003</v>
          </cell>
          <cell r="N429">
            <v>4135.1630000000005</v>
          </cell>
          <cell r="O429">
            <v>4136.5349999999999</v>
          </cell>
          <cell r="P429">
            <v>4153.8609999999999</v>
          </cell>
          <cell r="Q429">
            <v>4091.4459999999999</v>
          </cell>
          <cell r="R429">
            <v>4084.875</v>
          </cell>
          <cell r="S429">
            <v>4140.4279999999999</v>
          </cell>
          <cell r="T429">
            <v>4226.1080000000002</v>
          </cell>
          <cell r="U429">
            <v>4139.0099999999993</v>
          </cell>
          <cell r="V429">
            <v>4175.4380000000001</v>
          </cell>
          <cell r="W429">
            <v>4193.4380000000001</v>
          </cell>
          <cell r="X429">
            <v>4230.1130000000003</v>
          </cell>
          <cell r="Y429">
            <v>3919.4550000000004</v>
          </cell>
          <cell r="Z429">
            <v>0</v>
          </cell>
        </row>
        <row r="430">
          <cell r="A430">
            <v>44990</v>
          </cell>
          <cell r="B430">
            <v>3934.8449999999998</v>
          </cell>
          <cell r="C430">
            <v>3880.4180000000001</v>
          </cell>
          <cell r="D430">
            <v>3968.4380000000006</v>
          </cell>
          <cell r="E430">
            <v>4233.1949999999997</v>
          </cell>
          <cell r="F430">
            <v>4212.7650000000003</v>
          </cell>
          <cell r="G430">
            <v>4212.473</v>
          </cell>
          <cell r="H430">
            <v>4107.7569999999996</v>
          </cell>
          <cell r="I430">
            <v>4062.2400000000002</v>
          </cell>
          <cell r="J430">
            <v>3919.1849999999999</v>
          </cell>
          <cell r="K430">
            <v>3930.6370000000002</v>
          </cell>
          <cell r="L430">
            <v>3986.8209999999999</v>
          </cell>
          <cell r="M430">
            <v>3849.9980000000005</v>
          </cell>
          <cell r="N430">
            <v>3830.4</v>
          </cell>
          <cell r="O430">
            <v>3895.3129999999996</v>
          </cell>
          <cell r="P430">
            <v>3816.18</v>
          </cell>
          <cell r="Q430">
            <v>3847.8150000000001</v>
          </cell>
          <cell r="R430">
            <v>3896.9779999999996</v>
          </cell>
          <cell r="S430">
            <v>3952.8</v>
          </cell>
          <cell r="T430">
            <v>4022.5279999999998</v>
          </cell>
          <cell r="U430">
            <v>3935.2280000000001</v>
          </cell>
          <cell r="V430">
            <v>3996.4719999999998</v>
          </cell>
          <cell r="W430">
            <v>4017.0380000000005</v>
          </cell>
          <cell r="X430">
            <v>3982.7030000000004</v>
          </cell>
          <cell r="Y430">
            <v>3777.7950000000001</v>
          </cell>
          <cell r="Z430">
            <v>0</v>
          </cell>
        </row>
        <row r="431">
          <cell r="A431">
            <v>44991</v>
          </cell>
          <cell r="B431">
            <v>3724.8310000000001</v>
          </cell>
          <cell r="C431">
            <v>3710.4980000000005</v>
          </cell>
          <cell r="D431">
            <v>3810.7810000000004</v>
          </cell>
          <cell r="E431">
            <v>4114.5079999999989</v>
          </cell>
          <cell r="F431">
            <v>4150.552999999999</v>
          </cell>
          <cell r="G431">
            <v>4081.6350000000002</v>
          </cell>
          <cell r="H431">
            <v>4092.5469999999996</v>
          </cell>
          <cell r="I431">
            <v>2986.5599999999995</v>
          </cell>
          <cell r="J431">
            <v>2982.1730000000002</v>
          </cell>
          <cell r="K431">
            <v>2921.76</v>
          </cell>
          <cell r="L431">
            <v>2808.1360000000004</v>
          </cell>
          <cell r="M431">
            <v>3164.6039999999998</v>
          </cell>
          <cell r="N431">
            <v>3800.9040000000005</v>
          </cell>
          <cell r="O431">
            <v>3670.5610000000006</v>
          </cell>
          <cell r="P431">
            <v>3869.123</v>
          </cell>
          <cell r="Q431">
            <v>5258.116</v>
          </cell>
          <cell r="R431">
            <v>5198.8059999999996</v>
          </cell>
          <cell r="S431">
            <v>5401.2829999999994</v>
          </cell>
          <cell r="T431">
            <v>5537.116</v>
          </cell>
          <cell r="U431">
            <v>5420.5430000000006</v>
          </cell>
          <cell r="V431">
            <v>5331.8919999999998</v>
          </cell>
          <cell r="W431">
            <v>5278.9060000000009</v>
          </cell>
          <cell r="X431">
            <v>5076.2260000000006</v>
          </cell>
          <cell r="Y431">
            <v>5074.6060000000007</v>
          </cell>
          <cell r="Z431">
            <v>0</v>
          </cell>
        </row>
        <row r="432">
          <cell r="A432">
            <v>44992</v>
          </cell>
          <cell r="B432">
            <v>4983.549</v>
          </cell>
          <cell r="C432">
            <v>5168.2280000000019</v>
          </cell>
          <cell r="D432">
            <v>5117.1310000000012</v>
          </cell>
          <cell r="E432">
            <v>5679.6310000000012</v>
          </cell>
          <cell r="F432">
            <v>5511.5329999999994</v>
          </cell>
          <cell r="G432">
            <v>5346.0459999999985</v>
          </cell>
          <cell r="H432">
            <v>5281.8089999999993</v>
          </cell>
          <cell r="I432">
            <v>4613.467999999998</v>
          </cell>
          <cell r="J432">
            <v>4144.8609999999999</v>
          </cell>
          <cell r="K432">
            <v>4243.1400000000003</v>
          </cell>
          <cell r="L432">
            <v>4250.4080000000004</v>
          </cell>
          <cell r="M432">
            <v>4342.7710000000006</v>
          </cell>
          <cell r="N432">
            <v>4173.7730000000001</v>
          </cell>
          <cell r="O432">
            <v>4168.103000000001</v>
          </cell>
          <cell r="P432">
            <v>4191.7279999999992</v>
          </cell>
          <cell r="Q432">
            <v>4127.9180000000006</v>
          </cell>
          <cell r="R432">
            <v>4129.6060000000007</v>
          </cell>
          <cell r="S432">
            <v>4147.5159999999996</v>
          </cell>
          <cell r="T432">
            <v>4168.3949999999995</v>
          </cell>
          <cell r="U432">
            <v>4111.268</v>
          </cell>
          <cell r="V432">
            <v>4039.875</v>
          </cell>
          <cell r="W432">
            <v>5679.9460000000008</v>
          </cell>
          <cell r="X432">
            <v>5928.1429999999982</v>
          </cell>
          <cell r="Y432">
            <v>5493.5789999999988</v>
          </cell>
          <cell r="Z432">
            <v>0</v>
          </cell>
        </row>
        <row r="433">
          <cell r="A433">
            <v>44993</v>
          </cell>
          <cell r="B433">
            <v>5267.4759999999997</v>
          </cell>
          <cell r="C433">
            <v>5082.570999999999</v>
          </cell>
          <cell r="D433">
            <v>5103.6539999999995</v>
          </cell>
          <cell r="E433">
            <v>5384.34</v>
          </cell>
          <cell r="F433">
            <v>5377.1410000000005</v>
          </cell>
          <cell r="G433">
            <v>5411.7449999999999</v>
          </cell>
          <cell r="H433">
            <v>5192.8659999999991</v>
          </cell>
          <cell r="I433">
            <v>5294.8579999999993</v>
          </cell>
          <cell r="J433">
            <v>5238.2250000000004</v>
          </cell>
          <cell r="K433">
            <v>5154.3460000000005</v>
          </cell>
          <cell r="L433">
            <v>5085.8330000000005</v>
          </cell>
          <cell r="M433">
            <v>5177.2050000000008</v>
          </cell>
          <cell r="N433">
            <v>5051.137999999999</v>
          </cell>
          <cell r="O433">
            <v>5079.8260000000009</v>
          </cell>
          <cell r="P433">
            <v>5154.165</v>
          </cell>
          <cell r="Q433">
            <v>5172.6610000000001</v>
          </cell>
          <cell r="R433">
            <v>5024.116</v>
          </cell>
          <cell r="S433">
            <v>4918.4549999999999</v>
          </cell>
          <cell r="T433">
            <v>5159.3400000000011</v>
          </cell>
          <cell r="U433">
            <v>4933.8680000000022</v>
          </cell>
          <cell r="V433">
            <v>4796.8879999999999</v>
          </cell>
          <cell r="W433">
            <v>4823.3259999999991</v>
          </cell>
          <cell r="X433">
            <v>5075.6409999999996</v>
          </cell>
          <cell r="Y433">
            <v>4822.5830000000005</v>
          </cell>
          <cell r="Z433">
            <v>0</v>
          </cell>
        </row>
        <row r="434">
          <cell r="A434">
            <v>44994</v>
          </cell>
          <cell r="B434">
            <v>4896.338999999999</v>
          </cell>
          <cell r="C434">
            <v>4695.5940000000001</v>
          </cell>
          <cell r="D434">
            <v>4650.4579999999996</v>
          </cell>
          <cell r="E434">
            <v>4922.5280000000002</v>
          </cell>
          <cell r="F434">
            <v>5082.9300000000012</v>
          </cell>
          <cell r="G434">
            <v>5292.585</v>
          </cell>
          <cell r="H434">
            <v>4959.5180000000009</v>
          </cell>
          <cell r="I434">
            <v>4896.1350000000011</v>
          </cell>
          <cell r="J434">
            <v>4963.68</v>
          </cell>
          <cell r="K434">
            <v>5047.0649999999996</v>
          </cell>
          <cell r="L434">
            <v>5050.9799999999996</v>
          </cell>
          <cell r="M434">
            <v>5094.4059999999999</v>
          </cell>
          <cell r="N434">
            <v>5175.8999999999996</v>
          </cell>
          <cell r="O434">
            <v>4941.7420000000002</v>
          </cell>
          <cell r="P434">
            <v>4013.3030000000003</v>
          </cell>
          <cell r="Q434">
            <v>4061.25</v>
          </cell>
          <cell r="R434">
            <v>4090.5230000000001</v>
          </cell>
          <cell r="S434">
            <v>4155.728000000001</v>
          </cell>
          <cell r="T434">
            <v>4172.4449999999997</v>
          </cell>
          <cell r="U434">
            <v>4101.1880000000001</v>
          </cell>
          <cell r="V434">
            <v>4094.0550000000003</v>
          </cell>
          <cell r="W434">
            <v>4768.2679999999991</v>
          </cell>
          <cell r="X434">
            <v>4040.6849999999995</v>
          </cell>
          <cell r="Y434">
            <v>3814.1549999999993</v>
          </cell>
          <cell r="Z434">
            <v>0</v>
          </cell>
        </row>
        <row r="435">
          <cell r="A435">
            <v>44995</v>
          </cell>
          <cell r="B435">
            <v>3809.0929999999994</v>
          </cell>
          <cell r="C435">
            <v>3844.8449999999998</v>
          </cell>
          <cell r="D435">
            <v>3896.5729999999999</v>
          </cell>
          <cell r="E435">
            <v>4161.7349999999997</v>
          </cell>
          <cell r="F435">
            <v>4204.08</v>
          </cell>
          <cell r="G435">
            <v>4252.05</v>
          </cell>
          <cell r="H435">
            <v>4206.1730000000007</v>
          </cell>
          <cell r="I435">
            <v>4153.1850000000004</v>
          </cell>
          <cell r="J435">
            <v>4181.625</v>
          </cell>
          <cell r="K435">
            <v>4257.4500000000007</v>
          </cell>
          <cell r="L435">
            <v>4297.3649999999998</v>
          </cell>
          <cell r="M435">
            <v>4245.5249999999996</v>
          </cell>
          <cell r="N435">
            <v>4247.3249999999998</v>
          </cell>
          <cell r="O435">
            <v>4328.3249999999998</v>
          </cell>
          <cell r="P435">
            <v>4774.433</v>
          </cell>
          <cell r="Q435">
            <v>4899.1280000000006</v>
          </cell>
          <cell r="R435">
            <v>4890.398000000001</v>
          </cell>
          <cell r="S435">
            <v>4940.6629999999996</v>
          </cell>
          <cell r="T435">
            <v>5010.3230000000003</v>
          </cell>
          <cell r="U435">
            <v>4666.2980000000007</v>
          </cell>
          <cell r="V435">
            <v>3311.2349999999997</v>
          </cell>
          <cell r="W435">
            <v>3546.45</v>
          </cell>
          <cell r="X435">
            <v>4991.1529999999993</v>
          </cell>
          <cell r="Y435">
            <v>3888.2249999999999</v>
          </cell>
          <cell r="Z435">
            <v>0</v>
          </cell>
        </row>
        <row r="436">
          <cell r="A436">
            <v>44996</v>
          </cell>
          <cell r="B436">
            <v>3132.4949999999999</v>
          </cell>
          <cell r="C436">
            <v>3125.7230000000004</v>
          </cell>
          <cell r="D436">
            <v>3189.7580000000003</v>
          </cell>
          <cell r="E436">
            <v>3517.7629999999995</v>
          </cell>
          <cell r="F436">
            <v>3496.2529999999997</v>
          </cell>
          <cell r="G436">
            <v>3437.8650000000002</v>
          </cell>
          <cell r="H436">
            <v>3337.4700000000003</v>
          </cell>
          <cell r="I436">
            <v>3299.0399999999991</v>
          </cell>
          <cell r="J436">
            <v>3355.605</v>
          </cell>
          <cell r="K436">
            <v>3712.2080000000001</v>
          </cell>
          <cell r="L436">
            <v>4870.3729999999996</v>
          </cell>
          <cell r="M436">
            <v>3801.2629999999999</v>
          </cell>
          <cell r="N436">
            <v>3296.2730000000006</v>
          </cell>
          <cell r="O436">
            <v>3288.78</v>
          </cell>
          <cell r="P436">
            <v>3265.1329999999998</v>
          </cell>
          <cell r="Q436">
            <v>3248.46</v>
          </cell>
          <cell r="R436">
            <v>3210.4799999999996</v>
          </cell>
          <cell r="S436">
            <v>3288.9599999999996</v>
          </cell>
          <cell r="T436">
            <v>3408.0299999999997</v>
          </cell>
          <cell r="U436">
            <v>3386.2049999999999</v>
          </cell>
          <cell r="V436">
            <v>3386.1380000000004</v>
          </cell>
          <cell r="W436">
            <v>3428.73</v>
          </cell>
          <cell r="X436">
            <v>3412.26</v>
          </cell>
          <cell r="Y436">
            <v>3178.1030000000001</v>
          </cell>
          <cell r="Z436">
            <v>0</v>
          </cell>
        </row>
        <row r="437">
          <cell r="A437">
            <v>44997</v>
          </cell>
          <cell r="B437">
            <v>3160.26</v>
          </cell>
          <cell r="C437">
            <v>3141.3150000000001</v>
          </cell>
          <cell r="D437">
            <v>0</v>
          </cell>
          <cell r="E437">
            <v>3235.5450000000001</v>
          </cell>
          <cell r="F437">
            <v>3521.0700000000006</v>
          </cell>
          <cell r="G437">
            <v>3467.6550000000002</v>
          </cell>
          <cell r="H437">
            <v>3447.4049999999997</v>
          </cell>
          <cell r="I437">
            <v>3314.4080000000004</v>
          </cell>
          <cell r="J437">
            <v>3248.8879999999999</v>
          </cell>
          <cell r="K437">
            <v>3259.3049999999998</v>
          </cell>
          <cell r="L437">
            <v>3255.39</v>
          </cell>
          <cell r="M437">
            <v>3207.893</v>
          </cell>
          <cell r="N437">
            <v>3161.0699999999997</v>
          </cell>
          <cell r="O437">
            <v>3156.8629999999998</v>
          </cell>
          <cell r="P437">
            <v>3908.2720000000004</v>
          </cell>
          <cell r="Q437">
            <v>6234.0529999999999</v>
          </cell>
          <cell r="R437">
            <v>6820.9889999999996</v>
          </cell>
          <cell r="S437">
            <v>7510.8829999999998</v>
          </cell>
          <cell r="T437">
            <v>6392.0710000000008</v>
          </cell>
          <cell r="U437">
            <v>5690.0700000000006</v>
          </cell>
          <cell r="V437">
            <v>4262.8280000000004</v>
          </cell>
          <cell r="W437">
            <v>3389.5349999999999</v>
          </cell>
          <cell r="X437">
            <v>3340.1480000000001</v>
          </cell>
          <cell r="Y437">
            <v>3343.7480000000005</v>
          </cell>
          <cell r="Z437">
            <v>0</v>
          </cell>
        </row>
        <row r="438">
          <cell r="A438">
            <v>44998</v>
          </cell>
          <cell r="B438">
            <v>3382.9430000000002</v>
          </cell>
          <cell r="C438">
            <v>3701.8130000000006</v>
          </cell>
          <cell r="D438">
            <v>4243.6799999999994</v>
          </cell>
          <cell r="E438">
            <v>4245.3230000000003</v>
          </cell>
          <cell r="F438">
            <v>4327.83</v>
          </cell>
          <cell r="G438">
            <v>3839.67</v>
          </cell>
          <cell r="H438">
            <v>3466.8229999999999</v>
          </cell>
          <cell r="I438">
            <v>3453.683</v>
          </cell>
          <cell r="J438">
            <v>2074.9499999999998</v>
          </cell>
          <cell r="K438">
            <v>1711.2149999999999</v>
          </cell>
          <cell r="L438">
            <v>1825.133</v>
          </cell>
          <cell r="M438">
            <v>1845.204</v>
          </cell>
          <cell r="N438">
            <v>1645.56</v>
          </cell>
          <cell r="O438">
            <v>1642.433</v>
          </cell>
          <cell r="P438">
            <v>1612.395</v>
          </cell>
          <cell r="Q438">
            <v>1309.0050000000001</v>
          </cell>
          <cell r="R438">
            <v>1205.9780000000001</v>
          </cell>
          <cell r="S438">
            <v>1221.3</v>
          </cell>
          <cell r="T438">
            <v>1193.7600000000002</v>
          </cell>
          <cell r="U438">
            <v>1122.7280000000001</v>
          </cell>
          <cell r="V438">
            <v>1114.7850000000001</v>
          </cell>
          <cell r="W438">
            <v>1110.578</v>
          </cell>
          <cell r="X438">
            <v>1115.4380000000001</v>
          </cell>
          <cell r="Y438">
            <v>1146.33</v>
          </cell>
          <cell r="Z438">
            <v>0</v>
          </cell>
        </row>
        <row r="439">
          <cell r="A439">
            <v>44999</v>
          </cell>
          <cell r="B439">
            <v>955.95800000000008</v>
          </cell>
          <cell r="C439">
            <v>1113.21</v>
          </cell>
          <cell r="D439">
            <v>998.12300000000005</v>
          </cell>
          <cell r="E439">
            <v>1032.2549999999999</v>
          </cell>
          <cell r="F439">
            <v>1325.9029999999998</v>
          </cell>
          <cell r="G439">
            <v>1326.1499999999999</v>
          </cell>
          <cell r="H439">
            <v>1318.2749999999999</v>
          </cell>
          <cell r="I439">
            <v>1248.6379999999999</v>
          </cell>
          <cell r="J439">
            <v>1307.4979999999998</v>
          </cell>
          <cell r="K439">
            <v>1349.8430000000001</v>
          </cell>
          <cell r="L439">
            <v>1395.1579999999999</v>
          </cell>
          <cell r="M439">
            <v>1459.26</v>
          </cell>
          <cell r="N439">
            <v>1456.6279999999999</v>
          </cell>
          <cell r="O439">
            <v>1434.87</v>
          </cell>
          <cell r="P439">
            <v>1416.3300000000002</v>
          </cell>
          <cell r="Q439">
            <v>1443.713</v>
          </cell>
          <cell r="R439">
            <v>1461.5549999999998</v>
          </cell>
          <cell r="S439">
            <v>1414.71</v>
          </cell>
          <cell r="T439">
            <v>1337.9399999999998</v>
          </cell>
          <cell r="U439">
            <v>1294.133</v>
          </cell>
          <cell r="V439">
            <v>1302.3229999999999</v>
          </cell>
          <cell r="W439">
            <v>2562.1199999999994</v>
          </cell>
          <cell r="X439">
            <v>2537.6179999999999</v>
          </cell>
          <cell r="Y439">
            <v>2211.9749999999999</v>
          </cell>
          <cell r="Z439">
            <v>0</v>
          </cell>
        </row>
        <row r="440">
          <cell r="A440">
            <v>45000</v>
          </cell>
          <cell r="B440">
            <v>1901.5429999999999</v>
          </cell>
          <cell r="C440">
            <v>1865.0029999999999</v>
          </cell>
          <cell r="D440">
            <v>1863.473</v>
          </cell>
          <cell r="E440">
            <v>1946.88</v>
          </cell>
          <cell r="F440">
            <v>2315.2280000000001</v>
          </cell>
          <cell r="G440">
            <v>3147.7500000000005</v>
          </cell>
          <cell r="H440">
            <v>2778.8629999999994</v>
          </cell>
          <cell r="I440">
            <v>2309.5580000000004</v>
          </cell>
          <cell r="J440">
            <v>2309.4230000000002</v>
          </cell>
          <cell r="K440">
            <v>2333.2730000000001</v>
          </cell>
          <cell r="L440">
            <v>2374.3579999999997</v>
          </cell>
          <cell r="M440">
            <v>2377.7780000000002</v>
          </cell>
          <cell r="N440">
            <v>2349.81</v>
          </cell>
          <cell r="O440">
            <v>2324.25</v>
          </cell>
          <cell r="P440">
            <v>2314.8679999999999</v>
          </cell>
          <cell r="Q440">
            <v>2295.9</v>
          </cell>
          <cell r="R440">
            <v>2240.1680000000001</v>
          </cell>
          <cell r="S440">
            <v>2201.288</v>
          </cell>
          <cell r="T440">
            <v>2178.09</v>
          </cell>
          <cell r="U440">
            <v>2128.2530000000002</v>
          </cell>
          <cell r="V440">
            <v>2093.7150000000001</v>
          </cell>
          <cell r="W440">
            <v>2101.973</v>
          </cell>
          <cell r="X440">
            <v>2094.8630000000003</v>
          </cell>
          <cell r="Y440">
            <v>2105.7980000000002</v>
          </cell>
          <cell r="Z440">
            <v>0</v>
          </cell>
        </row>
        <row r="441">
          <cell r="A441">
            <v>45001</v>
          </cell>
          <cell r="B441">
            <v>1896.5700000000002</v>
          </cell>
          <cell r="C441">
            <v>1741.748</v>
          </cell>
          <cell r="D441">
            <v>1763.6850000000002</v>
          </cell>
          <cell r="E441">
            <v>1829.3630000000001</v>
          </cell>
          <cell r="F441">
            <v>2135.1150000000002</v>
          </cell>
          <cell r="G441">
            <v>2110.433</v>
          </cell>
          <cell r="H441">
            <v>2160.9</v>
          </cell>
          <cell r="I441">
            <v>2033.9780000000001</v>
          </cell>
          <cell r="J441">
            <v>2053.2600000000002</v>
          </cell>
          <cell r="K441">
            <v>2062.5980000000004</v>
          </cell>
          <cell r="L441">
            <v>2061.0450000000001</v>
          </cell>
          <cell r="M441">
            <v>2034.8330000000001</v>
          </cell>
          <cell r="N441">
            <v>2023.2449999999999</v>
          </cell>
          <cell r="O441">
            <v>1980.7650000000003</v>
          </cell>
          <cell r="P441">
            <v>1981.7329999999999</v>
          </cell>
          <cell r="Q441">
            <v>1948.2749999999999</v>
          </cell>
          <cell r="R441">
            <v>1881.3829999999998</v>
          </cell>
          <cell r="S441">
            <v>1891.8449999999998</v>
          </cell>
          <cell r="T441">
            <v>1890.2249999999999</v>
          </cell>
          <cell r="U441">
            <v>1907.4600000000005</v>
          </cell>
          <cell r="V441">
            <v>1871.9550000000002</v>
          </cell>
          <cell r="W441">
            <v>1894.8380000000004</v>
          </cell>
          <cell r="X441">
            <v>1895.4230000000002</v>
          </cell>
          <cell r="Y441">
            <v>1909.5530000000003</v>
          </cell>
          <cell r="Z441">
            <v>0</v>
          </cell>
        </row>
        <row r="442">
          <cell r="A442">
            <v>45002</v>
          </cell>
          <cell r="B442">
            <v>1717.6950000000002</v>
          </cell>
          <cell r="C442">
            <v>1703.5880000000002</v>
          </cell>
          <cell r="D442">
            <v>1708.7400000000002</v>
          </cell>
          <cell r="E442">
            <v>1822.9500000000003</v>
          </cell>
          <cell r="F442">
            <v>2108.9030000000002</v>
          </cell>
          <cell r="G442">
            <v>2153.1380000000004</v>
          </cell>
          <cell r="H442">
            <v>2161.1480000000001</v>
          </cell>
          <cell r="I442">
            <v>2153.79</v>
          </cell>
          <cell r="J442">
            <v>3459.3299999999995</v>
          </cell>
          <cell r="K442">
            <v>6582.847999999999</v>
          </cell>
          <cell r="L442">
            <v>7282.3280000000013</v>
          </cell>
          <cell r="M442">
            <v>6385.5010000000002</v>
          </cell>
          <cell r="N442">
            <v>3408.48</v>
          </cell>
          <cell r="O442">
            <v>2064.174</v>
          </cell>
          <cell r="P442">
            <v>2191.6129999999998</v>
          </cell>
          <cell r="Q442">
            <v>2103.75</v>
          </cell>
          <cell r="R442">
            <v>2119.0499999999997</v>
          </cell>
          <cell r="S442">
            <v>2129.13</v>
          </cell>
          <cell r="T442">
            <v>2094.4349999999999</v>
          </cell>
          <cell r="U442">
            <v>2044.4850000000001</v>
          </cell>
          <cell r="V442">
            <v>2321.6849999999999</v>
          </cell>
          <cell r="W442">
            <v>2569.3649999999998</v>
          </cell>
          <cell r="X442">
            <v>2593.665</v>
          </cell>
          <cell r="Y442">
            <v>2606.288</v>
          </cell>
          <cell r="Z442">
            <v>0</v>
          </cell>
        </row>
        <row r="443">
          <cell r="A443">
            <v>45003</v>
          </cell>
          <cell r="B443">
            <v>2123.46</v>
          </cell>
          <cell r="C443">
            <v>987.97499999999991</v>
          </cell>
          <cell r="D443">
            <v>1065.0149999999999</v>
          </cell>
          <cell r="E443">
            <v>1424.8799999999999</v>
          </cell>
          <cell r="F443">
            <v>1555.6050000000002</v>
          </cell>
          <cell r="G443">
            <v>1948.163</v>
          </cell>
          <cell r="H443">
            <v>1627.9660000000001</v>
          </cell>
          <cell r="I443">
            <v>1318.1399999999999</v>
          </cell>
          <cell r="J443">
            <v>1189.261</v>
          </cell>
          <cell r="K443">
            <v>1224.405</v>
          </cell>
          <cell r="L443">
            <v>1224.4949999999999</v>
          </cell>
          <cell r="M443">
            <v>1216.665</v>
          </cell>
          <cell r="N443">
            <v>1211.1760000000002</v>
          </cell>
          <cell r="O443">
            <v>1948.4559999999999</v>
          </cell>
          <cell r="P443">
            <v>2764.0810000000001</v>
          </cell>
          <cell r="Q443">
            <v>3304.6659999999997</v>
          </cell>
          <cell r="R443">
            <v>3946.8380000000002</v>
          </cell>
          <cell r="S443">
            <v>4494.6909999999998</v>
          </cell>
          <cell r="T443">
            <v>4007.6779999999999</v>
          </cell>
          <cell r="U443">
            <v>2837.61</v>
          </cell>
          <cell r="V443">
            <v>1916.0550000000001</v>
          </cell>
          <cell r="W443">
            <v>1195.4479999999999</v>
          </cell>
          <cell r="X443">
            <v>1196.933</v>
          </cell>
          <cell r="Y443">
            <v>1205.46</v>
          </cell>
          <cell r="Z443">
            <v>0</v>
          </cell>
        </row>
        <row r="444">
          <cell r="A444">
            <v>45004</v>
          </cell>
          <cell r="B444">
            <v>1010.2729999999999</v>
          </cell>
          <cell r="C444">
            <v>991.84500000000003</v>
          </cell>
          <cell r="D444">
            <v>994.11799999999994</v>
          </cell>
          <cell r="E444">
            <v>1069.83</v>
          </cell>
          <cell r="F444">
            <v>1321.1329999999998</v>
          </cell>
          <cell r="G444">
            <v>1308.2399999999998</v>
          </cell>
          <cell r="H444">
            <v>1257.075</v>
          </cell>
          <cell r="I444">
            <v>1193.8499999999999</v>
          </cell>
          <cell r="J444">
            <v>1225.3499999999999</v>
          </cell>
          <cell r="K444">
            <v>1285.02</v>
          </cell>
          <cell r="L444">
            <v>1329.1880000000001</v>
          </cell>
          <cell r="M444">
            <v>1264.6129999999998</v>
          </cell>
          <cell r="N444">
            <v>1273.05</v>
          </cell>
          <cell r="O444">
            <v>1307.7450000000001</v>
          </cell>
          <cell r="P444">
            <v>1225.71</v>
          </cell>
          <cell r="Q444">
            <v>1265.8500000000001</v>
          </cell>
          <cell r="R444">
            <v>1228.1849999999999</v>
          </cell>
          <cell r="S444">
            <v>1205.4829999999999</v>
          </cell>
          <cell r="T444">
            <v>1248.48</v>
          </cell>
          <cell r="U444">
            <v>1366.673</v>
          </cell>
          <cell r="V444">
            <v>1401.6149999999998</v>
          </cell>
          <cell r="W444">
            <v>1525.433</v>
          </cell>
          <cell r="X444">
            <v>1435.9049999999997</v>
          </cell>
          <cell r="Y444">
            <v>1438.29</v>
          </cell>
          <cell r="Z444">
            <v>0</v>
          </cell>
        </row>
        <row r="445">
          <cell r="A445">
            <v>45005</v>
          </cell>
          <cell r="B445">
            <v>1170.338</v>
          </cell>
          <cell r="C445">
            <v>1209.3530000000001</v>
          </cell>
          <cell r="D445">
            <v>1212.5030000000002</v>
          </cell>
          <cell r="E445">
            <v>1292.5350000000001</v>
          </cell>
          <cell r="F445">
            <v>1610.5730000000001</v>
          </cell>
          <cell r="G445">
            <v>1582.1550000000002</v>
          </cell>
          <cell r="H445">
            <v>1576.665</v>
          </cell>
          <cell r="I445">
            <v>1606.028</v>
          </cell>
          <cell r="J445">
            <v>1519.4250000000002</v>
          </cell>
          <cell r="K445">
            <v>1475.0100000000002</v>
          </cell>
          <cell r="L445">
            <v>1460.52</v>
          </cell>
          <cell r="M445">
            <v>1633.5</v>
          </cell>
          <cell r="N445">
            <v>1817.9780000000001</v>
          </cell>
          <cell r="O445">
            <v>1747.193</v>
          </cell>
          <cell r="P445">
            <v>1737.5409999999999</v>
          </cell>
          <cell r="Q445">
            <v>3289.6589999999997</v>
          </cell>
          <cell r="R445">
            <v>3346.471</v>
          </cell>
          <cell r="S445">
            <v>3360.6449999999995</v>
          </cell>
          <cell r="T445">
            <v>3371.8050000000007</v>
          </cell>
          <cell r="U445">
            <v>3348.5630000000001</v>
          </cell>
          <cell r="V445">
            <v>3345.8629999999998</v>
          </cell>
          <cell r="W445">
            <v>3378.0820000000003</v>
          </cell>
          <cell r="X445">
            <v>3331.6880000000001</v>
          </cell>
          <cell r="Y445">
            <v>3362.4</v>
          </cell>
          <cell r="Z445">
            <v>0</v>
          </cell>
        </row>
        <row r="446">
          <cell r="A446">
            <v>45006</v>
          </cell>
          <cell r="B446">
            <v>3164.085</v>
          </cell>
          <cell r="C446">
            <v>3231.742999999999</v>
          </cell>
          <cell r="D446">
            <v>3253.32</v>
          </cell>
          <cell r="E446">
            <v>4615.8979999999992</v>
          </cell>
          <cell r="F446">
            <v>5686.6049999999996</v>
          </cell>
          <cell r="G446">
            <v>5105.3850000000011</v>
          </cell>
          <cell r="H446">
            <v>3769.74</v>
          </cell>
          <cell r="I446">
            <v>3550.23</v>
          </cell>
          <cell r="J446">
            <v>3834.4950000000003</v>
          </cell>
          <cell r="K446">
            <v>3910.9279999999999</v>
          </cell>
          <cell r="L446">
            <v>3977.7080000000005</v>
          </cell>
          <cell r="M446">
            <v>3853.1030000000001</v>
          </cell>
          <cell r="N446">
            <v>3793.9050000000002</v>
          </cell>
          <cell r="O446">
            <v>3757.6799999999994</v>
          </cell>
          <cell r="P446">
            <v>3756.6680000000006</v>
          </cell>
          <cell r="Q446">
            <v>3764.9030000000002</v>
          </cell>
          <cell r="R446">
            <v>3771.2250000000004</v>
          </cell>
          <cell r="S446">
            <v>3776.1750000000002</v>
          </cell>
          <cell r="T446">
            <v>3759.4799999999996</v>
          </cell>
          <cell r="U446">
            <v>3743.8199999999997</v>
          </cell>
          <cell r="V446">
            <v>3723.9749999999995</v>
          </cell>
          <cell r="W446">
            <v>3741.6149999999998</v>
          </cell>
          <cell r="X446">
            <v>3740.5129999999999</v>
          </cell>
          <cell r="Y446">
            <v>3760.875</v>
          </cell>
          <cell r="Z446">
            <v>0</v>
          </cell>
        </row>
        <row r="447">
          <cell r="A447">
            <v>45007</v>
          </cell>
          <cell r="B447">
            <v>3587.3549999999996</v>
          </cell>
          <cell r="C447">
            <v>3593.5430000000001</v>
          </cell>
          <cell r="D447">
            <v>3577.0280000000002</v>
          </cell>
          <cell r="E447">
            <v>3705.5480000000007</v>
          </cell>
          <cell r="F447">
            <v>3969.2699999999995</v>
          </cell>
          <cell r="G447">
            <v>4017.6899999999996</v>
          </cell>
          <cell r="H447">
            <v>4055.9860000000003</v>
          </cell>
          <cell r="I447">
            <v>4044.6010000000001</v>
          </cell>
          <cell r="J447">
            <v>4928.04</v>
          </cell>
          <cell r="K447">
            <v>4647.174</v>
          </cell>
          <cell r="L447">
            <v>4037.1529999999993</v>
          </cell>
          <cell r="M447">
            <v>3952.7779999999993</v>
          </cell>
          <cell r="N447">
            <v>3964.8380000000002</v>
          </cell>
          <cell r="O447">
            <v>3885.4129999999996</v>
          </cell>
          <cell r="P447">
            <v>3803.3780000000002</v>
          </cell>
          <cell r="Q447">
            <v>3800.9250000000002</v>
          </cell>
          <cell r="R447">
            <v>3868.29</v>
          </cell>
          <cell r="S447">
            <v>4343.4679999999998</v>
          </cell>
          <cell r="T447">
            <v>5748.0529999999999</v>
          </cell>
          <cell r="U447">
            <v>5411.4089999999997</v>
          </cell>
          <cell r="V447">
            <v>4488.03</v>
          </cell>
          <cell r="W447">
            <v>3774.6910000000003</v>
          </cell>
          <cell r="X447">
            <v>3729.5999999999995</v>
          </cell>
          <cell r="Y447">
            <v>3797.37</v>
          </cell>
          <cell r="Z447">
            <v>0</v>
          </cell>
        </row>
        <row r="448">
          <cell r="A448">
            <v>45008</v>
          </cell>
          <cell r="B448">
            <v>4204.1480000000001</v>
          </cell>
          <cell r="C448">
            <v>3567.5099999999998</v>
          </cell>
          <cell r="D448">
            <v>3618.54</v>
          </cell>
          <cell r="E448">
            <v>3661.3580000000006</v>
          </cell>
          <cell r="F448">
            <v>3894.9530000000004</v>
          </cell>
          <cell r="G448">
            <v>4777.9650000000001</v>
          </cell>
          <cell r="H448">
            <v>4873.2979999999998</v>
          </cell>
          <cell r="I448">
            <v>4804.3130000000001</v>
          </cell>
          <cell r="J448">
            <v>4820.76</v>
          </cell>
          <cell r="K448">
            <v>4781.3630000000003</v>
          </cell>
          <cell r="L448">
            <v>5108.8280000000004</v>
          </cell>
          <cell r="M448">
            <v>5209.6950000000006</v>
          </cell>
          <cell r="N448">
            <v>4445.7299999999996</v>
          </cell>
          <cell r="O448">
            <v>3174.5029999999997</v>
          </cell>
          <cell r="P448">
            <v>3143.4749999999999</v>
          </cell>
          <cell r="Q448">
            <v>3139.38</v>
          </cell>
          <cell r="R448">
            <v>3127.0950000000003</v>
          </cell>
          <cell r="S448">
            <v>3097.6200000000003</v>
          </cell>
          <cell r="T448">
            <v>3095.2579999999994</v>
          </cell>
          <cell r="U448">
            <v>3037.748</v>
          </cell>
          <cell r="V448">
            <v>3062.2049999999999</v>
          </cell>
          <cell r="W448">
            <v>3886.6730000000007</v>
          </cell>
          <cell r="X448">
            <v>5067.0230000000001</v>
          </cell>
          <cell r="Y448">
            <v>3822.9750000000004</v>
          </cell>
          <cell r="Z448">
            <v>0</v>
          </cell>
        </row>
        <row r="449">
          <cell r="A449">
            <v>45009</v>
          </cell>
          <cell r="B449">
            <v>2826.4279999999999</v>
          </cell>
          <cell r="C449">
            <v>2822.1979999999999</v>
          </cell>
          <cell r="D449">
            <v>2843.393</v>
          </cell>
          <cell r="E449">
            <v>2898.18</v>
          </cell>
          <cell r="F449">
            <v>3236.085</v>
          </cell>
          <cell r="G449">
            <v>3175.9879999999998</v>
          </cell>
          <cell r="H449">
            <v>3084.953</v>
          </cell>
          <cell r="I449">
            <v>3061.8450000000003</v>
          </cell>
          <cell r="J449">
            <v>3083.2649999999999</v>
          </cell>
          <cell r="K449">
            <v>3122.7299999999996</v>
          </cell>
          <cell r="L449">
            <v>3113.3029999999999</v>
          </cell>
          <cell r="M449">
            <v>3098.835</v>
          </cell>
          <cell r="N449">
            <v>3202.538</v>
          </cell>
          <cell r="O449">
            <v>3137.3999999999996</v>
          </cell>
          <cell r="P449">
            <v>3972.1729999999998</v>
          </cell>
          <cell r="Q449">
            <v>4229.8429999999998</v>
          </cell>
          <cell r="R449">
            <v>4132.53</v>
          </cell>
          <cell r="S449">
            <v>4076.415</v>
          </cell>
          <cell r="T449">
            <v>4044.8480000000004</v>
          </cell>
          <cell r="U449">
            <v>4082.9179999999997</v>
          </cell>
          <cell r="V449">
            <v>4012.268</v>
          </cell>
          <cell r="W449">
            <v>3981.4649999999997</v>
          </cell>
          <cell r="X449">
            <v>3865.2080000000001</v>
          </cell>
          <cell r="Y449">
            <v>4007.7</v>
          </cell>
          <cell r="Z449">
            <v>0</v>
          </cell>
        </row>
        <row r="450">
          <cell r="A450">
            <v>45010</v>
          </cell>
          <cell r="B450">
            <v>3816.4949999999999</v>
          </cell>
          <cell r="C450">
            <v>3757.9730000000004</v>
          </cell>
          <cell r="D450">
            <v>3697.538</v>
          </cell>
          <cell r="E450">
            <v>3761.9999999999995</v>
          </cell>
          <cell r="F450">
            <v>4056.57</v>
          </cell>
          <cell r="G450">
            <v>4034.0030000000002</v>
          </cell>
          <cell r="H450">
            <v>4012.4030000000002</v>
          </cell>
          <cell r="I450">
            <v>3976.3579999999997</v>
          </cell>
          <cell r="J450">
            <v>4051.5529999999999</v>
          </cell>
          <cell r="K450">
            <v>6914.9699999999993</v>
          </cell>
          <cell r="L450">
            <v>8403.3909999999996</v>
          </cell>
          <cell r="M450">
            <v>9512.4160000000011</v>
          </cell>
          <cell r="N450">
            <v>9490.9729999999981</v>
          </cell>
          <cell r="O450">
            <v>8050.478000000001</v>
          </cell>
          <cell r="P450">
            <v>7386.143</v>
          </cell>
          <cell r="Q450">
            <v>5969.9930000000004</v>
          </cell>
          <cell r="R450">
            <v>3764.4749999999995</v>
          </cell>
          <cell r="S450">
            <v>3789.7880000000005</v>
          </cell>
          <cell r="T450">
            <v>3828.2849999999994</v>
          </cell>
          <cell r="U450">
            <v>3911.04</v>
          </cell>
          <cell r="V450">
            <v>3913.6280000000002</v>
          </cell>
          <cell r="W450">
            <v>3900.5779999999995</v>
          </cell>
          <cell r="X450">
            <v>3905.64</v>
          </cell>
          <cell r="Y450">
            <v>3886.3799999999997</v>
          </cell>
          <cell r="Z450">
            <v>0</v>
          </cell>
        </row>
        <row r="451">
          <cell r="A451">
            <v>45011</v>
          </cell>
          <cell r="B451">
            <v>3709.643</v>
          </cell>
          <cell r="C451">
            <v>3713.9630000000006</v>
          </cell>
          <cell r="D451">
            <v>3813.0980000000004</v>
          </cell>
          <cell r="E451">
            <v>3771.6979999999994</v>
          </cell>
          <cell r="F451">
            <v>4030.3349999999991</v>
          </cell>
          <cell r="G451">
            <v>4005.1580000000004</v>
          </cell>
          <cell r="H451">
            <v>3964.5680000000002</v>
          </cell>
          <cell r="I451">
            <v>3837.6680000000001</v>
          </cell>
          <cell r="J451">
            <v>3798.6750000000002</v>
          </cell>
          <cell r="K451">
            <v>3790.1030000000001</v>
          </cell>
          <cell r="L451">
            <v>3844.5079999999998</v>
          </cell>
          <cell r="M451">
            <v>4352.8510000000006</v>
          </cell>
          <cell r="N451">
            <v>4547.1149999999989</v>
          </cell>
          <cell r="O451">
            <v>4019.7380000000003</v>
          </cell>
          <cell r="P451">
            <v>3851.482</v>
          </cell>
          <cell r="Q451">
            <v>4177.3279999999995</v>
          </cell>
          <cell r="R451">
            <v>6432.6159999999991</v>
          </cell>
          <cell r="S451">
            <v>6192.4059999999999</v>
          </cell>
          <cell r="T451">
            <v>5603.4009999999998</v>
          </cell>
          <cell r="U451">
            <v>5530.0279999999993</v>
          </cell>
          <cell r="V451">
            <v>4061.1379999999999</v>
          </cell>
          <cell r="W451">
            <v>3892.9499999999994</v>
          </cell>
          <cell r="X451">
            <v>3894.5479999999998</v>
          </cell>
          <cell r="Y451">
            <v>3897.4279999999999</v>
          </cell>
          <cell r="Z451">
            <v>0</v>
          </cell>
        </row>
        <row r="452">
          <cell r="A452">
            <v>45012</v>
          </cell>
          <cell r="B452">
            <v>3708.4949999999999</v>
          </cell>
          <cell r="C452">
            <v>3696.1869999999994</v>
          </cell>
          <cell r="D452">
            <v>3710.1149999999993</v>
          </cell>
          <cell r="E452">
            <v>3787.1769999999992</v>
          </cell>
          <cell r="F452">
            <v>4028.04</v>
          </cell>
          <cell r="G452">
            <v>3944.3400000000006</v>
          </cell>
          <cell r="H452">
            <v>3872.3850000000002</v>
          </cell>
          <cell r="I452">
            <v>3882.0149999999999</v>
          </cell>
          <cell r="J452">
            <v>2385.3150000000001</v>
          </cell>
          <cell r="K452">
            <v>2237.7830000000004</v>
          </cell>
          <cell r="L452">
            <v>2142.473</v>
          </cell>
          <cell r="M452">
            <v>2114.1010000000001</v>
          </cell>
          <cell r="N452">
            <v>2027.79</v>
          </cell>
          <cell r="O452">
            <v>1997.8200000000002</v>
          </cell>
          <cell r="P452">
            <v>2214.0230000000001</v>
          </cell>
          <cell r="Q452">
            <v>3100.6590000000001</v>
          </cell>
          <cell r="R452">
            <v>3794.4230000000002</v>
          </cell>
          <cell r="S452">
            <v>4197.1499999999996</v>
          </cell>
          <cell r="T452">
            <v>4333.7489999999998</v>
          </cell>
          <cell r="U452">
            <v>4093.4030000000002</v>
          </cell>
          <cell r="V452">
            <v>3792.8029999999999</v>
          </cell>
          <cell r="W452">
            <v>3787.4250000000002</v>
          </cell>
          <cell r="X452">
            <v>3754.2149999999997</v>
          </cell>
          <cell r="Y452">
            <v>3807.4049999999997</v>
          </cell>
          <cell r="Z452">
            <v>0</v>
          </cell>
        </row>
        <row r="453">
          <cell r="A453">
            <v>45013</v>
          </cell>
          <cell r="B453">
            <v>3643.808</v>
          </cell>
          <cell r="C453">
            <v>4289.8270000000002</v>
          </cell>
          <cell r="D453">
            <v>4136.2880000000005</v>
          </cell>
          <cell r="E453">
            <v>3666.6900000000005</v>
          </cell>
          <cell r="F453">
            <v>4007.8129999999996</v>
          </cell>
          <cell r="G453">
            <v>3936.2849999999999</v>
          </cell>
          <cell r="H453">
            <v>3971.7460000000001</v>
          </cell>
          <cell r="I453">
            <v>3899.4300000000003</v>
          </cell>
          <cell r="J453">
            <v>4154.5129999999999</v>
          </cell>
          <cell r="K453">
            <v>4696.1329999999998</v>
          </cell>
          <cell r="L453">
            <v>5680.6209999999992</v>
          </cell>
          <cell r="M453">
            <v>5321.8129999999992</v>
          </cell>
          <cell r="N453">
            <v>4303.8449999999993</v>
          </cell>
          <cell r="O453">
            <v>5218.6049999999996</v>
          </cell>
          <cell r="P453">
            <v>5936.4</v>
          </cell>
          <cell r="Q453">
            <v>5654.4750000000004</v>
          </cell>
          <cell r="R453">
            <v>5237.8879999999999</v>
          </cell>
          <cell r="S453">
            <v>5139.8099999999995</v>
          </cell>
          <cell r="T453">
            <v>5147.37</v>
          </cell>
          <cell r="U453">
            <v>5458.5230000000001</v>
          </cell>
          <cell r="V453">
            <v>6034.5910000000003</v>
          </cell>
          <cell r="W453">
            <v>5714.5050000000001</v>
          </cell>
          <cell r="X453">
            <v>5451.9750000000004</v>
          </cell>
          <cell r="Y453">
            <v>4671.5629999999992</v>
          </cell>
          <cell r="Z453">
            <v>0</v>
          </cell>
        </row>
        <row r="454">
          <cell r="A454">
            <v>45014</v>
          </cell>
          <cell r="B454">
            <v>4294.2380000000003</v>
          </cell>
          <cell r="C454">
            <v>4290.2780000000002</v>
          </cell>
          <cell r="D454">
            <v>4236.9980000000005</v>
          </cell>
          <cell r="E454">
            <v>4295.0030000000006</v>
          </cell>
          <cell r="F454">
            <v>4572.4500000000007</v>
          </cell>
          <cell r="G454">
            <v>4597.808</v>
          </cell>
          <cell r="H454">
            <v>4685.76</v>
          </cell>
          <cell r="I454">
            <v>4702.5680000000002</v>
          </cell>
          <cell r="J454">
            <v>4950.6760000000004</v>
          </cell>
          <cell r="K454">
            <v>5621.6039999999994</v>
          </cell>
          <cell r="L454">
            <v>8090.0999999999985</v>
          </cell>
          <cell r="M454">
            <v>6122.2510000000002</v>
          </cell>
          <cell r="N454">
            <v>4688.1900000000005</v>
          </cell>
          <cell r="O454">
            <v>4583.5429999999997</v>
          </cell>
          <cell r="P454">
            <v>4495.3209999999999</v>
          </cell>
          <cell r="Q454">
            <v>4608.8100000000004</v>
          </cell>
          <cell r="R454">
            <v>4817.3410000000003</v>
          </cell>
          <cell r="S454">
            <v>5160.3980000000001</v>
          </cell>
          <cell r="T454">
            <v>4972.4099999999989</v>
          </cell>
          <cell r="U454">
            <v>4543.3580000000002</v>
          </cell>
          <cell r="V454">
            <v>4357.8669999999993</v>
          </cell>
          <cell r="W454">
            <v>4431.2629999999999</v>
          </cell>
          <cell r="X454">
            <v>4335.9980000000005</v>
          </cell>
          <cell r="Y454">
            <v>4351.3200000000006</v>
          </cell>
          <cell r="Z454">
            <v>0</v>
          </cell>
        </row>
        <row r="455">
          <cell r="A455">
            <v>45015</v>
          </cell>
          <cell r="B455">
            <v>4228.6049999999996</v>
          </cell>
          <cell r="C455">
            <v>4234.1400000000003</v>
          </cell>
          <cell r="D455">
            <v>4146.03</v>
          </cell>
          <cell r="E455">
            <v>4210.7850000000008</v>
          </cell>
          <cell r="F455">
            <v>4484.5200000000004</v>
          </cell>
          <cell r="G455">
            <v>4543.5829999999996</v>
          </cell>
          <cell r="H455">
            <v>4631.1980000000003</v>
          </cell>
          <cell r="I455">
            <v>4592.0250000000005</v>
          </cell>
          <cell r="J455">
            <v>4608.3829999999998</v>
          </cell>
          <cell r="K455">
            <v>4343.2879999999996</v>
          </cell>
          <cell r="L455">
            <v>4253.3099999999995</v>
          </cell>
          <cell r="M455">
            <v>4261.59</v>
          </cell>
          <cell r="N455">
            <v>4251.7119999999995</v>
          </cell>
          <cell r="O455">
            <v>4281.5929999999998</v>
          </cell>
          <cell r="P455">
            <v>4222.3500000000004</v>
          </cell>
          <cell r="Q455">
            <v>4233.9160000000002</v>
          </cell>
          <cell r="R455">
            <v>4218.9750000000004</v>
          </cell>
          <cell r="S455">
            <v>4209.8630000000003</v>
          </cell>
          <cell r="T455">
            <v>4349.97</v>
          </cell>
          <cell r="U455">
            <v>4184.6400000000003</v>
          </cell>
          <cell r="V455">
            <v>4182.2550000000001</v>
          </cell>
          <cell r="W455">
            <v>4199.625</v>
          </cell>
          <cell r="X455">
            <v>4160.9249999999993</v>
          </cell>
          <cell r="Y455">
            <v>4164.4580000000005</v>
          </cell>
          <cell r="Z455">
            <v>0</v>
          </cell>
        </row>
        <row r="456">
          <cell r="A456">
            <v>45016</v>
          </cell>
          <cell r="B456">
            <v>3927.5549999999994</v>
          </cell>
          <cell r="C456">
            <v>3891.5099999999998</v>
          </cell>
          <cell r="D456">
            <v>3903.1429999999996</v>
          </cell>
          <cell r="E456">
            <v>4055.9849999999997</v>
          </cell>
          <cell r="F456">
            <v>4236.5249999999996</v>
          </cell>
          <cell r="G456">
            <v>4272.9529999999995</v>
          </cell>
          <cell r="H456">
            <v>4348.3499999999995</v>
          </cell>
          <cell r="I456">
            <v>4290.8179999999993</v>
          </cell>
          <cell r="J456">
            <v>4185.8780000000006</v>
          </cell>
          <cell r="K456">
            <v>4158.3829999999998</v>
          </cell>
          <cell r="L456">
            <v>4173.4349999999995</v>
          </cell>
          <cell r="M456">
            <v>4136.6030000000001</v>
          </cell>
          <cell r="N456">
            <v>4050.788</v>
          </cell>
          <cell r="O456">
            <v>4061.5879999999997</v>
          </cell>
          <cell r="P456">
            <v>4079.7460000000005</v>
          </cell>
          <cell r="Q456">
            <v>4018.6579999999999</v>
          </cell>
          <cell r="R456">
            <v>4116.33</v>
          </cell>
          <cell r="S456">
            <v>4208.2430000000004</v>
          </cell>
          <cell r="T456">
            <v>4212.9450000000006</v>
          </cell>
          <cell r="U456">
            <v>4106.4080000000004</v>
          </cell>
          <cell r="V456">
            <v>4099.8380000000006</v>
          </cell>
          <cell r="W456">
            <v>4102.898000000001</v>
          </cell>
          <cell r="X456">
            <v>4065.143</v>
          </cell>
          <cell r="Y456">
            <v>4056.5250000000001</v>
          </cell>
          <cell r="Z456">
            <v>0</v>
          </cell>
        </row>
        <row r="457">
          <cell r="A457">
            <v>45017</v>
          </cell>
          <cell r="B457">
            <v>3949.0650000000001</v>
          </cell>
          <cell r="C457">
            <v>3941.7089999999998</v>
          </cell>
          <cell r="D457">
            <v>3803.873</v>
          </cell>
          <cell r="E457">
            <v>3920.8049999999998</v>
          </cell>
          <cell r="F457">
            <v>4171.9050000000007</v>
          </cell>
          <cell r="G457">
            <v>4147.1779999999999</v>
          </cell>
          <cell r="H457">
            <v>4110.8630000000012</v>
          </cell>
          <cell r="I457">
            <v>4119.12</v>
          </cell>
          <cell r="J457">
            <v>4139.4380000000001</v>
          </cell>
          <cell r="K457">
            <v>4205.183</v>
          </cell>
          <cell r="L457">
            <v>4271.13</v>
          </cell>
          <cell r="M457">
            <v>4250.768</v>
          </cell>
          <cell r="N457">
            <v>4284.3599999999997</v>
          </cell>
          <cell r="O457">
            <v>4267.6200000000008</v>
          </cell>
          <cell r="P457">
            <v>4121.7079999999996</v>
          </cell>
          <cell r="Q457">
            <v>4135.433</v>
          </cell>
          <cell r="R457">
            <v>4074.5030000000002</v>
          </cell>
          <cell r="S457">
            <v>4430.9029999999993</v>
          </cell>
          <cell r="T457">
            <v>4188.4659999999994</v>
          </cell>
          <cell r="U457">
            <v>4109.4679999999998</v>
          </cell>
          <cell r="V457">
            <v>4108.2979999999998</v>
          </cell>
          <cell r="W457">
            <v>4104.0680000000002</v>
          </cell>
          <cell r="X457">
            <v>3964.7029999999995</v>
          </cell>
          <cell r="Y457">
            <v>4052.1830000000004</v>
          </cell>
          <cell r="Z457">
            <v>0</v>
          </cell>
        </row>
        <row r="458">
          <cell r="A458">
            <v>45018</v>
          </cell>
          <cell r="B458">
            <v>3866.1080000000002</v>
          </cell>
          <cell r="C458">
            <v>3843.4279999999994</v>
          </cell>
          <cell r="D458">
            <v>3751.2449999999999</v>
          </cell>
          <cell r="E458">
            <v>3909.4199999999996</v>
          </cell>
          <cell r="F458">
            <v>4089.5769999999998</v>
          </cell>
          <cell r="G458">
            <v>3992.6250000000005</v>
          </cell>
          <cell r="H458">
            <v>3971.3400000000006</v>
          </cell>
          <cell r="I458">
            <v>4027.3430000000003</v>
          </cell>
          <cell r="J458">
            <v>4000.3649999999993</v>
          </cell>
          <cell r="K458">
            <v>4018.7249999999999</v>
          </cell>
          <cell r="L458">
            <v>4055.7150000000001</v>
          </cell>
          <cell r="M458">
            <v>3946.6130000000003</v>
          </cell>
          <cell r="N458">
            <v>4041.6080000000002</v>
          </cell>
          <cell r="O458">
            <v>4066.56</v>
          </cell>
          <cell r="P458">
            <v>3895.02</v>
          </cell>
          <cell r="Q458">
            <v>3881.5430000000001</v>
          </cell>
          <cell r="R458">
            <v>3877.1779999999999</v>
          </cell>
          <cell r="S458">
            <v>3896.415</v>
          </cell>
          <cell r="T458">
            <v>4102.6949999999997</v>
          </cell>
          <cell r="U458">
            <v>4157.415</v>
          </cell>
          <cell r="V458">
            <v>4046.5799999999995</v>
          </cell>
          <cell r="W458">
            <v>4120.83</v>
          </cell>
          <cell r="X458">
            <v>4105.08</v>
          </cell>
          <cell r="Y458">
            <v>4117.9949999999999</v>
          </cell>
          <cell r="Z458">
            <v>0</v>
          </cell>
        </row>
        <row r="459">
          <cell r="A459">
            <v>45019</v>
          </cell>
          <cell r="B459">
            <v>3881.8129999999996</v>
          </cell>
          <cell r="C459">
            <v>3835.8230000000003</v>
          </cell>
          <cell r="D459">
            <v>3806.2579999999998</v>
          </cell>
          <cell r="E459">
            <v>3904.38</v>
          </cell>
          <cell r="F459">
            <v>4221.473</v>
          </cell>
          <cell r="G459">
            <v>4277.4530000000004</v>
          </cell>
          <cell r="H459">
            <v>4291.5149999999994</v>
          </cell>
          <cell r="I459">
            <v>4253.1980000000003</v>
          </cell>
          <cell r="J459">
            <v>2797.1549999999997</v>
          </cell>
          <cell r="K459">
            <v>2439.9900000000002</v>
          </cell>
          <cell r="L459">
            <v>2497.973</v>
          </cell>
          <cell r="M459">
            <v>2398.9049999999997</v>
          </cell>
          <cell r="N459">
            <v>2325.87</v>
          </cell>
          <cell r="O459">
            <v>2285.415</v>
          </cell>
          <cell r="P459">
            <v>2397.2180000000003</v>
          </cell>
          <cell r="Q459">
            <v>2984.9179999999997</v>
          </cell>
          <cell r="R459">
            <v>4106.6099999999997</v>
          </cell>
          <cell r="S459">
            <v>4090.9049999999997</v>
          </cell>
          <cell r="T459">
            <v>4023.9000000000005</v>
          </cell>
          <cell r="U459">
            <v>3943.3730000000005</v>
          </cell>
          <cell r="V459">
            <v>3930.03</v>
          </cell>
          <cell r="W459">
            <v>3912.2999999999997</v>
          </cell>
          <cell r="X459">
            <v>3978.0679999999998</v>
          </cell>
          <cell r="Y459">
            <v>3867.75</v>
          </cell>
          <cell r="Z459">
            <v>0</v>
          </cell>
        </row>
        <row r="460">
          <cell r="A460">
            <v>45020</v>
          </cell>
          <cell r="B460">
            <v>3691.1479999999997</v>
          </cell>
          <cell r="C460">
            <v>3683.5430000000001</v>
          </cell>
          <cell r="D460">
            <v>3687.0079999999998</v>
          </cell>
          <cell r="E460">
            <v>3788.9549999999999</v>
          </cell>
          <cell r="F460">
            <v>4041.8550000000005</v>
          </cell>
          <cell r="G460">
            <v>4116.2849999999999</v>
          </cell>
          <cell r="H460">
            <v>4170.3079999999991</v>
          </cell>
          <cell r="I460">
            <v>4074.9750000000004</v>
          </cell>
          <cell r="J460">
            <v>4185.2700000000004</v>
          </cell>
          <cell r="K460">
            <v>4377.87</v>
          </cell>
          <cell r="L460">
            <v>4413.1950000000006</v>
          </cell>
          <cell r="M460">
            <v>4381.2</v>
          </cell>
          <cell r="N460">
            <v>4348.9349999999995</v>
          </cell>
          <cell r="O460">
            <v>4241.723</v>
          </cell>
          <cell r="P460">
            <v>4155.5249999999996</v>
          </cell>
          <cell r="Q460">
            <v>4090.252</v>
          </cell>
          <cell r="R460">
            <v>4071.2850000000008</v>
          </cell>
          <cell r="S460">
            <v>4071.848</v>
          </cell>
          <cell r="T460">
            <v>4018.4549999999999</v>
          </cell>
          <cell r="U460">
            <v>4027.1849999999999</v>
          </cell>
          <cell r="V460">
            <v>4030.6499999999996</v>
          </cell>
          <cell r="W460">
            <v>4037.9630000000002</v>
          </cell>
          <cell r="X460">
            <v>4041.9679999999998</v>
          </cell>
          <cell r="Y460">
            <v>4069.5750000000003</v>
          </cell>
          <cell r="Z460">
            <v>0</v>
          </cell>
        </row>
        <row r="461">
          <cell r="A461">
            <v>45021</v>
          </cell>
          <cell r="B461">
            <v>3924.6750000000002</v>
          </cell>
          <cell r="C461">
            <v>3900.1280000000002</v>
          </cell>
          <cell r="D461">
            <v>3875.355</v>
          </cell>
          <cell r="E461">
            <v>3956.49</v>
          </cell>
          <cell r="F461">
            <v>4250.6549999999997</v>
          </cell>
          <cell r="G461">
            <v>4225.9279999999999</v>
          </cell>
          <cell r="H461">
            <v>4340.8580000000002</v>
          </cell>
          <cell r="I461">
            <v>4342.7249999999995</v>
          </cell>
          <cell r="J461">
            <v>4411.4849999999997</v>
          </cell>
          <cell r="K461">
            <v>4927.3210000000008</v>
          </cell>
          <cell r="L461">
            <v>6167.07</v>
          </cell>
          <cell r="M461">
            <v>6528.1510000000007</v>
          </cell>
          <cell r="N461">
            <v>5608.8680000000004</v>
          </cell>
          <cell r="O461">
            <v>6152.579999999999</v>
          </cell>
          <cell r="P461">
            <v>6392.9029999999984</v>
          </cell>
          <cell r="Q461">
            <v>7146.2259999999997</v>
          </cell>
          <cell r="R461">
            <v>5215.3210000000008</v>
          </cell>
          <cell r="S461">
            <v>6012.7659999999996</v>
          </cell>
          <cell r="T461">
            <v>4997.4529999999995</v>
          </cell>
          <cell r="U461">
            <v>5773.433</v>
          </cell>
          <cell r="V461">
            <v>5720.2439999999988</v>
          </cell>
          <cell r="W461">
            <v>5757.7729999999992</v>
          </cell>
          <cell r="X461">
            <v>5658.1880000000001</v>
          </cell>
          <cell r="Y461">
            <v>5749.2679999999991</v>
          </cell>
          <cell r="Z461">
            <v>0</v>
          </cell>
        </row>
        <row r="462">
          <cell r="A462">
            <v>45022</v>
          </cell>
          <cell r="B462">
            <v>5601.3540000000003</v>
          </cell>
          <cell r="C462">
            <v>5994.0460000000003</v>
          </cell>
          <cell r="D462">
            <v>6226.7410000000009</v>
          </cell>
          <cell r="E462">
            <v>6783.7060000000001</v>
          </cell>
          <cell r="F462">
            <v>7703.799</v>
          </cell>
          <cell r="G462">
            <v>7884.4960000000001</v>
          </cell>
          <cell r="H462">
            <v>7929.9000000000005</v>
          </cell>
          <cell r="I462">
            <v>6522.6379999999999</v>
          </cell>
          <cell r="J462">
            <v>6447.1279999999997</v>
          </cell>
          <cell r="K462">
            <v>6153.0759999999991</v>
          </cell>
          <cell r="L462">
            <v>6812.4610000000011</v>
          </cell>
          <cell r="M462">
            <v>5921.8880000000008</v>
          </cell>
          <cell r="N462">
            <v>5926.7480000000005</v>
          </cell>
          <cell r="O462">
            <v>6129.4050000000007</v>
          </cell>
          <cell r="P462">
            <v>5298.5480000000007</v>
          </cell>
          <cell r="Q462">
            <v>5393.4979999999996</v>
          </cell>
          <cell r="R462">
            <v>3961.8229999999994</v>
          </cell>
          <cell r="S462">
            <v>3877.9199999999996</v>
          </cell>
          <cell r="T462">
            <v>3708.3830000000003</v>
          </cell>
          <cell r="U462">
            <v>4009.5</v>
          </cell>
          <cell r="V462">
            <v>3768.0080000000003</v>
          </cell>
          <cell r="W462">
            <v>3800.7000000000003</v>
          </cell>
          <cell r="X462">
            <v>3799.2829999999999</v>
          </cell>
          <cell r="Y462">
            <v>3860.5050000000001</v>
          </cell>
          <cell r="Z462">
            <v>0</v>
          </cell>
        </row>
        <row r="463">
          <cell r="A463">
            <v>45023</v>
          </cell>
          <cell r="B463">
            <v>3554.7530000000002</v>
          </cell>
          <cell r="C463">
            <v>3512.9249999999997</v>
          </cell>
          <cell r="D463">
            <v>3487.9050000000002</v>
          </cell>
          <cell r="E463">
            <v>3542.31</v>
          </cell>
          <cell r="F463">
            <v>3699.09</v>
          </cell>
          <cell r="G463">
            <v>3753.1129999999998</v>
          </cell>
          <cell r="H463">
            <v>3793.0279999999998</v>
          </cell>
          <cell r="I463">
            <v>3798.9679999999998</v>
          </cell>
          <cell r="J463">
            <v>3870.8550000000005</v>
          </cell>
          <cell r="K463">
            <v>3910.8830000000003</v>
          </cell>
          <cell r="L463">
            <v>3859.02</v>
          </cell>
          <cell r="M463">
            <v>3894.8399999999997</v>
          </cell>
          <cell r="N463">
            <v>3983.7150000000001</v>
          </cell>
          <cell r="O463">
            <v>3976.3799999999997</v>
          </cell>
          <cell r="P463">
            <v>3985.223</v>
          </cell>
          <cell r="Q463">
            <v>3969.9899999999993</v>
          </cell>
          <cell r="R463">
            <v>4056.6380000000004</v>
          </cell>
          <cell r="S463">
            <v>3999.5550000000003</v>
          </cell>
          <cell r="T463">
            <v>4020.4350000000004</v>
          </cell>
          <cell r="U463">
            <v>4028.6930000000002</v>
          </cell>
          <cell r="V463">
            <v>4014.8100000000004</v>
          </cell>
          <cell r="W463">
            <v>4015.4179999999997</v>
          </cell>
          <cell r="X463">
            <v>4024.5529999999999</v>
          </cell>
          <cell r="Y463">
            <v>4011.8629999999998</v>
          </cell>
          <cell r="Z463">
            <v>0</v>
          </cell>
        </row>
        <row r="464">
          <cell r="A464">
            <v>45024</v>
          </cell>
          <cell r="B464">
            <v>3806.3480000000004</v>
          </cell>
          <cell r="C464">
            <v>3802.8599999999997</v>
          </cell>
          <cell r="D464">
            <v>3859.0429999999997</v>
          </cell>
          <cell r="E464">
            <v>3851.5050000000001</v>
          </cell>
          <cell r="F464">
            <v>4143.6229999999996</v>
          </cell>
          <cell r="G464">
            <v>4146.2329999999993</v>
          </cell>
          <cell r="H464">
            <v>4103.7979999999998</v>
          </cell>
          <cell r="I464">
            <v>4090.9949999999999</v>
          </cell>
          <cell r="J464">
            <v>4023.6749999999997</v>
          </cell>
          <cell r="K464">
            <v>4031.2129999999997</v>
          </cell>
          <cell r="L464">
            <v>4037.625</v>
          </cell>
          <cell r="M464">
            <v>4048.3580000000002</v>
          </cell>
          <cell r="N464">
            <v>3988.3500000000004</v>
          </cell>
          <cell r="O464">
            <v>3851.8879999999999</v>
          </cell>
          <cell r="P464">
            <v>3717.4280000000008</v>
          </cell>
          <cell r="Q464">
            <v>3732.0300000000007</v>
          </cell>
          <cell r="R464">
            <v>3753.7880000000005</v>
          </cell>
          <cell r="S464">
            <v>3783.51</v>
          </cell>
          <cell r="T464">
            <v>3827.4079999999999</v>
          </cell>
          <cell r="U464">
            <v>3885.9980000000005</v>
          </cell>
          <cell r="V464">
            <v>3864.308</v>
          </cell>
          <cell r="W464">
            <v>3893.8499999999995</v>
          </cell>
          <cell r="X464">
            <v>3885.0080000000003</v>
          </cell>
          <cell r="Y464">
            <v>3894.1649999999995</v>
          </cell>
          <cell r="Z464">
            <v>0</v>
          </cell>
        </row>
        <row r="465">
          <cell r="A465">
            <v>45025</v>
          </cell>
          <cell r="B465">
            <v>3708.8330000000001</v>
          </cell>
          <cell r="C465">
            <v>3663.3150000000005</v>
          </cell>
          <cell r="D465">
            <v>3636.4949999999999</v>
          </cell>
          <cell r="E465">
            <v>3715.7629999999995</v>
          </cell>
          <cell r="F465">
            <v>3988.71</v>
          </cell>
          <cell r="G465">
            <v>4000.6579999999999</v>
          </cell>
          <cell r="H465">
            <v>4039.74</v>
          </cell>
          <cell r="I465">
            <v>4055.4679999999998</v>
          </cell>
          <cell r="J465">
            <v>3961.7780000000002</v>
          </cell>
          <cell r="K465">
            <v>3846.6680000000001</v>
          </cell>
          <cell r="L465">
            <v>3697.4029999999998</v>
          </cell>
          <cell r="M465">
            <v>3660.9749999999999</v>
          </cell>
          <cell r="N465">
            <v>3590.8879999999999</v>
          </cell>
          <cell r="O465">
            <v>3603.0599999999995</v>
          </cell>
          <cell r="P465">
            <v>3632.6930000000002</v>
          </cell>
          <cell r="Q465">
            <v>3563.2130000000002</v>
          </cell>
          <cell r="R465">
            <v>3573.4950000000003</v>
          </cell>
          <cell r="S465">
            <v>3600.7200000000003</v>
          </cell>
          <cell r="T465">
            <v>3612.7580000000003</v>
          </cell>
          <cell r="U465">
            <v>3750.6599999999994</v>
          </cell>
          <cell r="V465">
            <v>3788.9549999999999</v>
          </cell>
          <cell r="W465">
            <v>3795.4350000000004</v>
          </cell>
          <cell r="X465">
            <v>3836.0699999999997</v>
          </cell>
          <cell r="Y465">
            <v>3813.0980000000004</v>
          </cell>
          <cell r="Z465">
            <v>0</v>
          </cell>
        </row>
        <row r="466">
          <cell r="A466">
            <v>45026</v>
          </cell>
          <cell r="B466">
            <v>3617.8879999999995</v>
          </cell>
          <cell r="C466">
            <v>3643.38</v>
          </cell>
          <cell r="D466">
            <v>3633.2330000000002</v>
          </cell>
          <cell r="E466">
            <v>3728.3850000000002</v>
          </cell>
          <cell r="F466">
            <v>4072.9279999999999</v>
          </cell>
          <cell r="G466">
            <v>3992.355</v>
          </cell>
          <cell r="H466">
            <v>4018.8829999999998</v>
          </cell>
          <cell r="I466">
            <v>3965.4</v>
          </cell>
          <cell r="J466">
            <v>2382.6379999999995</v>
          </cell>
          <cell r="K466">
            <v>2197.913</v>
          </cell>
          <cell r="L466">
            <v>2224.08</v>
          </cell>
          <cell r="M466">
            <v>2203.11</v>
          </cell>
          <cell r="N466">
            <v>2205.9679999999998</v>
          </cell>
          <cell r="O466">
            <v>2230.9649999999997</v>
          </cell>
          <cell r="P466">
            <v>2465.5729999999999</v>
          </cell>
          <cell r="Q466">
            <v>3804.5479999999998</v>
          </cell>
          <cell r="R466">
            <v>3718.5529999999999</v>
          </cell>
          <cell r="S466">
            <v>3693.6000000000004</v>
          </cell>
          <cell r="T466">
            <v>3712.95</v>
          </cell>
          <cell r="U466">
            <v>3717.4049999999997</v>
          </cell>
          <cell r="V466">
            <v>3693.4659999999999</v>
          </cell>
          <cell r="W466">
            <v>3644.3030000000003</v>
          </cell>
          <cell r="X466">
            <v>3686.6030000000001</v>
          </cell>
          <cell r="Y466">
            <v>3717.1129999999998</v>
          </cell>
          <cell r="Z466">
            <v>0</v>
          </cell>
        </row>
        <row r="467">
          <cell r="A467">
            <v>45027</v>
          </cell>
          <cell r="B467">
            <v>3548.0480000000002</v>
          </cell>
          <cell r="C467">
            <v>3597.6150000000002</v>
          </cell>
          <cell r="D467">
            <v>3589.0869999999995</v>
          </cell>
          <cell r="E467">
            <v>3596.288</v>
          </cell>
          <cell r="F467">
            <v>3866.3999999999996</v>
          </cell>
          <cell r="G467">
            <v>3947.8049999999998</v>
          </cell>
          <cell r="H467">
            <v>3861.4279999999994</v>
          </cell>
          <cell r="I467">
            <v>3880.4180000000001</v>
          </cell>
          <cell r="J467">
            <v>3854.453</v>
          </cell>
          <cell r="K467">
            <v>3900.0830000000001</v>
          </cell>
          <cell r="L467">
            <v>3890.07</v>
          </cell>
          <cell r="M467">
            <v>3820.68</v>
          </cell>
          <cell r="N467">
            <v>3865.3429999999998</v>
          </cell>
          <cell r="O467">
            <v>3805.7180000000003</v>
          </cell>
          <cell r="P467">
            <v>3743.82</v>
          </cell>
          <cell r="Q467">
            <v>3737.1829999999995</v>
          </cell>
          <cell r="R467">
            <v>3710.9250000000002</v>
          </cell>
          <cell r="S467">
            <v>3707.145</v>
          </cell>
          <cell r="T467">
            <v>3695.0179999999996</v>
          </cell>
          <cell r="U467">
            <v>3617.5279999999998</v>
          </cell>
          <cell r="V467">
            <v>3621.9610000000007</v>
          </cell>
          <cell r="W467">
            <v>3694.3649999999998</v>
          </cell>
          <cell r="X467">
            <v>3612.9600000000005</v>
          </cell>
          <cell r="Y467">
            <v>3613.2299999999996</v>
          </cell>
          <cell r="Z467">
            <v>0</v>
          </cell>
        </row>
        <row r="468">
          <cell r="A468">
            <v>45028</v>
          </cell>
          <cell r="B468">
            <v>3423.1279999999997</v>
          </cell>
          <cell r="C468">
            <v>3383.64</v>
          </cell>
          <cell r="D468">
            <v>3416.31</v>
          </cell>
          <cell r="E468">
            <v>3496.8150000000001</v>
          </cell>
          <cell r="F468">
            <v>3688.5820000000003</v>
          </cell>
          <cell r="G468">
            <v>3860.9549999999995</v>
          </cell>
          <cell r="H468">
            <v>3856.8150000000005</v>
          </cell>
          <cell r="I468">
            <v>3859.5380000000005</v>
          </cell>
          <cell r="J468">
            <v>3950.415</v>
          </cell>
          <cell r="K468">
            <v>3927.3530000000001</v>
          </cell>
          <cell r="L468">
            <v>3968.6849999999999</v>
          </cell>
          <cell r="M468">
            <v>3945.6000000000004</v>
          </cell>
          <cell r="N468">
            <v>3937.7930000000001</v>
          </cell>
          <cell r="O468">
            <v>3839.7829999999999</v>
          </cell>
          <cell r="P468">
            <v>3934.3500000000004</v>
          </cell>
          <cell r="Q468">
            <v>3787.1329999999994</v>
          </cell>
          <cell r="R468">
            <v>3821.9849999999997</v>
          </cell>
          <cell r="S468">
            <v>3775.4549999999999</v>
          </cell>
          <cell r="T468">
            <v>3806.0549999999998</v>
          </cell>
          <cell r="U468">
            <v>3824.078</v>
          </cell>
          <cell r="V468">
            <v>3851.3030000000003</v>
          </cell>
          <cell r="W468">
            <v>3837.4199999999996</v>
          </cell>
          <cell r="X468">
            <v>3773.5879999999997</v>
          </cell>
          <cell r="Y468">
            <v>3796.4029999999998</v>
          </cell>
          <cell r="Z468">
            <v>0</v>
          </cell>
        </row>
        <row r="469">
          <cell r="A469">
            <v>45029</v>
          </cell>
          <cell r="B469">
            <v>3656.2949999999996</v>
          </cell>
          <cell r="C469">
            <v>3669.0079999999998</v>
          </cell>
          <cell r="D469">
            <v>3626.9549999999999</v>
          </cell>
          <cell r="E469">
            <v>3639.848</v>
          </cell>
          <cell r="F469">
            <v>3944.4749999999999</v>
          </cell>
          <cell r="G469">
            <v>3968.9100000000003</v>
          </cell>
          <cell r="H469">
            <v>3871.3949999999995</v>
          </cell>
          <cell r="I469">
            <v>4463.28</v>
          </cell>
          <cell r="J469">
            <v>5318.8430000000008</v>
          </cell>
          <cell r="K469">
            <v>5680.665</v>
          </cell>
          <cell r="L469">
            <v>5016.42</v>
          </cell>
          <cell r="M469">
            <v>4182.6149999999998</v>
          </cell>
          <cell r="N469">
            <v>3901.5230000000006</v>
          </cell>
          <cell r="O469">
            <v>3824.415</v>
          </cell>
          <cell r="P469">
            <v>3767.873</v>
          </cell>
          <cell r="Q469">
            <v>3840.8180000000002</v>
          </cell>
          <cell r="R469">
            <v>3838.7250000000004</v>
          </cell>
          <cell r="S469">
            <v>3795.3680000000004</v>
          </cell>
          <cell r="T469">
            <v>3859.605</v>
          </cell>
          <cell r="U469">
            <v>3724.74</v>
          </cell>
          <cell r="V469">
            <v>3935.049</v>
          </cell>
          <cell r="W469">
            <v>3930.0749999999998</v>
          </cell>
          <cell r="X469">
            <v>3710.3400000000006</v>
          </cell>
          <cell r="Y469">
            <v>3664.6880000000001</v>
          </cell>
          <cell r="Z469">
            <v>0</v>
          </cell>
        </row>
        <row r="470">
          <cell r="A470">
            <v>45030</v>
          </cell>
          <cell r="B470">
            <v>3596.8049999999998</v>
          </cell>
          <cell r="C470">
            <v>3492.63</v>
          </cell>
          <cell r="D470">
            <v>3504.848</v>
          </cell>
          <cell r="E470">
            <v>3586.3649999999998</v>
          </cell>
          <cell r="F470">
            <v>3744.3150000000001</v>
          </cell>
          <cell r="G470">
            <v>3784.4780000000001</v>
          </cell>
          <cell r="H470">
            <v>3749.0630000000001</v>
          </cell>
          <cell r="I470">
            <v>3710.61</v>
          </cell>
          <cell r="J470">
            <v>3965.6699999999996</v>
          </cell>
          <cell r="K470">
            <v>4004.6180000000004</v>
          </cell>
          <cell r="L470">
            <v>3992.558</v>
          </cell>
          <cell r="M470">
            <v>4008.9380000000001</v>
          </cell>
          <cell r="N470">
            <v>4189.6350000000002</v>
          </cell>
          <cell r="O470">
            <v>4214.1149999999998</v>
          </cell>
          <cell r="P470">
            <v>4261.6350000000002</v>
          </cell>
          <cell r="Q470">
            <v>4230.6980000000003</v>
          </cell>
          <cell r="R470">
            <v>4206.7350000000006</v>
          </cell>
          <cell r="S470">
            <v>4141.7110000000011</v>
          </cell>
          <cell r="T470">
            <v>4195.0349999999999</v>
          </cell>
          <cell r="U470">
            <v>4474.755000000001</v>
          </cell>
          <cell r="V470">
            <v>4302.54</v>
          </cell>
          <cell r="W470">
            <v>4870.3499999999995</v>
          </cell>
          <cell r="X470">
            <v>4541.0630000000001</v>
          </cell>
          <cell r="Y470">
            <v>4387.9280000000008</v>
          </cell>
          <cell r="Z470">
            <v>0</v>
          </cell>
        </row>
        <row r="471">
          <cell r="A471">
            <v>45031</v>
          </cell>
          <cell r="B471">
            <v>5261.9629999999997</v>
          </cell>
          <cell r="C471">
            <v>4817.1159999999991</v>
          </cell>
          <cell r="D471">
            <v>4324.4999999999991</v>
          </cell>
          <cell r="E471">
            <v>4216.9279999999999</v>
          </cell>
          <cell r="F471">
            <v>4060.395</v>
          </cell>
          <cell r="G471">
            <v>3985.335</v>
          </cell>
          <cell r="H471">
            <v>3917.3850000000002</v>
          </cell>
          <cell r="I471">
            <v>3769.223</v>
          </cell>
          <cell r="J471">
            <v>3591.9450000000002</v>
          </cell>
          <cell r="K471">
            <v>3726.6079999999997</v>
          </cell>
          <cell r="L471">
            <v>3560.2879999999996</v>
          </cell>
          <cell r="M471">
            <v>3594.3530000000001</v>
          </cell>
          <cell r="N471">
            <v>3685.7250000000004</v>
          </cell>
          <cell r="O471">
            <v>3640.9279999999999</v>
          </cell>
          <cell r="P471">
            <v>3665.1149999999998</v>
          </cell>
          <cell r="Q471">
            <v>3602.7</v>
          </cell>
          <cell r="R471">
            <v>3559.8150000000005</v>
          </cell>
          <cell r="S471">
            <v>3555.27</v>
          </cell>
          <cell r="T471">
            <v>3581.1229999999996</v>
          </cell>
          <cell r="U471">
            <v>3640.9949999999999</v>
          </cell>
          <cell r="V471">
            <v>3667.6130000000003</v>
          </cell>
          <cell r="W471">
            <v>3677.1079999999997</v>
          </cell>
          <cell r="X471">
            <v>3693.1730000000007</v>
          </cell>
          <cell r="Y471">
            <v>3686.1079999999997</v>
          </cell>
          <cell r="Z471">
            <v>0</v>
          </cell>
        </row>
        <row r="472">
          <cell r="A472">
            <v>45032</v>
          </cell>
          <cell r="B472">
            <v>3560.2429999999999</v>
          </cell>
          <cell r="C472">
            <v>3752.7749999999996</v>
          </cell>
          <cell r="D472">
            <v>4348.5529999999999</v>
          </cell>
          <cell r="E472">
            <v>4046.6019999999999</v>
          </cell>
          <cell r="F472">
            <v>3955.1180000000004</v>
          </cell>
          <cell r="G472">
            <v>3682.2820000000006</v>
          </cell>
          <cell r="H472">
            <v>3816.6750000000006</v>
          </cell>
          <cell r="I472">
            <v>3703.0279999999998</v>
          </cell>
          <cell r="J472">
            <v>3598.2229999999995</v>
          </cell>
          <cell r="K472">
            <v>3564.7429999999999</v>
          </cell>
          <cell r="L472">
            <v>3736.5749999999998</v>
          </cell>
          <cell r="M472">
            <v>4208.4449999999997</v>
          </cell>
          <cell r="N472">
            <v>4018.9279999999999</v>
          </cell>
          <cell r="O472">
            <v>4488.6609999999991</v>
          </cell>
          <cell r="P472">
            <v>4006.665</v>
          </cell>
          <cell r="Q472">
            <v>3817.328</v>
          </cell>
          <cell r="R472">
            <v>5155.9209999999994</v>
          </cell>
          <cell r="S472">
            <v>4836.1729999999998</v>
          </cell>
          <cell r="T472">
            <v>3962.2510000000002</v>
          </cell>
          <cell r="U472">
            <v>4755.4440000000004</v>
          </cell>
          <cell r="V472">
            <v>4190.063000000001</v>
          </cell>
          <cell r="W472">
            <v>3681</v>
          </cell>
          <cell r="X472">
            <v>3678.9080000000004</v>
          </cell>
          <cell r="Y472">
            <v>3645.4719999999998</v>
          </cell>
          <cell r="Z472">
            <v>0</v>
          </cell>
        </row>
        <row r="473">
          <cell r="A473">
            <v>45033</v>
          </cell>
          <cell r="B473">
            <v>3466.0800000000004</v>
          </cell>
          <cell r="C473">
            <v>3597.21</v>
          </cell>
          <cell r="D473">
            <v>3965.8949999999995</v>
          </cell>
          <cell r="E473">
            <v>4133.3850000000002</v>
          </cell>
          <cell r="F473">
            <v>4194.0680000000002</v>
          </cell>
          <cell r="G473">
            <v>4016.2279999999996</v>
          </cell>
          <cell r="H473">
            <v>3655.5530000000003</v>
          </cell>
          <cell r="I473">
            <v>3645.248</v>
          </cell>
          <cell r="J473">
            <v>3653.2130000000002</v>
          </cell>
          <cell r="K473">
            <v>3670.223</v>
          </cell>
          <cell r="L473">
            <v>3684.915</v>
          </cell>
          <cell r="M473">
            <v>3659.7379999999998</v>
          </cell>
          <cell r="N473">
            <v>3682.0350000000003</v>
          </cell>
          <cell r="O473">
            <v>3695.04</v>
          </cell>
          <cell r="P473">
            <v>3726.54</v>
          </cell>
          <cell r="Q473">
            <v>3697.942</v>
          </cell>
          <cell r="R473">
            <v>3768.9080000000004</v>
          </cell>
          <cell r="S473">
            <v>3713.4450000000002</v>
          </cell>
          <cell r="T473">
            <v>3703.9049999999993</v>
          </cell>
          <cell r="U473">
            <v>3716.3249999999994</v>
          </cell>
          <cell r="V473">
            <v>3686.9400000000005</v>
          </cell>
          <cell r="W473">
            <v>3690.0230000000006</v>
          </cell>
          <cell r="X473">
            <v>3670.6280000000002</v>
          </cell>
          <cell r="Y473">
            <v>3716.145</v>
          </cell>
          <cell r="Z473">
            <v>0</v>
          </cell>
        </row>
        <row r="474">
          <cell r="A474">
            <v>45034</v>
          </cell>
          <cell r="B474">
            <v>3544.808</v>
          </cell>
          <cell r="C474">
            <v>3548.7000000000003</v>
          </cell>
          <cell r="D474">
            <v>3515.4230000000007</v>
          </cell>
          <cell r="E474">
            <v>3610.2829999999999</v>
          </cell>
          <cell r="F474">
            <v>4293.1350000000002</v>
          </cell>
          <cell r="G474">
            <v>4652.348</v>
          </cell>
          <cell r="H474">
            <v>3960.3599999999997</v>
          </cell>
          <cell r="I474">
            <v>3667.2299999999996</v>
          </cell>
          <cell r="J474">
            <v>3678.7730000000001</v>
          </cell>
          <cell r="K474">
            <v>3631.0500000000006</v>
          </cell>
          <cell r="L474">
            <v>3694.41</v>
          </cell>
          <cell r="M474">
            <v>3703.8150000000001</v>
          </cell>
          <cell r="N474">
            <v>3771.6080000000006</v>
          </cell>
          <cell r="O474">
            <v>4083.143</v>
          </cell>
          <cell r="P474">
            <v>4362.3450000000003</v>
          </cell>
          <cell r="Q474">
            <v>3798.8999999999996</v>
          </cell>
          <cell r="R474">
            <v>3839.3550000000005</v>
          </cell>
          <cell r="S474">
            <v>3847.1179999999999</v>
          </cell>
          <cell r="T474">
            <v>3794.9850000000006</v>
          </cell>
          <cell r="U474">
            <v>3795.8180000000002</v>
          </cell>
          <cell r="V474">
            <v>3784.6129999999998</v>
          </cell>
          <cell r="W474">
            <v>4367.7449999999999</v>
          </cell>
          <cell r="X474">
            <v>4041.0679999999993</v>
          </cell>
          <cell r="Y474">
            <v>4401.4730000000009</v>
          </cell>
          <cell r="Z474">
            <v>0</v>
          </cell>
        </row>
        <row r="475">
          <cell r="A475">
            <v>45035</v>
          </cell>
          <cell r="B475">
            <v>4136.13</v>
          </cell>
          <cell r="C475">
            <v>4281.4350000000004</v>
          </cell>
          <cell r="D475">
            <v>4158.9899999999989</v>
          </cell>
          <cell r="E475">
            <v>4124.07</v>
          </cell>
          <cell r="F475">
            <v>4137.7730000000001</v>
          </cell>
          <cell r="G475">
            <v>3826.2150000000001</v>
          </cell>
          <cell r="H475">
            <v>3878.46</v>
          </cell>
          <cell r="I475">
            <v>3911.895</v>
          </cell>
          <cell r="J475">
            <v>2606.04</v>
          </cell>
          <cell r="K475">
            <v>3000.4210000000003</v>
          </cell>
          <cell r="L475">
            <v>4836.1729999999998</v>
          </cell>
          <cell r="M475">
            <v>3756.9839999999999</v>
          </cell>
          <cell r="N475">
            <v>2396.6779999999999</v>
          </cell>
          <cell r="O475">
            <v>2305.2600000000002</v>
          </cell>
          <cell r="P475">
            <v>2165.828</v>
          </cell>
          <cell r="Q475">
            <v>2914.56</v>
          </cell>
          <cell r="R475">
            <v>4161.0599999999995</v>
          </cell>
          <cell r="S475">
            <v>4143.9379999999992</v>
          </cell>
          <cell r="T475">
            <v>4091.873</v>
          </cell>
          <cell r="U475">
            <v>4151.9480000000003</v>
          </cell>
          <cell r="V475">
            <v>4186.8229999999994</v>
          </cell>
          <cell r="W475">
            <v>4300.1780000000008</v>
          </cell>
          <cell r="X475">
            <v>4289.1080000000002</v>
          </cell>
          <cell r="Y475">
            <v>4269.6679999999997</v>
          </cell>
          <cell r="Z475">
            <v>0</v>
          </cell>
        </row>
        <row r="476">
          <cell r="A476">
            <v>45036</v>
          </cell>
          <cell r="B476">
            <v>4097.183</v>
          </cell>
          <cell r="C476">
            <v>4064.4679999999998</v>
          </cell>
          <cell r="D476">
            <v>4037.4230000000002</v>
          </cell>
          <cell r="E476">
            <v>3980.0930000000003</v>
          </cell>
          <cell r="F476">
            <v>4161.1279999999997</v>
          </cell>
          <cell r="G476">
            <v>4101.143</v>
          </cell>
          <cell r="H476">
            <v>4091.2200000000003</v>
          </cell>
          <cell r="I476">
            <v>4123.2149999999992</v>
          </cell>
          <cell r="J476">
            <v>4124.97</v>
          </cell>
          <cell r="K476">
            <v>4166.8879999999999</v>
          </cell>
          <cell r="L476">
            <v>4083.9079999999999</v>
          </cell>
          <cell r="M476">
            <v>4015.35</v>
          </cell>
          <cell r="N476">
            <v>3958.2</v>
          </cell>
          <cell r="O476">
            <v>3854.7449999999999</v>
          </cell>
          <cell r="P476">
            <v>3813.4130000000005</v>
          </cell>
          <cell r="Q476">
            <v>3772.7550000000001</v>
          </cell>
          <cell r="R476">
            <v>3735.9679999999998</v>
          </cell>
          <cell r="S476">
            <v>3784.0049999999997</v>
          </cell>
          <cell r="T476">
            <v>3813.03</v>
          </cell>
          <cell r="U476">
            <v>3989.7450000000003</v>
          </cell>
          <cell r="V476">
            <v>3862.5079999999998</v>
          </cell>
          <cell r="W476">
            <v>3874.3199999999997</v>
          </cell>
          <cell r="X476">
            <v>3893.4230000000002</v>
          </cell>
          <cell r="Y476">
            <v>3876.9750000000004</v>
          </cell>
          <cell r="Z476">
            <v>0</v>
          </cell>
        </row>
        <row r="477">
          <cell r="A477">
            <v>45037</v>
          </cell>
          <cell r="B477">
            <v>3814.4249999999997</v>
          </cell>
          <cell r="C477">
            <v>3785.7830000000004</v>
          </cell>
          <cell r="D477">
            <v>3817.3500000000004</v>
          </cell>
          <cell r="E477">
            <v>3898.3049999999998</v>
          </cell>
          <cell r="F477">
            <v>4087.08</v>
          </cell>
          <cell r="G477">
            <v>3968.37</v>
          </cell>
          <cell r="H477">
            <v>4009.23</v>
          </cell>
          <cell r="I477">
            <v>4024.598</v>
          </cell>
          <cell r="J477">
            <v>4062.375</v>
          </cell>
          <cell r="K477">
            <v>4105.665</v>
          </cell>
          <cell r="L477">
            <v>4279.7920000000004</v>
          </cell>
          <cell r="M477">
            <v>4974.5029999999997</v>
          </cell>
          <cell r="N477">
            <v>7734.5109999999995</v>
          </cell>
          <cell r="O477">
            <v>7046.1679999999997</v>
          </cell>
          <cell r="P477">
            <v>6842.7909999999993</v>
          </cell>
          <cell r="Q477">
            <v>5422.1639999999998</v>
          </cell>
          <cell r="R477">
            <v>4775.4459999999999</v>
          </cell>
          <cell r="S477">
            <v>4235.3549999999996</v>
          </cell>
          <cell r="T477">
            <v>4913.1899999999996</v>
          </cell>
          <cell r="U477">
            <v>5546.723</v>
          </cell>
          <cell r="V477">
            <v>5484.6670000000004</v>
          </cell>
          <cell r="W477">
            <v>4886.8429999999998</v>
          </cell>
          <cell r="X477">
            <v>4827.2849999999999</v>
          </cell>
          <cell r="Y477">
            <v>4445.7530000000006</v>
          </cell>
          <cell r="Z477">
            <v>0</v>
          </cell>
        </row>
        <row r="478">
          <cell r="A478">
            <v>45038</v>
          </cell>
          <cell r="B478">
            <v>3911.355</v>
          </cell>
          <cell r="C478">
            <v>3895.0879999999993</v>
          </cell>
          <cell r="D478">
            <v>3770.19</v>
          </cell>
          <cell r="E478">
            <v>3835.5750000000003</v>
          </cell>
          <cell r="F478">
            <v>3986.8869999999997</v>
          </cell>
          <cell r="G478">
            <v>3876.9300000000003</v>
          </cell>
          <cell r="H478">
            <v>3934.08</v>
          </cell>
          <cell r="I478">
            <v>3919.5219999999999</v>
          </cell>
          <cell r="J478">
            <v>3920.1749999999997</v>
          </cell>
          <cell r="K478">
            <v>3897.4050000000002</v>
          </cell>
          <cell r="L478">
            <v>3695.4</v>
          </cell>
          <cell r="M478">
            <v>3772.2380000000003</v>
          </cell>
          <cell r="N478">
            <v>3789.7649999999999</v>
          </cell>
          <cell r="O478">
            <v>3750.5479999999998</v>
          </cell>
          <cell r="P478">
            <v>3691.0800000000008</v>
          </cell>
          <cell r="Q478">
            <v>3674.0249999999996</v>
          </cell>
          <cell r="R478">
            <v>3678.5249999999996</v>
          </cell>
          <cell r="S478">
            <v>3952.4180000000001</v>
          </cell>
          <cell r="T478">
            <v>4035.06</v>
          </cell>
          <cell r="U478">
            <v>5389.7180000000008</v>
          </cell>
          <cell r="V478">
            <v>5590.3950000000004</v>
          </cell>
          <cell r="W478">
            <v>5030.6849999999995</v>
          </cell>
          <cell r="X478">
            <v>4881.4649999999992</v>
          </cell>
          <cell r="Y478">
            <v>4558.1850000000004</v>
          </cell>
          <cell r="Z478">
            <v>0</v>
          </cell>
        </row>
        <row r="479">
          <cell r="A479">
            <v>45039</v>
          </cell>
          <cell r="B479">
            <v>3890.3849999999998</v>
          </cell>
          <cell r="C479">
            <v>4708.8</v>
          </cell>
          <cell r="D479">
            <v>4221.023000000001</v>
          </cell>
          <cell r="E479">
            <v>3806.7750000000001</v>
          </cell>
          <cell r="F479">
            <v>3955.9050000000002</v>
          </cell>
          <cell r="G479">
            <v>3833.0329999999999</v>
          </cell>
          <cell r="H479">
            <v>3839.2650000000003</v>
          </cell>
          <cell r="I479">
            <v>3814.4919999999997</v>
          </cell>
          <cell r="J479">
            <v>3737.25</v>
          </cell>
          <cell r="K479">
            <v>3618.72</v>
          </cell>
          <cell r="L479">
            <v>3635.9780000000001</v>
          </cell>
          <cell r="M479">
            <v>3713.873</v>
          </cell>
          <cell r="N479">
            <v>3673.2149999999997</v>
          </cell>
          <cell r="O479">
            <v>3649.3199999999997</v>
          </cell>
          <cell r="P479">
            <v>3655.1919999999996</v>
          </cell>
          <cell r="Q479">
            <v>3638.857</v>
          </cell>
          <cell r="R479">
            <v>3693.33</v>
          </cell>
          <cell r="S479">
            <v>3708.788</v>
          </cell>
          <cell r="T479">
            <v>3796.8529999999996</v>
          </cell>
          <cell r="U479">
            <v>4007.0020000000009</v>
          </cell>
          <cell r="V479">
            <v>3907.7330000000002</v>
          </cell>
          <cell r="W479">
            <v>3908.4529999999995</v>
          </cell>
          <cell r="X479">
            <v>3874.8150000000001</v>
          </cell>
          <cell r="Y479">
            <v>3925.125</v>
          </cell>
          <cell r="Z479">
            <v>0</v>
          </cell>
        </row>
        <row r="480">
          <cell r="A480">
            <v>45040</v>
          </cell>
          <cell r="B480">
            <v>3812.9400000000005</v>
          </cell>
          <cell r="C480">
            <v>4002.9750000000004</v>
          </cell>
          <cell r="D480">
            <v>4506.8850000000002</v>
          </cell>
          <cell r="E480">
            <v>4528.0349999999999</v>
          </cell>
          <cell r="F480">
            <v>4700.3630000000003</v>
          </cell>
          <cell r="G480">
            <v>4799.7899999999991</v>
          </cell>
          <cell r="H480">
            <v>4789.4179999999997</v>
          </cell>
          <cell r="I480">
            <v>4830.2330000000002</v>
          </cell>
          <cell r="J480">
            <v>4854.4430000000002</v>
          </cell>
          <cell r="K480">
            <v>4847.6480000000001</v>
          </cell>
          <cell r="L480">
            <v>4867.8980000000001</v>
          </cell>
          <cell r="M480">
            <v>4956.9749999999995</v>
          </cell>
          <cell r="N480">
            <v>4955.7380000000012</v>
          </cell>
          <cell r="O480">
            <v>4952.43</v>
          </cell>
          <cell r="P480">
            <v>3852.4049999999997</v>
          </cell>
          <cell r="Q480">
            <v>3378.7129999999997</v>
          </cell>
          <cell r="R480">
            <v>3357.585</v>
          </cell>
          <cell r="S480">
            <v>3380.5129999999999</v>
          </cell>
          <cell r="T480">
            <v>3342.5329999999999</v>
          </cell>
          <cell r="U480">
            <v>3367.125</v>
          </cell>
          <cell r="V480">
            <v>3596.67</v>
          </cell>
          <cell r="W480">
            <v>3553.1099999999992</v>
          </cell>
          <cell r="X480">
            <v>3863.0479999999998</v>
          </cell>
          <cell r="Y480">
            <v>4681.7550000000001</v>
          </cell>
          <cell r="Z480">
            <v>0</v>
          </cell>
        </row>
        <row r="481">
          <cell r="A481">
            <v>45041</v>
          </cell>
          <cell r="B481">
            <v>4086.1350000000002</v>
          </cell>
          <cell r="C481">
            <v>4027.3649999999998</v>
          </cell>
          <cell r="D481">
            <v>4186.598</v>
          </cell>
          <cell r="E481">
            <v>4271.558</v>
          </cell>
          <cell r="F481">
            <v>4528.125</v>
          </cell>
          <cell r="G481">
            <v>4189.4329999999991</v>
          </cell>
          <cell r="H481">
            <v>4707.0899999999992</v>
          </cell>
          <cell r="I481">
            <v>3437.3030000000003</v>
          </cell>
          <cell r="J481">
            <v>3514.0279999999998</v>
          </cell>
          <cell r="K481">
            <v>3547.3049999999998</v>
          </cell>
          <cell r="L481">
            <v>3673.8229999999999</v>
          </cell>
          <cell r="M481">
            <v>4595.7380000000003</v>
          </cell>
          <cell r="N481">
            <v>4201.4930000000004</v>
          </cell>
          <cell r="O481">
            <v>3868.2219999999998</v>
          </cell>
          <cell r="P481">
            <v>3572.7080000000001</v>
          </cell>
          <cell r="Q481">
            <v>3484.5980000000004</v>
          </cell>
          <cell r="R481">
            <v>3458.8130000000001</v>
          </cell>
          <cell r="S481">
            <v>3560.3790000000004</v>
          </cell>
          <cell r="T481">
            <v>3627.4949999999999</v>
          </cell>
          <cell r="U481">
            <v>5680.058</v>
          </cell>
          <cell r="V481">
            <v>5745.6239999999998</v>
          </cell>
          <cell r="W481">
            <v>5297.4449999999997</v>
          </cell>
          <cell r="X481">
            <v>5288.445999999999</v>
          </cell>
          <cell r="Y481">
            <v>5118.2110000000002</v>
          </cell>
          <cell r="Z481">
            <v>0</v>
          </cell>
        </row>
        <row r="482">
          <cell r="A482">
            <v>45042</v>
          </cell>
          <cell r="B482">
            <v>4643.7310000000007</v>
          </cell>
          <cell r="C482">
            <v>4495.2299999999996</v>
          </cell>
          <cell r="D482">
            <v>6057.4740000000002</v>
          </cell>
          <cell r="E482">
            <v>6939.2939999999981</v>
          </cell>
          <cell r="F482">
            <v>6772.0730000000003</v>
          </cell>
          <cell r="G482">
            <v>7228.0809999999983</v>
          </cell>
          <cell r="H482">
            <v>7447.6810000000005</v>
          </cell>
          <cell r="I482">
            <v>7936.7410000000009</v>
          </cell>
          <cell r="J482">
            <v>7775.8210000000008</v>
          </cell>
          <cell r="K482">
            <v>7901.5730000000003</v>
          </cell>
          <cell r="L482">
            <v>7875.2249999999995</v>
          </cell>
          <cell r="M482">
            <v>8064.2929999999997</v>
          </cell>
          <cell r="N482">
            <v>8493.1880000000001</v>
          </cell>
          <cell r="O482">
            <v>8270.6859999999997</v>
          </cell>
          <cell r="P482">
            <v>8103.0830000000005</v>
          </cell>
          <cell r="Q482">
            <v>7451.6860000000006</v>
          </cell>
          <cell r="R482">
            <v>6833.7459999999992</v>
          </cell>
          <cell r="S482">
            <v>6273.6989999999987</v>
          </cell>
          <cell r="T482">
            <v>7246.9129999999996</v>
          </cell>
          <cell r="U482">
            <v>6189.2559999999994</v>
          </cell>
          <cell r="V482">
            <v>5848.6949999999988</v>
          </cell>
          <cell r="W482">
            <v>5528.723</v>
          </cell>
          <cell r="X482">
            <v>4790.5659999999998</v>
          </cell>
          <cell r="Y482">
            <v>4175.1000000000004</v>
          </cell>
          <cell r="Z482">
            <v>0</v>
          </cell>
        </row>
        <row r="483">
          <cell r="A483">
            <v>45043</v>
          </cell>
          <cell r="B483">
            <v>4079.2500000000009</v>
          </cell>
          <cell r="C483">
            <v>4052.07</v>
          </cell>
          <cell r="D483">
            <v>4105.9800000000005</v>
          </cell>
          <cell r="E483">
            <v>4276.6650000000009</v>
          </cell>
          <cell r="F483">
            <v>4702.8599999999997</v>
          </cell>
          <cell r="G483">
            <v>4854.893</v>
          </cell>
          <cell r="H483">
            <v>4976.9560000000001</v>
          </cell>
          <cell r="I483">
            <v>5352.3690000000006</v>
          </cell>
          <cell r="J483">
            <v>7629.255000000001</v>
          </cell>
          <cell r="K483">
            <v>7219.5540000000001</v>
          </cell>
          <cell r="L483">
            <v>6580.8910000000005</v>
          </cell>
          <cell r="M483">
            <v>5705.3709999999992</v>
          </cell>
          <cell r="N483">
            <v>5798.3859999999995</v>
          </cell>
          <cell r="O483">
            <v>5375.8129999999992</v>
          </cell>
          <cell r="P483">
            <v>4818.0600000000004</v>
          </cell>
          <cell r="Q483">
            <v>5284.2159999999994</v>
          </cell>
          <cell r="R483">
            <v>6370.650999999998</v>
          </cell>
          <cell r="S483">
            <v>4978.3269999999993</v>
          </cell>
          <cell r="T483">
            <v>4520.2510000000002</v>
          </cell>
          <cell r="U483">
            <v>4970.2960000000003</v>
          </cell>
          <cell r="V483">
            <v>4207.3440000000001</v>
          </cell>
          <cell r="W483">
            <v>3723.7280000000005</v>
          </cell>
          <cell r="X483">
            <v>3903.3900000000003</v>
          </cell>
          <cell r="Y483">
            <v>3389.04</v>
          </cell>
          <cell r="Z483">
            <v>0</v>
          </cell>
        </row>
        <row r="484">
          <cell r="A484">
            <v>45044</v>
          </cell>
          <cell r="B484">
            <v>3185.9780000000001</v>
          </cell>
          <cell r="C484">
            <v>3182.0179999999996</v>
          </cell>
          <cell r="D484">
            <v>3177.6080000000006</v>
          </cell>
          <cell r="E484">
            <v>3249.9</v>
          </cell>
          <cell r="F484">
            <v>3422.7900000000004</v>
          </cell>
          <cell r="G484">
            <v>3332.4300000000003</v>
          </cell>
          <cell r="H484">
            <v>3291.143</v>
          </cell>
          <cell r="I484">
            <v>3343.2080000000001</v>
          </cell>
          <cell r="J484">
            <v>3382.0880000000002</v>
          </cell>
          <cell r="K484">
            <v>3427.2679999999996</v>
          </cell>
          <cell r="L484">
            <v>3399.0530000000003</v>
          </cell>
          <cell r="M484">
            <v>3432.8029999999999</v>
          </cell>
          <cell r="N484">
            <v>3451.3649999999993</v>
          </cell>
          <cell r="O484">
            <v>3737.0709999999999</v>
          </cell>
          <cell r="P484">
            <v>3892.9740000000002</v>
          </cell>
          <cell r="Q484">
            <v>4786.8540000000003</v>
          </cell>
          <cell r="R484">
            <v>5792.7609999999977</v>
          </cell>
          <cell r="S484">
            <v>5952.5999999999995</v>
          </cell>
          <cell r="T484">
            <v>6404.6260000000002</v>
          </cell>
          <cell r="U484">
            <v>4503.6230000000005</v>
          </cell>
          <cell r="V484">
            <v>3878.7530000000002</v>
          </cell>
          <cell r="W484">
            <v>3838.7930000000001</v>
          </cell>
          <cell r="X484">
            <v>4726.7330000000002</v>
          </cell>
          <cell r="Y484">
            <v>4084.4929999999999</v>
          </cell>
          <cell r="Z484">
            <v>0</v>
          </cell>
        </row>
        <row r="485">
          <cell r="A485">
            <v>45045</v>
          </cell>
          <cell r="B485">
            <v>4032.7649999999999</v>
          </cell>
          <cell r="C485">
            <v>4061.1380000000004</v>
          </cell>
          <cell r="D485">
            <v>5847.6160000000009</v>
          </cell>
          <cell r="E485">
            <v>6419.2280000000001</v>
          </cell>
          <cell r="F485">
            <v>5313.0150000000003</v>
          </cell>
          <cell r="G485">
            <v>4948.3130000000001</v>
          </cell>
          <cell r="H485">
            <v>4556.9250000000002</v>
          </cell>
          <cell r="I485">
            <v>3337.83</v>
          </cell>
          <cell r="J485">
            <v>3422.0930000000003</v>
          </cell>
          <cell r="K485">
            <v>3277.8230000000003</v>
          </cell>
          <cell r="L485">
            <v>3226.32</v>
          </cell>
          <cell r="M485">
            <v>3224.6100000000006</v>
          </cell>
          <cell r="N485">
            <v>3203.393</v>
          </cell>
          <cell r="O485">
            <v>3190.7250000000004</v>
          </cell>
          <cell r="P485">
            <v>3240.855</v>
          </cell>
          <cell r="Q485">
            <v>3255.1880000000006</v>
          </cell>
          <cell r="R485">
            <v>3247.47</v>
          </cell>
          <cell r="S485">
            <v>3251.3630000000003</v>
          </cell>
          <cell r="T485">
            <v>3251.34</v>
          </cell>
          <cell r="U485">
            <v>4311.63</v>
          </cell>
          <cell r="V485">
            <v>4714.0879999999997</v>
          </cell>
          <cell r="W485">
            <v>4202.82</v>
          </cell>
          <cell r="X485">
            <v>3706.1780000000003</v>
          </cell>
          <cell r="Y485">
            <v>3422.453</v>
          </cell>
          <cell r="Z485">
            <v>0</v>
          </cell>
        </row>
        <row r="486">
          <cell r="A486">
            <v>45046</v>
          </cell>
          <cell r="B486">
            <v>3604.7029999999995</v>
          </cell>
          <cell r="C486">
            <v>3397.0050000000001</v>
          </cell>
          <cell r="D486">
            <v>3152.2730000000001</v>
          </cell>
          <cell r="E486">
            <v>3766.0950000000003</v>
          </cell>
          <cell r="F486">
            <v>3295.1480000000001</v>
          </cell>
          <cell r="G486">
            <v>3281.1529999999998</v>
          </cell>
          <cell r="H486">
            <v>3206.16</v>
          </cell>
          <cell r="I486">
            <v>3209.8719999999998</v>
          </cell>
          <cell r="J486">
            <v>3215.2049999999999</v>
          </cell>
          <cell r="K486">
            <v>3210.4799999999996</v>
          </cell>
          <cell r="L486">
            <v>3253.6349999999998</v>
          </cell>
          <cell r="M486">
            <v>3257.19</v>
          </cell>
          <cell r="N486">
            <v>3243.96</v>
          </cell>
          <cell r="O486">
            <v>3217.3649999999998</v>
          </cell>
          <cell r="P486">
            <v>3241.9349999999999</v>
          </cell>
          <cell r="Q486">
            <v>3243.1730000000002</v>
          </cell>
          <cell r="R486">
            <v>3230.5949999999993</v>
          </cell>
          <cell r="S486">
            <v>3200.3330000000005</v>
          </cell>
          <cell r="T486">
            <v>3250.5309999999999</v>
          </cell>
          <cell r="U486">
            <v>3422.0709999999995</v>
          </cell>
          <cell r="V486">
            <v>3375.8330000000001</v>
          </cell>
          <cell r="W486">
            <v>3438.7429999999999</v>
          </cell>
          <cell r="X486">
            <v>3525.7279999999996</v>
          </cell>
          <cell r="Y486">
            <v>3439.4630000000002</v>
          </cell>
          <cell r="Z486">
            <v>0</v>
          </cell>
        </row>
        <row r="487">
          <cell r="A487">
            <v>45047</v>
          </cell>
          <cell r="B487">
            <v>3244.0290000000005</v>
          </cell>
          <cell r="C487">
            <v>3203.4609999999998</v>
          </cell>
          <cell r="D487">
            <v>3247.0879999999997</v>
          </cell>
          <cell r="E487">
            <v>3290.558</v>
          </cell>
          <cell r="F487">
            <v>3415.6349999999998</v>
          </cell>
          <cell r="G487">
            <v>3441.2629999999999</v>
          </cell>
          <cell r="H487">
            <v>3224.0259999999998</v>
          </cell>
          <cell r="I487">
            <v>3425.1750000000002</v>
          </cell>
          <cell r="J487">
            <v>1745.461</v>
          </cell>
          <cell r="K487">
            <v>1674.6079999999999</v>
          </cell>
          <cell r="L487">
            <v>1611.6079999999999</v>
          </cell>
          <cell r="M487">
            <v>1621.846</v>
          </cell>
          <cell r="N487">
            <v>1630.9579999999999</v>
          </cell>
          <cell r="O487">
            <v>1598.1310000000001</v>
          </cell>
          <cell r="P487">
            <v>1577.9259999999999</v>
          </cell>
          <cell r="Q487">
            <v>1678.2530000000002</v>
          </cell>
          <cell r="R487">
            <v>3134.0029999999997</v>
          </cell>
          <cell r="S487">
            <v>3169.5080000000003</v>
          </cell>
          <cell r="T487">
            <v>3171.1499999999996</v>
          </cell>
          <cell r="U487">
            <v>3117.8260000000005</v>
          </cell>
          <cell r="V487">
            <v>3173.4909999999995</v>
          </cell>
          <cell r="W487">
            <v>3338.5509999999999</v>
          </cell>
          <cell r="X487">
            <v>3417.2779999999998</v>
          </cell>
          <cell r="Y487">
            <v>3181.3430000000003</v>
          </cell>
          <cell r="Z487">
            <v>0</v>
          </cell>
        </row>
        <row r="488">
          <cell r="A488">
            <v>45048</v>
          </cell>
          <cell r="B488">
            <v>3058.0879999999997</v>
          </cell>
          <cell r="C488">
            <v>3717.1129999999998</v>
          </cell>
          <cell r="D488">
            <v>3360.6679999999997</v>
          </cell>
          <cell r="E488">
            <v>3148.7629999999999</v>
          </cell>
          <cell r="F488">
            <v>3865.3430000000003</v>
          </cell>
          <cell r="G488">
            <v>3764.9249999999997</v>
          </cell>
          <cell r="H488">
            <v>3167.9779999999996</v>
          </cell>
          <cell r="I488">
            <v>3308.2649999999999</v>
          </cell>
          <cell r="J488">
            <v>3406.7480000000005</v>
          </cell>
          <cell r="K488">
            <v>3340.2380000000003</v>
          </cell>
          <cell r="L488">
            <v>3345.7729999999997</v>
          </cell>
          <cell r="M488">
            <v>3426.2560000000003</v>
          </cell>
          <cell r="N488">
            <v>3387.5329999999999</v>
          </cell>
          <cell r="O488">
            <v>3397.9279999999999</v>
          </cell>
          <cell r="P488">
            <v>3305.386</v>
          </cell>
          <cell r="Q488">
            <v>3219.6150000000002</v>
          </cell>
          <cell r="R488">
            <v>3216.3079999999995</v>
          </cell>
          <cell r="S488">
            <v>3205.4409999999993</v>
          </cell>
          <cell r="T488">
            <v>4226.3559999999998</v>
          </cell>
          <cell r="U488">
            <v>4223.0930000000008</v>
          </cell>
          <cell r="V488">
            <v>4287.9160000000002</v>
          </cell>
          <cell r="W488">
            <v>4258.8450000000003</v>
          </cell>
          <cell r="X488">
            <v>4113.0680000000002</v>
          </cell>
          <cell r="Y488">
            <v>4237.7629999999999</v>
          </cell>
          <cell r="Z488">
            <v>0</v>
          </cell>
        </row>
        <row r="489">
          <cell r="A489">
            <v>45049</v>
          </cell>
          <cell r="B489">
            <v>3951.4729999999995</v>
          </cell>
          <cell r="C489">
            <v>3866.2429999999999</v>
          </cell>
          <cell r="D489">
            <v>3749.1979999999999</v>
          </cell>
          <cell r="E489">
            <v>3805.2230000000004</v>
          </cell>
          <cell r="F489">
            <v>3973.8830000000003</v>
          </cell>
          <cell r="G489">
            <v>3948.3230000000003</v>
          </cell>
          <cell r="H489">
            <v>3963.3980000000006</v>
          </cell>
          <cell r="I489">
            <v>4160.2730000000001</v>
          </cell>
          <cell r="J489">
            <v>4214.1379999999999</v>
          </cell>
          <cell r="K489">
            <v>4241.0709999999999</v>
          </cell>
          <cell r="L489">
            <v>4118.0630000000001</v>
          </cell>
          <cell r="M489">
            <v>4174.6050000000005</v>
          </cell>
          <cell r="N489">
            <v>4245.8859999999995</v>
          </cell>
          <cell r="O489">
            <v>4183.3130000000001</v>
          </cell>
          <cell r="P489">
            <v>4116.826</v>
          </cell>
          <cell r="Q489">
            <v>4033.8009999999995</v>
          </cell>
          <cell r="R489">
            <v>4020.5480000000002</v>
          </cell>
          <cell r="S489">
            <v>3973.0509999999999</v>
          </cell>
          <cell r="T489">
            <v>3999.511</v>
          </cell>
          <cell r="U489">
            <v>4105.9130000000005</v>
          </cell>
          <cell r="V489">
            <v>4155.1880000000001</v>
          </cell>
          <cell r="W489">
            <v>4180.8829999999998</v>
          </cell>
          <cell r="X489">
            <v>4051.0810000000001</v>
          </cell>
          <cell r="Y489">
            <v>4162.9960000000001</v>
          </cell>
          <cell r="Z489">
            <v>0</v>
          </cell>
        </row>
        <row r="490">
          <cell r="A490">
            <v>45050</v>
          </cell>
          <cell r="B490">
            <v>4011.3680000000004</v>
          </cell>
          <cell r="C490">
            <v>4002.5250000000001</v>
          </cell>
          <cell r="D490">
            <v>3893.1309999999994</v>
          </cell>
          <cell r="E490">
            <v>4247.3029999999999</v>
          </cell>
          <cell r="F490">
            <v>4166.5959999999995</v>
          </cell>
          <cell r="G490">
            <v>4042.7330000000002</v>
          </cell>
          <cell r="H490">
            <v>4155.1880000000001</v>
          </cell>
          <cell r="I490">
            <v>4131.4279999999999</v>
          </cell>
          <cell r="J490">
            <v>4177.5530000000008</v>
          </cell>
          <cell r="K490">
            <v>4205.8360000000002</v>
          </cell>
          <cell r="L490">
            <v>4102.9660000000003</v>
          </cell>
          <cell r="M490">
            <v>4181.0849999999991</v>
          </cell>
          <cell r="N490">
            <v>4088.3629999999994</v>
          </cell>
          <cell r="O490">
            <v>4013.2579999999998</v>
          </cell>
          <cell r="P490">
            <v>4044.6680000000001</v>
          </cell>
          <cell r="Q490">
            <v>3980.7910000000002</v>
          </cell>
          <cell r="R490">
            <v>3978.54</v>
          </cell>
          <cell r="S490">
            <v>4047.9530000000004</v>
          </cell>
          <cell r="T490">
            <v>4090.2080000000005</v>
          </cell>
          <cell r="U490">
            <v>4084.6960000000004</v>
          </cell>
          <cell r="V490">
            <v>4153.8379999999997</v>
          </cell>
          <cell r="W490">
            <v>4096.7779999999993</v>
          </cell>
          <cell r="X490">
            <v>4020.5259999999998</v>
          </cell>
          <cell r="Y490">
            <v>4046.7829999999999</v>
          </cell>
          <cell r="Z490">
            <v>0</v>
          </cell>
        </row>
        <row r="491">
          <cell r="A491">
            <v>45051</v>
          </cell>
          <cell r="B491">
            <v>4021.0880000000002</v>
          </cell>
          <cell r="C491">
            <v>4002.9069999999997</v>
          </cell>
          <cell r="D491">
            <v>3871.5309999999995</v>
          </cell>
          <cell r="E491">
            <v>3936.6910000000003</v>
          </cell>
          <cell r="F491">
            <v>4022.3029999999999</v>
          </cell>
          <cell r="G491">
            <v>3978.0009999999997</v>
          </cell>
          <cell r="H491">
            <v>4029.3010000000004</v>
          </cell>
          <cell r="I491">
            <v>4148.0110000000004</v>
          </cell>
          <cell r="J491">
            <v>4003.8760000000002</v>
          </cell>
          <cell r="K491">
            <v>3918.06</v>
          </cell>
          <cell r="L491">
            <v>3782.0030000000002</v>
          </cell>
          <cell r="M491">
            <v>3791.1830000000004</v>
          </cell>
          <cell r="N491">
            <v>3936.1060000000002</v>
          </cell>
          <cell r="O491">
            <v>4086.7660000000001</v>
          </cell>
          <cell r="P491">
            <v>3991.4110000000005</v>
          </cell>
          <cell r="Q491">
            <v>3980.7679999999996</v>
          </cell>
          <cell r="R491">
            <v>3992.4679999999998</v>
          </cell>
          <cell r="S491">
            <v>3994.2900000000004</v>
          </cell>
          <cell r="T491">
            <v>4040.4380000000001</v>
          </cell>
          <cell r="U491">
            <v>4344.0529999999999</v>
          </cell>
          <cell r="V491">
            <v>4646.0929999999998</v>
          </cell>
          <cell r="W491">
            <v>4588.5829999999996</v>
          </cell>
          <cell r="X491">
            <v>4311.6760000000004</v>
          </cell>
          <cell r="Y491">
            <v>3939.7059999999997</v>
          </cell>
          <cell r="Z491">
            <v>0</v>
          </cell>
        </row>
        <row r="492">
          <cell r="A492">
            <v>45052</v>
          </cell>
          <cell r="B492">
            <v>3724.1109999999994</v>
          </cell>
          <cell r="C492">
            <v>3712.0729999999999</v>
          </cell>
          <cell r="D492">
            <v>3599.933</v>
          </cell>
          <cell r="E492">
            <v>3629.3409999999999</v>
          </cell>
          <cell r="F492">
            <v>3791.5880000000002</v>
          </cell>
          <cell r="G492">
            <v>3769.2460000000001</v>
          </cell>
          <cell r="H492">
            <v>3789.1349999999998</v>
          </cell>
          <cell r="I492">
            <v>3741.076</v>
          </cell>
          <cell r="J492">
            <v>3729.9380000000001</v>
          </cell>
          <cell r="K492">
            <v>3667.569</v>
          </cell>
          <cell r="L492">
            <v>2900.7460000000001</v>
          </cell>
          <cell r="M492">
            <v>1805.5809999999999</v>
          </cell>
          <cell r="N492">
            <v>1818.0910000000001</v>
          </cell>
          <cell r="O492">
            <v>1814.175</v>
          </cell>
          <cell r="P492">
            <v>1774.913</v>
          </cell>
          <cell r="Q492">
            <v>1743.1429999999998</v>
          </cell>
          <cell r="R492">
            <v>1753.5830000000001</v>
          </cell>
          <cell r="S492">
            <v>1814.2429999999999</v>
          </cell>
          <cell r="T492">
            <v>1798.9649999999999</v>
          </cell>
          <cell r="U492">
            <v>1685.453</v>
          </cell>
          <cell r="V492">
            <v>1759.3429999999998</v>
          </cell>
          <cell r="W492">
            <v>2480.7830000000004</v>
          </cell>
          <cell r="X492">
            <v>4391.2579999999998</v>
          </cell>
          <cell r="Y492">
            <v>5383.8009999999995</v>
          </cell>
          <cell r="Z492">
            <v>0</v>
          </cell>
        </row>
        <row r="493">
          <cell r="A493">
            <v>45053</v>
          </cell>
          <cell r="B493">
            <v>4824.5630000000001</v>
          </cell>
          <cell r="C493">
            <v>2922.098</v>
          </cell>
          <cell r="D493">
            <v>2382.3460000000005</v>
          </cell>
          <cell r="E493">
            <v>2475.8779999999997</v>
          </cell>
          <cell r="F493">
            <v>2040.9079999999999</v>
          </cell>
          <cell r="G493">
            <v>1631.4759999999999</v>
          </cell>
          <cell r="H493">
            <v>1471.23</v>
          </cell>
          <cell r="I493">
            <v>1511.9780000000001</v>
          </cell>
          <cell r="J493">
            <v>1614.3530000000001</v>
          </cell>
          <cell r="K493">
            <v>1667.453</v>
          </cell>
          <cell r="L493">
            <v>1828.6210000000001</v>
          </cell>
          <cell r="M493">
            <v>1803.7350000000001</v>
          </cell>
          <cell r="N493">
            <v>1706.671</v>
          </cell>
          <cell r="O493">
            <v>1793.3630000000001</v>
          </cell>
          <cell r="P493">
            <v>1693.8009999999999</v>
          </cell>
          <cell r="Q493">
            <v>1710.5859999999998</v>
          </cell>
          <cell r="R493">
            <v>1644.4579999999999</v>
          </cell>
          <cell r="S493">
            <v>1546.6279999999997</v>
          </cell>
          <cell r="T493">
            <v>1607.3779999999997</v>
          </cell>
          <cell r="U493">
            <v>1630.846</v>
          </cell>
          <cell r="V493">
            <v>1703.1379999999999</v>
          </cell>
          <cell r="W493">
            <v>1688.7380000000001</v>
          </cell>
          <cell r="X493">
            <v>1625.5359999999998</v>
          </cell>
          <cell r="Y493">
            <v>1723.7259999999999</v>
          </cell>
          <cell r="Z493">
            <v>0</v>
          </cell>
        </row>
        <row r="494">
          <cell r="A494">
            <v>45054</v>
          </cell>
          <cell r="B494">
            <v>1547.9780000000001</v>
          </cell>
          <cell r="C494">
            <v>1453.0060000000001</v>
          </cell>
          <cell r="D494">
            <v>1414.98</v>
          </cell>
          <cell r="E494">
            <v>1456.2460000000001</v>
          </cell>
          <cell r="F494">
            <v>1552.3880000000001</v>
          </cell>
          <cell r="G494">
            <v>1549.598</v>
          </cell>
          <cell r="H494">
            <v>1575.5630000000001</v>
          </cell>
          <cell r="I494">
            <v>1707.165</v>
          </cell>
          <cell r="J494">
            <v>4072.3650000000002</v>
          </cell>
          <cell r="K494">
            <v>4138.2910000000002</v>
          </cell>
          <cell r="L494">
            <v>3690.9680000000003</v>
          </cell>
          <cell r="M494">
            <v>3737.9259999999999</v>
          </cell>
          <cell r="N494">
            <v>3545.7529999999997</v>
          </cell>
          <cell r="O494">
            <v>2095.6279999999997</v>
          </cell>
          <cell r="P494">
            <v>2139.9090000000001</v>
          </cell>
          <cell r="Q494">
            <v>2983.4560000000001</v>
          </cell>
          <cell r="R494">
            <v>3730.5909999999994</v>
          </cell>
          <cell r="S494">
            <v>3708.9679999999998</v>
          </cell>
          <cell r="T494">
            <v>3674.7679999999996</v>
          </cell>
          <cell r="U494">
            <v>3649.5010000000002</v>
          </cell>
          <cell r="V494">
            <v>3726.6309999999994</v>
          </cell>
          <cell r="W494">
            <v>3710.2959999999998</v>
          </cell>
          <cell r="X494">
            <v>3691.5750000000007</v>
          </cell>
          <cell r="Y494">
            <v>3717.2479999999996</v>
          </cell>
          <cell r="Z494">
            <v>0</v>
          </cell>
        </row>
        <row r="495">
          <cell r="A495">
            <v>45055</v>
          </cell>
          <cell r="B495">
            <v>3595.1180000000004</v>
          </cell>
          <cell r="C495">
            <v>3571.2449999999999</v>
          </cell>
          <cell r="D495">
            <v>3592.5530000000003</v>
          </cell>
          <cell r="E495">
            <v>3630.5770000000002</v>
          </cell>
          <cell r="F495">
            <v>3817.8679999999999</v>
          </cell>
          <cell r="G495">
            <v>3702.2860000000001</v>
          </cell>
          <cell r="H495">
            <v>3763.9580000000001</v>
          </cell>
          <cell r="I495">
            <v>3873.2629999999995</v>
          </cell>
          <cell r="J495">
            <v>3902.9859999999999</v>
          </cell>
          <cell r="K495">
            <v>3881.6110000000003</v>
          </cell>
          <cell r="L495">
            <v>3835.2829999999994</v>
          </cell>
          <cell r="M495">
            <v>3817.8229999999999</v>
          </cell>
          <cell r="N495">
            <v>3880.1030000000001</v>
          </cell>
          <cell r="O495">
            <v>3824.5730000000003</v>
          </cell>
          <cell r="P495">
            <v>3756.1729999999998</v>
          </cell>
          <cell r="Q495">
            <v>3720.5110000000004</v>
          </cell>
          <cell r="R495">
            <v>3690.721</v>
          </cell>
          <cell r="S495">
            <v>3745.8679999999999</v>
          </cell>
          <cell r="T495">
            <v>3719.0029999999997</v>
          </cell>
          <cell r="U495">
            <v>3720.6459999999997</v>
          </cell>
          <cell r="V495">
            <v>3784.3209999999999</v>
          </cell>
          <cell r="W495">
            <v>3753.9449999999997</v>
          </cell>
          <cell r="X495">
            <v>3342.1510000000003</v>
          </cell>
          <cell r="Y495">
            <v>4083.2110000000007</v>
          </cell>
          <cell r="Z495">
            <v>0</v>
          </cell>
        </row>
        <row r="496">
          <cell r="A496">
            <v>45056</v>
          </cell>
          <cell r="B496">
            <v>3318.6610000000001</v>
          </cell>
          <cell r="C496">
            <v>2599.11</v>
          </cell>
          <cell r="D496">
            <v>1705.7259999999999</v>
          </cell>
          <cell r="E496">
            <v>1587.1959999999999</v>
          </cell>
          <cell r="F496">
            <v>1757.0479999999998</v>
          </cell>
          <cell r="G496">
            <v>1683.6079999999999</v>
          </cell>
          <cell r="H496">
            <v>1724.2429999999999</v>
          </cell>
          <cell r="I496">
            <v>1701.271</v>
          </cell>
          <cell r="J496">
            <v>1800.9900000000002</v>
          </cell>
          <cell r="K496">
            <v>1859.3329999999999</v>
          </cell>
          <cell r="L496">
            <v>1705.5010000000002</v>
          </cell>
          <cell r="M496">
            <v>1735.2909999999999</v>
          </cell>
          <cell r="N496">
            <v>1829.0710000000001</v>
          </cell>
          <cell r="O496">
            <v>1909.3730000000003</v>
          </cell>
          <cell r="P496">
            <v>1808.123</v>
          </cell>
          <cell r="Q496">
            <v>1749.6909999999998</v>
          </cell>
          <cell r="R496">
            <v>1757.6109999999999</v>
          </cell>
          <cell r="S496">
            <v>1863.1130000000001</v>
          </cell>
          <cell r="T496">
            <v>1803.3309999999999</v>
          </cell>
          <cell r="U496">
            <v>2762.1909999999998</v>
          </cell>
          <cell r="V496">
            <v>3856.8609999999999</v>
          </cell>
          <cell r="W496">
            <v>3084.8409999999999</v>
          </cell>
          <cell r="X496">
            <v>5413.0509999999995</v>
          </cell>
          <cell r="Y496">
            <v>5552.9549999999999</v>
          </cell>
          <cell r="Z496">
            <v>0</v>
          </cell>
        </row>
        <row r="497">
          <cell r="A497">
            <v>45057</v>
          </cell>
          <cell r="B497">
            <v>4710.3759999999993</v>
          </cell>
          <cell r="C497">
            <v>4235.4009999999998</v>
          </cell>
          <cell r="D497">
            <v>3791.7459999999996</v>
          </cell>
          <cell r="E497">
            <v>3546.1579999999999</v>
          </cell>
          <cell r="F497">
            <v>3690.5630000000001</v>
          </cell>
          <cell r="G497">
            <v>3593.8130000000001</v>
          </cell>
          <cell r="H497">
            <v>3625.4030000000002</v>
          </cell>
          <cell r="I497">
            <v>3711.5780000000004</v>
          </cell>
          <cell r="J497">
            <v>3745.598</v>
          </cell>
          <cell r="K497">
            <v>4460.8509999999997</v>
          </cell>
          <cell r="L497">
            <v>4393.6209999999992</v>
          </cell>
          <cell r="M497">
            <v>3887.5280000000002</v>
          </cell>
          <cell r="N497">
            <v>3974.9180000000001</v>
          </cell>
          <cell r="O497">
            <v>3999.4659999999994</v>
          </cell>
          <cell r="P497">
            <v>3953.5430000000001</v>
          </cell>
          <cell r="Q497">
            <v>3918.105</v>
          </cell>
          <cell r="R497">
            <v>3844.0349999999999</v>
          </cell>
          <cell r="S497">
            <v>3877.1330000000003</v>
          </cell>
          <cell r="T497">
            <v>3735.2030000000004</v>
          </cell>
          <cell r="U497">
            <v>3567.96</v>
          </cell>
          <cell r="V497">
            <v>3935.1819999999993</v>
          </cell>
          <cell r="W497">
            <v>4885.9879999999994</v>
          </cell>
          <cell r="X497">
            <v>4676.625</v>
          </cell>
          <cell r="Y497">
            <v>4627.5300000000007</v>
          </cell>
          <cell r="Z497">
            <v>0</v>
          </cell>
        </row>
        <row r="498">
          <cell r="A498">
            <v>45058</v>
          </cell>
          <cell r="B498">
            <v>7205.648000000001</v>
          </cell>
          <cell r="C498">
            <v>7211.2729999999992</v>
          </cell>
          <cell r="D498">
            <v>7186.0959999999995</v>
          </cell>
          <cell r="E498">
            <v>7242.5929999999989</v>
          </cell>
          <cell r="F498">
            <v>5971.9740000000002</v>
          </cell>
          <cell r="G498">
            <v>5145.7949999999992</v>
          </cell>
          <cell r="H498">
            <v>4762.3729999999996</v>
          </cell>
          <cell r="I498">
            <v>3698.326</v>
          </cell>
          <cell r="J498">
            <v>3730.7479999999996</v>
          </cell>
          <cell r="K498">
            <v>3762.0680000000002</v>
          </cell>
          <cell r="L498">
            <v>3895.2230000000004</v>
          </cell>
          <cell r="M498">
            <v>3819.5550000000003</v>
          </cell>
          <cell r="N498">
            <v>3921.8629999999998</v>
          </cell>
          <cell r="O498">
            <v>4716.3829999999998</v>
          </cell>
          <cell r="P498">
            <v>4380.1430000000009</v>
          </cell>
          <cell r="Q498">
            <v>3813.75</v>
          </cell>
          <cell r="R498">
            <v>3843.8330000000001</v>
          </cell>
          <cell r="S498">
            <v>3713.1079999999997</v>
          </cell>
          <cell r="T498">
            <v>3999.4880000000003</v>
          </cell>
          <cell r="U498">
            <v>3779.0560000000005</v>
          </cell>
          <cell r="V498">
            <v>3825.0679999999998</v>
          </cell>
          <cell r="W498">
            <v>5803.402000000001</v>
          </cell>
          <cell r="X498">
            <v>3712.1629999999996</v>
          </cell>
          <cell r="Y498">
            <v>3601.395</v>
          </cell>
          <cell r="Z498">
            <v>0</v>
          </cell>
        </row>
        <row r="499">
          <cell r="A499">
            <v>45059</v>
          </cell>
          <cell r="B499">
            <v>3514.3650000000002</v>
          </cell>
          <cell r="C499">
            <v>3507.84</v>
          </cell>
          <cell r="D499">
            <v>3510.4730000000004</v>
          </cell>
          <cell r="E499">
            <v>3470.85</v>
          </cell>
          <cell r="F499">
            <v>3558.33</v>
          </cell>
          <cell r="G499">
            <v>3461.9630000000002</v>
          </cell>
          <cell r="H499">
            <v>3510.6080000000002</v>
          </cell>
          <cell r="I499">
            <v>3523.41</v>
          </cell>
          <cell r="J499">
            <v>3558.51</v>
          </cell>
          <cell r="K499">
            <v>3566.3630000000003</v>
          </cell>
          <cell r="L499">
            <v>3480.7950000000001</v>
          </cell>
          <cell r="M499">
            <v>3609.2249999999999</v>
          </cell>
          <cell r="N499">
            <v>3603.7579999999998</v>
          </cell>
          <cell r="O499">
            <v>3594.1280000000006</v>
          </cell>
          <cell r="P499">
            <v>3527.6179999999995</v>
          </cell>
          <cell r="Q499">
            <v>3528.203</v>
          </cell>
          <cell r="R499">
            <v>3568.5230000000006</v>
          </cell>
          <cell r="S499">
            <v>3556.4629999999997</v>
          </cell>
          <cell r="T499">
            <v>3429.855</v>
          </cell>
          <cell r="U499">
            <v>3622.1849999999999</v>
          </cell>
          <cell r="V499">
            <v>3728.2950000000001</v>
          </cell>
          <cell r="W499">
            <v>3718.5749999999994</v>
          </cell>
          <cell r="X499">
            <v>3613.2749999999996</v>
          </cell>
          <cell r="Y499">
            <v>3629.2279999999996</v>
          </cell>
          <cell r="Z499">
            <v>0</v>
          </cell>
        </row>
        <row r="500">
          <cell r="A500">
            <v>45060</v>
          </cell>
          <cell r="B500">
            <v>3658.9049999999993</v>
          </cell>
          <cell r="C500">
            <v>3612.3749999999991</v>
          </cell>
          <cell r="D500">
            <v>3513.4419999999996</v>
          </cell>
          <cell r="E500">
            <v>3576.8020000000001</v>
          </cell>
          <cell r="F500">
            <v>3716.5729999999994</v>
          </cell>
          <cell r="G500">
            <v>3541.0279999999993</v>
          </cell>
          <cell r="H500">
            <v>3677.5130000000004</v>
          </cell>
          <cell r="I500">
            <v>3619.3049999999998</v>
          </cell>
          <cell r="J500">
            <v>3605.0630000000001</v>
          </cell>
          <cell r="K500">
            <v>3569.0400000000009</v>
          </cell>
          <cell r="L500">
            <v>3481.3800000000006</v>
          </cell>
          <cell r="M500">
            <v>3564.3159999999998</v>
          </cell>
          <cell r="N500">
            <v>3514.86</v>
          </cell>
          <cell r="O500">
            <v>3512.183</v>
          </cell>
          <cell r="P500">
            <v>3455.6850000000004</v>
          </cell>
          <cell r="Q500">
            <v>3462.7280000000001</v>
          </cell>
          <cell r="R500">
            <v>3448.98</v>
          </cell>
          <cell r="S500">
            <v>3475.8680000000004</v>
          </cell>
          <cell r="T500">
            <v>3452.8950000000004</v>
          </cell>
          <cell r="U500">
            <v>3555.5400000000004</v>
          </cell>
          <cell r="V500">
            <v>3669.1650000000004</v>
          </cell>
          <cell r="W500">
            <v>3654.0680000000007</v>
          </cell>
          <cell r="X500">
            <v>3528.4729999999995</v>
          </cell>
          <cell r="Y500">
            <v>3558.645</v>
          </cell>
          <cell r="Z500">
            <v>0</v>
          </cell>
        </row>
        <row r="501">
          <cell r="A501">
            <v>45061</v>
          </cell>
          <cell r="B501">
            <v>3557.2279999999996</v>
          </cell>
          <cell r="C501">
            <v>3511.71</v>
          </cell>
          <cell r="D501">
            <v>3473.348</v>
          </cell>
          <cell r="E501">
            <v>3522.3530000000001</v>
          </cell>
          <cell r="F501">
            <v>3691.2829999999999</v>
          </cell>
          <cell r="G501">
            <v>3563.1230000000005</v>
          </cell>
          <cell r="H501">
            <v>3568.8150000000001</v>
          </cell>
          <cell r="I501">
            <v>3566.0029999999997</v>
          </cell>
          <cell r="J501">
            <v>2019.173</v>
          </cell>
          <cell r="K501">
            <v>2008.9580000000001</v>
          </cell>
          <cell r="L501">
            <v>2016.0450000000001</v>
          </cell>
          <cell r="M501">
            <v>1954.3499999999997</v>
          </cell>
          <cell r="N501">
            <v>2216.2280000000001</v>
          </cell>
          <cell r="O501">
            <v>2162.6779999999999</v>
          </cell>
          <cell r="P501">
            <v>2930.2880000000005</v>
          </cell>
          <cell r="Q501">
            <v>3717.6979999999999</v>
          </cell>
          <cell r="R501">
            <v>3754.598</v>
          </cell>
          <cell r="S501">
            <v>3696.0529999999994</v>
          </cell>
          <cell r="T501">
            <v>3638.2050000000004</v>
          </cell>
          <cell r="U501">
            <v>3547.8679999999999</v>
          </cell>
          <cell r="V501">
            <v>3582.5629999999996</v>
          </cell>
          <cell r="W501">
            <v>3601.4630000000002</v>
          </cell>
          <cell r="X501">
            <v>3489.3449999999993</v>
          </cell>
          <cell r="Y501">
            <v>3419.1679999999997</v>
          </cell>
          <cell r="Z501">
            <v>0</v>
          </cell>
        </row>
        <row r="502">
          <cell r="A502">
            <v>45062</v>
          </cell>
          <cell r="B502">
            <v>3305.2950000000005</v>
          </cell>
          <cell r="C502">
            <v>3316.4779999999996</v>
          </cell>
          <cell r="D502">
            <v>3351.51</v>
          </cell>
          <cell r="E502">
            <v>3419.8650000000002</v>
          </cell>
          <cell r="F502">
            <v>3489.9749999999995</v>
          </cell>
          <cell r="G502">
            <v>3493.4170000000004</v>
          </cell>
          <cell r="H502">
            <v>3486.375</v>
          </cell>
          <cell r="I502">
            <v>3583.71</v>
          </cell>
          <cell r="J502">
            <v>3629.835</v>
          </cell>
          <cell r="K502">
            <v>3704.9180000000001</v>
          </cell>
          <cell r="L502">
            <v>3686.4900000000007</v>
          </cell>
          <cell r="M502">
            <v>3674.453</v>
          </cell>
          <cell r="N502">
            <v>4673.183</v>
          </cell>
          <cell r="O502">
            <v>5395.3429999999998</v>
          </cell>
          <cell r="P502">
            <v>4551.6149999999998</v>
          </cell>
          <cell r="Q502">
            <v>4748.8049999999994</v>
          </cell>
          <cell r="R502">
            <v>3988.8449999999993</v>
          </cell>
          <cell r="S502">
            <v>3655.5530000000003</v>
          </cell>
          <cell r="T502">
            <v>3578.3780000000002</v>
          </cell>
          <cell r="U502">
            <v>3517.5149999999994</v>
          </cell>
          <cell r="V502">
            <v>4040.1449999999995</v>
          </cell>
          <cell r="W502">
            <v>4327.0869999999995</v>
          </cell>
          <cell r="X502">
            <v>3579.5250000000001</v>
          </cell>
          <cell r="Y502">
            <v>3626.2349999999997</v>
          </cell>
          <cell r="Z502">
            <v>0</v>
          </cell>
        </row>
        <row r="503">
          <cell r="A503">
            <v>45063</v>
          </cell>
          <cell r="B503">
            <v>3591.7429999999995</v>
          </cell>
          <cell r="C503">
            <v>3844.0129999999999</v>
          </cell>
          <cell r="D503">
            <v>3928.9949999999999</v>
          </cell>
          <cell r="E503">
            <v>3577.9500000000003</v>
          </cell>
          <cell r="F503">
            <v>3732.7499999999995</v>
          </cell>
          <cell r="G503">
            <v>3578.288</v>
          </cell>
          <cell r="H503">
            <v>4290.7049999999999</v>
          </cell>
          <cell r="I503">
            <v>4336.1319999999996</v>
          </cell>
          <cell r="J503">
            <v>4655.3850000000002</v>
          </cell>
          <cell r="K503">
            <v>4775.9849999999997</v>
          </cell>
          <cell r="L503">
            <v>4721.1530000000002</v>
          </cell>
          <cell r="M503">
            <v>4388.7830000000004</v>
          </cell>
          <cell r="N503">
            <v>4373.7299999999996</v>
          </cell>
          <cell r="O503">
            <v>3900.9380000000001</v>
          </cell>
          <cell r="P503">
            <v>3734.3929999999996</v>
          </cell>
          <cell r="Q503">
            <v>3633.75</v>
          </cell>
          <cell r="R503">
            <v>3622.3650000000002</v>
          </cell>
          <cell r="S503">
            <v>3632.085</v>
          </cell>
          <cell r="T503">
            <v>3590.7299999999996</v>
          </cell>
          <cell r="U503">
            <v>3581.5280000000002</v>
          </cell>
          <cell r="V503">
            <v>3669.098</v>
          </cell>
          <cell r="W503">
            <v>3687.5930000000003</v>
          </cell>
          <cell r="X503">
            <v>3694.1849999999999</v>
          </cell>
          <cell r="Y503">
            <v>3730.5679999999998</v>
          </cell>
          <cell r="Z503">
            <v>0</v>
          </cell>
        </row>
        <row r="504">
          <cell r="A504">
            <v>45064</v>
          </cell>
          <cell r="B504">
            <v>3596.9179999999997</v>
          </cell>
          <cell r="C504">
            <v>3583.5530000000003</v>
          </cell>
          <cell r="D504">
            <v>3554.9330000000004</v>
          </cell>
          <cell r="E504">
            <v>3639.6680000000006</v>
          </cell>
          <cell r="F504">
            <v>3814.0880000000002</v>
          </cell>
          <cell r="G504">
            <v>3765.915</v>
          </cell>
          <cell r="H504">
            <v>3924.2019999999998</v>
          </cell>
          <cell r="I504">
            <v>4256.6850000000004</v>
          </cell>
          <cell r="J504">
            <v>4534.1769999999997</v>
          </cell>
          <cell r="K504">
            <v>4572.0680000000002</v>
          </cell>
          <cell r="L504">
            <v>4574.2730000000001</v>
          </cell>
          <cell r="M504">
            <v>4543.3130000000001</v>
          </cell>
          <cell r="N504">
            <v>4487.625</v>
          </cell>
          <cell r="O504">
            <v>4445.9780000000001</v>
          </cell>
          <cell r="P504">
            <v>4017.9380000000001</v>
          </cell>
          <cell r="Q504">
            <v>3645.585</v>
          </cell>
          <cell r="R504">
            <v>3562.4929999999999</v>
          </cell>
          <cell r="S504">
            <v>3605.2649999999999</v>
          </cell>
          <cell r="T504">
            <v>3585.9150000000004</v>
          </cell>
          <cell r="U504">
            <v>3726.45</v>
          </cell>
          <cell r="V504">
            <v>3730.0050000000001</v>
          </cell>
          <cell r="W504">
            <v>3607.335</v>
          </cell>
          <cell r="X504">
            <v>3607.8529999999996</v>
          </cell>
          <cell r="Y504">
            <v>3632.085</v>
          </cell>
          <cell r="Z504">
            <v>0</v>
          </cell>
        </row>
        <row r="505">
          <cell r="A505">
            <v>45065</v>
          </cell>
          <cell r="B505">
            <v>3499.8530000000001</v>
          </cell>
          <cell r="C505">
            <v>3493.5749999999998</v>
          </cell>
          <cell r="D505">
            <v>3489.4349999999999</v>
          </cell>
          <cell r="E505">
            <v>3562.3580000000002</v>
          </cell>
          <cell r="F505">
            <v>3759.5480000000007</v>
          </cell>
          <cell r="G505">
            <v>3607.4249999999997</v>
          </cell>
          <cell r="H505">
            <v>3641.7379999999994</v>
          </cell>
          <cell r="I505">
            <v>3727.1930000000002</v>
          </cell>
          <cell r="J505">
            <v>3732.0079999999998</v>
          </cell>
          <cell r="K505">
            <v>3739.1849999999999</v>
          </cell>
          <cell r="L505">
            <v>3749.828</v>
          </cell>
          <cell r="M505">
            <v>3716.6849999999999</v>
          </cell>
          <cell r="N505">
            <v>3708.1800000000003</v>
          </cell>
          <cell r="O505">
            <v>3665.4300000000007</v>
          </cell>
          <cell r="P505">
            <v>3620.25</v>
          </cell>
          <cell r="Q505">
            <v>3582.4280000000003</v>
          </cell>
          <cell r="R505">
            <v>3594.8929999999996</v>
          </cell>
          <cell r="S505">
            <v>3584.453</v>
          </cell>
          <cell r="T505">
            <v>3550.68</v>
          </cell>
          <cell r="U505">
            <v>3510.6529999999998</v>
          </cell>
          <cell r="V505">
            <v>3602.8119999999999</v>
          </cell>
          <cell r="W505">
            <v>3613.7699999999995</v>
          </cell>
          <cell r="X505">
            <v>3594.8480000000004</v>
          </cell>
          <cell r="Y505">
            <v>3583.8450000000003</v>
          </cell>
          <cell r="Z505">
            <v>0</v>
          </cell>
        </row>
        <row r="506">
          <cell r="A506">
            <v>45066</v>
          </cell>
          <cell r="B506">
            <v>3486.1049999999996</v>
          </cell>
          <cell r="C506">
            <v>3462.2779999999998</v>
          </cell>
          <cell r="D506">
            <v>3470.3549999999996</v>
          </cell>
          <cell r="E506">
            <v>3493.1699999999996</v>
          </cell>
          <cell r="F506">
            <v>3569.4</v>
          </cell>
          <cell r="G506">
            <v>3481.5150000000003</v>
          </cell>
          <cell r="H506">
            <v>3440.3399999999997</v>
          </cell>
          <cell r="I506">
            <v>3425.8049999999998</v>
          </cell>
          <cell r="J506">
            <v>3498.1649999999995</v>
          </cell>
          <cell r="K506">
            <v>3485.9929999999999</v>
          </cell>
          <cell r="L506">
            <v>3478.6580000000004</v>
          </cell>
          <cell r="M506">
            <v>3572.2799999999997</v>
          </cell>
          <cell r="N506">
            <v>3555.6750000000002</v>
          </cell>
          <cell r="O506">
            <v>3610.17</v>
          </cell>
          <cell r="P506">
            <v>3610.89</v>
          </cell>
          <cell r="Q506">
            <v>3577.8830000000007</v>
          </cell>
          <cell r="R506">
            <v>3599.8880000000004</v>
          </cell>
          <cell r="S506">
            <v>3552.143</v>
          </cell>
          <cell r="T506">
            <v>3551.5129999999995</v>
          </cell>
          <cell r="U506">
            <v>3644.1680000000001</v>
          </cell>
          <cell r="V506">
            <v>3566.8129999999996</v>
          </cell>
          <cell r="W506">
            <v>3561.93</v>
          </cell>
          <cell r="X506">
            <v>3625.4700000000003</v>
          </cell>
          <cell r="Y506">
            <v>3563.9550000000004</v>
          </cell>
          <cell r="Z506">
            <v>0</v>
          </cell>
        </row>
        <row r="507">
          <cell r="A507">
            <v>45067</v>
          </cell>
          <cell r="B507">
            <v>3460.433</v>
          </cell>
          <cell r="C507">
            <v>3444.3679999999995</v>
          </cell>
          <cell r="D507">
            <v>3449.2950000000001</v>
          </cell>
          <cell r="E507">
            <v>3482.5050000000006</v>
          </cell>
          <cell r="F507">
            <v>3543.143</v>
          </cell>
          <cell r="G507">
            <v>3472.0650000000001</v>
          </cell>
          <cell r="H507">
            <v>3491.123</v>
          </cell>
          <cell r="I507">
            <v>3423.6899999999996</v>
          </cell>
          <cell r="J507">
            <v>3380.2199999999993</v>
          </cell>
          <cell r="K507">
            <v>3392.37</v>
          </cell>
          <cell r="L507">
            <v>3457.7549999999997</v>
          </cell>
          <cell r="M507">
            <v>3515.9850000000001</v>
          </cell>
          <cell r="N507">
            <v>3455.8880000000004</v>
          </cell>
          <cell r="O507">
            <v>3460.23</v>
          </cell>
          <cell r="P507">
            <v>3478.2750000000005</v>
          </cell>
          <cell r="Q507">
            <v>3472.4479999999999</v>
          </cell>
          <cell r="R507">
            <v>3428.8649999999998</v>
          </cell>
          <cell r="S507">
            <v>3400.4929999999999</v>
          </cell>
          <cell r="T507">
            <v>3361.0729999999999</v>
          </cell>
          <cell r="U507">
            <v>4318.3130000000001</v>
          </cell>
          <cell r="V507">
            <v>5675.7829999999994</v>
          </cell>
          <cell r="W507">
            <v>4854.5780000000004</v>
          </cell>
          <cell r="X507">
            <v>3898.2599999999998</v>
          </cell>
          <cell r="Y507">
            <v>3477.7799999999997</v>
          </cell>
          <cell r="Z507">
            <v>0</v>
          </cell>
        </row>
        <row r="508">
          <cell r="A508">
            <v>45068</v>
          </cell>
          <cell r="B508">
            <v>3367.4180000000001</v>
          </cell>
          <cell r="C508">
            <v>3359.1150000000002</v>
          </cell>
          <cell r="D508">
            <v>3415.6579999999994</v>
          </cell>
          <cell r="E508">
            <v>3442.8829999999994</v>
          </cell>
          <cell r="F508">
            <v>3498.3</v>
          </cell>
          <cell r="G508">
            <v>3474.3829999999998</v>
          </cell>
          <cell r="H508">
            <v>3490.2449999999999</v>
          </cell>
          <cell r="I508">
            <v>3527.7530000000002</v>
          </cell>
          <cell r="J508">
            <v>1901.588</v>
          </cell>
          <cell r="K508">
            <v>1941.21</v>
          </cell>
          <cell r="L508">
            <v>1866.421</v>
          </cell>
          <cell r="M508">
            <v>1842.3900000000003</v>
          </cell>
          <cell r="N508">
            <v>1940.9859999999999</v>
          </cell>
          <cell r="O508">
            <v>1918.3050000000003</v>
          </cell>
          <cell r="P508">
            <v>2531.5660000000003</v>
          </cell>
          <cell r="Q508">
            <v>4091.761</v>
          </cell>
          <cell r="R508">
            <v>4319.348</v>
          </cell>
          <cell r="S508">
            <v>5089.0509999999995</v>
          </cell>
          <cell r="T508">
            <v>6732.6979999999985</v>
          </cell>
          <cell r="U508">
            <v>4986.1580000000004</v>
          </cell>
          <cell r="V508">
            <v>5403.8260000000009</v>
          </cell>
          <cell r="W508">
            <v>4236.8399999999992</v>
          </cell>
          <cell r="X508">
            <v>4211.415</v>
          </cell>
          <cell r="Y508">
            <v>5625.2250000000004</v>
          </cell>
          <cell r="Z508">
            <v>0</v>
          </cell>
        </row>
        <row r="509">
          <cell r="A509">
            <v>45069</v>
          </cell>
          <cell r="B509">
            <v>5292.8779999999997</v>
          </cell>
          <cell r="C509">
            <v>4748.4000000000015</v>
          </cell>
          <cell r="D509">
            <v>4521.848</v>
          </cell>
          <cell r="E509">
            <v>4584.3760000000002</v>
          </cell>
          <cell r="F509">
            <v>4732.1780000000008</v>
          </cell>
          <cell r="G509">
            <v>5161.7029999999995</v>
          </cell>
          <cell r="H509">
            <v>5271.683</v>
          </cell>
          <cell r="I509">
            <v>6553.1699999999983</v>
          </cell>
          <cell r="J509">
            <v>7129.17</v>
          </cell>
          <cell r="K509">
            <v>5666.2650000000012</v>
          </cell>
          <cell r="L509">
            <v>4306.2080000000005</v>
          </cell>
          <cell r="M509">
            <v>4307.22</v>
          </cell>
          <cell r="N509">
            <v>4315.9949999999999</v>
          </cell>
          <cell r="O509">
            <v>3770.01</v>
          </cell>
          <cell r="P509">
            <v>3688.538</v>
          </cell>
          <cell r="Q509">
            <v>3645.6529999999998</v>
          </cell>
          <cell r="R509">
            <v>3618.4949999999999</v>
          </cell>
          <cell r="S509">
            <v>3622.9950000000003</v>
          </cell>
          <cell r="T509">
            <v>3602.4750000000004</v>
          </cell>
          <cell r="U509">
            <v>3510.7429999999999</v>
          </cell>
          <cell r="V509">
            <v>3538.0129999999999</v>
          </cell>
          <cell r="W509">
            <v>3555.6529999999998</v>
          </cell>
          <cell r="X509">
            <v>3531.105</v>
          </cell>
          <cell r="Y509">
            <v>3556.328</v>
          </cell>
          <cell r="Z509">
            <v>0</v>
          </cell>
        </row>
        <row r="510">
          <cell r="A510">
            <v>45070</v>
          </cell>
          <cell r="B510">
            <v>3469.5899999999992</v>
          </cell>
          <cell r="C510">
            <v>3502.3049999999998</v>
          </cell>
          <cell r="D510">
            <v>3502.4399999999996</v>
          </cell>
          <cell r="E510">
            <v>3571.9880000000003</v>
          </cell>
          <cell r="F510">
            <v>3609.9229999999993</v>
          </cell>
          <cell r="G510">
            <v>3545.4149999999995</v>
          </cell>
          <cell r="H510">
            <v>3544.11</v>
          </cell>
          <cell r="I510">
            <v>3589.7400000000002</v>
          </cell>
          <cell r="J510">
            <v>3671.9780000000001</v>
          </cell>
          <cell r="K510">
            <v>3683.3179999999998</v>
          </cell>
          <cell r="L510">
            <v>3742.7400000000002</v>
          </cell>
          <cell r="M510">
            <v>3782.498</v>
          </cell>
          <cell r="N510">
            <v>3826.26</v>
          </cell>
          <cell r="O510">
            <v>3836.52</v>
          </cell>
          <cell r="P510">
            <v>3779.7530000000002</v>
          </cell>
          <cell r="Q510">
            <v>3750.098</v>
          </cell>
          <cell r="R510">
            <v>4955.8289999999997</v>
          </cell>
          <cell r="S510">
            <v>6683.8959999999997</v>
          </cell>
          <cell r="T510">
            <v>6621.5249999999996</v>
          </cell>
          <cell r="U510">
            <v>6060.0379999999996</v>
          </cell>
          <cell r="V510">
            <v>6561.81</v>
          </cell>
          <cell r="W510">
            <v>6130.5529999999999</v>
          </cell>
          <cell r="X510">
            <v>5824.9130000000005</v>
          </cell>
          <cell r="Y510">
            <v>5111.91</v>
          </cell>
          <cell r="Z510">
            <v>0</v>
          </cell>
        </row>
        <row r="511">
          <cell r="A511">
            <v>45071</v>
          </cell>
          <cell r="B511">
            <v>4464.45</v>
          </cell>
          <cell r="C511">
            <v>4202.7079999999996</v>
          </cell>
          <cell r="D511">
            <v>3588.5029999999997</v>
          </cell>
          <cell r="E511">
            <v>3504.262999999999</v>
          </cell>
          <cell r="F511">
            <v>3583.3729999999996</v>
          </cell>
          <cell r="G511">
            <v>3493.6880000000001</v>
          </cell>
          <cell r="H511">
            <v>3505.8150000000001</v>
          </cell>
          <cell r="I511">
            <v>3630.0149999999999</v>
          </cell>
          <cell r="J511">
            <v>3677.1980000000003</v>
          </cell>
          <cell r="K511">
            <v>3738.06</v>
          </cell>
          <cell r="L511">
            <v>3739.6349999999998</v>
          </cell>
          <cell r="M511">
            <v>3736.777</v>
          </cell>
          <cell r="N511">
            <v>3775.4100000000003</v>
          </cell>
          <cell r="O511">
            <v>3804.2780000000002</v>
          </cell>
          <cell r="P511">
            <v>3774.2180000000003</v>
          </cell>
          <cell r="Q511">
            <v>3598.0430000000001</v>
          </cell>
          <cell r="R511">
            <v>3584.3399999999997</v>
          </cell>
          <cell r="S511">
            <v>3579.2330000000002</v>
          </cell>
          <cell r="T511">
            <v>3560.76</v>
          </cell>
          <cell r="U511">
            <v>3570.953</v>
          </cell>
          <cell r="V511">
            <v>3694.7249999999999</v>
          </cell>
          <cell r="W511">
            <v>3707.4379999999996</v>
          </cell>
          <cell r="X511">
            <v>3725.5949999999998</v>
          </cell>
          <cell r="Y511">
            <v>3738.7799999999997</v>
          </cell>
          <cell r="Z511">
            <v>0</v>
          </cell>
        </row>
        <row r="512">
          <cell r="A512">
            <v>45072</v>
          </cell>
          <cell r="B512">
            <v>3666.105</v>
          </cell>
          <cell r="C512">
            <v>3603.038</v>
          </cell>
          <cell r="D512">
            <v>3886.6729999999993</v>
          </cell>
          <cell r="E512">
            <v>3671.73</v>
          </cell>
          <cell r="F512">
            <v>3590.415</v>
          </cell>
          <cell r="G512">
            <v>3704.018</v>
          </cell>
          <cell r="H512">
            <v>3521.1149999999998</v>
          </cell>
          <cell r="I512">
            <v>3622.14</v>
          </cell>
          <cell r="J512">
            <v>3621.9379999999996</v>
          </cell>
          <cell r="K512">
            <v>3595.2080000000001</v>
          </cell>
          <cell r="L512">
            <v>3619.643</v>
          </cell>
          <cell r="M512">
            <v>3700.26</v>
          </cell>
          <cell r="N512">
            <v>3731.4680000000003</v>
          </cell>
          <cell r="O512">
            <v>3718.1029999999996</v>
          </cell>
          <cell r="P512">
            <v>3636.4949999999999</v>
          </cell>
          <cell r="Q512">
            <v>3619.26</v>
          </cell>
          <cell r="R512">
            <v>3611.25</v>
          </cell>
          <cell r="S512">
            <v>3770.7310000000002</v>
          </cell>
          <cell r="T512">
            <v>4869.6529999999993</v>
          </cell>
          <cell r="U512">
            <v>4387.0500000000011</v>
          </cell>
          <cell r="V512">
            <v>5195.2950000000001</v>
          </cell>
          <cell r="W512">
            <v>4236.7950000000001</v>
          </cell>
          <cell r="X512">
            <v>3574.8679999999995</v>
          </cell>
          <cell r="Y512">
            <v>3564.3150000000001</v>
          </cell>
          <cell r="Z512">
            <v>0</v>
          </cell>
        </row>
        <row r="513">
          <cell r="A513">
            <v>45073</v>
          </cell>
          <cell r="B513">
            <v>3510.6299999999997</v>
          </cell>
          <cell r="C513">
            <v>3456.5849999999996</v>
          </cell>
          <cell r="D513">
            <v>3480.2099999999996</v>
          </cell>
          <cell r="E513">
            <v>3477.15</v>
          </cell>
          <cell r="F513">
            <v>3537.5179999999996</v>
          </cell>
          <cell r="G513">
            <v>3467.3399999999997</v>
          </cell>
          <cell r="H513">
            <v>3434.2429999999999</v>
          </cell>
          <cell r="I513">
            <v>3386.07</v>
          </cell>
          <cell r="J513">
            <v>3429.3829999999994</v>
          </cell>
          <cell r="K513">
            <v>3489.5699999999997</v>
          </cell>
          <cell r="L513">
            <v>3535.8530000000001</v>
          </cell>
          <cell r="M513">
            <v>3575.7000000000003</v>
          </cell>
          <cell r="N513">
            <v>3604.2300000000005</v>
          </cell>
          <cell r="O513">
            <v>3663.3830000000003</v>
          </cell>
          <cell r="P513">
            <v>3681.0230000000001</v>
          </cell>
          <cell r="Q513">
            <v>3701.79</v>
          </cell>
          <cell r="R513">
            <v>3692.7450000000003</v>
          </cell>
          <cell r="S513">
            <v>3721.7249999999995</v>
          </cell>
          <cell r="T513">
            <v>5162.4679999999998</v>
          </cell>
          <cell r="U513">
            <v>3916.4179999999997</v>
          </cell>
          <cell r="V513">
            <v>4609.8679999999995</v>
          </cell>
          <cell r="W513">
            <v>3630.78</v>
          </cell>
          <cell r="X513">
            <v>3577.2750000000001</v>
          </cell>
          <cell r="Y513">
            <v>3568.41</v>
          </cell>
          <cell r="Z513">
            <v>0</v>
          </cell>
        </row>
        <row r="514">
          <cell r="A514">
            <v>45074</v>
          </cell>
          <cell r="B514">
            <v>3454.83</v>
          </cell>
          <cell r="C514">
            <v>3461.0620000000004</v>
          </cell>
          <cell r="D514">
            <v>3434.1299999999997</v>
          </cell>
          <cell r="E514">
            <v>3447.9450000000006</v>
          </cell>
          <cell r="F514">
            <v>3550.973</v>
          </cell>
          <cell r="G514">
            <v>3376.26</v>
          </cell>
          <cell r="H514">
            <v>3364.5379999999996</v>
          </cell>
          <cell r="I514">
            <v>3450.6</v>
          </cell>
          <cell r="J514">
            <v>3505.1630000000005</v>
          </cell>
          <cell r="K514">
            <v>3579.8849999999998</v>
          </cell>
          <cell r="L514">
            <v>3647.7</v>
          </cell>
          <cell r="M514">
            <v>3674.34</v>
          </cell>
          <cell r="N514">
            <v>3698.5279999999998</v>
          </cell>
          <cell r="O514">
            <v>3695.1529999999993</v>
          </cell>
          <cell r="P514">
            <v>3695.085</v>
          </cell>
          <cell r="Q514">
            <v>3678.8629999999998</v>
          </cell>
          <cell r="R514">
            <v>3648.4879999999998</v>
          </cell>
          <cell r="S514">
            <v>3569.7379999999998</v>
          </cell>
          <cell r="T514">
            <v>3562.5150000000003</v>
          </cell>
          <cell r="U514">
            <v>3542.7380000000007</v>
          </cell>
          <cell r="V514">
            <v>3540.06</v>
          </cell>
          <cell r="W514">
            <v>3640.4100000000003</v>
          </cell>
          <cell r="X514">
            <v>3577.4780000000001</v>
          </cell>
          <cell r="Y514">
            <v>3596.58</v>
          </cell>
          <cell r="Z514">
            <v>0</v>
          </cell>
        </row>
        <row r="515">
          <cell r="A515">
            <v>45075</v>
          </cell>
          <cell r="B515">
            <v>3416.4680000000003</v>
          </cell>
          <cell r="C515">
            <v>3410.4150000000004</v>
          </cell>
          <cell r="D515">
            <v>3351.3300000000004</v>
          </cell>
          <cell r="E515">
            <v>3382.38</v>
          </cell>
          <cell r="F515">
            <v>3461.3780000000002</v>
          </cell>
          <cell r="G515">
            <v>3350.9480000000003</v>
          </cell>
          <cell r="H515">
            <v>3365.3249999999998</v>
          </cell>
          <cell r="I515">
            <v>3354.66</v>
          </cell>
          <cell r="J515">
            <v>3416.2879999999996</v>
          </cell>
          <cell r="K515">
            <v>3437.3029999999999</v>
          </cell>
          <cell r="L515">
            <v>3496.748</v>
          </cell>
          <cell r="M515">
            <v>3491.9550000000004</v>
          </cell>
          <cell r="N515">
            <v>3512.5879999999997</v>
          </cell>
          <cell r="O515">
            <v>3550.95</v>
          </cell>
          <cell r="P515">
            <v>3591.9909999999991</v>
          </cell>
          <cell r="Q515">
            <v>3825.7209999999995</v>
          </cell>
          <cell r="R515">
            <v>5748.637999999999</v>
          </cell>
          <cell r="S515">
            <v>6595.043999999999</v>
          </cell>
          <cell r="T515">
            <v>7070.5129999999999</v>
          </cell>
          <cell r="U515">
            <v>7214.1080000000002</v>
          </cell>
          <cell r="V515">
            <v>7214.8049999999994</v>
          </cell>
          <cell r="W515">
            <v>6650.1229999999996</v>
          </cell>
          <cell r="X515">
            <v>5425.313000000001</v>
          </cell>
          <cell r="Y515">
            <v>4040.5280000000002</v>
          </cell>
          <cell r="Z515">
            <v>0</v>
          </cell>
        </row>
        <row r="516">
          <cell r="A516">
            <v>45076</v>
          </cell>
          <cell r="B516">
            <v>3891.15</v>
          </cell>
          <cell r="C516">
            <v>3907.0580000000004</v>
          </cell>
          <cell r="D516">
            <v>3994.4480000000003</v>
          </cell>
          <cell r="E516">
            <v>3633.3900000000003</v>
          </cell>
          <cell r="F516">
            <v>3736.2599999999998</v>
          </cell>
          <cell r="G516">
            <v>3608.6180000000004</v>
          </cell>
          <cell r="H516">
            <v>3627.8999999999996</v>
          </cell>
          <cell r="I516">
            <v>4049.9780000000001</v>
          </cell>
          <cell r="J516">
            <v>5295.0150000000003</v>
          </cell>
          <cell r="K516">
            <v>4073.8049999999998</v>
          </cell>
          <cell r="L516">
            <v>4139.6180000000004</v>
          </cell>
          <cell r="M516">
            <v>4151.9929999999995</v>
          </cell>
          <cell r="N516">
            <v>4207.1180000000004</v>
          </cell>
          <cell r="O516">
            <v>4292.6849999999995</v>
          </cell>
          <cell r="P516">
            <v>4284.473</v>
          </cell>
          <cell r="Q516">
            <v>4057.1779999999999</v>
          </cell>
          <cell r="R516">
            <v>3735.18</v>
          </cell>
          <cell r="S516">
            <v>3683.2950000000005</v>
          </cell>
          <cell r="T516">
            <v>3617.4830000000002</v>
          </cell>
          <cell r="U516">
            <v>3503.34</v>
          </cell>
          <cell r="V516">
            <v>3624.7730000000001</v>
          </cell>
          <cell r="W516">
            <v>3641.4680000000003</v>
          </cell>
          <cell r="X516">
            <v>3661.538</v>
          </cell>
          <cell r="Y516">
            <v>3671.1220000000003</v>
          </cell>
          <cell r="Z516">
            <v>0</v>
          </cell>
        </row>
        <row r="517">
          <cell r="A517">
            <v>45077</v>
          </cell>
          <cell r="B517">
            <v>3604.7930000000006</v>
          </cell>
          <cell r="C517">
            <v>3580.6050000000005</v>
          </cell>
          <cell r="D517">
            <v>3525.12</v>
          </cell>
          <cell r="E517">
            <v>3609.0000000000005</v>
          </cell>
          <cell r="F517">
            <v>3704.7149999999997</v>
          </cell>
          <cell r="G517">
            <v>3544.4479999999999</v>
          </cell>
          <cell r="H517">
            <v>3573.203</v>
          </cell>
          <cell r="I517">
            <v>3650.962</v>
          </cell>
          <cell r="J517">
            <v>2346.84</v>
          </cell>
          <cell r="K517">
            <v>2586.5329999999999</v>
          </cell>
          <cell r="L517">
            <v>2511.1799999999994</v>
          </cell>
          <cell r="M517">
            <v>2457.36</v>
          </cell>
          <cell r="N517">
            <v>2272.9049999999997</v>
          </cell>
          <cell r="O517">
            <v>2459.88</v>
          </cell>
          <cell r="P517">
            <v>2554.6950000000002</v>
          </cell>
          <cell r="Q517">
            <v>3930.7049999999999</v>
          </cell>
          <cell r="R517">
            <v>4195.1929999999993</v>
          </cell>
          <cell r="S517">
            <v>4143.9830000000002</v>
          </cell>
          <cell r="T517">
            <v>4151.0929999999998</v>
          </cell>
          <cell r="U517">
            <v>4071.2179999999998</v>
          </cell>
          <cell r="V517">
            <v>4137.5029999999997</v>
          </cell>
          <cell r="W517">
            <v>4095.9450000000006</v>
          </cell>
          <cell r="X517">
            <v>3961.0799999999995</v>
          </cell>
          <cell r="Y517">
            <v>3950.8649999999998</v>
          </cell>
          <cell r="Z517">
            <v>0</v>
          </cell>
        </row>
        <row r="518">
          <cell r="A518">
            <v>45078</v>
          </cell>
          <cell r="B518">
            <v>3809.1369999999997</v>
          </cell>
          <cell r="C518">
            <v>3786.6599999999994</v>
          </cell>
          <cell r="D518">
            <v>3745.665</v>
          </cell>
          <cell r="E518">
            <v>3716.37</v>
          </cell>
          <cell r="F518">
            <v>3469.5229999999997</v>
          </cell>
          <cell r="G518">
            <v>3496.1179999999999</v>
          </cell>
          <cell r="H518">
            <v>3586.3429999999998</v>
          </cell>
          <cell r="I518">
            <v>4011.7949999999996</v>
          </cell>
          <cell r="J518">
            <v>4729.5230000000001</v>
          </cell>
          <cell r="K518">
            <v>6811.695999999999</v>
          </cell>
          <cell r="L518">
            <v>9722.9040000000005</v>
          </cell>
          <cell r="M518">
            <v>9476.6409999999978</v>
          </cell>
          <cell r="N518">
            <v>6173.348</v>
          </cell>
          <cell r="O518">
            <v>5878.1029999999992</v>
          </cell>
          <cell r="P518">
            <v>4874.7610000000004</v>
          </cell>
          <cell r="Q518">
            <v>5075.7759999999989</v>
          </cell>
          <cell r="R518">
            <v>6884.0110000000004</v>
          </cell>
          <cell r="S518">
            <v>7050.3760000000002</v>
          </cell>
          <cell r="T518">
            <v>4509.3829999999998</v>
          </cell>
          <cell r="U518">
            <v>3647.61</v>
          </cell>
          <cell r="V518">
            <v>3587.5129999999999</v>
          </cell>
          <cell r="W518">
            <v>4123.598</v>
          </cell>
          <cell r="X518">
            <v>3871.1250000000005</v>
          </cell>
          <cell r="Y518">
            <v>3781.3499999999995</v>
          </cell>
          <cell r="Z518">
            <v>0</v>
          </cell>
        </row>
        <row r="519">
          <cell r="A519">
            <v>45079</v>
          </cell>
          <cell r="B519">
            <v>3406.8599999999997</v>
          </cell>
          <cell r="C519">
            <v>3710.8809999999989</v>
          </cell>
          <cell r="D519">
            <v>3411.0450000000005</v>
          </cell>
          <cell r="E519">
            <v>3667.59</v>
          </cell>
          <cell r="F519">
            <v>3904.6950000000002</v>
          </cell>
          <cell r="G519">
            <v>3467.8130000000001</v>
          </cell>
          <cell r="H519">
            <v>3545.2580000000003</v>
          </cell>
          <cell r="I519">
            <v>3603.3080000000004</v>
          </cell>
          <cell r="J519">
            <v>3782.3849999999998</v>
          </cell>
          <cell r="K519">
            <v>4058.8879999999995</v>
          </cell>
          <cell r="L519">
            <v>4116.9829999999993</v>
          </cell>
          <cell r="M519">
            <v>4112.7980000000007</v>
          </cell>
          <cell r="N519">
            <v>4145.8950000000004</v>
          </cell>
          <cell r="O519">
            <v>4184.5950000000003</v>
          </cell>
          <cell r="P519">
            <v>4172.8729999999996</v>
          </cell>
          <cell r="Q519">
            <v>4098.2179999999998</v>
          </cell>
          <cell r="R519">
            <v>4084.8529999999996</v>
          </cell>
          <cell r="S519">
            <v>4067.6400000000003</v>
          </cell>
          <cell r="T519">
            <v>3982.8829999999998</v>
          </cell>
          <cell r="U519">
            <v>3882.7350000000001</v>
          </cell>
          <cell r="V519">
            <v>3715.2449999999999</v>
          </cell>
          <cell r="W519">
            <v>3683.0480000000002</v>
          </cell>
          <cell r="X519">
            <v>3662.19</v>
          </cell>
          <cell r="Y519">
            <v>3565.7550000000001</v>
          </cell>
          <cell r="Z519">
            <v>0</v>
          </cell>
        </row>
        <row r="520">
          <cell r="A520">
            <v>45080</v>
          </cell>
          <cell r="B520">
            <v>3407.6479999999997</v>
          </cell>
          <cell r="C520">
            <v>3431.8129999999996</v>
          </cell>
          <cell r="D520">
            <v>3443.0630000000001</v>
          </cell>
          <cell r="E520">
            <v>3438.788</v>
          </cell>
          <cell r="F520">
            <v>3582.9000000000005</v>
          </cell>
          <cell r="G520">
            <v>3494.7000000000003</v>
          </cell>
          <cell r="H520">
            <v>3467.2050000000004</v>
          </cell>
          <cell r="I520">
            <v>3461.1749999999997</v>
          </cell>
          <cell r="J520">
            <v>3529.2150000000001</v>
          </cell>
          <cell r="K520">
            <v>3534.7730000000001</v>
          </cell>
          <cell r="L520">
            <v>3554.1229999999996</v>
          </cell>
          <cell r="M520">
            <v>3562.5600000000004</v>
          </cell>
          <cell r="N520">
            <v>3552.21</v>
          </cell>
          <cell r="O520">
            <v>3568.8830000000003</v>
          </cell>
          <cell r="P520">
            <v>3559.6349999999998</v>
          </cell>
          <cell r="Q520">
            <v>3550.0280000000002</v>
          </cell>
          <cell r="R520">
            <v>3555.0219999999999</v>
          </cell>
          <cell r="S520">
            <v>3539.6330000000003</v>
          </cell>
          <cell r="T520">
            <v>3561.9080000000004</v>
          </cell>
          <cell r="U520">
            <v>3546.1580000000004</v>
          </cell>
          <cell r="V520">
            <v>3631.3199999999997</v>
          </cell>
          <cell r="W520">
            <v>3667.8149999999996</v>
          </cell>
          <cell r="X520">
            <v>3698.6849999999995</v>
          </cell>
          <cell r="Y520">
            <v>3645.0450000000001</v>
          </cell>
          <cell r="Z520">
            <v>0</v>
          </cell>
        </row>
        <row r="521">
          <cell r="A521">
            <v>45081</v>
          </cell>
          <cell r="B521">
            <v>3584.5429999999997</v>
          </cell>
          <cell r="C521">
            <v>3530.3849999999993</v>
          </cell>
          <cell r="D521">
            <v>3523.7249999999999</v>
          </cell>
          <cell r="E521">
            <v>3558.3749999999995</v>
          </cell>
          <cell r="F521">
            <v>3745.8229999999999</v>
          </cell>
          <cell r="G521">
            <v>3598.3129999999996</v>
          </cell>
          <cell r="H521">
            <v>3629.2049999999995</v>
          </cell>
          <cell r="I521">
            <v>3554.1899999999996</v>
          </cell>
          <cell r="J521">
            <v>3551.04</v>
          </cell>
          <cell r="K521">
            <v>3564.0449999999996</v>
          </cell>
          <cell r="L521">
            <v>3577.6579999999999</v>
          </cell>
          <cell r="M521">
            <v>3603.42</v>
          </cell>
          <cell r="N521">
            <v>3602.723</v>
          </cell>
          <cell r="O521">
            <v>3594.7349999999997</v>
          </cell>
          <cell r="P521">
            <v>3571.9429999999998</v>
          </cell>
          <cell r="Q521">
            <v>3576.1730000000002</v>
          </cell>
          <cell r="R521">
            <v>3606.6379999999999</v>
          </cell>
          <cell r="S521">
            <v>3597.9749999999999</v>
          </cell>
          <cell r="T521">
            <v>3557.7449999999999</v>
          </cell>
          <cell r="U521">
            <v>3546.45</v>
          </cell>
          <cell r="V521">
            <v>3604.9949999999999</v>
          </cell>
          <cell r="W521">
            <v>3615.9749999999999</v>
          </cell>
          <cell r="X521">
            <v>3633.413</v>
          </cell>
          <cell r="Y521">
            <v>3609.4950000000003</v>
          </cell>
          <cell r="Z521">
            <v>0</v>
          </cell>
        </row>
        <row r="522">
          <cell r="A522">
            <v>45082</v>
          </cell>
          <cell r="B522">
            <v>3500.37</v>
          </cell>
          <cell r="C522">
            <v>3530.4749999999999</v>
          </cell>
          <cell r="D522">
            <v>3501.1349999999998</v>
          </cell>
          <cell r="E522">
            <v>3519.36</v>
          </cell>
          <cell r="F522">
            <v>3692.7900000000004</v>
          </cell>
          <cell r="G522">
            <v>3601.4629999999997</v>
          </cell>
          <cell r="H522">
            <v>3697.5820000000003</v>
          </cell>
          <cell r="I522">
            <v>3682.8229999999999</v>
          </cell>
          <cell r="J522">
            <v>2122.0880000000002</v>
          </cell>
          <cell r="K522">
            <v>2018.61</v>
          </cell>
          <cell r="L522">
            <v>2211.0079999999998</v>
          </cell>
          <cell r="M522">
            <v>2332.1480000000001</v>
          </cell>
          <cell r="N522">
            <v>2371.5230000000001</v>
          </cell>
          <cell r="O522">
            <v>2340.6080000000002</v>
          </cell>
          <cell r="P522">
            <v>2295.518</v>
          </cell>
          <cell r="Q522">
            <v>3770.0550000000003</v>
          </cell>
          <cell r="R522">
            <v>3979.08</v>
          </cell>
          <cell r="S522">
            <v>3936.8030000000003</v>
          </cell>
          <cell r="T522">
            <v>3945.1279999999997</v>
          </cell>
          <cell r="U522">
            <v>3889.08</v>
          </cell>
          <cell r="V522">
            <v>3958.47</v>
          </cell>
          <cell r="W522">
            <v>3964.8150000000001</v>
          </cell>
          <cell r="X522">
            <v>3966.7499999999995</v>
          </cell>
          <cell r="Y522">
            <v>3944.5879999999997</v>
          </cell>
          <cell r="Z522">
            <v>0</v>
          </cell>
        </row>
        <row r="523">
          <cell r="A523">
            <v>45083</v>
          </cell>
          <cell r="B523">
            <v>3859.6049999999991</v>
          </cell>
          <cell r="C523">
            <v>3867.3449999999993</v>
          </cell>
          <cell r="D523">
            <v>3874.0729999999999</v>
          </cell>
          <cell r="E523">
            <v>3864.1280000000002</v>
          </cell>
          <cell r="F523">
            <v>3923.2349999999997</v>
          </cell>
          <cell r="G523">
            <v>3919.027</v>
          </cell>
          <cell r="H523">
            <v>4009.0049999999997</v>
          </cell>
          <cell r="I523">
            <v>4144.8379999999997</v>
          </cell>
          <cell r="J523">
            <v>4121.6850000000004</v>
          </cell>
          <cell r="K523">
            <v>4126.59</v>
          </cell>
          <cell r="L523">
            <v>4132.5749999999998</v>
          </cell>
          <cell r="M523">
            <v>4242.9380000000001</v>
          </cell>
          <cell r="N523">
            <v>4308.84</v>
          </cell>
          <cell r="O523">
            <v>4245.165</v>
          </cell>
          <cell r="P523">
            <v>4234.6580000000004</v>
          </cell>
          <cell r="Q523">
            <v>4138.875</v>
          </cell>
          <cell r="R523">
            <v>4065.4809999999998</v>
          </cell>
          <cell r="S523">
            <v>4058.9330000000004</v>
          </cell>
          <cell r="T523">
            <v>4074.4139999999998</v>
          </cell>
          <cell r="U523">
            <v>3980.1610000000005</v>
          </cell>
          <cell r="V523">
            <v>4000.1849999999995</v>
          </cell>
          <cell r="W523">
            <v>3974.4230000000002</v>
          </cell>
          <cell r="X523">
            <v>3942.6980000000003</v>
          </cell>
          <cell r="Y523">
            <v>3954.6679999999997</v>
          </cell>
          <cell r="Z523">
            <v>0</v>
          </cell>
        </row>
        <row r="524">
          <cell r="A524">
            <v>45084</v>
          </cell>
          <cell r="B524">
            <v>3790.71</v>
          </cell>
          <cell r="C524">
            <v>3757.748</v>
          </cell>
          <cell r="D524">
            <v>3918.6</v>
          </cell>
          <cell r="E524">
            <v>4527.2029999999995</v>
          </cell>
          <cell r="F524">
            <v>4032.337</v>
          </cell>
          <cell r="G524">
            <v>3907.0579999999995</v>
          </cell>
          <cell r="H524">
            <v>3975.03</v>
          </cell>
          <cell r="I524">
            <v>4039.0649999999996</v>
          </cell>
          <cell r="J524">
            <v>4033.1930000000002</v>
          </cell>
          <cell r="K524">
            <v>4157.7529999999997</v>
          </cell>
          <cell r="L524">
            <v>5100.0079999999989</v>
          </cell>
          <cell r="M524">
            <v>6308.6409999999996</v>
          </cell>
          <cell r="N524">
            <v>7127.6640000000007</v>
          </cell>
          <cell r="O524">
            <v>6580.1709999999994</v>
          </cell>
          <cell r="P524">
            <v>9071.2129999999997</v>
          </cell>
          <cell r="Q524">
            <v>9118.012999999999</v>
          </cell>
          <cell r="R524">
            <v>7774.3810000000012</v>
          </cell>
          <cell r="S524">
            <v>6814.7550000000001</v>
          </cell>
          <cell r="T524">
            <v>8492.0180000000018</v>
          </cell>
          <cell r="U524">
            <v>7876.7789999999995</v>
          </cell>
          <cell r="V524">
            <v>7733.4979999999996</v>
          </cell>
          <cell r="W524">
            <v>6247.7330000000002</v>
          </cell>
          <cell r="X524">
            <v>5566.0729999999994</v>
          </cell>
          <cell r="Y524">
            <v>5793.3219999999992</v>
          </cell>
          <cell r="Z524">
            <v>0</v>
          </cell>
        </row>
        <row r="525">
          <cell r="A525">
            <v>45085</v>
          </cell>
          <cell r="B525">
            <v>5534.9110000000001</v>
          </cell>
          <cell r="C525">
            <v>5487.5249999999996</v>
          </cell>
          <cell r="D525">
            <v>5219.3929999999991</v>
          </cell>
          <cell r="E525">
            <v>4826.6109999999999</v>
          </cell>
          <cell r="F525">
            <v>4825.7099999999991</v>
          </cell>
          <cell r="G525">
            <v>4491.8779999999997</v>
          </cell>
          <cell r="H525">
            <v>4105.2379999999994</v>
          </cell>
          <cell r="I525">
            <v>4359.1730000000007</v>
          </cell>
          <cell r="J525">
            <v>4054.05</v>
          </cell>
          <cell r="K525">
            <v>4137.9079999999994</v>
          </cell>
          <cell r="L525">
            <v>4234.4780000000001</v>
          </cell>
          <cell r="M525">
            <v>4191.3229999999994</v>
          </cell>
          <cell r="N525">
            <v>4201.1100000000006</v>
          </cell>
          <cell r="O525">
            <v>4190.3780000000006</v>
          </cell>
          <cell r="P525">
            <v>4169.0029999999997</v>
          </cell>
          <cell r="Q525">
            <v>4099.2749999999996</v>
          </cell>
          <cell r="R525">
            <v>3973.0280000000002</v>
          </cell>
          <cell r="S525">
            <v>3962.9929999999999</v>
          </cell>
          <cell r="T525">
            <v>3916.7330000000002</v>
          </cell>
          <cell r="U525">
            <v>4194.8100000000004</v>
          </cell>
          <cell r="V525">
            <v>5351.8499999999995</v>
          </cell>
          <cell r="W525">
            <v>4249.7779999999993</v>
          </cell>
          <cell r="X525">
            <v>3950.3250000000003</v>
          </cell>
          <cell r="Y525">
            <v>4647.33</v>
          </cell>
          <cell r="Z525">
            <v>0</v>
          </cell>
        </row>
        <row r="526">
          <cell r="A526">
            <v>45086</v>
          </cell>
          <cell r="B526">
            <v>4876.92</v>
          </cell>
          <cell r="C526">
            <v>5290.02</v>
          </cell>
          <cell r="D526">
            <v>5163.6379999999999</v>
          </cell>
          <cell r="E526">
            <v>4946.6929999999993</v>
          </cell>
          <cell r="F526">
            <v>5073.12</v>
          </cell>
          <cell r="G526">
            <v>4304.2729999999992</v>
          </cell>
          <cell r="H526">
            <v>3934.4399999999996</v>
          </cell>
          <cell r="I526">
            <v>4236.7730000000001</v>
          </cell>
          <cell r="J526">
            <v>5369.8510000000006</v>
          </cell>
          <cell r="K526">
            <v>6353.2359999999999</v>
          </cell>
          <cell r="L526">
            <v>7886.3850000000002</v>
          </cell>
          <cell r="M526">
            <v>7031.6110000000008</v>
          </cell>
          <cell r="N526">
            <v>5511.6910000000007</v>
          </cell>
          <cell r="O526">
            <v>4504.5230000000001</v>
          </cell>
          <cell r="P526">
            <v>4241.0030000000006</v>
          </cell>
          <cell r="Q526">
            <v>4144.32</v>
          </cell>
          <cell r="R526">
            <v>4364.3040000000001</v>
          </cell>
          <cell r="S526">
            <v>6134.3330000000005</v>
          </cell>
          <cell r="T526">
            <v>7156.4640000000009</v>
          </cell>
          <cell r="U526">
            <v>7372.2380000000012</v>
          </cell>
          <cell r="V526">
            <v>7285.0279999999993</v>
          </cell>
          <cell r="W526">
            <v>7324.6050000000005</v>
          </cell>
          <cell r="X526">
            <v>7453.1699999999973</v>
          </cell>
          <cell r="Y526">
            <v>7073.5949999999993</v>
          </cell>
          <cell r="Z526">
            <v>0</v>
          </cell>
        </row>
        <row r="527">
          <cell r="A527">
            <v>45087</v>
          </cell>
          <cell r="B527">
            <v>7022.5649999999996</v>
          </cell>
          <cell r="C527">
            <v>7247.9930000000004</v>
          </cell>
          <cell r="D527">
            <v>7293.3759999999993</v>
          </cell>
          <cell r="E527">
            <v>7793.7309999999989</v>
          </cell>
          <cell r="F527">
            <v>8022.7809999999999</v>
          </cell>
          <cell r="G527">
            <v>8122.7029999999995</v>
          </cell>
          <cell r="H527">
            <v>7937.3259999999991</v>
          </cell>
          <cell r="I527">
            <v>7729.2</v>
          </cell>
          <cell r="J527">
            <v>7984.4860000000008</v>
          </cell>
          <cell r="K527">
            <v>8230.996000000001</v>
          </cell>
          <cell r="L527">
            <v>7848.9679999999998</v>
          </cell>
          <cell r="M527">
            <v>8883.4500000000007</v>
          </cell>
          <cell r="N527">
            <v>8389.0350000000017</v>
          </cell>
          <cell r="O527">
            <v>8750.7240000000002</v>
          </cell>
          <cell r="P527">
            <v>7563.51</v>
          </cell>
          <cell r="Q527">
            <v>5276.0029999999997</v>
          </cell>
          <cell r="R527">
            <v>4236.2550000000001</v>
          </cell>
          <cell r="S527">
            <v>4330.9799999999996</v>
          </cell>
          <cell r="T527">
            <v>5263.155999999999</v>
          </cell>
          <cell r="U527">
            <v>5199.4800000000005</v>
          </cell>
          <cell r="V527">
            <v>6858.3600000000015</v>
          </cell>
          <cell r="W527">
            <v>6510.7129999999997</v>
          </cell>
          <cell r="X527">
            <v>4976.0099999999993</v>
          </cell>
          <cell r="Y527">
            <v>3927.5330000000004</v>
          </cell>
          <cell r="Z527">
            <v>0</v>
          </cell>
        </row>
        <row r="528">
          <cell r="A528">
            <v>45088</v>
          </cell>
          <cell r="B528">
            <v>3776.4230000000002</v>
          </cell>
          <cell r="C528">
            <v>3761.4830000000002</v>
          </cell>
          <cell r="D528">
            <v>3788.1680000000001</v>
          </cell>
          <cell r="E528">
            <v>3769.9879999999998</v>
          </cell>
          <cell r="F528">
            <v>3843.4050000000002</v>
          </cell>
          <cell r="G528">
            <v>3771.7649999999994</v>
          </cell>
          <cell r="H528">
            <v>3750.4349999999995</v>
          </cell>
          <cell r="I528">
            <v>3827.6549999999997</v>
          </cell>
          <cell r="J528">
            <v>3933.9679999999994</v>
          </cell>
          <cell r="K528">
            <v>4302.3379999999997</v>
          </cell>
          <cell r="L528">
            <v>4203.0230000000001</v>
          </cell>
          <cell r="M528">
            <v>3995.7080000000001</v>
          </cell>
          <cell r="N528">
            <v>4164.4349999999995</v>
          </cell>
          <cell r="O528">
            <v>4058.5280000000007</v>
          </cell>
          <cell r="P528">
            <v>3963.038</v>
          </cell>
          <cell r="Q528">
            <v>3960.9679999999998</v>
          </cell>
          <cell r="R528">
            <v>4219.2</v>
          </cell>
          <cell r="S528">
            <v>6524.0779999999986</v>
          </cell>
          <cell r="T528">
            <v>6809.04</v>
          </cell>
          <cell r="U528">
            <v>6782.6929999999993</v>
          </cell>
          <cell r="V528">
            <v>6097.3650000000007</v>
          </cell>
          <cell r="W528">
            <v>5619.9820000000009</v>
          </cell>
          <cell r="X528">
            <v>5488.335</v>
          </cell>
          <cell r="Y528">
            <v>5473.9349999999995</v>
          </cell>
          <cell r="Z528">
            <v>0</v>
          </cell>
        </row>
        <row r="529">
          <cell r="A529">
            <v>45089</v>
          </cell>
          <cell r="B529">
            <v>5156.1680000000006</v>
          </cell>
          <cell r="C529">
            <v>4538.43</v>
          </cell>
          <cell r="D529">
            <v>3852.248</v>
          </cell>
          <cell r="E529">
            <v>4235.0400000000009</v>
          </cell>
          <cell r="F529">
            <v>5012.3029999999999</v>
          </cell>
          <cell r="G529">
            <v>4398.255000000001</v>
          </cell>
          <cell r="H529">
            <v>4308.1880000000001</v>
          </cell>
          <cell r="I529">
            <v>6137.9100000000008</v>
          </cell>
          <cell r="J529">
            <v>5292.0240000000003</v>
          </cell>
          <cell r="K529">
            <v>5506.47</v>
          </cell>
          <cell r="L529">
            <v>5474.5210000000015</v>
          </cell>
          <cell r="M529">
            <v>4280.6259999999993</v>
          </cell>
          <cell r="N529">
            <v>5158.3059999999996</v>
          </cell>
          <cell r="O529">
            <v>3643.0200000000004</v>
          </cell>
          <cell r="P529">
            <v>3337.6950000000006</v>
          </cell>
          <cell r="Q529">
            <v>2404.62</v>
          </cell>
          <cell r="R529">
            <v>2058.3449999999998</v>
          </cell>
          <cell r="S529">
            <v>2139.0529999999999</v>
          </cell>
          <cell r="T529">
            <v>2667.038</v>
          </cell>
          <cell r="U529">
            <v>2444.873</v>
          </cell>
          <cell r="V529">
            <v>2491.4479999999999</v>
          </cell>
          <cell r="W529">
            <v>2145.0149999999999</v>
          </cell>
          <cell r="X529">
            <v>1872.788</v>
          </cell>
          <cell r="Y529">
            <v>1964.1599999999999</v>
          </cell>
          <cell r="Z529">
            <v>0</v>
          </cell>
        </row>
        <row r="530">
          <cell r="A530">
            <v>45090</v>
          </cell>
          <cell r="B530">
            <v>2355.75</v>
          </cell>
          <cell r="C530">
            <v>2356.1999999999998</v>
          </cell>
          <cell r="D530">
            <v>2479.86</v>
          </cell>
          <cell r="E530">
            <v>3047.828</v>
          </cell>
          <cell r="F530">
            <v>2987.6859999999997</v>
          </cell>
          <cell r="G530">
            <v>3116.2730000000006</v>
          </cell>
          <cell r="H530">
            <v>2728.0129999999999</v>
          </cell>
          <cell r="I530">
            <v>3323.4300000000003</v>
          </cell>
          <cell r="J530">
            <v>3740.5129999999999</v>
          </cell>
          <cell r="K530">
            <v>3535.11</v>
          </cell>
          <cell r="L530">
            <v>2782.26</v>
          </cell>
          <cell r="M530">
            <v>2162.8799999999997</v>
          </cell>
          <cell r="N530">
            <v>2207.16</v>
          </cell>
          <cell r="O530">
            <v>2191.433</v>
          </cell>
          <cell r="P530">
            <v>2150.73</v>
          </cell>
          <cell r="Q530">
            <v>2052.248</v>
          </cell>
          <cell r="R530">
            <v>2037.443</v>
          </cell>
          <cell r="S530">
            <v>2122.6059999999998</v>
          </cell>
          <cell r="T530">
            <v>2116.1030000000001</v>
          </cell>
          <cell r="U530">
            <v>1993.23</v>
          </cell>
          <cell r="V530">
            <v>2765.4300000000007</v>
          </cell>
          <cell r="W530">
            <v>2688.03</v>
          </cell>
          <cell r="X530">
            <v>3089.0700000000006</v>
          </cell>
          <cell r="Y530">
            <v>2414.7679999999996</v>
          </cell>
          <cell r="Z530">
            <v>0</v>
          </cell>
        </row>
        <row r="531">
          <cell r="A531">
            <v>45091</v>
          </cell>
          <cell r="B531">
            <v>3659.4680000000008</v>
          </cell>
          <cell r="C531">
            <v>3874.3879999999999</v>
          </cell>
          <cell r="D531">
            <v>2685.105</v>
          </cell>
          <cell r="E531">
            <v>3128.9399999999996</v>
          </cell>
          <cell r="F531">
            <v>2555.8199999999997</v>
          </cell>
          <cell r="G531">
            <v>1879.5149999999999</v>
          </cell>
          <cell r="H531">
            <v>1903.1180000000002</v>
          </cell>
          <cell r="I531">
            <v>2037.69</v>
          </cell>
          <cell r="J531">
            <v>2064.96</v>
          </cell>
          <cell r="K531">
            <v>2853</v>
          </cell>
          <cell r="L531">
            <v>5435.9560000000001</v>
          </cell>
          <cell r="M531">
            <v>6065.6399999999994</v>
          </cell>
          <cell r="N531">
            <v>6152.9179999999988</v>
          </cell>
          <cell r="O531">
            <v>5061.1280000000006</v>
          </cell>
          <cell r="P531">
            <v>5002.5149999999994</v>
          </cell>
          <cell r="Q531">
            <v>3857.9860000000003</v>
          </cell>
          <cell r="R531">
            <v>4755.3749999999991</v>
          </cell>
          <cell r="S531">
            <v>4433.8510000000006</v>
          </cell>
          <cell r="T531">
            <v>4123.53</v>
          </cell>
          <cell r="U531">
            <v>2258.7530000000002</v>
          </cell>
          <cell r="V531">
            <v>3336.5699999999997</v>
          </cell>
          <cell r="W531">
            <v>3066.1200000000003</v>
          </cell>
          <cell r="X531">
            <v>3542.7830000000004</v>
          </cell>
          <cell r="Y531">
            <v>3253.0960000000005</v>
          </cell>
          <cell r="Z531">
            <v>0</v>
          </cell>
        </row>
        <row r="532">
          <cell r="A532">
            <v>45092</v>
          </cell>
          <cell r="B532">
            <v>3194.5050000000006</v>
          </cell>
          <cell r="C532">
            <v>3408.953</v>
          </cell>
          <cell r="D532">
            <v>2858.67</v>
          </cell>
          <cell r="E532">
            <v>3203.3249999999998</v>
          </cell>
          <cell r="F532">
            <v>3311.7979999999998</v>
          </cell>
          <cell r="G532">
            <v>2392.0880000000006</v>
          </cell>
          <cell r="H532">
            <v>2143.1480000000001</v>
          </cell>
          <cell r="I532">
            <v>2351.2729999999997</v>
          </cell>
          <cell r="J532">
            <v>2398.9949999999999</v>
          </cell>
          <cell r="K532">
            <v>2275.0210000000002</v>
          </cell>
          <cell r="L532">
            <v>2140.6280000000002</v>
          </cell>
          <cell r="M532">
            <v>2934.6980000000003</v>
          </cell>
          <cell r="N532">
            <v>4229.7530000000006</v>
          </cell>
          <cell r="O532">
            <v>6533.6399999999994</v>
          </cell>
          <cell r="P532">
            <v>6020.4160000000002</v>
          </cell>
          <cell r="Q532">
            <v>5488.8980000000001</v>
          </cell>
          <cell r="R532">
            <v>4492.058</v>
          </cell>
          <cell r="S532">
            <v>4500.4059999999999</v>
          </cell>
          <cell r="T532">
            <v>5152.433</v>
          </cell>
          <cell r="U532">
            <v>5191.8979999999992</v>
          </cell>
          <cell r="V532">
            <v>4264.853000000001</v>
          </cell>
          <cell r="W532">
            <v>2695.2750000000001</v>
          </cell>
          <cell r="X532">
            <v>2995.335</v>
          </cell>
          <cell r="Y532">
            <v>3903.5250000000001</v>
          </cell>
          <cell r="Z532">
            <v>0</v>
          </cell>
        </row>
        <row r="533">
          <cell r="A533">
            <v>45093</v>
          </cell>
          <cell r="B533">
            <v>2499.6600000000003</v>
          </cell>
          <cell r="C533">
            <v>3477.7350000000001</v>
          </cell>
          <cell r="D533">
            <v>4381.74</v>
          </cell>
          <cell r="E533">
            <v>2976.7960000000003</v>
          </cell>
          <cell r="F533">
            <v>2751.48</v>
          </cell>
          <cell r="G533">
            <v>2103.3449999999998</v>
          </cell>
          <cell r="H533">
            <v>2343.6</v>
          </cell>
          <cell r="I533">
            <v>3175.2230000000004</v>
          </cell>
          <cell r="J533">
            <v>4319.6859999999997</v>
          </cell>
          <cell r="K533">
            <v>6193.2150000000001</v>
          </cell>
          <cell r="L533">
            <v>6025.9059999999999</v>
          </cell>
          <cell r="M533">
            <v>6243.1650000000009</v>
          </cell>
          <cell r="N533">
            <v>6930.2929999999997</v>
          </cell>
          <cell r="O533">
            <v>7117.6049999999996</v>
          </cell>
          <cell r="P533">
            <v>6980.8280000000004</v>
          </cell>
          <cell r="Q533">
            <v>6850.5980000000009</v>
          </cell>
          <cell r="R533">
            <v>5346.6080000000002</v>
          </cell>
          <cell r="S533">
            <v>3586.0950000000003</v>
          </cell>
          <cell r="T533">
            <v>3892.4999999999991</v>
          </cell>
          <cell r="U533">
            <v>2303.8650000000002</v>
          </cell>
          <cell r="V533">
            <v>4316.9400000000005</v>
          </cell>
          <cell r="W533">
            <v>4273.4250000000002</v>
          </cell>
          <cell r="X533">
            <v>3518.2349999999997</v>
          </cell>
          <cell r="Y533">
            <v>3234.06</v>
          </cell>
          <cell r="Z533">
            <v>0</v>
          </cell>
        </row>
        <row r="534">
          <cell r="A534">
            <v>45094</v>
          </cell>
          <cell r="B534">
            <v>2711.5200000000004</v>
          </cell>
          <cell r="C534">
            <v>2684.8799999999997</v>
          </cell>
          <cell r="D534">
            <v>2613.7350000000001</v>
          </cell>
          <cell r="E534">
            <v>2593.7099999999996</v>
          </cell>
          <cell r="F534">
            <v>1814.355</v>
          </cell>
          <cell r="G534">
            <v>1726.6499999999999</v>
          </cell>
          <cell r="H534">
            <v>1725.615</v>
          </cell>
          <cell r="I534">
            <v>1735.7850000000001</v>
          </cell>
          <cell r="J534">
            <v>1760.5349999999999</v>
          </cell>
          <cell r="K534">
            <v>1793.8799999999999</v>
          </cell>
          <cell r="L534">
            <v>1842.03</v>
          </cell>
          <cell r="M534">
            <v>1839.78</v>
          </cell>
          <cell r="N534">
            <v>1843.56</v>
          </cell>
          <cell r="O534">
            <v>1831.95</v>
          </cell>
          <cell r="P534">
            <v>1827.1349999999998</v>
          </cell>
          <cell r="Q534">
            <v>1812.105</v>
          </cell>
          <cell r="R534">
            <v>1821.2849999999999</v>
          </cell>
          <cell r="S534">
            <v>1794.5099999999998</v>
          </cell>
          <cell r="T534">
            <v>1743.48</v>
          </cell>
          <cell r="U534">
            <v>1734.03</v>
          </cell>
          <cell r="V534">
            <v>1805.67</v>
          </cell>
          <cell r="W534">
            <v>1824.8400000000001</v>
          </cell>
          <cell r="X534">
            <v>1784.1150000000002</v>
          </cell>
          <cell r="Y534">
            <v>1753.2900000000002</v>
          </cell>
          <cell r="Z534">
            <v>0</v>
          </cell>
        </row>
        <row r="535">
          <cell r="A535">
            <v>45095</v>
          </cell>
          <cell r="B535">
            <v>1633.6130000000001</v>
          </cell>
          <cell r="C535">
            <v>1637.6400000000003</v>
          </cell>
          <cell r="D535">
            <v>1652.1980000000001</v>
          </cell>
          <cell r="E535">
            <v>1676.3400000000001</v>
          </cell>
          <cell r="F535">
            <v>1745.5500000000002</v>
          </cell>
          <cell r="G535">
            <v>1667.385</v>
          </cell>
          <cell r="H535">
            <v>1650.42</v>
          </cell>
          <cell r="I535">
            <v>1656.1349999999998</v>
          </cell>
          <cell r="J535">
            <v>1679.9849999999997</v>
          </cell>
          <cell r="K535">
            <v>1712.6999999999998</v>
          </cell>
          <cell r="L535">
            <v>1738.71</v>
          </cell>
          <cell r="M535">
            <v>1778.4450000000002</v>
          </cell>
          <cell r="N535">
            <v>1816.1549999999997</v>
          </cell>
          <cell r="O535">
            <v>1809.855</v>
          </cell>
          <cell r="P535">
            <v>1809.1799999999998</v>
          </cell>
          <cell r="Q535">
            <v>1796.31</v>
          </cell>
          <cell r="R535">
            <v>1781.7750000000001</v>
          </cell>
          <cell r="S535">
            <v>1775.835</v>
          </cell>
          <cell r="T535">
            <v>1766.4750000000001</v>
          </cell>
          <cell r="U535">
            <v>1777.95</v>
          </cell>
          <cell r="V535">
            <v>1837.17</v>
          </cell>
          <cell r="W535">
            <v>1855.7099999999998</v>
          </cell>
          <cell r="X535">
            <v>1833.03</v>
          </cell>
          <cell r="Y535">
            <v>1890.4950000000001</v>
          </cell>
          <cell r="Z535">
            <v>0</v>
          </cell>
        </row>
        <row r="536">
          <cell r="A536">
            <v>45096</v>
          </cell>
          <cell r="B536">
            <v>1732.163</v>
          </cell>
          <cell r="C536">
            <v>2589.5700000000002</v>
          </cell>
          <cell r="D536">
            <v>1871.0329999999999</v>
          </cell>
          <cell r="E536">
            <v>1694.3180000000002</v>
          </cell>
          <cell r="F536">
            <v>1771.9880000000003</v>
          </cell>
          <cell r="G536">
            <v>1846.5529999999999</v>
          </cell>
          <cell r="H536">
            <v>1807.425</v>
          </cell>
          <cell r="I536">
            <v>1918.4180000000001</v>
          </cell>
          <cell r="J536">
            <v>1989.9</v>
          </cell>
          <cell r="K536">
            <v>2018.183</v>
          </cell>
          <cell r="L536">
            <v>2411.2350000000001</v>
          </cell>
          <cell r="M536">
            <v>2254.4780000000001</v>
          </cell>
          <cell r="N536">
            <v>1936.6880000000001</v>
          </cell>
          <cell r="O536">
            <v>2991.1060000000002</v>
          </cell>
          <cell r="P536">
            <v>3165.7950000000001</v>
          </cell>
          <cell r="Q536">
            <v>3236.0630000000001</v>
          </cell>
          <cell r="R536">
            <v>3886.6049999999996</v>
          </cell>
          <cell r="S536">
            <v>5875.7179999999998</v>
          </cell>
          <cell r="T536">
            <v>6264.5410000000002</v>
          </cell>
          <cell r="U536">
            <v>5967.967999999998</v>
          </cell>
          <cell r="V536">
            <v>6211.665</v>
          </cell>
          <cell r="W536">
            <v>5730.84</v>
          </cell>
          <cell r="X536">
            <v>4929.3679999999995</v>
          </cell>
          <cell r="Y536">
            <v>4351.9059999999999</v>
          </cell>
          <cell r="Z536">
            <v>0</v>
          </cell>
        </row>
        <row r="537">
          <cell r="A537">
            <v>45097</v>
          </cell>
          <cell r="B537">
            <v>4106.3180000000002</v>
          </cell>
          <cell r="C537">
            <v>3598.3579999999997</v>
          </cell>
          <cell r="D537">
            <v>4945.3430000000008</v>
          </cell>
          <cell r="E537">
            <v>5624.9109999999991</v>
          </cell>
          <cell r="F537">
            <v>5342.8499999999995</v>
          </cell>
          <cell r="G537">
            <v>4991.558</v>
          </cell>
          <cell r="H537">
            <v>5135.1980000000003</v>
          </cell>
          <cell r="I537">
            <v>5484.3760000000002</v>
          </cell>
          <cell r="J537">
            <v>5708.9260000000004</v>
          </cell>
          <cell r="K537">
            <v>6093.8330000000014</v>
          </cell>
          <cell r="L537">
            <v>6104.1380000000008</v>
          </cell>
          <cell r="M537">
            <v>4643.4380000000001</v>
          </cell>
          <cell r="N537">
            <v>4221.0230000000001</v>
          </cell>
          <cell r="O537">
            <v>4241.5880000000006</v>
          </cell>
          <cell r="P537">
            <v>3465.3150000000001</v>
          </cell>
          <cell r="Q537">
            <v>4451.8730000000005</v>
          </cell>
          <cell r="R537">
            <v>4219.2909999999993</v>
          </cell>
          <cell r="S537">
            <v>4744.1709999999994</v>
          </cell>
          <cell r="T537">
            <v>4914.7429999999995</v>
          </cell>
          <cell r="U537">
            <v>5397.7949999999983</v>
          </cell>
          <cell r="V537">
            <v>6425.5509999999995</v>
          </cell>
          <cell r="W537">
            <v>6371.8880000000017</v>
          </cell>
          <cell r="X537">
            <v>5764.8610000000008</v>
          </cell>
          <cell r="Y537">
            <v>5437.7790000000005</v>
          </cell>
          <cell r="Z537">
            <v>0</v>
          </cell>
        </row>
        <row r="538">
          <cell r="A538">
            <v>45098</v>
          </cell>
          <cell r="B538">
            <v>4794.1879999999992</v>
          </cell>
          <cell r="C538">
            <v>4362.7059999999992</v>
          </cell>
          <cell r="D538">
            <v>4313.5199999999995</v>
          </cell>
          <cell r="E538">
            <v>4581</v>
          </cell>
          <cell r="F538">
            <v>4410.9229999999998</v>
          </cell>
          <cell r="G538">
            <v>2966.9630000000002</v>
          </cell>
          <cell r="H538">
            <v>2137.4550000000004</v>
          </cell>
          <cell r="I538">
            <v>3886.9210000000007</v>
          </cell>
          <cell r="J538">
            <v>6670.9359999999988</v>
          </cell>
          <cell r="K538">
            <v>7531.4479999999994</v>
          </cell>
          <cell r="L538">
            <v>7262.6630000000005</v>
          </cell>
          <cell r="M538">
            <v>7235.4159999999983</v>
          </cell>
          <cell r="N538">
            <v>6912.2260000000006</v>
          </cell>
          <cell r="O538">
            <v>7317.0910000000013</v>
          </cell>
          <cell r="P538">
            <v>8101.0139999999992</v>
          </cell>
          <cell r="Q538">
            <v>8834.0850000000009</v>
          </cell>
          <cell r="R538">
            <v>6574.3649999999989</v>
          </cell>
          <cell r="S538">
            <v>5774.8959999999997</v>
          </cell>
          <cell r="T538">
            <v>5394.8710000000001</v>
          </cell>
          <cell r="U538">
            <v>3520.6649999999995</v>
          </cell>
          <cell r="V538">
            <v>3543.7050000000004</v>
          </cell>
          <cell r="W538">
            <v>3637.2830000000004</v>
          </cell>
          <cell r="X538">
            <v>3587.8049999999998</v>
          </cell>
          <cell r="Y538">
            <v>3582.6299999999997</v>
          </cell>
          <cell r="Z538">
            <v>0</v>
          </cell>
        </row>
        <row r="539">
          <cell r="A539">
            <v>45099</v>
          </cell>
          <cell r="B539">
            <v>3532.8379999999997</v>
          </cell>
          <cell r="C539">
            <v>3826.8450000000003</v>
          </cell>
          <cell r="D539">
            <v>3616.3799999999997</v>
          </cell>
          <cell r="E539">
            <v>3640.0949999999998</v>
          </cell>
          <cell r="F539">
            <v>3991.2079999999996</v>
          </cell>
          <cell r="G539">
            <v>3583.2150000000006</v>
          </cell>
          <cell r="H539">
            <v>3467.4079999999999</v>
          </cell>
          <cell r="I539">
            <v>3864.375</v>
          </cell>
          <cell r="J539">
            <v>5711.2880000000005</v>
          </cell>
          <cell r="K539">
            <v>5904.54</v>
          </cell>
          <cell r="L539">
            <v>4202.0779999999995</v>
          </cell>
          <cell r="M539">
            <v>3924.2250000000004</v>
          </cell>
          <cell r="N539">
            <v>3890.0929999999998</v>
          </cell>
          <cell r="O539">
            <v>3900.1729999999998</v>
          </cell>
          <cell r="P539">
            <v>3891.3530000000001</v>
          </cell>
          <cell r="Q539">
            <v>3762.72</v>
          </cell>
          <cell r="R539">
            <v>3707.7079999999996</v>
          </cell>
          <cell r="S539">
            <v>3634.2680000000005</v>
          </cell>
          <cell r="T539">
            <v>3559.1849999999999</v>
          </cell>
          <cell r="U539">
            <v>3497.3780000000002</v>
          </cell>
          <cell r="V539">
            <v>3539.2949999999996</v>
          </cell>
          <cell r="W539">
            <v>3572.5949999999993</v>
          </cell>
          <cell r="X539">
            <v>3579.1879999999996</v>
          </cell>
          <cell r="Y539">
            <v>3542.9180000000006</v>
          </cell>
          <cell r="Z539">
            <v>0</v>
          </cell>
        </row>
        <row r="540">
          <cell r="A540">
            <v>45100</v>
          </cell>
          <cell r="B540">
            <v>3395.5649999999996</v>
          </cell>
          <cell r="C540">
            <v>3391.0880000000006</v>
          </cell>
          <cell r="D540">
            <v>3405.9380000000001</v>
          </cell>
          <cell r="E540">
            <v>3718.913</v>
          </cell>
          <cell r="F540">
            <v>3920.4449999999997</v>
          </cell>
          <cell r="G540">
            <v>3498.5030000000006</v>
          </cell>
          <cell r="H540">
            <v>3542.2649999999994</v>
          </cell>
          <cell r="I540">
            <v>3636.4949999999999</v>
          </cell>
          <cell r="J540">
            <v>3889.7330000000002</v>
          </cell>
          <cell r="K540">
            <v>4980.0150000000003</v>
          </cell>
          <cell r="L540">
            <v>4257.8110000000006</v>
          </cell>
          <cell r="M540">
            <v>4018.0960000000005</v>
          </cell>
          <cell r="N540">
            <v>4107.6680000000006</v>
          </cell>
          <cell r="O540">
            <v>3886.9210000000003</v>
          </cell>
          <cell r="P540">
            <v>3837.0830000000001</v>
          </cell>
          <cell r="Q540">
            <v>3805.6950000000002</v>
          </cell>
          <cell r="R540">
            <v>3793.6809999999996</v>
          </cell>
          <cell r="S540">
            <v>3765.6680000000001</v>
          </cell>
          <cell r="T540">
            <v>3640.9049999999997</v>
          </cell>
          <cell r="U540">
            <v>3527.4830000000002</v>
          </cell>
          <cell r="V540">
            <v>3557.2280000000005</v>
          </cell>
          <cell r="W540">
            <v>3661.4700000000003</v>
          </cell>
          <cell r="X540">
            <v>3637.7999999999997</v>
          </cell>
          <cell r="Y540">
            <v>4100.2649999999994</v>
          </cell>
          <cell r="Z540">
            <v>0</v>
          </cell>
        </row>
        <row r="541">
          <cell r="A541">
            <v>45101</v>
          </cell>
          <cell r="B541">
            <v>3765.3980000000001</v>
          </cell>
          <cell r="C541">
            <v>3986.7979999999998</v>
          </cell>
          <cell r="D541">
            <v>3982.5449999999996</v>
          </cell>
          <cell r="E541">
            <v>3540.375</v>
          </cell>
          <cell r="F541">
            <v>3708.36</v>
          </cell>
          <cell r="G541">
            <v>3774.33</v>
          </cell>
          <cell r="H541">
            <v>3541.2529999999992</v>
          </cell>
          <cell r="I541">
            <v>3844.8679999999999</v>
          </cell>
          <cell r="J541">
            <v>4155.9079999999994</v>
          </cell>
          <cell r="K541">
            <v>4022.1</v>
          </cell>
          <cell r="L541">
            <v>3735.1350000000002</v>
          </cell>
          <cell r="M541">
            <v>3656.3849999999993</v>
          </cell>
          <cell r="N541">
            <v>3706.38</v>
          </cell>
          <cell r="O541">
            <v>3738.1049999999996</v>
          </cell>
          <cell r="P541">
            <v>3752.2580000000003</v>
          </cell>
          <cell r="Q541">
            <v>3723.098</v>
          </cell>
          <cell r="R541">
            <v>3739.5679999999998</v>
          </cell>
          <cell r="S541">
            <v>3641.9180000000006</v>
          </cell>
          <cell r="T541">
            <v>3670.3130000000001</v>
          </cell>
          <cell r="U541">
            <v>4192.4030000000002</v>
          </cell>
          <cell r="V541">
            <v>7247.3630000000003</v>
          </cell>
          <cell r="W541">
            <v>7326.2480000000005</v>
          </cell>
          <cell r="X541">
            <v>6622.3130000000001</v>
          </cell>
          <cell r="Y541">
            <v>5689.2150000000001</v>
          </cell>
          <cell r="Z541">
            <v>0</v>
          </cell>
        </row>
        <row r="542">
          <cell r="A542">
            <v>45102</v>
          </cell>
          <cell r="B542">
            <v>4822.4929999999995</v>
          </cell>
          <cell r="C542">
            <v>3923.2579999999998</v>
          </cell>
          <cell r="D542">
            <v>4028.3550000000005</v>
          </cell>
          <cell r="E542">
            <v>4907.9250000000002</v>
          </cell>
          <cell r="F542">
            <v>4918.2530000000006</v>
          </cell>
          <cell r="G542">
            <v>4318.4249999999993</v>
          </cell>
          <cell r="H542">
            <v>3785.4229999999998</v>
          </cell>
          <cell r="I542">
            <v>5676.8409999999985</v>
          </cell>
          <cell r="J542">
            <v>7371.3389999999999</v>
          </cell>
          <cell r="K542">
            <v>7795.4639999999999</v>
          </cell>
          <cell r="L542">
            <v>7692.3680000000004</v>
          </cell>
          <cell r="M542">
            <v>7312.387999999999</v>
          </cell>
          <cell r="N542">
            <v>7371.8560000000016</v>
          </cell>
          <cell r="O542">
            <v>7306.313000000001</v>
          </cell>
          <cell r="P542">
            <v>6423.3240000000005</v>
          </cell>
          <cell r="Q542">
            <v>5576.1530000000002</v>
          </cell>
          <cell r="R542">
            <v>5199.7730000000001</v>
          </cell>
          <cell r="S542">
            <v>5559.4809999999998</v>
          </cell>
          <cell r="T542">
            <v>4708.8449999999993</v>
          </cell>
          <cell r="U542">
            <v>4758.9979999999996</v>
          </cell>
          <cell r="V542">
            <v>6503.6930000000011</v>
          </cell>
          <cell r="W542">
            <v>6840.9679999999998</v>
          </cell>
          <cell r="X542">
            <v>5859.4730000000009</v>
          </cell>
          <cell r="Y542">
            <v>5345.91</v>
          </cell>
          <cell r="Z542">
            <v>0</v>
          </cell>
        </row>
        <row r="543">
          <cell r="A543">
            <v>45103</v>
          </cell>
          <cell r="B543">
            <v>5023.9350000000004</v>
          </cell>
          <cell r="C543">
            <v>4763.4979999999996</v>
          </cell>
          <cell r="D543">
            <v>4300.875</v>
          </cell>
          <cell r="E543">
            <v>4264.5829999999996</v>
          </cell>
          <cell r="F543">
            <v>4744.9130000000005</v>
          </cell>
          <cell r="G543">
            <v>5034.33</v>
          </cell>
          <cell r="H543">
            <v>5072.6929999999993</v>
          </cell>
          <cell r="I543">
            <v>5102.4830000000002</v>
          </cell>
          <cell r="J543">
            <v>3574.71</v>
          </cell>
          <cell r="K543">
            <v>3432.623</v>
          </cell>
          <cell r="L543">
            <v>3895.2</v>
          </cell>
          <cell r="M543">
            <v>3911.8279999999995</v>
          </cell>
          <cell r="N543">
            <v>3650.2650000000003</v>
          </cell>
          <cell r="O543">
            <v>1866.2180000000003</v>
          </cell>
          <cell r="P543">
            <v>1906.9430000000002</v>
          </cell>
          <cell r="Q543">
            <v>3225.8030000000003</v>
          </cell>
          <cell r="R543">
            <v>4186.576</v>
          </cell>
          <cell r="S543">
            <v>4702.0960000000005</v>
          </cell>
          <cell r="T543">
            <v>3692.0929999999998</v>
          </cell>
          <cell r="U543">
            <v>3568.2759999999994</v>
          </cell>
          <cell r="V543">
            <v>3448.1929999999998</v>
          </cell>
          <cell r="W543">
            <v>3481.7180000000003</v>
          </cell>
          <cell r="X543">
            <v>3540.2859999999996</v>
          </cell>
          <cell r="Y543">
            <v>3491.7300000000005</v>
          </cell>
          <cell r="Z543">
            <v>0</v>
          </cell>
        </row>
        <row r="544">
          <cell r="A544">
            <v>45104</v>
          </cell>
          <cell r="B544">
            <v>3255.2999999999997</v>
          </cell>
          <cell r="C544">
            <v>3242.3399999999992</v>
          </cell>
          <cell r="D544">
            <v>3236.9399999999996</v>
          </cell>
          <cell r="E544">
            <v>3266.4149999999995</v>
          </cell>
          <cell r="F544">
            <v>3386.9479999999999</v>
          </cell>
          <cell r="G544">
            <v>3347.6850000000004</v>
          </cell>
          <cell r="H544">
            <v>3392.01</v>
          </cell>
          <cell r="I544">
            <v>3403.7549999999997</v>
          </cell>
          <cell r="J544">
            <v>3494.3849999999998</v>
          </cell>
          <cell r="K544">
            <v>3551.6930000000002</v>
          </cell>
          <cell r="L544">
            <v>3611.2950000000001</v>
          </cell>
          <cell r="M544">
            <v>3574.4850000000001</v>
          </cell>
          <cell r="N544">
            <v>3591.2249999999999</v>
          </cell>
          <cell r="O544">
            <v>3604.8830000000003</v>
          </cell>
          <cell r="P544">
            <v>3637.643</v>
          </cell>
          <cell r="Q544">
            <v>3725.2579999999998</v>
          </cell>
          <cell r="R544">
            <v>3706.1099999999997</v>
          </cell>
          <cell r="S544">
            <v>3658.0279999999998</v>
          </cell>
          <cell r="T544">
            <v>3547.1479999999997</v>
          </cell>
          <cell r="U544">
            <v>3486.623</v>
          </cell>
          <cell r="V544">
            <v>4281.5700000000015</v>
          </cell>
          <cell r="W544">
            <v>3590.7299999999996</v>
          </cell>
          <cell r="X544">
            <v>3487.14</v>
          </cell>
          <cell r="Y544">
            <v>3573.1129999999998</v>
          </cell>
          <cell r="Z544">
            <v>0</v>
          </cell>
        </row>
        <row r="545">
          <cell r="A545">
            <v>45105</v>
          </cell>
          <cell r="B545">
            <v>3264.6600000000003</v>
          </cell>
          <cell r="C545">
            <v>3320.2119999999995</v>
          </cell>
          <cell r="D545">
            <v>3277.9349999999999</v>
          </cell>
          <cell r="E545">
            <v>3330.6979999999994</v>
          </cell>
          <cell r="F545">
            <v>4113.3829999999998</v>
          </cell>
          <cell r="G545">
            <v>3635.7299999999996</v>
          </cell>
          <cell r="H545">
            <v>3501.6979999999994</v>
          </cell>
          <cell r="I545">
            <v>3586.5450000000001</v>
          </cell>
          <cell r="J545">
            <v>3633.4129999999996</v>
          </cell>
          <cell r="K545">
            <v>3681.9</v>
          </cell>
          <cell r="L545">
            <v>3725.4379999999996</v>
          </cell>
          <cell r="M545">
            <v>3714.2779999999993</v>
          </cell>
          <cell r="N545">
            <v>3782.9029999999993</v>
          </cell>
          <cell r="O545">
            <v>3968.5949999999998</v>
          </cell>
          <cell r="P545">
            <v>3878.8879999999999</v>
          </cell>
          <cell r="Q545">
            <v>3678.0749999999998</v>
          </cell>
          <cell r="R545">
            <v>3679.4030000000002</v>
          </cell>
          <cell r="S545">
            <v>3598.0200000000004</v>
          </cell>
          <cell r="T545">
            <v>3523.4550000000004</v>
          </cell>
          <cell r="U545">
            <v>3438.99</v>
          </cell>
          <cell r="V545">
            <v>3797.6860000000006</v>
          </cell>
          <cell r="W545">
            <v>4121.9559999999992</v>
          </cell>
          <cell r="X545">
            <v>3836.7000000000003</v>
          </cell>
          <cell r="Y545">
            <v>4156.7849999999999</v>
          </cell>
          <cell r="Z545">
            <v>0</v>
          </cell>
        </row>
        <row r="546">
          <cell r="A546">
            <v>45106</v>
          </cell>
          <cell r="B546">
            <v>4371.4800000000005</v>
          </cell>
          <cell r="C546">
            <v>3651.6379999999999</v>
          </cell>
          <cell r="D546">
            <v>3467.4079999999999</v>
          </cell>
          <cell r="E546">
            <v>3441.9149999999995</v>
          </cell>
          <cell r="F546">
            <v>3588.7949999999996</v>
          </cell>
          <cell r="G546">
            <v>3529.0799999999995</v>
          </cell>
          <cell r="H546">
            <v>3657.42</v>
          </cell>
          <cell r="I546">
            <v>3683.768</v>
          </cell>
          <cell r="J546">
            <v>3684.7579999999998</v>
          </cell>
          <cell r="K546">
            <v>3823.5150000000003</v>
          </cell>
          <cell r="L546">
            <v>3678.3450000000003</v>
          </cell>
          <cell r="M546">
            <v>3701.768</v>
          </cell>
          <cell r="N546">
            <v>3730.252</v>
          </cell>
          <cell r="O546">
            <v>3721.4329999999995</v>
          </cell>
          <cell r="P546">
            <v>3646.395</v>
          </cell>
          <cell r="Q546">
            <v>3648.96</v>
          </cell>
          <cell r="R546">
            <v>3670.7849999999999</v>
          </cell>
          <cell r="S546">
            <v>3636.9450000000002</v>
          </cell>
          <cell r="T546">
            <v>3574.9129999999996</v>
          </cell>
          <cell r="U546">
            <v>3641.9849999999997</v>
          </cell>
          <cell r="V546">
            <v>4842.63</v>
          </cell>
          <cell r="W546">
            <v>4383.3379999999988</v>
          </cell>
          <cell r="X546">
            <v>4606.4929999999995</v>
          </cell>
          <cell r="Y546">
            <v>4248.8779999999997</v>
          </cell>
          <cell r="Z546">
            <v>0</v>
          </cell>
        </row>
        <row r="547">
          <cell r="A547">
            <v>45107</v>
          </cell>
          <cell r="B547">
            <v>4199.4680000000008</v>
          </cell>
          <cell r="C547">
            <v>4936.59</v>
          </cell>
          <cell r="D547">
            <v>4234.7250000000004</v>
          </cell>
          <cell r="E547">
            <v>4545.3829999999998</v>
          </cell>
          <cell r="F547">
            <v>4660.9880000000003</v>
          </cell>
          <cell r="G547">
            <v>3809.5879999999997</v>
          </cell>
          <cell r="H547">
            <v>3660.413</v>
          </cell>
          <cell r="I547">
            <v>4504.95</v>
          </cell>
          <cell r="J547">
            <v>5206.6810000000014</v>
          </cell>
          <cell r="K547">
            <v>5068.4180000000006</v>
          </cell>
          <cell r="L547">
            <v>5007.1050000000005</v>
          </cell>
          <cell r="M547">
            <v>4658.67</v>
          </cell>
          <cell r="N547">
            <v>3897.4949999999999</v>
          </cell>
          <cell r="O547">
            <v>3795.8179999999998</v>
          </cell>
          <cell r="P547">
            <v>3770.7980000000002</v>
          </cell>
          <cell r="Q547">
            <v>3791.0930000000003</v>
          </cell>
          <cell r="R547">
            <v>3754.5750000000003</v>
          </cell>
          <cell r="S547">
            <v>3748.5669999999996</v>
          </cell>
          <cell r="T547">
            <v>3693.5549999999998</v>
          </cell>
          <cell r="U547">
            <v>3639.893</v>
          </cell>
          <cell r="V547">
            <v>3943.4630000000002</v>
          </cell>
          <cell r="W547">
            <v>3824.4829999999993</v>
          </cell>
          <cell r="X547">
            <v>4099.3649999999998</v>
          </cell>
          <cell r="Y547">
            <v>4793.3100000000004</v>
          </cell>
          <cell r="Z547">
            <v>0</v>
          </cell>
        </row>
        <row r="548">
          <cell r="A548">
            <v>45108</v>
          </cell>
          <cell r="B548">
            <v>4545.7660000000005</v>
          </cell>
          <cell r="C548">
            <v>4488.6150000000007</v>
          </cell>
          <cell r="D548">
            <v>4446.2480000000005</v>
          </cell>
          <cell r="E548">
            <v>4718.835</v>
          </cell>
          <cell r="F548">
            <v>4852.5309999999999</v>
          </cell>
          <cell r="G548">
            <v>4383.518</v>
          </cell>
          <cell r="H548">
            <v>5019.9529999999995</v>
          </cell>
          <cell r="I548">
            <v>5851.6880000000001</v>
          </cell>
          <cell r="J548">
            <v>5741.5059999999994</v>
          </cell>
          <cell r="K548">
            <v>5635.1260000000011</v>
          </cell>
          <cell r="L548">
            <v>4932.5179999999982</v>
          </cell>
          <cell r="M548">
            <v>5031.518</v>
          </cell>
          <cell r="N548">
            <v>3616.3579999999997</v>
          </cell>
          <cell r="O548">
            <v>3554.2579999999998</v>
          </cell>
          <cell r="P548">
            <v>3580.6279999999997</v>
          </cell>
          <cell r="Q548">
            <v>3593.723</v>
          </cell>
          <cell r="R548">
            <v>3614.0630000000001</v>
          </cell>
          <cell r="S548">
            <v>3548.1149999999998</v>
          </cell>
          <cell r="T548">
            <v>3591.7429999999999</v>
          </cell>
          <cell r="U548">
            <v>3635.123</v>
          </cell>
          <cell r="V548">
            <v>3792.623000000001</v>
          </cell>
          <cell r="W548">
            <v>4531.0950000000003</v>
          </cell>
          <cell r="X548">
            <v>4406.9630000000006</v>
          </cell>
          <cell r="Y548">
            <v>4645.9580000000005</v>
          </cell>
          <cell r="Z548">
            <v>0</v>
          </cell>
        </row>
        <row r="549">
          <cell r="A549">
            <v>45109</v>
          </cell>
          <cell r="B549">
            <v>3881.2049999999995</v>
          </cell>
          <cell r="C549">
            <v>3883.59</v>
          </cell>
          <cell r="D549">
            <v>4093.2229999999995</v>
          </cell>
          <cell r="E549">
            <v>4712.1980000000003</v>
          </cell>
          <cell r="F549">
            <v>4603.3200000000006</v>
          </cell>
          <cell r="G549">
            <v>3854.3400000000006</v>
          </cell>
          <cell r="H549">
            <v>3407.8049999999998</v>
          </cell>
          <cell r="I549">
            <v>3894.8850000000007</v>
          </cell>
          <cell r="J549">
            <v>5046.4799999999996</v>
          </cell>
          <cell r="K549">
            <v>5014.1040000000003</v>
          </cell>
          <cell r="L549">
            <v>3887.4150000000004</v>
          </cell>
          <cell r="M549">
            <v>3576.4209999999998</v>
          </cell>
          <cell r="N549">
            <v>3516.7280000000001</v>
          </cell>
          <cell r="O549">
            <v>3574.17</v>
          </cell>
          <cell r="P549">
            <v>3519.2249999999999</v>
          </cell>
          <cell r="Q549">
            <v>3518.0779999999991</v>
          </cell>
          <cell r="R549">
            <v>3500.8880000000004</v>
          </cell>
          <cell r="S549">
            <v>3446.0780000000004</v>
          </cell>
          <cell r="T549">
            <v>3455.8430000000003</v>
          </cell>
          <cell r="U549">
            <v>3620.7900000000004</v>
          </cell>
          <cell r="V549">
            <v>3965.9179999999997</v>
          </cell>
          <cell r="W549">
            <v>3549.51</v>
          </cell>
          <cell r="X549">
            <v>3526.6280000000002</v>
          </cell>
          <cell r="Y549">
            <v>3450.1950000000006</v>
          </cell>
          <cell r="Z549">
            <v>0</v>
          </cell>
        </row>
        <row r="550">
          <cell r="A550">
            <v>45110</v>
          </cell>
          <cell r="B550">
            <v>3378.623</v>
          </cell>
          <cell r="C550">
            <v>5673.42</v>
          </cell>
          <cell r="D550">
            <v>7439.4680000000017</v>
          </cell>
          <cell r="E550">
            <v>5969.1610000000001</v>
          </cell>
          <cell r="F550">
            <v>6172.5379999999996</v>
          </cell>
          <cell r="G550">
            <v>5639.1079999999993</v>
          </cell>
          <cell r="H550">
            <v>5465.3859999999995</v>
          </cell>
          <cell r="I550">
            <v>5200.4490000000005</v>
          </cell>
          <cell r="J550">
            <v>2470.7930000000001</v>
          </cell>
          <cell r="K550">
            <v>2560.0059999999999</v>
          </cell>
          <cell r="L550">
            <v>4048.2910000000002</v>
          </cell>
          <cell r="M550">
            <v>4180.7030000000004</v>
          </cell>
          <cell r="N550">
            <v>3703.5460000000007</v>
          </cell>
          <cell r="O550">
            <v>3446.2809999999995</v>
          </cell>
          <cell r="P550">
            <v>2173.9720000000002</v>
          </cell>
          <cell r="Q550">
            <v>3546.2710000000002</v>
          </cell>
          <cell r="R550">
            <v>4028.94</v>
          </cell>
          <cell r="S550">
            <v>4659.5700000000006</v>
          </cell>
          <cell r="T550">
            <v>5326.2460000000001</v>
          </cell>
          <cell r="U550">
            <v>5708.1380000000008</v>
          </cell>
          <cell r="V550">
            <v>5632.1560000000009</v>
          </cell>
          <cell r="W550">
            <v>5702.5350000000008</v>
          </cell>
          <cell r="X550">
            <v>5210.01</v>
          </cell>
          <cell r="Y550">
            <v>5135.0400000000009</v>
          </cell>
          <cell r="Z550">
            <v>0</v>
          </cell>
        </row>
        <row r="551">
          <cell r="A551">
            <v>45111</v>
          </cell>
          <cell r="B551">
            <v>4753.9350000000004</v>
          </cell>
          <cell r="C551">
            <v>3451.9949999999999</v>
          </cell>
          <cell r="D551">
            <v>3225.7580000000007</v>
          </cell>
          <cell r="E551">
            <v>3733.4029999999998</v>
          </cell>
          <cell r="F551">
            <v>4617.3829999999998</v>
          </cell>
          <cell r="G551">
            <v>4182.3909999999996</v>
          </cell>
          <cell r="H551">
            <v>3682.6429999999996</v>
          </cell>
          <cell r="I551">
            <v>5496.7509999999984</v>
          </cell>
          <cell r="J551">
            <v>8695.8230000000003</v>
          </cell>
          <cell r="K551">
            <v>8867.1839999999993</v>
          </cell>
          <cell r="L551">
            <v>7877.4530000000004</v>
          </cell>
          <cell r="M551">
            <v>6946.3139999999985</v>
          </cell>
          <cell r="N551">
            <v>6274.17</v>
          </cell>
          <cell r="O551">
            <v>4883.9409999999998</v>
          </cell>
          <cell r="P551">
            <v>5964.2330000000002</v>
          </cell>
          <cell r="Q551">
            <v>5003.8879999999981</v>
          </cell>
          <cell r="R551">
            <v>4357.17</v>
          </cell>
          <cell r="S551">
            <v>4466.116</v>
          </cell>
          <cell r="T551">
            <v>3981.8929999999996</v>
          </cell>
          <cell r="U551">
            <v>3966.953</v>
          </cell>
          <cell r="V551">
            <v>4937.3550000000005</v>
          </cell>
          <cell r="W551">
            <v>5202.45</v>
          </cell>
          <cell r="X551">
            <v>4330.3730000000005</v>
          </cell>
          <cell r="Y551">
            <v>4656.9830000000002</v>
          </cell>
          <cell r="Z551">
            <v>0</v>
          </cell>
        </row>
        <row r="552">
          <cell r="A552">
            <v>45112</v>
          </cell>
          <cell r="B552">
            <v>4678.7849999999999</v>
          </cell>
          <cell r="C552">
            <v>6025.6579999999994</v>
          </cell>
          <cell r="D552">
            <v>6718.299</v>
          </cell>
          <cell r="E552">
            <v>5147.6409999999996</v>
          </cell>
          <cell r="F552">
            <v>6971.1079999999993</v>
          </cell>
          <cell r="G552">
            <v>6489.472999999999</v>
          </cell>
          <cell r="H552">
            <v>6480.7880000000005</v>
          </cell>
          <cell r="I552">
            <v>7174.6439999999984</v>
          </cell>
          <cell r="J552">
            <v>7834.7260000000006</v>
          </cell>
          <cell r="K552">
            <v>8186.603000000001</v>
          </cell>
          <cell r="L552">
            <v>7415.7979999999989</v>
          </cell>
          <cell r="M552">
            <v>7105.0960000000014</v>
          </cell>
          <cell r="N552">
            <v>6644.8580000000002</v>
          </cell>
          <cell r="O552">
            <v>7226.4599999999991</v>
          </cell>
          <cell r="P552">
            <v>6295.23</v>
          </cell>
          <cell r="Q552">
            <v>5950.3279999999986</v>
          </cell>
          <cell r="R552">
            <v>6306.7289999999985</v>
          </cell>
          <cell r="S552">
            <v>3368.5649999999996</v>
          </cell>
          <cell r="T552">
            <v>1700.1900000000003</v>
          </cell>
          <cell r="U552">
            <v>2892.105</v>
          </cell>
          <cell r="V552">
            <v>3191.6929999999993</v>
          </cell>
          <cell r="W552">
            <v>3200.9410000000003</v>
          </cell>
          <cell r="X552">
            <v>2101.5</v>
          </cell>
          <cell r="Y552">
            <v>1590.2550000000003</v>
          </cell>
          <cell r="Z552">
            <v>0</v>
          </cell>
        </row>
        <row r="553">
          <cell r="A553">
            <v>45113</v>
          </cell>
          <cell r="B553">
            <v>2037.7800000000002</v>
          </cell>
          <cell r="C553">
            <v>2033.663</v>
          </cell>
          <cell r="D553">
            <v>2030.7600000000004</v>
          </cell>
          <cell r="E553">
            <v>2316.2850000000003</v>
          </cell>
          <cell r="F553">
            <v>1844.9550000000002</v>
          </cell>
          <cell r="G553">
            <v>1898.7080000000001</v>
          </cell>
          <cell r="H553">
            <v>1469.7449999999999</v>
          </cell>
          <cell r="I553">
            <v>1532.1609999999998</v>
          </cell>
          <cell r="J553">
            <v>3034.576</v>
          </cell>
          <cell r="K553">
            <v>5989.3879999999999</v>
          </cell>
          <cell r="L553">
            <v>5617.7109999999993</v>
          </cell>
          <cell r="M553">
            <v>5863.1859999999997</v>
          </cell>
          <cell r="N553">
            <v>4798.8450000000012</v>
          </cell>
          <cell r="O553">
            <v>1965.2630000000001</v>
          </cell>
          <cell r="P553">
            <v>1800.6529999999998</v>
          </cell>
          <cell r="Q553">
            <v>1777.0499999999997</v>
          </cell>
          <cell r="R553">
            <v>1779.3679999999997</v>
          </cell>
          <cell r="S553">
            <v>1751.5349999999999</v>
          </cell>
          <cell r="T553">
            <v>1643.4449999999997</v>
          </cell>
          <cell r="U553">
            <v>1523.9699999999998</v>
          </cell>
          <cell r="V553">
            <v>1558.373</v>
          </cell>
          <cell r="W553">
            <v>1566.0450000000001</v>
          </cell>
          <cell r="X553">
            <v>3175.1779999999999</v>
          </cell>
          <cell r="Y553">
            <v>3451.1619999999998</v>
          </cell>
          <cell r="Z553">
            <v>0</v>
          </cell>
        </row>
        <row r="554">
          <cell r="A554">
            <v>45114</v>
          </cell>
          <cell r="B554">
            <v>3249.9679999999994</v>
          </cell>
          <cell r="C554">
            <v>3239.7299999999996</v>
          </cell>
          <cell r="D554">
            <v>3259.3500000000004</v>
          </cell>
          <cell r="E554">
            <v>3837.9829999999997</v>
          </cell>
          <cell r="F554">
            <v>4115.6779999999999</v>
          </cell>
          <cell r="G554">
            <v>3706.3580000000006</v>
          </cell>
          <cell r="H554">
            <v>3566.453</v>
          </cell>
          <cell r="I554">
            <v>3879.2249999999995</v>
          </cell>
          <cell r="J554">
            <v>4134.1499999999996</v>
          </cell>
          <cell r="K554">
            <v>3852.7649999999999</v>
          </cell>
          <cell r="L554">
            <v>3825.9450000000002</v>
          </cell>
          <cell r="M554">
            <v>3887.4830000000002</v>
          </cell>
          <cell r="N554">
            <v>3940.9430000000007</v>
          </cell>
          <cell r="O554">
            <v>3989.7900000000004</v>
          </cell>
          <cell r="P554">
            <v>4011.0530000000003</v>
          </cell>
          <cell r="Q554">
            <v>4044.4880000000003</v>
          </cell>
          <cell r="R554">
            <v>3887.1450000000004</v>
          </cell>
          <cell r="S554">
            <v>3876.75</v>
          </cell>
          <cell r="T554">
            <v>4663.9130000000014</v>
          </cell>
          <cell r="U554">
            <v>6028.6269999999995</v>
          </cell>
          <cell r="V554">
            <v>7553.7009999999991</v>
          </cell>
          <cell r="W554">
            <v>7949.6780000000008</v>
          </cell>
          <cell r="X554">
            <v>7401.848</v>
          </cell>
          <cell r="Y554">
            <v>7179.9989999999998</v>
          </cell>
          <cell r="Z554">
            <v>0</v>
          </cell>
        </row>
        <row r="555">
          <cell r="A555">
            <v>45115</v>
          </cell>
          <cell r="B555">
            <v>6870.8700000000008</v>
          </cell>
          <cell r="C555">
            <v>6587.9550000000008</v>
          </cell>
          <cell r="D555">
            <v>6104.0480000000007</v>
          </cell>
          <cell r="E555">
            <v>5165.8880000000008</v>
          </cell>
          <cell r="F555">
            <v>5018.6030000000001</v>
          </cell>
          <cell r="G555">
            <v>4728.2850000000008</v>
          </cell>
          <cell r="H555">
            <v>4785.7280000000001</v>
          </cell>
          <cell r="I555">
            <v>6597.7659999999996</v>
          </cell>
          <cell r="J555">
            <v>8697.5779999999995</v>
          </cell>
          <cell r="K555">
            <v>8910.0679999999993</v>
          </cell>
          <cell r="L555">
            <v>8523.8560000000016</v>
          </cell>
          <cell r="M555">
            <v>6845.2430000000013</v>
          </cell>
          <cell r="N555">
            <v>4980.7580000000007</v>
          </cell>
          <cell r="O555">
            <v>4156.7860000000001</v>
          </cell>
          <cell r="P555">
            <v>3950.3030000000008</v>
          </cell>
          <cell r="Q555">
            <v>3814.808</v>
          </cell>
          <cell r="R555">
            <v>3836.34</v>
          </cell>
          <cell r="S555">
            <v>3839.8280000000004</v>
          </cell>
          <cell r="T555">
            <v>3844.8</v>
          </cell>
          <cell r="U555">
            <v>3821.49</v>
          </cell>
          <cell r="V555">
            <v>5355.473</v>
          </cell>
          <cell r="W555">
            <v>5475.6679999999997</v>
          </cell>
          <cell r="X555">
            <v>4791.4430000000002</v>
          </cell>
          <cell r="Y555">
            <v>4743.4960000000001</v>
          </cell>
          <cell r="Z555">
            <v>0</v>
          </cell>
        </row>
        <row r="556">
          <cell r="A556">
            <v>45116</v>
          </cell>
          <cell r="B556">
            <v>4568.3099999999995</v>
          </cell>
          <cell r="C556">
            <v>4523.5349999999989</v>
          </cell>
          <cell r="D556">
            <v>4566.241</v>
          </cell>
          <cell r="E556">
            <v>4758.1419999999998</v>
          </cell>
          <cell r="F556">
            <v>5320.0129999999999</v>
          </cell>
          <cell r="G556">
            <v>5171.0859999999993</v>
          </cell>
          <cell r="H556">
            <v>5553.5630000000001</v>
          </cell>
          <cell r="I556">
            <v>6474.7799999999988</v>
          </cell>
          <cell r="J556">
            <v>6458.6930000000002</v>
          </cell>
          <cell r="K556">
            <v>6234.9979999999996</v>
          </cell>
          <cell r="L556">
            <v>6391.7340000000004</v>
          </cell>
          <cell r="M556">
            <v>5708.137999999999</v>
          </cell>
          <cell r="N556">
            <v>4333.7479999999996</v>
          </cell>
          <cell r="O556">
            <v>4205.1380000000008</v>
          </cell>
          <cell r="P556">
            <v>4926.4210000000003</v>
          </cell>
          <cell r="Q556">
            <v>5320.9129999999996</v>
          </cell>
          <cell r="R556">
            <v>5117.4450000000006</v>
          </cell>
          <cell r="S556">
            <v>4127.9179999999997</v>
          </cell>
          <cell r="T556">
            <v>3742.3349999999996</v>
          </cell>
          <cell r="U556">
            <v>3950.6619999999998</v>
          </cell>
          <cell r="V556">
            <v>5480.5730000000012</v>
          </cell>
          <cell r="W556">
            <v>5475.4650000000011</v>
          </cell>
          <cell r="X556">
            <v>4877.3029999999999</v>
          </cell>
          <cell r="Y556">
            <v>4747.1400000000012</v>
          </cell>
          <cell r="Z556">
            <v>0</v>
          </cell>
        </row>
        <row r="557">
          <cell r="A557">
            <v>45117</v>
          </cell>
          <cell r="B557">
            <v>4610.8130000000001</v>
          </cell>
          <cell r="C557">
            <v>6653.0480000000007</v>
          </cell>
          <cell r="D557">
            <v>6532.0890000000009</v>
          </cell>
          <cell r="E557">
            <v>7824.4210000000003</v>
          </cell>
          <cell r="F557">
            <v>6566.3560000000007</v>
          </cell>
          <cell r="G557">
            <v>4509.6079999999993</v>
          </cell>
          <cell r="H557">
            <v>3963.3749999999995</v>
          </cell>
          <cell r="I557">
            <v>4920.2329999999993</v>
          </cell>
          <cell r="J557">
            <v>3112.3580000000002</v>
          </cell>
          <cell r="K557">
            <v>1881.3830000000003</v>
          </cell>
          <cell r="L557">
            <v>1910.43</v>
          </cell>
          <cell r="M557">
            <v>1970.0550000000001</v>
          </cell>
          <cell r="N557">
            <v>1953.3380000000004</v>
          </cell>
          <cell r="O557">
            <v>1937.9930000000002</v>
          </cell>
          <cell r="P557">
            <v>2004.21</v>
          </cell>
          <cell r="Q557">
            <v>3566.0929999999994</v>
          </cell>
          <cell r="R557">
            <v>3437.0099999999998</v>
          </cell>
          <cell r="S557">
            <v>3683.79</v>
          </cell>
          <cell r="T557">
            <v>3582.9230000000002</v>
          </cell>
          <cell r="U557">
            <v>3454.11</v>
          </cell>
          <cell r="V557">
            <v>3510.6530000000002</v>
          </cell>
          <cell r="W557">
            <v>3561.6149999999998</v>
          </cell>
          <cell r="X557">
            <v>3570.6149999999998</v>
          </cell>
          <cell r="Y557">
            <v>3908.9030000000002</v>
          </cell>
          <cell r="Z557">
            <v>0</v>
          </cell>
        </row>
        <row r="558">
          <cell r="A558">
            <v>45118</v>
          </cell>
          <cell r="B558">
            <v>3339.18</v>
          </cell>
          <cell r="C558">
            <v>3207.5329999999999</v>
          </cell>
          <cell r="D558">
            <v>3205.6200000000003</v>
          </cell>
          <cell r="E558">
            <v>3391.1999999999994</v>
          </cell>
          <cell r="F558">
            <v>3500.5050000000001</v>
          </cell>
          <cell r="G558">
            <v>3380.4680000000003</v>
          </cell>
          <cell r="H558">
            <v>3445.7850000000003</v>
          </cell>
          <cell r="I558">
            <v>3429.7430000000004</v>
          </cell>
          <cell r="J558">
            <v>3655.8900000000003</v>
          </cell>
          <cell r="K558">
            <v>4867.5829999999996</v>
          </cell>
          <cell r="L558">
            <v>5726.7680000000018</v>
          </cell>
          <cell r="M558">
            <v>6078.9829999999993</v>
          </cell>
          <cell r="N558">
            <v>6341.9179999999997</v>
          </cell>
          <cell r="O558">
            <v>6109.9880000000003</v>
          </cell>
          <cell r="P558">
            <v>6207.4360000000006</v>
          </cell>
          <cell r="Q558">
            <v>6758.9560000000001</v>
          </cell>
          <cell r="R558">
            <v>7036.7410000000009</v>
          </cell>
          <cell r="S558">
            <v>6643.5089999999991</v>
          </cell>
          <cell r="T558">
            <v>4481.5959999999995</v>
          </cell>
          <cell r="U558">
            <v>4393.3270000000002</v>
          </cell>
          <cell r="V558">
            <v>5360.3109999999997</v>
          </cell>
          <cell r="W558">
            <v>4284.63</v>
          </cell>
          <cell r="X558">
            <v>5240.43</v>
          </cell>
          <cell r="Y558">
            <v>5039.1680000000006</v>
          </cell>
          <cell r="Z558">
            <v>0</v>
          </cell>
        </row>
        <row r="559">
          <cell r="A559">
            <v>45119</v>
          </cell>
          <cell r="B559">
            <v>7552.0580000000018</v>
          </cell>
          <cell r="C559">
            <v>9333.6759999999995</v>
          </cell>
          <cell r="D559">
            <v>9106.3130000000001</v>
          </cell>
          <cell r="E559">
            <v>8433.2029999999995</v>
          </cell>
          <cell r="F559">
            <v>7605.1579999999985</v>
          </cell>
          <cell r="G559">
            <v>6657.7279999999992</v>
          </cell>
          <cell r="H559">
            <v>5209.4030000000002</v>
          </cell>
          <cell r="I559">
            <v>5171.9400000000005</v>
          </cell>
          <cell r="J559">
            <v>5101.8760000000011</v>
          </cell>
          <cell r="K559">
            <v>5317.4030000000002</v>
          </cell>
          <cell r="L559">
            <v>7534.4409999999989</v>
          </cell>
          <cell r="M559">
            <v>7210.4850000000006</v>
          </cell>
          <cell r="N559">
            <v>6324.9759999999997</v>
          </cell>
          <cell r="O559">
            <v>5550.728000000001</v>
          </cell>
          <cell r="P559">
            <v>5458.2530000000006</v>
          </cell>
          <cell r="Q559">
            <v>5160.0830000000005</v>
          </cell>
          <cell r="R559">
            <v>5803.3810000000012</v>
          </cell>
          <cell r="S559">
            <v>6199.1559999999999</v>
          </cell>
          <cell r="T559">
            <v>5315.3560000000007</v>
          </cell>
          <cell r="U559">
            <v>5935.0059999999994</v>
          </cell>
          <cell r="V559">
            <v>8902.507999999998</v>
          </cell>
          <cell r="W559">
            <v>8747.8660000000018</v>
          </cell>
          <cell r="X559">
            <v>7747.4710000000005</v>
          </cell>
          <cell r="Y559">
            <v>8327.8580000000002</v>
          </cell>
          <cell r="Z559">
            <v>0</v>
          </cell>
        </row>
        <row r="560">
          <cell r="A560">
            <v>45120</v>
          </cell>
          <cell r="B560">
            <v>8471.6790000000001</v>
          </cell>
          <cell r="C560">
            <v>8450.3700000000008</v>
          </cell>
          <cell r="D560">
            <v>7823.9480000000003</v>
          </cell>
          <cell r="E560">
            <v>7949.3639999999987</v>
          </cell>
          <cell r="F560">
            <v>6931.2159999999985</v>
          </cell>
          <cell r="G560">
            <v>7194.5110000000004</v>
          </cell>
          <cell r="H560">
            <v>6293.9030000000002</v>
          </cell>
          <cell r="I560">
            <v>6304.0730000000003</v>
          </cell>
          <cell r="J560">
            <v>6672.4430000000011</v>
          </cell>
          <cell r="K560">
            <v>6476.3109999999997</v>
          </cell>
          <cell r="L560">
            <v>5938.0430000000006</v>
          </cell>
          <cell r="M560">
            <v>5141.1380000000008</v>
          </cell>
          <cell r="N560">
            <v>5061.420000000001</v>
          </cell>
          <cell r="O560">
            <v>5035.6580000000004</v>
          </cell>
          <cell r="P560">
            <v>4967.2129999999997</v>
          </cell>
          <cell r="Q560">
            <v>4901.5580000000009</v>
          </cell>
          <cell r="R560">
            <v>5032.2829999999994</v>
          </cell>
          <cell r="S560">
            <v>5029.4250000000002</v>
          </cell>
          <cell r="T560">
            <v>4941.7429999999995</v>
          </cell>
          <cell r="U560">
            <v>5100.9080000000004</v>
          </cell>
          <cell r="V560">
            <v>5549.6249999999991</v>
          </cell>
          <cell r="W560">
            <v>5782.5450000000001</v>
          </cell>
          <cell r="X560">
            <v>5583.7579999999998</v>
          </cell>
          <cell r="Y560">
            <v>5225.76</v>
          </cell>
          <cell r="Z560">
            <v>0</v>
          </cell>
        </row>
        <row r="561">
          <cell r="A561">
            <v>45121</v>
          </cell>
          <cell r="B561">
            <v>5029.5380000000005</v>
          </cell>
          <cell r="C561">
            <v>4540.6800000000012</v>
          </cell>
          <cell r="D561">
            <v>4305.1280000000006</v>
          </cell>
          <cell r="E561">
            <v>4475.723</v>
          </cell>
          <cell r="F561">
            <v>4713.0529999999999</v>
          </cell>
          <cell r="G561">
            <v>4900.6350000000002</v>
          </cell>
          <cell r="H561">
            <v>4870.2150000000001</v>
          </cell>
          <cell r="I561">
            <v>4756.5450000000001</v>
          </cell>
          <cell r="J561">
            <v>4832.6399999999994</v>
          </cell>
          <cell r="K561">
            <v>6296.9180000000006</v>
          </cell>
          <cell r="L561">
            <v>7786.3959999999997</v>
          </cell>
          <cell r="M561">
            <v>6793.3130000000001</v>
          </cell>
          <cell r="N561">
            <v>5048.1230000000005</v>
          </cell>
          <cell r="O561">
            <v>4548.6230000000005</v>
          </cell>
          <cell r="P561">
            <v>4037.0180000000009</v>
          </cell>
          <cell r="Q561">
            <v>3932.7750000000001</v>
          </cell>
          <cell r="R561">
            <v>3913.47</v>
          </cell>
          <cell r="S561">
            <v>3876.93</v>
          </cell>
          <cell r="T561">
            <v>4101.1650000000009</v>
          </cell>
          <cell r="U561">
            <v>4083.21</v>
          </cell>
          <cell r="V561">
            <v>4536.0000000000009</v>
          </cell>
          <cell r="W561">
            <v>4466.723</v>
          </cell>
          <cell r="X561">
            <v>4030.538</v>
          </cell>
          <cell r="Y561">
            <v>4490.933</v>
          </cell>
          <cell r="Z561">
            <v>0</v>
          </cell>
        </row>
        <row r="562">
          <cell r="A562">
            <v>45122</v>
          </cell>
          <cell r="B562">
            <v>4359.6899999999996</v>
          </cell>
          <cell r="C562">
            <v>4080.78</v>
          </cell>
          <cell r="D562">
            <v>4023.8099999999995</v>
          </cell>
          <cell r="E562">
            <v>4341.3739999999998</v>
          </cell>
          <cell r="F562">
            <v>4559.6929999999993</v>
          </cell>
          <cell r="G562">
            <v>4050.6300000000006</v>
          </cell>
          <cell r="H562">
            <v>3683.7000000000003</v>
          </cell>
          <cell r="I562">
            <v>4958.2809999999999</v>
          </cell>
          <cell r="J562">
            <v>3872.835</v>
          </cell>
          <cell r="K562">
            <v>3768.4359999999992</v>
          </cell>
          <cell r="L562">
            <v>3668.3109999999997</v>
          </cell>
          <cell r="M562">
            <v>3712.2299999999996</v>
          </cell>
          <cell r="N562">
            <v>3775.1399999999994</v>
          </cell>
          <cell r="O562">
            <v>4175.0330000000004</v>
          </cell>
          <cell r="P562">
            <v>3876.0079999999998</v>
          </cell>
          <cell r="Q562">
            <v>3871.5749999999998</v>
          </cell>
          <cell r="R562">
            <v>3858.0080000000003</v>
          </cell>
          <cell r="S562">
            <v>3741.5249999999996</v>
          </cell>
          <cell r="T562">
            <v>3693.578</v>
          </cell>
          <cell r="U562">
            <v>3978.1350000000002</v>
          </cell>
          <cell r="V562">
            <v>5369.0859999999984</v>
          </cell>
          <cell r="W562">
            <v>5381.8200000000006</v>
          </cell>
          <cell r="X562">
            <v>4920.0299999999988</v>
          </cell>
          <cell r="Y562">
            <v>4232.0249999999996</v>
          </cell>
          <cell r="Z562">
            <v>0</v>
          </cell>
        </row>
        <row r="563">
          <cell r="A563">
            <v>45123</v>
          </cell>
          <cell r="B563">
            <v>4866.9750000000004</v>
          </cell>
          <cell r="C563">
            <v>5810.2650000000003</v>
          </cell>
          <cell r="D563">
            <v>5077.8680000000004</v>
          </cell>
          <cell r="E563">
            <v>6432.3230000000003</v>
          </cell>
          <cell r="F563">
            <v>5760.4720000000016</v>
          </cell>
          <cell r="G563">
            <v>4210.8080000000009</v>
          </cell>
          <cell r="H563">
            <v>3604.68</v>
          </cell>
          <cell r="I563">
            <v>3451.14</v>
          </cell>
          <cell r="J563">
            <v>3590.55</v>
          </cell>
          <cell r="K563">
            <v>3643.74</v>
          </cell>
          <cell r="L563">
            <v>3658.433</v>
          </cell>
          <cell r="M563">
            <v>3710.9479999999999</v>
          </cell>
          <cell r="N563">
            <v>3728.16</v>
          </cell>
          <cell r="O563">
            <v>3746.0029999999997</v>
          </cell>
          <cell r="P563">
            <v>3735.6299999999997</v>
          </cell>
          <cell r="Q563">
            <v>3736.1480000000001</v>
          </cell>
          <cell r="R563">
            <v>3702.0379999999996</v>
          </cell>
          <cell r="S563">
            <v>3645.1799999999994</v>
          </cell>
          <cell r="T563">
            <v>3637.5979999999995</v>
          </cell>
          <cell r="U563">
            <v>3639.3749999999995</v>
          </cell>
          <cell r="V563">
            <v>3766.8149999999996</v>
          </cell>
          <cell r="W563">
            <v>3753.3150000000001</v>
          </cell>
          <cell r="X563">
            <v>3709.6200000000003</v>
          </cell>
          <cell r="Y563">
            <v>3638.183</v>
          </cell>
          <cell r="Z563">
            <v>0</v>
          </cell>
        </row>
        <row r="564">
          <cell r="A564">
            <v>45124</v>
          </cell>
          <cell r="B564">
            <v>3398.6249999999995</v>
          </cell>
          <cell r="C564">
            <v>3399.2099999999996</v>
          </cell>
          <cell r="D564">
            <v>3421.125</v>
          </cell>
          <cell r="E564">
            <v>3585.578</v>
          </cell>
          <cell r="F564">
            <v>3699.6080000000002</v>
          </cell>
          <cell r="G564">
            <v>3638.8349999999996</v>
          </cell>
          <cell r="H564">
            <v>3697.4479999999999</v>
          </cell>
          <cell r="I564">
            <v>3739.0949999999998</v>
          </cell>
          <cell r="J564">
            <v>2236.4780000000001</v>
          </cell>
          <cell r="K564">
            <v>2059.5150000000003</v>
          </cell>
          <cell r="L564">
            <v>2809.8679999999999</v>
          </cell>
          <cell r="M564">
            <v>3242.2279999999996</v>
          </cell>
          <cell r="N564">
            <v>2408.806</v>
          </cell>
          <cell r="O564">
            <v>2296.9579999999996</v>
          </cell>
          <cell r="P564">
            <v>2262.8259999999996</v>
          </cell>
          <cell r="Q564">
            <v>3098.9029999999998</v>
          </cell>
          <cell r="R564">
            <v>3939.7950000000005</v>
          </cell>
          <cell r="S564">
            <v>3949.5829999999996</v>
          </cell>
          <cell r="T564">
            <v>3895.605</v>
          </cell>
          <cell r="U564">
            <v>4051.7550000000001</v>
          </cell>
          <cell r="V564">
            <v>5446.6650000000009</v>
          </cell>
          <cell r="W564">
            <v>5432.3099999999995</v>
          </cell>
          <cell r="X564">
            <v>4820.49</v>
          </cell>
          <cell r="Y564">
            <v>4508.5280000000002</v>
          </cell>
          <cell r="Z564">
            <v>0</v>
          </cell>
        </row>
        <row r="565">
          <cell r="A565">
            <v>45125</v>
          </cell>
          <cell r="B565">
            <v>5865.2560000000003</v>
          </cell>
          <cell r="C565">
            <v>5909.2430000000004</v>
          </cell>
          <cell r="D565">
            <v>5833.5299999999979</v>
          </cell>
          <cell r="E565">
            <v>7152.4589999999989</v>
          </cell>
          <cell r="F565">
            <v>8083.1040000000003</v>
          </cell>
          <cell r="G565">
            <v>7498.576</v>
          </cell>
          <cell r="H565">
            <v>7260.2789999999995</v>
          </cell>
          <cell r="I565">
            <v>7803.2260000000015</v>
          </cell>
          <cell r="J565">
            <v>6104.2280000000001</v>
          </cell>
          <cell r="K565">
            <v>6059.9480000000003</v>
          </cell>
          <cell r="L565">
            <v>4663.4189999999999</v>
          </cell>
          <cell r="M565">
            <v>4096.9350000000004</v>
          </cell>
          <cell r="N565">
            <v>4004.7080000000001</v>
          </cell>
          <cell r="O565">
            <v>4038.6379999999999</v>
          </cell>
          <cell r="P565">
            <v>4006.7779999999998</v>
          </cell>
          <cell r="Q565">
            <v>3909.3980000000001</v>
          </cell>
          <cell r="R565">
            <v>3844.4850000000001</v>
          </cell>
          <cell r="S565">
            <v>3843.0680000000007</v>
          </cell>
          <cell r="T565">
            <v>3797.1449999999995</v>
          </cell>
          <cell r="U565">
            <v>4058.0999999999995</v>
          </cell>
          <cell r="V565">
            <v>4733.9549999999999</v>
          </cell>
          <cell r="W565">
            <v>5469.9299999999994</v>
          </cell>
          <cell r="X565">
            <v>4644.7649999999985</v>
          </cell>
          <cell r="Y565">
            <v>3684.87</v>
          </cell>
          <cell r="Z565">
            <v>0</v>
          </cell>
        </row>
        <row r="566">
          <cell r="A566">
            <v>45126</v>
          </cell>
          <cell r="B566">
            <v>4085.9329999999995</v>
          </cell>
          <cell r="C566">
            <v>4288.4329999999991</v>
          </cell>
          <cell r="D566">
            <v>5418.9229999999998</v>
          </cell>
          <cell r="E566">
            <v>5862.848</v>
          </cell>
          <cell r="F566">
            <v>4865.625</v>
          </cell>
          <cell r="G566">
            <v>5514.3009999999986</v>
          </cell>
          <cell r="H566">
            <v>7455.3750000000018</v>
          </cell>
          <cell r="I566">
            <v>7819.110999999999</v>
          </cell>
          <cell r="J566">
            <v>7633.08</v>
          </cell>
          <cell r="K566">
            <v>8675.1</v>
          </cell>
          <cell r="L566">
            <v>8493.030999999999</v>
          </cell>
          <cell r="M566">
            <v>7440.3229999999985</v>
          </cell>
          <cell r="N566">
            <v>5782.454999999999</v>
          </cell>
          <cell r="O566">
            <v>4978.3950000000004</v>
          </cell>
          <cell r="P566">
            <v>4474.9800000000005</v>
          </cell>
          <cell r="Q566">
            <v>4333.95</v>
          </cell>
          <cell r="R566">
            <v>4757.8279999999995</v>
          </cell>
          <cell r="S566">
            <v>5511.6449999999995</v>
          </cell>
          <cell r="T566">
            <v>4185.6529999999993</v>
          </cell>
          <cell r="U566">
            <v>4288.5680000000002</v>
          </cell>
          <cell r="V566">
            <v>5249.79</v>
          </cell>
          <cell r="W566">
            <v>5801.9400000000014</v>
          </cell>
          <cell r="X566">
            <v>5300.91</v>
          </cell>
          <cell r="Y566">
            <v>4962.6899999999996</v>
          </cell>
          <cell r="Z566">
            <v>0</v>
          </cell>
        </row>
        <row r="567">
          <cell r="A567">
            <v>45127</v>
          </cell>
          <cell r="B567">
            <v>4017.4650000000001</v>
          </cell>
          <cell r="C567">
            <v>3662.3249999999998</v>
          </cell>
          <cell r="D567">
            <v>3664.4400000000005</v>
          </cell>
          <cell r="E567">
            <v>3843.2699999999995</v>
          </cell>
          <cell r="F567">
            <v>3935.9250000000002</v>
          </cell>
          <cell r="G567">
            <v>3824.415</v>
          </cell>
          <cell r="H567">
            <v>4012.335</v>
          </cell>
          <cell r="I567">
            <v>4037.49</v>
          </cell>
          <cell r="J567">
            <v>4766.6480000000001</v>
          </cell>
          <cell r="K567">
            <v>5605.8980000000001</v>
          </cell>
          <cell r="L567">
            <v>6004.1260000000002</v>
          </cell>
          <cell r="M567">
            <v>7563.0150000000003</v>
          </cell>
          <cell r="N567">
            <v>7338.7579999999998</v>
          </cell>
          <cell r="O567">
            <v>8106.0529999999999</v>
          </cell>
          <cell r="P567">
            <v>8762.8509999999987</v>
          </cell>
          <cell r="Q567">
            <v>9488.0030000000006</v>
          </cell>
          <cell r="R567">
            <v>9263.228000000001</v>
          </cell>
          <cell r="S567">
            <v>8757.5190000000002</v>
          </cell>
          <cell r="T567">
            <v>7001.0780000000004</v>
          </cell>
          <cell r="U567">
            <v>6713.954999999999</v>
          </cell>
          <cell r="V567">
            <v>8386.4490000000005</v>
          </cell>
          <cell r="W567">
            <v>6485.3100000000022</v>
          </cell>
          <cell r="X567">
            <v>5231.9929999999995</v>
          </cell>
          <cell r="Y567">
            <v>5138.4150000000009</v>
          </cell>
          <cell r="Z567">
            <v>0</v>
          </cell>
        </row>
        <row r="568">
          <cell r="A568">
            <v>45128</v>
          </cell>
          <cell r="B568">
            <v>5315.2649999999994</v>
          </cell>
          <cell r="C568">
            <v>5378.5350000000017</v>
          </cell>
          <cell r="D568">
            <v>5488.2910000000002</v>
          </cell>
          <cell r="E568">
            <v>5928.8630000000012</v>
          </cell>
          <cell r="F568">
            <v>5855.7159999999985</v>
          </cell>
          <cell r="G568">
            <v>4968.8100000000004</v>
          </cell>
          <cell r="H568">
            <v>4079.9929999999995</v>
          </cell>
          <cell r="I568">
            <v>4282.4929999999995</v>
          </cell>
          <cell r="J568">
            <v>4789.3500000000004</v>
          </cell>
          <cell r="K568">
            <v>4293.9449999999997</v>
          </cell>
          <cell r="L568">
            <v>4342.2299999999996</v>
          </cell>
          <cell r="M568">
            <v>4358.4749999999995</v>
          </cell>
          <cell r="N568">
            <v>4365.607</v>
          </cell>
          <cell r="O568">
            <v>4303.125</v>
          </cell>
          <cell r="P568">
            <v>4153.41</v>
          </cell>
          <cell r="Q568">
            <v>4077.5619999999999</v>
          </cell>
          <cell r="R568">
            <v>4353.2329999999993</v>
          </cell>
          <cell r="S568">
            <v>5386.8150000000014</v>
          </cell>
          <cell r="T568">
            <v>4457.2049999999999</v>
          </cell>
          <cell r="U568">
            <v>4154.4230000000007</v>
          </cell>
          <cell r="V568">
            <v>6490.7549999999992</v>
          </cell>
          <cell r="W568">
            <v>7195.6799999999994</v>
          </cell>
          <cell r="X568">
            <v>5155.0879999999997</v>
          </cell>
          <cell r="Y568">
            <v>5620.0729999999994</v>
          </cell>
          <cell r="Z568">
            <v>0</v>
          </cell>
        </row>
        <row r="569">
          <cell r="A569">
            <v>45129</v>
          </cell>
          <cell r="B569">
            <v>4838.8739999999989</v>
          </cell>
          <cell r="C569">
            <v>5327.4610000000002</v>
          </cell>
          <cell r="D569">
            <v>6933.2849999999999</v>
          </cell>
          <cell r="E569">
            <v>4993.3130000000001</v>
          </cell>
          <cell r="F569">
            <v>4850.28</v>
          </cell>
          <cell r="G569">
            <v>5132.0929999999989</v>
          </cell>
          <cell r="H569">
            <v>5872.8389999999999</v>
          </cell>
          <cell r="I569">
            <v>8133.6379999999999</v>
          </cell>
          <cell r="J569">
            <v>6750.7660000000005</v>
          </cell>
          <cell r="K569">
            <v>6566.6260000000002</v>
          </cell>
          <cell r="L569">
            <v>6460.8980000000001</v>
          </cell>
          <cell r="M569">
            <v>5396.4010000000017</v>
          </cell>
          <cell r="N569">
            <v>4515.4139999999989</v>
          </cell>
          <cell r="O569">
            <v>3660.5260000000003</v>
          </cell>
          <cell r="P569">
            <v>3756.6000000000004</v>
          </cell>
          <cell r="Q569">
            <v>3694.7699999999995</v>
          </cell>
          <cell r="R569">
            <v>3829.6349999999998</v>
          </cell>
          <cell r="S569">
            <v>3816.4949999999999</v>
          </cell>
          <cell r="T569">
            <v>3876.8849999999998</v>
          </cell>
          <cell r="U569">
            <v>4207.0279999999993</v>
          </cell>
          <cell r="V569">
            <v>5759.7980000000007</v>
          </cell>
          <cell r="W569">
            <v>7199.4380000000001</v>
          </cell>
          <cell r="X569">
            <v>6762.87</v>
          </cell>
          <cell r="Y569">
            <v>6229.7330000000011</v>
          </cell>
          <cell r="Z569">
            <v>0</v>
          </cell>
        </row>
        <row r="570">
          <cell r="A570">
            <v>45130</v>
          </cell>
          <cell r="B570">
            <v>5932.5079999999998</v>
          </cell>
          <cell r="C570">
            <v>6077.5419999999995</v>
          </cell>
          <cell r="D570">
            <v>6241.1409999999996</v>
          </cell>
          <cell r="E570">
            <v>6666.7280000000001</v>
          </cell>
          <cell r="F570">
            <v>6747.773000000001</v>
          </cell>
          <cell r="G570">
            <v>6176.0479999999998</v>
          </cell>
          <cell r="H570">
            <v>7190.911000000001</v>
          </cell>
          <cell r="I570">
            <v>7393.1859999999997</v>
          </cell>
          <cell r="J570">
            <v>7649.3029999999999</v>
          </cell>
          <cell r="K570">
            <v>7697.3630000000012</v>
          </cell>
          <cell r="L570">
            <v>7699.005000000001</v>
          </cell>
          <cell r="M570">
            <v>6942.286000000001</v>
          </cell>
          <cell r="N570">
            <v>4838.9849999999997</v>
          </cell>
          <cell r="O570">
            <v>4302.1809999999996</v>
          </cell>
          <cell r="P570">
            <v>4747.8149999999987</v>
          </cell>
          <cell r="Q570">
            <v>4441.8159999999989</v>
          </cell>
          <cell r="R570">
            <v>3860.123000000001</v>
          </cell>
          <cell r="S570">
            <v>4641.9309999999996</v>
          </cell>
          <cell r="T570">
            <v>5985.2260000000006</v>
          </cell>
          <cell r="U570">
            <v>5970.802999999999</v>
          </cell>
          <cell r="V570">
            <v>5347.8230000000003</v>
          </cell>
          <cell r="W570">
            <v>5061.4209999999994</v>
          </cell>
          <cell r="X570">
            <v>3601.1699999999996</v>
          </cell>
          <cell r="Y570">
            <v>3584.0030000000006</v>
          </cell>
          <cell r="Z570">
            <v>0</v>
          </cell>
        </row>
        <row r="571">
          <cell r="A571">
            <v>45131</v>
          </cell>
          <cell r="B571">
            <v>3461.9629999999997</v>
          </cell>
          <cell r="C571">
            <v>4369.2079999999996</v>
          </cell>
          <cell r="D571">
            <v>4149.9679999999998</v>
          </cell>
          <cell r="E571">
            <v>4248.2250000000004</v>
          </cell>
          <cell r="F571">
            <v>4503.7799999999988</v>
          </cell>
          <cell r="G571">
            <v>3675.848</v>
          </cell>
          <cell r="H571">
            <v>3630.038</v>
          </cell>
          <cell r="I571">
            <v>3743.8879999999999</v>
          </cell>
          <cell r="J571">
            <v>2821.4549999999999</v>
          </cell>
          <cell r="K571">
            <v>4760.2129999999997</v>
          </cell>
          <cell r="L571">
            <v>5432.49</v>
          </cell>
          <cell r="M571">
            <v>4605.9090000000006</v>
          </cell>
          <cell r="N571">
            <v>2560.5230000000001</v>
          </cell>
          <cell r="O571">
            <v>2442.893</v>
          </cell>
          <cell r="P571">
            <v>2625.6380000000004</v>
          </cell>
          <cell r="Q571">
            <v>3858.4349999999995</v>
          </cell>
          <cell r="R571">
            <v>4458.33</v>
          </cell>
          <cell r="S571">
            <v>4402.8229999999994</v>
          </cell>
          <cell r="T571">
            <v>4364.6180000000004</v>
          </cell>
          <cell r="U571">
            <v>4222.3279999999995</v>
          </cell>
          <cell r="V571">
            <v>4317.8850000000002</v>
          </cell>
          <cell r="W571">
            <v>4284.4049999999997</v>
          </cell>
          <cell r="X571">
            <v>4276.0129999999999</v>
          </cell>
          <cell r="Y571">
            <v>4225.433</v>
          </cell>
          <cell r="Z571">
            <v>0</v>
          </cell>
        </row>
        <row r="572">
          <cell r="A572">
            <v>45132</v>
          </cell>
          <cell r="B572">
            <v>3973.1400000000003</v>
          </cell>
          <cell r="C572">
            <v>4100.8280000000004</v>
          </cell>
          <cell r="D572">
            <v>4319.55</v>
          </cell>
          <cell r="E572">
            <v>4741.2</v>
          </cell>
          <cell r="F572">
            <v>4568.6479999999992</v>
          </cell>
          <cell r="G572">
            <v>4995.4050000000007</v>
          </cell>
          <cell r="H572">
            <v>5229.585</v>
          </cell>
          <cell r="I572">
            <v>5289.75</v>
          </cell>
          <cell r="J572">
            <v>5191.3350000000009</v>
          </cell>
          <cell r="K572">
            <v>5144.085</v>
          </cell>
          <cell r="L572">
            <v>5636.7</v>
          </cell>
          <cell r="M572">
            <v>5746.3200000000006</v>
          </cell>
          <cell r="N572">
            <v>6396.5480000000007</v>
          </cell>
          <cell r="O572">
            <v>4087.2149999999997</v>
          </cell>
          <cell r="P572">
            <v>3719.1150000000002</v>
          </cell>
          <cell r="Q572">
            <v>3694.9050000000002</v>
          </cell>
          <cell r="R572">
            <v>3766.703</v>
          </cell>
          <cell r="S572">
            <v>3713.9850000000001</v>
          </cell>
          <cell r="T572">
            <v>3606.1430000000005</v>
          </cell>
          <cell r="U572">
            <v>3474.3829999999998</v>
          </cell>
          <cell r="V572">
            <v>3675.7350000000006</v>
          </cell>
          <cell r="W572">
            <v>3568.4780000000001</v>
          </cell>
          <cell r="X572">
            <v>3562.1549999999997</v>
          </cell>
          <cell r="Y572">
            <v>3937.6350000000002</v>
          </cell>
          <cell r="Z572">
            <v>0</v>
          </cell>
        </row>
        <row r="573">
          <cell r="A573">
            <v>45133</v>
          </cell>
          <cell r="B573">
            <v>4863.5330000000013</v>
          </cell>
          <cell r="C573">
            <v>4431.5780000000004</v>
          </cell>
          <cell r="D573">
            <v>4830.4579999999996</v>
          </cell>
          <cell r="E573">
            <v>5248.1030000000001</v>
          </cell>
          <cell r="F573">
            <v>5069.4529999999995</v>
          </cell>
          <cell r="G573">
            <v>4552.4029999999993</v>
          </cell>
          <cell r="H573">
            <v>4851.8779999999997</v>
          </cell>
          <cell r="I573">
            <v>5542.2910000000002</v>
          </cell>
          <cell r="J573">
            <v>5854.8830000000007</v>
          </cell>
          <cell r="K573">
            <v>6626.7910000000011</v>
          </cell>
          <cell r="L573">
            <v>6037.9430000000002</v>
          </cell>
          <cell r="M573">
            <v>4254.5479999999998</v>
          </cell>
          <cell r="N573">
            <v>3694.6350000000002</v>
          </cell>
          <cell r="O573">
            <v>3684.4430000000002</v>
          </cell>
          <cell r="P573">
            <v>3710.8580000000006</v>
          </cell>
          <cell r="Q573">
            <v>3696.6380000000004</v>
          </cell>
          <cell r="R573">
            <v>3692.3410000000003</v>
          </cell>
          <cell r="S573">
            <v>3715.8980000000006</v>
          </cell>
          <cell r="T573">
            <v>3618.585</v>
          </cell>
          <cell r="U573">
            <v>3468.7350000000006</v>
          </cell>
          <cell r="V573">
            <v>3551.8050000000007</v>
          </cell>
          <cell r="W573">
            <v>3579.6150000000002</v>
          </cell>
          <cell r="X573">
            <v>3537.1800000000003</v>
          </cell>
          <cell r="Y573">
            <v>3388.0500000000006</v>
          </cell>
          <cell r="Z573">
            <v>0</v>
          </cell>
        </row>
        <row r="574">
          <cell r="A574">
            <v>45134</v>
          </cell>
          <cell r="B574">
            <v>3191.5130000000004</v>
          </cell>
          <cell r="C574">
            <v>3209.3550000000005</v>
          </cell>
          <cell r="D574">
            <v>3206.835</v>
          </cell>
          <cell r="E574">
            <v>3366.0900000000006</v>
          </cell>
          <cell r="F574">
            <v>3506.22</v>
          </cell>
          <cell r="G574">
            <v>3451.7930000000006</v>
          </cell>
          <cell r="H574">
            <v>4241.2049999999999</v>
          </cell>
          <cell r="I574">
            <v>4410.8779999999988</v>
          </cell>
          <cell r="J574">
            <v>4471.3580000000002</v>
          </cell>
          <cell r="K574">
            <v>4432.0279999999993</v>
          </cell>
          <cell r="L574">
            <v>4449.9830000000002</v>
          </cell>
          <cell r="M574">
            <v>4559.1529999999993</v>
          </cell>
          <cell r="N574">
            <v>4390.268</v>
          </cell>
          <cell r="O574">
            <v>3798.3830000000003</v>
          </cell>
          <cell r="P574">
            <v>3679.7849999999994</v>
          </cell>
          <cell r="Q574">
            <v>3660.8850000000002</v>
          </cell>
          <cell r="R574">
            <v>3665.183</v>
          </cell>
          <cell r="S574">
            <v>3692.2050000000004</v>
          </cell>
          <cell r="T574">
            <v>5069.768</v>
          </cell>
          <cell r="U574">
            <v>6025.68</v>
          </cell>
          <cell r="V574">
            <v>5312.6780000000008</v>
          </cell>
          <cell r="W574">
            <v>5253.4580000000005</v>
          </cell>
          <cell r="X574">
            <v>5030.2579999999998</v>
          </cell>
          <cell r="Y574">
            <v>4034.4749999999999</v>
          </cell>
          <cell r="Z574">
            <v>0</v>
          </cell>
        </row>
        <row r="575">
          <cell r="A575">
            <v>45135</v>
          </cell>
          <cell r="B575">
            <v>3185.078</v>
          </cell>
          <cell r="C575">
            <v>3898.3959999999997</v>
          </cell>
          <cell r="D575">
            <v>4779.2029999999995</v>
          </cell>
          <cell r="E575">
            <v>3918.7799999999993</v>
          </cell>
          <cell r="F575">
            <v>3979.7099999999996</v>
          </cell>
          <cell r="G575">
            <v>4154.7379999999994</v>
          </cell>
          <cell r="H575">
            <v>4333.9730000000009</v>
          </cell>
          <cell r="I575">
            <v>4486.2299999999996</v>
          </cell>
          <cell r="J575">
            <v>5260.7030000000004</v>
          </cell>
          <cell r="K575">
            <v>6470.9779999999992</v>
          </cell>
          <cell r="L575">
            <v>5880.1500000000005</v>
          </cell>
          <cell r="M575">
            <v>4697.3029999999999</v>
          </cell>
          <cell r="N575">
            <v>4644.0230000000001</v>
          </cell>
          <cell r="O575">
            <v>4623.4350000000004</v>
          </cell>
          <cell r="P575">
            <v>4459.2300000000005</v>
          </cell>
          <cell r="Q575">
            <v>3758.018</v>
          </cell>
          <cell r="R575">
            <v>3742.8530000000001</v>
          </cell>
          <cell r="S575">
            <v>3724.6949999999997</v>
          </cell>
          <cell r="T575">
            <v>3915.0450000000001</v>
          </cell>
          <cell r="U575">
            <v>4479.9080000000013</v>
          </cell>
          <cell r="V575">
            <v>4011.098</v>
          </cell>
          <cell r="W575">
            <v>3603.9829999999997</v>
          </cell>
          <cell r="X575">
            <v>3570.8179999999998</v>
          </cell>
          <cell r="Y575">
            <v>3453.7729999999997</v>
          </cell>
          <cell r="Z575">
            <v>0</v>
          </cell>
        </row>
        <row r="576">
          <cell r="A576">
            <v>45136</v>
          </cell>
          <cell r="B576">
            <v>3191.3779999999997</v>
          </cell>
          <cell r="C576">
            <v>3202.5149999999994</v>
          </cell>
          <cell r="D576">
            <v>3231.6530000000002</v>
          </cell>
          <cell r="E576">
            <v>3235.9050000000002</v>
          </cell>
          <cell r="F576">
            <v>3552.5929999999998</v>
          </cell>
          <cell r="G576">
            <v>3426.4799999999996</v>
          </cell>
          <cell r="H576">
            <v>3812.2429999999995</v>
          </cell>
          <cell r="I576">
            <v>4282.9879999999994</v>
          </cell>
          <cell r="J576">
            <v>4293.7430000000004</v>
          </cell>
          <cell r="K576">
            <v>4240.1030000000001</v>
          </cell>
          <cell r="L576">
            <v>4344.5929999999998</v>
          </cell>
          <cell r="M576">
            <v>4503.7800000000016</v>
          </cell>
          <cell r="N576">
            <v>4504.9730000000009</v>
          </cell>
          <cell r="O576">
            <v>4524.1890000000003</v>
          </cell>
          <cell r="P576">
            <v>4119.6159999999991</v>
          </cell>
          <cell r="Q576">
            <v>3699.855</v>
          </cell>
          <cell r="R576">
            <v>3802.2530000000002</v>
          </cell>
          <cell r="S576">
            <v>3855.9830000000002</v>
          </cell>
          <cell r="T576">
            <v>3745.3049999999998</v>
          </cell>
          <cell r="U576">
            <v>3685.6800000000003</v>
          </cell>
          <cell r="V576">
            <v>4087.3949999999995</v>
          </cell>
          <cell r="W576">
            <v>5613.9750000000013</v>
          </cell>
          <cell r="X576">
            <v>4255.4480000000003</v>
          </cell>
          <cell r="Y576">
            <v>6349.5229999999983</v>
          </cell>
          <cell r="Z576">
            <v>0</v>
          </cell>
        </row>
        <row r="577">
          <cell r="A577">
            <v>45137</v>
          </cell>
          <cell r="B577">
            <v>5590.8680000000004</v>
          </cell>
          <cell r="C577">
            <v>5882.6479999999992</v>
          </cell>
          <cell r="D577">
            <v>5855.6030000000001</v>
          </cell>
          <cell r="E577">
            <v>5641.02</v>
          </cell>
          <cell r="F577">
            <v>5418.9449999999997</v>
          </cell>
          <cell r="G577">
            <v>4875.7280000000001</v>
          </cell>
          <cell r="H577">
            <v>5528.2280000000001</v>
          </cell>
          <cell r="I577">
            <v>5619.15</v>
          </cell>
          <cell r="J577">
            <v>5629.973</v>
          </cell>
          <cell r="K577">
            <v>5613.4800000000005</v>
          </cell>
          <cell r="L577">
            <v>5716.53</v>
          </cell>
          <cell r="M577">
            <v>5583.375</v>
          </cell>
          <cell r="N577">
            <v>5647.5459999999994</v>
          </cell>
          <cell r="O577">
            <v>5605.8759999999984</v>
          </cell>
          <cell r="P577">
            <v>5399.6850000000004</v>
          </cell>
          <cell r="Q577">
            <v>4773.3979999999992</v>
          </cell>
          <cell r="R577">
            <v>4745.6779999999999</v>
          </cell>
          <cell r="S577">
            <v>4734.54</v>
          </cell>
          <cell r="T577">
            <v>4842.18</v>
          </cell>
          <cell r="U577">
            <v>4741.9430000000002</v>
          </cell>
          <cell r="V577">
            <v>5248.643</v>
          </cell>
          <cell r="W577">
            <v>6079.7029999999995</v>
          </cell>
          <cell r="X577">
            <v>5935.6580000000004</v>
          </cell>
          <cell r="Y577">
            <v>5446.1030000000001</v>
          </cell>
          <cell r="Z577">
            <v>0</v>
          </cell>
        </row>
        <row r="578">
          <cell r="A578">
            <v>45138</v>
          </cell>
          <cell r="B578">
            <v>5168.0480000000007</v>
          </cell>
          <cell r="C578">
            <v>5428.5980000000009</v>
          </cell>
          <cell r="D578">
            <v>5013.2699999999995</v>
          </cell>
          <cell r="E578">
            <v>4732.875</v>
          </cell>
          <cell r="F578">
            <v>4949.0780000000004</v>
          </cell>
          <cell r="G578">
            <v>4466.7450000000008</v>
          </cell>
          <cell r="H578">
            <v>5015.9699999999993</v>
          </cell>
          <cell r="I578">
            <v>5159.5200000000004</v>
          </cell>
          <cell r="J578">
            <v>4034.7</v>
          </cell>
          <cell r="K578">
            <v>6943.366</v>
          </cell>
          <cell r="L578">
            <v>7642.9580000000005</v>
          </cell>
          <cell r="M578">
            <v>5740.4030000000012</v>
          </cell>
          <cell r="N578">
            <v>5626.5080000000007</v>
          </cell>
          <cell r="O578">
            <v>5687.415</v>
          </cell>
          <cell r="P578">
            <v>5686.74</v>
          </cell>
          <cell r="Q578">
            <v>5659.1780000000008</v>
          </cell>
          <cell r="R578">
            <v>5886.5400000000009</v>
          </cell>
          <cell r="S578">
            <v>5279.8280000000004</v>
          </cell>
          <cell r="T578">
            <v>5700.5329999999994</v>
          </cell>
          <cell r="U578">
            <v>6723.630000000001</v>
          </cell>
          <cell r="V578">
            <v>5595.4580000000005</v>
          </cell>
          <cell r="W578">
            <v>5017.4549999999999</v>
          </cell>
          <cell r="X578">
            <v>4954.8149999999996</v>
          </cell>
          <cell r="Y578">
            <v>3964.7699999999995</v>
          </cell>
          <cell r="Z578">
            <v>0</v>
          </cell>
        </row>
      </sheetData>
      <sheetData sheetId="11"/>
      <sheetData sheetId="12">
        <row r="275">
          <cell r="A275">
            <v>44835</v>
          </cell>
          <cell r="B275">
            <v>400.81500000000005</v>
          </cell>
          <cell r="C275">
            <v>505.84499999999997</v>
          </cell>
          <cell r="D275">
            <v>401.89499999999998</v>
          </cell>
          <cell r="E275">
            <v>570.78</v>
          </cell>
          <cell r="F275">
            <v>907.19999999999993</v>
          </cell>
          <cell r="G275">
            <v>944.68500000000006</v>
          </cell>
          <cell r="H275">
            <v>744.97500000000002</v>
          </cell>
          <cell r="I275">
            <v>602.1</v>
          </cell>
          <cell r="J275">
            <v>746.1</v>
          </cell>
          <cell r="K275">
            <v>1620.4499999999998</v>
          </cell>
          <cell r="L275">
            <v>2998.0580000000004</v>
          </cell>
          <cell r="M275">
            <v>3474.248</v>
          </cell>
          <cell r="N275">
            <v>3629.0479999999998</v>
          </cell>
          <cell r="O275">
            <v>4199.1980000000003</v>
          </cell>
          <cell r="P275">
            <v>2673.0680000000002</v>
          </cell>
          <cell r="Q275">
            <v>2133.4279999999999</v>
          </cell>
          <cell r="R275">
            <v>2531.5199999999995</v>
          </cell>
          <cell r="S275">
            <v>2117.0030000000002</v>
          </cell>
          <cell r="T275">
            <v>2132.8200000000002</v>
          </cell>
          <cell r="U275">
            <v>1327.7249999999999</v>
          </cell>
          <cell r="V275">
            <v>1101.24</v>
          </cell>
          <cell r="W275">
            <v>747.71999999999991</v>
          </cell>
          <cell r="X275">
            <v>407.52</v>
          </cell>
          <cell r="Y275">
            <v>404.86500000000001</v>
          </cell>
          <cell r="Z275">
            <v>0</v>
          </cell>
        </row>
        <row r="276">
          <cell r="A276">
            <v>44836</v>
          </cell>
          <cell r="B276">
            <v>405.58499999999998</v>
          </cell>
          <cell r="C276">
            <v>404.77500000000003</v>
          </cell>
          <cell r="D276">
            <v>405.94499999999999</v>
          </cell>
          <cell r="E276">
            <v>403.2</v>
          </cell>
          <cell r="F276">
            <v>399.46499999999992</v>
          </cell>
          <cell r="G276">
            <v>400.90499999999997</v>
          </cell>
          <cell r="H276">
            <v>342.45</v>
          </cell>
          <cell r="I276">
            <v>286.11</v>
          </cell>
          <cell r="J276">
            <v>276.03000000000003</v>
          </cell>
          <cell r="K276">
            <v>283.95</v>
          </cell>
          <cell r="L276">
            <v>274.005</v>
          </cell>
          <cell r="M276">
            <v>278.86500000000001</v>
          </cell>
          <cell r="N276">
            <v>283.36499999999995</v>
          </cell>
          <cell r="O276">
            <v>278.73</v>
          </cell>
          <cell r="P276">
            <v>279.85499999999996</v>
          </cell>
          <cell r="Q276">
            <v>283.05</v>
          </cell>
          <cell r="R276">
            <v>287.59499999999997</v>
          </cell>
          <cell r="S276">
            <v>279.67500000000001</v>
          </cell>
          <cell r="T276">
            <v>362.52000000000004</v>
          </cell>
          <cell r="U276">
            <v>396.22499999999997</v>
          </cell>
          <cell r="V276">
            <v>425.92500000000001</v>
          </cell>
          <cell r="W276">
            <v>1108.1250000000002</v>
          </cell>
          <cell r="X276">
            <v>626.76</v>
          </cell>
          <cell r="Y276">
            <v>403.42500000000001</v>
          </cell>
          <cell r="Z276">
            <v>0</v>
          </cell>
        </row>
        <row r="277">
          <cell r="A277">
            <v>44837</v>
          </cell>
          <cell r="B277">
            <v>404.505</v>
          </cell>
          <cell r="C277">
            <v>585.08999999999992</v>
          </cell>
          <cell r="D277">
            <v>990.8549999999999</v>
          </cell>
          <cell r="E277">
            <v>1166.7600000000004</v>
          </cell>
          <cell r="F277">
            <v>1764.4280000000003</v>
          </cell>
          <cell r="G277">
            <v>1479.1730000000005</v>
          </cell>
          <cell r="H277">
            <v>1153.98</v>
          </cell>
          <cell r="I277">
            <v>1149.6379999999999</v>
          </cell>
          <cell r="J277">
            <v>936.04500000000007</v>
          </cell>
          <cell r="K277">
            <v>1377.4950000000001</v>
          </cell>
          <cell r="L277">
            <v>738.56299999999987</v>
          </cell>
          <cell r="M277">
            <v>562.38800000000003</v>
          </cell>
          <cell r="N277">
            <v>4287.2629999999999</v>
          </cell>
          <cell r="O277">
            <v>5866.5380000000005</v>
          </cell>
          <cell r="P277">
            <v>3351.4880000000003</v>
          </cell>
          <cell r="Q277">
            <v>4027.9509999999996</v>
          </cell>
          <cell r="R277">
            <v>4674.2629999999999</v>
          </cell>
          <cell r="S277">
            <v>4763.9260000000004</v>
          </cell>
          <cell r="T277">
            <v>4588.4930000000004</v>
          </cell>
          <cell r="U277">
            <v>4257.6080000000002</v>
          </cell>
          <cell r="V277">
            <v>2701.2829999999999</v>
          </cell>
          <cell r="W277">
            <v>1637.64</v>
          </cell>
          <cell r="X277">
            <v>2001.915</v>
          </cell>
          <cell r="Y277">
            <v>2247.8629999999998</v>
          </cell>
          <cell r="Z277">
            <v>0</v>
          </cell>
        </row>
        <row r="278">
          <cell r="A278">
            <v>44838</v>
          </cell>
          <cell r="B278">
            <v>4746.9610000000002</v>
          </cell>
          <cell r="C278">
            <v>5207.6929999999993</v>
          </cell>
          <cell r="D278">
            <v>2332.9809999999998</v>
          </cell>
          <cell r="E278">
            <v>1932.1430000000005</v>
          </cell>
          <cell r="F278">
            <v>1971.8100000000002</v>
          </cell>
          <cell r="G278">
            <v>1762.0650000000001</v>
          </cell>
          <cell r="H278">
            <v>1986.5929999999998</v>
          </cell>
          <cell r="I278">
            <v>2637.9</v>
          </cell>
          <cell r="J278">
            <v>2722.2080000000001</v>
          </cell>
          <cell r="K278">
            <v>2678.7829999999999</v>
          </cell>
          <cell r="L278">
            <v>2867.0629999999996</v>
          </cell>
          <cell r="M278">
            <v>4176.9009999999998</v>
          </cell>
          <cell r="N278">
            <v>5952.2629999999999</v>
          </cell>
          <cell r="O278">
            <v>5289.0749999999998</v>
          </cell>
          <cell r="P278">
            <v>4144.1180000000004</v>
          </cell>
          <cell r="Q278">
            <v>3797.1460000000002</v>
          </cell>
          <cell r="R278">
            <v>3734.7300000000005</v>
          </cell>
          <cell r="S278">
            <v>3912.5030000000002</v>
          </cell>
          <cell r="T278">
            <v>3490.92</v>
          </cell>
          <cell r="U278">
            <v>872.73000000000013</v>
          </cell>
          <cell r="V278">
            <v>897.56999999999994</v>
          </cell>
          <cell r="W278">
            <v>987.27800000000002</v>
          </cell>
          <cell r="X278">
            <v>864.09</v>
          </cell>
          <cell r="Y278">
            <v>2205.9680000000003</v>
          </cell>
          <cell r="Z278">
            <v>0</v>
          </cell>
        </row>
        <row r="279">
          <cell r="A279">
            <v>44839</v>
          </cell>
          <cell r="B279">
            <v>2179.17</v>
          </cell>
          <cell r="C279">
            <v>2797.605</v>
          </cell>
          <cell r="D279">
            <v>3403.7559999999994</v>
          </cell>
          <cell r="E279">
            <v>3396.578</v>
          </cell>
          <cell r="F279">
            <v>2614.5679999999998</v>
          </cell>
          <cell r="G279">
            <v>3273.8850000000002</v>
          </cell>
          <cell r="H279">
            <v>4045.973</v>
          </cell>
          <cell r="I279">
            <v>4038.3010000000004</v>
          </cell>
          <cell r="J279">
            <v>3693.1950000000002</v>
          </cell>
          <cell r="K279">
            <v>2328.7510000000002</v>
          </cell>
          <cell r="L279">
            <v>4114.2380000000003</v>
          </cell>
          <cell r="M279">
            <v>5064.4130000000005</v>
          </cell>
          <cell r="N279">
            <v>4890.6900000000005</v>
          </cell>
          <cell r="O279">
            <v>4875.3679999999995</v>
          </cell>
          <cell r="P279">
            <v>4197.1049999999996</v>
          </cell>
          <cell r="Q279">
            <v>4186.0129999999999</v>
          </cell>
          <cell r="R279">
            <v>3690.3380000000002</v>
          </cell>
          <cell r="S279">
            <v>3293.7980000000007</v>
          </cell>
          <cell r="T279">
            <v>3522.8480000000004</v>
          </cell>
          <cell r="U279">
            <v>3310.2679999999996</v>
          </cell>
          <cell r="V279">
            <v>3013.3580000000002</v>
          </cell>
          <cell r="W279">
            <v>3378.5329999999994</v>
          </cell>
          <cell r="X279">
            <v>3537.1129999999998</v>
          </cell>
          <cell r="Y279">
            <v>3640.7709999999993</v>
          </cell>
          <cell r="Z279">
            <v>0</v>
          </cell>
        </row>
        <row r="280">
          <cell r="A280">
            <v>44840</v>
          </cell>
          <cell r="B280">
            <v>3942.4060000000004</v>
          </cell>
          <cell r="C280">
            <v>4244.0409999999983</v>
          </cell>
          <cell r="D280">
            <v>4276.8680000000004</v>
          </cell>
          <cell r="E280">
            <v>4200.8180000000002</v>
          </cell>
          <cell r="F280">
            <v>4162.3429999999998</v>
          </cell>
          <cell r="G280">
            <v>3542.0630000000001</v>
          </cell>
          <cell r="H280">
            <v>3669.1880000000001</v>
          </cell>
          <cell r="I280">
            <v>3140.2360000000003</v>
          </cell>
          <cell r="J280">
            <v>2348.2130000000002</v>
          </cell>
          <cell r="K280">
            <v>4364.1010000000006</v>
          </cell>
          <cell r="L280">
            <v>4380.7950000000001</v>
          </cell>
          <cell r="M280">
            <v>4241.5659999999998</v>
          </cell>
          <cell r="N280">
            <v>3485.6329999999998</v>
          </cell>
          <cell r="O280">
            <v>3608.7750000000001</v>
          </cell>
          <cell r="P280">
            <v>4937.6250000000009</v>
          </cell>
          <cell r="Q280">
            <v>5008.5899999999992</v>
          </cell>
          <cell r="R280">
            <v>4424.9399999999996</v>
          </cell>
          <cell r="S280">
            <v>4349.5430000000006</v>
          </cell>
          <cell r="T280">
            <v>3138.0079999999994</v>
          </cell>
          <cell r="U280">
            <v>2610.2699999999995</v>
          </cell>
          <cell r="V280">
            <v>2286.7199999999998</v>
          </cell>
          <cell r="W280">
            <v>1943.5049999999999</v>
          </cell>
          <cell r="X280">
            <v>1845.4050000000002</v>
          </cell>
          <cell r="Y280">
            <v>1912.9050000000002</v>
          </cell>
          <cell r="Z280">
            <v>0</v>
          </cell>
        </row>
        <row r="281">
          <cell r="A281">
            <v>44841</v>
          </cell>
          <cell r="B281">
            <v>1968.57</v>
          </cell>
          <cell r="C281">
            <v>1993.7250000000001</v>
          </cell>
          <cell r="D281">
            <v>1969.4250000000002</v>
          </cell>
          <cell r="E281">
            <v>2018.7900000000002</v>
          </cell>
          <cell r="F281">
            <v>1915.9650000000001</v>
          </cell>
          <cell r="G281">
            <v>1980.6530000000002</v>
          </cell>
          <cell r="H281">
            <v>2456.9780000000001</v>
          </cell>
          <cell r="I281">
            <v>3353.6709999999998</v>
          </cell>
          <cell r="J281">
            <v>4583.88</v>
          </cell>
          <cell r="K281">
            <v>4403.4749999999995</v>
          </cell>
          <cell r="L281">
            <v>3127.1400000000003</v>
          </cell>
          <cell r="M281">
            <v>3348.6980000000003</v>
          </cell>
          <cell r="N281">
            <v>1919.6550000000002</v>
          </cell>
          <cell r="O281">
            <v>1707.3450000000003</v>
          </cell>
          <cell r="P281">
            <v>1597.1849999999999</v>
          </cell>
          <cell r="Q281">
            <v>1530.3600000000001</v>
          </cell>
          <cell r="R281">
            <v>1521.4949999999999</v>
          </cell>
          <cell r="S281">
            <v>1522.8</v>
          </cell>
          <cell r="T281">
            <v>1619.6399999999996</v>
          </cell>
          <cell r="U281">
            <v>1653.3</v>
          </cell>
          <cell r="V281">
            <v>1694.9250000000002</v>
          </cell>
          <cell r="W281">
            <v>1805.49</v>
          </cell>
          <cell r="X281">
            <v>1840.7700000000002</v>
          </cell>
          <cell r="Y281">
            <v>1905.5250000000001</v>
          </cell>
          <cell r="Z281">
            <v>0</v>
          </cell>
        </row>
        <row r="282">
          <cell r="A282">
            <v>44842</v>
          </cell>
          <cell r="B282">
            <v>1969.0650000000001</v>
          </cell>
          <cell r="C282">
            <v>1202.49</v>
          </cell>
          <cell r="D282">
            <v>953.99999999999989</v>
          </cell>
          <cell r="E282">
            <v>1501.9650000000001</v>
          </cell>
          <cell r="F282">
            <v>1476.1350000000002</v>
          </cell>
          <cell r="G282">
            <v>1473.39</v>
          </cell>
          <cell r="H282">
            <v>1468.665</v>
          </cell>
          <cell r="I282">
            <v>1438.6949999999999</v>
          </cell>
          <cell r="J282">
            <v>1434.5999999999997</v>
          </cell>
          <cell r="K282">
            <v>1441.0349999999999</v>
          </cell>
          <cell r="L282">
            <v>1446.5250000000001</v>
          </cell>
          <cell r="M282">
            <v>1409.22</v>
          </cell>
          <cell r="N282">
            <v>1422.6299999999999</v>
          </cell>
          <cell r="O282">
            <v>1592.8209999999999</v>
          </cell>
          <cell r="P282">
            <v>1516.4559999999999</v>
          </cell>
          <cell r="Q282">
            <v>1397.6099999999997</v>
          </cell>
          <cell r="R282">
            <v>1399.9949999999999</v>
          </cell>
          <cell r="S282">
            <v>1471.5450000000001</v>
          </cell>
          <cell r="T282">
            <v>1841.1750000000002</v>
          </cell>
          <cell r="U282">
            <v>1442.9250000000002</v>
          </cell>
          <cell r="V282">
            <v>1260.9000000000001</v>
          </cell>
          <cell r="W282">
            <v>1274.67</v>
          </cell>
          <cell r="X282">
            <v>1284.5250000000001</v>
          </cell>
          <cell r="Y282">
            <v>1284.7950000000003</v>
          </cell>
          <cell r="Z282">
            <v>0</v>
          </cell>
        </row>
        <row r="283">
          <cell r="A283">
            <v>44843</v>
          </cell>
          <cell r="B283">
            <v>1288.9350000000002</v>
          </cell>
          <cell r="C283">
            <v>1322.19</v>
          </cell>
          <cell r="D283">
            <v>1306.0350000000001</v>
          </cell>
          <cell r="E283">
            <v>1307.0250000000001</v>
          </cell>
          <cell r="F283">
            <v>1839.6000000000001</v>
          </cell>
          <cell r="G283">
            <v>2077.1550000000002</v>
          </cell>
          <cell r="H283">
            <v>1746.4499999999998</v>
          </cell>
          <cell r="I283">
            <v>1398.375</v>
          </cell>
          <cell r="J283">
            <v>1297.9799999999998</v>
          </cell>
          <cell r="K283">
            <v>1307.1149999999998</v>
          </cell>
          <cell r="L283">
            <v>1295.865</v>
          </cell>
          <cell r="M283">
            <v>1303.9649999999999</v>
          </cell>
          <cell r="N283">
            <v>1294.3800000000001</v>
          </cell>
          <cell r="O283">
            <v>1291.32</v>
          </cell>
          <cell r="P283">
            <v>1280.9699999999998</v>
          </cell>
          <cell r="Q283">
            <v>1279.7550000000001</v>
          </cell>
          <cell r="R283">
            <v>1276.02</v>
          </cell>
          <cell r="S283">
            <v>1289.07</v>
          </cell>
          <cell r="T283">
            <v>1317.06</v>
          </cell>
          <cell r="U283">
            <v>1324.0350000000003</v>
          </cell>
          <cell r="V283">
            <v>1339.2900000000002</v>
          </cell>
          <cell r="W283">
            <v>1349.5050000000001</v>
          </cell>
          <cell r="X283">
            <v>1355.6250000000002</v>
          </cell>
          <cell r="Y283">
            <v>1500.39</v>
          </cell>
          <cell r="Z283">
            <v>0</v>
          </cell>
        </row>
        <row r="284">
          <cell r="A284">
            <v>44844</v>
          </cell>
          <cell r="B284">
            <v>2054.9699999999998</v>
          </cell>
          <cell r="C284">
            <v>1478.925</v>
          </cell>
          <cell r="D284">
            <v>1343.9700000000003</v>
          </cell>
          <cell r="E284">
            <v>1349.3700000000003</v>
          </cell>
          <cell r="F284">
            <v>1346.3550000000002</v>
          </cell>
          <cell r="G284">
            <v>1768.3650000000002</v>
          </cell>
          <cell r="H284">
            <v>1984.32</v>
          </cell>
          <cell r="I284">
            <v>1506.8700000000001</v>
          </cell>
          <cell r="J284">
            <v>1578.78</v>
          </cell>
          <cell r="K284">
            <v>2044.8450000000003</v>
          </cell>
          <cell r="L284">
            <v>1835.415</v>
          </cell>
          <cell r="M284">
            <v>1389.8700000000001</v>
          </cell>
          <cell r="N284">
            <v>1492.8299999999997</v>
          </cell>
          <cell r="O284">
            <v>1372.23</v>
          </cell>
          <cell r="P284">
            <v>1380.3300000000002</v>
          </cell>
          <cell r="Q284">
            <v>2113.02</v>
          </cell>
          <cell r="R284">
            <v>2065.23</v>
          </cell>
          <cell r="S284">
            <v>1965.0150000000001</v>
          </cell>
          <cell r="T284">
            <v>2120.94</v>
          </cell>
          <cell r="U284">
            <v>1897.605</v>
          </cell>
          <cell r="V284">
            <v>1762.5600000000002</v>
          </cell>
          <cell r="W284">
            <v>1868.67</v>
          </cell>
          <cell r="X284">
            <v>1776.825</v>
          </cell>
          <cell r="Y284">
            <v>1861.2000000000003</v>
          </cell>
          <cell r="Z284">
            <v>0</v>
          </cell>
        </row>
        <row r="285">
          <cell r="A285">
            <v>44845</v>
          </cell>
          <cell r="B285">
            <v>1611.2250000000001</v>
          </cell>
          <cell r="C285">
            <v>1411.2000000000003</v>
          </cell>
          <cell r="D285">
            <v>1722.8250000000003</v>
          </cell>
          <cell r="E285">
            <v>1863.9</v>
          </cell>
          <cell r="F285">
            <v>1736.2350000000001</v>
          </cell>
          <cell r="G285">
            <v>1860.7950000000003</v>
          </cell>
          <cell r="H285">
            <v>1648.8</v>
          </cell>
          <cell r="I285">
            <v>1254.33</v>
          </cell>
          <cell r="J285">
            <v>1120.32</v>
          </cell>
          <cell r="K285">
            <v>1036.44</v>
          </cell>
          <cell r="L285">
            <v>1007.37</v>
          </cell>
          <cell r="M285">
            <v>999.9</v>
          </cell>
          <cell r="N285">
            <v>991.755</v>
          </cell>
          <cell r="O285">
            <v>969.70500000000004</v>
          </cell>
          <cell r="P285">
            <v>985.09500000000003</v>
          </cell>
          <cell r="Q285">
            <v>1001.2499999999999</v>
          </cell>
          <cell r="R285">
            <v>912.0150000000001</v>
          </cell>
          <cell r="S285">
            <v>781.82999999999993</v>
          </cell>
          <cell r="T285">
            <v>805.50000000000011</v>
          </cell>
          <cell r="U285">
            <v>808.33500000000015</v>
          </cell>
          <cell r="V285">
            <v>806.625</v>
          </cell>
          <cell r="W285">
            <v>815.44499999999994</v>
          </cell>
          <cell r="X285">
            <v>817.56000000000006</v>
          </cell>
          <cell r="Y285">
            <v>815.76</v>
          </cell>
          <cell r="Z285">
            <v>0</v>
          </cell>
        </row>
        <row r="286">
          <cell r="A286">
            <v>44846</v>
          </cell>
          <cell r="B286">
            <v>813.7349999999999</v>
          </cell>
          <cell r="C286">
            <v>822.7349999999999</v>
          </cell>
          <cell r="D286">
            <v>1158.5250000000001</v>
          </cell>
          <cell r="E286">
            <v>1543.0050000000001</v>
          </cell>
          <cell r="F286">
            <v>1377.0900000000001</v>
          </cell>
          <cell r="G286">
            <v>1373.5350000000003</v>
          </cell>
          <cell r="H286">
            <v>1749.1050000000002</v>
          </cell>
          <cell r="I286">
            <v>1549.7549999999999</v>
          </cell>
          <cell r="J286">
            <v>904.23</v>
          </cell>
          <cell r="K286">
            <v>1350.27</v>
          </cell>
          <cell r="L286">
            <v>1381.32</v>
          </cell>
          <cell r="M286">
            <v>1024.3800000000001</v>
          </cell>
          <cell r="N286">
            <v>931.31999999999994</v>
          </cell>
          <cell r="O286">
            <v>910.62000000000012</v>
          </cell>
          <cell r="P286">
            <v>997.20000000000016</v>
          </cell>
          <cell r="Q286">
            <v>922.27499999999998</v>
          </cell>
          <cell r="R286">
            <v>785.43000000000006</v>
          </cell>
          <cell r="S286">
            <v>754.38</v>
          </cell>
          <cell r="T286">
            <v>1093.68</v>
          </cell>
          <cell r="U286">
            <v>896.26499999999999</v>
          </cell>
          <cell r="V286">
            <v>785.16000000000008</v>
          </cell>
          <cell r="W286">
            <v>797.67000000000007</v>
          </cell>
          <cell r="X286">
            <v>801.13499999999999</v>
          </cell>
          <cell r="Y286">
            <v>845.32499999999993</v>
          </cell>
          <cell r="Z286">
            <v>0</v>
          </cell>
        </row>
        <row r="287">
          <cell r="A287">
            <v>44847</v>
          </cell>
          <cell r="B287">
            <v>793.8</v>
          </cell>
          <cell r="C287">
            <v>799.33499999999992</v>
          </cell>
          <cell r="D287">
            <v>783</v>
          </cell>
          <cell r="E287">
            <v>785.02499999999998</v>
          </cell>
          <cell r="F287">
            <v>786.46500000000003</v>
          </cell>
          <cell r="G287">
            <v>799.02</v>
          </cell>
          <cell r="H287">
            <v>829.30500000000006</v>
          </cell>
          <cell r="I287">
            <v>827.77499999999998</v>
          </cell>
          <cell r="J287">
            <v>920.47500000000002</v>
          </cell>
          <cell r="K287">
            <v>910.25999999999988</v>
          </cell>
          <cell r="L287">
            <v>925.83</v>
          </cell>
          <cell r="M287">
            <v>896.57999999999993</v>
          </cell>
          <cell r="N287">
            <v>948.59999999999991</v>
          </cell>
          <cell r="O287">
            <v>918</v>
          </cell>
          <cell r="P287">
            <v>885.59999999999991</v>
          </cell>
          <cell r="Q287">
            <v>853.2</v>
          </cell>
          <cell r="R287">
            <v>754.2</v>
          </cell>
          <cell r="S287">
            <v>851.31</v>
          </cell>
          <cell r="T287">
            <v>1061.9549999999999</v>
          </cell>
          <cell r="U287">
            <v>1056.5550000000001</v>
          </cell>
          <cell r="V287">
            <v>1045.7550000000001</v>
          </cell>
          <cell r="W287">
            <v>1027.7549999999999</v>
          </cell>
          <cell r="X287">
            <v>1009.7549999999999</v>
          </cell>
          <cell r="Y287">
            <v>1056.5550000000001</v>
          </cell>
          <cell r="Z287">
            <v>0</v>
          </cell>
        </row>
        <row r="288">
          <cell r="A288">
            <v>44848</v>
          </cell>
          <cell r="B288">
            <v>993.55500000000006</v>
          </cell>
          <cell r="C288">
            <v>898.15499999999986</v>
          </cell>
          <cell r="D288">
            <v>896.35500000000002</v>
          </cell>
          <cell r="E288">
            <v>772.15499999999997</v>
          </cell>
          <cell r="F288">
            <v>746.82</v>
          </cell>
          <cell r="G288">
            <v>790.01999999999987</v>
          </cell>
          <cell r="H288">
            <v>829.61999999999989</v>
          </cell>
          <cell r="I288">
            <v>807.61500000000001</v>
          </cell>
          <cell r="J288">
            <v>777.59999999999991</v>
          </cell>
          <cell r="K288">
            <v>783</v>
          </cell>
          <cell r="L288">
            <v>819</v>
          </cell>
          <cell r="M288">
            <v>763.2</v>
          </cell>
          <cell r="N288">
            <v>766.8</v>
          </cell>
          <cell r="O288">
            <v>766.89</v>
          </cell>
          <cell r="P288">
            <v>774.90000000000009</v>
          </cell>
          <cell r="Q288">
            <v>755.19</v>
          </cell>
          <cell r="R288">
            <v>746.1</v>
          </cell>
          <cell r="S288">
            <v>744.12</v>
          </cell>
          <cell r="T288">
            <v>787.41</v>
          </cell>
          <cell r="U288">
            <v>823.54499999999996</v>
          </cell>
          <cell r="V288">
            <v>822.69</v>
          </cell>
          <cell r="W288">
            <v>838.89</v>
          </cell>
          <cell r="X288">
            <v>741.69</v>
          </cell>
          <cell r="Y288">
            <v>817.29</v>
          </cell>
          <cell r="Z288">
            <v>0</v>
          </cell>
        </row>
        <row r="289">
          <cell r="A289">
            <v>44849</v>
          </cell>
          <cell r="B289">
            <v>819.08999999999992</v>
          </cell>
          <cell r="C289">
            <v>817.29</v>
          </cell>
          <cell r="D289">
            <v>763.29</v>
          </cell>
          <cell r="E289">
            <v>858.69</v>
          </cell>
          <cell r="F289">
            <v>1902.5550000000001</v>
          </cell>
          <cell r="G289">
            <v>2163.42</v>
          </cell>
          <cell r="H289">
            <v>921.42</v>
          </cell>
          <cell r="I289">
            <v>797.44499999999994</v>
          </cell>
          <cell r="J289">
            <v>752.67000000000007</v>
          </cell>
          <cell r="K289">
            <v>760.5</v>
          </cell>
          <cell r="L289">
            <v>828.9</v>
          </cell>
          <cell r="M289">
            <v>727.2</v>
          </cell>
          <cell r="N289">
            <v>736.2</v>
          </cell>
          <cell r="O289">
            <v>738</v>
          </cell>
          <cell r="P289">
            <v>725.40000000000009</v>
          </cell>
          <cell r="Q289">
            <v>1295.0999999999999</v>
          </cell>
          <cell r="R289">
            <v>1575</v>
          </cell>
          <cell r="S289">
            <v>1282.68</v>
          </cell>
          <cell r="T289">
            <v>1542.69</v>
          </cell>
          <cell r="U289">
            <v>1575.99</v>
          </cell>
          <cell r="V289">
            <v>1477.8899999999999</v>
          </cell>
          <cell r="W289">
            <v>1352.6550000000002</v>
          </cell>
          <cell r="X289">
            <v>1472.355</v>
          </cell>
          <cell r="Y289">
            <v>1580.3550000000002</v>
          </cell>
          <cell r="Z289">
            <v>0</v>
          </cell>
        </row>
        <row r="290">
          <cell r="A290">
            <v>44850</v>
          </cell>
          <cell r="B290">
            <v>1522.7549999999999</v>
          </cell>
          <cell r="C290">
            <v>1115.19</v>
          </cell>
          <cell r="D290">
            <v>1320.2550000000001</v>
          </cell>
          <cell r="E290">
            <v>1978.29</v>
          </cell>
          <cell r="F290">
            <v>1956.4660000000003</v>
          </cell>
          <cell r="G290">
            <v>1146.78</v>
          </cell>
          <cell r="H290">
            <v>1012.545</v>
          </cell>
          <cell r="I290">
            <v>1031.4000000000001</v>
          </cell>
          <cell r="J290">
            <v>1013.3999999999999</v>
          </cell>
          <cell r="K290">
            <v>1008</v>
          </cell>
          <cell r="L290">
            <v>1240.538</v>
          </cell>
          <cell r="M290">
            <v>2235.15</v>
          </cell>
          <cell r="N290">
            <v>3972.9380000000001</v>
          </cell>
          <cell r="O290">
            <v>5277.375</v>
          </cell>
          <cell r="P290">
            <v>4569.75</v>
          </cell>
          <cell r="Q290">
            <v>4613.2879999999996</v>
          </cell>
          <cell r="R290">
            <v>2681.1010000000001</v>
          </cell>
          <cell r="S290">
            <v>1106.9779999999998</v>
          </cell>
          <cell r="T290">
            <v>1013.49</v>
          </cell>
          <cell r="U290">
            <v>1529.0550000000001</v>
          </cell>
          <cell r="V290">
            <v>1674.0900000000001</v>
          </cell>
          <cell r="W290">
            <v>1547.19</v>
          </cell>
          <cell r="X290">
            <v>1372.5900000000001</v>
          </cell>
          <cell r="Y290">
            <v>1440.855</v>
          </cell>
          <cell r="Z290">
            <v>0</v>
          </cell>
        </row>
        <row r="291">
          <cell r="A291">
            <v>44851</v>
          </cell>
          <cell r="B291">
            <v>1399.5900000000001</v>
          </cell>
          <cell r="C291">
            <v>1648.89</v>
          </cell>
          <cell r="D291">
            <v>1671.2549999999999</v>
          </cell>
          <cell r="E291">
            <v>1601.8200000000002</v>
          </cell>
          <cell r="F291">
            <v>1624.3200000000002</v>
          </cell>
          <cell r="G291">
            <v>1789.0430000000001</v>
          </cell>
          <cell r="H291">
            <v>1648.4850000000001</v>
          </cell>
          <cell r="I291">
            <v>1518.5700000000002</v>
          </cell>
          <cell r="J291">
            <v>1467.0000000000002</v>
          </cell>
          <cell r="K291">
            <v>2308.5</v>
          </cell>
          <cell r="L291">
            <v>3466.4629999999997</v>
          </cell>
          <cell r="M291">
            <v>2914.3120000000004</v>
          </cell>
          <cell r="N291">
            <v>2188.1260000000002</v>
          </cell>
          <cell r="O291">
            <v>1655.1000000000001</v>
          </cell>
          <cell r="P291">
            <v>1837.8</v>
          </cell>
          <cell r="Q291">
            <v>1125.8999999999999</v>
          </cell>
          <cell r="R291">
            <v>998.1</v>
          </cell>
          <cell r="S291">
            <v>944.2800000000002</v>
          </cell>
          <cell r="T291">
            <v>748.8900000000001</v>
          </cell>
          <cell r="U291">
            <v>826.15499999999997</v>
          </cell>
          <cell r="V291">
            <v>824.49</v>
          </cell>
          <cell r="W291">
            <v>826.29</v>
          </cell>
          <cell r="X291">
            <v>820.8900000000001</v>
          </cell>
          <cell r="Y291">
            <v>791.95499999999993</v>
          </cell>
          <cell r="Z291">
            <v>0</v>
          </cell>
        </row>
        <row r="292">
          <cell r="A292">
            <v>44852</v>
          </cell>
          <cell r="B292">
            <v>793.62</v>
          </cell>
          <cell r="C292">
            <v>791.95499999999993</v>
          </cell>
          <cell r="D292">
            <v>772.15499999999986</v>
          </cell>
          <cell r="E292">
            <v>768.42</v>
          </cell>
          <cell r="F292">
            <v>768.42</v>
          </cell>
          <cell r="G292">
            <v>809.95499999999981</v>
          </cell>
          <cell r="H292">
            <v>838.48500000000001</v>
          </cell>
          <cell r="I292">
            <v>828.99</v>
          </cell>
          <cell r="J292">
            <v>804.68999999999994</v>
          </cell>
          <cell r="K292">
            <v>793.03499999999997</v>
          </cell>
          <cell r="L292">
            <v>808.60500000000002</v>
          </cell>
          <cell r="M292">
            <v>804.6</v>
          </cell>
          <cell r="N292">
            <v>802.8</v>
          </cell>
          <cell r="O292">
            <v>856.8</v>
          </cell>
          <cell r="P292">
            <v>907.2</v>
          </cell>
          <cell r="Q292">
            <v>818.99999999999989</v>
          </cell>
          <cell r="R292">
            <v>790.2</v>
          </cell>
          <cell r="S292">
            <v>776.07</v>
          </cell>
          <cell r="T292">
            <v>766.755</v>
          </cell>
          <cell r="U292">
            <v>766.755</v>
          </cell>
          <cell r="V292">
            <v>759.55499999999995</v>
          </cell>
          <cell r="W292">
            <v>770.49</v>
          </cell>
          <cell r="X292">
            <v>763.15499999999986</v>
          </cell>
          <cell r="Y292">
            <v>788.49</v>
          </cell>
          <cell r="Z292">
            <v>0</v>
          </cell>
        </row>
        <row r="293">
          <cell r="A293">
            <v>44853</v>
          </cell>
          <cell r="B293">
            <v>995.21999999999991</v>
          </cell>
          <cell r="C293">
            <v>1396.7550000000001</v>
          </cell>
          <cell r="D293">
            <v>1461.5550000000001</v>
          </cell>
          <cell r="E293">
            <v>1477.7550000000001</v>
          </cell>
          <cell r="F293">
            <v>1528.155</v>
          </cell>
          <cell r="G293">
            <v>1614.2850000000003</v>
          </cell>
          <cell r="H293">
            <v>1781.82</v>
          </cell>
          <cell r="I293">
            <v>2020.8600000000001</v>
          </cell>
          <cell r="J293">
            <v>829.8</v>
          </cell>
          <cell r="K293">
            <v>550.79999999999995</v>
          </cell>
          <cell r="L293">
            <v>599.17599999999993</v>
          </cell>
          <cell r="M293">
            <v>374.4</v>
          </cell>
          <cell r="N293">
            <v>381.24</v>
          </cell>
          <cell r="O293">
            <v>360</v>
          </cell>
          <cell r="P293">
            <v>361.8</v>
          </cell>
          <cell r="Q293">
            <v>360</v>
          </cell>
          <cell r="R293">
            <v>374.4</v>
          </cell>
          <cell r="S293">
            <v>340.60500000000002</v>
          </cell>
          <cell r="T293">
            <v>320.04000000000002</v>
          </cell>
          <cell r="U293">
            <v>320.44499999999999</v>
          </cell>
          <cell r="V293">
            <v>310.59000000000003</v>
          </cell>
          <cell r="W293">
            <v>306.08999999999997</v>
          </cell>
          <cell r="X293">
            <v>307.62</v>
          </cell>
          <cell r="Y293">
            <v>307.89</v>
          </cell>
          <cell r="Z293">
            <v>0</v>
          </cell>
        </row>
        <row r="294">
          <cell r="A294">
            <v>44854</v>
          </cell>
          <cell r="B294">
            <v>307.755</v>
          </cell>
          <cell r="C294">
            <v>309.55500000000001</v>
          </cell>
          <cell r="D294">
            <v>305.95499999999998</v>
          </cell>
          <cell r="E294">
            <v>307.75500000000005</v>
          </cell>
          <cell r="F294">
            <v>305.82</v>
          </cell>
          <cell r="G294">
            <v>365.21999999999997</v>
          </cell>
          <cell r="H294">
            <v>341.14499999999998</v>
          </cell>
          <cell r="I294">
            <v>324</v>
          </cell>
          <cell r="J294">
            <v>320.39999999999998</v>
          </cell>
          <cell r="K294">
            <v>338.4</v>
          </cell>
          <cell r="L294">
            <v>333</v>
          </cell>
          <cell r="M294">
            <v>369.45100000000002</v>
          </cell>
          <cell r="N294">
            <v>374.4</v>
          </cell>
          <cell r="O294">
            <v>321.88499999999999</v>
          </cell>
          <cell r="P294">
            <v>313.2</v>
          </cell>
          <cell r="Q294">
            <v>325.8</v>
          </cell>
          <cell r="R294">
            <v>322.2</v>
          </cell>
          <cell r="S294">
            <v>314.64</v>
          </cell>
          <cell r="T294">
            <v>320.44499999999999</v>
          </cell>
          <cell r="U294">
            <v>320.44500000000005</v>
          </cell>
          <cell r="V294">
            <v>320.44499999999999</v>
          </cell>
          <cell r="W294">
            <v>308.78999999999996</v>
          </cell>
          <cell r="X294">
            <v>307.755</v>
          </cell>
          <cell r="Y294">
            <v>305.95499999999998</v>
          </cell>
          <cell r="Z294">
            <v>0</v>
          </cell>
        </row>
        <row r="295">
          <cell r="A295">
            <v>44855</v>
          </cell>
          <cell r="B295">
            <v>307.755</v>
          </cell>
          <cell r="C295">
            <v>307.89</v>
          </cell>
          <cell r="D295">
            <v>309.55500000000001</v>
          </cell>
          <cell r="E295">
            <v>307.89</v>
          </cell>
          <cell r="F295">
            <v>309.42</v>
          </cell>
          <cell r="G295">
            <v>332.95499999999998</v>
          </cell>
          <cell r="H295">
            <v>361.48500000000001</v>
          </cell>
          <cell r="I295">
            <v>345.6</v>
          </cell>
          <cell r="J295">
            <v>699.41300000000001</v>
          </cell>
          <cell r="K295">
            <v>1679.7379999999998</v>
          </cell>
          <cell r="L295">
            <v>1762.5380000000002</v>
          </cell>
          <cell r="M295">
            <v>413.101</v>
          </cell>
          <cell r="N295">
            <v>376.2</v>
          </cell>
          <cell r="O295">
            <v>311.39999999999998</v>
          </cell>
          <cell r="P295">
            <v>313.46999999999997</v>
          </cell>
          <cell r="Q295">
            <v>312.03000000000003</v>
          </cell>
          <cell r="R295">
            <v>338.03999999999996</v>
          </cell>
          <cell r="S295">
            <v>333.54</v>
          </cell>
          <cell r="T295">
            <v>412.02</v>
          </cell>
          <cell r="U295">
            <v>396.63000000000005</v>
          </cell>
          <cell r="V295">
            <v>394.47</v>
          </cell>
          <cell r="W295">
            <v>397.48500000000001</v>
          </cell>
          <cell r="X295">
            <v>399.28500000000008</v>
          </cell>
          <cell r="Y295">
            <v>396.76500000000004</v>
          </cell>
          <cell r="Z295">
            <v>0</v>
          </cell>
        </row>
        <row r="296">
          <cell r="A296">
            <v>44856</v>
          </cell>
          <cell r="B296">
            <v>400.36500000000001</v>
          </cell>
          <cell r="C296">
            <v>398.43</v>
          </cell>
          <cell r="D296">
            <v>396.49500000000006</v>
          </cell>
          <cell r="E296">
            <v>400.32</v>
          </cell>
          <cell r="F296">
            <v>399.96000000000004</v>
          </cell>
          <cell r="G296">
            <v>398.16</v>
          </cell>
          <cell r="H296">
            <v>375.255</v>
          </cell>
          <cell r="I296">
            <v>288</v>
          </cell>
          <cell r="J296">
            <v>280.79999999999995</v>
          </cell>
          <cell r="K296">
            <v>285.3</v>
          </cell>
          <cell r="L296">
            <v>279</v>
          </cell>
          <cell r="M296">
            <v>275.39999999999998</v>
          </cell>
          <cell r="N296">
            <v>275.39999999999998</v>
          </cell>
          <cell r="O296">
            <v>277.20000000000005</v>
          </cell>
          <cell r="P296">
            <v>275.39999999999998</v>
          </cell>
          <cell r="Q296">
            <v>275.39999999999998</v>
          </cell>
          <cell r="R296">
            <v>277.20000000000005</v>
          </cell>
          <cell r="S296">
            <v>304.10999999999996</v>
          </cell>
          <cell r="T296">
            <v>398.07000000000005</v>
          </cell>
          <cell r="U296">
            <v>393.25500000000005</v>
          </cell>
          <cell r="V296">
            <v>395.64</v>
          </cell>
          <cell r="W296">
            <v>397.12499999999994</v>
          </cell>
          <cell r="X296">
            <v>398.07000000000005</v>
          </cell>
          <cell r="Y296">
            <v>395.05500000000001</v>
          </cell>
          <cell r="Z296">
            <v>0</v>
          </cell>
        </row>
        <row r="297">
          <cell r="A297">
            <v>44857</v>
          </cell>
          <cell r="B297">
            <v>396.85500000000002</v>
          </cell>
          <cell r="C297">
            <v>396.99</v>
          </cell>
          <cell r="D297">
            <v>398.92500000000001</v>
          </cell>
          <cell r="E297">
            <v>398.79</v>
          </cell>
          <cell r="F297">
            <v>395.32499999999999</v>
          </cell>
          <cell r="G297">
            <v>414.81000000000006</v>
          </cell>
          <cell r="H297">
            <v>671.75999999999988</v>
          </cell>
          <cell r="I297">
            <v>905.93999999999994</v>
          </cell>
          <cell r="J297">
            <v>2094.5250000000001</v>
          </cell>
          <cell r="K297">
            <v>3066.3</v>
          </cell>
          <cell r="L297">
            <v>4418.1010000000006</v>
          </cell>
          <cell r="M297">
            <v>4420.9130000000005</v>
          </cell>
          <cell r="N297">
            <v>4064.9629999999997</v>
          </cell>
          <cell r="O297">
            <v>4224.7130000000006</v>
          </cell>
          <cell r="P297">
            <v>3881.2500000000005</v>
          </cell>
          <cell r="Q297">
            <v>2656.0129999999999</v>
          </cell>
          <cell r="R297">
            <v>1510.9880000000001</v>
          </cell>
          <cell r="S297">
            <v>1230.4359999999999</v>
          </cell>
          <cell r="T297">
            <v>1717.83</v>
          </cell>
          <cell r="U297">
            <v>1638.09</v>
          </cell>
          <cell r="V297">
            <v>1963.5080000000003</v>
          </cell>
          <cell r="W297">
            <v>2143.373</v>
          </cell>
          <cell r="X297">
            <v>2649.826</v>
          </cell>
          <cell r="Y297">
            <v>2891.4760000000006</v>
          </cell>
          <cell r="Z297">
            <v>0</v>
          </cell>
        </row>
        <row r="298">
          <cell r="A298">
            <v>44858</v>
          </cell>
          <cell r="B298">
            <v>2886.0079999999998</v>
          </cell>
          <cell r="C298">
            <v>2720.2059999999997</v>
          </cell>
          <cell r="D298">
            <v>2709.1130000000003</v>
          </cell>
          <cell r="E298">
            <v>2187.181</v>
          </cell>
          <cell r="F298">
            <v>1542.4660000000003</v>
          </cell>
          <cell r="G298">
            <v>1942.1560000000002</v>
          </cell>
          <cell r="H298">
            <v>2295.6980000000003</v>
          </cell>
          <cell r="I298">
            <v>2193.0309999999995</v>
          </cell>
          <cell r="J298">
            <v>530.43700000000001</v>
          </cell>
          <cell r="K298">
            <v>1112.4000000000001</v>
          </cell>
          <cell r="L298">
            <v>1186.2</v>
          </cell>
          <cell r="M298">
            <v>1233.1130000000001</v>
          </cell>
          <cell r="N298">
            <v>1554.75</v>
          </cell>
          <cell r="O298">
            <v>1128.1500000000001</v>
          </cell>
          <cell r="P298">
            <v>400.27499999999998</v>
          </cell>
          <cell r="Q298">
            <v>433.79999999999995</v>
          </cell>
          <cell r="R298">
            <v>631.79999999999995</v>
          </cell>
          <cell r="S298">
            <v>382.05</v>
          </cell>
          <cell r="T298">
            <v>523.8900000000001</v>
          </cell>
          <cell r="U298">
            <v>405.99</v>
          </cell>
          <cell r="V298">
            <v>407.65500000000009</v>
          </cell>
          <cell r="W298">
            <v>402.52500000000003</v>
          </cell>
          <cell r="X298">
            <v>407.20499999999998</v>
          </cell>
          <cell r="Y298">
            <v>595.93499999999995</v>
          </cell>
          <cell r="Z298">
            <v>0</v>
          </cell>
        </row>
        <row r="299">
          <cell r="A299">
            <v>44859</v>
          </cell>
          <cell r="B299">
            <v>1595.2280000000001</v>
          </cell>
          <cell r="C299">
            <v>1899.3610000000001</v>
          </cell>
          <cell r="D299">
            <v>1872.3610000000003</v>
          </cell>
          <cell r="E299">
            <v>1846.2149999999999</v>
          </cell>
          <cell r="F299">
            <v>2108.9250000000002</v>
          </cell>
          <cell r="G299">
            <v>1683.5630000000001</v>
          </cell>
          <cell r="H299">
            <v>1781.7980000000002</v>
          </cell>
          <cell r="I299">
            <v>1095.3450000000003</v>
          </cell>
          <cell r="J299">
            <v>473.94</v>
          </cell>
          <cell r="K299">
            <v>669.71299999999997</v>
          </cell>
          <cell r="L299">
            <v>691.65</v>
          </cell>
          <cell r="M299">
            <v>1640.4750000000001</v>
          </cell>
          <cell r="N299">
            <v>637.65</v>
          </cell>
          <cell r="O299">
            <v>612.9</v>
          </cell>
          <cell r="P299">
            <v>614.70000000000005</v>
          </cell>
          <cell r="Q299">
            <v>1181.7</v>
          </cell>
          <cell r="R299">
            <v>1198.8000000000002</v>
          </cell>
          <cell r="S299">
            <v>528.21000000000015</v>
          </cell>
          <cell r="T299">
            <v>406.53</v>
          </cell>
          <cell r="U299">
            <v>505.21500000000003</v>
          </cell>
          <cell r="V299">
            <v>411.88499999999999</v>
          </cell>
          <cell r="W299">
            <v>416.29500000000007</v>
          </cell>
          <cell r="X299">
            <v>406.84499999999997</v>
          </cell>
          <cell r="Y299">
            <v>406.71</v>
          </cell>
          <cell r="Z299">
            <v>0</v>
          </cell>
        </row>
        <row r="300">
          <cell r="A300">
            <v>44860</v>
          </cell>
          <cell r="B300">
            <v>407.78999999999996</v>
          </cell>
          <cell r="C300">
            <v>406.71</v>
          </cell>
          <cell r="D300">
            <v>405.99</v>
          </cell>
          <cell r="E300">
            <v>404.05500000000006</v>
          </cell>
          <cell r="F300">
            <v>410.04</v>
          </cell>
          <cell r="G300">
            <v>449.50500000000005</v>
          </cell>
          <cell r="H300">
            <v>506.5200000000001</v>
          </cell>
          <cell r="I300">
            <v>493.24500000000006</v>
          </cell>
          <cell r="J300">
            <v>498.41999999999996</v>
          </cell>
          <cell r="K300">
            <v>494.41500000000002</v>
          </cell>
          <cell r="L300">
            <v>486.78800000000001</v>
          </cell>
          <cell r="M300">
            <v>473.4</v>
          </cell>
          <cell r="N300">
            <v>496.8</v>
          </cell>
          <cell r="O300">
            <v>496.8</v>
          </cell>
          <cell r="P300">
            <v>518.4</v>
          </cell>
          <cell r="Q300">
            <v>480.6</v>
          </cell>
          <cell r="R300">
            <v>393.12</v>
          </cell>
          <cell r="S300">
            <v>402.16499999999996</v>
          </cell>
          <cell r="T300">
            <v>403.83000000000004</v>
          </cell>
          <cell r="U300">
            <v>406.71</v>
          </cell>
          <cell r="V300">
            <v>407.56500000000005</v>
          </cell>
          <cell r="W300">
            <v>402.84000000000009</v>
          </cell>
          <cell r="X300">
            <v>404.91</v>
          </cell>
          <cell r="Y300">
            <v>733.23</v>
          </cell>
          <cell r="Z300">
            <v>0</v>
          </cell>
        </row>
        <row r="301">
          <cell r="A301">
            <v>44861</v>
          </cell>
          <cell r="B301">
            <v>414.13500000000005</v>
          </cell>
          <cell r="C301">
            <v>403.42500000000007</v>
          </cell>
          <cell r="D301">
            <v>423.81</v>
          </cell>
          <cell r="E301">
            <v>401.8950000000001</v>
          </cell>
          <cell r="F301">
            <v>405.22500000000002</v>
          </cell>
          <cell r="G301">
            <v>444.46500000000009</v>
          </cell>
          <cell r="H301">
            <v>434.88000000000005</v>
          </cell>
          <cell r="I301">
            <v>338.4</v>
          </cell>
          <cell r="J301">
            <v>312.34499999999997</v>
          </cell>
          <cell r="K301">
            <v>340.20000000000005</v>
          </cell>
          <cell r="L301">
            <v>309.60000000000002</v>
          </cell>
          <cell r="M301">
            <v>336.6</v>
          </cell>
          <cell r="N301">
            <v>381.6</v>
          </cell>
          <cell r="O301">
            <v>417.6</v>
          </cell>
          <cell r="P301">
            <v>400.23</v>
          </cell>
          <cell r="Q301">
            <v>357.48</v>
          </cell>
          <cell r="R301">
            <v>325.70999999999998</v>
          </cell>
          <cell r="S301">
            <v>337.54500000000002</v>
          </cell>
          <cell r="T301">
            <v>399.73500000000001</v>
          </cell>
          <cell r="U301">
            <v>398.65500000000003</v>
          </cell>
          <cell r="V301">
            <v>399.375</v>
          </cell>
          <cell r="W301">
            <v>402.39000000000004</v>
          </cell>
          <cell r="X301">
            <v>401.04000000000008</v>
          </cell>
          <cell r="Y301">
            <v>398.79</v>
          </cell>
          <cell r="Z301">
            <v>0</v>
          </cell>
        </row>
        <row r="302">
          <cell r="A302">
            <v>44862</v>
          </cell>
          <cell r="B302">
            <v>398.43</v>
          </cell>
          <cell r="C302">
            <v>400.23</v>
          </cell>
          <cell r="D302">
            <v>398.88000000000011</v>
          </cell>
          <cell r="E302">
            <v>395.1450000000001</v>
          </cell>
          <cell r="F302">
            <v>397.08000000000004</v>
          </cell>
          <cell r="G302">
            <v>458.1450000000001</v>
          </cell>
          <cell r="H302">
            <v>436.32000000000005</v>
          </cell>
          <cell r="I302">
            <v>339.07499999999999</v>
          </cell>
          <cell r="J302">
            <v>342</v>
          </cell>
          <cell r="K302">
            <v>343.125</v>
          </cell>
          <cell r="L302">
            <v>333.113</v>
          </cell>
          <cell r="M302">
            <v>363.375</v>
          </cell>
          <cell r="N302">
            <v>549.67499999999995</v>
          </cell>
          <cell r="O302">
            <v>1041.2999999999997</v>
          </cell>
          <cell r="P302">
            <v>1071.788</v>
          </cell>
          <cell r="Q302">
            <v>1295.7760000000001</v>
          </cell>
          <cell r="R302">
            <v>2898.1130000000003</v>
          </cell>
          <cell r="S302">
            <v>3632.355</v>
          </cell>
          <cell r="T302">
            <v>2997.0910000000003</v>
          </cell>
          <cell r="U302">
            <v>2551.366</v>
          </cell>
          <cell r="V302">
            <v>3531.2409999999995</v>
          </cell>
          <cell r="W302">
            <v>4105.4860000000008</v>
          </cell>
          <cell r="X302">
            <v>3543.683</v>
          </cell>
          <cell r="Y302">
            <v>2703.06</v>
          </cell>
          <cell r="Z302">
            <v>0</v>
          </cell>
        </row>
        <row r="303">
          <cell r="A303">
            <v>44863</v>
          </cell>
          <cell r="B303">
            <v>2635.0650000000005</v>
          </cell>
          <cell r="C303">
            <v>2489.85</v>
          </cell>
          <cell r="D303">
            <v>1261.3950000000002</v>
          </cell>
          <cell r="E303">
            <v>1279.2150000000001</v>
          </cell>
          <cell r="F303">
            <v>1227.0600000000002</v>
          </cell>
          <cell r="G303">
            <v>439.33500000000004</v>
          </cell>
          <cell r="H303">
            <v>389.92499999999995</v>
          </cell>
          <cell r="I303">
            <v>301.54499999999996</v>
          </cell>
          <cell r="J303">
            <v>286.20000000000005</v>
          </cell>
          <cell r="K303">
            <v>284.39999999999998</v>
          </cell>
          <cell r="L303">
            <v>282.60000000000002</v>
          </cell>
          <cell r="M303">
            <v>279</v>
          </cell>
          <cell r="N303">
            <v>279</v>
          </cell>
          <cell r="O303">
            <v>279.89999999999998</v>
          </cell>
          <cell r="P303">
            <v>280.8</v>
          </cell>
          <cell r="Q303">
            <v>275.39999999999998</v>
          </cell>
          <cell r="R303">
            <v>282.60000000000002</v>
          </cell>
          <cell r="S303">
            <v>328.27500000000003</v>
          </cell>
          <cell r="T303">
            <v>396.49500000000006</v>
          </cell>
          <cell r="U303">
            <v>393.03000000000003</v>
          </cell>
          <cell r="V303">
            <v>391.81500000000005</v>
          </cell>
          <cell r="W303">
            <v>387.27</v>
          </cell>
          <cell r="X303">
            <v>391.95000000000005</v>
          </cell>
          <cell r="Y303">
            <v>395.28000000000009</v>
          </cell>
          <cell r="Z303">
            <v>0</v>
          </cell>
        </row>
        <row r="304">
          <cell r="A304">
            <v>44864</v>
          </cell>
          <cell r="B304">
            <v>393.03000000000003</v>
          </cell>
          <cell r="C304">
            <v>392.76000000000005</v>
          </cell>
          <cell r="D304">
            <v>393.61500000000001</v>
          </cell>
          <cell r="E304">
            <v>395.64000000000004</v>
          </cell>
          <cell r="F304">
            <v>393.48</v>
          </cell>
          <cell r="G304">
            <v>396.22500000000008</v>
          </cell>
          <cell r="H304">
            <v>387.72</v>
          </cell>
          <cell r="I304">
            <v>286.15499999999997</v>
          </cell>
          <cell r="J304">
            <v>282.60000000000002</v>
          </cell>
          <cell r="K304">
            <v>280.8</v>
          </cell>
          <cell r="L304">
            <v>531.9</v>
          </cell>
          <cell r="M304">
            <v>1426.3879999999999</v>
          </cell>
          <cell r="N304">
            <v>1917.45</v>
          </cell>
          <cell r="O304">
            <v>943.2</v>
          </cell>
          <cell r="P304">
            <v>275.39999999999998</v>
          </cell>
          <cell r="Q304">
            <v>296.09999999999997</v>
          </cell>
          <cell r="R304">
            <v>275.39999999999998</v>
          </cell>
          <cell r="S304">
            <v>336.78</v>
          </cell>
          <cell r="T304">
            <v>392.89500000000004</v>
          </cell>
          <cell r="U304">
            <v>391.09500000000003</v>
          </cell>
          <cell r="V304">
            <v>388.21500000000003</v>
          </cell>
          <cell r="W304">
            <v>392.62500000000006</v>
          </cell>
          <cell r="X304">
            <v>390.24</v>
          </cell>
          <cell r="Y304">
            <v>393.97500000000002</v>
          </cell>
          <cell r="Z304">
            <v>0</v>
          </cell>
        </row>
        <row r="305">
          <cell r="A305">
            <v>44865</v>
          </cell>
          <cell r="B305">
            <v>392.31</v>
          </cell>
          <cell r="C305">
            <v>395.64000000000004</v>
          </cell>
          <cell r="D305">
            <v>395.50500000000005</v>
          </cell>
          <cell r="E305">
            <v>394.56000000000006</v>
          </cell>
          <cell r="F305">
            <v>394.29</v>
          </cell>
          <cell r="G305">
            <v>417.96000000000009</v>
          </cell>
          <cell r="H305">
            <v>431.64000000000004</v>
          </cell>
          <cell r="I305">
            <v>355.27499999999998</v>
          </cell>
          <cell r="J305">
            <v>352.8</v>
          </cell>
          <cell r="K305">
            <v>325.8</v>
          </cell>
          <cell r="L305">
            <v>487.01300000000003</v>
          </cell>
          <cell r="M305">
            <v>2096.8870000000002</v>
          </cell>
          <cell r="N305">
            <v>3284.8880000000004</v>
          </cell>
          <cell r="O305">
            <v>2962.0129999999999</v>
          </cell>
          <cell r="P305">
            <v>2081.9250000000002</v>
          </cell>
          <cell r="Q305">
            <v>1985.4</v>
          </cell>
          <cell r="R305">
            <v>2288.25</v>
          </cell>
          <cell r="S305">
            <v>2963.16</v>
          </cell>
          <cell r="T305">
            <v>2883.0149999999999</v>
          </cell>
          <cell r="U305">
            <v>1737.1350000000002</v>
          </cell>
          <cell r="V305">
            <v>1515.15</v>
          </cell>
          <cell r="W305">
            <v>1500.75</v>
          </cell>
          <cell r="X305">
            <v>1510.3350000000003</v>
          </cell>
          <cell r="Y305">
            <v>1514.52</v>
          </cell>
          <cell r="Z305">
            <v>0</v>
          </cell>
        </row>
        <row r="306">
          <cell r="A306">
            <v>44866</v>
          </cell>
          <cell r="B306">
            <v>1522.9350000000002</v>
          </cell>
          <cell r="C306">
            <v>1579.095</v>
          </cell>
          <cell r="D306">
            <v>2888.91</v>
          </cell>
          <cell r="E306">
            <v>3084.9749999999999</v>
          </cell>
          <cell r="F306">
            <v>3946.7250000000008</v>
          </cell>
          <cell r="G306">
            <v>2437.4250000000002</v>
          </cell>
          <cell r="H306">
            <v>3504.8249999999998</v>
          </cell>
          <cell r="I306">
            <v>3744.3160000000003</v>
          </cell>
          <cell r="J306">
            <v>4161.96</v>
          </cell>
          <cell r="K306">
            <v>4143.1499999999996</v>
          </cell>
          <cell r="L306">
            <v>3791.1379999999999</v>
          </cell>
          <cell r="M306">
            <v>4385.7</v>
          </cell>
          <cell r="N306">
            <v>4079.25</v>
          </cell>
          <cell r="O306">
            <v>2788.9880000000003</v>
          </cell>
          <cell r="P306">
            <v>2430.0010000000007</v>
          </cell>
          <cell r="Q306">
            <v>2913.9760000000001</v>
          </cell>
          <cell r="R306">
            <v>2442.3760000000002</v>
          </cell>
          <cell r="S306">
            <v>2165.6029999999996</v>
          </cell>
          <cell r="T306">
            <v>1851.5250000000001</v>
          </cell>
          <cell r="U306">
            <v>2371.0950000000003</v>
          </cell>
          <cell r="V306">
            <v>1735.1100000000004</v>
          </cell>
          <cell r="W306">
            <v>3901.6800000000003</v>
          </cell>
          <cell r="X306">
            <v>2980.2149999999997</v>
          </cell>
          <cell r="Y306">
            <v>2578.6799999999998</v>
          </cell>
          <cell r="Z306">
            <v>0</v>
          </cell>
        </row>
        <row r="307">
          <cell r="A307">
            <v>44867</v>
          </cell>
          <cell r="B307">
            <v>2569.4100000000003</v>
          </cell>
          <cell r="C307">
            <v>2571.6149999999998</v>
          </cell>
          <cell r="D307">
            <v>2595.0149999999994</v>
          </cell>
          <cell r="E307">
            <v>2600.2799999999993</v>
          </cell>
          <cell r="F307">
            <v>2580.3449999999998</v>
          </cell>
          <cell r="G307">
            <v>2581.0650000000001</v>
          </cell>
          <cell r="H307">
            <v>2637.81</v>
          </cell>
          <cell r="I307">
            <v>2547.8099999999995</v>
          </cell>
          <cell r="J307">
            <v>2505.6</v>
          </cell>
          <cell r="K307">
            <v>3672</v>
          </cell>
          <cell r="L307">
            <v>3823.2</v>
          </cell>
          <cell r="M307">
            <v>3834</v>
          </cell>
          <cell r="N307">
            <v>3812.4</v>
          </cell>
          <cell r="O307">
            <v>3781.7999999999997</v>
          </cell>
          <cell r="P307">
            <v>3826.8</v>
          </cell>
          <cell r="Q307">
            <v>2849.4</v>
          </cell>
          <cell r="R307">
            <v>2726.9999999999995</v>
          </cell>
          <cell r="S307">
            <v>1892.16</v>
          </cell>
          <cell r="T307">
            <v>1485.5850000000003</v>
          </cell>
          <cell r="U307">
            <v>1488.6450000000002</v>
          </cell>
          <cell r="V307">
            <v>1487.6550000000002</v>
          </cell>
          <cell r="W307">
            <v>1508.0400000000002</v>
          </cell>
          <cell r="X307">
            <v>1546.92</v>
          </cell>
          <cell r="Y307">
            <v>1587.3750000000002</v>
          </cell>
          <cell r="Z307">
            <v>0</v>
          </cell>
        </row>
        <row r="308">
          <cell r="A308">
            <v>44868</v>
          </cell>
          <cell r="B308">
            <v>1609.8300000000002</v>
          </cell>
          <cell r="C308">
            <v>1587.9600000000003</v>
          </cell>
          <cell r="D308">
            <v>1611.4950000000001</v>
          </cell>
          <cell r="E308">
            <v>1600.6950000000002</v>
          </cell>
          <cell r="F308">
            <v>1824.345</v>
          </cell>
          <cell r="G308">
            <v>2032.0650000000001</v>
          </cell>
          <cell r="H308">
            <v>4478.085</v>
          </cell>
          <cell r="I308">
            <v>5495.2650000000003</v>
          </cell>
          <cell r="J308">
            <v>3480.1880000000001</v>
          </cell>
          <cell r="K308">
            <v>2343.7130000000002</v>
          </cell>
          <cell r="L308">
            <v>1793.7</v>
          </cell>
          <cell r="M308">
            <v>1310.4000000000001</v>
          </cell>
          <cell r="N308">
            <v>1265.3999999999999</v>
          </cell>
          <cell r="O308">
            <v>1265.3999999999999</v>
          </cell>
          <cell r="P308">
            <v>1270.8000000000002</v>
          </cell>
          <cell r="Q308">
            <v>1263.5999999999999</v>
          </cell>
          <cell r="R308">
            <v>1269</v>
          </cell>
          <cell r="S308">
            <v>1337.3100000000002</v>
          </cell>
          <cell r="T308">
            <v>1382.8950000000002</v>
          </cell>
          <cell r="U308">
            <v>1393.875</v>
          </cell>
          <cell r="V308">
            <v>1386.4950000000003</v>
          </cell>
          <cell r="W308">
            <v>1398.3750000000002</v>
          </cell>
          <cell r="X308">
            <v>1397.2950000000001</v>
          </cell>
          <cell r="Y308">
            <v>1399.3650000000002</v>
          </cell>
          <cell r="Z308">
            <v>0</v>
          </cell>
        </row>
        <row r="309">
          <cell r="A309">
            <v>44869</v>
          </cell>
          <cell r="B309">
            <v>1420.4250000000004</v>
          </cell>
          <cell r="C309">
            <v>1433.4300000000003</v>
          </cell>
          <cell r="D309">
            <v>1434.2400000000002</v>
          </cell>
          <cell r="E309">
            <v>1442.1600000000003</v>
          </cell>
          <cell r="F309">
            <v>1454.6250000000002</v>
          </cell>
          <cell r="G309">
            <v>1487.0250000000003</v>
          </cell>
          <cell r="H309">
            <v>1502.5049999999999</v>
          </cell>
          <cell r="I309">
            <v>1399.4549999999999</v>
          </cell>
          <cell r="J309">
            <v>1351.8</v>
          </cell>
          <cell r="K309">
            <v>1276.1999999999998</v>
          </cell>
          <cell r="L309">
            <v>1494.8999999999999</v>
          </cell>
          <cell r="M309">
            <v>1447.2</v>
          </cell>
          <cell r="N309">
            <v>1431</v>
          </cell>
          <cell r="O309">
            <v>1354.86</v>
          </cell>
          <cell r="P309">
            <v>1356.3</v>
          </cell>
          <cell r="Q309">
            <v>1357.2</v>
          </cell>
          <cell r="R309">
            <v>1360.8</v>
          </cell>
          <cell r="S309">
            <v>1432.4399999999998</v>
          </cell>
          <cell r="T309">
            <v>1487.16</v>
          </cell>
          <cell r="U309">
            <v>1486.0800000000002</v>
          </cell>
          <cell r="V309">
            <v>1485.9900000000002</v>
          </cell>
          <cell r="W309">
            <v>1485.855</v>
          </cell>
          <cell r="X309">
            <v>1487.6550000000002</v>
          </cell>
          <cell r="Y309">
            <v>1495.44</v>
          </cell>
          <cell r="Z309">
            <v>0</v>
          </cell>
        </row>
        <row r="310">
          <cell r="A310">
            <v>44870</v>
          </cell>
          <cell r="B310">
            <v>1482.9750000000001</v>
          </cell>
          <cell r="C310">
            <v>1494.585</v>
          </cell>
          <cell r="D310">
            <v>1484.7750000000001</v>
          </cell>
          <cell r="E310">
            <v>1496.385</v>
          </cell>
          <cell r="F310">
            <v>1482.8400000000001</v>
          </cell>
          <cell r="G310">
            <v>1495.575</v>
          </cell>
          <cell r="H310">
            <v>1495.6650000000002</v>
          </cell>
          <cell r="I310">
            <v>1386.8100000000002</v>
          </cell>
          <cell r="J310">
            <v>1360.8000000000002</v>
          </cell>
          <cell r="K310">
            <v>1359</v>
          </cell>
          <cell r="L310">
            <v>1366.2</v>
          </cell>
          <cell r="M310">
            <v>1368</v>
          </cell>
          <cell r="N310">
            <v>1375.2</v>
          </cell>
          <cell r="O310">
            <v>1373.4</v>
          </cell>
          <cell r="P310">
            <v>1378.8</v>
          </cell>
          <cell r="Q310">
            <v>1373.4</v>
          </cell>
          <cell r="R310">
            <v>1377</v>
          </cell>
          <cell r="S310">
            <v>1501.6950000000002</v>
          </cell>
          <cell r="T310">
            <v>1792.7550000000003</v>
          </cell>
          <cell r="U310">
            <v>1811.6550000000002</v>
          </cell>
          <cell r="V310">
            <v>1780.0650000000001</v>
          </cell>
          <cell r="W310">
            <v>1543.6800000000003</v>
          </cell>
          <cell r="X310">
            <v>1552.5900000000001</v>
          </cell>
          <cell r="Y310">
            <v>1562.2649999999999</v>
          </cell>
          <cell r="Z310">
            <v>0</v>
          </cell>
        </row>
        <row r="311">
          <cell r="A311">
            <v>44871</v>
          </cell>
          <cell r="B311">
            <v>1564.2</v>
          </cell>
          <cell r="C311">
            <v>1548.7210000000005</v>
          </cell>
          <cell r="D311">
            <v>1534.2300000000002</v>
          </cell>
          <cell r="E311">
            <v>1532.0250000000001</v>
          </cell>
          <cell r="F311">
            <v>1532.0250000000003</v>
          </cell>
          <cell r="G311">
            <v>1530.0900000000001</v>
          </cell>
          <cell r="H311">
            <v>1448.6849999999999</v>
          </cell>
          <cell r="I311">
            <v>1400.4</v>
          </cell>
          <cell r="J311">
            <v>885.6</v>
          </cell>
          <cell r="K311">
            <v>286.2</v>
          </cell>
          <cell r="L311">
            <v>280.8</v>
          </cell>
          <cell r="M311">
            <v>282.60000000000002</v>
          </cell>
          <cell r="N311">
            <v>282.60000000000002</v>
          </cell>
          <cell r="O311">
            <v>284.39999999999998</v>
          </cell>
          <cell r="P311">
            <v>284.39999999999998</v>
          </cell>
          <cell r="Q311">
            <v>282.60000000000002</v>
          </cell>
          <cell r="R311">
            <v>367.69500000000005</v>
          </cell>
          <cell r="S311">
            <v>407.745</v>
          </cell>
          <cell r="T311">
            <v>407.29500000000007</v>
          </cell>
          <cell r="U311">
            <v>409.68000000000006</v>
          </cell>
          <cell r="V311">
            <v>409.81500000000005</v>
          </cell>
          <cell r="W311">
            <v>409.95000000000005</v>
          </cell>
          <cell r="X311">
            <v>407.745</v>
          </cell>
          <cell r="Y311">
            <v>413.41499999999996</v>
          </cell>
          <cell r="Z311">
            <v>0</v>
          </cell>
        </row>
        <row r="312">
          <cell r="A312">
            <v>44872</v>
          </cell>
          <cell r="B312">
            <v>412.83000000000004</v>
          </cell>
          <cell r="C312">
            <v>410.8950000000001</v>
          </cell>
          <cell r="D312">
            <v>422.91</v>
          </cell>
          <cell r="E312">
            <v>483.57000000000005</v>
          </cell>
          <cell r="F312">
            <v>411.03000000000009</v>
          </cell>
          <cell r="G312">
            <v>428.26500000000004</v>
          </cell>
          <cell r="H312">
            <v>348.57</v>
          </cell>
          <cell r="I312">
            <v>380.61</v>
          </cell>
          <cell r="J312">
            <v>378</v>
          </cell>
          <cell r="K312">
            <v>381.6</v>
          </cell>
          <cell r="L312">
            <v>376.20000000000005</v>
          </cell>
          <cell r="M312">
            <v>378</v>
          </cell>
          <cell r="N312">
            <v>378</v>
          </cell>
          <cell r="O312">
            <v>372.6</v>
          </cell>
          <cell r="P312">
            <v>379.79999999999995</v>
          </cell>
          <cell r="Q312">
            <v>372.6</v>
          </cell>
          <cell r="R312">
            <v>453.82499999999999</v>
          </cell>
          <cell r="S312">
            <v>496.08000000000004</v>
          </cell>
          <cell r="T312">
            <v>475.69499999999999</v>
          </cell>
          <cell r="U312">
            <v>402.61500000000001</v>
          </cell>
          <cell r="V312">
            <v>405</v>
          </cell>
          <cell r="W312">
            <v>409.81500000000005</v>
          </cell>
          <cell r="X312">
            <v>406.93499999999995</v>
          </cell>
          <cell r="Y312">
            <v>409.81500000000005</v>
          </cell>
          <cell r="Z312">
            <v>0</v>
          </cell>
        </row>
        <row r="313">
          <cell r="A313">
            <v>44873</v>
          </cell>
          <cell r="B313">
            <v>407.65500000000003</v>
          </cell>
          <cell r="C313">
            <v>407.06999999999994</v>
          </cell>
          <cell r="D313">
            <v>405.13499999999999</v>
          </cell>
          <cell r="E313">
            <v>405.71999999999997</v>
          </cell>
          <cell r="F313">
            <v>404.505</v>
          </cell>
          <cell r="G313">
            <v>406.08000000000004</v>
          </cell>
          <cell r="H313">
            <v>310.45500000000004</v>
          </cell>
          <cell r="I313">
            <v>334.79999999999995</v>
          </cell>
          <cell r="J313">
            <v>390.6</v>
          </cell>
          <cell r="K313">
            <v>390.6</v>
          </cell>
          <cell r="L313">
            <v>444.6</v>
          </cell>
          <cell r="M313">
            <v>387</v>
          </cell>
          <cell r="N313">
            <v>442.79999999999995</v>
          </cell>
          <cell r="O313">
            <v>1029.6000000000001</v>
          </cell>
          <cell r="P313">
            <v>1080</v>
          </cell>
          <cell r="Q313">
            <v>1089</v>
          </cell>
          <cell r="R313">
            <v>1157.2649999999999</v>
          </cell>
          <cell r="S313">
            <v>1195.6950000000002</v>
          </cell>
          <cell r="T313">
            <v>784.84499999999991</v>
          </cell>
          <cell r="U313">
            <v>408.28499999999997</v>
          </cell>
          <cell r="V313">
            <v>410.17500000000001</v>
          </cell>
          <cell r="W313">
            <v>412.245</v>
          </cell>
          <cell r="X313">
            <v>413.05500000000001</v>
          </cell>
          <cell r="Y313">
            <v>414.27</v>
          </cell>
          <cell r="Z313">
            <v>0</v>
          </cell>
        </row>
        <row r="314">
          <cell r="A314">
            <v>44874</v>
          </cell>
          <cell r="B314">
            <v>413.05500000000001</v>
          </cell>
          <cell r="C314">
            <v>414.85500000000002</v>
          </cell>
          <cell r="D314">
            <v>1467.585</v>
          </cell>
          <cell r="E314">
            <v>1457.64</v>
          </cell>
          <cell r="F314">
            <v>1460.2950000000003</v>
          </cell>
          <cell r="G314">
            <v>1455.7049999999999</v>
          </cell>
          <cell r="H314">
            <v>1430.01</v>
          </cell>
          <cell r="I314">
            <v>1810.8</v>
          </cell>
          <cell r="J314">
            <v>2223</v>
          </cell>
          <cell r="K314">
            <v>2231.1000000000004</v>
          </cell>
          <cell r="L314">
            <v>2095.1999999999998</v>
          </cell>
          <cell r="M314">
            <v>2222.1</v>
          </cell>
          <cell r="N314">
            <v>2970.5629999999996</v>
          </cell>
          <cell r="O314">
            <v>3967.201</v>
          </cell>
          <cell r="P314">
            <v>2510.9999999999995</v>
          </cell>
          <cell r="Q314">
            <v>2684.701</v>
          </cell>
          <cell r="R314">
            <v>2201.7149999999997</v>
          </cell>
          <cell r="S314">
            <v>2177.6850000000004</v>
          </cell>
          <cell r="T314">
            <v>2036.2950000000003</v>
          </cell>
          <cell r="U314">
            <v>1479.51</v>
          </cell>
          <cell r="V314">
            <v>1579.5900000000001</v>
          </cell>
          <cell r="W314">
            <v>1571.6700000000003</v>
          </cell>
          <cell r="X314">
            <v>1435.32</v>
          </cell>
          <cell r="Y314">
            <v>1513.5750000000003</v>
          </cell>
          <cell r="Z314">
            <v>0</v>
          </cell>
        </row>
        <row r="315">
          <cell r="A315">
            <v>44875</v>
          </cell>
          <cell r="B315">
            <v>1529.0550000000001</v>
          </cell>
          <cell r="C315">
            <v>1532.0700000000002</v>
          </cell>
          <cell r="D315">
            <v>1435.4550000000002</v>
          </cell>
          <cell r="E315">
            <v>1443.7350000000004</v>
          </cell>
          <cell r="F315">
            <v>1433.655</v>
          </cell>
          <cell r="G315">
            <v>1426.9050000000002</v>
          </cell>
          <cell r="H315">
            <v>1369.1700000000003</v>
          </cell>
          <cell r="I315">
            <v>1483.2</v>
          </cell>
          <cell r="J315">
            <v>1458</v>
          </cell>
          <cell r="K315">
            <v>1378.8</v>
          </cell>
          <cell r="L315">
            <v>1355.4</v>
          </cell>
          <cell r="M315">
            <v>1294.1999999999998</v>
          </cell>
          <cell r="N315">
            <v>1348.2</v>
          </cell>
          <cell r="O315">
            <v>1119.5999999999999</v>
          </cell>
          <cell r="P315">
            <v>1353.6000000000001</v>
          </cell>
          <cell r="Q315">
            <v>1386</v>
          </cell>
          <cell r="R315">
            <v>1442.8349999999998</v>
          </cell>
          <cell r="S315">
            <v>1463.5350000000003</v>
          </cell>
          <cell r="T315">
            <v>1505.7900000000002</v>
          </cell>
          <cell r="U315">
            <v>1410.3899999999999</v>
          </cell>
          <cell r="V315">
            <v>1362.3750000000002</v>
          </cell>
          <cell r="W315">
            <v>1331.7750000000001</v>
          </cell>
          <cell r="X315">
            <v>1231.2450000000001</v>
          </cell>
          <cell r="Y315">
            <v>1259.7750000000001</v>
          </cell>
          <cell r="Z315">
            <v>0</v>
          </cell>
        </row>
        <row r="316">
          <cell r="A316">
            <v>44876</v>
          </cell>
          <cell r="B316">
            <v>1364.3100000000002</v>
          </cell>
          <cell r="C316">
            <v>1347.9750000000001</v>
          </cell>
          <cell r="D316">
            <v>1234.5750000000003</v>
          </cell>
          <cell r="E316">
            <v>1243.5750000000003</v>
          </cell>
          <cell r="F316">
            <v>1844.5050000000001</v>
          </cell>
          <cell r="G316">
            <v>3300.7049999999999</v>
          </cell>
          <cell r="H316">
            <v>2930.3549999999996</v>
          </cell>
          <cell r="I316">
            <v>1639.8</v>
          </cell>
          <cell r="J316">
            <v>1403.64</v>
          </cell>
          <cell r="K316">
            <v>1346.4</v>
          </cell>
          <cell r="L316">
            <v>1996.537</v>
          </cell>
          <cell r="M316">
            <v>1775.6999999999998</v>
          </cell>
          <cell r="N316">
            <v>2334.15</v>
          </cell>
          <cell r="O316">
            <v>3193.538</v>
          </cell>
          <cell r="P316">
            <v>1907.1010000000001</v>
          </cell>
          <cell r="Q316">
            <v>1638.451</v>
          </cell>
          <cell r="R316">
            <v>1696.3650000000002</v>
          </cell>
          <cell r="S316">
            <v>1858.905</v>
          </cell>
          <cell r="T316">
            <v>1223.0550000000001</v>
          </cell>
          <cell r="U316">
            <v>351.27</v>
          </cell>
          <cell r="V316">
            <v>346.815</v>
          </cell>
          <cell r="W316">
            <v>350.55</v>
          </cell>
          <cell r="X316">
            <v>351.99</v>
          </cell>
          <cell r="Y316">
            <v>348.255</v>
          </cell>
          <cell r="Z316">
            <v>0</v>
          </cell>
        </row>
        <row r="317">
          <cell r="A317">
            <v>44877</v>
          </cell>
          <cell r="B317">
            <v>352.80000000000007</v>
          </cell>
          <cell r="C317">
            <v>349.06500000000005</v>
          </cell>
          <cell r="D317">
            <v>351.27</v>
          </cell>
          <cell r="E317">
            <v>354.87</v>
          </cell>
          <cell r="F317">
            <v>354.01499999999999</v>
          </cell>
          <cell r="G317">
            <v>356.04</v>
          </cell>
          <cell r="H317">
            <v>311.26500000000004</v>
          </cell>
          <cell r="I317">
            <v>252.495</v>
          </cell>
          <cell r="J317">
            <v>236.65499999999997</v>
          </cell>
          <cell r="K317">
            <v>228.6</v>
          </cell>
          <cell r="L317">
            <v>232.2</v>
          </cell>
          <cell r="M317">
            <v>231.48</v>
          </cell>
          <cell r="N317">
            <v>230.93999999999997</v>
          </cell>
          <cell r="O317">
            <v>228.73499999999999</v>
          </cell>
          <cell r="P317">
            <v>230.39999999999998</v>
          </cell>
          <cell r="Q317">
            <v>230.39999999999998</v>
          </cell>
          <cell r="R317">
            <v>312.84000000000003</v>
          </cell>
          <cell r="S317">
            <v>351</v>
          </cell>
          <cell r="T317">
            <v>349.92</v>
          </cell>
          <cell r="U317">
            <v>347.4</v>
          </cell>
          <cell r="V317">
            <v>352.93500000000006</v>
          </cell>
          <cell r="W317">
            <v>399.73500000000001</v>
          </cell>
          <cell r="X317">
            <v>1732.748</v>
          </cell>
          <cell r="Y317">
            <v>2351.1829999999995</v>
          </cell>
          <cell r="Z317">
            <v>0</v>
          </cell>
        </row>
        <row r="318">
          <cell r="A318">
            <v>44878</v>
          </cell>
          <cell r="B318">
            <v>539.19000000000005</v>
          </cell>
          <cell r="C318">
            <v>348.39000000000004</v>
          </cell>
          <cell r="D318">
            <v>352.26</v>
          </cell>
          <cell r="E318">
            <v>348.66</v>
          </cell>
          <cell r="F318">
            <v>350.19</v>
          </cell>
          <cell r="G318">
            <v>353.92500000000001</v>
          </cell>
          <cell r="H318">
            <v>314.64000000000004</v>
          </cell>
          <cell r="I318">
            <v>269.27999999999997</v>
          </cell>
          <cell r="J318">
            <v>642.01499999999999</v>
          </cell>
          <cell r="K318">
            <v>1473.413</v>
          </cell>
          <cell r="L318">
            <v>2588.288</v>
          </cell>
          <cell r="M318">
            <v>631.46299999999997</v>
          </cell>
          <cell r="N318">
            <v>237.6</v>
          </cell>
          <cell r="O318">
            <v>241.20000000000002</v>
          </cell>
          <cell r="P318">
            <v>358.2</v>
          </cell>
          <cell r="Q318">
            <v>286.46999999999997</v>
          </cell>
          <cell r="R318">
            <v>340.15500000000003</v>
          </cell>
          <cell r="S318">
            <v>344.20500000000004</v>
          </cell>
          <cell r="T318">
            <v>349.60500000000002</v>
          </cell>
          <cell r="U318">
            <v>347.08500000000004</v>
          </cell>
          <cell r="V318">
            <v>347.80500000000001</v>
          </cell>
          <cell r="W318">
            <v>391.50000000000006</v>
          </cell>
          <cell r="X318">
            <v>348.16500000000002</v>
          </cell>
          <cell r="Y318">
            <v>349.83000000000004</v>
          </cell>
          <cell r="Z318">
            <v>0</v>
          </cell>
        </row>
        <row r="319">
          <cell r="A319">
            <v>44879</v>
          </cell>
          <cell r="B319">
            <v>349.83000000000004</v>
          </cell>
          <cell r="C319">
            <v>350.685</v>
          </cell>
          <cell r="D319">
            <v>348.03000000000003</v>
          </cell>
          <cell r="E319">
            <v>346.005</v>
          </cell>
          <cell r="F319">
            <v>358.20000000000005</v>
          </cell>
          <cell r="G319">
            <v>362.65500000000003</v>
          </cell>
          <cell r="H319">
            <v>276.03000000000003</v>
          </cell>
          <cell r="I319">
            <v>248.39999999999998</v>
          </cell>
          <cell r="J319">
            <v>324</v>
          </cell>
          <cell r="K319">
            <v>342</v>
          </cell>
          <cell r="L319">
            <v>338.4</v>
          </cell>
          <cell r="M319">
            <v>338.4</v>
          </cell>
          <cell r="N319">
            <v>340.20000000000005</v>
          </cell>
          <cell r="O319">
            <v>340.20000000000005</v>
          </cell>
          <cell r="P319">
            <v>340.20000000000005</v>
          </cell>
          <cell r="Q319">
            <v>311.39999999999998</v>
          </cell>
          <cell r="R319">
            <v>352.08000000000004</v>
          </cell>
          <cell r="S319">
            <v>368.19</v>
          </cell>
          <cell r="T319">
            <v>371.07</v>
          </cell>
          <cell r="U319">
            <v>370.62</v>
          </cell>
          <cell r="V319">
            <v>373.95000000000005</v>
          </cell>
          <cell r="W319">
            <v>371.47500000000002</v>
          </cell>
          <cell r="X319">
            <v>370.48500000000001</v>
          </cell>
          <cell r="Y319">
            <v>371.65500000000003</v>
          </cell>
          <cell r="Z319">
            <v>0</v>
          </cell>
        </row>
        <row r="320">
          <cell r="A320">
            <v>44880</v>
          </cell>
          <cell r="B320">
            <v>372.73500000000001</v>
          </cell>
          <cell r="C320">
            <v>368.19</v>
          </cell>
          <cell r="D320">
            <v>369.99</v>
          </cell>
          <cell r="E320">
            <v>367.11</v>
          </cell>
          <cell r="F320">
            <v>609.70499999999993</v>
          </cell>
          <cell r="G320">
            <v>440.77499999999998</v>
          </cell>
          <cell r="H320">
            <v>313.60500000000002</v>
          </cell>
          <cell r="I320">
            <v>277.2</v>
          </cell>
          <cell r="J320">
            <v>316.8</v>
          </cell>
          <cell r="K320">
            <v>358.2</v>
          </cell>
          <cell r="L320">
            <v>367.20000000000005</v>
          </cell>
          <cell r="M320">
            <v>375.3</v>
          </cell>
          <cell r="N320">
            <v>388.91300000000001</v>
          </cell>
          <cell r="O320">
            <v>387.33800000000002</v>
          </cell>
          <cell r="P320">
            <v>541.23800000000006</v>
          </cell>
          <cell r="Q320">
            <v>867.82500000000005</v>
          </cell>
          <cell r="R320">
            <v>1163.0250000000001</v>
          </cell>
          <cell r="S320">
            <v>1509.12</v>
          </cell>
          <cell r="T320">
            <v>1399.2749999999999</v>
          </cell>
          <cell r="U320">
            <v>1480.7930000000001</v>
          </cell>
          <cell r="V320">
            <v>1239.3450000000003</v>
          </cell>
          <cell r="W320">
            <v>677.09300000000007</v>
          </cell>
          <cell r="X320">
            <v>695.83500000000004</v>
          </cell>
          <cell r="Y320">
            <v>940.2750000000002</v>
          </cell>
          <cell r="Z320">
            <v>0</v>
          </cell>
        </row>
        <row r="321">
          <cell r="A321">
            <v>44881</v>
          </cell>
          <cell r="B321">
            <v>750.42099999999994</v>
          </cell>
          <cell r="C321">
            <v>459.24800000000005</v>
          </cell>
          <cell r="D321">
            <v>394.60500000000002</v>
          </cell>
          <cell r="E321">
            <v>394.60500000000002</v>
          </cell>
          <cell r="F321">
            <v>424.93500000000006</v>
          </cell>
          <cell r="G321">
            <v>450.13499999999999</v>
          </cell>
          <cell r="H321">
            <v>415.84499999999997</v>
          </cell>
          <cell r="I321">
            <v>343.48500000000001</v>
          </cell>
          <cell r="J321">
            <v>338.4</v>
          </cell>
          <cell r="K321">
            <v>338.4</v>
          </cell>
          <cell r="L321">
            <v>336.6</v>
          </cell>
          <cell r="M321">
            <v>334.79999999999995</v>
          </cell>
          <cell r="N321">
            <v>336.6</v>
          </cell>
          <cell r="O321">
            <v>289.8</v>
          </cell>
          <cell r="P321">
            <v>282.60000000000002</v>
          </cell>
          <cell r="Q321">
            <v>324.90000000000003</v>
          </cell>
          <cell r="R321">
            <v>392.21999999999997</v>
          </cell>
          <cell r="S321">
            <v>437.06300000000005</v>
          </cell>
          <cell r="T321">
            <v>504.96799999999996</v>
          </cell>
          <cell r="U321">
            <v>473.13</v>
          </cell>
          <cell r="V321">
            <v>586.03499999999997</v>
          </cell>
          <cell r="W321">
            <v>1536.2550000000001</v>
          </cell>
          <cell r="X321">
            <v>1637.46</v>
          </cell>
          <cell r="Y321">
            <v>1697.13</v>
          </cell>
          <cell r="Z321">
            <v>0</v>
          </cell>
        </row>
        <row r="322">
          <cell r="A322">
            <v>44882</v>
          </cell>
          <cell r="B322">
            <v>1575.4050000000002</v>
          </cell>
          <cell r="C322">
            <v>1581.4580000000001</v>
          </cell>
          <cell r="D322">
            <v>1797.7730000000001</v>
          </cell>
          <cell r="E322">
            <v>1746.585</v>
          </cell>
          <cell r="F322">
            <v>1456.0650000000003</v>
          </cell>
          <cell r="G322">
            <v>1266.0980000000002</v>
          </cell>
          <cell r="H322">
            <v>1263.9379999999996</v>
          </cell>
          <cell r="I322">
            <v>1278.0230000000001</v>
          </cell>
          <cell r="J322">
            <v>1182.2629999999999</v>
          </cell>
          <cell r="K322">
            <v>1196.5500000000002</v>
          </cell>
          <cell r="L322">
            <v>1032.5250000000001</v>
          </cell>
          <cell r="M322">
            <v>1083.1500000000001</v>
          </cell>
          <cell r="N322">
            <v>1136.5880000000002</v>
          </cell>
          <cell r="O322">
            <v>1101.1499999999999</v>
          </cell>
          <cell r="P322">
            <v>1074.9380000000001</v>
          </cell>
          <cell r="Q322">
            <v>1001.025</v>
          </cell>
          <cell r="R322">
            <v>1057.8830000000003</v>
          </cell>
          <cell r="S322">
            <v>910.70999999999992</v>
          </cell>
          <cell r="T322">
            <v>932.44499999999994</v>
          </cell>
          <cell r="U322">
            <v>818.32500000000016</v>
          </cell>
          <cell r="V322">
            <v>1849.7250000000001</v>
          </cell>
          <cell r="W322">
            <v>2980.8449999999998</v>
          </cell>
          <cell r="X322">
            <v>1265.94</v>
          </cell>
          <cell r="Y322">
            <v>386.77499999999998</v>
          </cell>
          <cell r="Z322">
            <v>0</v>
          </cell>
        </row>
        <row r="323">
          <cell r="A323">
            <v>44883</v>
          </cell>
          <cell r="B323">
            <v>387.85500000000002</v>
          </cell>
          <cell r="C323">
            <v>387.85500000000002</v>
          </cell>
          <cell r="D323">
            <v>392.80500000000001</v>
          </cell>
          <cell r="E323">
            <v>384.39000000000004</v>
          </cell>
          <cell r="F323">
            <v>389.79</v>
          </cell>
          <cell r="G323">
            <v>388.44000000000005</v>
          </cell>
          <cell r="H323">
            <v>353.07</v>
          </cell>
          <cell r="I323">
            <v>284.39999999999998</v>
          </cell>
          <cell r="J323">
            <v>280.79999999999995</v>
          </cell>
          <cell r="K323">
            <v>324</v>
          </cell>
          <cell r="L323">
            <v>715.5</v>
          </cell>
          <cell r="M323">
            <v>737.88799999999992</v>
          </cell>
          <cell r="N323">
            <v>922.16300000000001</v>
          </cell>
          <cell r="O323">
            <v>1006.312</v>
          </cell>
          <cell r="P323">
            <v>870.75</v>
          </cell>
          <cell r="Q323">
            <v>648.11299999999994</v>
          </cell>
          <cell r="R323">
            <v>726.97499999999991</v>
          </cell>
          <cell r="S323">
            <v>486.22500000000002</v>
          </cell>
          <cell r="T323">
            <v>436.90499999999997</v>
          </cell>
          <cell r="U323">
            <v>385.245</v>
          </cell>
          <cell r="V323">
            <v>388.125</v>
          </cell>
          <cell r="W323">
            <v>388.125</v>
          </cell>
          <cell r="X323">
            <v>387.67499999999995</v>
          </cell>
          <cell r="Y323">
            <v>387.85500000000002</v>
          </cell>
          <cell r="Z323">
            <v>0</v>
          </cell>
        </row>
        <row r="324">
          <cell r="A324">
            <v>44884</v>
          </cell>
          <cell r="B324">
            <v>385.74</v>
          </cell>
          <cell r="C324">
            <v>386.46</v>
          </cell>
          <cell r="D324">
            <v>387.31499999999994</v>
          </cell>
          <cell r="E324">
            <v>388.125</v>
          </cell>
          <cell r="F324">
            <v>387.04499999999996</v>
          </cell>
          <cell r="G324">
            <v>573.97499999999991</v>
          </cell>
          <cell r="H324">
            <v>647.32499999999993</v>
          </cell>
          <cell r="I324">
            <v>3465.3380000000002</v>
          </cell>
          <cell r="J324">
            <v>4937.5129999999999</v>
          </cell>
          <cell r="K324">
            <v>3905.5730000000003</v>
          </cell>
          <cell r="L324">
            <v>2535.6379999999999</v>
          </cell>
          <cell r="M324">
            <v>1724.7380000000001</v>
          </cell>
          <cell r="N324">
            <v>982.57600000000002</v>
          </cell>
          <cell r="O324">
            <v>1571.3999999999999</v>
          </cell>
          <cell r="P324">
            <v>3058.7409999999995</v>
          </cell>
          <cell r="Q324">
            <v>2284.1779999999999</v>
          </cell>
          <cell r="R324">
            <v>660.39800000000002</v>
          </cell>
          <cell r="S324">
            <v>520.178</v>
          </cell>
          <cell r="T324">
            <v>390.15000000000003</v>
          </cell>
          <cell r="U324">
            <v>389.15999999999997</v>
          </cell>
          <cell r="V324">
            <v>395.09999999999997</v>
          </cell>
          <cell r="W324">
            <v>560.56499999999994</v>
          </cell>
          <cell r="X324">
            <v>1333.7100000000003</v>
          </cell>
          <cell r="Y324">
            <v>2575.2380000000003</v>
          </cell>
          <cell r="Z324">
            <v>0</v>
          </cell>
        </row>
        <row r="325">
          <cell r="A325">
            <v>44885</v>
          </cell>
          <cell r="B325">
            <v>2517.8179999999998</v>
          </cell>
          <cell r="C325">
            <v>1357.2450000000001</v>
          </cell>
          <cell r="D325">
            <v>1967.4900000000002</v>
          </cell>
          <cell r="E325">
            <v>1401.3010000000002</v>
          </cell>
          <cell r="F325">
            <v>579.48799999999983</v>
          </cell>
          <cell r="G325">
            <v>391.27499999999998</v>
          </cell>
          <cell r="H325">
            <v>334.79999999999995</v>
          </cell>
          <cell r="I325">
            <v>396.45</v>
          </cell>
          <cell r="J325">
            <v>277.74</v>
          </cell>
          <cell r="K325">
            <v>281.25</v>
          </cell>
          <cell r="L325">
            <v>274.14</v>
          </cell>
          <cell r="M325">
            <v>279.45</v>
          </cell>
          <cell r="N325">
            <v>277.74</v>
          </cell>
          <cell r="O325">
            <v>275.85000000000002</v>
          </cell>
          <cell r="P325">
            <v>275.94</v>
          </cell>
          <cell r="Q325">
            <v>285.66000000000003</v>
          </cell>
          <cell r="R325">
            <v>372.06</v>
          </cell>
          <cell r="S325">
            <v>390.46499999999997</v>
          </cell>
          <cell r="T325">
            <v>379.17000000000007</v>
          </cell>
          <cell r="U325">
            <v>380.25</v>
          </cell>
          <cell r="V325">
            <v>379.66500000000002</v>
          </cell>
          <cell r="W325">
            <v>379.89000000000004</v>
          </cell>
          <cell r="X325">
            <v>384.34499999999997</v>
          </cell>
          <cell r="Y325">
            <v>898.06499999999994</v>
          </cell>
          <cell r="Z325">
            <v>0</v>
          </cell>
        </row>
        <row r="326">
          <cell r="A326">
            <v>44886</v>
          </cell>
          <cell r="B326">
            <v>1555.1100000000001</v>
          </cell>
          <cell r="C326">
            <v>1346.2200000000003</v>
          </cell>
          <cell r="D326">
            <v>1332.4500000000003</v>
          </cell>
          <cell r="E326">
            <v>1355.625</v>
          </cell>
          <cell r="F326">
            <v>1370.4749999999999</v>
          </cell>
          <cell r="G326">
            <v>1368.3150000000001</v>
          </cell>
          <cell r="H326">
            <v>1267.29</v>
          </cell>
          <cell r="I326">
            <v>1298.1599999999999</v>
          </cell>
          <cell r="J326">
            <v>1286.2799999999997</v>
          </cell>
          <cell r="K326">
            <v>1257.1199999999999</v>
          </cell>
          <cell r="L326">
            <v>1241.19</v>
          </cell>
          <cell r="M326">
            <v>1244.8799999999999</v>
          </cell>
          <cell r="N326">
            <v>1256.3330000000001</v>
          </cell>
          <cell r="O326">
            <v>1263.24</v>
          </cell>
          <cell r="P326">
            <v>1319.94</v>
          </cell>
          <cell r="Q326">
            <v>1361.3400000000001</v>
          </cell>
          <cell r="R326">
            <v>1397.4749999999999</v>
          </cell>
          <cell r="S326">
            <v>1410.03</v>
          </cell>
          <cell r="T326">
            <v>1319.2650000000001</v>
          </cell>
          <cell r="U326">
            <v>1332.7649999999999</v>
          </cell>
          <cell r="V326">
            <v>1385.1450000000002</v>
          </cell>
          <cell r="W326">
            <v>1359.135</v>
          </cell>
          <cell r="X326">
            <v>1248.2100000000003</v>
          </cell>
          <cell r="Y326">
            <v>1372.4100000000003</v>
          </cell>
          <cell r="Z326">
            <v>0</v>
          </cell>
        </row>
        <row r="327">
          <cell r="A327">
            <v>44887</v>
          </cell>
          <cell r="B327">
            <v>1377.0900000000001</v>
          </cell>
          <cell r="C327">
            <v>1340.5050000000003</v>
          </cell>
          <cell r="D327">
            <v>1295.0550000000001</v>
          </cell>
          <cell r="E327">
            <v>1248.5250000000001</v>
          </cell>
          <cell r="F327">
            <v>1249.4250000000002</v>
          </cell>
          <cell r="G327">
            <v>1229.4000000000001</v>
          </cell>
          <cell r="H327">
            <v>1184.22</v>
          </cell>
          <cell r="I327">
            <v>1149.57</v>
          </cell>
          <cell r="J327">
            <v>1135.6199999999999</v>
          </cell>
          <cell r="K327">
            <v>1191.1499999999999</v>
          </cell>
          <cell r="L327">
            <v>1200.42</v>
          </cell>
          <cell r="M327">
            <v>1204.2900000000002</v>
          </cell>
          <cell r="N327">
            <v>1216.71</v>
          </cell>
          <cell r="O327">
            <v>1204.47</v>
          </cell>
          <cell r="P327">
            <v>1119.1500000000001</v>
          </cell>
          <cell r="Q327">
            <v>2227.5</v>
          </cell>
          <cell r="R327">
            <v>2163.2629999999999</v>
          </cell>
          <cell r="S327">
            <v>1525.7249999999999</v>
          </cell>
          <cell r="T327">
            <v>1344.9600000000003</v>
          </cell>
          <cell r="U327">
            <v>1337.94</v>
          </cell>
          <cell r="V327">
            <v>1361.2050000000002</v>
          </cell>
          <cell r="W327">
            <v>1319.8050000000003</v>
          </cell>
          <cell r="X327">
            <v>1251.54</v>
          </cell>
          <cell r="Y327">
            <v>1354.95</v>
          </cell>
          <cell r="Z327">
            <v>0</v>
          </cell>
        </row>
        <row r="328">
          <cell r="A328">
            <v>44888</v>
          </cell>
          <cell r="B328">
            <v>1365.0300000000002</v>
          </cell>
          <cell r="C328">
            <v>1322.1000000000004</v>
          </cell>
          <cell r="D328">
            <v>1250.6850000000002</v>
          </cell>
          <cell r="E328">
            <v>1256.085</v>
          </cell>
          <cell r="F328">
            <v>1254.2850000000001</v>
          </cell>
          <cell r="G328">
            <v>1238.5350000000001</v>
          </cell>
          <cell r="H328">
            <v>1344.33</v>
          </cell>
          <cell r="I328">
            <v>1283.3999999999999</v>
          </cell>
          <cell r="J328">
            <v>1261.8</v>
          </cell>
          <cell r="K328">
            <v>1245.5999999999999</v>
          </cell>
          <cell r="L328">
            <v>1218.5999999999999</v>
          </cell>
          <cell r="M328">
            <v>1180.8</v>
          </cell>
          <cell r="N328">
            <v>1236.5999999999999</v>
          </cell>
          <cell r="O328">
            <v>1215</v>
          </cell>
          <cell r="P328">
            <v>1204.2</v>
          </cell>
          <cell r="Q328">
            <v>1128.5999999999999</v>
          </cell>
          <cell r="R328">
            <v>1202.625</v>
          </cell>
          <cell r="S328">
            <v>1257.6600000000003</v>
          </cell>
          <cell r="T328">
            <v>1263.0600000000002</v>
          </cell>
          <cell r="U328">
            <v>1266.3900000000003</v>
          </cell>
          <cell r="V328">
            <v>1267.605</v>
          </cell>
          <cell r="W328">
            <v>1265.94</v>
          </cell>
          <cell r="X328">
            <v>1268.4600000000003</v>
          </cell>
          <cell r="Y328">
            <v>1309.9950000000001</v>
          </cell>
          <cell r="Z328">
            <v>0</v>
          </cell>
        </row>
        <row r="329">
          <cell r="A329">
            <v>44889</v>
          </cell>
          <cell r="B329">
            <v>1311.6600000000003</v>
          </cell>
          <cell r="C329">
            <v>1325.9250000000002</v>
          </cell>
          <cell r="D329">
            <v>1244.7900000000002</v>
          </cell>
          <cell r="E329">
            <v>1263.645</v>
          </cell>
          <cell r="F329">
            <v>1261.575</v>
          </cell>
          <cell r="G329">
            <v>1256.175</v>
          </cell>
          <cell r="H329">
            <v>1196.2350000000001</v>
          </cell>
          <cell r="I329">
            <v>1146.6000000000001</v>
          </cell>
          <cell r="J329">
            <v>1192.4999999999998</v>
          </cell>
          <cell r="K329">
            <v>1620.8999999999999</v>
          </cell>
          <cell r="L329">
            <v>2053.8000000000002</v>
          </cell>
          <cell r="M329">
            <v>1917</v>
          </cell>
          <cell r="N329">
            <v>1080</v>
          </cell>
          <cell r="O329">
            <v>1076.4000000000001</v>
          </cell>
          <cell r="P329">
            <v>1148.4000000000001</v>
          </cell>
          <cell r="Q329">
            <v>1110.6000000000001</v>
          </cell>
          <cell r="R329">
            <v>1431.405</v>
          </cell>
          <cell r="S329">
            <v>1698.3000000000002</v>
          </cell>
          <cell r="T329">
            <v>2030.7380000000001</v>
          </cell>
          <cell r="U329">
            <v>2093.895</v>
          </cell>
          <cell r="V329">
            <v>1946.8130000000001</v>
          </cell>
          <cell r="W329">
            <v>1273.973</v>
          </cell>
          <cell r="X329">
            <v>1237.1849999999999</v>
          </cell>
          <cell r="Y329">
            <v>1892.3400000000001</v>
          </cell>
          <cell r="Z329">
            <v>0</v>
          </cell>
        </row>
        <row r="330">
          <cell r="A330">
            <v>44890</v>
          </cell>
          <cell r="B330">
            <v>1817.6849999999999</v>
          </cell>
          <cell r="C330">
            <v>1401.4349999999999</v>
          </cell>
          <cell r="D330">
            <v>1249.673</v>
          </cell>
          <cell r="E330">
            <v>1242.6750000000002</v>
          </cell>
          <cell r="F330">
            <v>1247.5350000000001</v>
          </cell>
          <cell r="G330">
            <v>1234.9350000000002</v>
          </cell>
          <cell r="H330">
            <v>1212.03</v>
          </cell>
          <cell r="I330">
            <v>1162.8</v>
          </cell>
          <cell r="J330">
            <v>1144.8</v>
          </cell>
          <cell r="K330">
            <v>1119.5999999999999</v>
          </cell>
          <cell r="L330">
            <v>1085.4000000000001</v>
          </cell>
          <cell r="M330">
            <v>1099.8</v>
          </cell>
          <cell r="N330">
            <v>1123.2</v>
          </cell>
          <cell r="O330">
            <v>1112.3999999999999</v>
          </cell>
          <cell r="P330">
            <v>1062</v>
          </cell>
          <cell r="Q330">
            <v>1090.5300000000002</v>
          </cell>
          <cell r="R330">
            <v>1164.1950000000002</v>
          </cell>
          <cell r="S330">
            <v>1235.2050000000002</v>
          </cell>
          <cell r="T330">
            <v>1256.085</v>
          </cell>
          <cell r="U330">
            <v>1270.9349999999999</v>
          </cell>
          <cell r="V330">
            <v>1255.3650000000002</v>
          </cell>
          <cell r="W330">
            <v>1268.4150000000002</v>
          </cell>
          <cell r="X330">
            <v>1251.0450000000001</v>
          </cell>
          <cell r="Y330">
            <v>1257.3000000000002</v>
          </cell>
          <cell r="Z330">
            <v>0</v>
          </cell>
        </row>
        <row r="331">
          <cell r="A331">
            <v>44891</v>
          </cell>
          <cell r="B331">
            <v>1337.9850000000001</v>
          </cell>
          <cell r="C331">
            <v>1278.3599999999999</v>
          </cell>
          <cell r="D331">
            <v>1215.4950000000001</v>
          </cell>
          <cell r="E331">
            <v>1216.328</v>
          </cell>
          <cell r="F331">
            <v>1249.1780000000001</v>
          </cell>
          <cell r="G331">
            <v>1308.6000000000001</v>
          </cell>
          <cell r="H331">
            <v>1316.7900000000002</v>
          </cell>
          <cell r="I331">
            <v>1234.3499999999999</v>
          </cell>
          <cell r="J331">
            <v>1238.175</v>
          </cell>
          <cell r="K331">
            <v>1292.625</v>
          </cell>
          <cell r="L331">
            <v>1133.4379999999999</v>
          </cell>
          <cell r="M331">
            <v>1193.625</v>
          </cell>
          <cell r="N331">
            <v>1183.3879999999999</v>
          </cell>
          <cell r="O331">
            <v>1190.588</v>
          </cell>
          <cell r="P331">
            <v>1126.575</v>
          </cell>
          <cell r="Q331">
            <v>1140.5250000000001</v>
          </cell>
          <cell r="R331">
            <v>1208.655</v>
          </cell>
          <cell r="S331">
            <v>1164.8700000000001</v>
          </cell>
          <cell r="T331">
            <v>1197.9900000000002</v>
          </cell>
          <cell r="U331">
            <v>1181.9250000000002</v>
          </cell>
          <cell r="V331">
            <v>1213.7400000000002</v>
          </cell>
          <cell r="W331">
            <v>1223.2130000000002</v>
          </cell>
          <cell r="X331">
            <v>1380.1280000000004</v>
          </cell>
          <cell r="Y331">
            <v>1421.258</v>
          </cell>
          <cell r="Z331">
            <v>0</v>
          </cell>
        </row>
        <row r="332">
          <cell r="A332">
            <v>44892</v>
          </cell>
          <cell r="B332">
            <v>1272.6680000000001</v>
          </cell>
          <cell r="C332">
            <v>1465.65</v>
          </cell>
          <cell r="D332">
            <v>1216.8000000000004</v>
          </cell>
          <cell r="E332">
            <v>1151.0550000000003</v>
          </cell>
          <cell r="F332">
            <v>1138.4550000000002</v>
          </cell>
          <cell r="G332">
            <v>1141.92</v>
          </cell>
          <cell r="H332">
            <v>1112.9849999999999</v>
          </cell>
          <cell r="I332">
            <v>1105.2</v>
          </cell>
          <cell r="J332">
            <v>1089</v>
          </cell>
          <cell r="K332">
            <v>1065.5999999999999</v>
          </cell>
          <cell r="L332">
            <v>1060.2</v>
          </cell>
          <cell r="M332">
            <v>1081.8</v>
          </cell>
          <cell r="N332">
            <v>1441.8</v>
          </cell>
          <cell r="O332">
            <v>2166.3000000000002</v>
          </cell>
          <cell r="P332">
            <v>2822.7380000000003</v>
          </cell>
          <cell r="Q332">
            <v>3271.7029999999995</v>
          </cell>
          <cell r="R332">
            <v>2824.9650000000001</v>
          </cell>
          <cell r="S332">
            <v>1903.2530000000002</v>
          </cell>
          <cell r="T332">
            <v>1300.5229999999999</v>
          </cell>
          <cell r="U332">
            <v>1305.7650000000003</v>
          </cell>
          <cell r="V332">
            <v>1323.7650000000001</v>
          </cell>
          <cell r="W332">
            <v>1426.4330000000002</v>
          </cell>
          <cell r="X332">
            <v>1353.623</v>
          </cell>
          <cell r="Y332">
            <v>2018.453</v>
          </cell>
          <cell r="Z332">
            <v>0</v>
          </cell>
        </row>
        <row r="333">
          <cell r="A333">
            <v>44893</v>
          </cell>
          <cell r="B333">
            <v>1341.09</v>
          </cell>
          <cell r="C333">
            <v>1318.4550000000002</v>
          </cell>
          <cell r="D333">
            <v>1234.575</v>
          </cell>
          <cell r="E333">
            <v>1200.69</v>
          </cell>
          <cell r="F333">
            <v>1201.9050000000002</v>
          </cell>
          <cell r="G333">
            <v>1187.6400000000001</v>
          </cell>
          <cell r="H333">
            <v>1195.5149999999999</v>
          </cell>
          <cell r="I333">
            <v>1744.2</v>
          </cell>
          <cell r="J333">
            <v>1332</v>
          </cell>
          <cell r="K333">
            <v>1332.0000000000002</v>
          </cell>
          <cell r="L333">
            <v>1211.4000000000001</v>
          </cell>
          <cell r="M333">
            <v>1198.8</v>
          </cell>
          <cell r="N333">
            <v>1128.5999999999999</v>
          </cell>
          <cell r="O333">
            <v>1175.3999999999999</v>
          </cell>
          <cell r="P333">
            <v>1213.2</v>
          </cell>
          <cell r="Q333">
            <v>1917.405</v>
          </cell>
          <cell r="R333">
            <v>1342.2149999999999</v>
          </cell>
          <cell r="S333">
            <v>1355.5350000000001</v>
          </cell>
          <cell r="T333">
            <v>1186.335</v>
          </cell>
          <cell r="U333">
            <v>1155.0150000000001</v>
          </cell>
          <cell r="V333">
            <v>1122.885</v>
          </cell>
          <cell r="W333">
            <v>1186.9650000000001</v>
          </cell>
          <cell r="X333">
            <v>1148.22</v>
          </cell>
          <cell r="Y333">
            <v>1079.7750000000001</v>
          </cell>
          <cell r="Z333">
            <v>0</v>
          </cell>
        </row>
        <row r="334">
          <cell r="A334">
            <v>44894</v>
          </cell>
          <cell r="B334">
            <v>1122.7500000000002</v>
          </cell>
          <cell r="C334">
            <v>1093.8150000000001</v>
          </cell>
          <cell r="D334">
            <v>1132.605</v>
          </cell>
          <cell r="E334">
            <v>1123.6050000000002</v>
          </cell>
          <cell r="F334">
            <v>1138.0050000000001</v>
          </cell>
          <cell r="G334">
            <v>1139.04</v>
          </cell>
          <cell r="H334">
            <v>1045.26</v>
          </cell>
          <cell r="I334">
            <v>1074.5999999999999</v>
          </cell>
          <cell r="J334">
            <v>1081.8</v>
          </cell>
          <cell r="K334">
            <v>1063.0129999999999</v>
          </cell>
          <cell r="L334">
            <v>1143</v>
          </cell>
          <cell r="M334">
            <v>1475.6630000000002</v>
          </cell>
          <cell r="N334">
            <v>1762.3130000000001</v>
          </cell>
          <cell r="O334">
            <v>3260.9249999999997</v>
          </cell>
          <cell r="P334">
            <v>4957.4260000000004</v>
          </cell>
          <cell r="Q334">
            <v>5135.558</v>
          </cell>
          <cell r="R334">
            <v>4032.1349999999998</v>
          </cell>
          <cell r="S334">
            <v>3283.6730000000002</v>
          </cell>
          <cell r="T334">
            <v>5073.3230000000003</v>
          </cell>
          <cell r="U334">
            <v>3487.3209999999999</v>
          </cell>
          <cell r="V334">
            <v>1622.115</v>
          </cell>
          <cell r="W334">
            <v>1117.1250000000002</v>
          </cell>
          <cell r="X334">
            <v>1115.1900000000003</v>
          </cell>
          <cell r="Y334">
            <v>1098.2700000000002</v>
          </cell>
          <cell r="Z334">
            <v>0</v>
          </cell>
        </row>
        <row r="335">
          <cell r="A335">
            <v>44895</v>
          </cell>
          <cell r="B335">
            <v>1106.1900000000003</v>
          </cell>
          <cell r="C335">
            <v>1105.605</v>
          </cell>
          <cell r="D335">
            <v>1099.1250000000002</v>
          </cell>
          <cell r="E335">
            <v>1079.19</v>
          </cell>
          <cell r="F335">
            <v>1074.0150000000001</v>
          </cell>
          <cell r="G335">
            <v>1104.1200000000001</v>
          </cell>
          <cell r="H335">
            <v>1103.895</v>
          </cell>
          <cell r="I335">
            <v>1112.4000000000001</v>
          </cell>
          <cell r="J335">
            <v>1101.6000000000001</v>
          </cell>
          <cell r="K335">
            <v>1099.8</v>
          </cell>
          <cell r="L335">
            <v>1081.8</v>
          </cell>
          <cell r="M335">
            <v>1083.6000000000001</v>
          </cell>
          <cell r="N335">
            <v>1089</v>
          </cell>
          <cell r="O335">
            <v>1141.2</v>
          </cell>
          <cell r="P335">
            <v>1137.5999999999999</v>
          </cell>
          <cell r="Q335">
            <v>1071.405</v>
          </cell>
          <cell r="R335">
            <v>1076.8050000000001</v>
          </cell>
          <cell r="S335">
            <v>1068.4800000000002</v>
          </cell>
          <cell r="T335">
            <v>1245.6680000000001</v>
          </cell>
          <cell r="U335">
            <v>1268.325</v>
          </cell>
          <cell r="V335">
            <v>1269.3150000000001</v>
          </cell>
          <cell r="W335">
            <v>1229.7150000000001</v>
          </cell>
          <cell r="X335">
            <v>1167.3</v>
          </cell>
          <cell r="Y335">
            <v>1276.6950000000002</v>
          </cell>
          <cell r="Z335">
            <v>0</v>
          </cell>
        </row>
        <row r="336">
          <cell r="A336">
            <v>44896</v>
          </cell>
          <cell r="B336">
            <v>1323.0219999999999</v>
          </cell>
          <cell r="C336">
            <v>1300.5450000000001</v>
          </cell>
          <cell r="D336">
            <v>1232.0550000000003</v>
          </cell>
          <cell r="E336">
            <v>1255.1400000000001</v>
          </cell>
          <cell r="F336">
            <v>1281.3750000000002</v>
          </cell>
          <cell r="G336">
            <v>1389.0150000000001</v>
          </cell>
          <cell r="H336">
            <v>1890.4050000000002</v>
          </cell>
          <cell r="I336">
            <v>1895.4</v>
          </cell>
          <cell r="J336">
            <v>1996.1999999999998</v>
          </cell>
          <cell r="K336">
            <v>1662.413</v>
          </cell>
          <cell r="L336">
            <v>372.6</v>
          </cell>
          <cell r="M336">
            <v>367.20000000000005</v>
          </cell>
          <cell r="N336">
            <v>367.2</v>
          </cell>
          <cell r="O336">
            <v>313.2</v>
          </cell>
          <cell r="P336">
            <v>280.8</v>
          </cell>
          <cell r="Q336">
            <v>284.76000000000005</v>
          </cell>
          <cell r="R336">
            <v>390.91499999999996</v>
          </cell>
          <cell r="S336">
            <v>389.65500000000003</v>
          </cell>
          <cell r="T336">
            <v>390.73500000000001</v>
          </cell>
          <cell r="U336">
            <v>393.88499999999999</v>
          </cell>
          <cell r="V336">
            <v>392.53500000000003</v>
          </cell>
          <cell r="W336">
            <v>395.68500000000006</v>
          </cell>
          <cell r="X336">
            <v>426.173</v>
          </cell>
          <cell r="Y336">
            <v>393.88499999999999</v>
          </cell>
          <cell r="Z336">
            <v>0</v>
          </cell>
        </row>
        <row r="337">
          <cell r="A337">
            <v>44897</v>
          </cell>
          <cell r="B337">
            <v>499.59000000000003</v>
          </cell>
          <cell r="C337">
            <v>550.03499999999997</v>
          </cell>
          <cell r="D337">
            <v>394.94299999999998</v>
          </cell>
          <cell r="E337">
            <v>625.34299999999996</v>
          </cell>
          <cell r="F337">
            <v>501.34500000000003</v>
          </cell>
          <cell r="G337">
            <v>392.40000000000003</v>
          </cell>
          <cell r="H337">
            <v>355.72500000000002</v>
          </cell>
          <cell r="I337">
            <v>288</v>
          </cell>
          <cell r="J337">
            <v>288</v>
          </cell>
          <cell r="K337">
            <v>282.60000000000002</v>
          </cell>
          <cell r="L337">
            <v>286.2</v>
          </cell>
          <cell r="M337">
            <v>282.60000000000002</v>
          </cell>
          <cell r="N337">
            <v>280.8</v>
          </cell>
          <cell r="O337">
            <v>312.3</v>
          </cell>
          <cell r="P337">
            <v>2722.2749999999996</v>
          </cell>
          <cell r="Q337">
            <v>2860.4480000000003</v>
          </cell>
          <cell r="R337">
            <v>1852.38</v>
          </cell>
          <cell r="S337">
            <v>730.70999999999992</v>
          </cell>
          <cell r="T337">
            <v>390.51</v>
          </cell>
          <cell r="U337">
            <v>392.71500000000003</v>
          </cell>
          <cell r="V337">
            <v>391.45499999999998</v>
          </cell>
          <cell r="W337">
            <v>391.72499999999997</v>
          </cell>
          <cell r="X337">
            <v>391.005</v>
          </cell>
          <cell r="Y337">
            <v>391.81500000000005</v>
          </cell>
          <cell r="Z337">
            <v>0</v>
          </cell>
        </row>
        <row r="338">
          <cell r="A338">
            <v>44898</v>
          </cell>
          <cell r="B338">
            <v>388.8</v>
          </cell>
          <cell r="C338">
            <v>391.68000000000006</v>
          </cell>
          <cell r="D338">
            <v>388.08000000000004</v>
          </cell>
          <cell r="E338">
            <v>390.96000000000009</v>
          </cell>
          <cell r="F338">
            <v>391.09500000000003</v>
          </cell>
          <cell r="G338">
            <v>396.90000000000003</v>
          </cell>
          <cell r="H338">
            <v>365.30999999999995</v>
          </cell>
          <cell r="I338">
            <v>280.79999999999995</v>
          </cell>
          <cell r="J338">
            <v>275.39999999999998</v>
          </cell>
          <cell r="K338">
            <v>277.2</v>
          </cell>
          <cell r="L338">
            <v>277.20000000000005</v>
          </cell>
          <cell r="M338">
            <v>277.2</v>
          </cell>
          <cell r="N338">
            <v>277.20000000000005</v>
          </cell>
          <cell r="O338">
            <v>279</v>
          </cell>
          <cell r="P338">
            <v>280.8</v>
          </cell>
          <cell r="Q338">
            <v>333.20300000000003</v>
          </cell>
          <cell r="R338">
            <v>418.5</v>
          </cell>
          <cell r="S338">
            <v>424.80000000000007</v>
          </cell>
          <cell r="T338">
            <v>425.81300000000005</v>
          </cell>
          <cell r="U338">
            <v>499.47800000000001</v>
          </cell>
          <cell r="V338">
            <v>573.36699999999996</v>
          </cell>
          <cell r="W338">
            <v>448.35800000000006</v>
          </cell>
          <cell r="X338">
            <v>596.47599999999989</v>
          </cell>
          <cell r="Y338">
            <v>394.85299999999995</v>
          </cell>
          <cell r="Z338">
            <v>0</v>
          </cell>
        </row>
        <row r="339">
          <cell r="A339">
            <v>44899</v>
          </cell>
          <cell r="B339">
            <v>447.41300000000001</v>
          </cell>
          <cell r="C339">
            <v>394.96499999999997</v>
          </cell>
          <cell r="D339">
            <v>407.97</v>
          </cell>
          <cell r="E339">
            <v>398.81299999999999</v>
          </cell>
          <cell r="F339">
            <v>411.97500000000002</v>
          </cell>
          <cell r="G339">
            <v>392.31</v>
          </cell>
          <cell r="H339">
            <v>377.55</v>
          </cell>
          <cell r="I339">
            <v>284.76000000000005</v>
          </cell>
          <cell r="J339">
            <v>275.39999999999998</v>
          </cell>
          <cell r="K339">
            <v>278.77499999999998</v>
          </cell>
          <cell r="L339">
            <v>277.2</v>
          </cell>
          <cell r="M339">
            <v>277.2</v>
          </cell>
          <cell r="N339">
            <v>277.2</v>
          </cell>
          <cell r="O339">
            <v>277.2</v>
          </cell>
          <cell r="P339">
            <v>277.2</v>
          </cell>
          <cell r="Q339">
            <v>282.37499999999994</v>
          </cell>
          <cell r="R339">
            <v>384.21</v>
          </cell>
          <cell r="S339">
            <v>388.57500000000005</v>
          </cell>
          <cell r="T339">
            <v>773.95499999999981</v>
          </cell>
          <cell r="U339">
            <v>744.07499999999993</v>
          </cell>
          <cell r="V339">
            <v>1539.0449999999998</v>
          </cell>
          <cell r="W339">
            <v>1187.145</v>
          </cell>
          <cell r="X339">
            <v>1523.0250000000003</v>
          </cell>
          <cell r="Y339">
            <v>1424.2050000000002</v>
          </cell>
          <cell r="Z339">
            <v>0</v>
          </cell>
        </row>
        <row r="340">
          <cell r="A340">
            <v>44900</v>
          </cell>
          <cell r="B340">
            <v>1171.395</v>
          </cell>
          <cell r="C340">
            <v>1242.5400000000002</v>
          </cell>
          <cell r="D340">
            <v>683.32499999999993</v>
          </cell>
          <cell r="E340">
            <v>393.52500000000003</v>
          </cell>
          <cell r="F340">
            <v>393.25500000000005</v>
          </cell>
          <cell r="G340">
            <v>390.10500000000002</v>
          </cell>
          <cell r="H340">
            <v>359.55</v>
          </cell>
          <cell r="I340">
            <v>286.20000000000005</v>
          </cell>
          <cell r="J340">
            <v>286.20000000000005</v>
          </cell>
          <cell r="K340">
            <v>282.60000000000002</v>
          </cell>
          <cell r="L340">
            <v>279</v>
          </cell>
          <cell r="M340">
            <v>284.17499999999995</v>
          </cell>
          <cell r="N340">
            <v>277.2</v>
          </cell>
          <cell r="O340">
            <v>285.3</v>
          </cell>
          <cell r="P340">
            <v>297</v>
          </cell>
          <cell r="Q340">
            <v>286.96500000000003</v>
          </cell>
          <cell r="R340">
            <v>387.72</v>
          </cell>
          <cell r="S340">
            <v>387.13499999999999</v>
          </cell>
          <cell r="T340">
            <v>392.53499999999997</v>
          </cell>
          <cell r="U340">
            <v>388.21500000000003</v>
          </cell>
          <cell r="V340">
            <v>390.01499999999999</v>
          </cell>
          <cell r="W340">
            <v>392.08500000000004</v>
          </cell>
          <cell r="X340">
            <v>392.66999999999996</v>
          </cell>
          <cell r="Y340">
            <v>392.89500000000004</v>
          </cell>
          <cell r="Z340">
            <v>0</v>
          </cell>
        </row>
        <row r="341">
          <cell r="A341">
            <v>44901</v>
          </cell>
          <cell r="B341">
            <v>390.01499999999999</v>
          </cell>
          <cell r="C341">
            <v>393.03000000000003</v>
          </cell>
          <cell r="D341">
            <v>393.03000000000003</v>
          </cell>
          <cell r="E341">
            <v>395.64000000000004</v>
          </cell>
          <cell r="F341">
            <v>393.21000000000004</v>
          </cell>
          <cell r="G341">
            <v>392.89500000000004</v>
          </cell>
          <cell r="H341">
            <v>376.69499999999999</v>
          </cell>
          <cell r="I341">
            <v>286.20000000000005</v>
          </cell>
          <cell r="J341">
            <v>286.20000000000005</v>
          </cell>
          <cell r="K341">
            <v>279</v>
          </cell>
          <cell r="L341">
            <v>280.8</v>
          </cell>
          <cell r="M341">
            <v>282.60000000000002</v>
          </cell>
          <cell r="N341">
            <v>280.8</v>
          </cell>
          <cell r="O341">
            <v>277.2</v>
          </cell>
          <cell r="P341">
            <v>280.8</v>
          </cell>
          <cell r="Q341">
            <v>300.33</v>
          </cell>
          <cell r="R341">
            <v>391.95</v>
          </cell>
          <cell r="S341">
            <v>390.96000000000009</v>
          </cell>
          <cell r="T341">
            <v>392.89500000000004</v>
          </cell>
          <cell r="U341">
            <v>394.11</v>
          </cell>
          <cell r="V341">
            <v>394.11</v>
          </cell>
          <cell r="W341">
            <v>393.84000000000003</v>
          </cell>
          <cell r="X341">
            <v>397.57500000000005</v>
          </cell>
          <cell r="Y341">
            <v>396.85500000000002</v>
          </cell>
          <cell r="Z341">
            <v>0</v>
          </cell>
        </row>
        <row r="342">
          <cell r="A342">
            <v>44902</v>
          </cell>
          <cell r="B342">
            <v>395.77500000000003</v>
          </cell>
          <cell r="C342">
            <v>393.84000000000003</v>
          </cell>
          <cell r="D342">
            <v>393.97500000000002</v>
          </cell>
          <cell r="E342">
            <v>390.375</v>
          </cell>
          <cell r="F342">
            <v>396.58499999999998</v>
          </cell>
          <cell r="G342">
            <v>408.375</v>
          </cell>
          <cell r="H342">
            <v>452.88</v>
          </cell>
          <cell r="I342">
            <v>396.58499999999998</v>
          </cell>
          <cell r="J342">
            <v>350.01</v>
          </cell>
          <cell r="K342">
            <v>334.08</v>
          </cell>
          <cell r="L342">
            <v>337.14</v>
          </cell>
          <cell r="M342">
            <v>333.13499999999999</v>
          </cell>
          <cell r="N342">
            <v>331.245</v>
          </cell>
          <cell r="O342">
            <v>336.15</v>
          </cell>
          <cell r="P342">
            <v>344.92499999999995</v>
          </cell>
          <cell r="Q342">
            <v>387.45</v>
          </cell>
          <cell r="R342">
            <v>409.18500000000006</v>
          </cell>
          <cell r="S342">
            <v>395.32499999999999</v>
          </cell>
          <cell r="T342">
            <v>393.61500000000007</v>
          </cell>
          <cell r="U342">
            <v>394.42500000000007</v>
          </cell>
          <cell r="V342">
            <v>397.48500000000001</v>
          </cell>
          <cell r="W342">
            <v>395.41500000000002</v>
          </cell>
          <cell r="X342">
            <v>395.41500000000002</v>
          </cell>
          <cell r="Y342">
            <v>390.73500000000001</v>
          </cell>
          <cell r="Z342">
            <v>0</v>
          </cell>
        </row>
        <row r="343">
          <cell r="A343">
            <v>44903</v>
          </cell>
          <cell r="B343">
            <v>403.42499999999995</v>
          </cell>
          <cell r="C343">
            <v>392.44500000000005</v>
          </cell>
          <cell r="D343">
            <v>392.31</v>
          </cell>
          <cell r="E343">
            <v>387.49500000000006</v>
          </cell>
          <cell r="F343">
            <v>388.30500000000006</v>
          </cell>
          <cell r="G343">
            <v>389.16</v>
          </cell>
          <cell r="H343">
            <v>380.11500000000001</v>
          </cell>
          <cell r="I343">
            <v>285.47999999999996</v>
          </cell>
          <cell r="J343">
            <v>277.20000000000005</v>
          </cell>
          <cell r="K343">
            <v>275.39999999999998</v>
          </cell>
          <cell r="L343">
            <v>581.40000000000009</v>
          </cell>
          <cell r="M343">
            <v>1166.3999999999999</v>
          </cell>
          <cell r="N343">
            <v>1204.1999999999998</v>
          </cell>
          <cell r="O343">
            <v>871.2</v>
          </cell>
          <cell r="P343">
            <v>451.79999999999995</v>
          </cell>
          <cell r="Q343">
            <v>307.79999999999995</v>
          </cell>
          <cell r="R343">
            <v>383.94000000000005</v>
          </cell>
          <cell r="S343">
            <v>390.73500000000001</v>
          </cell>
          <cell r="T343">
            <v>388.935</v>
          </cell>
          <cell r="U343">
            <v>391.32</v>
          </cell>
          <cell r="V343">
            <v>394.47</v>
          </cell>
          <cell r="W343">
            <v>392.80499999999995</v>
          </cell>
          <cell r="X343">
            <v>393.75</v>
          </cell>
          <cell r="Y343">
            <v>394.60500000000002</v>
          </cell>
          <cell r="Z343">
            <v>0</v>
          </cell>
        </row>
        <row r="344">
          <cell r="A344">
            <v>44904</v>
          </cell>
          <cell r="B344">
            <v>393.88499999999999</v>
          </cell>
          <cell r="C344">
            <v>396.53999999999996</v>
          </cell>
          <cell r="D344">
            <v>394.60500000000002</v>
          </cell>
          <cell r="E344">
            <v>395.59499999999997</v>
          </cell>
          <cell r="F344">
            <v>395.05500000000001</v>
          </cell>
          <cell r="G344">
            <v>390.24</v>
          </cell>
          <cell r="H344">
            <v>369.53999999999996</v>
          </cell>
          <cell r="I344">
            <v>286.2</v>
          </cell>
          <cell r="J344">
            <v>280.79999999999995</v>
          </cell>
          <cell r="K344">
            <v>282.60000000000002</v>
          </cell>
          <cell r="L344">
            <v>282.60000000000002</v>
          </cell>
          <cell r="M344">
            <v>280.79999999999995</v>
          </cell>
          <cell r="N344">
            <v>280.8</v>
          </cell>
          <cell r="O344">
            <v>280.8</v>
          </cell>
          <cell r="P344">
            <v>282.60000000000002</v>
          </cell>
          <cell r="Q344">
            <v>280.8</v>
          </cell>
          <cell r="R344">
            <v>386.19</v>
          </cell>
          <cell r="S344">
            <v>389.65500000000003</v>
          </cell>
          <cell r="T344">
            <v>389.79</v>
          </cell>
          <cell r="U344">
            <v>393.25500000000005</v>
          </cell>
          <cell r="V344">
            <v>393.39000000000004</v>
          </cell>
          <cell r="W344">
            <v>398.20499999999998</v>
          </cell>
          <cell r="X344">
            <v>396.27</v>
          </cell>
          <cell r="Y344">
            <v>395.32499999999999</v>
          </cell>
          <cell r="Z344">
            <v>0</v>
          </cell>
        </row>
        <row r="345">
          <cell r="A345">
            <v>44905</v>
          </cell>
          <cell r="B345">
            <v>396.99</v>
          </cell>
          <cell r="C345">
            <v>396.85500000000002</v>
          </cell>
          <cell r="D345">
            <v>398.92500000000001</v>
          </cell>
          <cell r="E345">
            <v>395.19</v>
          </cell>
          <cell r="F345">
            <v>398.79</v>
          </cell>
          <cell r="G345">
            <v>395.19</v>
          </cell>
          <cell r="H345">
            <v>383.76</v>
          </cell>
          <cell r="I345">
            <v>288</v>
          </cell>
          <cell r="J345">
            <v>286.20000000000005</v>
          </cell>
          <cell r="K345">
            <v>286.20000000000005</v>
          </cell>
          <cell r="L345">
            <v>286.2</v>
          </cell>
          <cell r="M345">
            <v>284.39999999999998</v>
          </cell>
          <cell r="N345">
            <v>449.77499999999998</v>
          </cell>
          <cell r="O345">
            <v>299.58800000000002</v>
          </cell>
          <cell r="P345">
            <v>282.60000000000002</v>
          </cell>
          <cell r="Q345">
            <v>288</v>
          </cell>
          <cell r="R345">
            <v>386.685</v>
          </cell>
          <cell r="S345">
            <v>390.51</v>
          </cell>
          <cell r="T345">
            <v>396.99000000000007</v>
          </cell>
          <cell r="U345">
            <v>392.44500000000005</v>
          </cell>
          <cell r="V345">
            <v>397.26000000000005</v>
          </cell>
          <cell r="W345">
            <v>395.19</v>
          </cell>
          <cell r="X345">
            <v>397.12500000000006</v>
          </cell>
          <cell r="Y345">
            <v>399.06</v>
          </cell>
          <cell r="Z345">
            <v>0</v>
          </cell>
        </row>
        <row r="346">
          <cell r="A346">
            <v>44906</v>
          </cell>
          <cell r="B346">
            <v>397.39500000000004</v>
          </cell>
          <cell r="C346">
            <v>398.65500000000003</v>
          </cell>
          <cell r="D346">
            <v>397.84500000000003</v>
          </cell>
          <cell r="E346">
            <v>398.79</v>
          </cell>
          <cell r="F346">
            <v>397.57500000000005</v>
          </cell>
          <cell r="G346">
            <v>393.97500000000002</v>
          </cell>
          <cell r="H346">
            <v>370.53</v>
          </cell>
          <cell r="I346">
            <v>293.39999999999998</v>
          </cell>
          <cell r="J346">
            <v>288</v>
          </cell>
          <cell r="K346">
            <v>982.8</v>
          </cell>
          <cell r="L346">
            <v>1588.05</v>
          </cell>
          <cell r="M346">
            <v>3971.4749999999999</v>
          </cell>
          <cell r="N346">
            <v>3972.7130000000002</v>
          </cell>
          <cell r="O346">
            <v>4068.3379999999997</v>
          </cell>
          <cell r="P346">
            <v>3800.25</v>
          </cell>
          <cell r="Q346">
            <v>2321.9779999999996</v>
          </cell>
          <cell r="R346">
            <v>1393.6950000000002</v>
          </cell>
          <cell r="S346">
            <v>1186.6959999999999</v>
          </cell>
          <cell r="T346">
            <v>709.06499999999994</v>
          </cell>
          <cell r="U346">
            <v>419.15300000000002</v>
          </cell>
          <cell r="V346">
            <v>395.91000000000008</v>
          </cell>
          <cell r="W346">
            <v>397.26000000000005</v>
          </cell>
          <cell r="X346">
            <v>395.46</v>
          </cell>
          <cell r="Y346">
            <v>396.85500000000002</v>
          </cell>
          <cell r="Z346">
            <v>0</v>
          </cell>
        </row>
        <row r="347">
          <cell r="A347">
            <v>44907</v>
          </cell>
          <cell r="B347">
            <v>395.19</v>
          </cell>
          <cell r="C347">
            <v>457.11</v>
          </cell>
          <cell r="D347">
            <v>396.99</v>
          </cell>
          <cell r="E347">
            <v>395.77500000000009</v>
          </cell>
          <cell r="F347">
            <v>395.05500000000001</v>
          </cell>
          <cell r="G347">
            <v>396.495</v>
          </cell>
          <cell r="H347">
            <v>380.565</v>
          </cell>
          <cell r="I347">
            <v>464.4</v>
          </cell>
          <cell r="J347">
            <v>838.8</v>
          </cell>
          <cell r="K347">
            <v>837</v>
          </cell>
          <cell r="L347">
            <v>829.8</v>
          </cell>
          <cell r="M347">
            <v>829.8</v>
          </cell>
          <cell r="N347">
            <v>824.40000000000009</v>
          </cell>
          <cell r="O347">
            <v>819</v>
          </cell>
          <cell r="P347">
            <v>820.8</v>
          </cell>
          <cell r="Q347">
            <v>468</v>
          </cell>
          <cell r="R347">
            <v>399.01499999999999</v>
          </cell>
          <cell r="S347">
            <v>398.43</v>
          </cell>
          <cell r="T347">
            <v>401.08499999999998</v>
          </cell>
          <cell r="U347">
            <v>399.64499999999998</v>
          </cell>
          <cell r="V347">
            <v>403.96499999999997</v>
          </cell>
          <cell r="W347">
            <v>399.64499999999998</v>
          </cell>
          <cell r="X347">
            <v>403.38</v>
          </cell>
          <cell r="Y347">
            <v>401.31000000000006</v>
          </cell>
          <cell r="Z347">
            <v>0</v>
          </cell>
        </row>
        <row r="348">
          <cell r="A348">
            <v>44908</v>
          </cell>
          <cell r="B348">
            <v>401.31000000000006</v>
          </cell>
          <cell r="C348">
            <v>401.58000000000004</v>
          </cell>
          <cell r="D348">
            <v>399.64499999999998</v>
          </cell>
          <cell r="E348">
            <v>400.63499999999999</v>
          </cell>
          <cell r="F348">
            <v>403.11</v>
          </cell>
          <cell r="G348">
            <v>443.16</v>
          </cell>
          <cell r="H348">
            <v>495</v>
          </cell>
          <cell r="I348">
            <v>419.4</v>
          </cell>
          <cell r="J348">
            <v>412.20000000000005</v>
          </cell>
          <cell r="K348">
            <v>408.6</v>
          </cell>
          <cell r="L348">
            <v>414</v>
          </cell>
          <cell r="M348">
            <v>412.20000000000005</v>
          </cell>
          <cell r="N348">
            <v>410.4</v>
          </cell>
          <cell r="O348">
            <v>414</v>
          </cell>
          <cell r="P348">
            <v>412.20000000000005</v>
          </cell>
          <cell r="Q348">
            <v>416.7</v>
          </cell>
          <cell r="R348">
            <v>519.255</v>
          </cell>
          <cell r="S348">
            <v>518.17500000000007</v>
          </cell>
          <cell r="T348">
            <v>508.09500000000003</v>
          </cell>
          <cell r="U348">
            <v>493.51499999999999</v>
          </cell>
          <cell r="V348">
            <v>460.84500000000003</v>
          </cell>
          <cell r="W348">
            <v>464.44500000000005</v>
          </cell>
          <cell r="X348">
            <v>461.92500000000001</v>
          </cell>
          <cell r="Y348">
            <v>466.245</v>
          </cell>
          <cell r="Z348">
            <v>0</v>
          </cell>
        </row>
        <row r="349">
          <cell r="A349">
            <v>44909</v>
          </cell>
          <cell r="B349">
            <v>617.28800000000012</v>
          </cell>
          <cell r="C349">
            <v>679.99500000000012</v>
          </cell>
          <cell r="D349">
            <v>468.40500000000003</v>
          </cell>
          <cell r="E349">
            <v>463.005</v>
          </cell>
          <cell r="F349">
            <v>463.59</v>
          </cell>
          <cell r="G349">
            <v>492.39000000000004</v>
          </cell>
          <cell r="H349">
            <v>664.38000000000011</v>
          </cell>
          <cell r="I349">
            <v>909.94499999999994</v>
          </cell>
          <cell r="J349">
            <v>898.19999999999993</v>
          </cell>
          <cell r="K349">
            <v>892.80000000000007</v>
          </cell>
          <cell r="L349">
            <v>919.8</v>
          </cell>
          <cell r="M349">
            <v>921.59999999999991</v>
          </cell>
          <cell r="N349">
            <v>918</v>
          </cell>
          <cell r="O349">
            <v>907.2</v>
          </cell>
          <cell r="P349">
            <v>889.2</v>
          </cell>
          <cell r="Q349">
            <v>843.88499999999988</v>
          </cell>
          <cell r="R349">
            <v>695.20500000000004</v>
          </cell>
          <cell r="S349">
            <v>529.96499999999992</v>
          </cell>
          <cell r="T349">
            <v>515.29499999999996</v>
          </cell>
          <cell r="U349">
            <v>518.08500000000004</v>
          </cell>
          <cell r="V349">
            <v>497.565</v>
          </cell>
          <cell r="W349">
            <v>468.315</v>
          </cell>
          <cell r="X349">
            <v>645.72799999999984</v>
          </cell>
          <cell r="Y349">
            <v>723.12800000000004</v>
          </cell>
          <cell r="Z349">
            <v>0</v>
          </cell>
        </row>
        <row r="350">
          <cell r="A350">
            <v>44910</v>
          </cell>
          <cell r="B350">
            <v>466.96499999999997</v>
          </cell>
          <cell r="C350">
            <v>466.245</v>
          </cell>
          <cell r="D350">
            <v>465.16500000000002</v>
          </cell>
          <cell r="E350">
            <v>467.90999999999997</v>
          </cell>
          <cell r="F350">
            <v>464.89500000000004</v>
          </cell>
          <cell r="G350">
            <v>460.21500000000003</v>
          </cell>
          <cell r="H350">
            <v>772.55999999999983</v>
          </cell>
          <cell r="I350">
            <v>793.8</v>
          </cell>
          <cell r="J350">
            <v>779.4</v>
          </cell>
          <cell r="K350">
            <v>779.4</v>
          </cell>
          <cell r="L350">
            <v>779.4</v>
          </cell>
          <cell r="M350">
            <v>844.2</v>
          </cell>
          <cell r="N350">
            <v>883.8</v>
          </cell>
          <cell r="O350">
            <v>901.8</v>
          </cell>
          <cell r="P350">
            <v>864</v>
          </cell>
          <cell r="Q350">
            <v>865.3950000000001</v>
          </cell>
          <cell r="R350">
            <v>863.19</v>
          </cell>
          <cell r="S350">
            <v>464.80499999999995</v>
          </cell>
          <cell r="T350">
            <v>468.40499999999997</v>
          </cell>
          <cell r="U350">
            <v>459.40499999999997</v>
          </cell>
          <cell r="V350">
            <v>466.47</v>
          </cell>
          <cell r="W350">
            <v>463.81500000000005</v>
          </cell>
          <cell r="X350">
            <v>465.88499999999999</v>
          </cell>
          <cell r="Y350">
            <v>465.03000000000003</v>
          </cell>
          <cell r="Z350">
            <v>0</v>
          </cell>
        </row>
        <row r="351">
          <cell r="A351">
            <v>44911</v>
          </cell>
          <cell r="B351">
            <v>465.61500000000001</v>
          </cell>
          <cell r="C351">
            <v>466.96499999999997</v>
          </cell>
          <cell r="D351">
            <v>519.88499999999999</v>
          </cell>
          <cell r="E351">
            <v>1188.7650000000001</v>
          </cell>
          <cell r="F351">
            <v>1304.55</v>
          </cell>
          <cell r="G351">
            <v>1326.4650000000001</v>
          </cell>
          <cell r="H351">
            <v>1324.44</v>
          </cell>
          <cell r="I351">
            <v>1245.6899999999998</v>
          </cell>
          <cell r="J351">
            <v>1224</v>
          </cell>
          <cell r="K351">
            <v>1696.6129999999998</v>
          </cell>
          <cell r="L351">
            <v>1666.8000000000002</v>
          </cell>
          <cell r="M351">
            <v>788.4</v>
          </cell>
          <cell r="N351">
            <v>792</v>
          </cell>
          <cell r="O351">
            <v>963</v>
          </cell>
          <cell r="P351">
            <v>1216.8000000000002</v>
          </cell>
          <cell r="Q351">
            <v>1059.8400000000004</v>
          </cell>
          <cell r="R351">
            <v>1169.3250000000003</v>
          </cell>
          <cell r="S351">
            <v>893.20499999999993</v>
          </cell>
          <cell r="T351">
            <v>574.74</v>
          </cell>
          <cell r="U351">
            <v>467.82000000000005</v>
          </cell>
          <cell r="V351">
            <v>467.55000000000007</v>
          </cell>
          <cell r="W351">
            <v>469.48500000000001</v>
          </cell>
          <cell r="X351">
            <v>469.48500000000001</v>
          </cell>
          <cell r="Y351">
            <v>466.96499999999997</v>
          </cell>
          <cell r="Z351">
            <v>0</v>
          </cell>
        </row>
        <row r="352">
          <cell r="A352">
            <v>44912</v>
          </cell>
          <cell r="B352">
            <v>461.7</v>
          </cell>
          <cell r="C352">
            <v>463.23000000000008</v>
          </cell>
          <cell r="D352">
            <v>466.38</v>
          </cell>
          <cell r="E352">
            <v>463.23000000000008</v>
          </cell>
          <cell r="F352">
            <v>465.16500000000002</v>
          </cell>
          <cell r="G352">
            <v>464.76000000000005</v>
          </cell>
          <cell r="H352">
            <v>800.05499999999995</v>
          </cell>
          <cell r="I352">
            <v>850.00499999999988</v>
          </cell>
          <cell r="J352">
            <v>792</v>
          </cell>
          <cell r="K352">
            <v>783</v>
          </cell>
          <cell r="L352">
            <v>784.80000000000007</v>
          </cell>
          <cell r="M352">
            <v>784.80000000000007</v>
          </cell>
          <cell r="N352">
            <v>873</v>
          </cell>
          <cell r="O352">
            <v>986.4</v>
          </cell>
          <cell r="P352">
            <v>1191.6000000000001</v>
          </cell>
          <cell r="Q352">
            <v>1257.5250000000001</v>
          </cell>
          <cell r="R352">
            <v>1037.0700000000002</v>
          </cell>
          <cell r="S352">
            <v>481.005</v>
          </cell>
          <cell r="T352">
            <v>464.22</v>
          </cell>
          <cell r="U352">
            <v>458.68500000000006</v>
          </cell>
          <cell r="V352">
            <v>462.15</v>
          </cell>
          <cell r="W352">
            <v>466.96500000000003</v>
          </cell>
          <cell r="X352">
            <v>459.63000000000005</v>
          </cell>
          <cell r="Y352">
            <v>461.7</v>
          </cell>
          <cell r="Z352">
            <v>0</v>
          </cell>
        </row>
        <row r="353">
          <cell r="A353">
            <v>44913</v>
          </cell>
          <cell r="B353">
            <v>520.96500000000003</v>
          </cell>
          <cell r="C353">
            <v>861.16499999999996</v>
          </cell>
          <cell r="D353">
            <v>982.57499999999982</v>
          </cell>
          <cell r="E353">
            <v>1011.645</v>
          </cell>
          <cell r="F353">
            <v>1021.0949999999999</v>
          </cell>
          <cell r="G353">
            <v>1064.2950000000001</v>
          </cell>
          <cell r="H353">
            <v>913.81499999999994</v>
          </cell>
          <cell r="I353">
            <v>532.53</v>
          </cell>
          <cell r="J353">
            <v>507.78</v>
          </cell>
          <cell r="K353">
            <v>466.2</v>
          </cell>
          <cell r="L353">
            <v>757.46299999999997</v>
          </cell>
          <cell r="M353">
            <v>935.66300000000001</v>
          </cell>
          <cell r="N353">
            <v>459.9</v>
          </cell>
          <cell r="O353">
            <v>395.66300000000001</v>
          </cell>
          <cell r="P353">
            <v>347.4</v>
          </cell>
          <cell r="Q353">
            <v>384.52499999999992</v>
          </cell>
          <cell r="R353">
            <v>459.85500000000008</v>
          </cell>
          <cell r="S353">
            <v>457.47</v>
          </cell>
          <cell r="T353">
            <v>459.40499999999997</v>
          </cell>
          <cell r="U353">
            <v>459.53999999999996</v>
          </cell>
          <cell r="V353">
            <v>458.68500000000006</v>
          </cell>
          <cell r="W353">
            <v>462.41999999999996</v>
          </cell>
          <cell r="X353">
            <v>461.15999999999997</v>
          </cell>
          <cell r="Y353">
            <v>468.04499999999996</v>
          </cell>
          <cell r="Z353">
            <v>0</v>
          </cell>
        </row>
        <row r="354">
          <cell r="A354">
            <v>44914</v>
          </cell>
          <cell r="B354">
            <v>473.13</v>
          </cell>
          <cell r="C354">
            <v>473.08500000000004</v>
          </cell>
          <cell r="D354">
            <v>469.95799999999997</v>
          </cell>
          <cell r="E354">
            <v>475.04300000000001</v>
          </cell>
          <cell r="F354">
            <v>475.65</v>
          </cell>
          <cell r="G354">
            <v>469.53</v>
          </cell>
          <cell r="H354">
            <v>452.29499999999996</v>
          </cell>
          <cell r="I354">
            <v>433.93500000000006</v>
          </cell>
          <cell r="J354">
            <v>412.20000000000005</v>
          </cell>
          <cell r="K354">
            <v>408.6</v>
          </cell>
          <cell r="L354">
            <v>401.4</v>
          </cell>
          <cell r="M354">
            <v>397.8</v>
          </cell>
          <cell r="N354">
            <v>410.4</v>
          </cell>
          <cell r="O354">
            <v>396</v>
          </cell>
          <cell r="P354">
            <v>383.4</v>
          </cell>
          <cell r="Q354">
            <v>365.4</v>
          </cell>
          <cell r="R354">
            <v>476.86499999999995</v>
          </cell>
          <cell r="S354">
            <v>478.26</v>
          </cell>
          <cell r="T354">
            <v>472.72500000000002</v>
          </cell>
          <cell r="U354">
            <v>539.54999999999995</v>
          </cell>
          <cell r="V354">
            <v>478.97999999999996</v>
          </cell>
          <cell r="W354">
            <v>479.565</v>
          </cell>
          <cell r="X354">
            <v>475.60500000000002</v>
          </cell>
          <cell r="Y354">
            <v>477.13499999999999</v>
          </cell>
          <cell r="Z354">
            <v>0</v>
          </cell>
        </row>
        <row r="355">
          <cell r="A355">
            <v>44915</v>
          </cell>
          <cell r="B355">
            <v>478.35</v>
          </cell>
          <cell r="C355">
            <v>488.92500000000007</v>
          </cell>
          <cell r="D355">
            <v>472.81500000000005</v>
          </cell>
          <cell r="E355">
            <v>466.33500000000004</v>
          </cell>
          <cell r="F355">
            <v>466.33500000000004</v>
          </cell>
          <cell r="G355">
            <v>491.53500000000003</v>
          </cell>
          <cell r="H355">
            <v>519.03</v>
          </cell>
          <cell r="I355">
            <v>414.22499999999997</v>
          </cell>
          <cell r="J355">
            <v>410.4</v>
          </cell>
          <cell r="K355">
            <v>406.8</v>
          </cell>
          <cell r="L355">
            <v>406.8</v>
          </cell>
          <cell r="M355">
            <v>399.6</v>
          </cell>
          <cell r="N355">
            <v>408.6</v>
          </cell>
          <cell r="O355">
            <v>405</v>
          </cell>
          <cell r="P355">
            <v>401.4</v>
          </cell>
          <cell r="Q355">
            <v>412.2</v>
          </cell>
          <cell r="R355">
            <v>501.255</v>
          </cell>
          <cell r="S355">
            <v>470.65500000000003</v>
          </cell>
          <cell r="T355">
            <v>468.13499999999999</v>
          </cell>
          <cell r="U355">
            <v>470.07</v>
          </cell>
          <cell r="V355">
            <v>468.27</v>
          </cell>
          <cell r="W355">
            <v>464.80499999999995</v>
          </cell>
          <cell r="X355">
            <v>471.28499999999997</v>
          </cell>
          <cell r="Y355">
            <v>496.86799999999999</v>
          </cell>
          <cell r="Z355">
            <v>0</v>
          </cell>
        </row>
        <row r="356">
          <cell r="A356">
            <v>44916</v>
          </cell>
          <cell r="B356">
            <v>531.923</v>
          </cell>
          <cell r="C356">
            <v>469.05799999999999</v>
          </cell>
          <cell r="D356">
            <v>502.65</v>
          </cell>
          <cell r="E356">
            <v>571.81499999999994</v>
          </cell>
          <cell r="F356">
            <v>516.46500000000003</v>
          </cell>
          <cell r="G356">
            <v>585.13599999999985</v>
          </cell>
          <cell r="H356">
            <v>891.06799999999998</v>
          </cell>
          <cell r="I356">
            <v>1810.6429999999998</v>
          </cell>
          <cell r="J356">
            <v>2678.7380000000003</v>
          </cell>
          <cell r="K356">
            <v>4385.5879999999997</v>
          </cell>
          <cell r="L356">
            <v>5757.6379999999999</v>
          </cell>
          <cell r="M356">
            <v>4322.3629999999994</v>
          </cell>
          <cell r="N356">
            <v>3550.7260000000001</v>
          </cell>
          <cell r="O356">
            <v>2288.8130000000001</v>
          </cell>
          <cell r="P356">
            <v>1230.6380000000001</v>
          </cell>
          <cell r="Q356">
            <v>1510.2</v>
          </cell>
          <cell r="R356">
            <v>3554.55</v>
          </cell>
          <cell r="S356">
            <v>2551.3430000000003</v>
          </cell>
          <cell r="T356">
            <v>1804.2750000000001</v>
          </cell>
          <cell r="U356">
            <v>551.00300000000004</v>
          </cell>
          <cell r="V356">
            <v>468.17999999999995</v>
          </cell>
          <cell r="W356">
            <v>470.92500000000001</v>
          </cell>
          <cell r="X356">
            <v>469.98</v>
          </cell>
          <cell r="Y356">
            <v>472.86</v>
          </cell>
          <cell r="Z356">
            <v>0</v>
          </cell>
        </row>
        <row r="357">
          <cell r="A357">
            <v>44917</v>
          </cell>
          <cell r="B357">
            <v>469.98</v>
          </cell>
          <cell r="C357">
            <v>469.26</v>
          </cell>
          <cell r="D357">
            <v>864.08999999999992</v>
          </cell>
          <cell r="E357">
            <v>1396.845</v>
          </cell>
          <cell r="F357">
            <v>1406.6100000000001</v>
          </cell>
          <cell r="G357">
            <v>1167.075</v>
          </cell>
          <cell r="H357">
            <v>502.42500000000001</v>
          </cell>
          <cell r="I357">
            <v>659.47500000000002</v>
          </cell>
          <cell r="J357">
            <v>700.42500000000007</v>
          </cell>
          <cell r="K357">
            <v>1005.076</v>
          </cell>
          <cell r="L357">
            <v>2893.7260000000006</v>
          </cell>
          <cell r="M357">
            <v>4466.5880000000006</v>
          </cell>
          <cell r="N357">
            <v>4750.2000000000007</v>
          </cell>
          <cell r="O357">
            <v>4532.8509999999997</v>
          </cell>
          <cell r="P357">
            <v>2784.8250000000003</v>
          </cell>
          <cell r="Q357">
            <v>1825.9649999999999</v>
          </cell>
          <cell r="R357">
            <v>1629.1129999999998</v>
          </cell>
          <cell r="S357">
            <v>471.64499999999998</v>
          </cell>
          <cell r="T357">
            <v>470.79</v>
          </cell>
          <cell r="U357">
            <v>467.32499999999999</v>
          </cell>
          <cell r="V357">
            <v>465.52500000000003</v>
          </cell>
          <cell r="W357">
            <v>471.19499999999999</v>
          </cell>
          <cell r="X357">
            <v>466.60500000000002</v>
          </cell>
          <cell r="Y357">
            <v>470.20499999999998</v>
          </cell>
          <cell r="Z357">
            <v>0</v>
          </cell>
        </row>
        <row r="358">
          <cell r="A358">
            <v>44918</v>
          </cell>
          <cell r="B358">
            <v>469.35</v>
          </cell>
          <cell r="C358">
            <v>466.02</v>
          </cell>
          <cell r="D358">
            <v>469.35</v>
          </cell>
          <cell r="E358">
            <v>466.60500000000002</v>
          </cell>
          <cell r="F358">
            <v>469.21500000000003</v>
          </cell>
          <cell r="G358">
            <v>461.65500000000003</v>
          </cell>
          <cell r="H358">
            <v>470.29500000000002</v>
          </cell>
          <cell r="I358">
            <v>406.35</v>
          </cell>
          <cell r="J358">
            <v>378.67500000000001</v>
          </cell>
          <cell r="K358">
            <v>378.80999999999995</v>
          </cell>
          <cell r="L358">
            <v>378.04500000000002</v>
          </cell>
          <cell r="M358">
            <v>373.54499999999996</v>
          </cell>
          <cell r="N358">
            <v>357.79499999999996</v>
          </cell>
          <cell r="O358">
            <v>390.983</v>
          </cell>
          <cell r="P358">
            <v>400.31999999999994</v>
          </cell>
          <cell r="Q358">
            <v>693.90000000000009</v>
          </cell>
          <cell r="R358">
            <v>725.67</v>
          </cell>
          <cell r="S358">
            <v>662.24300000000005</v>
          </cell>
          <cell r="T358">
            <v>459.51800000000009</v>
          </cell>
          <cell r="U358">
            <v>593.14599999999996</v>
          </cell>
          <cell r="V358">
            <v>594.80999999999995</v>
          </cell>
          <cell r="W358">
            <v>574.58300000000008</v>
          </cell>
          <cell r="X358">
            <v>492.053</v>
          </cell>
          <cell r="Y358">
            <v>511.38000000000005</v>
          </cell>
          <cell r="Z358">
            <v>0</v>
          </cell>
        </row>
        <row r="359">
          <cell r="A359">
            <v>44919</v>
          </cell>
          <cell r="B359">
            <v>634.34299999999996</v>
          </cell>
          <cell r="C359">
            <v>599.46799999999996</v>
          </cell>
          <cell r="D359">
            <v>381.35300000000001</v>
          </cell>
          <cell r="E359">
            <v>391.928</v>
          </cell>
          <cell r="F359">
            <v>686.54299999999989</v>
          </cell>
          <cell r="G359">
            <v>740.54299999999989</v>
          </cell>
          <cell r="H359">
            <v>373.68</v>
          </cell>
          <cell r="I359">
            <v>356.94</v>
          </cell>
          <cell r="J359">
            <v>361.012</v>
          </cell>
          <cell r="K359">
            <v>619.178</v>
          </cell>
          <cell r="L359">
            <v>365.17499999999995</v>
          </cell>
          <cell r="M359">
            <v>360</v>
          </cell>
          <cell r="N359">
            <v>361.8</v>
          </cell>
          <cell r="O359">
            <v>361.79999999999995</v>
          </cell>
          <cell r="P359">
            <v>361.79999999999995</v>
          </cell>
          <cell r="Q359">
            <v>367.2</v>
          </cell>
          <cell r="R359">
            <v>387.76499999999999</v>
          </cell>
          <cell r="S359">
            <v>383.49</v>
          </cell>
          <cell r="T359">
            <v>388.75500000000005</v>
          </cell>
          <cell r="U359">
            <v>381.55500000000001</v>
          </cell>
          <cell r="V359">
            <v>383.35500000000002</v>
          </cell>
          <cell r="W359">
            <v>385.15500000000003</v>
          </cell>
          <cell r="X359">
            <v>386.95499999999998</v>
          </cell>
          <cell r="Y359">
            <v>383.35500000000002</v>
          </cell>
          <cell r="Z359">
            <v>0</v>
          </cell>
        </row>
        <row r="360">
          <cell r="A360">
            <v>44920</v>
          </cell>
          <cell r="B360">
            <v>386.95499999999998</v>
          </cell>
          <cell r="C360">
            <v>388.89</v>
          </cell>
          <cell r="D360">
            <v>386.73</v>
          </cell>
          <cell r="E360">
            <v>385.15500000000003</v>
          </cell>
          <cell r="F360">
            <v>386.95499999999998</v>
          </cell>
          <cell r="G360">
            <v>388.755</v>
          </cell>
          <cell r="H360">
            <v>383.35500000000002</v>
          </cell>
          <cell r="I360">
            <v>372.15</v>
          </cell>
          <cell r="J360">
            <v>365.4</v>
          </cell>
          <cell r="K360">
            <v>367.2</v>
          </cell>
          <cell r="L360">
            <v>363.6</v>
          </cell>
          <cell r="M360">
            <v>361.79999999999995</v>
          </cell>
          <cell r="N360">
            <v>361.8</v>
          </cell>
          <cell r="O360">
            <v>363.24</v>
          </cell>
          <cell r="P360">
            <v>361.8</v>
          </cell>
          <cell r="Q360">
            <v>360</v>
          </cell>
          <cell r="R360">
            <v>446.58000000000004</v>
          </cell>
          <cell r="S360">
            <v>455.94</v>
          </cell>
          <cell r="T360">
            <v>459.67500000000001</v>
          </cell>
          <cell r="U360">
            <v>456.07499999999999</v>
          </cell>
          <cell r="V360">
            <v>463.11799999999999</v>
          </cell>
          <cell r="W360">
            <v>460.75500000000005</v>
          </cell>
          <cell r="X360">
            <v>460.03500000000003</v>
          </cell>
          <cell r="Y360">
            <v>461.97</v>
          </cell>
          <cell r="Z360">
            <v>0</v>
          </cell>
        </row>
        <row r="361">
          <cell r="A361">
            <v>44921</v>
          </cell>
          <cell r="B361">
            <v>461.70000000000005</v>
          </cell>
          <cell r="C361">
            <v>468.315</v>
          </cell>
          <cell r="D361">
            <v>463.63499999999999</v>
          </cell>
          <cell r="E361">
            <v>465.43500000000006</v>
          </cell>
          <cell r="F361">
            <v>462.91500000000002</v>
          </cell>
          <cell r="G361">
            <v>465.57</v>
          </cell>
          <cell r="H361">
            <v>457.65000000000009</v>
          </cell>
          <cell r="I361">
            <v>383.33300000000003</v>
          </cell>
          <cell r="J361">
            <v>432.90000000000003</v>
          </cell>
          <cell r="K361">
            <v>417.375</v>
          </cell>
          <cell r="L361">
            <v>424.79999999999995</v>
          </cell>
          <cell r="M361">
            <v>401.851</v>
          </cell>
          <cell r="N361">
            <v>413.32499999999999</v>
          </cell>
          <cell r="O361">
            <v>366.41300000000001</v>
          </cell>
          <cell r="P361">
            <v>377.55</v>
          </cell>
          <cell r="Q361">
            <v>367.988</v>
          </cell>
          <cell r="R361">
            <v>471.82499999999999</v>
          </cell>
          <cell r="S361">
            <v>516.55500000000006</v>
          </cell>
          <cell r="T361">
            <v>490.32</v>
          </cell>
          <cell r="U361">
            <v>482.35500000000002</v>
          </cell>
          <cell r="V361">
            <v>473.35500000000002</v>
          </cell>
          <cell r="W361">
            <v>494.46</v>
          </cell>
          <cell r="X361">
            <v>515.65499999999997</v>
          </cell>
          <cell r="Y361">
            <v>518.89499999999998</v>
          </cell>
          <cell r="Z361">
            <v>0</v>
          </cell>
        </row>
        <row r="362">
          <cell r="A362">
            <v>44922</v>
          </cell>
          <cell r="B362">
            <v>472.40999999999997</v>
          </cell>
          <cell r="C362">
            <v>494.95500000000004</v>
          </cell>
          <cell r="D362">
            <v>470.07</v>
          </cell>
          <cell r="E362">
            <v>472.14</v>
          </cell>
          <cell r="F362">
            <v>468.13499999999999</v>
          </cell>
          <cell r="G362">
            <v>472.59000000000003</v>
          </cell>
          <cell r="H362">
            <v>508.36500000000001</v>
          </cell>
          <cell r="I362">
            <v>583.20000000000005</v>
          </cell>
          <cell r="J362">
            <v>901.8</v>
          </cell>
          <cell r="K362">
            <v>901.80000000000007</v>
          </cell>
          <cell r="L362">
            <v>891</v>
          </cell>
          <cell r="M362">
            <v>883.80000000000007</v>
          </cell>
          <cell r="N362">
            <v>882</v>
          </cell>
          <cell r="O362">
            <v>876.6</v>
          </cell>
          <cell r="P362">
            <v>873</v>
          </cell>
          <cell r="Q362">
            <v>833.4</v>
          </cell>
          <cell r="R362">
            <v>933.11999999999989</v>
          </cell>
          <cell r="S362">
            <v>959.71500000000015</v>
          </cell>
          <cell r="T362">
            <v>957.06000000000006</v>
          </cell>
          <cell r="U362">
            <v>972.9</v>
          </cell>
          <cell r="V362">
            <v>974.70000000000016</v>
          </cell>
          <cell r="W362">
            <v>986.58</v>
          </cell>
          <cell r="X362">
            <v>981.31500000000017</v>
          </cell>
          <cell r="Y362">
            <v>1047.7800000000002</v>
          </cell>
          <cell r="Z362">
            <v>0</v>
          </cell>
        </row>
        <row r="363">
          <cell r="A363">
            <v>44923</v>
          </cell>
          <cell r="B363">
            <v>979.5150000000001</v>
          </cell>
          <cell r="C363">
            <v>981.18000000000006</v>
          </cell>
          <cell r="D363">
            <v>1403.1450000000002</v>
          </cell>
          <cell r="E363">
            <v>1743.5250000000003</v>
          </cell>
          <cell r="F363">
            <v>1996.11</v>
          </cell>
          <cell r="G363">
            <v>2330.7749999999996</v>
          </cell>
          <cell r="H363">
            <v>2774.0699999999997</v>
          </cell>
          <cell r="I363">
            <v>2110.3429999999998</v>
          </cell>
          <cell r="J363">
            <v>1877.4</v>
          </cell>
          <cell r="K363">
            <v>1839.6000000000001</v>
          </cell>
          <cell r="L363">
            <v>1850.3999999999999</v>
          </cell>
          <cell r="M363">
            <v>2251.8000000000002</v>
          </cell>
          <cell r="N363">
            <v>2370.9379999999996</v>
          </cell>
          <cell r="O363">
            <v>2332.3500000000004</v>
          </cell>
          <cell r="P363">
            <v>1835.8879999999999</v>
          </cell>
          <cell r="Q363">
            <v>281.61</v>
          </cell>
          <cell r="R363">
            <v>395.1</v>
          </cell>
          <cell r="S363">
            <v>256.86</v>
          </cell>
          <cell r="T363">
            <v>257.13000000000005</v>
          </cell>
          <cell r="U363">
            <v>256.005</v>
          </cell>
          <cell r="V363">
            <v>257.94</v>
          </cell>
          <cell r="W363">
            <v>259.02</v>
          </cell>
          <cell r="X363">
            <v>257.35500000000002</v>
          </cell>
          <cell r="Y363">
            <v>257.21999999999997</v>
          </cell>
          <cell r="Z363">
            <v>0</v>
          </cell>
        </row>
        <row r="364">
          <cell r="A364">
            <v>44924</v>
          </cell>
          <cell r="B364">
            <v>261.96800000000002</v>
          </cell>
          <cell r="C364">
            <v>485.41500000000008</v>
          </cell>
          <cell r="D364">
            <v>1246.883</v>
          </cell>
          <cell r="E364">
            <v>2038.163</v>
          </cell>
          <cell r="F364">
            <v>1712.9930000000002</v>
          </cell>
          <cell r="G364">
            <v>2712.2629999999995</v>
          </cell>
          <cell r="H364">
            <v>1478.9929999999999</v>
          </cell>
          <cell r="I364">
            <v>400.59000000000003</v>
          </cell>
          <cell r="J364">
            <v>153</v>
          </cell>
          <cell r="K364">
            <v>151.19999999999999</v>
          </cell>
          <cell r="L364">
            <v>154.35</v>
          </cell>
          <cell r="M364">
            <v>150.18800000000002</v>
          </cell>
          <cell r="N364">
            <v>149.4</v>
          </cell>
          <cell r="O364">
            <v>149.4</v>
          </cell>
          <cell r="P364">
            <v>1971</v>
          </cell>
          <cell r="Q364">
            <v>2196.7649999999999</v>
          </cell>
          <cell r="R364">
            <v>2309.8050000000003</v>
          </cell>
          <cell r="S364">
            <v>2401.7399999999998</v>
          </cell>
          <cell r="T364">
            <v>2469.5549999999998</v>
          </cell>
          <cell r="U364">
            <v>1763.6849999999999</v>
          </cell>
          <cell r="V364">
            <v>1705.5000000000002</v>
          </cell>
          <cell r="W364">
            <v>1714.5000000000002</v>
          </cell>
          <cell r="X364">
            <v>1855.2150000000004</v>
          </cell>
          <cell r="Y364">
            <v>2001.6</v>
          </cell>
          <cell r="Z364">
            <v>0</v>
          </cell>
        </row>
        <row r="365">
          <cell r="A365">
            <v>44925</v>
          </cell>
          <cell r="B365">
            <v>1726.2450000000001</v>
          </cell>
          <cell r="C365">
            <v>1736.2800000000002</v>
          </cell>
          <cell r="D365">
            <v>1731.2850000000001</v>
          </cell>
          <cell r="E365">
            <v>1452.2850000000001</v>
          </cell>
          <cell r="F365">
            <v>1264.95</v>
          </cell>
          <cell r="G365">
            <v>1111.095</v>
          </cell>
          <cell r="H365">
            <v>1528.1100000000004</v>
          </cell>
          <cell r="I365">
            <v>1504.4849999999999</v>
          </cell>
          <cell r="J365">
            <v>1036.8</v>
          </cell>
          <cell r="K365">
            <v>1040.4000000000001</v>
          </cell>
          <cell r="L365">
            <v>1460.7</v>
          </cell>
          <cell r="M365">
            <v>1159.2</v>
          </cell>
          <cell r="N365">
            <v>1062.9000000000001</v>
          </cell>
          <cell r="O365">
            <v>1013.4</v>
          </cell>
          <cell r="P365">
            <v>1213.2</v>
          </cell>
          <cell r="Q365">
            <v>1020.7800000000001</v>
          </cell>
          <cell r="R365">
            <v>986.44499999999994</v>
          </cell>
          <cell r="S365">
            <v>1005.7500000000001</v>
          </cell>
          <cell r="T365">
            <v>1430.415</v>
          </cell>
          <cell r="U365">
            <v>1512.7650000000003</v>
          </cell>
          <cell r="V365">
            <v>1616.3100000000002</v>
          </cell>
          <cell r="W365">
            <v>1080.18</v>
          </cell>
          <cell r="X365">
            <v>252.76499999999999</v>
          </cell>
          <cell r="Y365">
            <v>250.83</v>
          </cell>
          <cell r="Z365">
            <v>0</v>
          </cell>
        </row>
        <row r="366">
          <cell r="A366">
            <v>44926</v>
          </cell>
          <cell r="B366">
            <v>254.7</v>
          </cell>
          <cell r="C366">
            <v>252.76499999999999</v>
          </cell>
          <cell r="D366">
            <v>251.68499999999997</v>
          </cell>
          <cell r="E366">
            <v>250.96500000000003</v>
          </cell>
          <cell r="F366">
            <v>253.48500000000001</v>
          </cell>
          <cell r="G366">
            <v>252.49499999999998</v>
          </cell>
          <cell r="H366">
            <v>244.44</v>
          </cell>
          <cell r="I366">
            <v>162.13499999999999</v>
          </cell>
          <cell r="J366">
            <v>142.19999999999999</v>
          </cell>
          <cell r="K366">
            <v>145.80000000000001</v>
          </cell>
          <cell r="L366">
            <v>142.19999999999999</v>
          </cell>
          <cell r="M366">
            <v>212.625</v>
          </cell>
          <cell r="N366">
            <v>548.32500000000005</v>
          </cell>
          <cell r="O366">
            <v>1527.3</v>
          </cell>
          <cell r="P366">
            <v>1173.1500000000001</v>
          </cell>
          <cell r="Q366">
            <v>177.05300000000003</v>
          </cell>
          <cell r="R366">
            <v>241.29</v>
          </cell>
          <cell r="S366">
            <v>248.22</v>
          </cell>
          <cell r="T366">
            <v>253.30499999999998</v>
          </cell>
          <cell r="U366">
            <v>253.17</v>
          </cell>
          <cell r="V366">
            <v>252.31500000000003</v>
          </cell>
          <cell r="W366">
            <v>250.38</v>
          </cell>
          <cell r="X366">
            <v>1525.68</v>
          </cell>
          <cell r="Y366">
            <v>2585.8359999999998</v>
          </cell>
          <cell r="Z366">
            <v>0</v>
          </cell>
        </row>
        <row r="367">
          <cell r="A367">
            <v>44927</v>
          </cell>
          <cell r="B367">
            <v>4165.3580000000002</v>
          </cell>
          <cell r="C367">
            <v>4791.6230000000005</v>
          </cell>
          <cell r="D367">
            <v>3089.6099999999992</v>
          </cell>
          <cell r="E367">
            <v>2306.61</v>
          </cell>
          <cell r="F367">
            <v>2184.3900000000003</v>
          </cell>
          <cell r="G367">
            <v>1264.6800000000003</v>
          </cell>
          <cell r="H367">
            <v>2426.1079999999997</v>
          </cell>
          <cell r="I367">
            <v>2882.8350000000005</v>
          </cell>
          <cell r="J367">
            <v>907.89800000000002</v>
          </cell>
          <cell r="K367">
            <v>799.42499999999995</v>
          </cell>
          <cell r="L367">
            <v>823.27500000000009</v>
          </cell>
          <cell r="M367">
            <v>787.14</v>
          </cell>
          <cell r="N367">
            <v>756.80999999999983</v>
          </cell>
          <cell r="O367">
            <v>799.29</v>
          </cell>
          <cell r="P367">
            <v>745.65</v>
          </cell>
          <cell r="Q367">
            <v>772.56</v>
          </cell>
          <cell r="R367">
            <v>869.04</v>
          </cell>
          <cell r="S367">
            <v>883.21499999999992</v>
          </cell>
          <cell r="T367">
            <v>911.51999999999987</v>
          </cell>
          <cell r="U367">
            <v>906.75000000000011</v>
          </cell>
          <cell r="V367">
            <v>922.72500000000002</v>
          </cell>
          <cell r="W367">
            <v>915.70499999999993</v>
          </cell>
          <cell r="X367">
            <v>914.35500000000013</v>
          </cell>
          <cell r="Y367">
            <v>877.81499999999994</v>
          </cell>
          <cell r="Z367">
            <v>0</v>
          </cell>
        </row>
        <row r="368">
          <cell r="A368">
            <v>44928</v>
          </cell>
          <cell r="B368">
            <v>893.79</v>
          </cell>
          <cell r="C368">
            <v>925.33499999999992</v>
          </cell>
          <cell r="D368">
            <v>891.13499999999988</v>
          </cell>
          <cell r="E368">
            <v>888.52499999999998</v>
          </cell>
          <cell r="F368">
            <v>895.31999999999994</v>
          </cell>
          <cell r="G368">
            <v>927.85500000000002</v>
          </cell>
          <cell r="H368">
            <v>919.43999999999994</v>
          </cell>
          <cell r="I368">
            <v>831.19500000000005</v>
          </cell>
          <cell r="J368">
            <v>808.2</v>
          </cell>
          <cell r="K368">
            <v>1817.8879999999999</v>
          </cell>
          <cell r="L368">
            <v>4073.7379999999998</v>
          </cell>
          <cell r="M368">
            <v>3313.6880000000001</v>
          </cell>
          <cell r="N368">
            <v>3200.625</v>
          </cell>
          <cell r="O368">
            <v>3723.9749999999999</v>
          </cell>
          <cell r="P368">
            <v>5240.1379999999999</v>
          </cell>
          <cell r="Q368">
            <v>5317.4260000000004</v>
          </cell>
          <cell r="R368">
            <v>4227.7280000000001</v>
          </cell>
          <cell r="S368">
            <v>3182.9629999999997</v>
          </cell>
          <cell r="T368">
            <v>3722.2879999999996</v>
          </cell>
          <cell r="U368">
            <v>3212.19</v>
          </cell>
          <cell r="V368">
            <v>3278.2049999999999</v>
          </cell>
          <cell r="W368">
            <v>4365.4049999999997</v>
          </cell>
          <cell r="X368">
            <v>3178.2150000000001</v>
          </cell>
          <cell r="Y368">
            <v>1727.6849999999999</v>
          </cell>
          <cell r="Z368">
            <v>0</v>
          </cell>
        </row>
        <row r="369">
          <cell r="A369">
            <v>44929</v>
          </cell>
          <cell r="B369">
            <v>1735.605</v>
          </cell>
          <cell r="C369">
            <v>1706.085</v>
          </cell>
          <cell r="D369">
            <v>1689.75</v>
          </cell>
          <cell r="E369">
            <v>1684.9350000000002</v>
          </cell>
          <cell r="F369">
            <v>1681.0650000000001</v>
          </cell>
          <cell r="G369">
            <v>1723.0050000000001</v>
          </cell>
          <cell r="H369">
            <v>1723.095</v>
          </cell>
          <cell r="I369">
            <v>1644.66</v>
          </cell>
          <cell r="J369">
            <v>1616.4</v>
          </cell>
          <cell r="K369">
            <v>2877.3</v>
          </cell>
          <cell r="L369">
            <v>3258.8999999999996</v>
          </cell>
          <cell r="M369">
            <v>4189.5</v>
          </cell>
          <cell r="N369">
            <v>4503.6000000000004</v>
          </cell>
          <cell r="O369">
            <v>1727.0999999999997</v>
          </cell>
          <cell r="P369">
            <v>1720.8000000000002</v>
          </cell>
          <cell r="Q369">
            <v>1251.9450000000002</v>
          </cell>
          <cell r="R369">
            <v>1266.57</v>
          </cell>
          <cell r="S369">
            <v>1268.415</v>
          </cell>
          <cell r="T369">
            <v>1274.8050000000001</v>
          </cell>
          <cell r="U369">
            <v>1551.2849999999999</v>
          </cell>
          <cell r="V369">
            <v>1668.0830000000001</v>
          </cell>
          <cell r="W369">
            <v>2310.3230000000003</v>
          </cell>
          <cell r="X369">
            <v>3125.723</v>
          </cell>
          <cell r="Y369">
            <v>7107.4579999999996</v>
          </cell>
          <cell r="Z369">
            <v>0</v>
          </cell>
        </row>
        <row r="370">
          <cell r="A370">
            <v>44930</v>
          </cell>
          <cell r="B370">
            <v>5470.1780000000008</v>
          </cell>
          <cell r="C370">
            <v>4157.5730000000003</v>
          </cell>
          <cell r="D370">
            <v>2500.9650000000001</v>
          </cell>
          <cell r="E370">
            <v>2494.62</v>
          </cell>
          <cell r="F370">
            <v>2657.16</v>
          </cell>
          <cell r="G370">
            <v>3848.828</v>
          </cell>
          <cell r="H370">
            <v>2680.92</v>
          </cell>
          <cell r="I370">
            <v>2487.0149999999999</v>
          </cell>
          <cell r="J370">
            <v>2568.7129999999997</v>
          </cell>
          <cell r="K370">
            <v>2824.2000000000003</v>
          </cell>
          <cell r="L370">
            <v>2962.0129999999999</v>
          </cell>
          <cell r="M370">
            <v>3104.6629999999996</v>
          </cell>
          <cell r="N370">
            <v>3301.4259999999999</v>
          </cell>
          <cell r="O370">
            <v>2804.625</v>
          </cell>
          <cell r="P370">
            <v>2695.95</v>
          </cell>
          <cell r="Q370">
            <v>2484</v>
          </cell>
          <cell r="R370">
            <v>2545.9199999999996</v>
          </cell>
          <cell r="S370">
            <v>2519.0549999999994</v>
          </cell>
          <cell r="T370">
            <v>2500.4700000000003</v>
          </cell>
          <cell r="U370">
            <v>2484.2700000000004</v>
          </cell>
          <cell r="V370">
            <v>2467.4850000000001</v>
          </cell>
          <cell r="W370">
            <v>2438.8200000000002</v>
          </cell>
          <cell r="X370">
            <v>2490.7950000000005</v>
          </cell>
          <cell r="Y370">
            <v>2460.15</v>
          </cell>
          <cell r="Z370">
            <v>0</v>
          </cell>
        </row>
        <row r="371">
          <cell r="A371">
            <v>44931</v>
          </cell>
          <cell r="B371">
            <v>2462.085</v>
          </cell>
          <cell r="C371">
            <v>2473.605</v>
          </cell>
          <cell r="D371">
            <v>2476.3500000000004</v>
          </cell>
          <cell r="E371">
            <v>2473.3350000000005</v>
          </cell>
          <cell r="F371">
            <v>2489.4000000000005</v>
          </cell>
          <cell r="G371">
            <v>2543.1749999999997</v>
          </cell>
          <cell r="H371">
            <v>2575.71</v>
          </cell>
          <cell r="I371">
            <v>2586.69</v>
          </cell>
          <cell r="J371">
            <v>2521.1700000000005</v>
          </cell>
          <cell r="K371">
            <v>2538</v>
          </cell>
          <cell r="L371">
            <v>2578.5</v>
          </cell>
          <cell r="M371">
            <v>2780.1000000000004</v>
          </cell>
          <cell r="N371">
            <v>3020.3999999999996</v>
          </cell>
          <cell r="O371">
            <v>3560.76</v>
          </cell>
          <cell r="P371">
            <v>3668.5350000000003</v>
          </cell>
          <cell r="Q371">
            <v>3907.8449999999998</v>
          </cell>
          <cell r="R371">
            <v>3885.165</v>
          </cell>
          <cell r="S371">
            <v>4073.4449999999997</v>
          </cell>
          <cell r="T371">
            <v>4204.3949999999995</v>
          </cell>
          <cell r="U371">
            <v>3485.16</v>
          </cell>
          <cell r="V371">
            <v>3597.0750000000003</v>
          </cell>
          <cell r="W371">
            <v>3491.0549999999998</v>
          </cell>
          <cell r="X371">
            <v>3653.64</v>
          </cell>
          <cell r="Y371">
            <v>3653.7750000000001</v>
          </cell>
          <cell r="Z371">
            <v>0</v>
          </cell>
        </row>
        <row r="372">
          <cell r="A372">
            <v>44932</v>
          </cell>
          <cell r="B372">
            <v>3698.37</v>
          </cell>
          <cell r="C372">
            <v>3697.605</v>
          </cell>
          <cell r="D372">
            <v>3702.105</v>
          </cell>
          <cell r="E372">
            <v>3811.9049999999997</v>
          </cell>
          <cell r="F372">
            <v>3727.1700000000005</v>
          </cell>
          <cell r="G372">
            <v>3841.4250000000002</v>
          </cell>
          <cell r="H372">
            <v>4311.9449999999997</v>
          </cell>
          <cell r="I372">
            <v>4265.6629999999996</v>
          </cell>
          <cell r="J372">
            <v>5075.8200000000006</v>
          </cell>
          <cell r="K372">
            <v>4466.3630000000003</v>
          </cell>
          <cell r="L372">
            <v>4279.3879999999999</v>
          </cell>
          <cell r="M372">
            <v>4200.9750000000004</v>
          </cell>
          <cell r="N372">
            <v>6050.1379999999999</v>
          </cell>
          <cell r="O372">
            <v>5786.7530000000015</v>
          </cell>
          <cell r="P372">
            <v>6423.2330000000002</v>
          </cell>
          <cell r="Q372">
            <v>6137.1459999999997</v>
          </cell>
          <cell r="R372">
            <v>5471.9109999999991</v>
          </cell>
          <cell r="S372">
            <v>5939.7760000000007</v>
          </cell>
          <cell r="T372">
            <v>5532.3230000000003</v>
          </cell>
          <cell r="U372">
            <v>5175</v>
          </cell>
          <cell r="V372">
            <v>4755.1949999999988</v>
          </cell>
          <cell r="W372">
            <v>4426.223</v>
          </cell>
          <cell r="X372">
            <v>5276.2510000000002</v>
          </cell>
          <cell r="Y372">
            <v>4747.7929999999997</v>
          </cell>
          <cell r="Z372">
            <v>0</v>
          </cell>
        </row>
        <row r="373">
          <cell r="A373">
            <v>44933</v>
          </cell>
          <cell r="B373">
            <v>4509.8110000000015</v>
          </cell>
          <cell r="C373">
            <v>4295.5430000000006</v>
          </cell>
          <cell r="D373">
            <v>3866.3560000000007</v>
          </cell>
          <cell r="E373">
            <v>3828.2399999999993</v>
          </cell>
          <cell r="F373">
            <v>3495.6909999999998</v>
          </cell>
          <cell r="G373">
            <v>3821.1080000000002</v>
          </cell>
          <cell r="H373">
            <v>3491.0329999999999</v>
          </cell>
          <cell r="I373">
            <v>3482.5050000000001</v>
          </cell>
          <cell r="J373">
            <v>3191.22</v>
          </cell>
          <cell r="K373">
            <v>3036.15</v>
          </cell>
          <cell r="L373">
            <v>3071.1149999999993</v>
          </cell>
          <cell r="M373">
            <v>3071.5650000000001</v>
          </cell>
          <cell r="N373">
            <v>2882.7</v>
          </cell>
          <cell r="O373">
            <v>2840.8049999999998</v>
          </cell>
          <cell r="P373">
            <v>2657.3849999999998</v>
          </cell>
          <cell r="Q373">
            <v>2635.0200000000004</v>
          </cell>
          <cell r="R373">
            <v>2219.7149999999997</v>
          </cell>
          <cell r="S373">
            <v>1702.89</v>
          </cell>
          <cell r="T373">
            <v>1626.6599999999999</v>
          </cell>
          <cell r="U373">
            <v>1478.0250000000003</v>
          </cell>
          <cell r="V373">
            <v>1410.7950000000001</v>
          </cell>
          <cell r="W373">
            <v>1402.2450000000001</v>
          </cell>
          <cell r="X373">
            <v>1300.7250000000001</v>
          </cell>
          <cell r="Y373">
            <v>1190.7</v>
          </cell>
          <cell r="Z373">
            <v>0</v>
          </cell>
        </row>
        <row r="374">
          <cell r="A374">
            <v>44934</v>
          </cell>
          <cell r="B374">
            <v>1189.98</v>
          </cell>
          <cell r="C374">
            <v>1208.43</v>
          </cell>
          <cell r="D374">
            <v>1190.43</v>
          </cell>
          <cell r="E374">
            <v>1213.8300000000002</v>
          </cell>
          <cell r="F374">
            <v>1266.6150000000002</v>
          </cell>
          <cell r="G374">
            <v>1388.2950000000001</v>
          </cell>
          <cell r="H374">
            <v>1391.94</v>
          </cell>
          <cell r="I374">
            <v>1239.21</v>
          </cell>
          <cell r="J374">
            <v>1081.8000000000002</v>
          </cell>
          <cell r="K374">
            <v>1071</v>
          </cell>
          <cell r="L374">
            <v>1060.2</v>
          </cell>
          <cell r="M374">
            <v>1056.6000000000001</v>
          </cell>
          <cell r="N374">
            <v>1064.52</v>
          </cell>
          <cell r="O374">
            <v>1135.7999999999997</v>
          </cell>
          <cell r="P374">
            <v>1646.1</v>
          </cell>
          <cell r="Q374">
            <v>1614.7349999999999</v>
          </cell>
          <cell r="R374">
            <v>1131.7950000000001</v>
          </cell>
          <cell r="S374">
            <v>1180.4850000000001</v>
          </cell>
          <cell r="T374">
            <v>1186.1550000000002</v>
          </cell>
          <cell r="U374">
            <v>1180.6200000000001</v>
          </cell>
          <cell r="V374">
            <v>1184.0850000000003</v>
          </cell>
          <cell r="W374">
            <v>1191.6450000000002</v>
          </cell>
          <cell r="X374">
            <v>1210.5000000000002</v>
          </cell>
          <cell r="Y374">
            <v>1202.5800000000002</v>
          </cell>
          <cell r="Z374">
            <v>0</v>
          </cell>
        </row>
        <row r="375">
          <cell r="A375">
            <v>44935</v>
          </cell>
          <cell r="B375">
            <v>1191.9150000000002</v>
          </cell>
          <cell r="C375">
            <v>1176.2550000000001</v>
          </cell>
          <cell r="D375">
            <v>1179.6300000000001</v>
          </cell>
          <cell r="E375">
            <v>1189.575</v>
          </cell>
          <cell r="F375">
            <v>1229.1750000000002</v>
          </cell>
          <cell r="G375">
            <v>1596.2850000000001</v>
          </cell>
          <cell r="H375">
            <v>1762.6950000000002</v>
          </cell>
          <cell r="I375">
            <v>1814.8950000000002</v>
          </cell>
          <cell r="J375">
            <v>1694.0260000000001</v>
          </cell>
          <cell r="K375">
            <v>2690.1010000000001</v>
          </cell>
          <cell r="L375">
            <v>2562.5260000000003</v>
          </cell>
          <cell r="M375">
            <v>3417.9760000000001</v>
          </cell>
          <cell r="N375">
            <v>5903.3259999999991</v>
          </cell>
          <cell r="O375">
            <v>6727.9500000000007</v>
          </cell>
          <cell r="P375">
            <v>6243.3</v>
          </cell>
          <cell r="Q375">
            <v>5449.5000000000009</v>
          </cell>
          <cell r="R375">
            <v>4481.8649999999989</v>
          </cell>
          <cell r="S375">
            <v>3830.6029999999996</v>
          </cell>
          <cell r="T375">
            <v>2870.5279999999998</v>
          </cell>
          <cell r="U375">
            <v>4226.3100000000004</v>
          </cell>
          <cell r="V375">
            <v>3866.7599999999998</v>
          </cell>
          <cell r="W375">
            <v>3840.5479999999998</v>
          </cell>
          <cell r="X375">
            <v>4829.3099999999986</v>
          </cell>
          <cell r="Y375">
            <v>4475.835</v>
          </cell>
          <cell r="Z375">
            <v>0</v>
          </cell>
        </row>
        <row r="376">
          <cell r="A376">
            <v>44936</v>
          </cell>
          <cell r="B376">
            <v>3274.2679999999996</v>
          </cell>
          <cell r="C376">
            <v>2032.8750000000002</v>
          </cell>
          <cell r="D376">
            <v>1937.2049999999999</v>
          </cell>
          <cell r="E376">
            <v>1928.2050000000002</v>
          </cell>
          <cell r="F376">
            <v>1958.8050000000003</v>
          </cell>
          <cell r="G376">
            <v>2142.7200000000003</v>
          </cell>
          <cell r="H376">
            <v>2200.9500000000003</v>
          </cell>
          <cell r="I376">
            <v>2145.7349999999997</v>
          </cell>
          <cell r="J376">
            <v>2074.3199999999997</v>
          </cell>
          <cell r="K376">
            <v>2072.25</v>
          </cell>
          <cell r="L376">
            <v>2545.4700000000003</v>
          </cell>
          <cell r="M376">
            <v>4305.5999999999995</v>
          </cell>
          <cell r="N376">
            <v>3553.2</v>
          </cell>
          <cell r="O376">
            <v>1173.5999999999999</v>
          </cell>
          <cell r="P376">
            <v>1184.4000000000001</v>
          </cell>
          <cell r="Q376">
            <v>1161</v>
          </cell>
          <cell r="R376">
            <v>1189.8</v>
          </cell>
          <cell r="S376">
            <v>1219.23</v>
          </cell>
          <cell r="T376">
            <v>1201.365</v>
          </cell>
          <cell r="U376">
            <v>1200.51</v>
          </cell>
          <cell r="V376">
            <v>1213.9650000000001</v>
          </cell>
          <cell r="W376">
            <v>1206.7650000000001</v>
          </cell>
          <cell r="X376">
            <v>1211.58</v>
          </cell>
          <cell r="Y376">
            <v>2165.58</v>
          </cell>
          <cell r="Z376">
            <v>0</v>
          </cell>
        </row>
        <row r="377">
          <cell r="A377">
            <v>44937</v>
          </cell>
          <cell r="B377">
            <v>3406.0949999999998</v>
          </cell>
          <cell r="C377">
            <v>2575.5749999999998</v>
          </cell>
          <cell r="D377">
            <v>2626.8300000000004</v>
          </cell>
          <cell r="E377">
            <v>2653.5600000000004</v>
          </cell>
          <cell r="F377">
            <v>2657.5650000000001</v>
          </cell>
          <cell r="G377">
            <v>2705.085</v>
          </cell>
          <cell r="H377">
            <v>2632.7249999999999</v>
          </cell>
          <cell r="I377">
            <v>2515.4099999999994</v>
          </cell>
          <cell r="J377">
            <v>2512.8000000000002</v>
          </cell>
          <cell r="K377">
            <v>2467.8000000000002</v>
          </cell>
          <cell r="L377">
            <v>2495.7000000000003</v>
          </cell>
          <cell r="M377">
            <v>2599.875</v>
          </cell>
          <cell r="N377">
            <v>3196.125</v>
          </cell>
          <cell r="O377">
            <v>3230.326</v>
          </cell>
          <cell r="P377">
            <v>3724.8760000000002</v>
          </cell>
          <cell r="Q377">
            <v>3126.4880000000003</v>
          </cell>
          <cell r="R377">
            <v>3067.47</v>
          </cell>
          <cell r="S377">
            <v>2796.84</v>
          </cell>
          <cell r="T377">
            <v>2943.5849999999996</v>
          </cell>
          <cell r="U377">
            <v>3903.1199999999994</v>
          </cell>
          <cell r="V377">
            <v>2719.6649999999995</v>
          </cell>
          <cell r="W377">
            <v>3436.538</v>
          </cell>
          <cell r="X377">
            <v>3592.4179999999992</v>
          </cell>
          <cell r="Y377">
            <v>2600.3249999999994</v>
          </cell>
          <cell r="Z377">
            <v>0</v>
          </cell>
        </row>
        <row r="378">
          <cell r="A378">
            <v>44938</v>
          </cell>
          <cell r="B378">
            <v>2924.3029999999999</v>
          </cell>
          <cell r="C378">
            <v>2928.308</v>
          </cell>
          <cell r="D378">
            <v>3215.8129999999996</v>
          </cell>
          <cell r="E378">
            <v>4648.523000000001</v>
          </cell>
          <cell r="F378">
            <v>5115.848</v>
          </cell>
          <cell r="G378">
            <v>4721.670000000001</v>
          </cell>
          <cell r="H378">
            <v>4141.4629999999997</v>
          </cell>
          <cell r="I378">
            <v>2561.7599999999998</v>
          </cell>
          <cell r="J378">
            <v>2509.2000000000003</v>
          </cell>
          <cell r="K378">
            <v>2475</v>
          </cell>
          <cell r="L378">
            <v>2430</v>
          </cell>
          <cell r="M378">
            <v>2449.7999999999997</v>
          </cell>
          <cell r="N378">
            <v>2439</v>
          </cell>
          <cell r="O378">
            <v>2408.4</v>
          </cell>
          <cell r="P378">
            <v>2377.8000000000002</v>
          </cell>
          <cell r="Q378">
            <v>2365.11</v>
          </cell>
          <cell r="R378">
            <v>2444.3100000000009</v>
          </cell>
          <cell r="S378">
            <v>2433.0599999999995</v>
          </cell>
          <cell r="T378">
            <v>2407.8599999999997</v>
          </cell>
          <cell r="U378">
            <v>2488.1400000000003</v>
          </cell>
          <cell r="V378">
            <v>2440.4849999999997</v>
          </cell>
          <cell r="W378">
            <v>2433.4199999999996</v>
          </cell>
          <cell r="X378">
            <v>2406.4200000000005</v>
          </cell>
          <cell r="Y378">
            <v>2418.2999999999997</v>
          </cell>
          <cell r="Z378">
            <v>0</v>
          </cell>
        </row>
        <row r="379">
          <cell r="A379">
            <v>44939</v>
          </cell>
          <cell r="B379">
            <v>2423.835</v>
          </cell>
          <cell r="C379">
            <v>2489.2199999999998</v>
          </cell>
          <cell r="D379">
            <v>2512.5750000000003</v>
          </cell>
          <cell r="E379">
            <v>2495.7900000000004</v>
          </cell>
          <cell r="F379">
            <v>2440.4399999999996</v>
          </cell>
          <cell r="G379">
            <v>2399.895</v>
          </cell>
          <cell r="H379">
            <v>2365.335</v>
          </cell>
          <cell r="I379">
            <v>2351.6999999999994</v>
          </cell>
          <cell r="J379">
            <v>2286.6750000000002</v>
          </cell>
          <cell r="K379">
            <v>2277.2700000000004</v>
          </cell>
          <cell r="L379">
            <v>2218.14</v>
          </cell>
          <cell r="M379">
            <v>2196.7200000000003</v>
          </cell>
          <cell r="N379">
            <v>2226.5099999999998</v>
          </cell>
          <cell r="O379">
            <v>2236.5450000000001</v>
          </cell>
          <cell r="P379">
            <v>2514.5099999999998</v>
          </cell>
          <cell r="Q379">
            <v>2232.1350000000002</v>
          </cell>
          <cell r="R379">
            <v>2319.7499999999995</v>
          </cell>
          <cell r="S379">
            <v>2337.2999999999997</v>
          </cell>
          <cell r="T379">
            <v>2166.0300000000002</v>
          </cell>
          <cell r="U379">
            <v>1947.5550000000001</v>
          </cell>
          <cell r="V379">
            <v>1862.5950000000003</v>
          </cell>
          <cell r="W379">
            <v>1866.3750000000002</v>
          </cell>
          <cell r="X379">
            <v>1891.4850000000001</v>
          </cell>
          <cell r="Y379">
            <v>1901.5650000000003</v>
          </cell>
          <cell r="Z379">
            <v>0</v>
          </cell>
        </row>
        <row r="380">
          <cell r="A380">
            <v>44940</v>
          </cell>
          <cell r="B380">
            <v>1904.085</v>
          </cell>
          <cell r="C380">
            <v>1952.55</v>
          </cell>
          <cell r="D380">
            <v>1944.7650000000001</v>
          </cell>
          <cell r="E380">
            <v>1969.9650000000001</v>
          </cell>
          <cell r="F380">
            <v>1928.5650000000001</v>
          </cell>
          <cell r="G380">
            <v>2076.8849999999998</v>
          </cell>
          <cell r="H380">
            <v>2089.9349999999999</v>
          </cell>
          <cell r="I380">
            <v>2012.1749999999997</v>
          </cell>
          <cell r="J380">
            <v>1958.4450000000002</v>
          </cell>
          <cell r="K380">
            <v>1958.4</v>
          </cell>
          <cell r="L380">
            <v>1886.3999999999999</v>
          </cell>
          <cell r="M380">
            <v>1782</v>
          </cell>
          <cell r="N380">
            <v>1735.2</v>
          </cell>
          <cell r="O380">
            <v>1733.4</v>
          </cell>
          <cell r="P380">
            <v>1746.0000000000002</v>
          </cell>
          <cell r="Q380">
            <v>1740.6000000000001</v>
          </cell>
          <cell r="R380">
            <v>2090.4299999999998</v>
          </cell>
          <cell r="S380">
            <v>2164.7249999999999</v>
          </cell>
          <cell r="T380">
            <v>2162.9249999999997</v>
          </cell>
          <cell r="U380">
            <v>2180.2049999999999</v>
          </cell>
          <cell r="V380">
            <v>2214.4050000000002</v>
          </cell>
          <cell r="W380">
            <v>2302.605</v>
          </cell>
          <cell r="X380">
            <v>2285.8200000000002</v>
          </cell>
          <cell r="Y380">
            <v>2307.42</v>
          </cell>
          <cell r="Z380">
            <v>0</v>
          </cell>
        </row>
        <row r="381">
          <cell r="A381">
            <v>44941</v>
          </cell>
          <cell r="B381">
            <v>2203.335</v>
          </cell>
          <cell r="C381">
            <v>2163.87</v>
          </cell>
          <cell r="D381">
            <v>2179.9349999999999</v>
          </cell>
          <cell r="E381">
            <v>2238.2550000000001</v>
          </cell>
          <cell r="F381">
            <v>2275.92</v>
          </cell>
          <cell r="G381">
            <v>2412.8549999999996</v>
          </cell>
          <cell r="H381">
            <v>2386.9349999999999</v>
          </cell>
          <cell r="I381">
            <v>2330.64</v>
          </cell>
          <cell r="J381">
            <v>2381.3999999999996</v>
          </cell>
          <cell r="K381">
            <v>2260.8000000000002</v>
          </cell>
          <cell r="L381">
            <v>2147.4</v>
          </cell>
          <cell r="M381">
            <v>2115</v>
          </cell>
          <cell r="N381">
            <v>2106</v>
          </cell>
          <cell r="O381">
            <v>2033.9999999999998</v>
          </cell>
          <cell r="P381">
            <v>2003.4</v>
          </cell>
          <cell r="Q381">
            <v>1911.6</v>
          </cell>
          <cell r="R381">
            <v>1996.9199999999998</v>
          </cell>
          <cell r="S381">
            <v>2040.7950000000001</v>
          </cell>
          <cell r="T381">
            <v>2053.2600000000002</v>
          </cell>
          <cell r="U381">
            <v>2051.46</v>
          </cell>
          <cell r="V381">
            <v>2034.0450000000001</v>
          </cell>
          <cell r="W381">
            <v>2078.37</v>
          </cell>
          <cell r="X381">
            <v>2070.7649999999999</v>
          </cell>
          <cell r="Y381">
            <v>2105.5499999999997</v>
          </cell>
          <cell r="Z381">
            <v>0</v>
          </cell>
        </row>
        <row r="382">
          <cell r="A382">
            <v>44942</v>
          </cell>
          <cell r="B382">
            <v>2105.8199999999997</v>
          </cell>
          <cell r="C382">
            <v>2088.9</v>
          </cell>
          <cell r="D382">
            <v>2114.8199999999997</v>
          </cell>
          <cell r="E382">
            <v>2131.9200000000005</v>
          </cell>
          <cell r="F382">
            <v>2175.8850000000002</v>
          </cell>
          <cell r="G382">
            <v>2246.5350000000003</v>
          </cell>
          <cell r="H382">
            <v>2310.5250000000001</v>
          </cell>
          <cell r="I382">
            <v>2284.335</v>
          </cell>
          <cell r="J382">
            <v>2247.9300000000003</v>
          </cell>
          <cell r="K382">
            <v>2198.7000000000003</v>
          </cell>
          <cell r="L382">
            <v>2217.1949999999997</v>
          </cell>
          <cell r="M382">
            <v>2186.8650000000002</v>
          </cell>
          <cell r="N382">
            <v>2194.65</v>
          </cell>
          <cell r="O382">
            <v>2059.9199999999996</v>
          </cell>
          <cell r="P382">
            <v>2084.1300000000006</v>
          </cell>
          <cell r="Q382">
            <v>2053.7999999999997</v>
          </cell>
          <cell r="R382">
            <v>2118.1950000000002</v>
          </cell>
          <cell r="S382">
            <v>2152.62</v>
          </cell>
          <cell r="T382">
            <v>2091.4200000000005</v>
          </cell>
          <cell r="U382">
            <v>2110.4999999999995</v>
          </cell>
          <cell r="V382">
            <v>2106.6299999999997</v>
          </cell>
          <cell r="W382">
            <v>2121.66</v>
          </cell>
          <cell r="X382">
            <v>2108.9249999999997</v>
          </cell>
          <cell r="Y382">
            <v>2094.39</v>
          </cell>
          <cell r="Z382">
            <v>0</v>
          </cell>
        </row>
        <row r="383">
          <cell r="A383">
            <v>44943</v>
          </cell>
          <cell r="B383">
            <v>2104.2449999999999</v>
          </cell>
          <cell r="C383">
            <v>2213.3249999999998</v>
          </cell>
          <cell r="D383">
            <v>2406.645</v>
          </cell>
          <cell r="E383">
            <v>2176.1099999999997</v>
          </cell>
          <cell r="F383">
            <v>2259.473</v>
          </cell>
          <cell r="G383">
            <v>2491.1549999999997</v>
          </cell>
          <cell r="H383">
            <v>2597.6929999999993</v>
          </cell>
          <cell r="I383">
            <v>2554.3130000000001</v>
          </cell>
          <cell r="J383">
            <v>2485.5749999999998</v>
          </cell>
          <cell r="K383">
            <v>2338.9650000000001</v>
          </cell>
          <cell r="L383">
            <v>2159.3250000000003</v>
          </cell>
          <cell r="M383">
            <v>2218.2750000000001</v>
          </cell>
          <cell r="N383">
            <v>2227.7249999999999</v>
          </cell>
          <cell r="O383">
            <v>2163.3749999999995</v>
          </cell>
          <cell r="P383">
            <v>2087.2129999999997</v>
          </cell>
          <cell r="Q383">
            <v>2051.2129999999997</v>
          </cell>
          <cell r="R383">
            <v>2019.78</v>
          </cell>
          <cell r="S383">
            <v>1998.4050000000002</v>
          </cell>
          <cell r="T383">
            <v>1998.4050000000004</v>
          </cell>
          <cell r="U383">
            <v>2000.2050000000002</v>
          </cell>
          <cell r="V383">
            <v>2003.2200000000003</v>
          </cell>
          <cell r="W383">
            <v>2018.5200000000002</v>
          </cell>
          <cell r="X383">
            <v>1970.6850000000004</v>
          </cell>
          <cell r="Y383">
            <v>2121.0299999999997</v>
          </cell>
          <cell r="Z383">
            <v>0</v>
          </cell>
        </row>
        <row r="384">
          <cell r="A384">
            <v>44944</v>
          </cell>
          <cell r="B384">
            <v>2380.9500000000003</v>
          </cell>
          <cell r="C384">
            <v>2148.6150000000002</v>
          </cell>
          <cell r="D384">
            <v>2513.2950000000001</v>
          </cell>
          <cell r="E384">
            <v>3219.6150000000002</v>
          </cell>
          <cell r="F384">
            <v>2961.1350000000002</v>
          </cell>
          <cell r="G384">
            <v>2791.0800000000004</v>
          </cell>
          <cell r="H384">
            <v>2317.9500000000003</v>
          </cell>
          <cell r="I384">
            <v>2211.6149999999998</v>
          </cell>
          <cell r="J384">
            <v>2408.4</v>
          </cell>
          <cell r="K384">
            <v>2203.1999999999998</v>
          </cell>
          <cell r="L384">
            <v>2144.4749999999999</v>
          </cell>
          <cell r="M384">
            <v>2189.3629999999998</v>
          </cell>
          <cell r="N384">
            <v>2298.6</v>
          </cell>
          <cell r="O384">
            <v>2113.1999999999998</v>
          </cell>
          <cell r="P384">
            <v>1845</v>
          </cell>
          <cell r="Q384">
            <v>1846.7999999999997</v>
          </cell>
          <cell r="R384">
            <v>1903.0049999999999</v>
          </cell>
          <cell r="S384">
            <v>1963.35</v>
          </cell>
          <cell r="T384">
            <v>1903.0050000000003</v>
          </cell>
          <cell r="U384">
            <v>1927.62</v>
          </cell>
          <cell r="V384">
            <v>1945.4850000000001</v>
          </cell>
          <cell r="W384">
            <v>1965.15</v>
          </cell>
          <cell r="X384">
            <v>1988.1000000000004</v>
          </cell>
          <cell r="Y384">
            <v>1981.6200000000001</v>
          </cell>
          <cell r="Z384">
            <v>0</v>
          </cell>
        </row>
        <row r="385">
          <cell r="A385">
            <v>44945</v>
          </cell>
          <cell r="B385">
            <v>1980.7650000000003</v>
          </cell>
          <cell r="C385">
            <v>1977.345</v>
          </cell>
          <cell r="D385">
            <v>1988.5500000000002</v>
          </cell>
          <cell r="E385">
            <v>1990.0800000000002</v>
          </cell>
          <cell r="F385">
            <v>2142.0000000000005</v>
          </cell>
          <cell r="G385">
            <v>2244.0149999999999</v>
          </cell>
          <cell r="H385">
            <v>2241.0899999999997</v>
          </cell>
          <cell r="I385">
            <v>2116.8000000000002</v>
          </cell>
          <cell r="J385">
            <v>2575.8000000000002</v>
          </cell>
          <cell r="K385">
            <v>2709</v>
          </cell>
          <cell r="L385">
            <v>2646</v>
          </cell>
          <cell r="M385">
            <v>2606.4</v>
          </cell>
          <cell r="N385">
            <v>2482.1999999999998</v>
          </cell>
          <cell r="O385">
            <v>2507.4</v>
          </cell>
          <cell r="P385">
            <v>2458.8000000000002</v>
          </cell>
          <cell r="Q385">
            <v>2269.7999999999997</v>
          </cell>
          <cell r="R385">
            <v>1979.5499999999997</v>
          </cell>
          <cell r="S385">
            <v>1975.7250000000001</v>
          </cell>
          <cell r="T385">
            <v>1968.5250000000003</v>
          </cell>
          <cell r="U385">
            <v>1969.6050000000002</v>
          </cell>
          <cell r="V385">
            <v>1985.5350000000001</v>
          </cell>
          <cell r="W385">
            <v>1987.6050000000002</v>
          </cell>
          <cell r="X385">
            <v>1999.62</v>
          </cell>
          <cell r="Y385">
            <v>2257.1329999999998</v>
          </cell>
          <cell r="Z385">
            <v>0</v>
          </cell>
        </row>
        <row r="386">
          <cell r="A386">
            <v>44946</v>
          </cell>
          <cell r="B386">
            <v>2003.085</v>
          </cell>
          <cell r="C386">
            <v>1991.7</v>
          </cell>
          <cell r="D386">
            <v>1986.8850000000002</v>
          </cell>
          <cell r="E386">
            <v>1999.4849999999999</v>
          </cell>
          <cell r="F386">
            <v>2086.2000000000003</v>
          </cell>
          <cell r="G386">
            <v>2196.1350000000002</v>
          </cell>
          <cell r="H386">
            <v>2222.0549999999998</v>
          </cell>
          <cell r="I386">
            <v>2221.3799999999992</v>
          </cell>
          <cell r="J386">
            <v>2179.9799999999996</v>
          </cell>
          <cell r="K386">
            <v>2163.6000000000004</v>
          </cell>
          <cell r="L386">
            <v>2185.1999999999998</v>
          </cell>
          <cell r="M386">
            <v>2104.1999999999998</v>
          </cell>
          <cell r="N386">
            <v>2008.8000000000002</v>
          </cell>
          <cell r="O386">
            <v>1954.8</v>
          </cell>
          <cell r="P386">
            <v>1870.2</v>
          </cell>
          <cell r="Q386">
            <v>1917.7200000000003</v>
          </cell>
          <cell r="R386">
            <v>1987.425</v>
          </cell>
          <cell r="S386">
            <v>2020.4550000000004</v>
          </cell>
          <cell r="T386">
            <v>1994.8050000000001</v>
          </cell>
          <cell r="U386">
            <v>1871.3250000000003</v>
          </cell>
          <cell r="V386">
            <v>1849.8600000000001</v>
          </cell>
          <cell r="W386">
            <v>1863.27</v>
          </cell>
          <cell r="X386">
            <v>1859.9400000000003</v>
          </cell>
          <cell r="Y386">
            <v>1876.0050000000001</v>
          </cell>
          <cell r="Z386">
            <v>0</v>
          </cell>
        </row>
        <row r="387">
          <cell r="A387">
            <v>44947</v>
          </cell>
          <cell r="B387">
            <v>1863.27</v>
          </cell>
          <cell r="C387">
            <v>1872.2700000000002</v>
          </cell>
          <cell r="D387">
            <v>1883.7900000000002</v>
          </cell>
          <cell r="E387">
            <v>1872.4050000000002</v>
          </cell>
          <cell r="F387">
            <v>1962.9900000000002</v>
          </cell>
          <cell r="G387">
            <v>2078.9100000000003</v>
          </cell>
          <cell r="H387">
            <v>2160.1350000000002</v>
          </cell>
          <cell r="I387">
            <v>2058.9299999999998</v>
          </cell>
          <cell r="J387">
            <v>2010.6000000000001</v>
          </cell>
          <cell r="K387">
            <v>1996.1999999999998</v>
          </cell>
          <cell r="L387">
            <v>1953.0000000000002</v>
          </cell>
          <cell r="M387">
            <v>1863</v>
          </cell>
          <cell r="N387">
            <v>1800</v>
          </cell>
          <cell r="O387">
            <v>1810.8</v>
          </cell>
          <cell r="P387">
            <v>1792.8</v>
          </cell>
          <cell r="Q387">
            <v>1801.3499999999997</v>
          </cell>
          <cell r="R387">
            <v>1835.8200000000002</v>
          </cell>
          <cell r="S387">
            <v>1933.7850000000001</v>
          </cell>
          <cell r="T387">
            <v>1910.2050000000002</v>
          </cell>
          <cell r="U387">
            <v>1948.6350000000002</v>
          </cell>
          <cell r="V387">
            <v>1903.3650000000002</v>
          </cell>
          <cell r="W387">
            <v>1897.5149999999999</v>
          </cell>
          <cell r="X387">
            <v>1933.0650000000003</v>
          </cell>
          <cell r="Y387">
            <v>2005.74</v>
          </cell>
          <cell r="Z387">
            <v>0</v>
          </cell>
        </row>
        <row r="388">
          <cell r="A388">
            <v>44948</v>
          </cell>
          <cell r="B388">
            <v>2132.0550000000003</v>
          </cell>
          <cell r="C388">
            <v>2177.5500000000002</v>
          </cell>
          <cell r="D388">
            <v>2408.085</v>
          </cell>
          <cell r="E388">
            <v>3181.6349999999998</v>
          </cell>
          <cell r="F388">
            <v>3325.5899999999997</v>
          </cell>
          <cell r="G388">
            <v>2883.7349999999997</v>
          </cell>
          <cell r="H388">
            <v>2343.0149999999999</v>
          </cell>
          <cell r="I388">
            <v>2102.085</v>
          </cell>
          <cell r="J388">
            <v>2035.8000000000002</v>
          </cell>
          <cell r="K388">
            <v>2384.0999999999995</v>
          </cell>
          <cell r="L388">
            <v>2648.4750000000004</v>
          </cell>
          <cell r="M388">
            <v>2342.7000000000003</v>
          </cell>
          <cell r="N388">
            <v>2594.6999999999994</v>
          </cell>
          <cell r="O388">
            <v>3361.1629999999996</v>
          </cell>
          <cell r="P388">
            <v>2866.5000000000005</v>
          </cell>
          <cell r="Q388">
            <v>1976.8949999999998</v>
          </cell>
          <cell r="R388">
            <v>2023.335</v>
          </cell>
          <cell r="S388">
            <v>2132.0100000000002</v>
          </cell>
          <cell r="T388">
            <v>1905.2550000000003</v>
          </cell>
          <cell r="U388">
            <v>1854.4950000000003</v>
          </cell>
          <cell r="V388">
            <v>1858.7250000000001</v>
          </cell>
          <cell r="W388">
            <v>1868.085</v>
          </cell>
          <cell r="X388">
            <v>1888.8750000000002</v>
          </cell>
          <cell r="Y388">
            <v>1893.2849999999999</v>
          </cell>
          <cell r="Z388">
            <v>0</v>
          </cell>
        </row>
        <row r="389">
          <cell r="A389">
            <v>44949</v>
          </cell>
          <cell r="B389">
            <v>2919.241</v>
          </cell>
          <cell r="C389">
            <v>3685.4999999999995</v>
          </cell>
          <cell r="D389">
            <v>4912.4250000000002</v>
          </cell>
          <cell r="E389">
            <v>3613.05</v>
          </cell>
          <cell r="F389">
            <v>2070.0679999999998</v>
          </cell>
          <cell r="G389">
            <v>2112.7950000000001</v>
          </cell>
          <cell r="H389">
            <v>2094.39</v>
          </cell>
          <cell r="I389">
            <v>2165.3999999999996</v>
          </cell>
          <cell r="J389">
            <v>2083.8149999999996</v>
          </cell>
          <cell r="K389">
            <v>2071.125</v>
          </cell>
          <cell r="L389">
            <v>1953.2699999999998</v>
          </cell>
          <cell r="M389">
            <v>1826.1899999999998</v>
          </cell>
          <cell r="N389">
            <v>1872.9449999999999</v>
          </cell>
          <cell r="O389">
            <v>1860.48</v>
          </cell>
          <cell r="P389">
            <v>1764.405</v>
          </cell>
          <cell r="Q389">
            <v>1777.4550000000004</v>
          </cell>
          <cell r="R389">
            <v>1860.4800000000002</v>
          </cell>
          <cell r="S389">
            <v>1930.5900000000004</v>
          </cell>
          <cell r="T389">
            <v>1964.9250000000002</v>
          </cell>
          <cell r="U389">
            <v>1913.9400000000003</v>
          </cell>
          <cell r="V389">
            <v>1901.34</v>
          </cell>
          <cell r="W389">
            <v>1866.8700000000003</v>
          </cell>
          <cell r="X389">
            <v>1849.14</v>
          </cell>
          <cell r="Y389">
            <v>1871.4150000000002</v>
          </cell>
          <cell r="Z389">
            <v>0</v>
          </cell>
        </row>
        <row r="390">
          <cell r="A390">
            <v>44950</v>
          </cell>
          <cell r="B390">
            <v>1879.6050000000002</v>
          </cell>
          <cell r="C390">
            <v>1870.02</v>
          </cell>
          <cell r="D390">
            <v>1858.3650000000002</v>
          </cell>
          <cell r="E390">
            <v>1871.6849999999999</v>
          </cell>
          <cell r="F390">
            <v>1931.5350000000003</v>
          </cell>
          <cell r="G390">
            <v>2093.5350000000003</v>
          </cell>
          <cell r="H390">
            <v>2139.39</v>
          </cell>
          <cell r="I390">
            <v>2087.8199999999997</v>
          </cell>
          <cell r="J390">
            <v>1889.865</v>
          </cell>
          <cell r="K390">
            <v>1858.95</v>
          </cell>
          <cell r="L390">
            <v>1787.4000000000003</v>
          </cell>
          <cell r="M390">
            <v>1827</v>
          </cell>
          <cell r="N390">
            <v>2230.1999999999998</v>
          </cell>
          <cell r="O390">
            <v>2581.1999999999998</v>
          </cell>
          <cell r="P390">
            <v>2723.3999999999996</v>
          </cell>
          <cell r="Q390">
            <v>2748.6</v>
          </cell>
          <cell r="R390">
            <v>3116.5649999999996</v>
          </cell>
          <cell r="S390">
            <v>3360.8700000000003</v>
          </cell>
          <cell r="T390">
            <v>2923.4700000000003</v>
          </cell>
          <cell r="U390">
            <v>1739.2050000000002</v>
          </cell>
          <cell r="V390">
            <v>1830.2850000000001</v>
          </cell>
          <cell r="W390">
            <v>2153.6549999999997</v>
          </cell>
          <cell r="X390">
            <v>2875.0049999999997</v>
          </cell>
          <cell r="Y390">
            <v>2848.0049999999997</v>
          </cell>
          <cell r="Z390">
            <v>0</v>
          </cell>
        </row>
        <row r="391">
          <cell r="A391">
            <v>44951</v>
          </cell>
          <cell r="B391">
            <v>2764.2599999999998</v>
          </cell>
          <cell r="C391">
            <v>2564.1899999999991</v>
          </cell>
          <cell r="D391">
            <v>2584.71</v>
          </cell>
          <cell r="E391">
            <v>2580.3899999999994</v>
          </cell>
          <cell r="F391">
            <v>2669.04</v>
          </cell>
          <cell r="G391">
            <v>3935.5649999999996</v>
          </cell>
          <cell r="H391">
            <v>4235.13</v>
          </cell>
          <cell r="I391">
            <v>4667.3999999999996</v>
          </cell>
          <cell r="J391">
            <v>6100.2000000000007</v>
          </cell>
          <cell r="K391">
            <v>3339.9010000000003</v>
          </cell>
          <cell r="L391">
            <v>4004.212</v>
          </cell>
          <cell r="M391">
            <v>6092.2119999999995</v>
          </cell>
          <cell r="N391">
            <v>6818.9629999999997</v>
          </cell>
          <cell r="O391">
            <v>6219.0230000000001</v>
          </cell>
          <cell r="P391">
            <v>5174.9780000000001</v>
          </cell>
          <cell r="Q391">
            <v>4682.835</v>
          </cell>
          <cell r="R391">
            <v>2960.8199999999997</v>
          </cell>
          <cell r="S391">
            <v>578.90300000000002</v>
          </cell>
          <cell r="T391">
            <v>510.97500000000002</v>
          </cell>
          <cell r="U391">
            <v>505.66499999999996</v>
          </cell>
          <cell r="V391">
            <v>2151.5849999999996</v>
          </cell>
          <cell r="W391">
            <v>1685.9250000000002</v>
          </cell>
          <cell r="X391">
            <v>1246.7250000000001</v>
          </cell>
          <cell r="Y391">
            <v>1426.14</v>
          </cell>
          <cell r="Z391">
            <v>0</v>
          </cell>
        </row>
        <row r="392">
          <cell r="A392">
            <v>44952</v>
          </cell>
          <cell r="B392">
            <v>1793.9250000000002</v>
          </cell>
          <cell r="C392">
            <v>1820.9250000000002</v>
          </cell>
          <cell r="D392">
            <v>1825.605</v>
          </cell>
          <cell r="E392">
            <v>1781.19</v>
          </cell>
          <cell r="F392">
            <v>1757.2050000000002</v>
          </cell>
          <cell r="G392">
            <v>1731.6000000000001</v>
          </cell>
          <cell r="H392">
            <v>1732.8150000000003</v>
          </cell>
          <cell r="I392">
            <v>1656.9900000000002</v>
          </cell>
          <cell r="J392">
            <v>1600.2449999999997</v>
          </cell>
          <cell r="K392">
            <v>1589.31</v>
          </cell>
          <cell r="L392">
            <v>1605.6000000000001</v>
          </cell>
          <cell r="M392">
            <v>1663.2</v>
          </cell>
          <cell r="N392">
            <v>1681.2</v>
          </cell>
          <cell r="O392">
            <v>1674.3600000000001</v>
          </cell>
          <cell r="P392">
            <v>1659.6000000000001</v>
          </cell>
          <cell r="Q392">
            <v>1708.2000000000003</v>
          </cell>
          <cell r="R392">
            <v>3430.1250000000005</v>
          </cell>
          <cell r="S392">
            <v>2711.07</v>
          </cell>
          <cell r="T392">
            <v>2826.9899999999993</v>
          </cell>
          <cell r="U392">
            <v>2801.34</v>
          </cell>
          <cell r="V392">
            <v>2612.0700000000002</v>
          </cell>
          <cell r="W392">
            <v>2595.7350000000001</v>
          </cell>
          <cell r="X392">
            <v>2599.605</v>
          </cell>
          <cell r="Y392">
            <v>2585.2049999999999</v>
          </cell>
          <cell r="Z392">
            <v>0</v>
          </cell>
        </row>
        <row r="393">
          <cell r="A393">
            <v>44953</v>
          </cell>
          <cell r="B393">
            <v>2593.35</v>
          </cell>
          <cell r="C393">
            <v>2580.2549999999997</v>
          </cell>
          <cell r="D393">
            <v>2639.07</v>
          </cell>
          <cell r="E393">
            <v>2614.7249999999995</v>
          </cell>
          <cell r="F393">
            <v>2607.2549999999997</v>
          </cell>
          <cell r="G393">
            <v>2643.9749999999999</v>
          </cell>
          <cell r="H393">
            <v>2625.5250000000001</v>
          </cell>
          <cell r="I393">
            <v>2518.2000000000003</v>
          </cell>
          <cell r="J393">
            <v>2496.6</v>
          </cell>
          <cell r="K393">
            <v>2507.4</v>
          </cell>
          <cell r="L393">
            <v>2464.1999999999998</v>
          </cell>
          <cell r="M393">
            <v>2467.8000000000002</v>
          </cell>
          <cell r="N393">
            <v>2512.8000000000002</v>
          </cell>
          <cell r="O393">
            <v>2782.8</v>
          </cell>
          <cell r="P393">
            <v>3068.9999999999995</v>
          </cell>
          <cell r="Q393">
            <v>3148.1999999999994</v>
          </cell>
          <cell r="R393">
            <v>2966.0629999999996</v>
          </cell>
          <cell r="S393">
            <v>3769.2</v>
          </cell>
          <cell r="T393">
            <v>3720.329999999999</v>
          </cell>
          <cell r="U393">
            <v>2999.0029999999997</v>
          </cell>
          <cell r="V393">
            <v>2590.38</v>
          </cell>
          <cell r="W393">
            <v>2617.11</v>
          </cell>
          <cell r="X393">
            <v>2602.0349999999999</v>
          </cell>
          <cell r="Y393">
            <v>2637.0450000000001</v>
          </cell>
          <cell r="Z393">
            <v>0</v>
          </cell>
        </row>
        <row r="394">
          <cell r="A394">
            <v>44954</v>
          </cell>
          <cell r="B394">
            <v>2669.4450000000002</v>
          </cell>
          <cell r="C394">
            <v>2640.3749999999995</v>
          </cell>
          <cell r="D394">
            <v>2648.9249999999997</v>
          </cell>
          <cell r="E394">
            <v>2642.8950000000004</v>
          </cell>
          <cell r="F394">
            <v>2638.5749999999998</v>
          </cell>
          <cell r="G394">
            <v>2627.7750000000001</v>
          </cell>
          <cell r="H394">
            <v>2591.8649999999998</v>
          </cell>
          <cell r="I394">
            <v>2460.96</v>
          </cell>
          <cell r="J394">
            <v>2458.8000000000002</v>
          </cell>
          <cell r="K394">
            <v>2417.4</v>
          </cell>
          <cell r="L394">
            <v>2480.4000000000005</v>
          </cell>
          <cell r="M394">
            <v>2980.913</v>
          </cell>
          <cell r="N394">
            <v>2867.4</v>
          </cell>
          <cell r="O394">
            <v>2568.6</v>
          </cell>
          <cell r="P394">
            <v>1377</v>
          </cell>
          <cell r="Q394">
            <v>1013.4</v>
          </cell>
          <cell r="R394">
            <v>1072.9799999999998</v>
          </cell>
          <cell r="S394">
            <v>1187.3250000000003</v>
          </cell>
          <cell r="T394">
            <v>1179.6750000000002</v>
          </cell>
          <cell r="U394">
            <v>1146.0150000000001</v>
          </cell>
          <cell r="V394">
            <v>1157.67</v>
          </cell>
          <cell r="W394">
            <v>1147.8150000000001</v>
          </cell>
          <cell r="X394">
            <v>1171.4849999999999</v>
          </cell>
          <cell r="Y394">
            <v>1169.6849999999999</v>
          </cell>
          <cell r="Z394">
            <v>0</v>
          </cell>
        </row>
        <row r="395">
          <cell r="A395">
            <v>44955</v>
          </cell>
          <cell r="B395">
            <v>1169.6849999999999</v>
          </cell>
          <cell r="C395">
            <v>1169.2350000000001</v>
          </cell>
          <cell r="D395">
            <v>1191.2850000000001</v>
          </cell>
          <cell r="E395">
            <v>1238.5350000000001</v>
          </cell>
          <cell r="F395">
            <v>1924.8980000000001</v>
          </cell>
          <cell r="G395">
            <v>2972.0920000000001</v>
          </cell>
          <cell r="H395">
            <v>3023.19</v>
          </cell>
          <cell r="I395">
            <v>1306.6880000000001</v>
          </cell>
          <cell r="J395">
            <v>1382.6259999999997</v>
          </cell>
          <cell r="K395">
            <v>2612.1379999999999</v>
          </cell>
          <cell r="L395">
            <v>3101.3999999999996</v>
          </cell>
          <cell r="M395">
            <v>1276.2</v>
          </cell>
          <cell r="N395">
            <v>1431</v>
          </cell>
          <cell r="O395">
            <v>2361.6</v>
          </cell>
          <cell r="P395">
            <v>1916.9999999999998</v>
          </cell>
          <cell r="Q395">
            <v>1809</v>
          </cell>
          <cell r="R395">
            <v>1913.4900000000002</v>
          </cell>
          <cell r="S395">
            <v>1915.6050000000002</v>
          </cell>
          <cell r="T395">
            <v>1903.0050000000003</v>
          </cell>
          <cell r="U395">
            <v>1865.2050000000002</v>
          </cell>
          <cell r="V395">
            <v>1848.2850000000001</v>
          </cell>
          <cell r="W395">
            <v>1855.3500000000001</v>
          </cell>
          <cell r="X395">
            <v>1939.0950000000003</v>
          </cell>
          <cell r="Y395">
            <v>1968.7499999999998</v>
          </cell>
          <cell r="Z395">
            <v>0</v>
          </cell>
        </row>
        <row r="396">
          <cell r="A396">
            <v>44956</v>
          </cell>
          <cell r="B396">
            <v>1951.6950000000004</v>
          </cell>
          <cell r="C396">
            <v>1968.0300000000002</v>
          </cell>
          <cell r="D396">
            <v>1951.6950000000002</v>
          </cell>
          <cell r="E396">
            <v>1992.15</v>
          </cell>
          <cell r="F396">
            <v>2134.9349999999999</v>
          </cell>
          <cell r="G396">
            <v>2263.1849999999995</v>
          </cell>
          <cell r="H396">
            <v>2227.4100000000003</v>
          </cell>
          <cell r="I396">
            <v>2150.64</v>
          </cell>
          <cell r="J396">
            <v>2160.8999999999996</v>
          </cell>
          <cell r="K396">
            <v>2350.4629999999997</v>
          </cell>
          <cell r="L396">
            <v>2308.7260000000001</v>
          </cell>
          <cell r="M396">
            <v>3586.8379999999997</v>
          </cell>
          <cell r="N396">
            <v>5570.7749999999996</v>
          </cell>
          <cell r="O396">
            <v>6685.3129999999992</v>
          </cell>
          <cell r="P396">
            <v>5817.7130000000006</v>
          </cell>
          <cell r="Q396">
            <v>5024.6999999999989</v>
          </cell>
          <cell r="R396">
            <v>5729.4679999999989</v>
          </cell>
          <cell r="S396">
            <v>5723.7750000000005</v>
          </cell>
          <cell r="T396">
            <v>4765.95</v>
          </cell>
          <cell r="U396">
            <v>4625.2129999999997</v>
          </cell>
          <cell r="V396">
            <v>4054.5450000000001</v>
          </cell>
          <cell r="W396">
            <v>3953.7000000000003</v>
          </cell>
          <cell r="X396">
            <v>4285.576</v>
          </cell>
          <cell r="Y396">
            <v>4295.5430000000006</v>
          </cell>
          <cell r="Z396">
            <v>0</v>
          </cell>
        </row>
        <row r="397">
          <cell r="A397">
            <v>44957</v>
          </cell>
          <cell r="B397">
            <v>4394.7459999999992</v>
          </cell>
          <cell r="C397">
            <v>4023.4509999999996</v>
          </cell>
          <cell r="D397">
            <v>4195.0810000000001</v>
          </cell>
          <cell r="E397">
            <v>4858.1329999999998</v>
          </cell>
          <cell r="F397">
            <v>5265.4500000000007</v>
          </cell>
          <cell r="G397">
            <v>5456.9930000000004</v>
          </cell>
          <cell r="H397">
            <v>4945.2979999999998</v>
          </cell>
          <cell r="I397">
            <v>5347.5529999999999</v>
          </cell>
          <cell r="J397">
            <v>4394.3629999999994</v>
          </cell>
          <cell r="K397">
            <v>2630.7</v>
          </cell>
          <cell r="L397">
            <v>2437.1999999999998</v>
          </cell>
          <cell r="M397">
            <v>2388.6000000000004</v>
          </cell>
          <cell r="N397">
            <v>2368.7999999999997</v>
          </cell>
          <cell r="O397">
            <v>2329.2000000000003</v>
          </cell>
          <cell r="P397">
            <v>2350.7999999999997</v>
          </cell>
          <cell r="Q397">
            <v>2399.4</v>
          </cell>
          <cell r="R397">
            <v>2393.46</v>
          </cell>
          <cell r="S397">
            <v>2493.4949999999999</v>
          </cell>
          <cell r="T397">
            <v>2509.3799999999997</v>
          </cell>
          <cell r="U397">
            <v>2528.8199999999993</v>
          </cell>
          <cell r="V397">
            <v>2537.1000000000004</v>
          </cell>
          <cell r="W397">
            <v>2535.2999999999997</v>
          </cell>
          <cell r="X397">
            <v>2507.4449999999997</v>
          </cell>
          <cell r="Y397">
            <v>2523.7799999999993</v>
          </cell>
          <cell r="Z397">
            <v>0</v>
          </cell>
        </row>
        <row r="398">
          <cell r="A398">
            <v>44958</v>
          </cell>
          <cell r="B398">
            <v>2500.2449999999999</v>
          </cell>
          <cell r="C398">
            <v>2493.6299999999997</v>
          </cell>
          <cell r="D398">
            <v>2490.165</v>
          </cell>
          <cell r="E398">
            <v>2491.9650000000001</v>
          </cell>
          <cell r="F398">
            <v>2576.5650000000001</v>
          </cell>
          <cell r="G398">
            <v>2607.6149999999998</v>
          </cell>
          <cell r="H398">
            <v>3060.3149999999996</v>
          </cell>
          <cell r="I398">
            <v>4185.8999999999996</v>
          </cell>
          <cell r="J398">
            <v>5328.9009999999998</v>
          </cell>
          <cell r="K398">
            <v>6258.15</v>
          </cell>
          <cell r="L398">
            <v>5591.9260000000004</v>
          </cell>
          <cell r="M398">
            <v>5562.6760000000013</v>
          </cell>
          <cell r="N398">
            <v>5472.9679999999998</v>
          </cell>
          <cell r="O398">
            <v>5149.17</v>
          </cell>
          <cell r="P398">
            <v>4868.55</v>
          </cell>
          <cell r="Q398">
            <v>4731.3</v>
          </cell>
          <cell r="R398">
            <v>4149.3599999999997</v>
          </cell>
          <cell r="S398">
            <v>3557.5210000000002</v>
          </cell>
          <cell r="T398">
            <v>2569.9499999999998</v>
          </cell>
          <cell r="U398">
            <v>2575.4849999999997</v>
          </cell>
          <cell r="V398">
            <v>2553.165</v>
          </cell>
          <cell r="W398">
            <v>2573.8199999999997</v>
          </cell>
          <cell r="X398">
            <v>2616.0749999999998</v>
          </cell>
          <cell r="Y398">
            <v>2610.27</v>
          </cell>
          <cell r="Z398">
            <v>0</v>
          </cell>
        </row>
        <row r="399">
          <cell r="A399">
            <v>44959</v>
          </cell>
          <cell r="B399">
            <v>2594.9699999999993</v>
          </cell>
          <cell r="C399">
            <v>2576.25</v>
          </cell>
          <cell r="D399">
            <v>2584.0349999999994</v>
          </cell>
          <cell r="E399">
            <v>2608.7849999999994</v>
          </cell>
          <cell r="F399">
            <v>2693.835</v>
          </cell>
          <cell r="G399">
            <v>2770.2</v>
          </cell>
          <cell r="H399">
            <v>2720.52</v>
          </cell>
          <cell r="I399">
            <v>2636.9999999999995</v>
          </cell>
          <cell r="J399">
            <v>2635.2000000000003</v>
          </cell>
          <cell r="K399">
            <v>2770.2000000000003</v>
          </cell>
          <cell r="L399">
            <v>2872.8</v>
          </cell>
          <cell r="M399">
            <v>2763.45</v>
          </cell>
          <cell r="N399">
            <v>2445.8629999999998</v>
          </cell>
          <cell r="O399">
            <v>2560.0500000000002</v>
          </cell>
          <cell r="P399">
            <v>3197.5879999999997</v>
          </cell>
          <cell r="Q399">
            <v>3393.0000000000005</v>
          </cell>
          <cell r="R399">
            <v>2460.0599999999995</v>
          </cell>
          <cell r="S399">
            <v>2989.0349999999999</v>
          </cell>
          <cell r="T399">
            <v>3433.7249999999999</v>
          </cell>
          <cell r="U399">
            <v>2491.11</v>
          </cell>
          <cell r="V399">
            <v>2526.5929999999998</v>
          </cell>
          <cell r="W399">
            <v>3011.1309999999999</v>
          </cell>
          <cell r="X399">
            <v>2799.1120000000001</v>
          </cell>
          <cell r="Y399">
            <v>2509.605</v>
          </cell>
          <cell r="Z399">
            <v>0</v>
          </cell>
        </row>
        <row r="400">
          <cell r="A400">
            <v>44960</v>
          </cell>
          <cell r="B400">
            <v>2495.8799999999997</v>
          </cell>
          <cell r="C400">
            <v>2495.0249999999996</v>
          </cell>
          <cell r="D400">
            <v>2500.1780000000003</v>
          </cell>
          <cell r="E400">
            <v>2517.12</v>
          </cell>
          <cell r="F400">
            <v>2567.9929999999999</v>
          </cell>
          <cell r="G400">
            <v>2753.145</v>
          </cell>
          <cell r="H400">
            <v>2745.855</v>
          </cell>
          <cell r="I400">
            <v>2675.6099999999997</v>
          </cell>
          <cell r="J400">
            <v>3051.7200000000003</v>
          </cell>
          <cell r="K400">
            <v>2705.4000000000005</v>
          </cell>
          <cell r="L400">
            <v>2961</v>
          </cell>
          <cell r="M400">
            <v>3988.8</v>
          </cell>
          <cell r="N400">
            <v>4509</v>
          </cell>
          <cell r="O400">
            <v>4374</v>
          </cell>
          <cell r="P400">
            <v>4415.3999999999996</v>
          </cell>
          <cell r="Q400">
            <v>4663.8</v>
          </cell>
          <cell r="R400">
            <v>5066.6399999999994</v>
          </cell>
          <cell r="S400">
            <v>5376.7349999999997</v>
          </cell>
          <cell r="T400">
            <v>3987.6750000000002</v>
          </cell>
          <cell r="U400">
            <v>2890.395</v>
          </cell>
          <cell r="V400">
            <v>2902.2749999999996</v>
          </cell>
          <cell r="W400">
            <v>3024.8100000000004</v>
          </cell>
          <cell r="X400">
            <v>3053.0250000000001</v>
          </cell>
          <cell r="Y400">
            <v>3870.4050000000002</v>
          </cell>
          <cell r="Z400">
            <v>0</v>
          </cell>
        </row>
        <row r="401">
          <cell r="A401">
            <v>44961</v>
          </cell>
          <cell r="B401">
            <v>3993.0749999999998</v>
          </cell>
          <cell r="C401">
            <v>4026.4199999999996</v>
          </cell>
          <cell r="D401">
            <v>3228.21</v>
          </cell>
          <cell r="E401">
            <v>2941.1549999999997</v>
          </cell>
          <cell r="F401">
            <v>2915.8199999999997</v>
          </cell>
          <cell r="G401">
            <v>3060.4050000000002</v>
          </cell>
          <cell r="H401">
            <v>3160.89</v>
          </cell>
          <cell r="I401">
            <v>3355.2</v>
          </cell>
          <cell r="J401">
            <v>2916</v>
          </cell>
          <cell r="K401">
            <v>2898</v>
          </cell>
          <cell r="L401">
            <v>2885.4</v>
          </cell>
          <cell r="M401">
            <v>2925</v>
          </cell>
          <cell r="N401">
            <v>3223.7999999999997</v>
          </cell>
          <cell r="O401">
            <v>3006</v>
          </cell>
          <cell r="P401">
            <v>2901.6</v>
          </cell>
          <cell r="Q401">
            <v>2876.4</v>
          </cell>
          <cell r="R401">
            <v>2875.9949999999999</v>
          </cell>
          <cell r="S401">
            <v>3017.6099999999997</v>
          </cell>
          <cell r="T401">
            <v>3328.605</v>
          </cell>
          <cell r="U401">
            <v>3004.605</v>
          </cell>
          <cell r="V401">
            <v>2975.0849999999996</v>
          </cell>
          <cell r="W401">
            <v>2887.0199999999995</v>
          </cell>
          <cell r="X401">
            <v>3012.4349999999995</v>
          </cell>
          <cell r="Y401">
            <v>2938.3649999999998</v>
          </cell>
          <cell r="Z401">
            <v>0</v>
          </cell>
        </row>
        <row r="402">
          <cell r="A402">
            <v>44962</v>
          </cell>
          <cell r="B402">
            <v>2790.3149999999996</v>
          </cell>
          <cell r="C402">
            <v>2791.8449999999998</v>
          </cell>
          <cell r="D402">
            <v>2960.2349999999997</v>
          </cell>
          <cell r="E402">
            <v>2890.9799999999996</v>
          </cell>
          <cell r="F402">
            <v>2769.3</v>
          </cell>
          <cell r="G402">
            <v>2799.63</v>
          </cell>
          <cell r="H402">
            <v>2817.585</v>
          </cell>
          <cell r="I402">
            <v>2821.6800000000003</v>
          </cell>
          <cell r="J402">
            <v>2840.3999999999996</v>
          </cell>
          <cell r="K402">
            <v>2890.8</v>
          </cell>
          <cell r="L402">
            <v>2880</v>
          </cell>
          <cell r="M402">
            <v>3160.8</v>
          </cell>
          <cell r="N402">
            <v>2721.6000000000004</v>
          </cell>
          <cell r="O402">
            <v>1828.8</v>
          </cell>
          <cell r="P402">
            <v>1563.75</v>
          </cell>
          <cell r="Q402">
            <v>1777.501</v>
          </cell>
          <cell r="R402">
            <v>1774.7329999999999</v>
          </cell>
          <cell r="S402">
            <v>1698.7049999999999</v>
          </cell>
          <cell r="T402">
            <v>1674.6300000000003</v>
          </cell>
          <cell r="U402">
            <v>1679.1750000000002</v>
          </cell>
          <cell r="V402">
            <v>1706.7150000000001</v>
          </cell>
          <cell r="W402">
            <v>1694.9250000000002</v>
          </cell>
          <cell r="X402">
            <v>1716.5250000000003</v>
          </cell>
          <cell r="Y402">
            <v>1694.6550000000002</v>
          </cell>
          <cell r="Z402">
            <v>0</v>
          </cell>
        </row>
        <row r="403">
          <cell r="A403">
            <v>44963</v>
          </cell>
          <cell r="B403">
            <v>1691.5500000000002</v>
          </cell>
          <cell r="C403">
            <v>1685.6100000000004</v>
          </cell>
          <cell r="D403">
            <v>1705.6800000000003</v>
          </cell>
          <cell r="E403">
            <v>1719.2700000000002</v>
          </cell>
          <cell r="F403">
            <v>1779.6600000000003</v>
          </cell>
          <cell r="G403">
            <v>2128.0949999999998</v>
          </cell>
          <cell r="H403">
            <v>2050.2000000000003</v>
          </cell>
          <cell r="I403">
            <v>2058.2099999999996</v>
          </cell>
          <cell r="J403">
            <v>1737</v>
          </cell>
          <cell r="K403">
            <v>1702.8000000000002</v>
          </cell>
          <cell r="L403">
            <v>1675.8000000000002</v>
          </cell>
          <cell r="M403">
            <v>1695.51</v>
          </cell>
          <cell r="N403">
            <v>1645.6499999999999</v>
          </cell>
          <cell r="O403">
            <v>1483.6499999999999</v>
          </cell>
          <cell r="P403">
            <v>1475.5500000000002</v>
          </cell>
          <cell r="Q403">
            <v>1492.2</v>
          </cell>
          <cell r="R403">
            <v>1508.67</v>
          </cell>
          <cell r="S403">
            <v>1623.915</v>
          </cell>
          <cell r="T403">
            <v>1617.9750000000001</v>
          </cell>
          <cell r="U403">
            <v>1685.5650000000003</v>
          </cell>
          <cell r="V403">
            <v>1708.2450000000001</v>
          </cell>
          <cell r="W403">
            <v>1703.9250000000004</v>
          </cell>
          <cell r="X403">
            <v>1724.1750000000002</v>
          </cell>
          <cell r="Y403">
            <v>1689.6600000000003</v>
          </cell>
          <cell r="Z403">
            <v>0</v>
          </cell>
        </row>
        <row r="404">
          <cell r="A404">
            <v>44964</v>
          </cell>
          <cell r="B404">
            <v>1703.6550000000002</v>
          </cell>
          <cell r="C404">
            <v>1716.2550000000003</v>
          </cell>
          <cell r="D404">
            <v>1711.5750000000003</v>
          </cell>
          <cell r="E404">
            <v>1718.64</v>
          </cell>
          <cell r="F404">
            <v>1757.2950000000001</v>
          </cell>
          <cell r="G404">
            <v>1908.7650000000003</v>
          </cell>
          <cell r="H404">
            <v>1864.2149999999999</v>
          </cell>
          <cell r="I404">
            <v>1791.0000000000002</v>
          </cell>
          <cell r="J404">
            <v>1771.2</v>
          </cell>
          <cell r="K404">
            <v>1780.2</v>
          </cell>
          <cell r="L404">
            <v>1769.4</v>
          </cell>
          <cell r="M404">
            <v>1709.1000000000001</v>
          </cell>
          <cell r="N404">
            <v>1940.4680000000001</v>
          </cell>
          <cell r="O404">
            <v>2483.91</v>
          </cell>
          <cell r="P404">
            <v>2826.5630000000006</v>
          </cell>
          <cell r="Q404">
            <v>1638.81</v>
          </cell>
          <cell r="R404">
            <v>1822.2750000000001</v>
          </cell>
          <cell r="S404">
            <v>1776.0149999999999</v>
          </cell>
          <cell r="T404">
            <v>1820.52</v>
          </cell>
          <cell r="U404">
            <v>1820.3850000000002</v>
          </cell>
          <cell r="V404">
            <v>1851.7950000000003</v>
          </cell>
          <cell r="W404">
            <v>1863.8100000000002</v>
          </cell>
          <cell r="X404">
            <v>1815.2550000000001</v>
          </cell>
          <cell r="Y404">
            <v>1805.9850000000004</v>
          </cell>
          <cell r="Z404">
            <v>0</v>
          </cell>
        </row>
        <row r="405">
          <cell r="A405">
            <v>44965</v>
          </cell>
          <cell r="B405">
            <v>1777.41</v>
          </cell>
          <cell r="C405">
            <v>1766.0250000000001</v>
          </cell>
          <cell r="D405">
            <v>1769.6250000000002</v>
          </cell>
          <cell r="E405">
            <v>1768.2750000000003</v>
          </cell>
          <cell r="F405">
            <v>1830.4649999999999</v>
          </cell>
          <cell r="G405">
            <v>1982.385</v>
          </cell>
          <cell r="H405">
            <v>1971.0900000000001</v>
          </cell>
          <cell r="I405">
            <v>1891.9349999999999</v>
          </cell>
          <cell r="J405">
            <v>1849.4550000000002</v>
          </cell>
          <cell r="K405">
            <v>1836.9450000000002</v>
          </cell>
          <cell r="L405">
            <v>1757.3400000000001</v>
          </cell>
          <cell r="M405">
            <v>1652.6699999999998</v>
          </cell>
          <cell r="N405">
            <v>1486.8000000000002</v>
          </cell>
          <cell r="O405">
            <v>1474.2000000000003</v>
          </cell>
          <cell r="P405">
            <v>1463.4</v>
          </cell>
          <cell r="Q405">
            <v>1411.2</v>
          </cell>
          <cell r="R405">
            <v>1379.2950000000001</v>
          </cell>
          <cell r="S405">
            <v>1573.3799999999999</v>
          </cell>
          <cell r="T405">
            <v>1607.8050000000001</v>
          </cell>
          <cell r="U405">
            <v>1608.8850000000002</v>
          </cell>
          <cell r="V405">
            <v>1605.8700000000001</v>
          </cell>
          <cell r="W405">
            <v>1575.2700000000002</v>
          </cell>
          <cell r="X405">
            <v>1610.6849999999999</v>
          </cell>
          <cell r="Y405">
            <v>1608.1650000000002</v>
          </cell>
          <cell r="Z405">
            <v>0</v>
          </cell>
        </row>
        <row r="406">
          <cell r="A406">
            <v>44966</v>
          </cell>
          <cell r="B406">
            <v>1603.3500000000001</v>
          </cell>
          <cell r="C406">
            <v>1615.1850000000002</v>
          </cell>
          <cell r="D406">
            <v>1618.92</v>
          </cell>
          <cell r="E406">
            <v>1605.24</v>
          </cell>
          <cell r="F406">
            <v>1676.0250000000001</v>
          </cell>
          <cell r="G406">
            <v>1864.575</v>
          </cell>
          <cell r="H406">
            <v>1812.87</v>
          </cell>
          <cell r="I406">
            <v>1742.3999999999999</v>
          </cell>
          <cell r="J406">
            <v>2026.778</v>
          </cell>
          <cell r="K406">
            <v>2183.94</v>
          </cell>
          <cell r="L406">
            <v>2755.2380000000003</v>
          </cell>
          <cell r="M406">
            <v>3945.1510000000003</v>
          </cell>
          <cell r="N406">
            <v>2492.5500000000002</v>
          </cell>
          <cell r="O406">
            <v>4918.1629999999996</v>
          </cell>
          <cell r="P406">
            <v>3903.9299999999994</v>
          </cell>
          <cell r="Q406">
            <v>3331.913</v>
          </cell>
          <cell r="R406">
            <v>2579.8049999999998</v>
          </cell>
          <cell r="S406">
            <v>1567.3050000000003</v>
          </cell>
          <cell r="T406">
            <v>1580.5350000000001</v>
          </cell>
          <cell r="U406">
            <v>1593.2700000000002</v>
          </cell>
          <cell r="V406">
            <v>1610.2350000000001</v>
          </cell>
          <cell r="W406">
            <v>1598.4000000000003</v>
          </cell>
          <cell r="X406">
            <v>1592.4150000000002</v>
          </cell>
          <cell r="Y406">
            <v>1614.0150000000003</v>
          </cell>
          <cell r="Z406">
            <v>0</v>
          </cell>
        </row>
        <row r="407">
          <cell r="A407">
            <v>44967</v>
          </cell>
          <cell r="B407">
            <v>1606.9050000000004</v>
          </cell>
          <cell r="C407">
            <v>1596.96</v>
          </cell>
          <cell r="D407">
            <v>1589.9850000000004</v>
          </cell>
          <cell r="E407">
            <v>1594.1700000000003</v>
          </cell>
          <cell r="F407">
            <v>1650.96</v>
          </cell>
          <cell r="G407">
            <v>1765.6650000000002</v>
          </cell>
          <cell r="H407">
            <v>1748.9700000000003</v>
          </cell>
          <cell r="I407">
            <v>1686.825</v>
          </cell>
          <cell r="J407">
            <v>4386.9380000000001</v>
          </cell>
          <cell r="K407">
            <v>4875.5929999999998</v>
          </cell>
          <cell r="L407">
            <v>6436.0130000000008</v>
          </cell>
          <cell r="M407">
            <v>6896.183</v>
          </cell>
          <cell r="N407">
            <v>6678.0679999999993</v>
          </cell>
          <cell r="O407">
            <v>6138.4730000000009</v>
          </cell>
          <cell r="P407">
            <v>5539.951</v>
          </cell>
          <cell r="Q407">
            <v>5068.9130000000005</v>
          </cell>
          <cell r="R407">
            <v>4615.9650000000011</v>
          </cell>
          <cell r="S407">
            <v>3673.62</v>
          </cell>
          <cell r="T407">
            <v>2959.6949999999997</v>
          </cell>
          <cell r="U407">
            <v>2978.28</v>
          </cell>
          <cell r="V407">
            <v>2986.56</v>
          </cell>
          <cell r="W407">
            <v>3010.23</v>
          </cell>
          <cell r="X407">
            <v>3010.9050000000002</v>
          </cell>
          <cell r="Y407">
            <v>3036.06</v>
          </cell>
          <cell r="Z407">
            <v>0</v>
          </cell>
        </row>
        <row r="408">
          <cell r="A408">
            <v>44968</v>
          </cell>
          <cell r="B408">
            <v>3046.9500000000003</v>
          </cell>
          <cell r="C408">
            <v>3066.1649999999995</v>
          </cell>
          <cell r="D408">
            <v>3084.6149999999998</v>
          </cell>
          <cell r="E408">
            <v>3102.93</v>
          </cell>
          <cell r="F408">
            <v>3184.1549999999997</v>
          </cell>
          <cell r="G408">
            <v>3277.1249999999995</v>
          </cell>
          <cell r="H408">
            <v>3228.8849999999998</v>
          </cell>
          <cell r="I408">
            <v>3127.86</v>
          </cell>
          <cell r="J408">
            <v>3126.6</v>
          </cell>
          <cell r="K408">
            <v>3123</v>
          </cell>
          <cell r="L408">
            <v>2935.7999999999997</v>
          </cell>
          <cell r="M408">
            <v>2991.6</v>
          </cell>
          <cell r="N408">
            <v>2602.8000000000002</v>
          </cell>
          <cell r="O408">
            <v>2156.4</v>
          </cell>
          <cell r="P408">
            <v>2116.8000000000002</v>
          </cell>
          <cell r="Q408">
            <v>2093.31</v>
          </cell>
          <cell r="R408">
            <v>2086.0199999999995</v>
          </cell>
          <cell r="S408">
            <v>2218.9049999999997</v>
          </cell>
          <cell r="T408">
            <v>2227.4100000000003</v>
          </cell>
          <cell r="U408">
            <v>2230.6949999999997</v>
          </cell>
          <cell r="V408">
            <v>2237.0849999999996</v>
          </cell>
          <cell r="W408">
            <v>2229.48</v>
          </cell>
          <cell r="X408">
            <v>2227.5450000000001</v>
          </cell>
          <cell r="Y408">
            <v>2232.585</v>
          </cell>
          <cell r="Z408">
            <v>0</v>
          </cell>
        </row>
        <row r="409">
          <cell r="A409">
            <v>44969</v>
          </cell>
          <cell r="B409">
            <v>2223.9450000000002</v>
          </cell>
          <cell r="C409">
            <v>2238.21</v>
          </cell>
          <cell r="D409">
            <v>2227.4100000000003</v>
          </cell>
          <cell r="E409">
            <v>2343.3299999999995</v>
          </cell>
          <cell r="F409">
            <v>2424.1949999999997</v>
          </cell>
          <cell r="G409">
            <v>2426.4900000000002</v>
          </cell>
          <cell r="H409">
            <v>2378.9700000000003</v>
          </cell>
          <cell r="I409">
            <v>2365.6500000000005</v>
          </cell>
          <cell r="J409">
            <v>2356.6500000000005</v>
          </cell>
          <cell r="K409">
            <v>2344.0500000000006</v>
          </cell>
          <cell r="L409">
            <v>2354.85</v>
          </cell>
          <cell r="M409">
            <v>2222.91</v>
          </cell>
          <cell r="N409">
            <v>2126.25</v>
          </cell>
          <cell r="O409">
            <v>1949.94</v>
          </cell>
          <cell r="P409">
            <v>1662.7499999999998</v>
          </cell>
          <cell r="Q409">
            <v>1589.8500000000001</v>
          </cell>
          <cell r="R409">
            <v>1766.3400000000001</v>
          </cell>
          <cell r="S409">
            <v>1947.24</v>
          </cell>
          <cell r="T409">
            <v>2159.0549999999998</v>
          </cell>
          <cell r="U409">
            <v>2752.1999999999994</v>
          </cell>
          <cell r="V409">
            <v>2881.8900000000008</v>
          </cell>
          <cell r="W409">
            <v>2581.9649999999997</v>
          </cell>
          <cell r="X409">
            <v>2776.14</v>
          </cell>
          <cell r="Y409">
            <v>4455.518</v>
          </cell>
          <cell r="Z409">
            <v>0</v>
          </cell>
        </row>
        <row r="410">
          <cell r="A410">
            <v>44970</v>
          </cell>
          <cell r="B410">
            <v>5126.5129999999999</v>
          </cell>
          <cell r="C410">
            <v>5240.835</v>
          </cell>
          <cell r="D410">
            <v>4399.2230000000009</v>
          </cell>
          <cell r="E410">
            <v>3102.48</v>
          </cell>
          <cell r="F410">
            <v>1903.3650000000002</v>
          </cell>
          <cell r="G410">
            <v>2046.9150000000002</v>
          </cell>
          <cell r="H410">
            <v>2019.0150000000001</v>
          </cell>
          <cell r="I410">
            <v>1902.42</v>
          </cell>
          <cell r="J410">
            <v>1888.11</v>
          </cell>
          <cell r="K410">
            <v>1884.4199999999998</v>
          </cell>
          <cell r="L410">
            <v>1866.4199999999998</v>
          </cell>
          <cell r="M410">
            <v>1871.8199999999997</v>
          </cell>
          <cell r="N410">
            <v>1891.71</v>
          </cell>
          <cell r="O410">
            <v>1781.82</v>
          </cell>
          <cell r="P410">
            <v>1704.51</v>
          </cell>
          <cell r="Q410">
            <v>1675.8</v>
          </cell>
          <cell r="R410">
            <v>1681.3799999999999</v>
          </cell>
          <cell r="S410">
            <v>1790.3700000000003</v>
          </cell>
          <cell r="T410">
            <v>1822.0050000000001</v>
          </cell>
          <cell r="U410">
            <v>1832.625</v>
          </cell>
          <cell r="V410">
            <v>1837.1250000000002</v>
          </cell>
          <cell r="W410">
            <v>1819.53</v>
          </cell>
          <cell r="X410">
            <v>1801.0350000000003</v>
          </cell>
          <cell r="Y410">
            <v>1826.2350000000004</v>
          </cell>
          <cell r="Z410">
            <v>0</v>
          </cell>
        </row>
        <row r="411">
          <cell r="A411">
            <v>44971</v>
          </cell>
          <cell r="B411">
            <v>1826.145</v>
          </cell>
          <cell r="C411">
            <v>1842.4350000000002</v>
          </cell>
          <cell r="D411">
            <v>1829.0700000000002</v>
          </cell>
          <cell r="E411">
            <v>1848.0149999999999</v>
          </cell>
          <cell r="F411">
            <v>1860.48</v>
          </cell>
          <cell r="G411">
            <v>2036.0930000000003</v>
          </cell>
          <cell r="H411">
            <v>1988.348</v>
          </cell>
          <cell r="I411">
            <v>1886.8280000000002</v>
          </cell>
          <cell r="J411">
            <v>2325.2850000000003</v>
          </cell>
          <cell r="K411">
            <v>2846.5430000000001</v>
          </cell>
          <cell r="L411">
            <v>2915.73</v>
          </cell>
          <cell r="M411">
            <v>2815.605</v>
          </cell>
          <cell r="N411">
            <v>2522.3399999999997</v>
          </cell>
          <cell r="O411">
            <v>2716.7399999999993</v>
          </cell>
          <cell r="P411">
            <v>2489.4899999999998</v>
          </cell>
          <cell r="Q411">
            <v>2192.4</v>
          </cell>
          <cell r="R411">
            <v>2002.5</v>
          </cell>
          <cell r="S411">
            <v>2123.5950000000003</v>
          </cell>
          <cell r="T411">
            <v>2103.5250000000005</v>
          </cell>
          <cell r="U411">
            <v>2104.2449999999999</v>
          </cell>
          <cell r="V411">
            <v>2118.8250000000003</v>
          </cell>
          <cell r="W411">
            <v>2192.8049999999998</v>
          </cell>
          <cell r="X411">
            <v>2724.9749999999995</v>
          </cell>
          <cell r="Y411">
            <v>3685.1629999999996</v>
          </cell>
          <cell r="Z411">
            <v>0</v>
          </cell>
        </row>
        <row r="412">
          <cell r="A412">
            <v>44972</v>
          </cell>
          <cell r="B412">
            <v>5284.62</v>
          </cell>
          <cell r="C412">
            <v>3980.7009999999991</v>
          </cell>
          <cell r="D412">
            <v>2234.9249999999997</v>
          </cell>
          <cell r="E412">
            <v>1965.825</v>
          </cell>
          <cell r="F412">
            <v>2025.9900000000002</v>
          </cell>
          <cell r="G412">
            <v>2208.1949999999997</v>
          </cell>
          <cell r="H412">
            <v>2307.4650000000006</v>
          </cell>
          <cell r="I412">
            <v>2271.6000000000004</v>
          </cell>
          <cell r="J412">
            <v>2242.8000000000002</v>
          </cell>
          <cell r="K412">
            <v>2224.8000000000002</v>
          </cell>
          <cell r="L412">
            <v>2009.6999999999998</v>
          </cell>
          <cell r="M412">
            <v>1875.6</v>
          </cell>
          <cell r="N412">
            <v>1864.8</v>
          </cell>
          <cell r="O412">
            <v>1839.6000000000001</v>
          </cell>
          <cell r="P412">
            <v>1841.3999999999999</v>
          </cell>
          <cell r="Q412">
            <v>1808.1</v>
          </cell>
          <cell r="R412">
            <v>1832.22</v>
          </cell>
          <cell r="S412">
            <v>1918.125</v>
          </cell>
          <cell r="T412">
            <v>1910.835</v>
          </cell>
          <cell r="U412">
            <v>1893.105</v>
          </cell>
          <cell r="V412">
            <v>1910.2950000000003</v>
          </cell>
          <cell r="W412">
            <v>1856.1149999999998</v>
          </cell>
          <cell r="X412">
            <v>1872.9449999999999</v>
          </cell>
          <cell r="Y412">
            <v>1879.2450000000001</v>
          </cell>
          <cell r="Z412">
            <v>0</v>
          </cell>
        </row>
        <row r="413">
          <cell r="A413">
            <v>44973</v>
          </cell>
          <cell r="B413">
            <v>1868.1750000000002</v>
          </cell>
          <cell r="C413">
            <v>1889.0550000000003</v>
          </cell>
          <cell r="D413">
            <v>1902.51</v>
          </cell>
          <cell r="E413">
            <v>1955.4750000000001</v>
          </cell>
          <cell r="F413">
            <v>2036.2950000000003</v>
          </cell>
          <cell r="G413">
            <v>2161.8450000000003</v>
          </cell>
          <cell r="H413">
            <v>2098.4399999999996</v>
          </cell>
          <cell r="I413">
            <v>2178.9</v>
          </cell>
          <cell r="J413">
            <v>2530.7999999999993</v>
          </cell>
          <cell r="K413">
            <v>2526.3000000000006</v>
          </cell>
          <cell r="L413">
            <v>2519.9999999999995</v>
          </cell>
          <cell r="M413">
            <v>2598.3000000000002</v>
          </cell>
          <cell r="N413">
            <v>2495.6999999999998</v>
          </cell>
          <cell r="O413">
            <v>2339.1000000000004</v>
          </cell>
          <cell r="P413">
            <v>2271.6</v>
          </cell>
          <cell r="Q413">
            <v>2148.3000000000002</v>
          </cell>
          <cell r="R413">
            <v>1786.635</v>
          </cell>
          <cell r="S413">
            <v>1842.2999999999997</v>
          </cell>
          <cell r="T413">
            <v>1892.3850000000002</v>
          </cell>
          <cell r="U413">
            <v>1859.8950000000002</v>
          </cell>
          <cell r="V413">
            <v>1841.8950000000002</v>
          </cell>
          <cell r="W413">
            <v>1755.7650000000001</v>
          </cell>
          <cell r="X413">
            <v>2477.0700000000002</v>
          </cell>
          <cell r="Y413">
            <v>1939.59</v>
          </cell>
          <cell r="Z413">
            <v>0</v>
          </cell>
        </row>
        <row r="414">
          <cell r="A414">
            <v>44974</v>
          </cell>
          <cell r="B414">
            <v>1809.4950000000001</v>
          </cell>
          <cell r="C414">
            <v>1816.2450000000003</v>
          </cell>
          <cell r="D414">
            <v>1809.63</v>
          </cell>
          <cell r="E414">
            <v>1814.895</v>
          </cell>
          <cell r="F414">
            <v>1933.6950000000002</v>
          </cell>
          <cell r="G414">
            <v>1989.9450000000002</v>
          </cell>
          <cell r="H414">
            <v>1950.9750000000001</v>
          </cell>
          <cell r="I414">
            <v>1979.28</v>
          </cell>
          <cell r="J414">
            <v>3747.6000000000004</v>
          </cell>
          <cell r="K414">
            <v>3911.3999999999996</v>
          </cell>
          <cell r="L414">
            <v>4469.0629999999992</v>
          </cell>
          <cell r="M414">
            <v>4312.2380000000003</v>
          </cell>
          <cell r="N414">
            <v>4044.375</v>
          </cell>
          <cell r="O414">
            <v>4114.5749999999998</v>
          </cell>
          <cell r="P414">
            <v>4166.55</v>
          </cell>
          <cell r="Q414">
            <v>4213.2380000000003</v>
          </cell>
          <cell r="R414">
            <v>4197.4880000000003</v>
          </cell>
          <cell r="S414">
            <v>3964.5679999999998</v>
          </cell>
          <cell r="T414">
            <v>4020.75</v>
          </cell>
          <cell r="U414">
            <v>4189.2300000000005</v>
          </cell>
          <cell r="V414">
            <v>4303.3730000000005</v>
          </cell>
          <cell r="W414">
            <v>3961.6209999999996</v>
          </cell>
          <cell r="X414">
            <v>3794.0629999999996</v>
          </cell>
          <cell r="Y414">
            <v>3809.97</v>
          </cell>
          <cell r="Z414">
            <v>0</v>
          </cell>
        </row>
        <row r="415">
          <cell r="A415">
            <v>44975</v>
          </cell>
          <cell r="B415">
            <v>3714.66</v>
          </cell>
          <cell r="C415">
            <v>3772.9799999999996</v>
          </cell>
          <cell r="D415">
            <v>3763.8449999999998</v>
          </cell>
          <cell r="E415">
            <v>3832.3799999999997</v>
          </cell>
          <cell r="F415">
            <v>4021.6949999999997</v>
          </cell>
          <cell r="G415">
            <v>4079.07</v>
          </cell>
          <cell r="H415">
            <v>4026.105</v>
          </cell>
          <cell r="I415">
            <v>4732.0879999999997</v>
          </cell>
          <cell r="J415">
            <v>5371.9879999999994</v>
          </cell>
          <cell r="K415">
            <v>5363.1009999999987</v>
          </cell>
          <cell r="L415">
            <v>5263.6510000000007</v>
          </cell>
          <cell r="M415">
            <v>5017.6129999999994</v>
          </cell>
          <cell r="N415">
            <v>4753.1260000000002</v>
          </cell>
          <cell r="O415">
            <v>4341.4879999999994</v>
          </cell>
          <cell r="P415">
            <v>4017.826</v>
          </cell>
          <cell r="Q415">
            <v>3991.05</v>
          </cell>
          <cell r="R415">
            <v>4057.2</v>
          </cell>
          <cell r="S415">
            <v>4287.8249999999998</v>
          </cell>
          <cell r="T415">
            <v>4410.7650000000003</v>
          </cell>
          <cell r="U415">
            <v>4179.3750000000009</v>
          </cell>
          <cell r="V415">
            <v>4057.2449999999994</v>
          </cell>
          <cell r="W415">
            <v>3646.1249999999995</v>
          </cell>
          <cell r="X415">
            <v>3591.4050000000002</v>
          </cell>
          <cell r="Y415">
            <v>3641.5350000000003</v>
          </cell>
          <cell r="Z415">
            <v>0</v>
          </cell>
        </row>
        <row r="416">
          <cell r="A416">
            <v>44976</v>
          </cell>
          <cell r="B416">
            <v>3438.27</v>
          </cell>
          <cell r="C416">
            <v>3297.2849999999999</v>
          </cell>
          <cell r="D416">
            <v>3285</v>
          </cell>
          <cell r="E416">
            <v>2830.8150000000001</v>
          </cell>
          <cell r="F416">
            <v>3156.4800000000005</v>
          </cell>
          <cell r="G416">
            <v>2939.4000000000005</v>
          </cell>
          <cell r="H416">
            <v>2984.94</v>
          </cell>
          <cell r="I416">
            <v>2534.4</v>
          </cell>
          <cell r="J416">
            <v>2586.9380000000001</v>
          </cell>
          <cell r="K416">
            <v>2985.7510000000002</v>
          </cell>
          <cell r="L416">
            <v>3521.0259999999998</v>
          </cell>
          <cell r="M416">
            <v>4053.5999999999995</v>
          </cell>
          <cell r="N416">
            <v>4245.75</v>
          </cell>
          <cell r="O416">
            <v>2464.3130000000001</v>
          </cell>
          <cell r="P416">
            <v>1677.6</v>
          </cell>
          <cell r="Q416">
            <v>1710</v>
          </cell>
          <cell r="R416">
            <v>1727.9999999999998</v>
          </cell>
          <cell r="S416">
            <v>1817.0099999999998</v>
          </cell>
          <cell r="T416">
            <v>1839.8700000000001</v>
          </cell>
          <cell r="U416">
            <v>1837.4849999999999</v>
          </cell>
          <cell r="V416">
            <v>1832.8050000000003</v>
          </cell>
          <cell r="W416">
            <v>1772.4150000000002</v>
          </cell>
          <cell r="X416">
            <v>1817.6850000000002</v>
          </cell>
          <cell r="Y416">
            <v>1798.2450000000001</v>
          </cell>
          <cell r="Z416">
            <v>0</v>
          </cell>
        </row>
        <row r="417">
          <cell r="A417">
            <v>44977</v>
          </cell>
          <cell r="B417">
            <v>1802.2950000000003</v>
          </cell>
          <cell r="C417">
            <v>1772.9100000000003</v>
          </cell>
          <cell r="D417">
            <v>1753.1100000000001</v>
          </cell>
          <cell r="E417">
            <v>1780.9650000000001</v>
          </cell>
          <cell r="F417">
            <v>1831.0950000000003</v>
          </cell>
          <cell r="G417">
            <v>1977.4800000000002</v>
          </cell>
          <cell r="H417">
            <v>1973.88</v>
          </cell>
          <cell r="I417">
            <v>2230.1999999999998</v>
          </cell>
          <cell r="J417">
            <v>2089.8000000000002</v>
          </cell>
          <cell r="K417">
            <v>2371.3879999999999</v>
          </cell>
          <cell r="L417">
            <v>2284.65</v>
          </cell>
          <cell r="M417">
            <v>2227.163</v>
          </cell>
          <cell r="N417">
            <v>2242.4629999999997</v>
          </cell>
          <cell r="O417">
            <v>2610.2260000000006</v>
          </cell>
          <cell r="P417">
            <v>1933.2</v>
          </cell>
          <cell r="Q417">
            <v>1603.8000000000002</v>
          </cell>
          <cell r="R417">
            <v>1542.6000000000001</v>
          </cell>
          <cell r="S417">
            <v>1634.5799999999997</v>
          </cell>
          <cell r="T417">
            <v>1670.8050000000003</v>
          </cell>
          <cell r="U417">
            <v>1690.4700000000003</v>
          </cell>
          <cell r="V417">
            <v>1698.885</v>
          </cell>
          <cell r="W417">
            <v>1707.885</v>
          </cell>
          <cell r="X417">
            <v>1727.6850000000002</v>
          </cell>
          <cell r="Y417">
            <v>1722.1499999999999</v>
          </cell>
          <cell r="Z417">
            <v>0</v>
          </cell>
        </row>
        <row r="418">
          <cell r="A418">
            <v>44978</v>
          </cell>
          <cell r="B418">
            <v>1731.15</v>
          </cell>
          <cell r="C418">
            <v>1741.68</v>
          </cell>
          <cell r="D418">
            <v>1753.335</v>
          </cell>
          <cell r="E418">
            <v>1752.1200000000001</v>
          </cell>
          <cell r="F418">
            <v>1796.9850000000004</v>
          </cell>
          <cell r="G418">
            <v>1977.9749999999999</v>
          </cell>
          <cell r="H418">
            <v>1927.3950000000002</v>
          </cell>
          <cell r="I418">
            <v>2061</v>
          </cell>
          <cell r="J418">
            <v>2261.3629999999994</v>
          </cell>
          <cell r="K418">
            <v>3427.538</v>
          </cell>
          <cell r="L418">
            <v>6369.6380000000008</v>
          </cell>
          <cell r="M418">
            <v>6911.4380000000001</v>
          </cell>
          <cell r="N418">
            <v>6418.7999999999993</v>
          </cell>
          <cell r="O418">
            <v>5757.6380000000008</v>
          </cell>
          <cell r="P418">
            <v>4123.8010000000004</v>
          </cell>
          <cell r="Q418">
            <v>3253.1619999999998</v>
          </cell>
          <cell r="R418">
            <v>5608.0130000000008</v>
          </cell>
          <cell r="S418">
            <v>3214.98</v>
          </cell>
          <cell r="T418">
            <v>1767.375</v>
          </cell>
          <cell r="U418">
            <v>1755.6300000000003</v>
          </cell>
          <cell r="V418">
            <v>1743.5250000000003</v>
          </cell>
          <cell r="W418">
            <v>1757.9250000000002</v>
          </cell>
          <cell r="X418">
            <v>1749.15</v>
          </cell>
          <cell r="Y418">
            <v>2363.9850000000001</v>
          </cell>
          <cell r="Z418">
            <v>0</v>
          </cell>
        </row>
        <row r="419">
          <cell r="A419">
            <v>44979</v>
          </cell>
          <cell r="B419">
            <v>1782.585</v>
          </cell>
          <cell r="C419">
            <v>1757.7450000000001</v>
          </cell>
          <cell r="D419">
            <v>1764.3150000000001</v>
          </cell>
          <cell r="E419">
            <v>2023.9200000000003</v>
          </cell>
          <cell r="F419">
            <v>1796.5350000000003</v>
          </cell>
          <cell r="G419">
            <v>1983.51</v>
          </cell>
          <cell r="H419">
            <v>1944.2249999999999</v>
          </cell>
          <cell r="I419">
            <v>1882.8</v>
          </cell>
          <cell r="J419">
            <v>1895.3999999999999</v>
          </cell>
          <cell r="K419">
            <v>1854</v>
          </cell>
          <cell r="L419">
            <v>1780.1999999999998</v>
          </cell>
          <cell r="M419">
            <v>1677.6</v>
          </cell>
          <cell r="N419">
            <v>1675.8</v>
          </cell>
          <cell r="O419">
            <v>1731.6000000000001</v>
          </cell>
          <cell r="P419">
            <v>1717.2</v>
          </cell>
          <cell r="Q419">
            <v>1697.4</v>
          </cell>
          <cell r="R419">
            <v>1661.4</v>
          </cell>
          <cell r="S419">
            <v>1748.8349999999998</v>
          </cell>
          <cell r="T419">
            <v>1867.8600000000001</v>
          </cell>
          <cell r="U419">
            <v>1892.79</v>
          </cell>
          <cell r="V419">
            <v>1903.5900000000004</v>
          </cell>
          <cell r="W419">
            <v>1912.7249999999999</v>
          </cell>
          <cell r="X419">
            <v>1922.5349999999999</v>
          </cell>
          <cell r="Y419">
            <v>1926.405</v>
          </cell>
          <cell r="Z419">
            <v>0</v>
          </cell>
        </row>
        <row r="420">
          <cell r="A420">
            <v>44980</v>
          </cell>
          <cell r="B420">
            <v>1903.0050000000001</v>
          </cell>
          <cell r="C420">
            <v>1930.0050000000001</v>
          </cell>
          <cell r="D420">
            <v>1919.8350000000003</v>
          </cell>
          <cell r="E420">
            <v>1930.1850000000002</v>
          </cell>
          <cell r="F420">
            <v>1974.51</v>
          </cell>
          <cell r="G420">
            <v>2088.0450000000001</v>
          </cell>
          <cell r="H420">
            <v>2036.5650000000001</v>
          </cell>
          <cell r="I420">
            <v>1970.9999999999998</v>
          </cell>
          <cell r="J420">
            <v>1985.4</v>
          </cell>
          <cell r="K420">
            <v>2017.8000000000002</v>
          </cell>
          <cell r="L420">
            <v>2023.2</v>
          </cell>
          <cell r="M420">
            <v>1894.4999999999998</v>
          </cell>
          <cell r="N420">
            <v>1856.4750000000001</v>
          </cell>
          <cell r="O420">
            <v>1856.0250000000001</v>
          </cell>
          <cell r="P420">
            <v>1909.575</v>
          </cell>
          <cell r="Q420">
            <v>3895.8760000000002</v>
          </cell>
          <cell r="R420">
            <v>4851.8100000000004</v>
          </cell>
          <cell r="S420">
            <v>4045.9959999999996</v>
          </cell>
          <cell r="T420">
            <v>5231.9029999999993</v>
          </cell>
          <cell r="U420">
            <v>5281.3360000000002</v>
          </cell>
          <cell r="V420">
            <v>3622.2529999999997</v>
          </cell>
          <cell r="W420">
            <v>2743.6959999999995</v>
          </cell>
          <cell r="X420">
            <v>2201.761</v>
          </cell>
          <cell r="Y420">
            <v>1960.4250000000002</v>
          </cell>
          <cell r="Z420">
            <v>0</v>
          </cell>
        </row>
        <row r="421">
          <cell r="A421">
            <v>44981</v>
          </cell>
          <cell r="B421">
            <v>1934.325</v>
          </cell>
          <cell r="C421">
            <v>1950.66</v>
          </cell>
          <cell r="D421">
            <v>1973.2050000000002</v>
          </cell>
          <cell r="E421">
            <v>2180.9250000000002</v>
          </cell>
          <cell r="F421">
            <v>2271.69</v>
          </cell>
          <cell r="G421">
            <v>2156.3099999999995</v>
          </cell>
          <cell r="H421">
            <v>2125.395</v>
          </cell>
          <cell r="I421">
            <v>2060.1000000000004</v>
          </cell>
          <cell r="J421">
            <v>2034</v>
          </cell>
          <cell r="K421">
            <v>2021.4</v>
          </cell>
          <cell r="L421">
            <v>2113.1999999999998</v>
          </cell>
          <cell r="M421">
            <v>1895.4000000000003</v>
          </cell>
          <cell r="N421">
            <v>1825.2</v>
          </cell>
          <cell r="O421">
            <v>1817.9999999999998</v>
          </cell>
          <cell r="P421">
            <v>1834.2</v>
          </cell>
          <cell r="Q421">
            <v>1819.8</v>
          </cell>
          <cell r="R421">
            <v>1801.8</v>
          </cell>
          <cell r="S421">
            <v>1898.3700000000001</v>
          </cell>
          <cell r="T421">
            <v>1919.43</v>
          </cell>
          <cell r="U421">
            <v>1949.3100000000002</v>
          </cell>
          <cell r="V421">
            <v>1944.9</v>
          </cell>
          <cell r="W421">
            <v>1977.03</v>
          </cell>
          <cell r="X421">
            <v>1995.165</v>
          </cell>
          <cell r="Y421">
            <v>2021.3100000000002</v>
          </cell>
          <cell r="Z421">
            <v>0</v>
          </cell>
        </row>
        <row r="422">
          <cell r="A422">
            <v>44982</v>
          </cell>
          <cell r="B422">
            <v>1993.3649999999998</v>
          </cell>
          <cell r="C422">
            <v>1980.3150000000001</v>
          </cell>
          <cell r="D422">
            <v>1994.4450000000002</v>
          </cell>
          <cell r="E422">
            <v>1998.7650000000001</v>
          </cell>
          <cell r="F422">
            <v>2076.3000000000002</v>
          </cell>
          <cell r="G422">
            <v>2242.35</v>
          </cell>
          <cell r="H422">
            <v>2205</v>
          </cell>
          <cell r="I422">
            <v>2210.4</v>
          </cell>
          <cell r="J422">
            <v>2097</v>
          </cell>
          <cell r="K422">
            <v>2210.4</v>
          </cell>
          <cell r="L422">
            <v>2883.9379999999996</v>
          </cell>
          <cell r="M422">
            <v>2198.4760000000001</v>
          </cell>
          <cell r="N422">
            <v>1854</v>
          </cell>
          <cell r="O422">
            <v>1893.6</v>
          </cell>
          <cell r="P422">
            <v>1918.7999999999997</v>
          </cell>
          <cell r="Q422">
            <v>2070.1129999999998</v>
          </cell>
          <cell r="R422">
            <v>3280.1629999999996</v>
          </cell>
          <cell r="S422">
            <v>2340.9</v>
          </cell>
          <cell r="T422">
            <v>2866.972999999999</v>
          </cell>
          <cell r="U422">
            <v>4287.4880000000003</v>
          </cell>
          <cell r="V422">
            <v>5331.848</v>
          </cell>
          <cell r="W422">
            <v>4809.1280000000006</v>
          </cell>
          <cell r="X422">
            <v>4204.9800000000005</v>
          </cell>
          <cell r="Y422">
            <v>3664.17</v>
          </cell>
          <cell r="Z422">
            <v>0</v>
          </cell>
        </row>
        <row r="423">
          <cell r="A423">
            <v>44983</v>
          </cell>
          <cell r="B423">
            <v>3920.1529999999998</v>
          </cell>
          <cell r="C423">
            <v>3527.866</v>
          </cell>
          <cell r="D423">
            <v>4492.8910000000005</v>
          </cell>
          <cell r="E423">
            <v>4912.6509999999989</v>
          </cell>
          <cell r="F423">
            <v>5245.853000000001</v>
          </cell>
          <cell r="G423">
            <v>6104.0250000000005</v>
          </cell>
          <cell r="H423">
            <v>5355.1799999999994</v>
          </cell>
          <cell r="I423">
            <v>3186.8999999999996</v>
          </cell>
          <cell r="J423">
            <v>2126.7000000000003</v>
          </cell>
          <cell r="K423">
            <v>2239.1999999999998</v>
          </cell>
          <cell r="L423">
            <v>3149.3250000000003</v>
          </cell>
          <cell r="M423">
            <v>3124.5749999999998</v>
          </cell>
          <cell r="N423">
            <v>3890.3630000000003</v>
          </cell>
          <cell r="O423">
            <v>6089.2880000000014</v>
          </cell>
          <cell r="P423">
            <v>5809.3879999999999</v>
          </cell>
          <cell r="Q423">
            <v>5728.1630000000005</v>
          </cell>
          <cell r="R423">
            <v>5293.6880000000001</v>
          </cell>
          <cell r="S423">
            <v>2376.9450000000002</v>
          </cell>
          <cell r="T423">
            <v>1936.8450000000003</v>
          </cell>
          <cell r="U423">
            <v>1931.7149999999999</v>
          </cell>
          <cell r="V423">
            <v>1940.58</v>
          </cell>
          <cell r="W423">
            <v>2035.98</v>
          </cell>
          <cell r="X423">
            <v>2208.7800000000002</v>
          </cell>
          <cell r="Y423">
            <v>3607.559999999999</v>
          </cell>
          <cell r="Z423">
            <v>0</v>
          </cell>
        </row>
        <row r="424">
          <cell r="A424">
            <v>44984</v>
          </cell>
          <cell r="B424">
            <v>3115.0799999999995</v>
          </cell>
          <cell r="C424">
            <v>2569.3649999999998</v>
          </cell>
          <cell r="D424">
            <v>2013.3000000000002</v>
          </cell>
          <cell r="E424">
            <v>2012.58</v>
          </cell>
          <cell r="F424">
            <v>2079.4949999999999</v>
          </cell>
          <cell r="G424">
            <v>2155.7249999999999</v>
          </cell>
          <cell r="H424">
            <v>2076.3449999999998</v>
          </cell>
          <cell r="I424">
            <v>2044.8</v>
          </cell>
          <cell r="J424">
            <v>2176.538</v>
          </cell>
          <cell r="K424">
            <v>2740.6129999999998</v>
          </cell>
          <cell r="L424">
            <v>3846.2630000000004</v>
          </cell>
          <cell r="M424">
            <v>3787.4260000000004</v>
          </cell>
          <cell r="N424">
            <v>2583.5630000000001</v>
          </cell>
          <cell r="O424">
            <v>2239.7629999999999</v>
          </cell>
          <cell r="P424">
            <v>3053.5880000000002</v>
          </cell>
          <cell r="Q424">
            <v>3284.1010000000001</v>
          </cell>
          <cell r="R424">
            <v>3964.163</v>
          </cell>
          <cell r="S424">
            <v>4197.2180000000008</v>
          </cell>
          <cell r="T424">
            <v>4367.8580000000002</v>
          </cell>
          <cell r="U424">
            <v>3231.99</v>
          </cell>
          <cell r="V424">
            <v>2036.7450000000001</v>
          </cell>
          <cell r="W424">
            <v>2163.645</v>
          </cell>
          <cell r="X424">
            <v>2516.5799999999995</v>
          </cell>
          <cell r="Y424">
            <v>1883.88</v>
          </cell>
          <cell r="Z424">
            <v>0</v>
          </cell>
        </row>
        <row r="425">
          <cell r="A425">
            <v>44985</v>
          </cell>
          <cell r="B425">
            <v>1855.845</v>
          </cell>
          <cell r="C425">
            <v>1864.845</v>
          </cell>
          <cell r="D425">
            <v>1875.9150000000002</v>
          </cell>
          <cell r="E425">
            <v>1868.4450000000002</v>
          </cell>
          <cell r="F425">
            <v>1882.575</v>
          </cell>
          <cell r="G425">
            <v>2023.1100000000001</v>
          </cell>
          <cell r="H425">
            <v>2008.7549999999999</v>
          </cell>
          <cell r="I425">
            <v>1992.96</v>
          </cell>
          <cell r="J425">
            <v>1927.8000000000002</v>
          </cell>
          <cell r="K425">
            <v>1940.4</v>
          </cell>
          <cell r="L425">
            <v>1938.6</v>
          </cell>
          <cell r="M425">
            <v>1879.2</v>
          </cell>
          <cell r="N425">
            <v>1800</v>
          </cell>
          <cell r="O425">
            <v>1731.6000000000001</v>
          </cell>
          <cell r="P425">
            <v>1755</v>
          </cell>
          <cell r="Q425">
            <v>1791</v>
          </cell>
          <cell r="R425">
            <v>1758.6000000000001</v>
          </cell>
          <cell r="S425">
            <v>1866.9149999999997</v>
          </cell>
          <cell r="T425">
            <v>1903.0050000000001</v>
          </cell>
          <cell r="U425">
            <v>1922.8050000000001</v>
          </cell>
          <cell r="V425">
            <v>1946.3400000000001</v>
          </cell>
          <cell r="W425">
            <v>1920.42</v>
          </cell>
          <cell r="X425">
            <v>1920.42</v>
          </cell>
          <cell r="Y425">
            <v>1917.6750000000002</v>
          </cell>
          <cell r="Z425">
            <v>0</v>
          </cell>
        </row>
        <row r="426">
          <cell r="A426">
            <v>44986</v>
          </cell>
          <cell r="B426">
            <v>1900.4850000000001</v>
          </cell>
          <cell r="C426">
            <v>1898.55</v>
          </cell>
          <cell r="D426">
            <v>2114.7300000000005</v>
          </cell>
          <cell r="E426">
            <v>2542.4780000000005</v>
          </cell>
          <cell r="F426">
            <v>2445.5029999999997</v>
          </cell>
          <cell r="G426">
            <v>3176.9109999999996</v>
          </cell>
          <cell r="H426">
            <v>2989.2599999999998</v>
          </cell>
          <cell r="I426">
            <v>2448.8780000000002</v>
          </cell>
          <cell r="J426">
            <v>3445.8759999999997</v>
          </cell>
          <cell r="K426">
            <v>4512.9380000000001</v>
          </cell>
          <cell r="L426">
            <v>2593.5749999999998</v>
          </cell>
          <cell r="M426">
            <v>2391.3000000000002</v>
          </cell>
          <cell r="N426">
            <v>2295</v>
          </cell>
          <cell r="O426">
            <v>2889.6749999999997</v>
          </cell>
          <cell r="P426">
            <v>4522.8379999999997</v>
          </cell>
          <cell r="Q426">
            <v>6279.4130000000005</v>
          </cell>
          <cell r="R426">
            <v>7128.9009999999989</v>
          </cell>
          <cell r="S426">
            <v>5055.3460000000005</v>
          </cell>
          <cell r="T426">
            <v>2526.1200000000003</v>
          </cell>
          <cell r="U426">
            <v>1706.4450000000002</v>
          </cell>
          <cell r="V426">
            <v>2048.4450000000002</v>
          </cell>
          <cell r="W426">
            <v>1989.0450000000001</v>
          </cell>
          <cell r="X426">
            <v>1996.1100000000001</v>
          </cell>
          <cell r="Y426">
            <v>1834.2450000000003</v>
          </cell>
          <cell r="Z426">
            <v>0</v>
          </cell>
        </row>
        <row r="427">
          <cell r="A427">
            <v>44987</v>
          </cell>
          <cell r="B427">
            <v>1863.0450000000003</v>
          </cell>
          <cell r="C427">
            <v>1863.0450000000001</v>
          </cell>
          <cell r="D427">
            <v>1825.2450000000001</v>
          </cell>
          <cell r="E427">
            <v>1823.5800000000002</v>
          </cell>
          <cell r="F427">
            <v>1943.7750000000001</v>
          </cell>
          <cell r="G427">
            <v>2022.9750000000001</v>
          </cell>
          <cell r="H427">
            <v>1995.03</v>
          </cell>
          <cell r="I427">
            <v>1931.3999999999999</v>
          </cell>
          <cell r="J427">
            <v>1963.8000000000002</v>
          </cell>
          <cell r="K427">
            <v>1881</v>
          </cell>
          <cell r="L427">
            <v>1837.8000000000002</v>
          </cell>
          <cell r="M427">
            <v>1830.6000000000001</v>
          </cell>
          <cell r="N427">
            <v>1782.0000000000002</v>
          </cell>
          <cell r="O427">
            <v>1771.1999999999998</v>
          </cell>
          <cell r="P427">
            <v>1773.0000000000002</v>
          </cell>
          <cell r="Q427">
            <v>1783.8000000000002</v>
          </cell>
          <cell r="R427">
            <v>1779.4349999999999</v>
          </cell>
          <cell r="S427">
            <v>1919.2049999999999</v>
          </cell>
          <cell r="T427">
            <v>1932.4350000000002</v>
          </cell>
          <cell r="U427">
            <v>1888.6950000000002</v>
          </cell>
          <cell r="V427">
            <v>1910.8350000000003</v>
          </cell>
          <cell r="W427">
            <v>1894.3650000000002</v>
          </cell>
          <cell r="X427">
            <v>1878.1650000000002</v>
          </cell>
          <cell r="Y427">
            <v>1904.3549999999998</v>
          </cell>
          <cell r="Z427">
            <v>0</v>
          </cell>
        </row>
        <row r="428">
          <cell r="A428">
            <v>44988</v>
          </cell>
          <cell r="B428">
            <v>1912.2300000000002</v>
          </cell>
          <cell r="C428">
            <v>1910.2050000000002</v>
          </cell>
          <cell r="D428">
            <v>1911.4200000000003</v>
          </cell>
          <cell r="E428">
            <v>1891.35</v>
          </cell>
          <cell r="F428">
            <v>1911.8700000000003</v>
          </cell>
          <cell r="G428">
            <v>2068.335</v>
          </cell>
          <cell r="H428">
            <v>2001.5549999999998</v>
          </cell>
          <cell r="I428">
            <v>1990.8000000000002</v>
          </cell>
          <cell r="J428">
            <v>1963.8</v>
          </cell>
          <cell r="K428">
            <v>1969.1999999999998</v>
          </cell>
          <cell r="L428">
            <v>1935</v>
          </cell>
          <cell r="M428">
            <v>1834.2</v>
          </cell>
          <cell r="N428">
            <v>1767.6</v>
          </cell>
          <cell r="O428">
            <v>1744.2</v>
          </cell>
          <cell r="P428">
            <v>1708.2000000000003</v>
          </cell>
          <cell r="Q428">
            <v>1679.4</v>
          </cell>
          <cell r="R428">
            <v>1688.3999999999999</v>
          </cell>
          <cell r="S428">
            <v>1732.7250000000001</v>
          </cell>
          <cell r="T428">
            <v>2230.1099999999997</v>
          </cell>
          <cell r="U428">
            <v>2434.7249999999999</v>
          </cell>
          <cell r="V428">
            <v>2670.6149999999998</v>
          </cell>
          <cell r="W428">
            <v>3368.9709999999995</v>
          </cell>
          <cell r="X428">
            <v>4150.4629999999997</v>
          </cell>
          <cell r="Y428">
            <v>5613.0309999999999</v>
          </cell>
          <cell r="Z428">
            <v>0</v>
          </cell>
        </row>
        <row r="429">
          <cell r="A429">
            <v>44989</v>
          </cell>
          <cell r="B429">
            <v>4768.920000000001</v>
          </cell>
          <cell r="C429">
            <v>2941.2230000000004</v>
          </cell>
          <cell r="D429">
            <v>1886.2429999999999</v>
          </cell>
          <cell r="E429">
            <v>1828.4850000000001</v>
          </cell>
          <cell r="F429">
            <v>1856.2050000000002</v>
          </cell>
          <cell r="G429">
            <v>2031.2550000000001</v>
          </cell>
          <cell r="H429">
            <v>1974.4650000000001</v>
          </cell>
          <cell r="I429">
            <v>1963.845</v>
          </cell>
          <cell r="J429">
            <v>1973.3400000000001</v>
          </cell>
          <cell r="K429">
            <v>1914.39</v>
          </cell>
          <cell r="L429">
            <v>1818.3150000000001</v>
          </cell>
          <cell r="M429">
            <v>1742.8049999999998</v>
          </cell>
          <cell r="N429">
            <v>1710.0450000000001</v>
          </cell>
          <cell r="O429">
            <v>1711.35</v>
          </cell>
          <cell r="P429">
            <v>1737.3380000000002</v>
          </cell>
          <cell r="Q429">
            <v>1724.8280000000002</v>
          </cell>
          <cell r="R429">
            <v>1710.9449999999999</v>
          </cell>
          <cell r="S429">
            <v>1766.5650000000001</v>
          </cell>
          <cell r="T429">
            <v>1825.4700000000003</v>
          </cell>
          <cell r="U429">
            <v>1811.2050000000002</v>
          </cell>
          <cell r="V429">
            <v>1809.405</v>
          </cell>
          <cell r="W429">
            <v>1824.8850000000002</v>
          </cell>
          <cell r="X429">
            <v>1841.085</v>
          </cell>
          <cell r="Y429">
            <v>1832.085</v>
          </cell>
          <cell r="Z429">
            <v>0</v>
          </cell>
        </row>
        <row r="430">
          <cell r="A430">
            <v>44990</v>
          </cell>
          <cell r="B430">
            <v>1844.82</v>
          </cell>
          <cell r="C430">
            <v>1821.2850000000001</v>
          </cell>
          <cell r="D430">
            <v>1851.75</v>
          </cell>
          <cell r="E430">
            <v>1828.3500000000001</v>
          </cell>
          <cell r="F430">
            <v>1899.9900000000002</v>
          </cell>
          <cell r="G430">
            <v>2010.2399999999998</v>
          </cell>
          <cell r="H430">
            <v>1915.0650000000001</v>
          </cell>
          <cell r="I430">
            <v>1897.2000000000003</v>
          </cell>
          <cell r="J430">
            <v>1879.2000000000003</v>
          </cell>
          <cell r="K430">
            <v>1872.0000000000002</v>
          </cell>
          <cell r="L430">
            <v>1832.7380000000001</v>
          </cell>
          <cell r="M430">
            <v>1783.8000000000002</v>
          </cell>
          <cell r="N430">
            <v>1767.6000000000001</v>
          </cell>
          <cell r="O430">
            <v>1847.25</v>
          </cell>
          <cell r="P430">
            <v>1648.7999999999997</v>
          </cell>
          <cell r="Q430">
            <v>1549.8</v>
          </cell>
          <cell r="R430">
            <v>1557</v>
          </cell>
          <cell r="S430">
            <v>1628.73</v>
          </cell>
          <cell r="T430">
            <v>1679.1750000000002</v>
          </cell>
          <cell r="U430">
            <v>1684.845</v>
          </cell>
          <cell r="V430">
            <v>1706.58</v>
          </cell>
          <cell r="W430">
            <v>1718.145</v>
          </cell>
          <cell r="X430">
            <v>1735.3350000000003</v>
          </cell>
          <cell r="Y430">
            <v>1738.7550000000001</v>
          </cell>
          <cell r="Z430">
            <v>0</v>
          </cell>
        </row>
        <row r="431">
          <cell r="A431">
            <v>44991</v>
          </cell>
          <cell r="B431">
            <v>1721.4080000000001</v>
          </cell>
          <cell r="C431">
            <v>1708.335</v>
          </cell>
          <cell r="D431">
            <v>1725.4130000000002</v>
          </cell>
          <cell r="E431">
            <v>1760.4230000000002</v>
          </cell>
          <cell r="F431">
            <v>1745.663</v>
          </cell>
          <cell r="G431">
            <v>1772.325</v>
          </cell>
          <cell r="H431">
            <v>1800.6299999999999</v>
          </cell>
          <cell r="I431">
            <v>1908</v>
          </cell>
          <cell r="J431">
            <v>2289.7350000000001</v>
          </cell>
          <cell r="K431">
            <v>2178.6749999999997</v>
          </cell>
          <cell r="L431">
            <v>2029.163</v>
          </cell>
          <cell r="M431">
            <v>2434.951</v>
          </cell>
          <cell r="N431">
            <v>3064.5010000000002</v>
          </cell>
          <cell r="O431">
            <v>2914.538</v>
          </cell>
          <cell r="P431">
            <v>2852.4380000000001</v>
          </cell>
          <cell r="Q431">
            <v>2807.8879999999999</v>
          </cell>
          <cell r="R431">
            <v>2768.5130000000004</v>
          </cell>
          <cell r="S431">
            <v>2933.3699999999994</v>
          </cell>
          <cell r="T431">
            <v>3091.4109999999996</v>
          </cell>
          <cell r="U431">
            <v>3081.7350000000001</v>
          </cell>
          <cell r="V431">
            <v>3025.0349999999999</v>
          </cell>
          <cell r="W431">
            <v>3007.1480000000001</v>
          </cell>
          <cell r="X431">
            <v>2822.2430000000004</v>
          </cell>
          <cell r="Y431">
            <v>3034.7110000000002</v>
          </cell>
          <cell r="Z431">
            <v>0</v>
          </cell>
        </row>
        <row r="432">
          <cell r="A432">
            <v>44992</v>
          </cell>
          <cell r="B432">
            <v>2969.7759999999998</v>
          </cell>
          <cell r="C432">
            <v>3129.9299999999994</v>
          </cell>
          <cell r="D432">
            <v>2973.2409999999995</v>
          </cell>
          <cell r="E432">
            <v>3250.5529999999999</v>
          </cell>
          <cell r="F432">
            <v>3194.663</v>
          </cell>
          <cell r="G432">
            <v>3143.183</v>
          </cell>
          <cell r="H432">
            <v>2911.1860000000001</v>
          </cell>
          <cell r="I432">
            <v>2302.0879999999997</v>
          </cell>
          <cell r="J432">
            <v>1799.7759999999998</v>
          </cell>
          <cell r="K432">
            <v>1856.9249999999997</v>
          </cell>
          <cell r="L432">
            <v>1821.9379999999996</v>
          </cell>
          <cell r="M432">
            <v>1919.5879999999997</v>
          </cell>
          <cell r="N432">
            <v>1762.2</v>
          </cell>
          <cell r="O432">
            <v>1727.1</v>
          </cell>
          <cell r="P432">
            <v>1788.1880000000001</v>
          </cell>
          <cell r="Q432">
            <v>1739.588</v>
          </cell>
          <cell r="R432">
            <v>1731.9379999999999</v>
          </cell>
          <cell r="S432">
            <v>1774.2379999999998</v>
          </cell>
          <cell r="T432">
            <v>1753.2450000000003</v>
          </cell>
          <cell r="U432">
            <v>1755.0450000000003</v>
          </cell>
          <cell r="V432">
            <v>1756.7100000000003</v>
          </cell>
          <cell r="W432">
            <v>3411.2479999999996</v>
          </cell>
          <cell r="X432">
            <v>3711.3980000000001</v>
          </cell>
          <cell r="Y432">
            <v>3456.4059999999999</v>
          </cell>
          <cell r="Z432">
            <v>0</v>
          </cell>
        </row>
        <row r="433">
          <cell r="A433">
            <v>44993</v>
          </cell>
          <cell r="B433">
            <v>3242.5880000000002</v>
          </cell>
          <cell r="C433">
            <v>3040.1329999999998</v>
          </cell>
          <cell r="D433">
            <v>3008.701</v>
          </cell>
          <cell r="E433">
            <v>3034.35</v>
          </cell>
          <cell r="F433">
            <v>3061.3510000000001</v>
          </cell>
          <cell r="G433">
            <v>3081.0150000000003</v>
          </cell>
          <cell r="H433">
            <v>2853.451</v>
          </cell>
          <cell r="I433">
            <v>2951.55</v>
          </cell>
          <cell r="J433">
            <v>2918.9250000000002</v>
          </cell>
          <cell r="K433">
            <v>2816.8879999999999</v>
          </cell>
          <cell r="L433">
            <v>2721.9380000000001</v>
          </cell>
          <cell r="M433">
            <v>2792.9249999999997</v>
          </cell>
          <cell r="N433">
            <v>2673.9000000000005</v>
          </cell>
          <cell r="O433">
            <v>2719.0129999999999</v>
          </cell>
          <cell r="P433">
            <v>2849.85</v>
          </cell>
          <cell r="Q433">
            <v>2780.4380000000001</v>
          </cell>
          <cell r="R433">
            <v>2645.1010000000001</v>
          </cell>
          <cell r="S433">
            <v>2489.1750000000002</v>
          </cell>
          <cell r="T433">
            <v>2778.0299999999997</v>
          </cell>
          <cell r="U433">
            <v>2649.3079999999995</v>
          </cell>
          <cell r="V433">
            <v>2534.6930000000002</v>
          </cell>
          <cell r="W433">
            <v>2654.8429999999998</v>
          </cell>
          <cell r="X433">
            <v>2848.8160000000003</v>
          </cell>
          <cell r="Y433">
            <v>2803.3429999999998</v>
          </cell>
          <cell r="Z433">
            <v>0</v>
          </cell>
        </row>
        <row r="434">
          <cell r="A434">
            <v>44994</v>
          </cell>
          <cell r="B434">
            <v>2876.4009999999998</v>
          </cell>
          <cell r="C434">
            <v>2727.4059999999999</v>
          </cell>
          <cell r="D434">
            <v>2587.9049999999997</v>
          </cell>
          <cell r="E434">
            <v>2586.2399999999998</v>
          </cell>
          <cell r="F434">
            <v>2829.7350000000001</v>
          </cell>
          <cell r="G434">
            <v>3064.4549999999999</v>
          </cell>
          <cell r="H434">
            <v>2705.76</v>
          </cell>
          <cell r="I434">
            <v>2687.3999999999996</v>
          </cell>
          <cell r="J434">
            <v>2689.2</v>
          </cell>
          <cell r="K434">
            <v>2757.1499999999996</v>
          </cell>
          <cell r="L434">
            <v>2718</v>
          </cell>
          <cell r="M434">
            <v>2790.7880000000005</v>
          </cell>
          <cell r="N434">
            <v>2879.3249999999998</v>
          </cell>
          <cell r="O434">
            <v>2539.8000000000002</v>
          </cell>
          <cell r="P434">
            <v>1605.6</v>
          </cell>
          <cell r="Q434">
            <v>1591.2</v>
          </cell>
          <cell r="R434">
            <v>1621.8000000000002</v>
          </cell>
          <cell r="S434">
            <v>1691.5049999999999</v>
          </cell>
          <cell r="T434">
            <v>1746.0450000000003</v>
          </cell>
          <cell r="U434">
            <v>1768.433</v>
          </cell>
          <cell r="V434">
            <v>1835.7750000000001</v>
          </cell>
          <cell r="W434">
            <v>2511.1799999999998</v>
          </cell>
          <cell r="X434">
            <v>1765.71</v>
          </cell>
          <cell r="Y434">
            <v>1772.91</v>
          </cell>
          <cell r="Z434">
            <v>0</v>
          </cell>
        </row>
        <row r="435">
          <cell r="A435">
            <v>44995</v>
          </cell>
          <cell r="B435">
            <v>1756.7100000000003</v>
          </cell>
          <cell r="C435">
            <v>1756.71</v>
          </cell>
          <cell r="D435">
            <v>1729.7100000000003</v>
          </cell>
          <cell r="E435">
            <v>1731.5100000000002</v>
          </cell>
          <cell r="F435">
            <v>1788.9750000000001</v>
          </cell>
          <cell r="G435">
            <v>1970.46</v>
          </cell>
          <cell r="H435">
            <v>1927.8000000000002</v>
          </cell>
          <cell r="I435">
            <v>1944</v>
          </cell>
          <cell r="J435">
            <v>1979.9999999999998</v>
          </cell>
          <cell r="K435">
            <v>1967.4</v>
          </cell>
          <cell r="L435">
            <v>1967.3999999999999</v>
          </cell>
          <cell r="M435">
            <v>1978.2</v>
          </cell>
          <cell r="N435">
            <v>1983.6</v>
          </cell>
          <cell r="O435">
            <v>2124</v>
          </cell>
          <cell r="P435">
            <v>2581.2000000000003</v>
          </cell>
          <cell r="Q435">
            <v>2649.6</v>
          </cell>
          <cell r="R435">
            <v>2602.8000000000002</v>
          </cell>
          <cell r="S435">
            <v>2571.0299999999997</v>
          </cell>
          <cell r="T435">
            <v>2690.64</v>
          </cell>
          <cell r="U435">
            <v>2420.7750000000001</v>
          </cell>
          <cell r="V435">
            <v>1058.3100000000002</v>
          </cell>
          <cell r="W435">
            <v>1290.6450000000002</v>
          </cell>
          <cell r="X435">
            <v>2746.8449999999998</v>
          </cell>
          <cell r="Y435">
            <v>1870.2450000000001</v>
          </cell>
          <cell r="Z435">
            <v>0</v>
          </cell>
        </row>
        <row r="436">
          <cell r="A436">
            <v>44996</v>
          </cell>
          <cell r="B436">
            <v>1107.0450000000001</v>
          </cell>
          <cell r="C436">
            <v>1088.7750000000001</v>
          </cell>
          <cell r="D436">
            <v>1083.6450000000002</v>
          </cell>
          <cell r="E436">
            <v>1085.4450000000002</v>
          </cell>
          <cell r="F436">
            <v>1143.0450000000001</v>
          </cell>
          <cell r="G436">
            <v>1241.6850000000002</v>
          </cell>
          <cell r="H436">
            <v>1213.2</v>
          </cell>
          <cell r="I436">
            <v>1198.4399999999998</v>
          </cell>
          <cell r="J436">
            <v>1183.95</v>
          </cell>
          <cell r="K436">
            <v>1398.1499999999999</v>
          </cell>
          <cell r="L436">
            <v>2549.4749999999999</v>
          </cell>
          <cell r="M436">
            <v>1516.7249999999999</v>
          </cell>
          <cell r="N436">
            <v>986.4</v>
          </cell>
          <cell r="O436">
            <v>968.4</v>
          </cell>
          <cell r="P436">
            <v>968.39999999999986</v>
          </cell>
          <cell r="Q436">
            <v>957.59999999999991</v>
          </cell>
          <cell r="R436">
            <v>945</v>
          </cell>
          <cell r="S436">
            <v>1025.3699999999999</v>
          </cell>
          <cell r="T436">
            <v>1149.2550000000003</v>
          </cell>
          <cell r="U436">
            <v>1134.8550000000002</v>
          </cell>
          <cell r="V436">
            <v>1136.6550000000002</v>
          </cell>
          <cell r="W436">
            <v>1150.3350000000003</v>
          </cell>
          <cell r="X436">
            <v>1152.4050000000002</v>
          </cell>
          <cell r="Y436">
            <v>1150.335</v>
          </cell>
          <cell r="Z436">
            <v>0</v>
          </cell>
        </row>
        <row r="437">
          <cell r="A437">
            <v>44997</v>
          </cell>
          <cell r="B437">
            <v>1135.9350000000002</v>
          </cell>
          <cell r="C437">
            <v>1195.3350000000003</v>
          </cell>
          <cell r="D437">
            <v>0</v>
          </cell>
          <cell r="E437">
            <v>1175.5350000000001</v>
          </cell>
          <cell r="F437">
            <v>1272.6000000000001</v>
          </cell>
          <cell r="G437">
            <v>1339.335</v>
          </cell>
          <cell r="H437">
            <v>1268.595</v>
          </cell>
          <cell r="I437">
            <v>1179</v>
          </cell>
          <cell r="J437">
            <v>1168.2</v>
          </cell>
          <cell r="K437">
            <v>1143</v>
          </cell>
          <cell r="L437">
            <v>999.00000000000011</v>
          </cell>
          <cell r="M437">
            <v>988.19999999999993</v>
          </cell>
          <cell r="N437">
            <v>961.2</v>
          </cell>
          <cell r="O437">
            <v>920.58799999999997</v>
          </cell>
          <cell r="P437">
            <v>1686.9369999999999</v>
          </cell>
          <cell r="Q437">
            <v>3959.4380000000001</v>
          </cell>
          <cell r="R437">
            <v>4521.1509999999989</v>
          </cell>
          <cell r="S437">
            <v>5108.5129999999999</v>
          </cell>
          <cell r="T437">
            <v>4135.2309999999998</v>
          </cell>
          <cell r="U437">
            <v>3453.2549999999997</v>
          </cell>
          <cell r="V437">
            <v>2061.0449999999996</v>
          </cell>
          <cell r="W437">
            <v>1187.7750000000001</v>
          </cell>
          <cell r="X437">
            <v>1160.0550000000001</v>
          </cell>
          <cell r="Y437">
            <v>1157.8050000000001</v>
          </cell>
          <cell r="Z437">
            <v>0</v>
          </cell>
        </row>
        <row r="438">
          <cell r="A438">
            <v>44998</v>
          </cell>
          <cell r="B438">
            <v>1385.5050000000001</v>
          </cell>
          <cell r="C438">
            <v>1705.0050000000001</v>
          </cell>
          <cell r="D438">
            <v>2056.7250000000004</v>
          </cell>
          <cell r="E438">
            <v>2090.768</v>
          </cell>
          <cell r="F438">
            <v>2072.6550000000002</v>
          </cell>
          <cell r="G438">
            <v>1666.395</v>
          </cell>
          <cell r="H438">
            <v>1221.7949999999998</v>
          </cell>
          <cell r="I438">
            <v>1211.4000000000001</v>
          </cell>
          <cell r="J438">
            <v>1251</v>
          </cell>
          <cell r="K438">
            <v>1224</v>
          </cell>
          <cell r="L438">
            <v>1287</v>
          </cell>
          <cell r="M438">
            <v>1323.001</v>
          </cell>
          <cell r="N438">
            <v>1115.325</v>
          </cell>
          <cell r="O438">
            <v>961.2</v>
          </cell>
          <cell r="P438">
            <v>954</v>
          </cell>
          <cell r="Q438">
            <v>937.8</v>
          </cell>
          <cell r="R438">
            <v>941.40000000000009</v>
          </cell>
          <cell r="S438">
            <v>964.8</v>
          </cell>
          <cell r="T438">
            <v>1012.5900000000001</v>
          </cell>
          <cell r="U438">
            <v>1038.5100000000002</v>
          </cell>
          <cell r="V438">
            <v>1042.2450000000001</v>
          </cell>
          <cell r="W438">
            <v>1063.71</v>
          </cell>
          <cell r="X438">
            <v>1061.9100000000001</v>
          </cell>
          <cell r="Y438">
            <v>1079.9100000000001</v>
          </cell>
          <cell r="Z438">
            <v>0</v>
          </cell>
        </row>
        <row r="439">
          <cell r="A439">
            <v>44999</v>
          </cell>
          <cell r="B439">
            <v>1103.3100000000002</v>
          </cell>
          <cell r="C439">
            <v>1251.81</v>
          </cell>
          <cell r="D439">
            <v>1150.2450000000001</v>
          </cell>
          <cell r="E439">
            <v>1099.575</v>
          </cell>
          <cell r="F439">
            <v>1202.175</v>
          </cell>
          <cell r="G439">
            <v>1317.375</v>
          </cell>
          <cell r="H439">
            <v>1321.425</v>
          </cell>
          <cell r="I439">
            <v>1245.5999999999999</v>
          </cell>
          <cell r="J439">
            <v>1225.8</v>
          </cell>
          <cell r="K439">
            <v>1161</v>
          </cell>
          <cell r="L439">
            <v>1089</v>
          </cell>
          <cell r="M439">
            <v>1157.4000000000001</v>
          </cell>
          <cell r="N439">
            <v>1152</v>
          </cell>
          <cell r="O439">
            <v>1134</v>
          </cell>
          <cell r="P439">
            <v>1146.5999999999999</v>
          </cell>
          <cell r="Q439">
            <v>1140.885</v>
          </cell>
          <cell r="R439">
            <v>1164.6899999999998</v>
          </cell>
          <cell r="S439">
            <v>1166.5349999999999</v>
          </cell>
          <cell r="T439">
            <v>1159.92</v>
          </cell>
          <cell r="U439">
            <v>1161.18</v>
          </cell>
          <cell r="V439">
            <v>1171.7100000000003</v>
          </cell>
          <cell r="W439">
            <v>2435.4449999999997</v>
          </cell>
          <cell r="X439">
            <v>2430.0450000000001</v>
          </cell>
          <cell r="Y439">
            <v>2106.0450000000001</v>
          </cell>
          <cell r="Z439">
            <v>0</v>
          </cell>
        </row>
        <row r="440">
          <cell r="A440">
            <v>45000</v>
          </cell>
          <cell r="B440">
            <v>2016.18</v>
          </cell>
          <cell r="C440">
            <v>1996.1100000000001</v>
          </cell>
          <cell r="D440">
            <v>2005.11</v>
          </cell>
          <cell r="E440">
            <v>1997.5050000000003</v>
          </cell>
          <cell r="F440">
            <v>2172.375</v>
          </cell>
          <cell r="G440">
            <v>3084.9750000000004</v>
          </cell>
          <cell r="H440">
            <v>2748.5099999999993</v>
          </cell>
          <cell r="I440">
            <v>2273.895</v>
          </cell>
          <cell r="J440">
            <v>2226.8249999999998</v>
          </cell>
          <cell r="K440">
            <v>2207.8799999999997</v>
          </cell>
          <cell r="L440">
            <v>2079.7649999999999</v>
          </cell>
          <cell r="M440">
            <v>2021.4</v>
          </cell>
          <cell r="N440">
            <v>1999.8000000000002</v>
          </cell>
          <cell r="O440">
            <v>1981.8</v>
          </cell>
          <cell r="P440">
            <v>1992.6000000000001</v>
          </cell>
          <cell r="Q440">
            <v>1976.4</v>
          </cell>
          <cell r="R440">
            <v>1945.8</v>
          </cell>
          <cell r="S440">
            <v>1936.8</v>
          </cell>
          <cell r="T440">
            <v>1957.3199999999997</v>
          </cell>
          <cell r="U440">
            <v>1992.6450000000002</v>
          </cell>
          <cell r="V440">
            <v>1989.0450000000001</v>
          </cell>
          <cell r="W440">
            <v>1996.2450000000001</v>
          </cell>
          <cell r="X440">
            <v>2025.18</v>
          </cell>
          <cell r="Y440">
            <v>2037.6450000000002</v>
          </cell>
          <cell r="Z440">
            <v>0</v>
          </cell>
        </row>
        <row r="441">
          <cell r="A441">
            <v>45001</v>
          </cell>
          <cell r="B441">
            <v>2028.375</v>
          </cell>
          <cell r="C441">
            <v>1891.845</v>
          </cell>
          <cell r="D441">
            <v>1893.5100000000002</v>
          </cell>
          <cell r="E441">
            <v>1889.91</v>
          </cell>
          <cell r="F441">
            <v>1952.9100000000003</v>
          </cell>
          <cell r="G441">
            <v>2055.375</v>
          </cell>
          <cell r="H441">
            <v>2080.35</v>
          </cell>
          <cell r="I441">
            <v>2043.0000000000002</v>
          </cell>
          <cell r="J441">
            <v>2021.3999999999999</v>
          </cell>
          <cell r="K441">
            <v>1956.6000000000001</v>
          </cell>
          <cell r="L441">
            <v>1796.4</v>
          </cell>
          <cell r="M441">
            <v>1787.4</v>
          </cell>
          <cell r="N441">
            <v>1728</v>
          </cell>
          <cell r="O441">
            <v>1753.2</v>
          </cell>
          <cell r="P441">
            <v>1787.4</v>
          </cell>
          <cell r="Q441">
            <v>2113.1999999999998</v>
          </cell>
          <cell r="R441">
            <v>2100.6000000000004</v>
          </cell>
          <cell r="S441">
            <v>2125.7999999999997</v>
          </cell>
          <cell r="T441">
            <v>2292.84</v>
          </cell>
          <cell r="U441">
            <v>2388.645</v>
          </cell>
          <cell r="V441">
            <v>2413.7099999999996</v>
          </cell>
          <cell r="W441">
            <v>2438.91</v>
          </cell>
          <cell r="X441">
            <v>3439.8449999999993</v>
          </cell>
          <cell r="Y441">
            <v>3808.8449999999998</v>
          </cell>
          <cell r="Z441">
            <v>0</v>
          </cell>
        </row>
        <row r="442">
          <cell r="A442">
            <v>45002</v>
          </cell>
          <cell r="B442">
            <v>3867.9750000000004</v>
          </cell>
          <cell r="C442">
            <v>4058.91</v>
          </cell>
          <cell r="D442">
            <v>4849.1099999999997</v>
          </cell>
          <cell r="E442">
            <v>4859.9100000000008</v>
          </cell>
          <cell r="F442">
            <v>4883.1750000000002</v>
          </cell>
          <cell r="G442">
            <v>4900.9049999999997</v>
          </cell>
          <cell r="H442">
            <v>4877.7750000000005</v>
          </cell>
          <cell r="I442">
            <v>4834.7999999999993</v>
          </cell>
          <cell r="J442">
            <v>3624.2999999999993</v>
          </cell>
          <cell r="K442">
            <v>5250.5999999999995</v>
          </cell>
          <cell r="L442">
            <v>5570.4380000000001</v>
          </cell>
          <cell r="M442">
            <v>4833.5630000000001</v>
          </cell>
          <cell r="N442">
            <v>2499.75</v>
          </cell>
          <cell r="O442">
            <v>1174.2760000000001</v>
          </cell>
          <cell r="P442">
            <v>1314.1130000000001</v>
          </cell>
          <cell r="Q442">
            <v>1229.3999999999999</v>
          </cell>
          <cell r="R442">
            <v>1233</v>
          </cell>
          <cell r="S442">
            <v>1251</v>
          </cell>
          <cell r="T442">
            <v>1260.1349999999998</v>
          </cell>
          <cell r="U442">
            <v>1275.9750000000001</v>
          </cell>
          <cell r="V442">
            <v>1558.575</v>
          </cell>
          <cell r="W442">
            <v>1809.0449999999998</v>
          </cell>
          <cell r="X442">
            <v>1846.7100000000003</v>
          </cell>
          <cell r="Y442">
            <v>1850.175</v>
          </cell>
          <cell r="Z442">
            <v>0</v>
          </cell>
        </row>
        <row r="443">
          <cell r="A443">
            <v>45003</v>
          </cell>
          <cell r="B443">
            <v>1572.9749999999999</v>
          </cell>
          <cell r="C443">
            <v>459.04499999999996</v>
          </cell>
          <cell r="D443">
            <v>548.1450000000001</v>
          </cell>
          <cell r="E443">
            <v>834.20999999999992</v>
          </cell>
          <cell r="F443">
            <v>693.04499999999996</v>
          </cell>
          <cell r="G443">
            <v>1098.9230000000002</v>
          </cell>
          <cell r="H443">
            <v>870.50299999999982</v>
          </cell>
          <cell r="I443">
            <v>570.96</v>
          </cell>
          <cell r="J443">
            <v>429.18799999999999</v>
          </cell>
          <cell r="K443">
            <v>417.6</v>
          </cell>
          <cell r="L443">
            <v>415.79999999999995</v>
          </cell>
          <cell r="M443">
            <v>417.6</v>
          </cell>
          <cell r="N443">
            <v>424.91299999999995</v>
          </cell>
          <cell r="O443">
            <v>776.476</v>
          </cell>
          <cell r="P443">
            <v>1547.213</v>
          </cell>
          <cell r="Q443">
            <v>2237.1760000000004</v>
          </cell>
          <cell r="R443">
            <v>2455.9880000000003</v>
          </cell>
          <cell r="S443">
            <v>2875.8380000000006</v>
          </cell>
          <cell r="T443">
            <v>2508.0079999999998</v>
          </cell>
          <cell r="U443">
            <v>1598.8500000000001</v>
          </cell>
          <cell r="V443">
            <v>983.33999999999992</v>
          </cell>
          <cell r="W443">
            <v>457.245</v>
          </cell>
          <cell r="X443">
            <v>455.44500000000005</v>
          </cell>
          <cell r="Y443">
            <v>455.17500000000001</v>
          </cell>
          <cell r="Z443">
            <v>0</v>
          </cell>
        </row>
        <row r="444">
          <cell r="A444">
            <v>45004</v>
          </cell>
          <cell r="B444">
            <v>458.64</v>
          </cell>
          <cell r="C444">
            <v>458.90999999999997</v>
          </cell>
          <cell r="D444">
            <v>458.77499999999998</v>
          </cell>
          <cell r="E444">
            <v>456.97500000000002</v>
          </cell>
          <cell r="F444">
            <v>460.44000000000005</v>
          </cell>
          <cell r="G444">
            <v>458.505</v>
          </cell>
          <cell r="H444">
            <v>453.59999999999997</v>
          </cell>
          <cell r="I444">
            <v>426.6</v>
          </cell>
          <cell r="J444">
            <v>431.64</v>
          </cell>
          <cell r="K444">
            <v>432</v>
          </cell>
          <cell r="L444">
            <v>432</v>
          </cell>
          <cell r="M444">
            <v>447.18799999999999</v>
          </cell>
          <cell r="N444">
            <v>450.67499999999995</v>
          </cell>
          <cell r="O444">
            <v>493.2</v>
          </cell>
          <cell r="P444">
            <v>430.20000000000005</v>
          </cell>
          <cell r="Q444">
            <v>430.20000000000005</v>
          </cell>
          <cell r="R444">
            <v>430.20000000000005</v>
          </cell>
          <cell r="S444">
            <v>1627.1999999999998</v>
          </cell>
          <cell r="T444">
            <v>1692.9</v>
          </cell>
          <cell r="U444">
            <v>1791.9</v>
          </cell>
          <cell r="V444">
            <v>1787.31</v>
          </cell>
          <cell r="W444">
            <v>1889.7749999999999</v>
          </cell>
          <cell r="X444">
            <v>1788.5250000000001</v>
          </cell>
          <cell r="Y444">
            <v>1822.5900000000004</v>
          </cell>
          <cell r="Z444">
            <v>0</v>
          </cell>
        </row>
        <row r="445">
          <cell r="A445">
            <v>45005</v>
          </cell>
          <cell r="B445">
            <v>1822.14</v>
          </cell>
          <cell r="C445">
            <v>1865.9250000000002</v>
          </cell>
          <cell r="D445">
            <v>1869.5250000000001</v>
          </cell>
          <cell r="E445">
            <v>1873.1250000000002</v>
          </cell>
          <cell r="F445">
            <v>1860.9749999999999</v>
          </cell>
          <cell r="G445">
            <v>1790.7750000000001</v>
          </cell>
          <cell r="H445">
            <v>1769.6250000000002</v>
          </cell>
          <cell r="I445">
            <v>1798.2</v>
          </cell>
          <cell r="J445">
            <v>1776.6000000000001</v>
          </cell>
          <cell r="K445">
            <v>1596.6</v>
          </cell>
          <cell r="L445">
            <v>1522.8000000000002</v>
          </cell>
          <cell r="M445">
            <v>1569.6000000000001</v>
          </cell>
          <cell r="N445">
            <v>1524.6</v>
          </cell>
          <cell r="O445">
            <v>1531.8</v>
          </cell>
          <cell r="P445">
            <v>1511.213</v>
          </cell>
          <cell r="Q445">
            <v>1456.4260000000002</v>
          </cell>
          <cell r="R445">
            <v>1420.7630000000001</v>
          </cell>
          <cell r="S445">
            <v>1395.0000000000002</v>
          </cell>
          <cell r="T445">
            <v>1398.9599999999998</v>
          </cell>
          <cell r="U445">
            <v>1490.8500000000001</v>
          </cell>
          <cell r="V445">
            <v>1524.5100000000002</v>
          </cell>
          <cell r="W445">
            <v>1569.5100000000002</v>
          </cell>
          <cell r="X445">
            <v>1569.3750000000002</v>
          </cell>
          <cell r="Y445">
            <v>1621.44</v>
          </cell>
          <cell r="Z445">
            <v>0</v>
          </cell>
        </row>
        <row r="446">
          <cell r="A446">
            <v>45006</v>
          </cell>
          <cell r="B446">
            <v>1662.9750000000001</v>
          </cell>
          <cell r="C446">
            <v>1719.8100000000002</v>
          </cell>
          <cell r="D446">
            <v>1690.1100000000004</v>
          </cell>
          <cell r="E446">
            <v>2583.6750000000002</v>
          </cell>
          <cell r="F446">
            <v>2884.2750000000001</v>
          </cell>
          <cell r="G446">
            <v>2699.7750000000001</v>
          </cell>
          <cell r="H446">
            <v>1877.13</v>
          </cell>
          <cell r="I446">
            <v>1758.6000000000001</v>
          </cell>
          <cell r="J446">
            <v>2036.7</v>
          </cell>
          <cell r="K446">
            <v>2027.6999999999998</v>
          </cell>
          <cell r="L446">
            <v>1962.8999999999999</v>
          </cell>
          <cell r="M446">
            <v>1834.2</v>
          </cell>
          <cell r="N446">
            <v>1816.2000000000003</v>
          </cell>
          <cell r="O446">
            <v>1798.1999999999998</v>
          </cell>
          <cell r="P446">
            <v>1800</v>
          </cell>
          <cell r="Q446">
            <v>1810.8000000000002</v>
          </cell>
          <cell r="R446">
            <v>1794.6</v>
          </cell>
          <cell r="S446">
            <v>1816.1999999999998</v>
          </cell>
          <cell r="T446">
            <v>1808.0100000000002</v>
          </cell>
          <cell r="U446">
            <v>1834.7850000000001</v>
          </cell>
          <cell r="V446">
            <v>1846.71</v>
          </cell>
          <cell r="W446">
            <v>1893.375</v>
          </cell>
          <cell r="X446">
            <v>1909.4400000000003</v>
          </cell>
          <cell r="Y446">
            <v>1952.7750000000001</v>
          </cell>
          <cell r="Z446">
            <v>0</v>
          </cell>
        </row>
        <row r="447">
          <cell r="A447">
            <v>45007</v>
          </cell>
          <cell r="B447">
            <v>1969.1100000000001</v>
          </cell>
          <cell r="C447">
            <v>1983.645</v>
          </cell>
          <cell r="D447">
            <v>1976.1750000000002</v>
          </cell>
          <cell r="E447">
            <v>2175.7049999999999</v>
          </cell>
          <cell r="F447">
            <v>2152.5749999999998</v>
          </cell>
          <cell r="G447">
            <v>2157.9749999999999</v>
          </cell>
          <cell r="H447">
            <v>2199.623</v>
          </cell>
          <cell r="I447">
            <v>2238.3009999999999</v>
          </cell>
          <cell r="J447">
            <v>3160.3500000000004</v>
          </cell>
          <cell r="K447">
            <v>3902.4010000000003</v>
          </cell>
          <cell r="L447">
            <v>3640.4999999999995</v>
          </cell>
          <cell r="M447">
            <v>4819.5</v>
          </cell>
          <cell r="N447">
            <v>981.67499999999995</v>
          </cell>
          <cell r="O447">
            <v>939.375</v>
          </cell>
          <cell r="P447">
            <v>871.98800000000006</v>
          </cell>
          <cell r="Q447">
            <v>874.8</v>
          </cell>
          <cell r="R447">
            <v>946.8</v>
          </cell>
          <cell r="S447">
            <v>1422.45</v>
          </cell>
          <cell r="T447">
            <v>2845.6880000000001</v>
          </cell>
          <cell r="U447">
            <v>2525.3109999999997</v>
          </cell>
          <cell r="V447">
            <v>1614.3980000000001</v>
          </cell>
          <cell r="W447">
            <v>870.99799999999982</v>
          </cell>
          <cell r="X447">
            <v>862.245</v>
          </cell>
          <cell r="Y447">
            <v>3499.2450000000003</v>
          </cell>
          <cell r="Z447">
            <v>0</v>
          </cell>
        </row>
        <row r="448">
          <cell r="A448">
            <v>45008</v>
          </cell>
          <cell r="B448">
            <v>4897.7099999999991</v>
          </cell>
          <cell r="C448">
            <v>3542.5800000000004</v>
          </cell>
          <cell r="D448">
            <v>3589.2449999999999</v>
          </cell>
          <cell r="E448">
            <v>3554.9100000000003</v>
          </cell>
          <cell r="F448">
            <v>3882.3750000000005</v>
          </cell>
          <cell r="G448">
            <v>5783.1750000000002</v>
          </cell>
          <cell r="H448">
            <v>2080.44</v>
          </cell>
          <cell r="I448">
            <v>1807.9649999999999</v>
          </cell>
          <cell r="J448">
            <v>1781.145</v>
          </cell>
          <cell r="K448">
            <v>1765.8</v>
          </cell>
          <cell r="L448">
            <v>2089.8000000000002</v>
          </cell>
          <cell r="M448">
            <v>2169</v>
          </cell>
          <cell r="N448">
            <v>1395</v>
          </cell>
          <cell r="O448">
            <v>135</v>
          </cell>
          <cell r="P448">
            <v>135</v>
          </cell>
          <cell r="Q448">
            <v>135</v>
          </cell>
          <cell r="R448">
            <v>139.45499999999998</v>
          </cell>
          <cell r="S448">
            <v>150.93</v>
          </cell>
          <cell r="T448">
            <v>159.84</v>
          </cell>
          <cell r="U448">
            <v>162.18</v>
          </cell>
          <cell r="V448">
            <v>205.11</v>
          </cell>
          <cell r="W448">
            <v>1040.4230000000002</v>
          </cell>
          <cell r="X448">
            <v>4438.6880000000001</v>
          </cell>
          <cell r="Y448">
            <v>3124.8449999999998</v>
          </cell>
          <cell r="Z448">
            <v>0</v>
          </cell>
        </row>
        <row r="449">
          <cell r="A449">
            <v>45009</v>
          </cell>
          <cell r="B449">
            <v>1436.4450000000002</v>
          </cell>
          <cell r="C449">
            <v>1436.4450000000002</v>
          </cell>
          <cell r="D449">
            <v>1437.9750000000001</v>
          </cell>
          <cell r="E449">
            <v>1393.2450000000001</v>
          </cell>
          <cell r="F449">
            <v>1471.5450000000001</v>
          </cell>
          <cell r="G449">
            <v>1383.8400000000001</v>
          </cell>
          <cell r="H449">
            <v>1368.6750000000002</v>
          </cell>
          <cell r="I449">
            <v>1312.2</v>
          </cell>
          <cell r="J449">
            <v>1310.4000000000001</v>
          </cell>
          <cell r="K449">
            <v>1299.6000000000001</v>
          </cell>
          <cell r="L449">
            <v>1265.4000000000001</v>
          </cell>
          <cell r="M449">
            <v>1278</v>
          </cell>
          <cell r="N449">
            <v>1349.1000000000001</v>
          </cell>
          <cell r="O449">
            <v>1279.8</v>
          </cell>
          <cell r="P449">
            <v>2151</v>
          </cell>
          <cell r="Q449">
            <v>2439</v>
          </cell>
          <cell r="R449">
            <v>2323.8000000000002</v>
          </cell>
          <cell r="S449">
            <v>2235.6000000000004</v>
          </cell>
          <cell r="T449">
            <v>2261.1150000000002</v>
          </cell>
          <cell r="U449">
            <v>2399.6699999999996</v>
          </cell>
          <cell r="V449">
            <v>2341.5749999999998</v>
          </cell>
          <cell r="W449">
            <v>2329.1099999999997</v>
          </cell>
          <cell r="X449">
            <v>2188.8449999999998</v>
          </cell>
          <cell r="Y449">
            <v>2319.9750000000004</v>
          </cell>
          <cell r="Z449">
            <v>0</v>
          </cell>
        </row>
        <row r="450">
          <cell r="A450">
            <v>45010</v>
          </cell>
          <cell r="B450">
            <v>2343.5099999999998</v>
          </cell>
          <cell r="C450">
            <v>2298.5100000000002</v>
          </cell>
          <cell r="D450">
            <v>2226.5099999999998</v>
          </cell>
          <cell r="E450">
            <v>2221.2449999999999</v>
          </cell>
          <cell r="F450">
            <v>2255.1749999999997</v>
          </cell>
          <cell r="G450">
            <v>2265.84</v>
          </cell>
          <cell r="H450">
            <v>2277.3150000000001</v>
          </cell>
          <cell r="I450">
            <v>2285.9999999999995</v>
          </cell>
          <cell r="J450">
            <v>2731.3879999999999</v>
          </cell>
          <cell r="K450">
            <v>6114.9380000000001</v>
          </cell>
          <cell r="L450">
            <v>8315.6629999999986</v>
          </cell>
          <cell r="M450">
            <v>8103.262999999999</v>
          </cell>
          <cell r="N450">
            <v>5728.5</v>
          </cell>
          <cell r="O450">
            <v>4805.2129999999997</v>
          </cell>
          <cell r="P450">
            <v>4270.1630000000005</v>
          </cell>
          <cell r="Q450">
            <v>3078.6750000000002</v>
          </cell>
          <cell r="R450">
            <v>933.83999999999992</v>
          </cell>
          <cell r="S450">
            <v>930.6</v>
          </cell>
          <cell r="T450">
            <v>961.74</v>
          </cell>
          <cell r="U450">
            <v>1044.0450000000001</v>
          </cell>
          <cell r="V450">
            <v>1040.31</v>
          </cell>
          <cell r="W450">
            <v>1100.9250000000002</v>
          </cell>
          <cell r="X450">
            <v>3889.5749999999998</v>
          </cell>
          <cell r="Y450">
            <v>3689.0549999999994</v>
          </cell>
          <cell r="Z450">
            <v>0</v>
          </cell>
        </row>
        <row r="451">
          <cell r="A451">
            <v>45011</v>
          </cell>
          <cell r="B451">
            <v>3696.2549999999997</v>
          </cell>
          <cell r="C451">
            <v>3704.5349999999999</v>
          </cell>
          <cell r="D451">
            <v>3772.0350000000003</v>
          </cell>
          <cell r="E451">
            <v>3654.72</v>
          </cell>
          <cell r="F451">
            <v>3686.4899999999993</v>
          </cell>
          <cell r="G451">
            <v>3659.5349999999999</v>
          </cell>
          <cell r="H451">
            <v>3657.7349999999997</v>
          </cell>
          <cell r="I451">
            <v>3597.7950000000005</v>
          </cell>
          <cell r="J451">
            <v>3547.2150000000001</v>
          </cell>
          <cell r="K451">
            <v>3564</v>
          </cell>
          <cell r="L451">
            <v>3562.2</v>
          </cell>
          <cell r="M451">
            <v>4101.3009999999995</v>
          </cell>
          <cell r="N451">
            <v>4603.2749999999996</v>
          </cell>
          <cell r="O451">
            <v>5213.137999999999</v>
          </cell>
          <cell r="P451">
            <v>1021.612</v>
          </cell>
          <cell r="Q451">
            <v>1376.663</v>
          </cell>
          <cell r="R451">
            <v>3580.8760000000002</v>
          </cell>
          <cell r="S451">
            <v>3374.326</v>
          </cell>
          <cell r="T451">
            <v>2737.2830000000004</v>
          </cell>
          <cell r="U451">
            <v>2630.9250000000002</v>
          </cell>
          <cell r="V451">
            <v>1160.6850000000002</v>
          </cell>
          <cell r="W451">
            <v>1031.4450000000002</v>
          </cell>
          <cell r="X451">
            <v>1036.71</v>
          </cell>
          <cell r="Y451">
            <v>3484.8449999999998</v>
          </cell>
          <cell r="Z451">
            <v>0</v>
          </cell>
        </row>
        <row r="452">
          <cell r="A452">
            <v>45012</v>
          </cell>
          <cell r="B452">
            <v>3641.1750000000002</v>
          </cell>
          <cell r="C452">
            <v>3595.7249999999995</v>
          </cell>
          <cell r="D452">
            <v>3625.2449999999999</v>
          </cell>
          <cell r="E452">
            <v>3624.2549999999997</v>
          </cell>
          <cell r="F452">
            <v>3658.4549999999999</v>
          </cell>
          <cell r="G452">
            <v>3623.04</v>
          </cell>
          <cell r="H452">
            <v>3578.13</v>
          </cell>
          <cell r="I452">
            <v>3531.6</v>
          </cell>
          <cell r="J452">
            <v>3499.2</v>
          </cell>
          <cell r="K452">
            <v>3490.2</v>
          </cell>
          <cell r="L452">
            <v>3420</v>
          </cell>
          <cell r="M452">
            <v>3382.9879999999998</v>
          </cell>
          <cell r="N452">
            <v>3434.4</v>
          </cell>
          <cell r="O452">
            <v>4944.6000000000004</v>
          </cell>
          <cell r="P452">
            <v>1105.9880000000001</v>
          </cell>
          <cell r="Q452">
            <v>1098.0010000000002</v>
          </cell>
          <cell r="R452">
            <v>1031.963</v>
          </cell>
          <cell r="S452">
            <v>1390.2749999999999</v>
          </cell>
          <cell r="T452">
            <v>1496.5660000000003</v>
          </cell>
          <cell r="U452">
            <v>1268.3249999999998</v>
          </cell>
          <cell r="V452">
            <v>982.57499999999993</v>
          </cell>
          <cell r="W452">
            <v>988.245</v>
          </cell>
          <cell r="X452">
            <v>948.6450000000001</v>
          </cell>
          <cell r="Y452">
            <v>3538.5749999999998</v>
          </cell>
          <cell r="Z452">
            <v>0</v>
          </cell>
        </row>
        <row r="453">
          <cell r="A453">
            <v>45013</v>
          </cell>
          <cell r="B453">
            <v>3617.663</v>
          </cell>
          <cell r="C453">
            <v>4273.4250000000002</v>
          </cell>
          <cell r="D453">
            <v>4107.3980000000001</v>
          </cell>
          <cell r="E453">
            <v>3620.3849999999998</v>
          </cell>
          <cell r="F453">
            <v>4178.0030000000006</v>
          </cell>
          <cell r="G453">
            <v>4936.2750000000005</v>
          </cell>
          <cell r="H453">
            <v>2299.8829999999998</v>
          </cell>
          <cell r="I453">
            <v>966.6</v>
          </cell>
          <cell r="J453">
            <v>1182.6000000000001</v>
          </cell>
          <cell r="K453">
            <v>1568.8130000000001</v>
          </cell>
          <cell r="L453">
            <v>2082.3760000000002</v>
          </cell>
          <cell r="M453">
            <v>1764.7880000000002</v>
          </cell>
          <cell r="N453">
            <v>1243.8</v>
          </cell>
          <cell r="O453">
            <v>1935</v>
          </cell>
          <cell r="P453">
            <v>2889</v>
          </cell>
          <cell r="Q453">
            <v>2781.6749999999997</v>
          </cell>
          <cell r="R453">
            <v>2395.7999999999997</v>
          </cell>
          <cell r="S453">
            <v>2277.9</v>
          </cell>
          <cell r="T453">
            <v>2302.875</v>
          </cell>
          <cell r="U453">
            <v>2636.348</v>
          </cell>
          <cell r="V453">
            <v>3209.2209999999995</v>
          </cell>
          <cell r="W453">
            <v>2884.0499999999997</v>
          </cell>
          <cell r="X453">
            <v>2629.17</v>
          </cell>
          <cell r="Y453">
            <v>3779.7749999999996</v>
          </cell>
          <cell r="Z453">
            <v>0</v>
          </cell>
        </row>
        <row r="454">
          <cell r="A454">
            <v>45014</v>
          </cell>
          <cell r="B454">
            <v>4364.7750000000005</v>
          </cell>
          <cell r="C454">
            <v>4316.1750000000002</v>
          </cell>
          <cell r="D454">
            <v>4204.5750000000007</v>
          </cell>
          <cell r="E454">
            <v>4213.5749999999998</v>
          </cell>
          <cell r="F454">
            <v>4202.7750000000005</v>
          </cell>
          <cell r="G454">
            <v>4186.5750000000007</v>
          </cell>
          <cell r="H454">
            <v>4308.4579999999996</v>
          </cell>
          <cell r="I454">
            <v>4288.9500000000007</v>
          </cell>
          <cell r="J454">
            <v>4440.9380000000001</v>
          </cell>
          <cell r="K454">
            <v>5168.6109999999999</v>
          </cell>
          <cell r="L454">
            <v>7456.4549999999999</v>
          </cell>
          <cell r="M454">
            <v>4980.6010000000006</v>
          </cell>
          <cell r="N454">
            <v>4236.3</v>
          </cell>
          <cell r="O454">
            <v>4357.7999999999993</v>
          </cell>
          <cell r="P454">
            <v>5224.1629999999996</v>
          </cell>
          <cell r="Q454">
            <v>5409.8999999999987</v>
          </cell>
          <cell r="R454">
            <v>7837.9879999999994</v>
          </cell>
          <cell r="S454">
            <v>8319.9380000000001</v>
          </cell>
          <cell r="T454">
            <v>8536.5</v>
          </cell>
          <cell r="U454">
            <v>7917.75</v>
          </cell>
          <cell r="V454">
            <v>7684.2000000000007</v>
          </cell>
          <cell r="W454">
            <v>7727.4</v>
          </cell>
          <cell r="X454">
            <v>7558.2</v>
          </cell>
          <cell r="Y454">
            <v>7509.6</v>
          </cell>
          <cell r="Z454">
            <v>0</v>
          </cell>
        </row>
        <row r="455">
          <cell r="A455">
            <v>45015</v>
          </cell>
          <cell r="B455">
            <v>5884.2</v>
          </cell>
          <cell r="C455">
            <v>4253.3999999999996</v>
          </cell>
          <cell r="D455">
            <v>4163.4000000000005</v>
          </cell>
          <cell r="E455">
            <v>4156.2</v>
          </cell>
          <cell r="F455">
            <v>4141.8</v>
          </cell>
          <cell r="G455">
            <v>4163.4000000000005</v>
          </cell>
          <cell r="H455">
            <v>4181.3999999999996</v>
          </cell>
          <cell r="I455">
            <v>4167</v>
          </cell>
          <cell r="J455">
            <v>4104</v>
          </cell>
          <cell r="K455">
            <v>3818.7</v>
          </cell>
          <cell r="L455">
            <v>3742.2000000000003</v>
          </cell>
          <cell r="M455">
            <v>3762</v>
          </cell>
          <cell r="N455">
            <v>3778.2</v>
          </cell>
          <cell r="O455">
            <v>3846.6</v>
          </cell>
          <cell r="P455">
            <v>5347.8</v>
          </cell>
          <cell r="Q455">
            <v>1214.7529999999999</v>
          </cell>
          <cell r="R455">
            <v>1178.9999999999998</v>
          </cell>
          <cell r="S455">
            <v>1184.3999999999999</v>
          </cell>
          <cell r="T455">
            <v>1283.3999999999999</v>
          </cell>
          <cell r="U455">
            <v>1171.8</v>
          </cell>
          <cell r="V455">
            <v>1170</v>
          </cell>
          <cell r="W455">
            <v>1184.4000000000001</v>
          </cell>
          <cell r="X455">
            <v>1152</v>
          </cell>
          <cell r="Y455">
            <v>1153.8</v>
          </cell>
          <cell r="Z455">
            <v>0</v>
          </cell>
        </row>
        <row r="456">
          <cell r="A456">
            <v>45016</v>
          </cell>
          <cell r="B456">
            <v>3069</v>
          </cell>
          <cell r="C456">
            <v>2453.4</v>
          </cell>
          <cell r="D456">
            <v>2468.6999999999998</v>
          </cell>
          <cell r="E456">
            <v>2549.6999999999994</v>
          </cell>
          <cell r="F456">
            <v>2419.2000000000003</v>
          </cell>
          <cell r="G456">
            <v>2417.3999999999996</v>
          </cell>
          <cell r="H456">
            <v>2435.3999999999996</v>
          </cell>
          <cell r="I456">
            <v>2370.6</v>
          </cell>
          <cell r="J456">
            <v>2354.4</v>
          </cell>
          <cell r="K456">
            <v>2325.6</v>
          </cell>
          <cell r="L456">
            <v>2322</v>
          </cell>
          <cell r="M456">
            <v>2284.1999999999998</v>
          </cell>
          <cell r="N456">
            <v>2246.3999999999996</v>
          </cell>
          <cell r="O456">
            <v>2288.5880000000002</v>
          </cell>
          <cell r="P456">
            <v>2277.2260000000001</v>
          </cell>
          <cell r="Q456">
            <v>2226.6</v>
          </cell>
          <cell r="R456">
            <v>2315.6999999999998</v>
          </cell>
          <cell r="S456">
            <v>2370.6</v>
          </cell>
          <cell r="T456">
            <v>2454.48</v>
          </cell>
          <cell r="U456">
            <v>2407.6800000000003</v>
          </cell>
          <cell r="V456">
            <v>2430.7200000000003</v>
          </cell>
          <cell r="W456">
            <v>2442.2400000000002</v>
          </cell>
          <cell r="X456">
            <v>2400.1200000000003</v>
          </cell>
          <cell r="Y456">
            <v>2409.1200000000003</v>
          </cell>
          <cell r="Z456">
            <v>0</v>
          </cell>
        </row>
        <row r="457">
          <cell r="A457">
            <v>45017</v>
          </cell>
          <cell r="B457">
            <v>2539.0569999999998</v>
          </cell>
          <cell r="C457">
            <v>2535.7960000000003</v>
          </cell>
          <cell r="D457">
            <v>2409.12</v>
          </cell>
          <cell r="E457">
            <v>2410.92</v>
          </cell>
          <cell r="F457">
            <v>2440.4400000000005</v>
          </cell>
          <cell r="G457">
            <v>2468.52</v>
          </cell>
          <cell r="H457">
            <v>2492.6400000000003</v>
          </cell>
          <cell r="I457">
            <v>2474.2800000000002</v>
          </cell>
          <cell r="J457">
            <v>2417.4</v>
          </cell>
          <cell r="K457">
            <v>2464.1999999999998</v>
          </cell>
          <cell r="L457">
            <v>2502</v>
          </cell>
          <cell r="M457">
            <v>2505.6</v>
          </cell>
          <cell r="N457">
            <v>2538</v>
          </cell>
          <cell r="O457">
            <v>2552.4</v>
          </cell>
          <cell r="P457">
            <v>2399.3999999999996</v>
          </cell>
          <cell r="Q457">
            <v>2444.4</v>
          </cell>
          <cell r="R457">
            <v>2358</v>
          </cell>
          <cell r="S457">
            <v>2719.7999999999997</v>
          </cell>
          <cell r="T457">
            <v>2473.0879999999997</v>
          </cell>
          <cell r="U457">
            <v>2461.3199999999997</v>
          </cell>
          <cell r="V457">
            <v>2644.7400000000002</v>
          </cell>
          <cell r="W457">
            <v>2786.3999999999996</v>
          </cell>
          <cell r="X457">
            <v>2671.2</v>
          </cell>
          <cell r="Y457">
            <v>2502.0000000000005</v>
          </cell>
          <cell r="Z457">
            <v>0</v>
          </cell>
        </row>
        <row r="458">
          <cell r="A458">
            <v>45018</v>
          </cell>
          <cell r="B458">
            <v>2511</v>
          </cell>
          <cell r="C458">
            <v>2503.4399999999996</v>
          </cell>
          <cell r="D458">
            <v>2403.7199999999998</v>
          </cell>
          <cell r="E458">
            <v>2487.4199999999996</v>
          </cell>
          <cell r="F458">
            <v>2390.04</v>
          </cell>
          <cell r="G458">
            <v>2323.8000000000002</v>
          </cell>
          <cell r="H458">
            <v>2325.6000000000004</v>
          </cell>
          <cell r="I458">
            <v>2408.4</v>
          </cell>
          <cell r="J458">
            <v>2392.1999999999998</v>
          </cell>
          <cell r="K458">
            <v>2375.9999999999995</v>
          </cell>
          <cell r="L458">
            <v>2340</v>
          </cell>
          <cell r="M458">
            <v>2278.7999999999997</v>
          </cell>
          <cell r="N458">
            <v>2379.6</v>
          </cell>
          <cell r="O458">
            <v>2379.6</v>
          </cell>
          <cell r="P458">
            <v>2251.8000000000002</v>
          </cell>
          <cell r="Q458">
            <v>2235.6000000000004</v>
          </cell>
          <cell r="R458">
            <v>2228.4</v>
          </cell>
          <cell r="S458">
            <v>2266.1999999999998</v>
          </cell>
          <cell r="T458">
            <v>2415.6</v>
          </cell>
          <cell r="U458">
            <v>2484</v>
          </cell>
          <cell r="V458">
            <v>2397.6</v>
          </cell>
          <cell r="W458">
            <v>2421.0000000000005</v>
          </cell>
          <cell r="X458">
            <v>2367</v>
          </cell>
          <cell r="Y458">
            <v>2386.7999999999997</v>
          </cell>
          <cell r="Z458">
            <v>0</v>
          </cell>
        </row>
        <row r="459">
          <cell r="A459">
            <v>45019</v>
          </cell>
          <cell r="B459">
            <v>2412</v>
          </cell>
          <cell r="C459">
            <v>2379.6</v>
          </cell>
          <cell r="D459">
            <v>3367.7999999999997</v>
          </cell>
          <cell r="E459">
            <v>3808.8</v>
          </cell>
          <cell r="F459">
            <v>3346.1999999999994</v>
          </cell>
          <cell r="G459">
            <v>1184.3999999999999</v>
          </cell>
          <cell r="H459">
            <v>1180.8</v>
          </cell>
          <cell r="I459">
            <v>1162.8</v>
          </cell>
          <cell r="J459">
            <v>1165.5</v>
          </cell>
          <cell r="K459">
            <v>1170</v>
          </cell>
          <cell r="L459">
            <v>1108.8</v>
          </cell>
          <cell r="M459">
            <v>1080.45</v>
          </cell>
          <cell r="N459">
            <v>1080</v>
          </cell>
          <cell r="O459">
            <v>1067.3999999999999</v>
          </cell>
          <cell r="P459">
            <v>1188</v>
          </cell>
          <cell r="Q459">
            <v>1108.8</v>
          </cell>
          <cell r="R459">
            <v>1121.4000000000001</v>
          </cell>
          <cell r="S459">
            <v>1108.8</v>
          </cell>
          <cell r="T459">
            <v>1054.8</v>
          </cell>
          <cell r="U459">
            <v>1051.1999999999998</v>
          </cell>
          <cell r="V459">
            <v>1054.8</v>
          </cell>
          <cell r="W459">
            <v>1049.3999999999999</v>
          </cell>
          <cell r="X459">
            <v>3490.2</v>
          </cell>
          <cell r="Y459">
            <v>3616.2</v>
          </cell>
          <cell r="Z459">
            <v>0</v>
          </cell>
        </row>
        <row r="460">
          <cell r="A460">
            <v>45020</v>
          </cell>
          <cell r="B460">
            <v>3668.4</v>
          </cell>
          <cell r="C460">
            <v>3684.6</v>
          </cell>
          <cell r="D460">
            <v>3681</v>
          </cell>
          <cell r="E460">
            <v>3713.4</v>
          </cell>
          <cell r="F460">
            <v>3693.6</v>
          </cell>
          <cell r="G460">
            <v>3778.2</v>
          </cell>
          <cell r="H460">
            <v>3810.6</v>
          </cell>
          <cell r="I460">
            <v>3788.9999999999995</v>
          </cell>
          <cell r="J460">
            <v>3868.2</v>
          </cell>
          <cell r="K460">
            <v>3985.2000000000003</v>
          </cell>
          <cell r="L460">
            <v>4458.5999999999995</v>
          </cell>
          <cell r="M460">
            <v>4887</v>
          </cell>
          <cell r="N460">
            <v>5509.8</v>
          </cell>
          <cell r="O460">
            <v>1353.6</v>
          </cell>
          <cell r="P460">
            <v>1225.8</v>
          </cell>
          <cell r="Q460">
            <v>1188</v>
          </cell>
          <cell r="R460">
            <v>1166.4000000000001</v>
          </cell>
          <cell r="S460">
            <v>1173.6000000000001</v>
          </cell>
          <cell r="T460">
            <v>1132.2</v>
          </cell>
          <cell r="U460">
            <v>1157.3999999999999</v>
          </cell>
          <cell r="V460">
            <v>1204.1999999999998</v>
          </cell>
          <cell r="W460">
            <v>1206</v>
          </cell>
          <cell r="X460">
            <v>3807</v>
          </cell>
          <cell r="Y460">
            <v>3758.4</v>
          </cell>
          <cell r="Z460">
            <v>0</v>
          </cell>
        </row>
        <row r="461">
          <cell r="A461">
            <v>45021</v>
          </cell>
          <cell r="B461">
            <v>3790.8</v>
          </cell>
          <cell r="C461">
            <v>3817.8000000000006</v>
          </cell>
          <cell r="D461">
            <v>3814.2000000000003</v>
          </cell>
          <cell r="E461">
            <v>3868.2</v>
          </cell>
          <cell r="F461">
            <v>4841.9999999999991</v>
          </cell>
          <cell r="G461">
            <v>5162.3999999999996</v>
          </cell>
          <cell r="H461">
            <v>2437.1999999999998</v>
          </cell>
          <cell r="I461">
            <v>1254.6000000000001</v>
          </cell>
          <cell r="J461">
            <v>1319.4</v>
          </cell>
          <cell r="K461">
            <v>1741.838</v>
          </cell>
          <cell r="L461">
            <v>2953.125</v>
          </cell>
          <cell r="M461">
            <v>3333.7130000000002</v>
          </cell>
          <cell r="N461">
            <v>2413.4629999999997</v>
          </cell>
          <cell r="O461">
            <v>3002.7370000000001</v>
          </cell>
          <cell r="P461">
            <v>3328.65</v>
          </cell>
          <cell r="Q461">
            <v>3529.913</v>
          </cell>
          <cell r="R461">
            <v>2057.288</v>
          </cell>
          <cell r="S461">
            <v>2862.451</v>
          </cell>
          <cell r="T461">
            <v>1972.8009999999999</v>
          </cell>
          <cell r="U461">
            <v>2825.2129999999997</v>
          </cell>
          <cell r="V461">
            <v>2812.7260000000001</v>
          </cell>
          <cell r="W461">
            <v>2858.9630000000002</v>
          </cell>
          <cell r="X461">
            <v>2754.3379999999997</v>
          </cell>
          <cell r="Y461">
            <v>5626.5749999999998</v>
          </cell>
          <cell r="Z461">
            <v>0</v>
          </cell>
        </row>
        <row r="462">
          <cell r="A462">
            <v>45022</v>
          </cell>
          <cell r="B462">
            <v>5500.5759999999991</v>
          </cell>
          <cell r="C462">
            <v>5858.1009999999997</v>
          </cell>
          <cell r="D462">
            <v>6111.1130000000003</v>
          </cell>
          <cell r="E462">
            <v>6618.1509999999998</v>
          </cell>
          <cell r="F462">
            <v>8050.7259999999997</v>
          </cell>
          <cell r="G462">
            <v>8646.7509999999984</v>
          </cell>
          <cell r="H462">
            <v>6175.125</v>
          </cell>
          <cell r="I462">
            <v>3365.5499999999997</v>
          </cell>
          <cell r="J462">
            <v>3332.2500000000005</v>
          </cell>
          <cell r="K462">
            <v>2961.3380000000002</v>
          </cell>
          <cell r="L462">
            <v>3159.451</v>
          </cell>
          <cell r="M462">
            <v>2188.3949999999995</v>
          </cell>
          <cell r="N462">
            <v>2158.3579999999997</v>
          </cell>
          <cell r="O462">
            <v>2228.625</v>
          </cell>
          <cell r="P462">
            <v>1837.2379999999998</v>
          </cell>
          <cell r="Q462">
            <v>1909.6880000000001</v>
          </cell>
          <cell r="R462">
            <v>1038.5999999999999</v>
          </cell>
          <cell r="S462">
            <v>994.72500000000002</v>
          </cell>
          <cell r="T462">
            <v>860.4</v>
          </cell>
          <cell r="U462">
            <v>1132.875</v>
          </cell>
          <cell r="V462">
            <v>939.6</v>
          </cell>
          <cell r="W462">
            <v>936</v>
          </cell>
          <cell r="X462">
            <v>3059.9999999999995</v>
          </cell>
          <cell r="Y462">
            <v>3610.8</v>
          </cell>
          <cell r="Z462">
            <v>0</v>
          </cell>
        </row>
        <row r="463">
          <cell r="A463">
            <v>45023</v>
          </cell>
          <cell r="B463">
            <v>3508.2</v>
          </cell>
          <cell r="C463">
            <v>3517.2</v>
          </cell>
          <cell r="D463">
            <v>3450.6</v>
          </cell>
          <cell r="E463">
            <v>3405.6</v>
          </cell>
          <cell r="F463">
            <v>3403.7999999999997</v>
          </cell>
          <cell r="G463">
            <v>3432.6</v>
          </cell>
          <cell r="H463">
            <v>3495.6</v>
          </cell>
          <cell r="I463">
            <v>3456</v>
          </cell>
          <cell r="J463">
            <v>3445.2000000000003</v>
          </cell>
          <cell r="K463">
            <v>3458.0250000000005</v>
          </cell>
          <cell r="L463">
            <v>3419.28</v>
          </cell>
          <cell r="M463">
            <v>3444.0299999999997</v>
          </cell>
          <cell r="N463">
            <v>3679.2</v>
          </cell>
          <cell r="O463">
            <v>4602.6000000000013</v>
          </cell>
          <cell r="P463">
            <v>1071</v>
          </cell>
          <cell r="Q463">
            <v>1098</v>
          </cell>
          <cell r="R463">
            <v>1158.3000000000002</v>
          </cell>
          <cell r="S463">
            <v>1092.5999999999999</v>
          </cell>
          <cell r="T463">
            <v>1120.5</v>
          </cell>
          <cell r="U463">
            <v>1117.6879999999999</v>
          </cell>
          <cell r="V463">
            <v>1108.8</v>
          </cell>
          <cell r="W463">
            <v>1128.6000000000001</v>
          </cell>
          <cell r="X463">
            <v>1130.4000000000001</v>
          </cell>
          <cell r="Y463">
            <v>3400.2</v>
          </cell>
          <cell r="Z463">
            <v>0</v>
          </cell>
        </row>
        <row r="464">
          <cell r="A464">
            <v>45024</v>
          </cell>
          <cell r="B464">
            <v>3785.4</v>
          </cell>
          <cell r="C464">
            <v>3785.3999999999996</v>
          </cell>
          <cell r="D464">
            <v>3867.2999999999997</v>
          </cell>
          <cell r="E464">
            <v>3765.6</v>
          </cell>
          <cell r="F464">
            <v>3765.5999999999995</v>
          </cell>
          <cell r="G464">
            <v>3763.7999999999997</v>
          </cell>
          <cell r="H464">
            <v>3729.6</v>
          </cell>
          <cell r="I464">
            <v>3693.6</v>
          </cell>
          <cell r="J464">
            <v>3702.6</v>
          </cell>
          <cell r="K464">
            <v>3673.7999999999997</v>
          </cell>
          <cell r="L464">
            <v>3677.4</v>
          </cell>
          <cell r="M464">
            <v>3707.1</v>
          </cell>
          <cell r="N464">
            <v>3699.9</v>
          </cell>
          <cell r="O464">
            <v>4503.6000000000004</v>
          </cell>
          <cell r="P464">
            <v>952.2</v>
          </cell>
          <cell r="Q464">
            <v>905.4</v>
          </cell>
          <cell r="R464">
            <v>914.4</v>
          </cell>
          <cell r="S464">
            <v>907.19999999999993</v>
          </cell>
          <cell r="T464">
            <v>907.19999999999993</v>
          </cell>
          <cell r="U464">
            <v>968.39999999999986</v>
          </cell>
          <cell r="V464">
            <v>957.6</v>
          </cell>
          <cell r="W464">
            <v>959.40000000000009</v>
          </cell>
          <cell r="X464">
            <v>964.8</v>
          </cell>
          <cell r="Y464">
            <v>3272.3999999999996</v>
          </cell>
          <cell r="Z464">
            <v>0</v>
          </cell>
        </row>
        <row r="465">
          <cell r="A465">
            <v>45025</v>
          </cell>
          <cell r="B465">
            <v>3596.4</v>
          </cell>
          <cell r="C465">
            <v>3628.8</v>
          </cell>
          <cell r="D465">
            <v>3614.4</v>
          </cell>
          <cell r="E465">
            <v>3619.7999999999997</v>
          </cell>
          <cell r="F465">
            <v>3574.7999999999997</v>
          </cell>
          <cell r="G465">
            <v>3585.6</v>
          </cell>
          <cell r="H465">
            <v>3645</v>
          </cell>
          <cell r="I465">
            <v>3679.2</v>
          </cell>
          <cell r="J465">
            <v>3650.0400000000004</v>
          </cell>
          <cell r="K465">
            <v>3603.4879999999998</v>
          </cell>
          <cell r="L465">
            <v>3405.6000000000004</v>
          </cell>
          <cell r="M465">
            <v>3366</v>
          </cell>
          <cell r="N465">
            <v>3398.3999999999996</v>
          </cell>
          <cell r="O465">
            <v>4442.3999999999996</v>
          </cell>
          <cell r="P465">
            <v>900</v>
          </cell>
          <cell r="Q465">
            <v>853.2</v>
          </cell>
          <cell r="R465">
            <v>842.40000000000009</v>
          </cell>
          <cell r="S465">
            <v>847.8</v>
          </cell>
          <cell r="T465">
            <v>862.2</v>
          </cell>
          <cell r="U465">
            <v>948.6</v>
          </cell>
          <cell r="V465">
            <v>985.32</v>
          </cell>
          <cell r="W465">
            <v>987.12</v>
          </cell>
          <cell r="X465">
            <v>1005.1200000000001</v>
          </cell>
          <cell r="Y465">
            <v>2514.2400000000002</v>
          </cell>
          <cell r="Z465">
            <v>0</v>
          </cell>
        </row>
        <row r="466">
          <cell r="A466">
            <v>45026</v>
          </cell>
          <cell r="B466">
            <v>3638.16</v>
          </cell>
          <cell r="C466">
            <v>3620.5200000000004</v>
          </cell>
          <cell r="D466">
            <v>3629.1600000000003</v>
          </cell>
          <cell r="E466">
            <v>3651.84</v>
          </cell>
          <cell r="F466">
            <v>3627.36</v>
          </cell>
          <cell r="G466">
            <v>3571.5600000000004</v>
          </cell>
          <cell r="H466">
            <v>3598.2000000000003</v>
          </cell>
          <cell r="I466">
            <v>3569.4</v>
          </cell>
          <cell r="J466">
            <v>3616.1999999999994</v>
          </cell>
          <cell r="K466">
            <v>3490.2</v>
          </cell>
          <cell r="L466">
            <v>3456</v>
          </cell>
          <cell r="M466">
            <v>3439.8</v>
          </cell>
          <cell r="N466">
            <v>3805.2</v>
          </cell>
          <cell r="O466">
            <v>5142.6000000000004</v>
          </cell>
          <cell r="P466">
            <v>957.6</v>
          </cell>
          <cell r="Q466">
            <v>907.19999999999993</v>
          </cell>
          <cell r="R466">
            <v>829.8</v>
          </cell>
          <cell r="S466">
            <v>813.6</v>
          </cell>
          <cell r="T466">
            <v>833.4</v>
          </cell>
          <cell r="U466">
            <v>851.40000000000009</v>
          </cell>
          <cell r="V466">
            <v>865.68799999999999</v>
          </cell>
          <cell r="W466">
            <v>853.2</v>
          </cell>
          <cell r="X466">
            <v>885.59999999999991</v>
          </cell>
          <cell r="Y466">
            <v>2833.2</v>
          </cell>
          <cell r="Z466">
            <v>0</v>
          </cell>
        </row>
        <row r="467">
          <cell r="A467">
            <v>45027</v>
          </cell>
          <cell r="B467">
            <v>3398.4</v>
          </cell>
          <cell r="C467">
            <v>3481.2</v>
          </cell>
          <cell r="D467">
            <v>3497.4</v>
          </cell>
          <cell r="E467">
            <v>3468.6000000000004</v>
          </cell>
          <cell r="F467">
            <v>3465</v>
          </cell>
          <cell r="G467">
            <v>3554.1</v>
          </cell>
          <cell r="H467">
            <v>3481.1999999999994</v>
          </cell>
          <cell r="I467">
            <v>3416.4</v>
          </cell>
          <cell r="J467">
            <v>3342.6</v>
          </cell>
          <cell r="K467">
            <v>3425.4</v>
          </cell>
          <cell r="L467">
            <v>3420</v>
          </cell>
          <cell r="M467">
            <v>3351.5999999999995</v>
          </cell>
          <cell r="N467">
            <v>3436.2</v>
          </cell>
          <cell r="O467">
            <v>4901.3999999999996</v>
          </cell>
          <cell r="P467">
            <v>1873.8000000000002</v>
          </cell>
          <cell r="Q467">
            <v>784.80000000000007</v>
          </cell>
          <cell r="R467">
            <v>748.80000000000007</v>
          </cell>
          <cell r="S467">
            <v>756</v>
          </cell>
          <cell r="T467">
            <v>759.6</v>
          </cell>
          <cell r="U467">
            <v>775.8</v>
          </cell>
          <cell r="V467">
            <v>806.28800000000001</v>
          </cell>
          <cell r="W467">
            <v>879.3</v>
          </cell>
          <cell r="X467">
            <v>792.00000000000011</v>
          </cell>
          <cell r="Y467">
            <v>3479.4</v>
          </cell>
          <cell r="Z467">
            <v>0</v>
          </cell>
        </row>
        <row r="468">
          <cell r="A468">
            <v>45028</v>
          </cell>
          <cell r="B468">
            <v>3342.6000000000004</v>
          </cell>
          <cell r="C468">
            <v>3322.7999999999997</v>
          </cell>
          <cell r="D468">
            <v>3312</v>
          </cell>
          <cell r="E468">
            <v>3337.2</v>
          </cell>
          <cell r="F468">
            <v>3349.8</v>
          </cell>
          <cell r="G468">
            <v>3462.2999999999997</v>
          </cell>
          <cell r="H468">
            <v>3427.2000000000003</v>
          </cell>
          <cell r="I468">
            <v>3429.0000000000005</v>
          </cell>
          <cell r="J468">
            <v>3502.8</v>
          </cell>
          <cell r="K468">
            <v>3486.6</v>
          </cell>
          <cell r="L468">
            <v>3454.2</v>
          </cell>
          <cell r="M468">
            <v>3425.4</v>
          </cell>
          <cell r="N468">
            <v>3659.4</v>
          </cell>
          <cell r="O468">
            <v>4770</v>
          </cell>
          <cell r="P468">
            <v>2221.2000000000003</v>
          </cell>
          <cell r="Q468">
            <v>865.8</v>
          </cell>
          <cell r="R468">
            <v>840.60000000000014</v>
          </cell>
          <cell r="S468">
            <v>786.6</v>
          </cell>
          <cell r="T468">
            <v>860.40000000000009</v>
          </cell>
          <cell r="U468">
            <v>916.19999999999993</v>
          </cell>
          <cell r="V468">
            <v>957.6</v>
          </cell>
          <cell r="W468">
            <v>950.4</v>
          </cell>
          <cell r="X468">
            <v>878.4</v>
          </cell>
          <cell r="Y468">
            <v>3661.2000000000003</v>
          </cell>
          <cell r="Z468">
            <v>0</v>
          </cell>
        </row>
        <row r="469">
          <cell r="A469">
            <v>45029</v>
          </cell>
          <cell r="B469">
            <v>3554.9999999999995</v>
          </cell>
          <cell r="C469">
            <v>3562.2</v>
          </cell>
          <cell r="D469">
            <v>3513.6</v>
          </cell>
          <cell r="E469">
            <v>3499.2000000000003</v>
          </cell>
          <cell r="F469">
            <v>3943.8</v>
          </cell>
          <cell r="G469">
            <v>2113.1999999999998</v>
          </cell>
          <cell r="H469">
            <v>858.59999999999991</v>
          </cell>
          <cell r="I469">
            <v>1459.8</v>
          </cell>
          <cell r="J469">
            <v>2322.4499999999998</v>
          </cell>
          <cell r="K469">
            <v>2679.413</v>
          </cell>
          <cell r="L469">
            <v>2023.2</v>
          </cell>
          <cell r="M469">
            <v>1183.2749999999999</v>
          </cell>
          <cell r="N469">
            <v>904.05</v>
          </cell>
          <cell r="O469">
            <v>837</v>
          </cell>
          <cell r="P469">
            <v>727.19999999999993</v>
          </cell>
          <cell r="Q469">
            <v>721.8</v>
          </cell>
          <cell r="R469">
            <v>721.8</v>
          </cell>
          <cell r="S469">
            <v>732.59999999999991</v>
          </cell>
          <cell r="T469">
            <v>826.2</v>
          </cell>
          <cell r="U469">
            <v>820.80000000000007</v>
          </cell>
          <cell r="V469">
            <v>1064.9260000000002</v>
          </cell>
          <cell r="W469">
            <v>1018.8000000000001</v>
          </cell>
          <cell r="X469">
            <v>814.27500000000009</v>
          </cell>
          <cell r="Y469">
            <v>3349.7999999999997</v>
          </cell>
          <cell r="Z469">
            <v>0</v>
          </cell>
        </row>
        <row r="470">
          <cell r="A470">
            <v>45030</v>
          </cell>
          <cell r="B470">
            <v>4435.2</v>
          </cell>
          <cell r="C470">
            <v>4339.7999999999993</v>
          </cell>
          <cell r="D470">
            <v>4347</v>
          </cell>
          <cell r="E470">
            <v>5275.8</v>
          </cell>
          <cell r="F470">
            <v>5655.6</v>
          </cell>
          <cell r="G470">
            <v>2300.4</v>
          </cell>
          <cell r="H470">
            <v>855</v>
          </cell>
          <cell r="I470">
            <v>842.4</v>
          </cell>
          <cell r="J470">
            <v>1080</v>
          </cell>
          <cell r="K470">
            <v>1067.4000000000001</v>
          </cell>
          <cell r="L470">
            <v>1054.8</v>
          </cell>
          <cell r="M470">
            <v>1046.7</v>
          </cell>
          <cell r="N470">
            <v>1114.2</v>
          </cell>
          <cell r="O470">
            <v>1151.6399999999999</v>
          </cell>
          <cell r="P470">
            <v>1168.2</v>
          </cell>
          <cell r="Q470">
            <v>1136.7</v>
          </cell>
          <cell r="R470">
            <v>1119.5999999999999</v>
          </cell>
          <cell r="S470">
            <v>1132.538</v>
          </cell>
          <cell r="T470">
            <v>1172.6999999999998</v>
          </cell>
          <cell r="U470">
            <v>1173.96</v>
          </cell>
          <cell r="V470">
            <v>1233.3600000000001</v>
          </cell>
          <cell r="W470">
            <v>1289.52</v>
          </cell>
          <cell r="X470">
            <v>1163.52</v>
          </cell>
          <cell r="Y470">
            <v>6380.3029999999999</v>
          </cell>
          <cell r="Z470">
            <v>0</v>
          </cell>
        </row>
        <row r="471">
          <cell r="A471">
            <v>45031</v>
          </cell>
          <cell r="B471">
            <v>6548.6480000000001</v>
          </cell>
          <cell r="C471">
            <v>4447.9810000000007</v>
          </cell>
          <cell r="D471">
            <v>3969.8549999999996</v>
          </cell>
          <cell r="E471">
            <v>3867.48</v>
          </cell>
          <cell r="F471">
            <v>3931.92</v>
          </cell>
          <cell r="G471">
            <v>3895.2</v>
          </cell>
          <cell r="H471">
            <v>4687.2</v>
          </cell>
          <cell r="I471">
            <v>2250</v>
          </cell>
          <cell r="J471">
            <v>792</v>
          </cell>
          <cell r="K471">
            <v>861.3</v>
          </cell>
          <cell r="L471">
            <v>729</v>
          </cell>
          <cell r="M471">
            <v>716.4</v>
          </cell>
          <cell r="N471">
            <v>716.4</v>
          </cell>
          <cell r="O471">
            <v>709.98800000000006</v>
          </cell>
          <cell r="P471">
            <v>709.2</v>
          </cell>
          <cell r="Q471">
            <v>711</v>
          </cell>
          <cell r="R471">
            <v>716.4</v>
          </cell>
          <cell r="S471">
            <v>712.8</v>
          </cell>
          <cell r="T471">
            <v>745.2</v>
          </cell>
          <cell r="U471">
            <v>838.80000000000007</v>
          </cell>
          <cell r="V471">
            <v>888.84</v>
          </cell>
          <cell r="W471">
            <v>897.12</v>
          </cell>
          <cell r="X471">
            <v>906.4799999999999</v>
          </cell>
          <cell r="Y471">
            <v>3028.32</v>
          </cell>
          <cell r="Z471">
            <v>0</v>
          </cell>
        </row>
        <row r="472">
          <cell r="A472">
            <v>45032</v>
          </cell>
          <cell r="B472">
            <v>3548.52</v>
          </cell>
          <cell r="C472">
            <v>3569.22</v>
          </cell>
          <cell r="D472">
            <v>3632.2200000000003</v>
          </cell>
          <cell r="E472">
            <v>3544.9200000000005</v>
          </cell>
          <cell r="F472">
            <v>3527.64</v>
          </cell>
          <cell r="G472">
            <v>3495.6000000000004</v>
          </cell>
          <cell r="H472">
            <v>3619.8000000000006</v>
          </cell>
          <cell r="I472">
            <v>3488.5129999999999</v>
          </cell>
          <cell r="J472">
            <v>3380.4</v>
          </cell>
          <cell r="K472">
            <v>3544.2000000000003</v>
          </cell>
          <cell r="L472">
            <v>5005.7999999999993</v>
          </cell>
          <cell r="M472">
            <v>1459.8</v>
          </cell>
          <cell r="N472">
            <v>1201.5</v>
          </cell>
          <cell r="O472">
            <v>1648.463</v>
          </cell>
          <cell r="P472">
            <v>1192.95</v>
          </cell>
          <cell r="Q472">
            <v>1021.3879999999999</v>
          </cell>
          <cell r="R472">
            <v>2390.5129999999999</v>
          </cell>
          <cell r="S472">
            <v>2092.6130000000003</v>
          </cell>
          <cell r="T472">
            <v>1195.4260000000002</v>
          </cell>
          <cell r="U472">
            <v>1104.796</v>
          </cell>
          <cell r="V472">
            <v>890.59499999999991</v>
          </cell>
          <cell r="W472">
            <v>855.71999999999991</v>
          </cell>
          <cell r="X472">
            <v>877.31999999999982</v>
          </cell>
          <cell r="Y472">
            <v>5072.3999999999987</v>
          </cell>
          <cell r="Z472">
            <v>0</v>
          </cell>
        </row>
        <row r="473">
          <cell r="A473">
            <v>45033</v>
          </cell>
          <cell r="B473">
            <v>5431.32</v>
          </cell>
          <cell r="C473">
            <v>4444.92</v>
          </cell>
          <cell r="D473">
            <v>4426.92</v>
          </cell>
          <cell r="E473">
            <v>5134.32</v>
          </cell>
          <cell r="F473">
            <v>5439.9830000000002</v>
          </cell>
          <cell r="G473">
            <v>4969.2149999999992</v>
          </cell>
          <cell r="H473">
            <v>810</v>
          </cell>
          <cell r="I473">
            <v>786.6</v>
          </cell>
          <cell r="J473">
            <v>792</v>
          </cell>
          <cell r="K473">
            <v>813.6</v>
          </cell>
          <cell r="L473">
            <v>779.4</v>
          </cell>
          <cell r="M473">
            <v>786.6</v>
          </cell>
          <cell r="N473">
            <v>772.2</v>
          </cell>
          <cell r="O473">
            <v>768.6</v>
          </cell>
          <cell r="P473">
            <v>786.6</v>
          </cell>
          <cell r="Q473">
            <v>781.2</v>
          </cell>
          <cell r="R473">
            <v>811.8</v>
          </cell>
          <cell r="S473">
            <v>788.4</v>
          </cell>
          <cell r="T473">
            <v>840.6</v>
          </cell>
          <cell r="U473">
            <v>898.92000000000007</v>
          </cell>
          <cell r="V473">
            <v>911.51999999999987</v>
          </cell>
          <cell r="W473">
            <v>925.56</v>
          </cell>
          <cell r="X473">
            <v>917.70799999999986</v>
          </cell>
          <cell r="Y473">
            <v>4489.9650000000001</v>
          </cell>
          <cell r="Z473">
            <v>0</v>
          </cell>
        </row>
        <row r="474">
          <cell r="A474">
            <v>45034</v>
          </cell>
          <cell r="B474">
            <v>3557.52</v>
          </cell>
          <cell r="C474">
            <v>3543.12</v>
          </cell>
          <cell r="D474">
            <v>3543.12</v>
          </cell>
          <cell r="E474">
            <v>3646.44</v>
          </cell>
          <cell r="F474">
            <v>4716.72</v>
          </cell>
          <cell r="G474">
            <v>2318.58</v>
          </cell>
          <cell r="H474">
            <v>879.48000000000013</v>
          </cell>
          <cell r="I474">
            <v>844.19999999999993</v>
          </cell>
          <cell r="J474">
            <v>846</v>
          </cell>
          <cell r="K474">
            <v>811.8</v>
          </cell>
          <cell r="L474">
            <v>819</v>
          </cell>
          <cell r="M474">
            <v>817.19999999999993</v>
          </cell>
          <cell r="N474">
            <v>867.59999999999991</v>
          </cell>
          <cell r="O474">
            <v>1175.4009999999998</v>
          </cell>
          <cell r="P474">
            <v>1495.8</v>
          </cell>
          <cell r="Q474">
            <v>936</v>
          </cell>
          <cell r="R474">
            <v>968.4</v>
          </cell>
          <cell r="S474">
            <v>970.2</v>
          </cell>
          <cell r="T474">
            <v>972</v>
          </cell>
          <cell r="U474">
            <v>1000.0799999999999</v>
          </cell>
          <cell r="V474">
            <v>1019.52</v>
          </cell>
          <cell r="W474">
            <v>1012.32</v>
          </cell>
          <cell r="X474">
            <v>1109.52</v>
          </cell>
          <cell r="Y474">
            <v>3715.9199999999996</v>
          </cell>
          <cell r="Z474">
            <v>0</v>
          </cell>
        </row>
        <row r="475">
          <cell r="A475">
            <v>45035</v>
          </cell>
          <cell r="B475">
            <v>4458.24</v>
          </cell>
          <cell r="C475">
            <v>3691.4400000000005</v>
          </cell>
          <cell r="D475">
            <v>3712.3199999999997</v>
          </cell>
          <cell r="E475">
            <v>3713.3999999999996</v>
          </cell>
          <cell r="F475">
            <v>3930.12</v>
          </cell>
          <cell r="G475">
            <v>5096.5199999999995</v>
          </cell>
          <cell r="H475">
            <v>1038.5999999999999</v>
          </cell>
          <cell r="I475">
            <v>1027.8000000000002</v>
          </cell>
          <cell r="J475">
            <v>1183.2750000000001</v>
          </cell>
          <cell r="K475">
            <v>1603.4630000000002</v>
          </cell>
          <cell r="L475">
            <v>3201.413</v>
          </cell>
          <cell r="M475">
            <v>2504.2509999999997</v>
          </cell>
          <cell r="N475">
            <v>1165.838</v>
          </cell>
          <cell r="O475">
            <v>1058.4000000000001</v>
          </cell>
          <cell r="P475">
            <v>1017.7880000000001</v>
          </cell>
          <cell r="Q475">
            <v>973.80000000000007</v>
          </cell>
          <cell r="R475">
            <v>1080</v>
          </cell>
          <cell r="S475">
            <v>1047.2629999999999</v>
          </cell>
          <cell r="T475">
            <v>995.4</v>
          </cell>
          <cell r="U475">
            <v>1058.76</v>
          </cell>
          <cell r="V475">
            <v>1106.28</v>
          </cell>
          <cell r="W475">
            <v>1229.4000000000001</v>
          </cell>
          <cell r="X475">
            <v>1268.6399999999999</v>
          </cell>
          <cell r="Y475">
            <v>5431.3200000000006</v>
          </cell>
          <cell r="Z475">
            <v>0</v>
          </cell>
        </row>
        <row r="476">
          <cell r="A476">
            <v>45036</v>
          </cell>
          <cell r="B476">
            <v>5212.8</v>
          </cell>
          <cell r="C476">
            <v>4132.8</v>
          </cell>
          <cell r="D476">
            <v>3889.7999999999997</v>
          </cell>
          <cell r="E476">
            <v>3803.4</v>
          </cell>
          <cell r="F476">
            <v>4147.92</v>
          </cell>
          <cell r="G476">
            <v>4894.2000000000007</v>
          </cell>
          <cell r="H476">
            <v>2294.9999999999995</v>
          </cell>
          <cell r="I476">
            <v>1031.3999999999999</v>
          </cell>
          <cell r="J476">
            <v>1047.5999999999999</v>
          </cell>
          <cell r="K476">
            <v>1038.5999999999999</v>
          </cell>
          <cell r="L476">
            <v>966.6</v>
          </cell>
          <cell r="M476">
            <v>901.8</v>
          </cell>
          <cell r="N476">
            <v>838.80000000000007</v>
          </cell>
          <cell r="O476">
            <v>813.6</v>
          </cell>
          <cell r="P476">
            <v>840.59999999999991</v>
          </cell>
          <cell r="Q476">
            <v>810</v>
          </cell>
          <cell r="R476">
            <v>784.8</v>
          </cell>
          <cell r="S476">
            <v>813.6</v>
          </cell>
          <cell r="T476">
            <v>835.2</v>
          </cell>
          <cell r="U476">
            <v>1061.46</v>
          </cell>
          <cell r="V476">
            <v>948.6</v>
          </cell>
          <cell r="W476">
            <v>946.80000000000007</v>
          </cell>
          <cell r="X476">
            <v>3714.48</v>
          </cell>
          <cell r="Y476">
            <v>3495.2400000000002</v>
          </cell>
          <cell r="Z476">
            <v>0</v>
          </cell>
        </row>
        <row r="477">
          <cell r="A477">
            <v>45037</v>
          </cell>
          <cell r="B477">
            <v>3524.04</v>
          </cell>
          <cell r="C477">
            <v>3543.84</v>
          </cell>
          <cell r="D477">
            <v>3603.2400000000002</v>
          </cell>
          <cell r="E477">
            <v>3634.92</v>
          </cell>
          <cell r="F477">
            <v>4194.72</v>
          </cell>
          <cell r="G477">
            <v>5007.24</v>
          </cell>
          <cell r="H477">
            <v>2178</v>
          </cell>
          <cell r="I477">
            <v>943.56</v>
          </cell>
          <cell r="J477">
            <v>961.2</v>
          </cell>
          <cell r="K477">
            <v>994.16300000000001</v>
          </cell>
          <cell r="L477">
            <v>1144.125</v>
          </cell>
          <cell r="M477">
            <v>1881.45</v>
          </cell>
          <cell r="N477">
            <v>4308.4130000000005</v>
          </cell>
          <cell r="O477">
            <v>3458.2510000000002</v>
          </cell>
          <cell r="P477">
            <v>3384.788</v>
          </cell>
          <cell r="Q477">
            <v>1979.1009999999999</v>
          </cell>
          <cell r="R477">
            <v>1576.9129999999998</v>
          </cell>
          <cell r="S477">
            <v>1225.3499999999999</v>
          </cell>
          <cell r="T477">
            <v>1938.8249999999998</v>
          </cell>
          <cell r="U477">
            <v>1856.0029999999999</v>
          </cell>
          <cell r="V477">
            <v>1715.8720000000001</v>
          </cell>
          <cell r="W477">
            <v>1466.82</v>
          </cell>
          <cell r="X477">
            <v>1498.8600000000001</v>
          </cell>
          <cell r="Y477">
            <v>3576.06</v>
          </cell>
          <cell r="Z477">
            <v>0</v>
          </cell>
        </row>
        <row r="478">
          <cell r="A478">
            <v>45038</v>
          </cell>
          <cell r="B478">
            <v>3640.6800000000003</v>
          </cell>
          <cell r="C478">
            <v>3625.1999999999994</v>
          </cell>
          <cell r="D478">
            <v>3543.48</v>
          </cell>
          <cell r="E478">
            <v>3564.0000000000005</v>
          </cell>
          <cell r="F478">
            <v>3571.2</v>
          </cell>
          <cell r="G478">
            <v>3540.5999999999995</v>
          </cell>
          <cell r="H478">
            <v>4599.0000000000009</v>
          </cell>
          <cell r="I478">
            <v>2205</v>
          </cell>
          <cell r="J478">
            <v>964.80000000000007</v>
          </cell>
          <cell r="K478">
            <v>926.99999999999989</v>
          </cell>
          <cell r="L478">
            <v>791.99999999999989</v>
          </cell>
          <cell r="M478">
            <v>880.19999999999993</v>
          </cell>
          <cell r="N478">
            <v>874.8</v>
          </cell>
          <cell r="O478">
            <v>869.4</v>
          </cell>
          <cell r="P478">
            <v>770.4</v>
          </cell>
          <cell r="Q478">
            <v>752.4</v>
          </cell>
          <cell r="R478">
            <v>770.40000000000009</v>
          </cell>
          <cell r="S478">
            <v>1033.2</v>
          </cell>
          <cell r="T478">
            <v>1089</v>
          </cell>
          <cell r="U478">
            <v>1705.1399999999999</v>
          </cell>
          <cell r="V478">
            <v>1857.9600000000003</v>
          </cell>
          <cell r="W478">
            <v>1623.0600000000002</v>
          </cell>
          <cell r="X478">
            <v>1587.06</v>
          </cell>
          <cell r="Y478">
            <v>4083.48</v>
          </cell>
          <cell r="Z478">
            <v>0</v>
          </cell>
        </row>
        <row r="479">
          <cell r="A479">
            <v>45039</v>
          </cell>
          <cell r="B479">
            <v>3669.4799999999996</v>
          </cell>
          <cell r="C479">
            <v>4087.98</v>
          </cell>
          <cell r="D479">
            <v>3872.7000000000003</v>
          </cell>
          <cell r="E479">
            <v>3553.2</v>
          </cell>
          <cell r="F479">
            <v>3542.4</v>
          </cell>
          <cell r="G479">
            <v>3481.2000000000003</v>
          </cell>
          <cell r="H479">
            <v>3484.8</v>
          </cell>
          <cell r="I479">
            <v>3459.6</v>
          </cell>
          <cell r="J479">
            <v>3571.2</v>
          </cell>
          <cell r="K479">
            <v>4273.2000000000007</v>
          </cell>
          <cell r="L479">
            <v>4469.4000000000005</v>
          </cell>
          <cell r="M479">
            <v>2124</v>
          </cell>
          <cell r="N479">
            <v>772.2</v>
          </cell>
          <cell r="O479">
            <v>752.4</v>
          </cell>
          <cell r="P479">
            <v>752.4</v>
          </cell>
          <cell r="Q479">
            <v>738</v>
          </cell>
          <cell r="R479">
            <v>772.19999999999993</v>
          </cell>
          <cell r="S479">
            <v>826.2</v>
          </cell>
          <cell r="T479">
            <v>871.2</v>
          </cell>
          <cell r="U479">
            <v>1105.74</v>
          </cell>
          <cell r="V479">
            <v>972</v>
          </cell>
          <cell r="W479">
            <v>985.31999999999994</v>
          </cell>
          <cell r="X479">
            <v>973.07999999999993</v>
          </cell>
          <cell r="Y479">
            <v>3663.0000000000005</v>
          </cell>
          <cell r="Z479">
            <v>0</v>
          </cell>
        </row>
        <row r="480">
          <cell r="A480">
            <v>45040</v>
          </cell>
          <cell r="B480">
            <v>3519</v>
          </cell>
          <cell r="C480">
            <v>3729.6000000000004</v>
          </cell>
          <cell r="D480">
            <v>4206.5999999999995</v>
          </cell>
          <cell r="E480">
            <v>4213.7999999999993</v>
          </cell>
          <cell r="F480">
            <v>4282.92</v>
          </cell>
          <cell r="G480">
            <v>4331.8799999999992</v>
          </cell>
          <cell r="H480">
            <v>4332.6000000000004</v>
          </cell>
          <cell r="I480">
            <v>4357.8</v>
          </cell>
          <cell r="J480">
            <v>4536.0000000000009</v>
          </cell>
          <cell r="K480">
            <v>4600.8</v>
          </cell>
          <cell r="L480">
            <v>5484.6</v>
          </cell>
          <cell r="M480">
            <v>3119.4</v>
          </cell>
          <cell r="N480">
            <v>1873.7999999999997</v>
          </cell>
          <cell r="O480">
            <v>1893.6</v>
          </cell>
          <cell r="P480">
            <v>813.59999999999991</v>
          </cell>
          <cell r="Q480">
            <v>343.8</v>
          </cell>
          <cell r="R480">
            <v>309.60000000000002</v>
          </cell>
          <cell r="S480">
            <v>313.2</v>
          </cell>
          <cell r="T480">
            <v>311.39999999999998</v>
          </cell>
          <cell r="U480">
            <v>381.78000000000003</v>
          </cell>
          <cell r="V480">
            <v>503.64000000000004</v>
          </cell>
          <cell r="W480">
            <v>612.54</v>
          </cell>
          <cell r="X480">
            <v>879.83999999999992</v>
          </cell>
          <cell r="Y480">
            <v>2669.9399999999996</v>
          </cell>
          <cell r="Z480">
            <v>0</v>
          </cell>
        </row>
        <row r="481">
          <cell r="A481">
            <v>45041</v>
          </cell>
          <cell r="B481">
            <v>3319.56</v>
          </cell>
          <cell r="C481">
            <v>3306.96</v>
          </cell>
          <cell r="D481">
            <v>3294.54</v>
          </cell>
          <cell r="E481">
            <v>3469.86</v>
          </cell>
          <cell r="F481">
            <v>3650.0399999999995</v>
          </cell>
          <cell r="G481">
            <v>3323.7</v>
          </cell>
          <cell r="H481">
            <v>4131.9000000000005</v>
          </cell>
          <cell r="I481">
            <v>2908.7999999999997</v>
          </cell>
          <cell r="J481">
            <v>2930.4</v>
          </cell>
          <cell r="K481">
            <v>2928.5999999999995</v>
          </cell>
          <cell r="L481">
            <v>3038.3999999999996</v>
          </cell>
          <cell r="M481">
            <v>3940.2</v>
          </cell>
          <cell r="N481">
            <v>3651.2999999999997</v>
          </cell>
          <cell r="O481">
            <v>4847.4000000000005</v>
          </cell>
          <cell r="P481">
            <v>495.90000000000003</v>
          </cell>
          <cell r="Q481">
            <v>415.8</v>
          </cell>
          <cell r="R481">
            <v>397.8</v>
          </cell>
          <cell r="S481">
            <v>471.601</v>
          </cell>
          <cell r="T481">
            <v>575.32499999999993</v>
          </cell>
          <cell r="U481">
            <v>1908.653</v>
          </cell>
          <cell r="V481">
            <v>1871.0110000000002</v>
          </cell>
          <cell r="W481">
            <v>1828.4850000000001</v>
          </cell>
          <cell r="X481">
            <v>1897.6279999999999</v>
          </cell>
          <cell r="Y481">
            <v>3778.223</v>
          </cell>
          <cell r="Z481">
            <v>0</v>
          </cell>
        </row>
        <row r="482">
          <cell r="A482">
            <v>45042</v>
          </cell>
          <cell r="B482">
            <v>4018.9729999999995</v>
          </cell>
          <cell r="C482">
            <v>3872.3850000000002</v>
          </cell>
          <cell r="D482">
            <v>5421.9610000000002</v>
          </cell>
          <cell r="E482">
            <v>6237.5859999999993</v>
          </cell>
          <cell r="F482">
            <v>6502.5230000000001</v>
          </cell>
          <cell r="G482">
            <v>7746.097999999999</v>
          </cell>
          <cell r="H482">
            <v>5308.0879999999997</v>
          </cell>
          <cell r="I482">
            <v>4492.0129999999999</v>
          </cell>
          <cell r="J482">
            <v>4348.4629999999997</v>
          </cell>
          <cell r="K482">
            <v>4424.5129999999999</v>
          </cell>
          <cell r="L482">
            <v>4403.7</v>
          </cell>
          <cell r="M482">
            <v>4431.375</v>
          </cell>
          <cell r="N482">
            <v>4726.8</v>
          </cell>
          <cell r="O482">
            <v>4592.4760000000006</v>
          </cell>
          <cell r="P482">
            <v>4451.2880000000005</v>
          </cell>
          <cell r="Q482">
            <v>3682.2379999999994</v>
          </cell>
          <cell r="R482">
            <v>3121.3130000000001</v>
          </cell>
          <cell r="S482">
            <v>2808.2260000000001</v>
          </cell>
          <cell r="T482">
            <v>3921.7500000000005</v>
          </cell>
          <cell r="U482">
            <v>2888.9780000000001</v>
          </cell>
          <cell r="V482">
            <v>2527.29</v>
          </cell>
          <cell r="W482">
            <v>2224.328</v>
          </cell>
          <cell r="X482">
            <v>3822.9530000000004</v>
          </cell>
          <cell r="Y482">
            <v>3525.84</v>
          </cell>
          <cell r="Z482">
            <v>0</v>
          </cell>
        </row>
        <row r="483">
          <cell r="A483">
            <v>45043</v>
          </cell>
          <cell r="B483">
            <v>3511.4400000000005</v>
          </cell>
          <cell r="C483">
            <v>3484.62</v>
          </cell>
          <cell r="D483">
            <v>3490.3799999999997</v>
          </cell>
          <cell r="E483">
            <v>3600.18</v>
          </cell>
          <cell r="F483">
            <v>4342.4549999999999</v>
          </cell>
          <cell r="G483">
            <v>5192.9100000000008</v>
          </cell>
          <cell r="H483">
            <v>2585.5880000000002</v>
          </cell>
          <cell r="I483">
            <v>1670.626</v>
          </cell>
          <cell r="J483">
            <v>3842.663</v>
          </cell>
          <cell r="K483">
            <v>3917.7009999999996</v>
          </cell>
          <cell r="L483">
            <v>3470.5129999999999</v>
          </cell>
          <cell r="M483">
            <v>2607.8630000000003</v>
          </cell>
          <cell r="N483">
            <v>2750.5129999999999</v>
          </cell>
          <cell r="O483">
            <v>2352.0379999999996</v>
          </cell>
          <cell r="P483">
            <v>1823.625</v>
          </cell>
          <cell r="Q483">
            <v>2291.5130000000004</v>
          </cell>
          <cell r="R483">
            <v>2919.3760000000002</v>
          </cell>
          <cell r="S483">
            <v>1892.8119999999999</v>
          </cell>
          <cell r="T483">
            <v>1534.6129999999998</v>
          </cell>
          <cell r="U483">
            <v>1776.848</v>
          </cell>
          <cell r="V483">
            <v>1303.0210000000002</v>
          </cell>
          <cell r="W483">
            <v>846.9</v>
          </cell>
          <cell r="X483">
            <v>1001.88</v>
          </cell>
          <cell r="Y483">
            <v>2336.2199999999998</v>
          </cell>
          <cell r="Z483">
            <v>0</v>
          </cell>
        </row>
        <row r="484">
          <cell r="A484">
            <v>45044</v>
          </cell>
          <cell r="B484">
            <v>3019.32</v>
          </cell>
          <cell r="C484">
            <v>3022.2</v>
          </cell>
          <cell r="D484">
            <v>3028.32</v>
          </cell>
          <cell r="E484">
            <v>3031.9199999999996</v>
          </cell>
          <cell r="F484">
            <v>3009.9600000000005</v>
          </cell>
          <cell r="G484">
            <v>2924.28</v>
          </cell>
          <cell r="H484">
            <v>2889</v>
          </cell>
          <cell r="I484">
            <v>2883.6000000000004</v>
          </cell>
          <cell r="J484">
            <v>2835</v>
          </cell>
          <cell r="K484">
            <v>2843.3249999999998</v>
          </cell>
          <cell r="L484">
            <v>2826.8999999999996</v>
          </cell>
          <cell r="M484">
            <v>2879.663</v>
          </cell>
          <cell r="N484">
            <v>2938.0499999999997</v>
          </cell>
          <cell r="O484">
            <v>4637.137999999999</v>
          </cell>
          <cell r="P484">
            <v>799.87599999999998</v>
          </cell>
          <cell r="Q484">
            <v>1616.4009999999998</v>
          </cell>
          <cell r="R484">
            <v>2684.2510000000002</v>
          </cell>
          <cell r="S484">
            <v>2797.0880000000002</v>
          </cell>
          <cell r="T484">
            <v>3394.8009999999999</v>
          </cell>
          <cell r="U484">
            <v>1580.558</v>
          </cell>
          <cell r="V484">
            <v>963.02300000000002</v>
          </cell>
          <cell r="W484">
            <v>938.76800000000003</v>
          </cell>
          <cell r="X484">
            <v>1850.4</v>
          </cell>
          <cell r="Y484">
            <v>2754.9</v>
          </cell>
          <cell r="Z484">
            <v>0</v>
          </cell>
        </row>
        <row r="485">
          <cell r="A485">
            <v>45045</v>
          </cell>
          <cell r="B485">
            <v>3452.4</v>
          </cell>
          <cell r="C485">
            <v>3355.0200000000004</v>
          </cell>
          <cell r="D485">
            <v>5086.4629999999997</v>
          </cell>
          <cell r="E485">
            <v>5802.2330000000002</v>
          </cell>
          <cell r="F485">
            <v>4517.8649999999998</v>
          </cell>
          <cell r="G485">
            <v>4274.6179999999995</v>
          </cell>
          <cell r="H485">
            <v>5606.55</v>
          </cell>
          <cell r="I485">
            <v>1749.1499999999999</v>
          </cell>
          <cell r="J485">
            <v>536.4</v>
          </cell>
          <cell r="K485">
            <v>369</v>
          </cell>
          <cell r="L485">
            <v>295.2</v>
          </cell>
          <cell r="M485">
            <v>291.60000000000002</v>
          </cell>
          <cell r="N485">
            <v>291.60000000000002</v>
          </cell>
          <cell r="O485">
            <v>289.8</v>
          </cell>
          <cell r="P485">
            <v>293.39999999999998</v>
          </cell>
          <cell r="Q485">
            <v>295.20000000000005</v>
          </cell>
          <cell r="R485">
            <v>293.39999999999998</v>
          </cell>
          <cell r="S485">
            <v>295.20000000000005</v>
          </cell>
          <cell r="T485">
            <v>295.2</v>
          </cell>
          <cell r="U485">
            <v>759.78000000000009</v>
          </cell>
          <cell r="V485">
            <v>966.24</v>
          </cell>
          <cell r="W485">
            <v>806.22</v>
          </cell>
          <cell r="X485">
            <v>458.82</v>
          </cell>
          <cell r="Y485">
            <v>2672.6399999999994</v>
          </cell>
          <cell r="Z485">
            <v>0</v>
          </cell>
        </row>
        <row r="486">
          <cell r="A486">
            <v>45046</v>
          </cell>
          <cell r="B486">
            <v>3411.5399999999995</v>
          </cell>
          <cell r="C486">
            <v>3186.36</v>
          </cell>
          <cell r="D486">
            <v>2916.54</v>
          </cell>
          <cell r="E486">
            <v>3469.8599999999997</v>
          </cell>
          <cell r="F486">
            <v>2932.56</v>
          </cell>
          <cell r="G486">
            <v>2912.7599999999998</v>
          </cell>
          <cell r="H486">
            <v>2847.6</v>
          </cell>
          <cell r="I486">
            <v>2930.4</v>
          </cell>
          <cell r="J486">
            <v>4156.2</v>
          </cell>
          <cell r="K486">
            <v>1512</v>
          </cell>
          <cell r="L486">
            <v>300.60000000000002</v>
          </cell>
          <cell r="M486">
            <v>302.39999999999998</v>
          </cell>
          <cell r="N486">
            <v>298.8</v>
          </cell>
          <cell r="O486">
            <v>297</v>
          </cell>
          <cell r="P486">
            <v>300.60000000000002</v>
          </cell>
          <cell r="Q486">
            <v>300.60000000000002</v>
          </cell>
          <cell r="R486">
            <v>302.39999999999998</v>
          </cell>
          <cell r="S486">
            <v>304.20000000000005</v>
          </cell>
          <cell r="T486">
            <v>325.68799999999999</v>
          </cell>
          <cell r="U486">
            <v>463.70299999999997</v>
          </cell>
          <cell r="V486">
            <v>396.13499999999999</v>
          </cell>
          <cell r="W486">
            <v>426.62299999999993</v>
          </cell>
          <cell r="X486">
            <v>3336.39</v>
          </cell>
          <cell r="Y486">
            <v>3039.5030000000002</v>
          </cell>
          <cell r="Z486">
            <v>0</v>
          </cell>
        </row>
        <row r="487">
          <cell r="A487">
            <v>45047</v>
          </cell>
          <cell r="B487">
            <v>2978.1460000000006</v>
          </cell>
          <cell r="C487">
            <v>2951.4609999999998</v>
          </cell>
          <cell r="D487">
            <v>2941.0649999999996</v>
          </cell>
          <cell r="E487">
            <v>2942.123</v>
          </cell>
          <cell r="F487">
            <v>2962.89</v>
          </cell>
          <cell r="G487">
            <v>2958.098</v>
          </cell>
          <cell r="H487">
            <v>2892.2629999999995</v>
          </cell>
          <cell r="I487">
            <v>2927.4749999999999</v>
          </cell>
          <cell r="J487">
            <v>2978.2129999999997</v>
          </cell>
          <cell r="K487">
            <v>3000.9380000000001</v>
          </cell>
          <cell r="L487">
            <v>2959.2000000000003</v>
          </cell>
          <cell r="M487">
            <v>3368.8129999999996</v>
          </cell>
          <cell r="N487">
            <v>3939.413</v>
          </cell>
          <cell r="O487">
            <v>4529.8130000000001</v>
          </cell>
          <cell r="P487">
            <v>478.01299999999998</v>
          </cell>
          <cell r="Q487">
            <v>458.21299999999997</v>
          </cell>
          <cell r="R487">
            <v>350.21299999999997</v>
          </cell>
          <cell r="S487">
            <v>346.613</v>
          </cell>
          <cell r="T487">
            <v>347.625</v>
          </cell>
          <cell r="U487">
            <v>367.49299999999994</v>
          </cell>
          <cell r="V487">
            <v>442.37299999999993</v>
          </cell>
          <cell r="W487">
            <v>604.37299999999993</v>
          </cell>
          <cell r="X487">
            <v>755.68499999999995</v>
          </cell>
          <cell r="Y487">
            <v>3166.4929999999999</v>
          </cell>
          <cell r="Z487">
            <v>0</v>
          </cell>
        </row>
        <row r="488">
          <cell r="A488">
            <v>45048</v>
          </cell>
          <cell r="B488">
            <v>2953.1929999999998</v>
          </cell>
          <cell r="C488">
            <v>3614.5129999999999</v>
          </cell>
          <cell r="D488">
            <v>3214.3049999999998</v>
          </cell>
          <cell r="E488">
            <v>2960.3929999999996</v>
          </cell>
          <cell r="F488">
            <v>3522.893</v>
          </cell>
          <cell r="G488">
            <v>3099.7129999999997</v>
          </cell>
          <cell r="H488">
            <v>2846.0249999999996</v>
          </cell>
          <cell r="I488">
            <v>2922.4129999999996</v>
          </cell>
          <cell r="J488">
            <v>2947.6130000000003</v>
          </cell>
          <cell r="K488">
            <v>2967.413</v>
          </cell>
          <cell r="L488">
            <v>2981.0249999999996</v>
          </cell>
          <cell r="M488">
            <v>3030.413</v>
          </cell>
          <cell r="N488">
            <v>2992.6129999999998</v>
          </cell>
          <cell r="O488">
            <v>2990.8130000000001</v>
          </cell>
          <cell r="P488">
            <v>2985.4129999999996</v>
          </cell>
          <cell r="Q488">
            <v>2878.4250000000002</v>
          </cell>
          <cell r="R488">
            <v>2832.4129999999996</v>
          </cell>
          <cell r="S488">
            <v>2821.6129999999994</v>
          </cell>
          <cell r="T488">
            <v>3881.8130000000001</v>
          </cell>
          <cell r="U488">
            <v>3917.8129999999996</v>
          </cell>
          <cell r="V488">
            <v>4026.1730000000007</v>
          </cell>
          <cell r="W488">
            <v>4035.105</v>
          </cell>
          <cell r="X488">
            <v>3901.2530000000002</v>
          </cell>
          <cell r="Y488">
            <v>4020.0530000000003</v>
          </cell>
          <cell r="Z488">
            <v>0</v>
          </cell>
        </row>
        <row r="489">
          <cell r="A489">
            <v>45049</v>
          </cell>
          <cell r="B489">
            <v>3832.8530000000001</v>
          </cell>
          <cell r="C489">
            <v>3757.2529999999997</v>
          </cell>
          <cell r="D489">
            <v>4172.2649999999994</v>
          </cell>
          <cell r="E489">
            <v>4873.972999999999</v>
          </cell>
          <cell r="F489">
            <v>3529.3729999999996</v>
          </cell>
          <cell r="G489">
            <v>1148.6930000000002</v>
          </cell>
          <cell r="H489">
            <v>1136.0250000000001</v>
          </cell>
          <cell r="I489">
            <v>1306.0129999999999</v>
          </cell>
          <cell r="J489">
            <v>1331.213</v>
          </cell>
          <cell r="K489">
            <v>1347.413</v>
          </cell>
          <cell r="L489">
            <v>1227.8249999999998</v>
          </cell>
          <cell r="M489">
            <v>1270.0129999999999</v>
          </cell>
          <cell r="N489">
            <v>1356.413</v>
          </cell>
          <cell r="O489">
            <v>1323.2250000000001</v>
          </cell>
          <cell r="P489">
            <v>1261.0129999999999</v>
          </cell>
          <cell r="Q489">
            <v>1181.8130000000001</v>
          </cell>
          <cell r="R489">
            <v>1118.0250000000001</v>
          </cell>
          <cell r="S489">
            <v>1104.413</v>
          </cell>
          <cell r="T489">
            <v>1145.8130000000001</v>
          </cell>
          <cell r="U489">
            <v>1265.693</v>
          </cell>
          <cell r="V489">
            <v>1322.5049999999999</v>
          </cell>
          <cell r="W489">
            <v>1320.7730000000001</v>
          </cell>
          <cell r="X489">
            <v>3211.4929999999999</v>
          </cell>
          <cell r="Y489">
            <v>3899.453</v>
          </cell>
          <cell r="Z489">
            <v>0</v>
          </cell>
        </row>
        <row r="490">
          <cell r="A490">
            <v>45050</v>
          </cell>
          <cell r="B490">
            <v>3871.3050000000003</v>
          </cell>
          <cell r="C490">
            <v>3856.973</v>
          </cell>
          <cell r="D490">
            <v>3791.0929999999998</v>
          </cell>
          <cell r="E490">
            <v>4064.9849999999997</v>
          </cell>
          <cell r="F490">
            <v>4454.2130000000006</v>
          </cell>
          <cell r="G490">
            <v>5127.0529999999999</v>
          </cell>
          <cell r="H490">
            <v>2558.8130000000001</v>
          </cell>
          <cell r="I490">
            <v>1257.413</v>
          </cell>
          <cell r="J490">
            <v>1244.0250000000001</v>
          </cell>
          <cell r="K490">
            <v>1250.213</v>
          </cell>
          <cell r="L490">
            <v>1172.8130000000001</v>
          </cell>
          <cell r="M490">
            <v>1244.0250000000001</v>
          </cell>
          <cell r="N490">
            <v>1154.8130000000001</v>
          </cell>
          <cell r="O490">
            <v>1115.213</v>
          </cell>
          <cell r="P490">
            <v>1140.413</v>
          </cell>
          <cell r="Q490">
            <v>1102.6130000000001</v>
          </cell>
          <cell r="R490">
            <v>1091.0250000000001</v>
          </cell>
          <cell r="S490">
            <v>1135.913</v>
          </cell>
          <cell r="T490">
            <v>1208.8130000000001</v>
          </cell>
          <cell r="U490">
            <v>1256.3330000000001</v>
          </cell>
          <cell r="V490">
            <v>1329.7049999999999</v>
          </cell>
          <cell r="W490">
            <v>1312.8530000000001</v>
          </cell>
          <cell r="X490">
            <v>1222.8530000000001</v>
          </cell>
          <cell r="Y490">
            <v>3715.8529999999996</v>
          </cell>
          <cell r="Z490">
            <v>0</v>
          </cell>
        </row>
        <row r="491">
          <cell r="A491">
            <v>45051</v>
          </cell>
          <cell r="B491">
            <v>4903.8529999999992</v>
          </cell>
          <cell r="C491">
            <v>4818.4650000000001</v>
          </cell>
          <cell r="D491">
            <v>4723.8529999999992</v>
          </cell>
          <cell r="E491">
            <v>4618.3729999999996</v>
          </cell>
          <cell r="F491">
            <v>3703.6129999999998</v>
          </cell>
          <cell r="G491">
            <v>3615.413</v>
          </cell>
          <cell r="H491">
            <v>3664.0129999999999</v>
          </cell>
          <cell r="I491">
            <v>3728.8130000000001</v>
          </cell>
          <cell r="J491">
            <v>3577.6129999999998</v>
          </cell>
          <cell r="K491">
            <v>3530.0250000000001</v>
          </cell>
          <cell r="L491">
            <v>3397.6130000000003</v>
          </cell>
          <cell r="M491">
            <v>3628.0129999999999</v>
          </cell>
          <cell r="N491">
            <v>2920.6129999999998</v>
          </cell>
          <cell r="O491">
            <v>1226.8129999999999</v>
          </cell>
          <cell r="P491">
            <v>1131.413</v>
          </cell>
          <cell r="Q491">
            <v>1100.8129999999999</v>
          </cell>
          <cell r="R491">
            <v>1093.6130000000001</v>
          </cell>
          <cell r="S491">
            <v>1092.825</v>
          </cell>
          <cell r="T491">
            <v>1154.8130000000001</v>
          </cell>
          <cell r="U491">
            <v>1549.0130000000001</v>
          </cell>
          <cell r="V491">
            <v>1900.193</v>
          </cell>
          <cell r="W491">
            <v>1718.6850000000002</v>
          </cell>
          <cell r="X491">
            <v>1593.653</v>
          </cell>
          <cell r="Y491">
            <v>3559.973</v>
          </cell>
          <cell r="Z491">
            <v>0</v>
          </cell>
        </row>
        <row r="492">
          <cell r="A492">
            <v>45052</v>
          </cell>
          <cell r="B492">
            <v>3675.1729999999998</v>
          </cell>
          <cell r="C492">
            <v>3704.2649999999999</v>
          </cell>
          <cell r="D492">
            <v>3600.6529999999998</v>
          </cell>
          <cell r="E492">
            <v>3597.7729999999997</v>
          </cell>
          <cell r="F492">
            <v>3579.4129999999996</v>
          </cell>
          <cell r="G492">
            <v>3546.6530000000002</v>
          </cell>
          <cell r="H492">
            <v>3569.625</v>
          </cell>
          <cell r="I492">
            <v>3466.0129999999999</v>
          </cell>
          <cell r="J492">
            <v>3440.8130000000001</v>
          </cell>
          <cell r="K492">
            <v>3434.1759999999999</v>
          </cell>
          <cell r="L492">
            <v>3311.2129999999997</v>
          </cell>
          <cell r="M492">
            <v>3383.2130000000002</v>
          </cell>
          <cell r="N492">
            <v>3467.8130000000001</v>
          </cell>
          <cell r="O492">
            <v>4845.8249999999998</v>
          </cell>
          <cell r="P492">
            <v>854.21299999999997</v>
          </cell>
          <cell r="Q492">
            <v>823.61300000000006</v>
          </cell>
          <cell r="R492">
            <v>821.81299999999999</v>
          </cell>
          <cell r="S492">
            <v>920.81299999999999</v>
          </cell>
          <cell r="T492">
            <v>948.82500000000005</v>
          </cell>
          <cell r="U492">
            <v>964.37300000000016</v>
          </cell>
          <cell r="V492">
            <v>1067.2429999999999</v>
          </cell>
          <cell r="W492">
            <v>1477.2829999999999</v>
          </cell>
          <cell r="X492">
            <v>3390.4580000000001</v>
          </cell>
          <cell r="Y492">
            <v>5703.5929999999998</v>
          </cell>
          <cell r="Z492">
            <v>0</v>
          </cell>
        </row>
        <row r="493">
          <cell r="A493">
            <v>45053</v>
          </cell>
          <cell r="B493">
            <v>6288.8849999999993</v>
          </cell>
          <cell r="C493">
            <v>4508.7529999999997</v>
          </cell>
          <cell r="D493">
            <v>4024.5529999999999</v>
          </cell>
          <cell r="E493">
            <v>4071.4650000000001</v>
          </cell>
          <cell r="F493">
            <v>3925.1929999999993</v>
          </cell>
          <cell r="G493">
            <v>3567.7129999999997</v>
          </cell>
          <cell r="H493">
            <v>3395.0249999999996</v>
          </cell>
          <cell r="I493">
            <v>3403.0129999999999</v>
          </cell>
          <cell r="J493">
            <v>3424.6129999999998</v>
          </cell>
          <cell r="K493">
            <v>3412.0130000000004</v>
          </cell>
          <cell r="L493">
            <v>3446.2130000000002</v>
          </cell>
          <cell r="M493">
            <v>3396.8249999999998</v>
          </cell>
          <cell r="N493">
            <v>3374.2129999999997</v>
          </cell>
          <cell r="O493">
            <v>4387.6130000000003</v>
          </cell>
          <cell r="P493">
            <v>897.4129999999999</v>
          </cell>
          <cell r="Q493">
            <v>830.81299999999999</v>
          </cell>
          <cell r="R493">
            <v>814.61299999999994</v>
          </cell>
          <cell r="S493">
            <v>826.42500000000007</v>
          </cell>
          <cell r="T493">
            <v>919.01300000000003</v>
          </cell>
          <cell r="U493">
            <v>946.37300000000016</v>
          </cell>
          <cell r="V493">
            <v>1033.133</v>
          </cell>
          <cell r="W493">
            <v>1015.425</v>
          </cell>
          <cell r="X493">
            <v>947.8130000000001</v>
          </cell>
          <cell r="Y493">
            <v>2606.6929999999998</v>
          </cell>
          <cell r="Z493">
            <v>0</v>
          </cell>
        </row>
        <row r="494">
          <cell r="A494">
            <v>45054</v>
          </cell>
          <cell r="B494">
            <v>3578.6929999999993</v>
          </cell>
          <cell r="C494">
            <v>3451.6129999999998</v>
          </cell>
          <cell r="D494">
            <v>3440.0250000000001</v>
          </cell>
          <cell r="E494">
            <v>3446.2130000000002</v>
          </cell>
          <cell r="F494">
            <v>3445.8530000000001</v>
          </cell>
          <cell r="G494">
            <v>3348.2930000000001</v>
          </cell>
          <cell r="H494">
            <v>3331.0129999999995</v>
          </cell>
          <cell r="I494">
            <v>3449.0250000000001</v>
          </cell>
          <cell r="J494">
            <v>5544</v>
          </cell>
          <cell r="K494">
            <v>5587.762999999999</v>
          </cell>
          <cell r="L494">
            <v>5113.5749999999998</v>
          </cell>
          <cell r="M494">
            <v>5308.7629999999999</v>
          </cell>
          <cell r="N494">
            <v>6024.4879999999994</v>
          </cell>
          <cell r="O494">
            <v>5140.8</v>
          </cell>
          <cell r="P494">
            <v>955.80099999999993</v>
          </cell>
          <cell r="Q494">
            <v>875.8130000000001</v>
          </cell>
          <cell r="R494">
            <v>880.98799999999994</v>
          </cell>
          <cell r="S494">
            <v>852.4129999999999</v>
          </cell>
          <cell r="T494">
            <v>849.82499999999993</v>
          </cell>
          <cell r="U494">
            <v>888.053</v>
          </cell>
          <cell r="V494">
            <v>997.49300000000005</v>
          </cell>
          <cell r="W494">
            <v>979.49299999999994</v>
          </cell>
          <cell r="X494">
            <v>1003.5450000000001</v>
          </cell>
          <cell r="Y494">
            <v>3367.3729999999996</v>
          </cell>
          <cell r="Z494">
            <v>0</v>
          </cell>
        </row>
        <row r="495">
          <cell r="A495">
            <v>45055</v>
          </cell>
          <cell r="B495">
            <v>3549.893</v>
          </cell>
          <cell r="C495">
            <v>3599.5050000000001</v>
          </cell>
          <cell r="D495">
            <v>3633.413</v>
          </cell>
          <cell r="E495">
            <v>3671.1450000000004</v>
          </cell>
          <cell r="F495">
            <v>3647.8129999999996</v>
          </cell>
          <cell r="G495">
            <v>3564.2929999999997</v>
          </cell>
          <cell r="H495">
            <v>3551.6250000000005</v>
          </cell>
          <cell r="I495">
            <v>3570.4129999999996</v>
          </cell>
          <cell r="J495">
            <v>3511.0129999999999</v>
          </cell>
          <cell r="K495">
            <v>3505.6130000000003</v>
          </cell>
          <cell r="L495">
            <v>3457.0129999999999</v>
          </cell>
          <cell r="M495">
            <v>3645.2249999999999</v>
          </cell>
          <cell r="N495">
            <v>4513.6130000000003</v>
          </cell>
          <cell r="O495">
            <v>4852.012999999999</v>
          </cell>
          <cell r="P495">
            <v>2185.4250000000002</v>
          </cell>
          <cell r="Q495">
            <v>888.4129999999999</v>
          </cell>
          <cell r="R495">
            <v>857.81299999999987</v>
          </cell>
          <cell r="S495">
            <v>902.02500000000009</v>
          </cell>
          <cell r="T495">
            <v>935.21299999999997</v>
          </cell>
          <cell r="U495">
            <v>1003.6129999999999</v>
          </cell>
          <cell r="V495">
            <v>1060.8530000000001</v>
          </cell>
          <cell r="W495">
            <v>1036.125</v>
          </cell>
          <cell r="X495">
            <v>2177.933</v>
          </cell>
          <cell r="Y495">
            <v>5637.5330000000004</v>
          </cell>
          <cell r="Z495">
            <v>0</v>
          </cell>
        </row>
        <row r="496">
          <cell r="A496">
            <v>45056</v>
          </cell>
          <cell r="B496">
            <v>4904.933</v>
          </cell>
          <cell r="C496">
            <v>4319.3250000000007</v>
          </cell>
          <cell r="D496">
            <v>3790.913</v>
          </cell>
          <cell r="E496">
            <v>3626.2130000000002</v>
          </cell>
          <cell r="F496">
            <v>3632.625</v>
          </cell>
          <cell r="G496">
            <v>3572.5729999999999</v>
          </cell>
          <cell r="H496">
            <v>3619.0129999999999</v>
          </cell>
          <cell r="I496">
            <v>3545.2130000000002</v>
          </cell>
          <cell r="J496">
            <v>3517.4250000000002</v>
          </cell>
          <cell r="K496">
            <v>3586.6129999999998</v>
          </cell>
          <cell r="L496">
            <v>3419.2129999999997</v>
          </cell>
          <cell r="M496">
            <v>3462.413</v>
          </cell>
          <cell r="N496">
            <v>4438.0129999999999</v>
          </cell>
          <cell r="O496">
            <v>4965.4130000000005</v>
          </cell>
          <cell r="P496">
            <v>1940.6250000000002</v>
          </cell>
          <cell r="Q496">
            <v>848.81299999999999</v>
          </cell>
          <cell r="R496">
            <v>829.01299999999992</v>
          </cell>
          <cell r="S496">
            <v>963.22500000000002</v>
          </cell>
          <cell r="T496">
            <v>967.61300000000006</v>
          </cell>
          <cell r="U496">
            <v>2048.1530000000002</v>
          </cell>
          <cell r="V496">
            <v>2427.931</v>
          </cell>
          <cell r="W496">
            <v>1642.2529999999999</v>
          </cell>
          <cell r="X496">
            <v>2262.3530000000001</v>
          </cell>
          <cell r="Y496">
            <v>4500.2480000000005</v>
          </cell>
          <cell r="Z496">
            <v>0</v>
          </cell>
        </row>
        <row r="497">
          <cell r="A497">
            <v>45057</v>
          </cell>
          <cell r="B497">
            <v>4655.6779999999999</v>
          </cell>
          <cell r="C497">
            <v>4184.0779999999995</v>
          </cell>
          <cell r="D497">
            <v>3781.5529999999994</v>
          </cell>
          <cell r="E497">
            <v>3507.0529999999999</v>
          </cell>
          <cell r="F497">
            <v>3528.2250000000004</v>
          </cell>
          <cell r="G497">
            <v>3435.7729999999997</v>
          </cell>
          <cell r="H497">
            <v>3361.6130000000003</v>
          </cell>
          <cell r="I497">
            <v>3447.2250000000004</v>
          </cell>
          <cell r="J497">
            <v>3425.6480000000001</v>
          </cell>
          <cell r="K497">
            <v>4112.866</v>
          </cell>
          <cell r="L497">
            <v>3886.741</v>
          </cell>
          <cell r="M497">
            <v>3391.3130000000001</v>
          </cell>
          <cell r="N497">
            <v>3949.223</v>
          </cell>
          <cell r="O497">
            <v>4913.5280000000002</v>
          </cell>
          <cell r="P497">
            <v>2064.645</v>
          </cell>
          <cell r="Q497">
            <v>910.17000000000007</v>
          </cell>
          <cell r="R497">
            <v>823.05</v>
          </cell>
          <cell r="S497">
            <v>905.96299999999997</v>
          </cell>
          <cell r="T497">
            <v>831.26299999999992</v>
          </cell>
          <cell r="U497">
            <v>806.31</v>
          </cell>
          <cell r="V497">
            <v>1235.1600000000001</v>
          </cell>
          <cell r="W497">
            <v>1417.14</v>
          </cell>
          <cell r="X497">
            <v>1340.82</v>
          </cell>
          <cell r="Y497">
            <v>3616.0649999999996</v>
          </cell>
          <cell r="Z497">
            <v>0</v>
          </cell>
        </row>
        <row r="498">
          <cell r="A498">
            <v>45058</v>
          </cell>
          <cell r="B498">
            <v>6796.44</v>
          </cell>
          <cell r="C498">
            <v>6824.4529999999995</v>
          </cell>
          <cell r="D498">
            <v>6822.8779999999997</v>
          </cell>
          <cell r="E498">
            <v>6788.2280000000001</v>
          </cell>
          <cell r="F498">
            <v>5375.9710000000005</v>
          </cell>
          <cell r="G498">
            <v>4524.9079999999994</v>
          </cell>
          <cell r="H498">
            <v>5324.2880000000005</v>
          </cell>
          <cell r="I498">
            <v>2221.6730000000002</v>
          </cell>
          <cell r="J498">
            <v>959.10800000000006</v>
          </cell>
          <cell r="K498">
            <v>879.66000000000008</v>
          </cell>
          <cell r="L498">
            <v>947.47500000000002</v>
          </cell>
          <cell r="M498">
            <v>876.15</v>
          </cell>
          <cell r="N498">
            <v>941.40000000000009</v>
          </cell>
          <cell r="O498">
            <v>1678.5</v>
          </cell>
          <cell r="P498">
            <v>1353.6</v>
          </cell>
          <cell r="Q498">
            <v>767.7</v>
          </cell>
          <cell r="R498">
            <v>777.59999999999991</v>
          </cell>
          <cell r="S498">
            <v>732.6</v>
          </cell>
          <cell r="T498">
            <v>1080</v>
          </cell>
          <cell r="U498">
            <v>977.51300000000003</v>
          </cell>
          <cell r="V498">
            <v>1072.44</v>
          </cell>
          <cell r="W498">
            <v>3084.8850000000002</v>
          </cell>
          <cell r="X498">
            <v>1054.598</v>
          </cell>
          <cell r="Y498">
            <v>2269.08</v>
          </cell>
          <cell r="Z498">
            <v>0</v>
          </cell>
        </row>
        <row r="499">
          <cell r="A499">
            <v>45059</v>
          </cell>
          <cell r="B499">
            <v>3549.6</v>
          </cell>
          <cell r="C499">
            <v>3504.2400000000002</v>
          </cell>
          <cell r="D499">
            <v>3503.16</v>
          </cell>
          <cell r="E499">
            <v>3388.68</v>
          </cell>
          <cell r="F499">
            <v>3385.7999999999997</v>
          </cell>
          <cell r="G499">
            <v>3296.88</v>
          </cell>
          <cell r="H499">
            <v>3351.6</v>
          </cell>
          <cell r="I499">
            <v>3346.2</v>
          </cell>
          <cell r="J499">
            <v>3357</v>
          </cell>
          <cell r="K499">
            <v>3346.2000000000003</v>
          </cell>
          <cell r="L499">
            <v>3249</v>
          </cell>
          <cell r="M499">
            <v>3322.8</v>
          </cell>
          <cell r="N499">
            <v>3393</v>
          </cell>
          <cell r="O499">
            <v>4303.8</v>
          </cell>
          <cell r="P499">
            <v>2021.4</v>
          </cell>
          <cell r="Q499">
            <v>739.8</v>
          </cell>
          <cell r="R499">
            <v>783</v>
          </cell>
          <cell r="S499">
            <v>788.4</v>
          </cell>
          <cell r="T499">
            <v>804.59999999999991</v>
          </cell>
          <cell r="U499">
            <v>905.76</v>
          </cell>
          <cell r="V499">
            <v>1012.32</v>
          </cell>
          <cell r="W499">
            <v>1011.96</v>
          </cell>
          <cell r="X499">
            <v>920.16</v>
          </cell>
          <cell r="Y499">
            <v>2876.7599999999998</v>
          </cell>
          <cell r="Z499">
            <v>0</v>
          </cell>
        </row>
        <row r="500">
          <cell r="A500">
            <v>45060</v>
          </cell>
          <cell r="B500">
            <v>3605.7599999999998</v>
          </cell>
          <cell r="C500">
            <v>2565.3599999999992</v>
          </cell>
          <cell r="D500">
            <v>2144.8799999999997</v>
          </cell>
          <cell r="E500">
            <v>2125.0800000000004</v>
          </cell>
          <cell r="F500">
            <v>2166.48</v>
          </cell>
          <cell r="G500">
            <v>2059.1999999999998</v>
          </cell>
          <cell r="H500">
            <v>2134.8000000000002</v>
          </cell>
          <cell r="I500">
            <v>2050.1999999999998</v>
          </cell>
          <cell r="J500">
            <v>2030.4</v>
          </cell>
          <cell r="K500">
            <v>2023.1999999999998</v>
          </cell>
          <cell r="L500">
            <v>1911.3749999999998</v>
          </cell>
          <cell r="M500">
            <v>1957.1629999999998</v>
          </cell>
          <cell r="N500">
            <v>1934.9999999999998</v>
          </cell>
          <cell r="O500">
            <v>1922.4</v>
          </cell>
          <cell r="P500">
            <v>1839.6</v>
          </cell>
          <cell r="Q500">
            <v>1863</v>
          </cell>
          <cell r="R500">
            <v>1841.3999999999999</v>
          </cell>
          <cell r="S500">
            <v>1852.1999999999998</v>
          </cell>
          <cell r="T500">
            <v>1864.7999999999997</v>
          </cell>
          <cell r="U500">
            <v>1952.28</v>
          </cell>
          <cell r="V500">
            <v>2075.7600000000002</v>
          </cell>
          <cell r="W500">
            <v>2075.4</v>
          </cell>
          <cell r="X500">
            <v>1979.2799999999997</v>
          </cell>
          <cell r="Y500">
            <v>2017.8000000000002</v>
          </cell>
          <cell r="Z500">
            <v>0</v>
          </cell>
        </row>
        <row r="501">
          <cell r="A501">
            <v>45061</v>
          </cell>
          <cell r="B501">
            <v>2170.7999999999997</v>
          </cell>
          <cell r="C501">
            <v>2149.2000000000003</v>
          </cell>
          <cell r="D501">
            <v>2119.3200000000002</v>
          </cell>
          <cell r="E501">
            <v>2111.4</v>
          </cell>
          <cell r="F501">
            <v>2086.56</v>
          </cell>
          <cell r="G501">
            <v>2012.4</v>
          </cell>
          <cell r="H501">
            <v>1992.6</v>
          </cell>
          <cell r="I501">
            <v>1891.8000000000002</v>
          </cell>
          <cell r="J501">
            <v>1978.1999999999998</v>
          </cell>
          <cell r="K501">
            <v>2007</v>
          </cell>
          <cell r="L501">
            <v>2001.6</v>
          </cell>
          <cell r="M501">
            <v>1936.8</v>
          </cell>
          <cell r="N501">
            <v>2087.3249999999998</v>
          </cell>
          <cell r="O501">
            <v>2028.6</v>
          </cell>
          <cell r="P501">
            <v>1877.3999999999999</v>
          </cell>
          <cell r="Q501">
            <v>1859.4</v>
          </cell>
          <cell r="R501">
            <v>1828.8</v>
          </cell>
          <cell r="S501">
            <v>1821.6</v>
          </cell>
          <cell r="T501">
            <v>1846.8</v>
          </cell>
          <cell r="U501">
            <v>1886.4</v>
          </cell>
          <cell r="V501">
            <v>1965.24</v>
          </cell>
          <cell r="W501">
            <v>1961.2800000000002</v>
          </cell>
          <cell r="X501">
            <v>1884.24</v>
          </cell>
          <cell r="Y501">
            <v>1854</v>
          </cell>
          <cell r="Z501">
            <v>0</v>
          </cell>
        </row>
        <row r="502">
          <cell r="A502">
            <v>45062</v>
          </cell>
          <cell r="B502">
            <v>1852.2</v>
          </cell>
          <cell r="C502">
            <v>1850.4</v>
          </cell>
          <cell r="D502">
            <v>1866.6</v>
          </cell>
          <cell r="E502">
            <v>1870.1999999999998</v>
          </cell>
          <cell r="F502">
            <v>1877.3999999999999</v>
          </cell>
          <cell r="G502">
            <v>1861.2</v>
          </cell>
          <cell r="H502">
            <v>1832.4</v>
          </cell>
          <cell r="I502">
            <v>1896.12</v>
          </cell>
          <cell r="J502">
            <v>1936.8</v>
          </cell>
          <cell r="K502">
            <v>2916</v>
          </cell>
          <cell r="L502">
            <v>3382.2000000000003</v>
          </cell>
          <cell r="M502">
            <v>3772.7999999999997</v>
          </cell>
          <cell r="N502">
            <v>1525.5</v>
          </cell>
          <cell r="O502">
            <v>1765.8000000000002</v>
          </cell>
          <cell r="P502">
            <v>1240.2</v>
          </cell>
          <cell r="Q502">
            <v>1523.7</v>
          </cell>
          <cell r="R502">
            <v>943.20000000000016</v>
          </cell>
          <cell r="S502">
            <v>756</v>
          </cell>
          <cell r="T502">
            <v>783.00000000000011</v>
          </cell>
          <cell r="U502">
            <v>827.28000000000009</v>
          </cell>
          <cell r="V502">
            <v>1089.1799999999998</v>
          </cell>
          <cell r="W502">
            <v>1403.64</v>
          </cell>
          <cell r="X502">
            <v>903.06</v>
          </cell>
          <cell r="Y502">
            <v>3218.0399999999995</v>
          </cell>
          <cell r="Z502">
            <v>0</v>
          </cell>
        </row>
        <row r="503">
          <cell r="A503">
            <v>45063</v>
          </cell>
          <cell r="B503">
            <v>2635.5599999999995</v>
          </cell>
          <cell r="C503">
            <v>2435.7599999999998</v>
          </cell>
          <cell r="D503">
            <v>2206.2599999999998</v>
          </cell>
          <cell r="E503">
            <v>2102.7599999999998</v>
          </cell>
          <cell r="F503">
            <v>2077.92</v>
          </cell>
          <cell r="G503">
            <v>1942.1999999999998</v>
          </cell>
          <cell r="H503">
            <v>2670.3</v>
          </cell>
          <cell r="I503">
            <v>2620.7999999999997</v>
          </cell>
          <cell r="J503">
            <v>2829.6000000000004</v>
          </cell>
          <cell r="K503">
            <v>3004.2</v>
          </cell>
          <cell r="L503">
            <v>3016.8</v>
          </cell>
          <cell r="M503">
            <v>2721.6</v>
          </cell>
          <cell r="N503">
            <v>2678.4</v>
          </cell>
          <cell r="O503">
            <v>2208.6</v>
          </cell>
          <cell r="P503">
            <v>2044.8</v>
          </cell>
          <cell r="Q503">
            <v>1951.2</v>
          </cell>
          <cell r="R503">
            <v>1908.0000000000002</v>
          </cell>
          <cell r="S503">
            <v>1915.2</v>
          </cell>
          <cell r="T503">
            <v>1913.3999999999999</v>
          </cell>
          <cell r="U503">
            <v>1922.4</v>
          </cell>
          <cell r="V503">
            <v>2097</v>
          </cell>
          <cell r="W503">
            <v>2112.12</v>
          </cell>
          <cell r="X503">
            <v>2135.52</v>
          </cell>
          <cell r="Y503">
            <v>2154.6</v>
          </cell>
          <cell r="Z503">
            <v>0</v>
          </cell>
        </row>
        <row r="504">
          <cell r="A504">
            <v>45064</v>
          </cell>
          <cell r="B504">
            <v>2160.7200000000003</v>
          </cell>
          <cell r="C504">
            <v>2304</v>
          </cell>
          <cell r="D504">
            <v>2973.6000000000004</v>
          </cell>
          <cell r="E504">
            <v>3971.5200000000004</v>
          </cell>
          <cell r="F504">
            <v>4284.3599999999997</v>
          </cell>
          <cell r="G504">
            <v>887.4</v>
          </cell>
          <cell r="H504">
            <v>1069.2</v>
          </cell>
          <cell r="I504">
            <v>1422.0000000000002</v>
          </cell>
          <cell r="J504">
            <v>1697.3999999999999</v>
          </cell>
          <cell r="K504">
            <v>1717.2</v>
          </cell>
          <cell r="L504">
            <v>1692.0000000000002</v>
          </cell>
          <cell r="M504">
            <v>1710</v>
          </cell>
          <cell r="N504">
            <v>1692</v>
          </cell>
          <cell r="O504">
            <v>1684.8</v>
          </cell>
          <cell r="P504">
            <v>1281.6000000000001</v>
          </cell>
          <cell r="Q504">
            <v>885.59999999999991</v>
          </cell>
          <cell r="R504">
            <v>757.80000000000007</v>
          </cell>
          <cell r="S504">
            <v>761.4</v>
          </cell>
          <cell r="T504">
            <v>775.80000000000007</v>
          </cell>
          <cell r="U504">
            <v>1017</v>
          </cell>
          <cell r="V504">
            <v>1040.76</v>
          </cell>
          <cell r="W504">
            <v>913.31999999999982</v>
          </cell>
          <cell r="X504">
            <v>907.2</v>
          </cell>
          <cell r="Y504">
            <v>2836.7999999999997</v>
          </cell>
          <cell r="Z504">
            <v>0</v>
          </cell>
        </row>
        <row r="505">
          <cell r="A505">
            <v>45065</v>
          </cell>
          <cell r="B505">
            <v>3508.2</v>
          </cell>
          <cell r="C505">
            <v>3488.4</v>
          </cell>
          <cell r="D505">
            <v>3492.7200000000003</v>
          </cell>
          <cell r="E505">
            <v>3504.6</v>
          </cell>
          <cell r="F505">
            <v>3502.0800000000004</v>
          </cell>
          <cell r="G505">
            <v>3409.2</v>
          </cell>
          <cell r="H505">
            <v>3416.4</v>
          </cell>
          <cell r="I505">
            <v>3447</v>
          </cell>
          <cell r="J505">
            <v>3425.4</v>
          </cell>
          <cell r="K505">
            <v>3389.4</v>
          </cell>
          <cell r="L505">
            <v>3367.7999999999997</v>
          </cell>
          <cell r="M505">
            <v>3355.2</v>
          </cell>
          <cell r="N505">
            <v>3340.7999999999997</v>
          </cell>
          <cell r="O505">
            <v>3841.2000000000003</v>
          </cell>
          <cell r="P505">
            <v>4905.0000000000009</v>
          </cell>
          <cell r="Q505">
            <v>750.59999999999991</v>
          </cell>
          <cell r="R505">
            <v>756</v>
          </cell>
          <cell r="S505">
            <v>768.6</v>
          </cell>
          <cell r="T505">
            <v>770.4</v>
          </cell>
          <cell r="U505">
            <v>785.16</v>
          </cell>
          <cell r="V505">
            <v>875.88</v>
          </cell>
          <cell r="W505">
            <v>885.96</v>
          </cell>
          <cell r="X505">
            <v>890.28</v>
          </cell>
          <cell r="Y505">
            <v>910.80000000000007</v>
          </cell>
          <cell r="Z505">
            <v>0</v>
          </cell>
        </row>
        <row r="506">
          <cell r="A506">
            <v>45066</v>
          </cell>
          <cell r="B506">
            <v>3000.9599999999996</v>
          </cell>
          <cell r="C506">
            <v>3439.4399999999996</v>
          </cell>
          <cell r="D506">
            <v>3450.24</v>
          </cell>
          <cell r="E506">
            <v>3417.8399999999992</v>
          </cell>
          <cell r="F506">
            <v>3552.8399999999997</v>
          </cell>
          <cell r="G506">
            <v>4294.8</v>
          </cell>
          <cell r="H506">
            <v>4523.4000000000005</v>
          </cell>
          <cell r="I506">
            <v>2052</v>
          </cell>
          <cell r="J506">
            <v>761.4</v>
          </cell>
          <cell r="K506">
            <v>743.4</v>
          </cell>
          <cell r="L506">
            <v>725.4</v>
          </cell>
          <cell r="M506">
            <v>721.8</v>
          </cell>
          <cell r="N506">
            <v>714.59999999999991</v>
          </cell>
          <cell r="O506">
            <v>721.8</v>
          </cell>
          <cell r="P506">
            <v>720</v>
          </cell>
          <cell r="Q506">
            <v>721.8</v>
          </cell>
          <cell r="R506">
            <v>745.19999999999993</v>
          </cell>
          <cell r="S506">
            <v>729</v>
          </cell>
          <cell r="T506">
            <v>736.19999999999993</v>
          </cell>
          <cell r="U506">
            <v>858.95999999999992</v>
          </cell>
          <cell r="V506">
            <v>849.96</v>
          </cell>
          <cell r="W506">
            <v>852.12</v>
          </cell>
          <cell r="X506">
            <v>914.04</v>
          </cell>
          <cell r="Y506">
            <v>2673.0000000000005</v>
          </cell>
          <cell r="Z506">
            <v>0</v>
          </cell>
        </row>
        <row r="507">
          <cell r="A507">
            <v>45067</v>
          </cell>
          <cell r="B507">
            <v>3399.8399999999997</v>
          </cell>
          <cell r="C507">
            <v>3400.9199999999992</v>
          </cell>
          <cell r="D507">
            <v>3411.72</v>
          </cell>
          <cell r="E507">
            <v>3393</v>
          </cell>
          <cell r="F507">
            <v>3395.16</v>
          </cell>
          <cell r="G507">
            <v>3270.9599999999996</v>
          </cell>
          <cell r="H507">
            <v>3285</v>
          </cell>
          <cell r="I507">
            <v>3254.4</v>
          </cell>
          <cell r="J507">
            <v>3216.5999999999995</v>
          </cell>
          <cell r="K507">
            <v>3222</v>
          </cell>
          <cell r="L507">
            <v>3184.2</v>
          </cell>
          <cell r="M507">
            <v>3211.2</v>
          </cell>
          <cell r="N507">
            <v>3999.6000000000004</v>
          </cell>
          <cell r="O507">
            <v>4368.6000000000004</v>
          </cell>
          <cell r="P507">
            <v>1954.8</v>
          </cell>
          <cell r="Q507">
            <v>694.8</v>
          </cell>
          <cell r="R507">
            <v>696.6</v>
          </cell>
          <cell r="S507">
            <v>703.8</v>
          </cell>
          <cell r="T507">
            <v>698.4</v>
          </cell>
          <cell r="U507">
            <v>1238.3999999999999</v>
          </cell>
          <cell r="V507">
            <v>2162.7000000000003</v>
          </cell>
          <cell r="W507">
            <v>1485</v>
          </cell>
          <cell r="X507">
            <v>1144.6200000000001</v>
          </cell>
          <cell r="Y507">
            <v>4021.2</v>
          </cell>
          <cell r="Z507">
            <v>0</v>
          </cell>
        </row>
        <row r="508">
          <cell r="A508">
            <v>45068</v>
          </cell>
          <cell r="B508">
            <v>4246.92</v>
          </cell>
          <cell r="C508">
            <v>4275.7199999999993</v>
          </cell>
          <cell r="D508">
            <v>4285.4399999999996</v>
          </cell>
          <cell r="E508">
            <v>4256.6399999999994</v>
          </cell>
          <cell r="F508">
            <v>4231.08</v>
          </cell>
          <cell r="G508">
            <v>4192.2</v>
          </cell>
          <cell r="H508">
            <v>4145.3999999999996</v>
          </cell>
          <cell r="I508">
            <v>4138.2</v>
          </cell>
          <cell r="J508">
            <v>4143.5999999999995</v>
          </cell>
          <cell r="K508">
            <v>4206.5999999999995</v>
          </cell>
          <cell r="L508">
            <v>4187.701</v>
          </cell>
          <cell r="M508">
            <v>4198.95</v>
          </cell>
          <cell r="N508">
            <v>4439.8130000000001</v>
          </cell>
          <cell r="O508">
            <v>2170.7999999999997</v>
          </cell>
          <cell r="P508">
            <v>960.86300000000006</v>
          </cell>
          <cell r="Q508">
            <v>1307.8130000000001</v>
          </cell>
          <cell r="R508">
            <v>1514.3629999999998</v>
          </cell>
          <cell r="S508">
            <v>2293.6510000000003</v>
          </cell>
          <cell r="T508">
            <v>3817.35</v>
          </cell>
          <cell r="U508">
            <v>2022.6380000000001</v>
          </cell>
          <cell r="V508">
            <v>2394.1130000000003</v>
          </cell>
          <cell r="W508">
            <v>1567.4399999999998</v>
          </cell>
          <cell r="X508">
            <v>4057.2000000000003</v>
          </cell>
          <cell r="Y508">
            <v>5494.6799999999994</v>
          </cell>
          <cell r="Z508">
            <v>0</v>
          </cell>
        </row>
        <row r="509">
          <cell r="A509">
            <v>45069</v>
          </cell>
          <cell r="B509">
            <v>5325.4800000000005</v>
          </cell>
          <cell r="C509">
            <v>4287.8250000000007</v>
          </cell>
          <cell r="D509">
            <v>3995.6180000000004</v>
          </cell>
          <cell r="E509">
            <v>4171.9510000000009</v>
          </cell>
          <cell r="F509">
            <v>4250.9250000000002</v>
          </cell>
          <cell r="G509">
            <v>4712.9629999999997</v>
          </cell>
          <cell r="H509">
            <v>4720.7250000000004</v>
          </cell>
          <cell r="I509">
            <v>5649.2999999999993</v>
          </cell>
          <cell r="J509">
            <v>6088.5</v>
          </cell>
          <cell r="K509">
            <v>5066.3250000000007</v>
          </cell>
          <cell r="L509">
            <v>3999.6000000000004</v>
          </cell>
          <cell r="M509">
            <v>3994.2</v>
          </cell>
          <cell r="N509">
            <v>4039.2</v>
          </cell>
          <cell r="O509">
            <v>4566.5999999999995</v>
          </cell>
          <cell r="P509">
            <v>2149.2000000000003</v>
          </cell>
          <cell r="Q509">
            <v>826.2</v>
          </cell>
          <cell r="R509">
            <v>795.59999999999991</v>
          </cell>
          <cell r="S509">
            <v>820.8</v>
          </cell>
          <cell r="T509">
            <v>826.2</v>
          </cell>
          <cell r="U509">
            <v>838.8</v>
          </cell>
          <cell r="V509">
            <v>914.4</v>
          </cell>
          <cell r="W509">
            <v>941.04</v>
          </cell>
          <cell r="X509">
            <v>941.04000000000008</v>
          </cell>
          <cell r="Y509">
            <v>2643.48</v>
          </cell>
          <cell r="Z509">
            <v>0</v>
          </cell>
        </row>
        <row r="510">
          <cell r="A510">
            <v>45070</v>
          </cell>
          <cell r="B510">
            <v>3433.68</v>
          </cell>
          <cell r="C510">
            <v>3420.36</v>
          </cell>
          <cell r="D510">
            <v>3442.68</v>
          </cell>
          <cell r="E510">
            <v>3453.48</v>
          </cell>
          <cell r="F510">
            <v>3429.3599999999997</v>
          </cell>
          <cell r="G510">
            <v>3344.3999999999996</v>
          </cell>
          <cell r="H510">
            <v>3344.4</v>
          </cell>
          <cell r="I510">
            <v>3369.6</v>
          </cell>
          <cell r="J510">
            <v>3407.4</v>
          </cell>
          <cell r="K510">
            <v>3386.6099999999997</v>
          </cell>
          <cell r="L510">
            <v>3376.7999999999997</v>
          </cell>
          <cell r="M510">
            <v>3441.6</v>
          </cell>
          <cell r="N510">
            <v>4464</v>
          </cell>
          <cell r="O510">
            <v>2233.8000000000002</v>
          </cell>
          <cell r="P510">
            <v>910.68799999999999</v>
          </cell>
          <cell r="Q510">
            <v>908.77499999999998</v>
          </cell>
          <cell r="R510">
            <v>2114.7759999999998</v>
          </cell>
          <cell r="S510">
            <v>3845.8130000000001</v>
          </cell>
          <cell r="T510">
            <v>3792.8249999999998</v>
          </cell>
          <cell r="U510">
            <v>2773.598</v>
          </cell>
          <cell r="V510">
            <v>2966.67</v>
          </cell>
          <cell r="W510">
            <v>2702.8130000000001</v>
          </cell>
          <cell r="X510">
            <v>2534.6930000000002</v>
          </cell>
          <cell r="Y510">
            <v>4646.7449999999999</v>
          </cell>
          <cell r="Z510">
            <v>0</v>
          </cell>
        </row>
        <row r="511">
          <cell r="A511">
            <v>45071</v>
          </cell>
          <cell r="B511">
            <v>3962.52</v>
          </cell>
          <cell r="C511">
            <v>3796.92</v>
          </cell>
          <cell r="D511">
            <v>3483.54</v>
          </cell>
          <cell r="E511">
            <v>3381.8399999999997</v>
          </cell>
          <cell r="F511">
            <v>3378.6</v>
          </cell>
          <cell r="G511">
            <v>3270.6</v>
          </cell>
          <cell r="H511">
            <v>3272.4</v>
          </cell>
          <cell r="I511">
            <v>3353.4</v>
          </cell>
          <cell r="J511">
            <v>3360.6</v>
          </cell>
          <cell r="K511">
            <v>3374.9999999999995</v>
          </cell>
          <cell r="L511">
            <v>3391.2</v>
          </cell>
          <cell r="M511">
            <v>3335.4</v>
          </cell>
          <cell r="N511">
            <v>3441.6</v>
          </cell>
          <cell r="O511">
            <v>4503.6000000000004</v>
          </cell>
          <cell r="P511">
            <v>2199.6</v>
          </cell>
          <cell r="Q511">
            <v>813.6</v>
          </cell>
          <cell r="R511">
            <v>754.2</v>
          </cell>
          <cell r="S511">
            <v>763.2</v>
          </cell>
          <cell r="T511">
            <v>783</v>
          </cell>
          <cell r="U511">
            <v>858.6</v>
          </cell>
          <cell r="V511">
            <v>1004.76</v>
          </cell>
          <cell r="W511">
            <v>1030.68</v>
          </cell>
          <cell r="X511">
            <v>1050.48</v>
          </cell>
          <cell r="Y511">
            <v>3481.56</v>
          </cell>
          <cell r="Z511">
            <v>0</v>
          </cell>
        </row>
        <row r="512">
          <cell r="A512">
            <v>45072</v>
          </cell>
          <cell r="B512">
            <v>3576.9599999999996</v>
          </cell>
          <cell r="C512">
            <v>3520.4399999999996</v>
          </cell>
          <cell r="D512">
            <v>3834.54</v>
          </cell>
          <cell r="E512">
            <v>3546.54</v>
          </cell>
          <cell r="F512">
            <v>3370.32</v>
          </cell>
          <cell r="G512">
            <v>3458.7</v>
          </cell>
          <cell r="H512">
            <v>3297.6</v>
          </cell>
          <cell r="I512">
            <v>3331.7999999999993</v>
          </cell>
          <cell r="J512">
            <v>3302.9999999999995</v>
          </cell>
          <cell r="K512">
            <v>3281.4</v>
          </cell>
          <cell r="L512">
            <v>3315.6</v>
          </cell>
          <cell r="M512">
            <v>3355.2</v>
          </cell>
          <cell r="N512">
            <v>3621.6</v>
          </cell>
          <cell r="O512">
            <v>4768.2000000000007</v>
          </cell>
          <cell r="P512">
            <v>2061</v>
          </cell>
          <cell r="Q512">
            <v>777.6</v>
          </cell>
          <cell r="R512">
            <v>738</v>
          </cell>
          <cell r="S512">
            <v>914.96299999999997</v>
          </cell>
          <cell r="T512">
            <v>2042.4380000000001</v>
          </cell>
          <cell r="U512">
            <v>1440</v>
          </cell>
          <cell r="V512">
            <v>1629.54</v>
          </cell>
          <cell r="W512">
            <v>1229.04</v>
          </cell>
          <cell r="X512">
            <v>854.64</v>
          </cell>
          <cell r="Y512">
            <v>3331.4399999999996</v>
          </cell>
          <cell r="Z512">
            <v>0</v>
          </cell>
        </row>
        <row r="513">
          <cell r="A513">
            <v>45073</v>
          </cell>
          <cell r="B513">
            <v>3360.9599999999996</v>
          </cell>
          <cell r="C513">
            <v>3363.8399999999997</v>
          </cell>
          <cell r="D513">
            <v>3402.36</v>
          </cell>
          <cell r="E513">
            <v>3380.76</v>
          </cell>
          <cell r="F513">
            <v>3390.48</v>
          </cell>
          <cell r="G513">
            <v>3335.3999999999996</v>
          </cell>
          <cell r="H513">
            <v>3288.6000000000004</v>
          </cell>
          <cell r="I513">
            <v>3252.6</v>
          </cell>
          <cell r="J513">
            <v>3211.2</v>
          </cell>
          <cell r="K513">
            <v>3225.6</v>
          </cell>
          <cell r="L513">
            <v>3186</v>
          </cell>
          <cell r="M513">
            <v>3196.8</v>
          </cell>
          <cell r="N513">
            <v>3213</v>
          </cell>
          <cell r="O513">
            <v>3218.4</v>
          </cell>
          <cell r="P513">
            <v>3216.6</v>
          </cell>
          <cell r="Q513">
            <v>3209.4</v>
          </cell>
          <cell r="R513">
            <v>3214.8</v>
          </cell>
          <cell r="S513">
            <v>3330</v>
          </cell>
          <cell r="T513">
            <v>4527.9000000000015</v>
          </cell>
          <cell r="U513">
            <v>3376.7999999999997</v>
          </cell>
          <cell r="V513">
            <v>3797.64</v>
          </cell>
          <cell r="W513">
            <v>3295.8</v>
          </cell>
          <cell r="X513">
            <v>3284.28</v>
          </cell>
          <cell r="Y513">
            <v>3273.48</v>
          </cell>
          <cell r="Z513">
            <v>0</v>
          </cell>
        </row>
        <row r="514">
          <cell r="A514">
            <v>45074</v>
          </cell>
          <cell r="B514">
            <v>3300.48</v>
          </cell>
          <cell r="C514">
            <v>3343.6800000000003</v>
          </cell>
          <cell r="D514">
            <v>3356.2799999999997</v>
          </cell>
          <cell r="E514">
            <v>3348</v>
          </cell>
          <cell r="F514">
            <v>3284.64</v>
          </cell>
          <cell r="G514">
            <v>3186</v>
          </cell>
          <cell r="H514">
            <v>3186</v>
          </cell>
          <cell r="I514">
            <v>3171.6</v>
          </cell>
          <cell r="J514">
            <v>3168</v>
          </cell>
          <cell r="K514">
            <v>3160.7999999999997</v>
          </cell>
          <cell r="L514">
            <v>3166.2</v>
          </cell>
          <cell r="M514">
            <v>3481.2000000000003</v>
          </cell>
          <cell r="N514">
            <v>4267.7999999999993</v>
          </cell>
          <cell r="O514">
            <v>4051.7999999999997</v>
          </cell>
          <cell r="P514">
            <v>664.19999999999993</v>
          </cell>
          <cell r="Q514">
            <v>655.20000000000005</v>
          </cell>
          <cell r="R514">
            <v>658.8</v>
          </cell>
          <cell r="S514">
            <v>664.19999999999993</v>
          </cell>
          <cell r="T514">
            <v>664.2</v>
          </cell>
          <cell r="U514">
            <v>664.19999999999993</v>
          </cell>
          <cell r="V514">
            <v>748.70999999999992</v>
          </cell>
          <cell r="W514">
            <v>838.35</v>
          </cell>
          <cell r="X514">
            <v>796.68</v>
          </cell>
          <cell r="Y514">
            <v>3245.7599999999998</v>
          </cell>
          <cell r="Z514">
            <v>0</v>
          </cell>
        </row>
        <row r="515">
          <cell r="A515">
            <v>45075</v>
          </cell>
          <cell r="B515">
            <v>3375.36</v>
          </cell>
          <cell r="C515">
            <v>3380.76</v>
          </cell>
          <cell r="D515">
            <v>3386.1600000000003</v>
          </cell>
          <cell r="E515">
            <v>3370.68</v>
          </cell>
          <cell r="F515">
            <v>3374.6400000000003</v>
          </cell>
          <cell r="G515">
            <v>3265.2000000000003</v>
          </cell>
          <cell r="H515">
            <v>3312</v>
          </cell>
          <cell r="I515">
            <v>3265.2000000000003</v>
          </cell>
          <cell r="J515">
            <v>3223.7999999999997</v>
          </cell>
          <cell r="K515">
            <v>3209.3999999999996</v>
          </cell>
          <cell r="L515">
            <v>3274.2</v>
          </cell>
          <cell r="M515">
            <v>3951</v>
          </cell>
          <cell r="N515">
            <v>4390.2</v>
          </cell>
          <cell r="O515">
            <v>1913.4</v>
          </cell>
          <cell r="P515">
            <v>710.21300000000008</v>
          </cell>
          <cell r="Q515">
            <v>937.23800000000006</v>
          </cell>
          <cell r="R515">
            <v>2842.3130000000001</v>
          </cell>
          <cell r="S515">
            <v>3771.0010000000002</v>
          </cell>
          <cell r="T515">
            <v>4285.0129999999999</v>
          </cell>
          <cell r="U515">
            <v>4331.4529999999995</v>
          </cell>
          <cell r="V515">
            <v>3785.2649999999999</v>
          </cell>
          <cell r="W515">
            <v>3593.0030000000002</v>
          </cell>
          <cell r="X515">
            <v>2720.1600000000003</v>
          </cell>
          <cell r="Y515">
            <v>3300.48</v>
          </cell>
          <cell r="Z515">
            <v>0</v>
          </cell>
        </row>
        <row r="516">
          <cell r="A516">
            <v>45076</v>
          </cell>
          <cell r="B516">
            <v>3846.7799999999997</v>
          </cell>
          <cell r="C516">
            <v>3846.6000000000004</v>
          </cell>
          <cell r="D516">
            <v>3912.4800000000005</v>
          </cell>
          <cell r="E516">
            <v>3538.8</v>
          </cell>
          <cell r="F516">
            <v>3520.8000000000006</v>
          </cell>
          <cell r="G516">
            <v>3729.6000000000004</v>
          </cell>
          <cell r="H516">
            <v>4163.3999999999996</v>
          </cell>
          <cell r="I516">
            <v>1288.8</v>
          </cell>
          <cell r="J516">
            <v>2404.8000000000002</v>
          </cell>
          <cell r="K516">
            <v>1180.8</v>
          </cell>
          <cell r="L516">
            <v>1173.5999999999999</v>
          </cell>
          <cell r="M516">
            <v>1166.4000000000001</v>
          </cell>
          <cell r="N516">
            <v>1193.4000000000001</v>
          </cell>
          <cell r="O516">
            <v>1258.2</v>
          </cell>
          <cell r="P516">
            <v>1260</v>
          </cell>
          <cell r="Q516">
            <v>1053</v>
          </cell>
          <cell r="R516">
            <v>714.6</v>
          </cell>
          <cell r="S516">
            <v>698.40000000000009</v>
          </cell>
          <cell r="T516">
            <v>705.6</v>
          </cell>
          <cell r="U516">
            <v>707.4</v>
          </cell>
          <cell r="V516">
            <v>903.24</v>
          </cell>
          <cell r="W516">
            <v>938.88</v>
          </cell>
          <cell r="X516">
            <v>956.88</v>
          </cell>
          <cell r="Y516">
            <v>4169.5200000000004</v>
          </cell>
          <cell r="Z516">
            <v>0</v>
          </cell>
        </row>
        <row r="517">
          <cell r="A517">
            <v>45077</v>
          </cell>
          <cell r="B517">
            <v>4528.4400000000005</v>
          </cell>
          <cell r="C517">
            <v>4512.24</v>
          </cell>
          <cell r="D517">
            <v>4487.7599999999993</v>
          </cell>
          <cell r="E517">
            <v>4489.5599999999995</v>
          </cell>
          <cell r="F517">
            <v>4430.1600000000008</v>
          </cell>
          <cell r="G517">
            <v>4245.4800000000005</v>
          </cell>
          <cell r="H517">
            <v>4303.8</v>
          </cell>
          <cell r="I517">
            <v>4330.8</v>
          </cell>
          <cell r="J517">
            <v>5068.8</v>
          </cell>
          <cell r="K517">
            <v>5778</v>
          </cell>
          <cell r="L517">
            <v>5641.2</v>
          </cell>
          <cell r="M517">
            <v>5587.2</v>
          </cell>
          <cell r="N517">
            <v>5702.4</v>
          </cell>
          <cell r="O517">
            <v>2759.3999999999996</v>
          </cell>
          <cell r="P517">
            <v>1152</v>
          </cell>
          <cell r="Q517">
            <v>1063.8000000000002</v>
          </cell>
          <cell r="R517">
            <v>1033.2</v>
          </cell>
          <cell r="S517">
            <v>1078.2</v>
          </cell>
          <cell r="T517">
            <v>1126.8</v>
          </cell>
          <cell r="U517">
            <v>1168.2</v>
          </cell>
          <cell r="V517">
            <v>1245.9599999999998</v>
          </cell>
          <cell r="W517">
            <v>1244.8800000000001</v>
          </cell>
          <cell r="X517">
            <v>1181.52</v>
          </cell>
          <cell r="Y517">
            <v>3793.3199999999997</v>
          </cell>
          <cell r="Z517">
            <v>0</v>
          </cell>
        </row>
        <row r="518">
          <cell r="A518">
            <v>45078</v>
          </cell>
          <cell r="B518">
            <v>4730.0400000000009</v>
          </cell>
          <cell r="C518">
            <v>4710.9600000000009</v>
          </cell>
          <cell r="D518">
            <v>4667.76</v>
          </cell>
          <cell r="E518">
            <v>4630.68</v>
          </cell>
          <cell r="F518">
            <v>4738.68</v>
          </cell>
          <cell r="G518">
            <v>4428</v>
          </cell>
          <cell r="H518">
            <v>1612.8000000000002</v>
          </cell>
          <cell r="I518">
            <v>1096.2</v>
          </cell>
          <cell r="J518">
            <v>1491.3000000000002</v>
          </cell>
          <cell r="K518">
            <v>2983.2760000000003</v>
          </cell>
          <cell r="L518">
            <v>5775.9759999999997</v>
          </cell>
          <cell r="M518">
            <v>5554.2379999999994</v>
          </cell>
          <cell r="N518">
            <v>2806.2000000000003</v>
          </cell>
          <cell r="O518">
            <v>2671.538</v>
          </cell>
          <cell r="P518">
            <v>1658.1380000000001</v>
          </cell>
          <cell r="Q518">
            <v>1917.338</v>
          </cell>
          <cell r="R518">
            <v>3770.4380000000001</v>
          </cell>
          <cell r="S518">
            <v>4024.6429999999996</v>
          </cell>
          <cell r="T518">
            <v>1555.155</v>
          </cell>
          <cell r="U518">
            <v>834.57</v>
          </cell>
          <cell r="V518">
            <v>809.28</v>
          </cell>
          <cell r="W518">
            <v>1351.44</v>
          </cell>
          <cell r="X518">
            <v>1116</v>
          </cell>
          <cell r="Y518">
            <v>2782.62</v>
          </cell>
          <cell r="Z518">
            <v>0</v>
          </cell>
        </row>
        <row r="519">
          <cell r="A519">
            <v>45079</v>
          </cell>
          <cell r="B519">
            <v>3613.3199999999997</v>
          </cell>
          <cell r="C519">
            <v>3899.2959999999994</v>
          </cell>
          <cell r="D519">
            <v>3592.8000000000006</v>
          </cell>
          <cell r="E519">
            <v>3725.64</v>
          </cell>
          <cell r="F519">
            <v>3528.36</v>
          </cell>
          <cell r="G519">
            <v>3400.2000000000003</v>
          </cell>
          <cell r="H519">
            <v>3452.4</v>
          </cell>
          <cell r="I519">
            <v>3430.8</v>
          </cell>
          <cell r="J519">
            <v>3619.7999999999997</v>
          </cell>
          <cell r="K519">
            <v>1901.6999999999998</v>
          </cell>
          <cell r="L519">
            <v>798.30000000000007</v>
          </cell>
          <cell r="M519">
            <v>786.59999999999991</v>
          </cell>
          <cell r="N519">
            <v>783</v>
          </cell>
          <cell r="O519">
            <v>840.6</v>
          </cell>
          <cell r="P519">
            <v>813.6</v>
          </cell>
          <cell r="Q519">
            <v>732.6</v>
          </cell>
          <cell r="R519">
            <v>754.19999999999993</v>
          </cell>
          <cell r="S519">
            <v>871.2</v>
          </cell>
          <cell r="T519">
            <v>903.59999999999991</v>
          </cell>
          <cell r="U519">
            <v>912.6</v>
          </cell>
          <cell r="V519">
            <v>840.6</v>
          </cell>
          <cell r="W519">
            <v>2350.08</v>
          </cell>
          <cell r="X519">
            <v>2818.8</v>
          </cell>
          <cell r="Y519">
            <v>2887.2000000000003</v>
          </cell>
          <cell r="Z519">
            <v>0</v>
          </cell>
        </row>
        <row r="520">
          <cell r="A520">
            <v>45080</v>
          </cell>
          <cell r="B520">
            <v>3441.6</v>
          </cell>
          <cell r="C520">
            <v>3413.5200000000004</v>
          </cell>
          <cell r="D520">
            <v>3415.32</v>
          </cell>
          <cell r="E520">
            <v>3409.9200000000005</v>
          </cell>
          <cell r="F520">
            <v>3393.0000000000005</v>
          </cell>
          <cell r="G520">
            <v>3326.04</v>
          </cell>
          <cell r="H520">
            <v>3331.8</v>
          </cell>
          <cell r="I520">
            <v>3283.2</v>
          </cell>
          <cell r="J520">
            <v>3299.4000000000005</v>
          </cell>
          <cell r="K520">
            <v>3301.2000000000003</v>
          </cell>
          <cell r="L520">
            <v>3288.6</v>
          </cell>
          <cell r="M520">
            <v>3295.8</v>
          </cell>
          <cell r="N520">
            <v>3317.4</v>
          </cell>
          <cell r="O520">
            <v>3335.4</v>
          </cell>
          <cell r="P520">
            <v>3788.9999999999995</v>
          </cell>
          <cell r="Q520">
            <v>1999.7999999999997</v>
          </cell>
          <cell r="R520">
            <v>804.6</v>
          </cell>
          <cell r="S520">
            <v>797.4</v>
          </cell>
          <cell r="T520">
            <v>799.2</v>
          </cell>
          <cell r="U520">
            <v>806.4</v>
          </cell>
          <cell r="V520">
            <v>885.96</v>
          </cell>
          <cell r="W520">
            <v>912.24</v>
          </cell>
          <cell r="X520">
            <v>941.76</v>
          </cell>
          <cell r="Y520">
            <v>910.43999999999994</v>
          </cell>
          <cell r="Z520">
            <v>0</v>
          </cell>
        </row>
        <row r="521">
          <cell r="A521">
            <v>45081</v>
          </cell>
          <cell r="B521">
            <v>2972.16</v>
          </cell>
          <cell r="C521">
            <v>3439.4399999999996</v>
          </cell>
          <cell r="D521">
            <v>3481.56</v>
          </cell>
          <cell r="E521">
            <v>3452.0399999999995</v>
          </cell>
          <cell r="F521">
            <v>3481.5599999999995</v>
          </cell>
          <cell r="G521">
            <v>3418.2</v>
          </cell>
          <cell r="H521">
            <v>3384</v>
          </cell>
          <cell r="I521">
            <v>3364.2000000000003</v>
          </cell>
          <cell r="J521">
            <v>3304.8</v>
          </cell>
          <cell r="K521">
            <v>3277.7999999999997</v>
          </cell>
          <cell r="L521">
            <v>3295.8</v>
          </cell>
          <cell r="M521">
            <v>3290.4</v>
          </cell>
          <cell r="N521">
            <v>3344.3999999999996</v>
          </cell>
          <cell r="O521">
            <v>3720.6000000000004</v>
          </cell>
          <cell r="P521">
            <v>2044.8000000000002</v>
          </cell>
          <cell r="Q521">
            <v>795.6</v>
          </cell>
          <cell r="R521">
            <v>811.8</v>
          </cell>
          <cell r="S521">
            <v>806.40000000000009</v>
          </cell>
          <cell r="T521">
            <v>804.60000000000014</v>
          </cell>
          <cell r="U521">
            <v>811.44</v>
          </cell>
          <cell r="V521">
            <v>902.87999999999988</v>
          </cell>
          <cell r="W521">
            <v>909.00000000000011</v>
          </cell>
          <cell r="X521">
            <v>909.00000000000011</v>
          </cell>
          <cell r="Y521">
            <v>3251.52</v>
          </cell>
          <cell r="Z521">
            <v>0</v>
          </cell>
        </row>
        <row r="522">
          <cell r="A522">
            <v>45082</v>
          </cell>
          <cell r="B522">
            <v>3433.32</v>
          </cell>
          <cell r="C522">
            <v>3444.12</v>
          </cell>
          <cell r="D522">
            <v>3427.2000000000003</v>
          </cell>
          <cell r="E522">
            <v>3408.1200000000003</v>
          </cell>
          <cell r="F522">
            <v>3435.84</v>
          </cell>
          <cell r="G522">
            <v>3360.6</v>
          </cell>
          <cell r="H522">
            <v>3396.6000000000004</v>
          </cell>
          <cell r="I522">
            <v>3351.6</v>
          </cell>
          <cell r="J522">
            <v>3366</v>
          </cell>
          <cell r="K522">
            <v>3385.8</v>
          </cell>
          <cell r="L522">
            <v>3580.2</v>
          </cell>
          <cell r="M522">
            <v>3716.9999999999995</v>
          </cell>
          <cell r="N522">
            <v>4080.5999999999995</v>
          </cell>
          <cell r="O522">
            <v>5047.1999999999989</v>
          </cell>
          <cell r="P522">
            <v>2430</v>
          </cell>
          <cell r="Q522">
            <v>1126.8</v>
          </cell>
          <cell r="R522">
            <v>1114.2</v>
          </cell>
          <cell r="S522">
            <v>1134</v>
          </cell>
          <cell r="T522">
            <v>1134</v>
          </cell>
          <cell r="U522">
            <v>1134</v>
          </cell>
          <cell r="V522">
            <v>1197</v>
          </cell>
          <cell r="W522">
            <v>1243.8000000000002</v>
          </cell>
          <cell r="X522">
            <v>1259.6400000000001</v>
          </cell>
          <cell r="Y522">
            <v>3299.04</v>
          </cell>
          <cell r="Z522">
            <v>0</v>
          </cell>
        </row>
        <row r="523">
          <cell r="A523">
            <v>45083</v>
          </cell>
          <cell r="B523">
            <v>3797.6399999999994</v>
          </cell>
          <cell r="C523">
            <v>3795.8399999999992</v>
          </cell>
          <cell r="D523">
            <v>3786.12</v>
          </cell>
          <cell r="E523">
            <v>3743.64</v>
          </cell>
          <cell r="F523">
            <v>3698.6399999999994</v>
          </cell>
          <cell r="G523">
            <v>3672</v>
          </cell>
          <cell r="H523">
            <v>3720.6</v>
          </cell>
          <cell r="I523">
            <v>3828.5999999999995</v>
          </cell>
          <cell r="J523">
            <v>3799.7999999999997</v>
          </cell>
          <cell r="K523">
            <v>3814.2</v>
          </cell>
          <cell r="L523">
            <v>3771</v>
          </cell>
          <cell r="M523">
            <v>3812.3999999999996</v>
          </cell>
          <cell r="N523">
            <v>4165.2</v>
          </cell>
          <cell r="O523">
            <v>5131.8</v>
          </cell>
          <cell r="P523">
            <v>2557.8000000000002</v>
          </cell>
          <cell r="Q523">
            <v>1182.5999999999999</v>
          </cell>
          <cell r="R523">
            <v>1111.163</v>
          </cell>
          <cell r="S523">
            <v>1125.9000000000001</v>
          </cell>
          <cell r="T523">
            <v>1151.1009999999999</v>
          </cell>
          <cell r="U523">
            <v>1146.9380000000001</v>
          </cell>
          <cell r="V523">
            <v>1213.335</v>
          </cell>
          <cell r="W523">
            <v>1186.9199999999998</v>
          </cell>
          <cell r="X523">
            <v>1182.6000000000001</v>
          </cell>
          <cell r="Y523">
            <v>4099.32</v>
          </cell>
          <cell r="Z523">
            <v>0</v>
          </cell>
        </row>
        <row r="524">
          <cell r="A524">
            <v>45084</v>
          </cell>
          <cell r="B524">
            <v>4646.5199999999995</v>
          </cell>
          <cell r="C524">
            <v>4646.5199999999995</v>
          </cell>
          <cell r="D524">
            <v>4956.12</v>
          </cell>
          <cell r="E524">
            <v>6272.64</v>
          </cell>
          <cell r="F524">
            <v>5698.26</v>
          </cell>
          <cell r="G524">
            <v>4078.08</v>
          </cell>
          <cell r="H524">
            <v>1225.8000000000002</v>
          </cell>
          <cell r="I524">
            <v>1314</v>
          </cell>
          <cell r="J524">
            <v>1295.7749999999999</v>
          </cell>
          <cell r="K524">
            <v>1312.65</v>
          </cell>
          <cell r="L524">
            <v>1998.6750000000002</v>
          </cell>
          <cell r="M524">
            <v>2831.9629999999997</v>
          </cell>
          <cell r="N524">
            <v>3797.7759999999998</v>
          </cell>
          <cell r="O524">
            <v>3100.8380000000002</v>
          </cell>
          <cell r="P524">
            <v>5550.3</v>
          </cell>
          <cell r="Q524">
            <v>5353.7629999999999</v>
          </cell>
          <cell r="R524">
            <v>4331.0259999999998</v>
          </cell>
          <cell r="S524">
            <v>3729.3749999999995</v>
          </cell>
          <cell r="T524">
            <v>4756.95</v>
          </cell>
          <cell r="U524">
            <v>4432.951</v>
          </cell>
          <cell r="V524">
            <v>4121.7749999999996</v>
          </cell>
          <cell r="W524">
            <v>2677.5230000000001</v>
          </cell>
          <cell r="X524">
            <v>2359.6200000000003</v>
          </cell>
          <cell r="Y524">
            <v>4845.6899999999996</v>
          </cell>
          <cell r="Z524">
            <v>0</v>
          </cell>
        </row>
        <row r="525">
          <cell r="A525">
            <v>45085</v>
          </cell>
          <cell r="B525">
            <v>4531.6579999999994</v>
          </cell>
          <cell r="C525">
            <v>4553.4819999999991</v>
          </cell>
          <cell r="D525">
            <v>4280.4449999999997</v>
          </cell>
          <cell r="E525">
            <v>3863.6330000000003</v>
          </cell>
          <cell r="F525">
            <v>3649.6800000000003</v>
          </cell>
          <cell r="G525">
            <v>4143.6000000000004</v>
          </cell>
          <cell r="H525">
            <v>4801.5</v>
          </cell>
          <cell r="I525">
            <v>5045.4000000000005</v>
          </cell>
          <cell r="J525">
            <v>5421.5999999999995</v>
          </cell>
          <cell r="K525">
            <v>2624.4</v>
          </cell>
          <cell r="L525">
            <v>1274.4000000000001</v>
          </cell>
          <cell r="M525">
            <v>1207.8</v>
          </cell>
          <cell r="N525">
            <v>1196.9999999999998</v>
          </cell>
          <cell r="O525">
            <v>1208.6999999999998</v>
          </cell>
          <cell r="P525">
            <v>1197.9000000000001</v>
          </cell>
          <cell r="Q525">
            <v>1141.2</v>
          </cell>
          <cell r="R525">
            <v>1026</v>
          </cell>
          <cell r="S525">
            <v>1045.8</v>
          </cell>
          <cell r="T525">
            <v>1054.8</v>
          </cell>
          <cell r="U525">
            <v>1351.8</v>
          </cell>
          <cell r="V525">
            <v>1804.14</v>
          </cell>
          <cell r="W525">
            <v>1464.1200000000001</v>
          </cell>
          <cell r="X525">
            <v>1177.92</v>
          </cell>
          <cell r="Y525">
            <v>4757.3999999999996</v>
          </cell>
          <cell r="Z525">
            <v>0</v>
          </cell>
        </row>
        <row r="526">
          <cell r="A526">
            <v>45086</v>
          </cell>
          <cell r="B526">
            <v>5566.5</v>
          </cell>
          <cell r="C526">
            <v>5433.2999999999993</v>
          </cell>
          <cell r="D526">
            <v>5552.0999999999995</v>
          </cell>
          <cell r="E526">
            <v>5451.2999999999993</v>
          </cell>
          <cell r="F526">
            <v>5481.0000000000009</v>
          </cell>
          <cell r="G526">
            <v>4890.87</v>
          </cell>
          <cell r="H526">
            <v>4678.9199999999992</v>
          </cell>
          <cell r="I526">
            <v>4785.03</v>
          </cell>
          <cell r="J526">
            <v>6512.1080000000002</v>
          </cell>
          <cell r="K526">
            <v>4105.6210000000001</v>
          </cell>
          <cell r="L526">
            <v>4051.4630000000002</v>
          </cell>
          <cell r="M526">
            <v>3596.5129999999999</v>
          </cell>
          <cell r="N526">
            <v>2482.3130000000001</v>
          </cell>
          <cell r="O526">
            <v>1496.925</v>
          </cell>
          <cell r="P526">
            <v>1256.4000000000001</v>
          </cell>
          <cell r="Q526">
            <v>1202.3999999999999</v>
          </cell>
          <cell r="R526">
            <v>1400.4010000000001</v>
          </cell>
          <cell r="S526">
            <v>3176.1000000000004</v>
          </cell>
          <cell r="T526">
            <v>3856.2760000000003</v>
          </cell>
          <cell r="U526">
            <v>4122.45</v>
          </cell>
          <cell r="V526">
            <v>3578.4679999999998</v>
          </cell>
          <cell r="W526">
            <v>3658.5000000000005</v>
          </cell>
          <cell r="X526">
            <v>4194.1799999999994</v>
          </cell>
          <cell r="Y526">
            <v>6819.9299999999994</v>
          </cell>
          <cell r="Z526">
            <v>0</v>
          </cell>
        </row>
        <row r="527">
          <cell r="A527">
            <v>45087</v>
          </cell>
          <cell r="B527">
            <v>7541.3249999999998</v>
          </cell>
          <cell r="C527">
            <v>7770.5999999999995</v>
          </cell>
          <cell r="D527">
            <v>7863.1879999999992</v>
          </cell>
          <cell r="E527">
            <v>8309.9259999999995</v>
          </cell>
          <cell r="F527">
            <v>8399.0930000000008</v>
          </cell>
          <cell r="G527">
            <v>8381.3629999999994</v>
          </cell>
          <cell r="H527">
            <v>8027.4380000000001</v>
          </cell>
          <cell r="I527">
            <v>7781.6249999999991</v>
          </cell>
          <cell r="J527">
            <v>8212.0509999999995</v>
          </cell>
          <cell r="K527">
            <v>8402.5130000000008</v>
          </cell>
          <cell r="L527">
            <v>7822.5750000000007</v>
          </cell>
          <cell r="M527">
            <v>8632.5749999999989</v>
          </cell>
          <cell r="N527">
            <v>8536.0499999999993</v>
          </cell>
          <cell r="O527">
            <v>9221.6260000000002</v>
          </cell>
          <cell r="P527">
            <v>4038.9750000000004</v>
          </cell>
          <cell r="Q527">
            <v>2107.4629999999997</v>
          </cell>
          <cell r="R527">
            <v>1343.4749999999999</v>
          </cell>
          <cell r="S527">
            <v>1303.6500000000001</v>
          </cell>
          <cell r="T527">
            <v>1865.8129999999999</v>
          </cell>
          <cell r="U527">
            <v>2303.1</v>
          </cell>
          <cell r="V527">
            <v>3314.7</v>
          </cell>
          <cell r="W527">
            <v>2870.82</v>
          </cell>
          <cell r="X527">
            <v>1727.82</v>
          </cell>
          <cell r="Y527">
            <v>4072.3200000000006</v>
          </cell>
          <cell r="Z527">
            <v>0</v>
          </cell>
        </row>
        <row r="528">
          <cell r="A528">
            <v>45088</v>
          </cell>
          <cell r="B528">
            <v>4691.5199999999995</v>
          </cell>
          <cell r="C528">
            <v>4671.7199999999993</v>
          </cell>
          <cell r="D528">
            <v>4714.9199999999992</v>
          </cell>
          <cell r="E528">
            <v>4652.6399999999994</v>
          </cell>
          <cell r="F528">
            <v>4600.4399999999996</v>
          </cell>
          <cell r="G528">
            <v>4557.5999999999995</v>
          </cell>
          <cell r="H528">
            <v>4523.4000000000005</v>
          </cell>
          <cell r="I528">
            <v>4516.2000000000007</v>
          </cell>
          <cell r="J528">
            <v>4584.4880000000003</v>
          </cell>
          <cell r="K528">
            <v>4929.5249999999996</v>
          </cell>
          <cell r="L528">
            <v>4856.4000000000005</v>
          </cell>
          <cell r="M528">
            <v>5460.3000000000011</v>
          </cell>
          <cell r="N528">
            <v>2761.2</v>
          </cell>
          <cell r="O528">
            <v>1083.5999999999999</v>
          </cell>
          <cell r="P528">
            <v>984.60000000000014</v>
          </cell>
          <cell r="Q528">
            <v>981</v>
          </cell>
          <cell r="R528">
            <v>1260.9000000000001</v>
          </cell>
          <cell r="S528">
            <v>3140.1</v>
          </cell>
          <cell r="T528">
            <v>3946.05</v>
          </cell>
          <cell r="U528">
            <v>3945.7129999999997</v>
          </cell>
          <cell r="V528">
            <v>3237.48</v>
          </cell>
          <cell r="W528">
            <v>2659.68</v>
          </cell>
          <cell r="X528">
            <v>2632.32</v>
          </cell>
          <cell r="Y528">
            <v>6442.92</v>
          </cell>
          <cell r="Z528">
            <v>0</v>
          </cell>
        </row>
        <row r="529">
          <cell r="A529">
            <v>45089</v>
          </cell>
          <cell r="B529">
            <v>6077.52</v>
          </cell>
          <cell r="C529">
            <v>5455.7999999999993</v>
          </cell>
          <cell r="D529">
            <v>4815.72</v>
          </cell>
          <cell r="E529">
            <v>5129.82</v>
          </cell>
          <cell r="F529">
            <v>5364.0000000000009</v>
          </cell>
          <cell r="G529">
            <v>4851.0000000000009</v>
          </cell>
          <cell r="H529">
            <v>4779</v>
          </cell>
          <cell r="I529">
            <v>5971.5</v>
          </cell>
          <cell r="J529">
            <v>6795.6759999999995</v>
          </cell>
          <cell r="K529">
            <v>7432.2</v>
          </cell>
          <cell r="L529">
            <v>7865.5509999999995</v>
          </cell>
          <cell r="M529">
            <v>4432.7259999999997</v>
          </cell>
          <cell r="N529">
            <v>3539.4759999999997</v>
          </cell>
          <cell r="O529">
            <v>2502.9</v>
          </cell>
          <cell r="P529">
            <v>2135.9250000000002</v>
          </cell>
          <cell r="Q529">
            <v>1357.65</v>
          </cell>
          <cell r="R529">
            <v>996.97499999999991</v>
          </cell>
          <cell r="S529">
            <v>1154.8130000000001</v>
          </cell>
          <cell r="T529">
            <v>1751.7379999999998</v>
          </cell>
          <cell r="U529">
            <v>1644.413</v>
          </cell>
          <cell r="V529">
            <v>1727.1680000000001</v>
          </cell>
          <cell r="W529">
            <v>1375.6049999999998</v>
          </cell>
          <cell r="X529">
            <v>1118.318</v>
          </cell>
          <cell r="Y529">
            <v>4375.26</v>
          </cell>
          <cell r="Z529">
            <v>0</v>
          </cell>
        </row>
        <row r="530">
          <cell r="A530">
            <v>45090</v>
          </cell>
          <cell r="B530">
            <v>5397.48</v>
          </cell>
          <cell r="C530">
            <v>5370.48</v>
          </cell>
          <cell r="D530">
            <v>5163.3</v>
          </cell>
          <cell r="E530">
            <v>5325.9079999999994</v>
          </cell>
          <cell r="F530">
            <v>5325.8860000000004</v>
          </cell>
          <cell r="G530">
            <v>5722.762999999999</v>
          </cell>
          <cell r="H530">
            <v>5378.5129999999999</v>
          </cell>
          <cell r="I530">
            <v>5906.7</v>
          </cell>
          <cell r="J530">
            <v>7295.5129999999999</v>
          </cell>
          <cell r="K530">
            <v>3915.9</v>
          </cell>
          <cell r="L530">
            <v>1794.6</v>
          </cell>
          <cell r="M530">
            <v>1132.2</v>
          </cell>
          <cell r="N530">
            <v>1165.0500000000002</v>
          </cell>
          <cell r="O530">
            <v>1149.413</v>
          </cell>
          <cell r="P530">
            <v>1121.4000000000001</v>
          </cell>
          <cell r="Q530">
            <v>1029.9380000000001</v>
          </cell>
          <cell r="R530">
            <v>999.11300000000006</v>
          </cell>
          <cell r="S530">
            <v>1156.2759999999998</v>
          </cell>
          <cell r="T530">
            <v>1237.163</v>
          </cell>
          <cell r="U530">
            <v>1191.5999999999999</v>
          </cell>
          <cell r="V530">
            <v>1826.46</v>
          </cell>
          <cell r="W530">
            <v>1905.84</v>
          </cell>
          <cell r="X530">
            <v>1790.64</v>
          </cell>
          <cell r="Y530">
            <v>5561.9780000000001</v>
          </cell>
          <cell r="Z530">
            <v>0</v>
          </cell>
        </row>
        <row r="531">
          <cell r="A531">
            <v>45091</v>
          </cell>
          <cell r="B531">
            <v>7469.348</v>
          </cell>
          <cell r="C531">
            <v>7602.2780000000002</v>
          </cell>
          <cell r="D531">
            <v>6525.7650000000003</v>
          </cell>
          <cell r="E531">
            <v>6933.420000000001</v>
          </cell>
          <cell r="F531">
            <v>6191.64</v>
          </cell>
          <cell r="G531">
            <v>5395.2750000000005</v>
          </cell>
          <cell r="H531">
            <v>5339.1379999999999</v>
          </cell>
          <cell r="I531">
            <v>5434.2</v>
          </cell>
          <cell r="J531">
            <v>4885.2000000000007</v>
          </cell>
          <cell r="K531">
            <v>5193</v>
          </cell>
          <cell r="L531">
            <v>8136.2259999999987</v>
          </cell>
          <cell r="M531">
            <v>5898.6</v>
          </cell>
          <cell r="N531">
            <v>4288.8380000000006</v>
          </cell>
          <cell r="O531">
            <v>3265.5380000000005</v>
          </cell>
          <cell r="P531">
            <v>3468.375</v>
          </cell>
          <cell r="Q531">
            <v>2682.2260000000001</v>
          </cell>
          <cell r="R531">
            <v>3334.2750000000001</v>
          </cell>
          <cell r="S531">
            <v>3379.5010000000002</v>
          </cell>
          <cell r="T531">
            <v>3237.3</v>
          </cell>
          <cell r="U531">
            <v>1458.1130000000001</v>
          </cell>
          <cell r="V531">
            <v>1934.82</v>
          </cell>
          <cell r="W531">
            <v>2164.0500000000002</v>
          </cell>
          <cell r="X531">
            <v>1980.8329999999999</v>
          </cell>
          <cell r="Y531">
            <v>4210.5160000000005</v>
          </cell>
          <cell r="Z531">
            <v>0</v>
          </cell>
        </row>
        <row r="532">
          <cell r="A532">
            <v>45092</v>
          </cell>
          <cell r="B532">
            <v>5818.3650000000007</v>
          </cell>
          <cell r="C532">
            <v>6127.6729999999998</v>
          </cell>
          <cell r="D532">
            <v>5637.24</v>
          </cell>
          <cell r="E532">
            <v>5404.1850000000004</v>
          </cell>
          <cell r="F532">
            <v>5385.3979999999992</v>
          </cell>
          <cell r="G532">
            <v>4917.9379999999992</v>
          </cell>
          <cell r="H532">
            <v>4830.1880000000001</v>
          </cell>
          <cell r="I532">
            <v>5008.1630000000005</v>
          </cell>
          <cell r="J532">
            <v>4981.7250000000004</v>
          </cell>
          <cell r="K532">
            <v>4903.201</v>
          </cell>
          <cell r="L532">
            <v>5833.2379999999994</v>
          </cell>
          <cell r="M532">
            <v>3433.3879999999999</v>
          </cell>
          <cell r="N532">
            <v>3276.1130000000003</v>
          </cell>
          <cell r="O532">
            <v>4797</v>
          </cell>
          <cell r="P532">
            <v>4169.9260000000004</v>
          </cell>
          <cell r="Q532">
            <v>3750.1880000000001</v>
          </cell>
          <cell r="R532">
            <v>2811.038</v>
          </cell>
          <cell r="S532">
            <v>2893.951</v>
          </cell>
          <cell r="T532">
            <v>3645.788</v>
          </cell>
          <cell r="U532">
            <v>4025.8130000000001</v>
          </cell>
          <cell r="V532">
            <v>3368.8130000000001</v>
          </cell>
          <cell r="W532">
            <v>1922.58</v>
          </cell>
          <cell r="X532">
            <v>1828.98</v>
          </cell>
          <cell r="Y532">
            <v>5593.5</v>
          </cell>
          <cell r="Z532">
            <v>0</v>
          </cell>
        </row>
        <row r="533">
          <cell r="A533">
            <v>45093</v>
          </cell>
          <cell r="B533">
            <v>5552.2799999999988</v>
          </cell>
          <cell r="C533">
            <v>6377.2199999999993</v>
          </cell>
          <cell r="D533">
            <v>6608.6999999999989</v>
          </cell>
          <cell r="E533">
            <v>5328.9909999999991</v>
          </cell>
          <cell r="F533">
            <v>5130</v>
          </cell>
          <cell r="G533">
            <v>4617.9000000000005</v>
          </cell>
          <cell r="H533">
            <v>5006.7000000000007</v>
          </cell>
          <cell r="I533">
            <v>5781.262999999999</v>
          </cell>
          <cell r="J533">
            <v>7149.6010000000006</v>
          </cell>
          <cell r="K533">
            <v>9382.9499999999989</v>
          </cell>
          <cell r="L533">
            <v>9592.8760000000002</v>
          </cell>
          <cell r="M533">
            <v>6118.83</v>
          </cell>
          <cell r="N533">
            <v>5047.0879999999988</v>
          </cell>
          <cell r="O533">
            <v>5268.1949999999997</v>
          </cell>
          <cell r="P533">
            <v>5213.0479999999998</v>
          </cell>
          <cell r="Q533">
            <v>5022.8779999999997</v>
          </cell>
          <cell r="R533">
            <v>3688.4029999999998</v>
          </cell>
          <cell r="S533">
            <v>2554.4700000000003</v>
          </cell>
          <cell r="T533">
            <v>2959.2450000000003</v>
          </cell>
          <cell r="U533">
            <v>1481.4</v>
          </cell>
          <cell r="V533">
            <v>2639.52</v>
          </cell>
          <cell r="W533">
            <v>2585.88</v>
          </cell>
          <cell r="X533">
            <v>2296.62</v>
          </cell>
          <cell r="Y533">
            <v>5222.5200000000004</v>
          </cell>
          <cell r="Z533">
            <v>0</v>
          </cell>
        </row>
        <row r="534">
          <cell r="A534">
            <v>45094</v>
          </cell>
          <cell r="B534">
            <v>5340.2400000000016</v>
          </cell>
          <cell r="C534">
            <v>5337.72</v>
          </cell>
          <cell r="D534">
            <v>5304.42</v>
          </cell>
          <cell r="E534">
            <v>5151.42</v>
          </cell>
          <cell r="F534">
            <v>4587.8399999999992</v>
          </cell>
          <cell r="G534">
            <v>4510.079999999999</v>
          </cell>
          <cell r="H534">
            <v>4640.3999999999996</v>
          </cell>
          <cell r="I534">
            <v>5423.4000000000005</v>
          </cell>
          <cell r="J534">
            <v>5736.6</v>
          </cell>
          <cell r="K534">
            <v>2476.7999999999997</v>
          </cell>
          <cell r="L534">
            <v>1013.4</v>
          </cell>
          <cell r="M534">
            <v>1009.8</v>
          </cell>
          <cell r="N534">
            <v>1002.6</v>
          </cell>
          <cell r="O534">
            <v>997.2</v>
          </cell>
          <cell r="P534">
            <v>995.40000000000009</v>
          </cell>
          <cell r="Q534">
            <v>977.40000000000009</v>
          </cell>
          <cell r="R534">
            <v>986.40000000000009</v>
          </cell>
          <cell r="S534">
            <v>990</v>
          </cell>
          <cell r="T534">
            <v>995.4</v>
          </cell>
          <cell r="U534">
            <v>1036.08</v>
          </cell>
          <cell r="V534">
            <v>4628.88</v>
          </cell>
          <cell r="W534">
            <v>4645.7999999999993</v>
          </cell>
          <cell r="X534">
            <v>4633.2</v>
          </cell>
          <cell r="Y534">
            <v>4625.0549999999994</v>
          </cell>
          <cell r="Z534">
            <v>0</v>
          </cell>
        </row>
        <row r="535">
          <cell r="A535">
            <v>45095</v>
          </cell>
          <cell r="B535">
            <v>4598.887999999999</v>
          </cell>
          <cell r="C535">
            <v>4614.0299999999988</v>
          </cell>
          <cell r="D535">
            <v>4625.6179999999995</v>
          </cell>
          <cell r="E535">
            <v>4632.3</v>
          </cell>
          <cell r="F535">
            <v>4607.0099999999993</v>
          </cell>
          <cell r="G535">
            <v>4543.829999999999</v>
          </cell>
          <cell r="H535">
            <v>4518.4500000000007</v>
          </cell>
          <cell r="I535">
            <v>4509.5400000000009</v>
          </cell>
          <cell r="J535">
            <v>4522.1400000000003</v>
          </cell>
          <cell r="K535">
            <v>4568.9400000000005</v>
          </cell>
          <cell r="L535">
            <v>4615.7400000000007</v>
          </cell>
          <cell r="M535">
            <v>5490.4500000000007</v>
          </cell>
          <cell r="N535">
            <v>5564.34</v>
          </cell>
          <cell r="O535">
            <v>3921.3900000000003</v>
          </cell>
          <cell r="P535">
            <v>1017</v>
          </cell>
          <cell r="Q535">
            <v>1013.4000000000001</v>
          </cell>
          <cell r="R535">
            <v>1015.2</v>
          </cell>
          <cell r="S535">
            <v>1018.8</v>
          </cell>
          <cell r="T535">
            <v>1031.4000000000001</v>
          </cell>
          <cell r="U535">
            <v>1058.3999999999999</v>
          </cell>
          <cell r="V535">
            <v>1143.72</v>
          </cell>
          <cell r="W535">
            <v>1161.72</v>
          </cell>
          <cell r="X535">
            <v>1147.68</v>
          </cell>
          <cell r="Y535">
            <v>3611.5200000000004</v>
          </cell>
          <cell r="Z535">
            <v>0</v>
          </cell>
        </row>
        <row r="536">
          <cell r="A536">
            <v>45096</v>
          </cell>
          <cell r="B536">
            <v>4780.6879999999992</v>
          </cell>
          <cell r="C536">
            <v>5316.75</v>
          </cell>
          <cell r="D536">
            <v>4905.0679999999993</v>
          </cell>
          <cell r="E536">
            <v>4702.387999999999</v>
          </cell>
          <cell r="F536">
            <v>4835.4979999999996</v>
          </cell>
          <cell r="G536">
            <v>5652.1129999999994</v>
          </cell>
          <cell r="H536">
            <v>5824.35</v>
          </cell>
          <cell r="I536">
            <v>2708.8879999999999</v>
          </cell>
          <cell r="J536">
            <v>1227.1499999999999</v>
          </cell>
          <cell r="K536">
            <v>1227.5780000000002</v>
          </cell>
          <cell r="L536">
            <v>1595.1600000000003</v>
          </cell>
          <cell r="M536">
            <v>1415.5880000000002</v>
          </cell>
          <cell r="N536">
            <v>1106.6180000000002</v>
          </cell>
          <cell r="O536">
            <v>2160.5859999999998</v>
          </cell>
          <cell r="P536">
            <v>2317.77</v>
          </cell>
          <cell r="Q536">
            <v>2405.453</v>
          </cell>
          <cell r="R536">
            <v>3040.2449999999999</v>
          </cell>
          <cell r="S536">
            <v>4735.9580000000005</v>
          </cell>
          <cell r="T536">
            <v>4717.530999999999</v>
          </cell>
          <cell r="U536">
            <v>4371.1429999999991</v>
          </cell>
          <cell r="V536">
            <v>4659.2999999999993</v>
          </cell>
          <cell r="W536">
            <v>4191.3449999999993</v>
          </cell>
          <cell r="X536">
            <v>3762.8780000000002</v>
          </cell>
          <cell r="Y536">
            <v>7195.8610000000008</v>
          </cell>
          <cell r="Z536">
            <v>0</v>
          </cell>
        </row>
        <row r="537">
          <cell r="A537">
            <v>45097</v>
          </cell>
          <cell r="B537">
            <v>7125.6830000000009</v>
          </cell>
          <cell r="C537">
            <v>6606.9680000000008</v>
          </cell>
          <cell r="D537">
            <v>7659.3830000000007</v>
          </cell>
          <cell r="E537">
            <v>7981.8759999999993</v>
          </cell>
          <cell r="F537">
            <v>7700.2649999999994</v>
          </cell>
          <cell r="G537">
            <v>7526.813000000001</v>
          </cell>
          <cell r="H537">
            <v>7817.7379999999994</v>
          </cell>
          <cell r="I537">
            <v>7780.7710000000006</v>
          </cell>
          <cell r="J537">
            <v>7540.1110000000008</v>
          </cell>
          <cell r="K537">
            <v>7962.3230000000003</v>
          </cell>
          <cell r="L537">
            <v>8090.348</v>
          </cell>
          <cell r="M537">
            <v>7212.7579999999998</v>
          </cell>
          <cell r="N537">
            <v>8327.6099999999988</v>
          </cell>
          <cell r="O537">
            <v>10002.824999999999</v>
          </cell>
          <cell r="P537">
            <v>4148.3250000000007</v>
          </cell>
          <cell r="Q537">
            <v>3439.913</v>
          </cell>
          <cell r="R537">
            <v>3222.1359999999995</v>
          </cell>
          <cell r="S537">
            <v>3792.556</v>
          </cell>
          <cell r="T537">
            <v>4025.8579999999997</v>
          </cell>
          <cell r="U537">
            <v>4339.5299999999988</v>
          </cell>
          <cell r="V537">
            <v>4748.4679999999998</v>
          </cell>
          <cell r="W537">
            <v>4729.433</v>
          </cell>
          <cell r="X537">
            <v>4509.7880000000005</v>
          </cell>
          <cell r="Y537">
            <v>7396.246000000001</v>
          </cell>
          <cell r="Z537">
            <v>0</v>
          </cell>
        </row>
        <row r="538">
          <cell r="A538">
            <v>45098</v>
          </cell>
          <cell r="B538">
            <v>7422.9079999999994</v>
          </cell>
          <cell r="C538">
            <v>6980.2880000000014</v>
          </cell>
          <cell r="D538">
            <v>6942.6900000000014</v>
          </cell>
          <cell r="E538">
            <v>7245.27</v>
          </cell>
          <cell r="F538">
            <v>7858.7550000000001</v>
          </cell>
          <cell r="G538">
            <v>6665.1750000000002</v>
          </cell>
          <cell r="H538">
            <v>2848.2750000000001</v>
          </cell>
          <cell r="I538">
            <v>2646.6079999999997</v>
          </cell>
          <cell r="J538">
            <v>4853.1379999999999</v>
          </cell>
          <cell r="K538">
            <v>5531.5579999999991</v>
          </cell>
          <cell r="L538">
            <v>5373.9679999999998</v>
          </cell>
          <cell r="M538">
            <v>5261.018</v>
          </cell>
          <cell r="N538">
            <v>4938.9529999999995</v>
          </cell>
          <cell r="O538">
            <v>5329.688000000001</v>
          </cell>
          <cell r="P538">
            <v>5237.1460000000006</v>
          </cell>
          <cell r="Q538">
            <v>4948.1549999999997</v>
          </cell>
          <cell r="R538">
            <v>3443.8050000000007</v>
          </cell>
          <cell r="S538">
            <v>2749.9279999999999</v>
          </cell>
          <cell r="T538">
            <v>2461.3429999999998</v>
          </cell>
          <cell r="U538">
            <v>685.70999999999992</v>
          </cell>
          <cell r="V538">
            <v>712.84500000000003</v>
          </cell>
          <cell r="W538">
            <v>768.42000000000007</v>
          </cell>
          <cell r="X538">
            <v>772.4699999999998</v>
          </cell>
          <cell r="Y538">
            <v>4225.7249999999995</v>
          </cell>
          <cell r="Z538">
            <v>0</v>
          </cell>
        </row>
        <row r="539">
          <cell r="A539">
            <v>45099</v>
          </cell>
          <cell r="B539">
            <v>4533.3900000000003</v>
          </cell>
          <cell r="C539">
            <v>4811.4449999999988</v>
          </cell>
          <cell r="D539">
            <v>4578.7950000000001</v>
          </cell>
          <cell r="E539">
            <v>4516.83</v>
          </cell>
          <cell r="F539">
            <v>4792.1400000000012</v>
          </cell>
          <cell r="G539">
            <v>4386.2400000000007</v>
          </cell>
          <cell r="H539">
            <v>4193.7750000000005</v>
          </cell>
          <cell r="I539">
            <v>4416.2550000000001</v>
          </cell>
          <cell r="J539">
            <v>5658.9750000000004</v>
          </cell>
          <cell r="K539">
            <v>6982.6049999999996</v>
          </cell>
          <cell r="L539">
            <v>2730.7350000000001</v>
          </cell>
          <cell r="M539">
            <v>841.7700000000001</v>
          </cell>
          <cell r="N539">
            <v>810.67499999999995</v>
          </cell>
          <cell r="O539">
            <v>816.21</v>
          </cell>
          <cell r="P539">
            <v>795.0150000000001</v>
          </cell>
          <cell r="Q539">
            <v>696.82500000000005</v>
          </cell>
          <cell r="R539">
            <v>648.63</v>
          </cell>
          <cell r="S539">
            <v>650.42999999999995</v>
          </cell>
          <cell r="T539">
            <v>654.83999999999992</v>
          </cell>
          <cell r="U539">
            <v>660.375</v>
          </cell>
          <cell r="V539">
            <v>710.90999999999985</v>
          </cell>
          <cell r="W539">
            <v>773.68499999999995</v>
          </cell>
          <cell r="X539">
            <v>5980.5900000000011</v>
          </cell>
          <cell r="Y539">
            <v>4641.8399999999992</v>
          </cell>
          <cell r="Z539">
            <v>0</v>
          </cell>
        </row>
        <row r="540">
          <cell r="A540">
            <v>45100</v>
          </cell>
          <cell r="B540">
            <v>4285.8450000000003</v>
          </cell>
          <cell r="C540">
            <v>4273.2449999999999</v>
          </cell>
          <cell r="D540">
            <v>4314.3530000000001</v>
          </cell>
          <cell r="E540">
            <v>4561.9650000000001</v>
          </cell>
          <cell r="F540">
            <v>4676.0849999999991</v>
          </cell>
          <cell r="G540">
            <v>4225.2750000000005</v>
          </cell>
          <cell r="H540">
            <v>4173.84</v>
          </cell>
          <cell r="I540">
            <v>4142.5649999999996</v>
          </cell>
          <cell r="J540">
            <v>5229.9000000000005</v>
          </cell>
          <cell r="K540">
            <v>1823.625</v>
          </cell>
          <cell r="L540">
            <v>1215.4509999999998</v>
          </cell>
          <cell r="M540">
            <v>872.91099999999994</v>
          </cell>
          <cell r="N540">
            <v>964.84499999999991</v>
          </cell>
          <cell r="O540">
            <v>769.928</v>
          </cell>
          <cell r="P540">
            <v>711.9</v>
          </cell>
          <cell r="Q540">
            <v>684.67500000000007</v>
          </cell>
          <cell r="R540">
            <v>641.99300000000005</v>
          </cell>
          <cell r="S540">
            <v>687.82500000000005</v>
          </cell>
          <cell r="T540">
            <v>672.16499999999985</v>
          </cell>
          <cell r="U540">
            <v>652.90499999999997</v>
          </cell>
          <cell r="V540">
            <v>706.32</v>
          </cell>
          <cell r="W540">
            <v>773.77499999999986</v>
          </cell>
          <cell r="X540">
            <v>771.52499999999975</v>
          </cell>
          <cell r="Y540">
            <v>3859.38</v>
          </cell>
          <cell r="Z540">
            <v>0</v>
          </cell>
        </row>
        <row r="541">
          <cell r="A541">
            <v>45101</v>
          </cell>
          <cell r="B541">
            <v>4681.3500000000013</v>
          </cell>
          <cell r="C541">
            <v>4894.6500000000005</v>
          </cell>
          <cell r="D541">
            <v>4876.8300000000008</v>
          </cell>
          <cell r="E541">
            <v>4366.9350000000004</v>
          </cell>
          <cell r="F541">
            <v>4362.2100000000009</v>
          </cell>
          <cell r="G541">
            <v>4403.6100000000006</v>
          </cell>
          <cell r="H541">
            <v>4136.04</v>
          </cell>
          <cell r="I541">
            <v>4442.8050000000003</v>
          </cell>
          <cell r="J541">
            <v>4672.3279999999995</v>
          </cell>
          <cell r="K541">
            <v>4567.9049999999988</v>
          </cell>
          <cell r="L541">
            <v>5039.415</v>
          </cell>
          <cell r="M541">
            <v>2171.6099999999997</v>
          </cell>
          <cell r="N541">
            <v>648.67499999999995</v>
          </cell>
          <cell r="O541">
            <v>651.41999999999996</v>
          </cell>
          <cell r="P541">
            <v>652.3649999999999</v>
          </cell>
          <cell r="Q541">
            <v>655.33499999999992</v>
          </cell>
          <cell r="R541">
            <v>651.2399999999999</v>
          </cell>
          <cell r="S541">
            <v>659.78999999999985</v>
          </cell>
          <cell r="T541">
            <v>669.173</v>
          </cell>
          <cell r="U541">
            <v>1249.875</v>
          </cell>
          <cell r="V541">
            <v>3572.7300000000005</v>
          </cell>
          <cell r="W541">
            <v>3551.895</v>
          </cell>
          <cell r="X541">
            <v>3243.1499999999996</v>
          </cell>
          <cell r="Y541">
            <v>4828.8150000000005</v>
          </cell>
          <cell r="Z541">
            <v>0</v>
          </cell>
        </row>
        <row r="542">
          <cell r="A542">
            <v>45102</v>
          </cell>
          <cell r="B542">
            <v>5776.11</v>
          </cell>
          <cell r="C542">
            <v>4729.9500000000007</v>
          </cell>
          <cell r="D542">
            <v>4950.18</v>
          </cell>
          <cell r="E542">
            <v>5203.3500000000004</v>
          </cell>
          <cell r="F542">
            <v>4990.8600000000015</v>
          </cell>
          <cell r="G542">
            <v>4720.4100000000008</v>
          </cell>
          <cell r="H542">
            <v>4394.34</v>
          </cell>
          <cell r="I542">
            <v>6128.7079999999996</v>
          </cell>
          <cell r="J542">
            <v>7133.3560000000007</v>
          </cell>
          <cell r="K542">
            <v>7569.0009999999993</v>
          </cell>
          <cell r="L542">
            <v>8594.0780000000013</v>
          </cell>
          <cell r="M542">
            <v>5111.82</v>
          </cell>
          <cell r="N542">
            <v>3721.2980000000002</v>
          </cell>
          <cell r="O542">
            <v>3691.0350000000003</v>
          </cell>
          <cell r="P542">
            <v>3123.9010000000003</v>
          </cell>
          <cell r="Q542">
            <v>2449.1930000000002</v>
          </cell>
          <cell r="R542">
            <v>2079.3829999999998</v>
          </cell>
          <cell r="S542">
            <v>2260.7330000000002</v>
          </cell>
          <cell r="T542">
            <v>1726.425</v>
          </cell>
          <cell r="U542">
            <v>1853.415</v>
          </cell>
          <cell r="V542">
            <v>2735.7749999999996</v>
          </cell>
          <cell r="W542">
            <v>3027.578</v>
          </cell>
          <cell r="X542">
            <v>2479.0279999999998</v>
          </cell>
          <cell r="Y542">
            <v>2016.1350000000002</v>
          </cell>
          <cell r="Z542">
            <v>0</v>
          </cell>
        </row>
        <row r="543">
          <cell r="A543">
            <v>45103</v>
          </cell>
          <cell r="B543">
            <v>3619.8</v>
          </cell>
          <cell r="C543">
            <v>5377.8150000000005</v>
          </cell>
          <cell r="D543">
            <v>5162.58</v>
          </cell>
          <cell r="E543">
            <v>5058.9449999999997</v>
          </cell>
          <cell r="F543">
            <v>5398.38</v>
          </cell>
          <cell r="G543">
            <v>3709.6200000000003</v>
          </cell>
          <cell r="H543">
            <v>2148.9749999999999</v>
          </cell>
          <cell r="I543">
            <v>2139.7049999999999</v>
          </cell>
          <cell r="J543">
            <v>2134.44</v>
          </cell>
          <cell r="K543">
            <v>2132.6400000000003</v>
          </cell>
          <cell r="L543">
            <v>2544.84</v>
          </cell>
          <cell r="M543">
            <v>2577.3749999999995</v>
          </cell>
          <cell r="N543">
            <v>2285.9099999999994</v>
          </cell>
          <cell r="O543">
            <v>523.44000000000005</v>
          </cell>
          <cell r="P543">
            <v>552.21799999999996</v>
          </cell>
          <cell r="Q543">
            <v>532.30499999999995</v>
          </cell>
          <cell r="R543">
            <v>1154.8130000000001</v>
          </cell>
          <cell r="S543">
            <v>1687.5230000000001</v>
          </cell>
          <cell r="T543">
            <v>763.22299999999996</v>
          </cell>
          <cell r="U543">
            <v>724.41099999999983</v>
          </cell>
          <cell r="V543">
            <v>614.92500000000007</v>
          </cell>
          <cell r="W543">
            <v>642.64499999999998</v>
          </cell>
          <cell r="X543">
            <v>702.69799999999987</v>
          </cell>
          <cell r="Y543">
            <v>608.21999999999991</v>
          </cell>
          <cell r="Z543">
            <v>0</v>
          </cell>
        </row>
        <row r="544">
          <cell r="A544">
            <v>45104</v>
          </cell>
          <cell r="B544">
            <v>601.82999999999993</v>
          </cell>
          <cell r="C544">
            <v>609.03</v>
          </cell>
          <cell r="D544">
            <v>612.76499999999999</v>
          </cell>
          <cell r="E544">
            <v>603.63</v>
          </cell>
          <cell r="F544">
            <v>599.17499999999995</v>
          </cell>
          <cell r="G544">
            <v>529.78499999999997</v>
          </cell>
          <cell r="H544">
            <v>516.375</v>
          </cell>
          <cell r="I544">
            <v>511.11</v>
          </cell>
          <cell r="J544">
            <v>525.375</v>
          </cell>
          <cell r="K544">
            <v>530.91</v>
          </cell>
          <cell r="L544">
            <v>555.70499999999993</v>
          </cell>
          <cell r="M544">
            <v>516.10500000000002</v>
          </cell>
          <cell r="N544">
            <v>523.44000000000005</v>
          </cell>
          <cell r="O544">
            <v>506.96999999999997</v>
          </cell>
          <cell r="P544">
            <v>537.16499999999996</v>
          </cell>
          <cell r="Q544">
            <v>607.36500000000001</v>
          </cell>
          <cell r="R544">
            <v>598.63499999999999</v>
          </cell>
          <cell r="S544">
            <v>599.17499999999984</v>
          </cell>
          <cell r="T544">
            <v>573.97499999999991</v>
          </cell>
          <cell r="U544">
            <v>608.44500000000005</v>
          </cell>
          <cell r="V544">
            <v>1073.4750000000001</v>
          </cell>
          <cell r="W544">
            <v>705.7349999999999</v>
          </cell>
          <cell r="X544">
            <v>626.80500000000006</v>
          </cell>
          <cell r="Y544">
            <v>718.33499999999992</v>
          </cell>
          <cell r="Z544">
            <v>0</v>
          </cell>
        </row>
        <row r="545">
          <cell r="A545">
            <v>45105</v>
          </cell>
          <cell r="B545">
            <v>627.25499999999988</v>
          </cell>
          <cell r="C545">
            <v>693.27</v>
          </cell>
          <cell r="D545">
            <v>618.6149999999999</v>
          </cell>
          <cell r="E545">
            <v>615.59999999999991</v>
          </cell>
          <cell r="F545">
            <v>1248.8850000000002</v>
          </cell>
          <cell r="G545">
            <v>750.46499999999992</v>
          </cell>
          <cell r="H545">
            <v>566.77499999999986</v>
          </cell>
          <cell r="I545">
            <v>566.36999999999989</v>
          </cell>
          <cell r="J545">
            <v>559.16999999999985</v>
          </cell>
          <cell r="K545">
            <v>584.63999999999987</v>
          </cell>
          <cell r="L545">
            <v>597.37499999999989</v>
          </cell>
          <cell r="M545">
            <v>586.57499999999993</v>
          </cell>
          <cell r="N545">
            <v>590.04</v>
          </cell>
          <cell r="O545">
            <v>573.29999999999995</v>
          </cell>
          <cell r="P545">
            <v>541.03499999999997</v>
          </cell>
          <cell r="Q545">
            <v>517.90499999999997</v>
          </cell>
          <cell r="R545">
            <v>510.84000000000003</v>
          </cell>
          <cell r="S545">
            <v>514.44000000000005</v>
          </cell>
          <cell r="T545">
            <v>512.77499999999998</v>
          </cell>
          <cell r="U545">
            <v>510.84000000000003</v>
          </cell>
          <cell r="V545">
            <v>876.26300000000003</v>
          </cell>
          <cell r="W545">
            <v>1222.0880000000002</v>
          </cell>
          <cell r="X545">
            <v>891.1350000000001</v>
          </cell>
          <cell r="Y545">
            <v>1062.45</v>
          </cell>
          <cell r="Z545">
            <v>0</v>
          </cell>
        </row>
        <row r="546">
          <cell r="A546">
            <v>45106</v>
          </cell>
          <cell r="B546">
            <v>1227.9150000000002</v>
          </cell>
          <cell r="C546">
            <v>973.80000000000007</v>
          </cell>
          <cell r="D546">
            <v>785.7</v>
          </cell>
          <cell r="E546">
            <v>678.32999999999993</v>
          </cell>
          <cell r="F546">
            <v>660.95999999999992</v>
          </cell>
          <cell r="G546">
            <v>586.70999999999992</v>
          </cell>
          <cell r="H546">
            <v>623.96999999999991</v>
          </cell>
          <cell r="I546">
            <v>611.2349999999999</v>
          </cell>
          <cell r="J546">
            <v>608.625</v>
          </cell>
          <cell r="K546">
            <v>596.96999999999991</v>
          </cell>
          <cell r="L546">
            <v>542.92499999999995</v>
          </cell>
          <cell r="M546">
            <v>590.08499999999992</v>
          </cell>
          <cell r="N546">
            <v>586.34999999999991</v>
          </cell>
          <cell r="O546">
            <v>564.4799999999999</v>
          </cell>
          <cell r="P546">
            <v>491.625</v>
          </cell>
          <cell r="Q546">
            <v>493.56</v>
          </cell>
          <cell r="R546">
            <v>495.76499999999999</v>
          </cell>
          <cell r="S546">
            <v>526.63499999999999</v>
          </cell>
          <cell r="T546">
            <v>516.10500000000002</v>
          </cell>
          <cell r="U546">
            <v>711.9</v>
          </cell>
          <cell r="V546">
            <v>1306.9350000000002</v>
          </cell>
          <cell r="W546">
            <v>1386.4950000000001</v>
          </cell>
          <cell r="X546">
            <v>1315.3280000000002</v>
          </cell>
          <cell r="Y546">
            <v>1357.3130000000001</v>
          </cell>
          <cell r="Z546">
            <v>0</v>
          </cell>
        </row>
        <row r="547">
          <cell r="A547">
            <v>45107</v>
          </cell>
          <cell r="B547">
            <v>1153.2150000000004</v>
          </cell>
          <cell r="C547">
            <v>1401.8850000000004</v>
          </cell>
          <cell r="D547">
            <v>1319.8500000000004</v>
          </cell>
          <cell r="E547">
            <v>1253.25</v>
          </cell>
          <cell r="F547">
            <v>1224.0900000000001</v>
          </cell>
          <cell r="G547">
            <v>654.16499999999996</v>
          </cell>
          <cell r="H547">
            <v>727.19999999999993</v>
          </cell>
          <cell r="I547">
            <v>1283.8500000000004</v>
          </cell>
          <cell r="J547">
            <v>1393.0880000000002</v>
          </cell>
          <cell r="K547">
            <v>1386.6300000000003</v>
          </cell>
          <cell r="L547">
            <v>1261.6650000000002</v>
          </cell>
          <cell r="M547">
            <v>981.36</v>
          </cell>
          <cell r="N547">
            <v>617.44500000000005</v>
          </cell>
          <cell r="O547">
            <v>591.43499999999995</v>
          </cell>
          <cell r="P547">
            <v>480.19499999999999</v>
          </cell>
          <cell r="Q547">
            <v>479.07</v>
          </cell>
          <cell r="R547">
            <v>476.14500000000004</v>
          </cell>
          <cell r="S547">
            <v>478.75499999999994</v>
          </cell>
          <cell r="T547">
            <v>479.02499999999998</v>
          </cell>
          <cell r="U547">
            <v>532.03499999999997</v>
          </cell>
          <cell r="V547">
            <v>587.47499999999991</v>
          </cell>
          <cell r="W547">
            <v>758.65499999999997</v>
          </cell>
          <cell r="X547">
            <v>1063.845</v>
          </cell>
          <cell r="Y547">
            <v>1409.13</v>
          </cell>
          <cell r="Z547">
            <v>0</v>
          </cell>
        </row>
        <row r="548">
          <cell r="A548">
            <v>45108</v>
          </cell>
          <cell r="B548">
            <v>1330.2230000000002</v>
          </cell>
          <cell r="C548">
            <v>1258.5600000000002</v>
          </cell>
          <cell r="D548">
            <v>1296.788</v>
          </cell>
          <cell r="E548">
            <v>1538.5500000000002</v>
          </cell>
          <cell r="F548">
            <v>1494.9230000000002</v>
          </cell>
          <cell r="G548">
            <v>1095.0980000000002</v>
          </cell>
          <cell r="H548">
            <v>1497.3530000000003</v>
          </cell>
          <cell r="I548">
            <v>2139.0750000000003</v>
          </cell>
          <cell r="J548">
            <v>2275.6729999999998</v>
          </cell>
          <cell r="K548">
            <v>1986.3680000000002</v>
          </cell>
          <cell r="L548">
            <v>1442.6100000000001</v>
          </cell>
          <cell r="M548">
            <v>1300.8149999999996</v>
          </cell>
          <cell r="N548">
            <v>567.99</v>
          </cell>
          <cell r="O548">
            <v>472.36500000000001</v>
          </cell>
          <cell r="P548">
            <v>470.61</v>
          </cell>
          <cell r="Q548">
            <v>469.21499999999997</v>
          </cell>
          <cell r="R548">
            <v>471.28499999999997</v>
          </cell>
          <cell r="S548">
            <v>469.75499999999994</v>
          </cell>
          <cell r="T548">
            <v>474.16499999999996</v>
          </cell>
          <cell r="U548">
            <v>582.43499999999995</v>
          </cell>
          <cell r="V548">
            <v>756.22499999999991</v>
          </cell>
          <cell r="W548">
            <v>1390.0500000000002</v>
          </cell>
          <cell r="X548">
            <v>1288.3950000000002</v>
          </cell>
          <cell r="Y548">
            <v>1121.1300000000001</v>
          </cell>
          <cell r="Z548">
            <v>0</v>
          </cell>
        </row>
        <row r="549">
          <cell r="A549">
            <v>45109</v>
          </cell>
          <cell r="B549">
            <v>1069.6950000000002</v>
          </cell>
          <cell r="C549">
            <v>1190.4750000000001</v>
          </cell>
          <cell r="D549">
            <v>1173.1950000000002</v>
          </cell>
          <cell r="E549">
            <v>1228.4100000000001</v>
          </cell>
          <cell r="F549">
            <v>1125.8550000000002</v>
          </cell>
          <cell r="G549">
            <v>696.51</v>
          </cell>
          <cell r="H549">
            <v>472.36500000000001</v>
          </cell>
          <cell r="I549">
            <v>710.09999999999991</v>
          </cell>
          <cell r="J549">
            <v>1417.635</v>
          </cell>
          <cell r="K549">
            <v>1675.5760000000002</v>
          </cell>
          <cell r="L549">
            <v>894.64499999999998</v>
          </cell>
          <cell r="M549">
            <v>569.36299999999994</v>
          </cell>
          <cell r="N549">
            <v>464.93999999999994</v>
          </cell>
          <cell r="O549">
            <v>494.37</v>
          </cell>
          <cell r="P549">
            <v>469.03500000000003</v>
          </cell>
          <cell r="Q549">
            <v>467.1</v>
          </cell>
          <cell r="R549">
            <v>470.83499999999998</v>
          </cell>
          <cell r="S549">
            <v>470.97</v>
          </cell>
          <cell r="T549">
            <v>476.37</v>
          </cell>
          <cell r="U549">
            <v>655.06499999999983</v>
          </cell>
          <cell r="V549">
            <v>911.42999999999984</v>
          </cell>
          <cell r="W549">
            <v>597.82499999999993</v>
          </cell>
          <cell r="X549">
            <v>603.58499999999992</v>
          </cell>
          <cell r="Y549">
            <v>602.36999999999989</v>
          </cell>
          <cell r="Z549">
            <v>0</v>
          </cell>
        </row>
        <row r="550">
          <cell r="A550">
            <v>45110</v>
          </cell>
          <cell r="B550">
            <v>755.55</v>
          </cell>
          <cell r="C550">
            <v>2576.25</v>
          </cell>
          <cell r="D550">
            <v>3983.2200000000003</v>
          </cell>
          <cell r="E550">
            <v>2628.1130000000003</v>
          </cell>
          <cell r="F550">
            <v>2786.7829999999999</v>
          </cell>
          <cell r="G550">
            <v>2253.7129999999997</v>
          </cell>
          <cell r="H550">
            <v>2192.9629999999997</v>
          </cell>
          <cell r="I550">
            <v>2206.5759999999996</v>
          </cell>
          <cell r="J550">
            <v>1060.8080000000002</v>
          </cell>
          <cell r="K550">
            <v>1235.6330000000003</v>
          </cell>
          <cell r="L550">
            <v>2595.6010000000001</v>
          </cell>
          <cell r="M550">
            <v>2663.393</v>
          </cell>
          <cell r="N550">
            <v>1700.798</v>
          </cell>
          <cell r="O550">
            <v>1986.1210000000001</v>
          </cell>
          <cell r="P550">
            <v>655.62700000000007</v>
          </cell>
          <cell r="Q550">
            <v>653.69299999999998</v>
          </cell>
          <cell r="R550">
            <v>844.15499999999997</v>
          </cell>
          <cell r="S550">
            <v>1506.4649999999999</v>
          </cell>
          <cell r="T550">
            <v>2228.5129999999999</v>
          </cell>
          <cell r="U550">
            <v>2677.0949999999998</v>
          </cell>
          <cell r="V550">
            <v>1773.7210000000005</v>
          </cell>
          <cell r="W550">
            <v>1825.6500000000003</v>
          </cell>
          <cell r="X550">
            <v>1692.1800000000003</v>
          </cell>
          <cell r="Y550">
            <v>1879.0200000000002</v>
          </cell>
          <cell r="Z550">
            <v>0</v>
          </cell>
        </row>
        <row r="551">
          <cell r="A551">
            <v>45111</v>
          </cell>
          <cell r="B551">
            <v>2089.0349999999999</v>
          </cell>
          <cell r="C551">
            <v>794.69999999999993</v>
          </cell>
          <cell r="D551">
            <v>589.76999999999987</v>
          </cell>
          <cell r="E551">
            <v>909.60799999999995</v>
          </cell>
          <cell r="F551">
            <v>1687.5230000000001</v>
          </cell>
          <cell r="G551">
            <v>1268.4380000000003</v>
          </cell>
          <cell r="H551">
            <v>768.98300000000006</v>
          </cell>
          <cell r="I551">
            <v>2316.2629999999999</v>
          </cell>
          <cell r="J551">
            <v>4851.0679999999993</v>
          </cell>
          <cell r="K551">
            <v>5055.1210000000001</v>
          </cell>
          <cell r="L551">
            <v>4451.5130000000008</v>
          </cell>
          <cell r="M551">
            <v>3791.8809999999999</v>
          </cell>
          <cell r="N551">
            <v>3167.6850000000004</v>
          </cell>
          <cell r="O551">
            <v>1716.413</v>
          </cell>
          <cell r="P551">
            <v>2650.5230000000001</v>
          </cell>
          <cell r="Q551">
            <v>1664.933</v>
          </cell>
          <cell r="R551">
            <v>1208.9249999999997</v>
          </cell>
          <cell r="S551">
            <v>1336.6809999999998</v>
          </cell>
          <cell r="T551">
            <v>848.56500000000005</v>
          </cell>
          <cell r="U551">
            <v>956.79</v>
          </cell>
          <cell r="V551">
            <v>1353.0600000000004</v>
          </cell>
          <cell r="W551">
            <v>1331.7750000000003</v>
          </cell>
          <cell r="X551">
            <v>941.04</v>
          </cell>
          <cell r="Y551">
            <v>1161.6750000000002</v>
          </cell>
          <cell r="Z551">
            <v>0</v>
          </cell>
        </row>
        <row r="552">
          <cell r="A552">
            <v>45112</v>
          </cell>
          <cell r="B552">
            <v>1484.6400000000003</v>
          </cell>
          <cell r="C552">
            <v>2991.2629999999999</v>
          </cell>
          <cell r="D552">
            <v>3715.201</v>
          </cell>
          <cell r="E552">
            <v>2059.7860000000001</v>
          </cell>
          <cell r="F552">
            <v>3389.873</v>
          </cell>
          <cell r="G552">
            <v>2954.7900000000004</v>
          </cell>
          <cell r="H552">
            <v>2637.3149999999996</v>
          </cell>
          <cell r="I552">
            <v>3227.6260000000002</v>
          </cell>
          <cell r="J552">
            <v>4001.7610000000004</v>
          </cell>
          <cell r="K552">
            <v>4120.7400000000007</v>
          </cell>
          <cell r="L552">
            <v>3623.873</v>
          </cell>
          <cell r="M552">
            <v>3524.4230000000002</v>
          </cell>
          <cell r="N552">
            <v>3046.3650000000002</v>
          </cell>
          <cell r="O552">
            <v>3173.5800000000004</v>
          </cell>
          <cell r="P552">
            <v>2678.5349999999999</v>
          </cell>
          <cell r="Q552">
            <v>2707.7180000000003</v>
          </cell>
          <cell r="R552">
            <v>3427.201</v>
          </cell>
          <cell r="S552">
            <v>1917.8549999999998</v>
          </cell>
          <cell r="T552">
            <v>527.53499999999997</v>
          </cell>
          <cell r="U552">
            <v>1298.8350000000003</v>
          </cell>
          <cell r="V552">
            <v>1417.6130000000003</v>
          </cell>
          <cell r="W552">
            <v>1319.288</v>
          </cell>
          <cell r="X552">
            <v>1012.8599999999999</v>
          </cell>
          <cell r="Y552">
            <v>699.12</v>
          </cell>
          <cell r="Z552">
            <v>0</v>
          </cell>
        </row>
        <row r="553">
          <cell r="A553">
            <v>45113</v>
          </cell>
          <cell r="B553">
            <v>1110.42</v>
          </cell>
          <cell r="C553">
            <v>1074.42</v>
          </cell>
          <cell r="D553">
            <v>915.255</v>
          </cell>
          <cell r="E553">
            <v>1079.0100000000002</v>
          </cell>
          <cell r="F553">
            <v>797.08500000000004</v>
          </cell>
          <cell r="G553">
            <v>708.93</v>
          </cell>
          <cell r="H553">
            <v>478.75500000000005</v>
          </cell>
          <cell r="I553">
            <v>470.76800000000003</v>
          </cell>
          <cell r="J553">
            <v>1681.9879999999998</v>
          </cell>
          <cell r="K553">
            <v>4000.5900000000006</v>
          </cell>
          <cell r="L553">
            <v>3628.8010000000004</v>
          </cell>
          <cell r="M553">
            <v>4110.2330000000002</v>
          </cell>
          <cell r="N553">
            <v>3151.08</v>
          </cell>
          <cell r="O553">
            <v>677.048</v>
          </cell>
          <cell r="P553">
            <v>517.14</v>
          </cell>
          <cell r="Q553">
            <v>512.28000000000009</v>
          </cell>
          <cell r="R553">
            <v>509.80499999999995</v>
          </cell>
          <cell r="S553">
            <v>503.73</v>
          </cell>
          <cell r="T553">
            <v>485.72999999999996</v>
          </cell>
          <cell r="U553">
            <v>479.43</v>
          </cell>
          <cell r="V553">
            <v>555.12</v>
          </cell>
          <cell r="W553">
            <v>609.79499999999996</v>
          </cell>
          <cell r="X553">
            <v>599.57999999999993</v>
          </cell>
          <cell r="Y553">
            <v>592.38</v>
          </cell>
          <cell r="Z553">
            <v>0</v>
          </cell>
        </row>
        <row r="554">
          <cell r="A554">
            <v>45114</v>
          </cell>
          <cell r="B554">
            <v>588.78</v>
          </cell>
          <cell r="C554">
            <v>593.95499999999993</v>
          </cell>
          <cell r="D554">
            <v>645.43499999999995</v>
          </cell>
          <cell r="E554">
            <v>1040.2200000000003</v>
          </cell>
          <cell r="F554">
            <v>1120.5000000000002</v>
          </cell>
          <cell r="G554">
            <v>699.03</v>
          </cell>
          <cell r="H554">
            <v>489.46499999999997</v>
          </cell>
          <cell r="I554">
            <v>751.72500000000002</v>
          </cell>
          <cell r="J554">
            <v>939.51</v>
          </cell>
          <cell r="K554">
            <v>578.02499999999998</v>
          </cell>
          <cell r="L554">
            <v>481.72499999999997</v>
          </cell>
          <cell r="M554">
            <v>474.39</v>
          </cell>
          <cell r="N554">
            <v>483.255</v>
          </cell>
          <cell r="O554">
            <v>504.94499999999999</v>
          </cell>
          <cell r="P554">
            <v>516.87</v>
          </cell>
          <cell r="Q554">
            <v>514.89</v>
          </cell>
          <cell r="R554">
            <v>490.27499999999998</v>
          </cell>
          <cell r="S554">
            <v>479.29499999999996</v>
          </cell>
          <cell r="T554">
            <v>1386.585</v>
          </cell>
          <cell r="U554">
            <v>2877.5700000000006</v>
          </cell>
          <cell r="V554">
            <v>4459.4329999999991</v>
          </cell>
          <cell r="W554">
            <v>4454.2580000000007</v>
          </cell>
          <cell r="X554">
            <v>3448.7099999999996</v>
          </cell>
          <cell r="Y554">
            <v>3522.2859999999996</v>
          </cell>
          <cell r="Z554">
            <v>0</v>
          </cell>
        </row>
        <row r="555">
          <cell r="A555">
            <v>45115</v>
          </cell>
          <cell r="B555">
            <v>3612.5099999999998</v>
          </cell>
          <cell r="C555">
            <v>3353.5349999999999</v>
          </cell>
          <cell r="D555">
            <v>2826.5399999999995</v>
          </cell>
          <cell r="E555">
            <v>1685.16</v>
          </cell>
          <cell r="F555">
            <v>1449.4950000000001</v>
          </cell>
          <cell r="G555">
            <v>1386.4280000000001</v>
          </cell>
          <cell r="H555">
            <v>1594.2150000000001</v>
          </cell>
          <cell r="I555">
            <v>2695.3209999999999</v>
          </cell>
          <cell r="J555">
            <v>4746.8700000000008</v>
          </cell>
          <cell r="K555">
            <v>5026.0279999999993</v>
          </cell>
          <cell r="L555">
            <v>4602.1280000000006</v>
          </cell>
          <cell r="M555">
            <v>3479.3099999999995</v>
          </cell>
          <cell r="N555">
            <v>1646.6179999999999</v>
          </cell>
          <cell r="O555">
            <v>829.86799999999994</v>
          </cell>
          <cell r="P555">
            <v>624.26299999999992</v>
          </cell>
          <cell r="Q555">
            <v>482.13</v>
          </cell>
          <cell r="R555">
            <v>511.74</v>
          </cell>
          <cell r="S555">
            <v>503.685</v>
          </cell>
          <cell r="T555">
            <v>511.29</v>
          </cell>
          <cell r="U555">
            <v>579.96</v>
          </cell>
          <cell r="V555">
            <v>1319.4449999999999</v>
          </cell>
          <cell r="W555">
            <v>1414.44</v>
          </cell>
          <cell r="X555">
            <v>1190.385</v>
          </cell>
          <cell r="Y555">
            <v>1246.0280000000002</v>
          </cell>
          <cell r="Z555">
            <v>0</v>
          </cell>
        </row>
        <row r="556">
          <cell r="A556">
            <v>45116</v>
          </cell>
          <cell r="B556">
            <v>1331.6400000000003</v>
          </cell>
          <cell r="C556">
            <v>1298.52</v>
          </cell>
          <cell r="D556">
            <v>1321.3130000000001</v>
          </cell>
          <cell r="E556">
            <v>1338.7500000000002</v>
          </cell>
          <cell r="F556">
            <v>1771.9200000000003</v>
          </cell>
          <cell r="G556">
            <v>1735.3580000000002</v>
          </cell>
          <cell r="H556">
            <v>1596.9380000000003</v>
          </cell>
          <cell r="I556">
            <v>2472.4800000000005</v>
          </cell>
          <cell r="J556">
            <v>2841.3230000000003</v>
          </cell>
          <cell r="K556">
            <v>2454.48</v>
          </cell>
          <cell r="L556">
            <v>2286.7210000000005</v>
          </cell>
          <cell r="M556">
            <v>1793.8579999999999</v>
          </cell>
          <cell r="N556">
            <v>991.19299999999987</v>
          </cell>
          <cell r="O556">
            <v>875.22800000000007</v>
          </cell>
          <cell r="P556">
            <v>1564.3579999999999</v>
          </cell>
          <cell r="Q556">
            <v>1801.3049999999998</v>
          </cell>
          <cell r="R556">
            <v>1456.9649999999999</v>
          </cell>
          <cell r="S556">
            <v>821.47499999999991</v>
          </cell>
          <cell r="T556">
            <v>496.75499999999994</v>
          </cell>
          <cell r="U556">
            <v>719.19</v>
          </cell>
          <cell r="V556">
            <v>1410.3900000000003</v>
          </cell>
          <cell r="W556">
            <v>1407.8700000000003</v>
          </cell>
          <cell r="X556">
            <v>1264.9050000000002</v>
          </cell>
          <cell r="Y556">
            <v>1263.0600000000002</v>
          </cell>
          <cell r="Z556">
            <v>0</v>
          </cell>
        </row>
        <row r="557">
          <cell r="A557">
            <v>45117</v>
          </cell>
          <cell r="B557">
            <v>1357.6280000000002</v>
          </cell>
          <cell r="C557">
            <v>3445.4479999999999</v>
          </cell>
          <cell r="D557">
            <v>3345.7960000000003</v>
          </cell>
          <cell r="E557">
            <v>4455.0009999999993</v>
          </cell>
          <cell r="F557">
            <v>3079.8910000000001</v>
          </cell>
          <cell r="G557">
            <v>1112.5800000000002</v>
          </cell>
          <cell r="H557">
            <v>713.7</v>
          </cell>
          <cell r="I557">
            <v>1698.0300000000002</v>
          </cell>
          <cell r="J557">
            <v>1682.82</v>
          </cell>
          <cell r="K557">
            <v>524.42999999999995</v>
          </cell>
          <cell r="L557">
            <v>474.3</v>
          </cell>
          <cell r="M557">
            <v>470.16</v>
          </cell>
          <cell r="N557">
            <v>468.76499999999999</v>
          </cell>
          <cell r="O557">
            <v>470.42999999999995</v>
          </cell>
          <cell r="P557">
            <v>477.90000000000003</v>
          </cell>
          <cell r="Q557">
            <v>468.49499999999995</v>
          </cell>
          <cell r="R557">
            <v>461.02499999999998</v>
          </cell>
          <cell r="S557">
            <v>491.35499999999996</v>
          </cell>
          <cell r="T557">
            <v>486.63</v>
          </cell>
          <cell r="U557">
            <v>466.96499999999997</v>
          </cell>
          <cell r="V557">
            <v>550.755</v>
          </cell>
          <cell r="W557">
            <v>572.35500000000002</v>
          </cell>
          <cell r="X557">
            <v>571.5</v>
          </cell>
          <cell r="Y557">
            <v>1031.8500000000001</v>
          </cell>
          <cell r="Z557">
            <v>0</v>
          </cell>
        </row>
        <row r="558">
          <cell r="A558">
            <v>45118</v>
          </cell>
          <cell r="B558">
            <v>692.82</v>
          </cell>
          <cell r="C558">
            <v>598.63499999999999</v>
          </cell>
          <cell r="D558">
            <v>603.80999999999995</v>
          </cell>
          <cell r="E558">
            <v>576.54</v>
          </cell>
          <cell r="F558">
            <v>563.08499999999992</v>
          </cell>
          <cell r="G558">
            <v>486.98999999999995</v>
          </cell>
          <cell r="H558">
            <v>472.36499999999995</v>
          </cell>
          <cell r="I558">
            <v>466.96499999999997</v>
          </cell>
          <cell r="J558">
            <v>627.03</v>
          </cell>
          <cell r="K558">
            <v>1258.0650000000003</v>
          </cell>
          <cell r="L558">
            <v>1728.99</v>
          </cell>
          <cell r="M558">
            <v>2103.5250000000001</v>
          </cell>
          <cell r="N558">
            <v>2364.7499999999995</v>
          </cell>
          <cell r="O558">
            <v>2208.3980000000001</v>
          </cell>
          <cell r="P558">
            <v>2418.0080000000003</v>
          </cell>
          <cell r="Q558">
            <v>2867.1759999999999</v>
          </cell>
          <cell r="R558">
            <v>3062.2279999999996</v>
          </cell>
          <cell r="S558">
            <v>2686.4559999999997</v>
          </cell>
          <cell r="T558">
            <v>1269.203</v>
          </cell>
          <cell r="U558">
            <v>1379.4070000000002</v>
          </cell>
          <cell r="V558">
            <v>2413.7330000000002</v>
          </cell>
          <cell r="W558">
            <v>1339.5600000000002</v>
          </cell>
          <cell r="X558">
            <v>2307.375</v>
          </cell>
          <cell r="Y558">
            <v>2228.04</v>
          </cell>
          <cell r="Z558">
            <v>0</v>
          </cell>
        </row>
        <row r="559">
          <cell r="A559">
            <v>45119</v>
          </cell>
          <cell r="B559">
            <v>4564.7330000000002</v>
          </cell>
          <cell r="C559">
            <v>6134.8960000000006</v>
          </cell>
          <cell r="D559">
            <v>6021.8779999999997</v>
          </cell>
          <cell r="E559">
            <v>5279.8730000000005</v>
          </cell>
          <cell r="F559">
            <v>4337.5729999999994</v>
          </cell>
          <cell r="G559">
            <v>3434.0630000000001</v>
          </cell>
          <cell r="H559">
            <v>2280.0830000000001</v>
          </cell>
          <cell r="I559">
            <v>2147.2650000000003</v>
          </cell>
          <cell r="J559">
            <v>2027.0030000000002</v>
          </cell>
          <cell r="K559">
            <v>2172.8250000000003</v>
          </cell>
          <cell r="L559">
            <v>4125.5330000000004</v>
          </cell>
          <cell r="M559">
            <v>3922.7849999999999</v>
          </cell>
          <cell r="N559">
            <v>3052.5529999999999</v>
          </cell>
          <cell r="O559">
            <v>2245.3650000000002</v>
          </cell>
          <cell r="P559">
            <v>2186.0549999999998</v>
          </cell>
          <cell r="Q559">
            <v>1916.3249999999998</v>
          </cell>
          <cell r="R559">
            <v>2533.0509999999999</v>
          </cell>
          <cell r="S559">
            <v>2919.511</v>
          </cell>
          <cell r="T559">
            <v>2110.433</v>
          </cell>
          <cell r="U559">
            <v>2807.1459999999997</v>
          </cell>
          <cell r="V559">
            <v>4997.2049999999999</v>
          </cell>
          <cell r="W559">
            <v>4844.4980000000005</v>
          </cell>
          <cell r="X559">
            <v>4323.7129999999997</v>
          </cell>
          <cell r="Y559">
            <v>5084.6849999999995</v>
          </cell>
          <cell r="Z559">
            <v>0</v>
          </cell>
        </row>
        <row r="560">
          <cell r="A560">
            <v>45120</v>
          </cell>
          <cell r="B560">
            <v>5476.9059999999999</v>
          </cell>
          <cell r="C560">
            <v>5462.8650000000007</v>
          </cell>
          <cell r="D560">
            <v>4859.9330000000009</v>
          </cell>
          <cell r="E560">
            <v>4811.6260000000002</v>
          </cell>
          <cell r="F560">
            <v>3666.4430000000002</v>
          </cell>
          <cell r="G560">
            <v>3946.1180000000004</v>
          </cell>
          <cell r="H560">
            <v>3310.1330000000003</v>
          </cell>
          <cell r="I560">
            <v>3255.3450000000003</v>
          </cell>
          <cell r="J560">
            <v>3593.8130000000001</v>
          </cell>
          <cell r="K560">
            <v>3305.8580000000002</v>
          </cell>
          <cell r="L560">
            <v>2648.9250000000006</v>
          </cell>
          <cell r="M560">
            <v>1864.89</v>
          </cell>
          <cell r="N560">
            <v>1783.89</v>
          </cell>
          <cell r="O560">
            <v>1757.9249999999997</v>
          </cell>
          <cell r="P560">
            <v>1702.125</v>
          </cell>
          <cell r="Q560">
            <v>1617.93</v>
          </cell>
          <cell r="R560">
            <v>1711.8</v>
          </cell>
          <cell r="S560">
            <v>1739.2049999999997</v>
          </cell>
          <cell r="T560">
            <v>1778.2199999999998</v>
          </cell>
          <cell r="U560">
            <v>2046.4199999999998</v>
          </cell>
          <cell r="V560">
            <v>2337.0300000000002</v>
          </cell>
          <cell r="W560">
            <v>2585.7449999999999</v>
          </cell>
          <cell r="X560">
            <v>2599.3799999999997</v>
          </cell>
          <cell r="Y560">
            <v>2353.5450000000001</v>
          </cell>
          <cell r="Z560">
            <v>0</v>
          </cell>
        </row>
        <row r="561">
          <cell r="A561">
            <v>45121</v>
          </cell>
          <cell r="B561">
            <v>2394.9450000000002</v>
          </cell>
          <cell r="C561">
            <v>1896.0300000000002</v>
          </cell>
          <cell r="D561">
            <v>1640.97</v>
          </cell>
          <cell r="E561">
            <v>1636.38</v>
          </cell>
          <cell r="F561">
            <v>1855.26</v>
          </cell>
          <cell r="G561">
            <v>1936.1700000000003</v>
          </cell>
          <cell r="H561">
            <v>1582.8300000000002</v>
          </cell>
          <cell r="I561">
            <v>1597.2300000000002</v>
          </cell>
          <cell r="J561">
            <v>1632.9600000000003</v>
          </cell>
          <cell r="K561">
            <v>2782.4180000000001</v>
          </cell>
          <cell r="L561">
            <v>3673.6879999999996</v>
          </cell>
          <cell r="M561">
            <v>2682.4050000000002</v>
          </cell>
          <cell r="N561">
            <v>1670.6480000000001</v>
          </cell>
          <cell r="O561">
            <v>1219.0729999999999</v>
          </cell>
          <cell r="P561">
            <v>773.18999999999994</v>
          </cell>
          <cell r="Q561">
            <v>675</v>
          </cell>
          <cell r="R561">
            <v>662.53499999999997</v>
          </cell>
          <cell r="S561">
            <v>668.34000000000015</v>
          </cell>
          <cell r="T561">
            <v>913.005</v>
          </cell>
          <cell r="U561">
            <v>979.29</v>
          </cell>
          <cell r="V561">
            <v>1563.9750000000001</v>
          </cell>
          <cell r="W561">
            <v>1482.1650000000002</v>
          </cell>
          <cell r="X561">
            <v>1061.7300000000002</v>
          </cell>
          <cell r="Y561">
            <v>1627.7400000000002</v>
          </cell>
          <cell r="Z561">
            <v>0</v>
          </cell>
        </row>
        <row r="562">
          <cell r="A562">
            <v>45122</v>
          </cell>
          <cell r="B562">
            <v>1697.9849999999999</v>
          </cell>
          <cell r="C562">
            <v>1419.075</v>
          </cell>
          <cell r="D562">
            <v>1377.6750000000002</v>
          </cell>
          <cell r="E562">
            <v>1505.9920000000002</v>
          </cell>
          <cell r="F562">
            <v>1590.8630000000003</v>
          </cell>
          <cell r="G562">
            <v>1099.2600000000002</v>
          </cell>
          <cell r="H562">
            <v>745.37999999999988</v>
          </cell>
          <cell r="I562">
            <v>2015.8430000000003</v>
          </cell>
          <cell r="J562">
            <v>930.7120000000001</v>
          </cell>
          <cell r="K562">
            <v>808.8309999999999</v>
          </cell>
          <cell r="L562">
            <v>671.78300000000002</v>
          </cell>
          <cell r="M562">
            <v>678.96</v>
          </cell>
          <cell r="N562">
            <v>737.73</v>
          </cell>
          <cell r="O562">
            <v>1117.598</v>
          </cell>
          <cell r="P562">
            <v>772.42500000000007</v>
          </cell>
          <cell r="Q562">
            <v>793.61999999999989</v>
          </cell>
          <cell r="R562">
            <v>731.90300000000002</v>
          </cell>
          <cell r="S562">
            <v>652.23</v>
          </cell>
          <cell r="T562">
            <v>662.89499999999998</v>
          </cell>
          <cell r="U562">
            <v>927</v>
          </cell>
          <cell r="V562">
            <v>1600.1330000000003</v>
          </cell>
          <cell r="W562">
            <v>1582.02</v>
          </cell>
          <cell r="X562">
            <v>1358.8200000000002</v>
          </cell>
          <cell r="Y562">
            <v>1281.6000000000001</v>
          </cell>
          <cell r="Z562">
            <v>0</v>
          </cell>
        </row>
        <row r="563">
          <cell r="A563">
            <v>45123</v>
          </cell>
          <cell r="B563">
            <v>2226.69</v>
          </cell>
          <cell r="C563">
            <v>3034.7999999999997</v>
          </cell>
          <cell r="D563">
            <v>2332.6199999999994</v>
          </cell>
          <cell r="E563">
            <v>3041.3700000000003</v>
          </cell>
          <cell r="F563">
            <v>2215.4399999999996</v>
          </cell>
          <cell r="G563">
            <v>906.20999999999992</v>
          </cell>
          <cell r="H563">
            <v>650.69999999999993</v>
          </cell>
          <cell r="I563">
            <v>641.56499999999994</v>
          </cell>
          <cell r="J563">
            <v>637.82999999999993</v>
          </cell>
          <cell r="K563">
            <v>648.76499999999987</v>
          </cell>
          <cell r="L563">
            <v>648.62999999999988</v>
          </cell>
          <cell r="M563">
            <v>635.76</v>
          </cell>
          <cell r="N563">
            <v>635.89499999999998</v>
          </cell>
          <cell r="O563">
            <v>644.89499999999998</v>
          </cell>
          <cell r="P563">
            <v>643.5</v>
          </cell>
          <cell r="Q563">
            <v>636.03</v>
          </cell>
          <cell r="R563">
            <v>654.03</v>
          </cell>
          <cell r="S563">
            <v>670.36500000000001</v>
          </cell>
          <cell r="T563">
            <v>675.89999999999986</v>
          </cell>
          <cell r="U563">
            <v>669.91499999999996</v>
          </cell>
          <cell r="V563">
            <v>754.38</v>
          </cell>
          <cell r="W563">
            <v>755.95499999999993</v>
          </cell>
          <cell r="X563">
            <v>752.4899999999999</v>
          </cell>
          <cell r="Y563">
            <v>755.95499999999993</v>
          </cell>
          <cell r="Z563">
            <v>0</v>
          </cell>
        </row>
        <row r="564">
          <cell r="A564">
            <v>45124</v>
          </cell>
          <cell r="B564">
            <v>748.62</v>
          </cell>
          <cell r="C564">
            <v>752.21999999999991</v>
          </cell>
          <cell r="D564">
            <v>763.01999999999987</v>
          </cell>
          <cell r="E564">
            <v>744.88499999999999</v>
          </cell>
          <cell r="F564">
            <v>744.02999999999986</v>
          </cell>
          <cell r="G564">
            <v>671.04</v>
          </cell>
          <cell r="H564">
            <v>654.43499999999995</v>
          </cell>
          <cell r="I564">
            <v>655.82999999999993</v>
          </cell>
          <cell r="J564">
            <v>651.95999999999992</v>
          </cell>
          <cell r="K564">
            <v>621.09</v>
          </cell>
          <cell r="L564">
            <v>1299.4199999999998</v>
          </cell>
          <cell r="M564">
            <v>1659.5329999999999</v>
          </cell>
          <cell r="N564">
            <v>860.71599999999989</v>
          </cell>
          <cell r="O564">
            <v>757.43999999999994</v>
          </cell>
          <cell r="P564">
            <v>699.23299999999995</v>
          </cell>
          <cell r="Q564">
            <v>685.16999999999985</v>
          </cell>
          <cell r="R564">
            <v>650.34000000000015</v>
          </cell>
          <cell r="S564">
            <v>651.28499999999997</v>
          </cell>
          <cell r="T564">
            <v>696.0150000000001</v>
          </cell>
          <cell r="U564">
            <v>900.99</v>
          </cell>
          <cell r="V564">
            <v>1594.0350000000003</v>
          </cell>
          <cell r="W564">
            <v>1613.0700000000002</v>
          </cell>
          <cell r="X564">
            <v>1400.6250000000002</v>
          </cell>
          <cell r="Y564">
            <v>1354.4550000000002</v>
          </cell>
          <cell r="Z564">
            <v>0</v>
          </cell>
        </row>
        <row r="565">
          <cell r="A565">
            <v>45125</v>
          </cell>
          <cell r="B565">
            <v>2763.4729999999995</v>
          </cell>
          <cell r="C565">
            <v>2814.9529999999995</v>
          </cell>
          <cell r="D565">
            <v>2943.0669999999996</v>
          </cell>
          <cell r="E565">
            <v>3969.7209999999995</v>
          </cell>
          <cell r="F565">
            <v>4543.201</v>
          </cell>
          <cell r="G565">
            <v>4095.0680000000007</v>
          </cell>
          <cell r="H565">
            <v>3653.9560000000001</v>
          </cell>
          <cell r="I565">
            <v>4090.7259999999997</v>
          </cell>
          <cell r="J565">
            <v>2499.098</v>
          </cell>
          <cell r="K565">
            <v>2502.4280000000003</v>
          </cell>
          <cell r="L565">
            <v>1458.3609999999999</v>
          </cell>
          <cell r="M565">
            <v>867.6</v>
          </cell>
          <cell r="N565">
            <v>759.64499999999987</v>
          </cell>
          <cell r="O565">
            <v>782.68499999999995</v>
          </cell>
          <cell r="P565">
            <v>757.755</v>
          </cell>
          <cell r="Q565">
            <v>695.5200000000001</v>
          </cell>
          <cell r="R565">
            <v>628.42499999999995</v>
          </cell>
          <cell r="S565">
            <v>634.18499999999995</v>
          </cell>
          <cell r="T565">
            <v>655.96500000000003</v>
          </cell>
          <cell r="U565">
            <v>986.12999999999988</v>
          </cell>
          <cell r="V565">
            <v>1651.4550000000004</v>
          </cell>
          <cell r="W565">
            <v>1660.1850000000004</v>
          </cell>
          <cell r="X565">
            <v>1328.0400000000002</v>
          </cell>
          <cell r="Y565">
            <v>850.00499999999988</v>
          </cell>
          <cell r="Z565">
            <v>0</v>
          </cell>
        </row>
        <row r="566">
          <cell r="A566">
            <v>45126</v>
          </cell>
          <cell r="B566">
            <v>1336.8600000000004</v>
          </cell>
          <cell r="C566">
            <v>1530.3600000000004</v>
          </cell>
          <cell r="D566">
            <v>2517.5700000000002</v>
          </cell>
          <cell r="E566">
            <v>2460.9599999999996</v>
          </cell>
          <cell r="F566">
            <v>1410.3450000000003</v>
          </cell>
          <cell r="G566">
            <v>2048.7830000000004</v>
          </cell>
          <cell r="H566">
            <v>3662.0999999999995</v>
          </cell>
          <cell r="I566">
            <v>4038.7509999999997</v>
          </cell>
          <cell r="J566">
            <v>4012.29</v>
          </cell>
          <cell r="K566">
            <v>5063.0400000000009</v>
          </cell>
          <cell r="L566">
            <v>4968.2029999999995</v>
          </cell>
          <cell r="M566">
            <v>3826.44</v>
          </cell>
          <cell r="N566">
            <v>2076.3900000000003</v>
          </cell>
          <cell r="O566">
            <v>1649.9250000000002</v>
          </cell>
          <cell r="P566">
            <v>1287.99</v>
          </cell>
          <cell r="Q566">
            <v>1161.3599999999999</v>
          </cell>
          <cell r="R566">
            <v>1104.6600000000001</v>
          </cell>
          <cell r="S566">
            <v>1872.63</v>
          </cell>
          <cell r="T566">
            <v>1100.7449999999999</v>
          </cell>
          <cell r="U566">
            <v>1180.7550000000001</v>
          </cell>
          <cell r="V566">
            <v>1519.6049999999998</v>
          </cell>
          <cell r="W566">
            <v>1963.2150000000001</v>
          </cell>
          <cell r="X566">
            <v>1858.9050000000002</v>
          </cell>
          <cell r="Y566">
            <v>1745.3700000000001</v>
          </cell>
          <cell r="Z566">
            <v>0</v>
          </cell>
        </row>
        <row r="567">
          <cell r="A567">
            <v>45127</v>
          </cell>
          <cell r="B567">
            <v>1360.3050000000001</v>
          </cell>
          <cell r="C567">
            <v>1089.4050000000002</v>
          </cell>
          <cell r="D567">
            <v>1086.3900000000001</v>
          </cell>
          <cell r="E567">
            <v>1090.1250000000002</v>
          </cell>
          <cell r="F567">
            <v>1077.8850000000002</v>
          </cell>
          <cell r="G567">
            <v>1004.3100000000001</v>
          </cell>
          <cell r="H567">
            <v>1095.5249999999999</v>
          </cell>
          <cell r="I567">
            <v>1092.7799999999997</v>
          </cell>
          <cell r="J567">
            <v>1749.3529999999998</v>
          </cell>
          <cell r="K567">
            <v>2428.4029999999998</v>
          </cell>
          <cell r="L567">
            <v>2390.6930000000002</v>
          </cell>
          <cell r="M567">
            <v>3617.28</v>
          </cell>
          <cell r="N567">
            <v>4094.6180000000004</v>
          </cell>
          <cell r="O567">
            <v>4451.9629999999997</v>
          </cell>
          <cell r="P567">
            <v>4938.143</v>
          </cell>
          <cell r="Q567">
            <v>5506.7180000000008</v>
          </cell>
          <cell r="R567">
            <v>5385.848</v>
          </cell>
          <cell r="S567">
            <v>5009.1760000000004</v>
          </cell>
          <cell r="T567">
            <v>3960.8779999999997</v>
          </cell>
          <cell r="U567">
            <v>3583.9349999999999</v>
          </cell>
          <cell r="V567">
            <v>4510.8460000000005</v>
          </cell>
          <cell r="W567">
            <v>2698.6499999999996</v>
          </cell>
          <cell r="X567">
            <v>1886.8050000000005</v>
          </cell>
          <cell r="Y567">
            <v>1910.52</v>
          </cell>
          <cell r="Z567">
            <v>0</v>
          </cell>
        </row>
        <row r="568">
          <cell r="A568">
            <v>45128</v>
          </cell>
          <cell r="B568">
            <v>2328.1879999999996</v>
          </cell>
          <cell r="C568">
            <v>2353.3649999999993</v>
          </cell>
          <cell r="D568">
            <v>2496.3079999999995</v>
          </cell>
          <cell r="E568">
            <v>2759.5579999999995</v>
          </cell>
          <cell r="F568">
            <v>2557.3730000000005</v>
          </cell>
          <cell r="G568">
            <v>1712.5650000000003</v>
          </cell>
          <cell r="H568">
            <v>1096.2</v>
          </cell>
          <cell r="I568">
            <v>1263.4650000000001</v>
          </cell>
          <cell r="J568">
            <v>1624.365</v>
          </cell>
          <cell r="K568">
            <v>1166.7600000000002</v>
          </cell>
          <cell r="L568">
            <v>1150.56</v>
          </cell>
          <cell r="M568">
            <v>1144.08</v>
          </cell>
          <cell r="N568">
            <v>1123.3349999999998</v>
          </cell>
          <cell r="O568">
            <v>1101.7349999999999</v>
          </cell>
          <cell r="P568">
            <v>959.03999999999985</v>
          </cell>
          <cell r="Q568">
            <v>883.84500000000003</v>
          </cell>
          <cell r="R568">
            <v>1054.0799999999997</v>
          </cell>
          <cell r="S568">
            <v>1319.49</v>
          </cell>
          <cell r="T568">
            <v>1301.7149999999999</v>
          </cell>
          <cell r="U568">
            <v>1040.3779999999999</v>
          </cell>
          <cell r="V568">
            <v>2630.0249999999996</v>
          </cell>
          <cell r="W568">
            <v>3403.0349999999994</v>
          </cell>
          <cell r="X568">
            <v>1747.665</v>
          </cell>
          <cell r="Y568">
            <v>2203.6279999999997</v>
          </cell>
          <cell r="Z568">
            <v>0</v>
          </cell>
        </row>
        <row r="569">
          <cell r="A569">
            <v>45129</v>
          </cell>
          <cell r="B569">
            <v>1733.5810000000001</v>
          </cell>
          <cell r="C569">
            <v>2336.6259999999997</v>
          </cell>
          <cell r="D569">
            <v>3953.52</v>
          </cell>
          <cell r="E569">
            <v>1890.36</v>
          </cell>
          <cell r="F569">
            <v>1325.2500000000002</v>
          </cell>
          <cell r="G569">
            <v>1650.6900000000003</v>
          </cell>
          <cell r="H569">
            <v>2529.4059999999995</v>
          </cell>
          <cell r="I569">
            <v>4673.7450000000008</v>
          </cell>
          <cell r="J569">
            <v>3239.933</v>
          </cell>
          <cell r="K569">
            <v>2760.7060000000006</v>
          </cell>
          <cell r="L569">
            <v>2707.6050000000009</v>
          </cell>
          <cell r="M569">
            <v>2091.2629999999999</v>
          </cell>
          <cell r="N569">
            <v>1286.1009999999999</v>
          </cell>
          <cell r="O569">
            <v>631.68799999999999</v>
          </cell>
          <cell r="P569">
            <v>675.09</v>
          </cell>
          <cell r="Q569">
            <v>666.99</v>
          </cell>
          <cell r="R569">
            <v>788.26499999999999</v>
          </cell>
          <cell r="S569">
            <v>793.16999999999985</v>
          </cell>
          <cell r="T569">
            <v>838.35000000000014</v>
          </cell>
          <cell r="U569">
            <v>1091.1600000000001</v>
          </cell>
          <cell r="V569">
            <v>2299.9049999999997</v>
          </cell>
          <cell r="W569">
            <v>3450.7799999999997</v>
          </cell>
          <cell r="X569">
            <v>3250.8449999999998</v>
          </cell>
          <cell r="Y569">
            <v>2890.4629999999997</v>
          </cell>
          <cell r="Z569">
            <v>0</v>
          </cell>
        </row>
        <row r="570">
          <cell r="A570">
            <v>45130</v>
          </cell>
          <cell r="B570">
            <v>2890.0349999999999</v>
          </cell>
          <cell r="C570">
            <v>3024.4950000000003</v>
          </cell>
          <cell r="D570">
            <v>3277.8679999999999</v>
          </cell>
          <cell r="E570">
            <v>3500.0330000000004</v>
          </cell>
          <cell r="F570">
            <v>3498.5929999999998</v>
          </cell>
          <cell r="G570">
            <v>2944.2149999999997</v>
          </cell>
          <cell r="H570">
            <v>3650.3779999999997</v>
          </cell>
          <cell r="I570">
            <v>3653.7530000000002</v>
          </cell>
          <cell r="J570">
            <v>4107.420000000001</v>
          </cell>
          <cell r="K570">
            <v>4169.8130000000001</v>
          </cell>
          <cell r="L570">
            <v>4041.3150000000005</v>
          </cell>
          <cell r="M570">
            <v>3634.1109999999999</v>
          </cell>
          <cell r="N570">
            <v>1723.14</v>
          </cell>
          <cell r="O570">
            <v>1246.9510000000002</v>
          </cell>
          <cell r="P570">
            <v>1750.5450000000001</v>
          </cell>
          <cell r="Q570">
            <v>1392.8180000000002</v>
          </cell>
          <cell r="R570">
            <v>894.84799999999984</v>
          </cell>
          <cell r="S570">
            <v>1650.8029999999999</v>
          </cell>
          <cell r="T570">
            <v>3037.1859999999997</v>
          </cell>
          <cell r="U570">
            <v>2959.3580000000002</v>
          </cell>
          <cell r="V570">
            <v>2375.5279999999998</v>
          </cell>
          <cell r="W570">
            <v>2079.473</v>
          </cell>
          <cell r="X570">
            <v>737.46</v>
          </cell>
          <cell r="Y570">
            <v>732.7349999999999</v>
          </cell>
          <cell r="Z570">
            <v>0</v>
          </cell>
        </row>
        <row r="571">
          <cell r="A571">
            <v>45131</v>
          </cell>
          <cell r="B571">
            <v>748.44</v>
          </cell>
          <cell r="C571">
            <v>1345.86</v>
          </cell>
          <cell r="D571">
            <v>1215.4950000000001</v>
          </cell>
          <cell r="E571">
            <v>988.37999999999988</v>
          </cell>
          <cell r="F571">
            <v>1234.845</v>
          </cell>
          <cell r="G571">
            <v>758.74499999999989</v>
          </cell>
          <cell r="H571">
            <v>704.02499999999998</v>
          </cell>
          <cell r="I571">
            <v>751.3649999999999</v>
          </cell>
          <cell r="J571">
            <v>1305.675</v>
          </cell>
          <cell r="K571">
            <v>2755.5750000000003</v>
          </cell>
          <cell r="L571">
            <v>3105.8100000000004</v>
          </cell>
          <cell r="M571">
            <v>2469.9609999999998</v>
          </cell>
          <cell r="N571">
            <v>1082.903</v>
          </cell>
          <cell r="O571">
            <v>979.17799999999988</v>
          </cell>
          <cell r="P571">
            <v>1158.6599999999999</v>
          </cell>
          <cell r="Q571">
            <v>1359.9899999999998</v>
          </cell>
          <cell r="R571">
            <v>1306.7999999999997</v>
          </cell>
          <cell r="S571">
            <v>1284.9299999999998</v>
          </cell>
          <cell r="T571">
            <v>1276.2449999999997</v>
          </cell>
          <cell r="U571">
            <v>1270.2149999999997</v>
          </cell>
          <cell r="V571">
            <v>1366.9649999999999</v>
          </cell>
          <cell r="W571">
            <v>1389.0150000000003</v>
          </cell>
          <cell r="X571">
            <v>1394.3700000000001</v>
          </cell>
          <cell r="Y571">
            <v>1385.3250000000003</v>
          </cell>
          <cell r="Z571">
            <v>0</v>
          </cell>
        </row>
        <row r="572">
          <cell r="A572">
            <v>45132</v>
          </cell>
          <cell r="B572">
            <v>1379.61</v>
          </cell>
          <cell r="C572">
            <v>1491.66</v>
          </cell>
          <cell r="D572">
            <v>1755.8999999999999</v>
          </cell>
          <cell r="E572">
            <v>1992.6000000000001</v>
          </cell>
          <cell r="F572">
            <v>1676.52</v>
          </cell>
          <cell r="G572">
            <v>2111.2650000000003</v>
          </cell>
          <cell r="H572">
            <v>2225.4299999999994</v>
          </cell>
          <cell r="I572">
            <v>2271.7349999999997</v>
          </cell>
          <cell r="J572">
            <v>2147.7600000000007</v>
          </cell>
          <cell r="K572">
            <v>2069.1899999999996</v>
          </cell>
          <cell r="L572">
            <v>2437.5150000000003</v>
          </cell>
          <cell r="M572">
            <v>2541.8250000000007</v>
          </cell>
          <cell r="N572">
            <v>2803.4549999999999</v>
          </cell>
          <cell r="O572">
            <v>838.125</v>
          </cell>
          <cell r="P572">
            <v>487.12499999999994</v>
          </cell>
          <cell r="Q572">
            <v>475.83000000000004</v>
          </cell>
          <cell r="R572">
            <v>477.13499999999993</v>
          </cell>
          <cell r="S572">
            <v>504.53999999999991</v>
          </cell>
          <cell r="T572">
            <v>496.48500000000001</v>
          </cell>
          <cell r="U572">
            <v>479.16</v>
          </cell>
          <cell r="V572">
            <v>725.71499999999992</v>
          </cell>
          <cell r="W572">
            <v>601.11</v>
          </cell>
          <cell r="X572">
            <v>615.59999999999991</v>
          </cell>
          <cell r="Y572">
            <v>894.78</v>
          </cell>
          <cell r="Z572">
            <v>0</v>
          </cell>
        </row>
        <row r="573">
          <cell r="A573">
            <v>45133</v>
          </cell>
          <cell r="B573">
            <v>1477.5300000000002</v>
          </cell>
          <cell r="C573">
            <v>1254.4650000000001</v>
          </cell>
          <cell r="D573">
            <v>1853.46</v>
          </cell>
          <cell r="E573">
            <v>2102.8500000000004</v>
          </cell>
          <cell r="F573">
            <v>1790.7750000000003</v>
          </cell>
          <cell r="G573">
            <v>1279.3500000000001</v>
          </cell>
          <cell r="H573">
            <v>1299.0600000000002</v>
          </cell>
          <cell r="I573">
            <v>1905.953</v>
          </cell>
          <cell r="J573">
            <v>2128.3430000000003</v>
          </cell>
          <cell r="K573">
            <v>2748.8930000000005</v>
          </cell>
          <cell r="L573">
            <v>2133.6079999999997</v>
          </cell>
          <cell r="M573">
            <v>878.62499999999989</v>
          </cell>
          <cell r="N573">
            <v>523.75499999999988</v>
          </cell>
          <cell r="O573">
            <v>485.05500000000001</v>
          </cell>
          <cell r="P573">
            <v>481.59</v>
          </cell>
          <cell r="Q573">
            <v>474.38999999999993</v>
          </cell>
          <cell r="R573">
            <v>476.798</v>
          </cell>
          <cell r="S573">
            <v>477.13499999999999</v>
          </cell>
          <cell r="T573">
            <v>479.74499999999995</v>
          </cell>
          <cell r="U573">
            <v>468.71999999999997</v>
          </cell>
          <cell r="V573">
            <v>550.61999999999989</v>
          </cell>
          <cell r="W573">
            <v>597.64499999999998</v>
          </cell>
          <cell r="X573">
            <v>572.625</v>
          </cell>
          <cell r="Y573">
            <v>566.01</v>
          </cell>
          <cell r="Z573">
            <v>0</v>
          </cell>
        </row>
        <row r="574">
          <cell r="A574">
            <v>45134</v>
          </cell>
          <cell r="B574">
            <v>594.94499999999994</v>
          </cell>
          <cell r="C574">
            <v>591.79499999999996</v>
          </cell>
          <cell r="D574">
            <v>600.03</v>
          </cell>
          <cell r="E574">
            <v>592.96500000000003</v>
          </cell>
          <cell r="F574">
            <v>573.70499999999993</v>
          </cell>
          <cell r="G574">
            <v>536.17500000000007</v>
          </cell>
          <cell r="H574">
            <v>509.76</v>
          </cell>
          <cell r="I574">
            <v>481.81499999999994</v>
          </cell>
          <cell r="J574">
            <v>504.58499999999998</v>
          </cell>
          <cell r="K574">
            <v>513.13499999999999</v>
          </cell>
          <cell r="L574">
            <v>504.40499999999997</v>
          </cell>
          <cell r="M574">
            <v>486.18</v>
          </cell>
          <cell r="N574">
            <v>549.29300000000012</v>
          </cell>
          <cell r="O574">
            <v>591.86299999999994</v>
          </cell>
          <cell r="P574">
            <v>481.13999999999993</v>
          </cell>
          <cell r="Q574">
            <v>487.66500000000002</v>
          </cell>
          <cell r="R574">
            <v>492.16499999999996</v>
          </cell>
          <cell r="S574">
            <v>485.46000000000004</v>
          </cell>
          <cell r="T574">
            <v>1896.1650000000002</v>
          </cell>
          <cell r="U574">
            <v>3009.7350000000001</v>
          </cell>
          <cell r="V574">
            <v>2326.0500000000002</v>
          </cell>
          <cell r="W574">
            <v>2226.87</v>
          </cell>
          <cell r="X574">
            <v>2079.7649999999999</v>
          </cell>
          <cell r="Y574">
            <v>1153.4850000000001</v>
          </cell>
          <cell r="Z574">
            <v>0</v>
          </cell>
        </row>
        <row r="575">
          <cell r="A575">
            <v>45135</v>
          </cell>
          <cell r="B575">
            <v>556.96500000000003</v>
          </cell>
          <cell r="C575">
            <v>951.00800000000004</v>
          </cell>
          <cell r="D575">
            <v>1489.9500000000003</v>
          </cell>
          <cell r="E575">
            <v>1111.9050000000002</v>
          </cell>
          <cell r="F575">
            <v>1047.645</v>
          </cell>
          <cell r="G575">
            <v>859.27500000000009</v>
          </cell>
          <cell r="H575">
            <v>498.55500000000001</v>
          </cell>
          <cell r="I575">
            <v>550.2600000000001</v>
          </cell>
          <cell r="J575">
            <v>708.4129999999999</v>
          </cell>
          <cell r="K575">
            <v>1574.5949999999998</v>
          </cell>
          <cell r="L575">
            <v>1321.1550000000002</v>
          </cell>
          <cell r="M575">
            <v>534.91500000000008</v>
          </cell>
          <cell r="N575">
            <v>508.05</v>
          </cell>
          <cell r="O575">
            <v>479.25</v>
          </cell>
          <cell r="P575">
            <v>481.45499999999998</v>
          </cell>
          <cell r="Q575">
            <v>476.45999999999992</v>
          </cell>
          <cell r="R575">
            <v>472.85999999999996</v>
          </cell>
          <cell r="S575">
            <v>477.40499999999997</v>
          </cell>
          <cell r="T575">
            <v>765.94500000000016</v>
          </cell>
          <cell r="U575">
            <v>1450.7550000000001</v>
          </cell>
          <cell r="V575">
            <v>1002.06</v>
          </cell>
          <cell r="W575">
            <v>572.30999999999995</v>
          </cell>
          <cell r="X575">
            <v>575.05500000000006</v>
          </cell>
          <cell r="Y575">
            <v>567.13499999999999</v>
          </cell>
          <cell r="Z575">
            <v>0</v>
          </cell>
        </row>
        <row r="576">
          <cell r="A576">
            <v>45136</v>
          </cell>
          <cell r="B576">
            <v>572.08500000000004</v>
          </cell>
          <cell r="C576">
            <v>573.93000000000006</v>
          </cell>
          <cell r="D576">
            <v>577.03499999999997</v>
          </cell>
          <cell r="E576">
            <v>566.95500000000004</v>
          </cell>
          <cell r="F576">
            <v>569.97</v>
          </cell>
          <cell r="G576">
            <v>484.46999999999997</v>
          </cell>
          <cell r="H576">
            <v>472.32000000000005</v>
          </cell>
          <cell r="I576">
            <v>474.93</v>
          </cell>
          <cell r="J576">
            <v>461.65499999999997</v>
          </cell>
          <cell r="K576">
            <v>466.91999999999996</v>
          </cell>
          <cell r="L576">
            <v>527.8950000000001</v>
          </cell>
          <cell r="M576">
            <v>672.6149999999999</v>
          </cell>
          <cell r="N576">
            <v>672.27800000000002</v>
          </cell>
          <cell r="O576">
            <v>670.68100000000004</v>
          </cell>
          <cell r="P576">
            <v>721.32799999999997</v>
          </cell>
          <cell r="Q576">
            <v>744.16499999999996</v>
          </cell>
          <cell r="R576">
            <v>827.14499999999998</v>
          </cell>
          <cell r="S576">
            <v>865.28300000000002</v>
          </cell>
          <cell r="T576">
            <v>756.81000000000017</v>
          </cell>
          <cell r="U576">
            <v>721.26</v>
          </cell>
          <cell r="V576">
            <v>1172.2500000000002</v>
          </cell>
          <cell r="W576">
            <v>2519.145</v>
          </cell>
          <cell r="X576">
            <v>1378.8450000000003</v>
          </cell>
          <cell r="Y576">
            <v>3545.2799999999997</v>
          </cell>
          <cell r="Z576">
            <v>0</v>
          </cell>
        </row>
        <row r="577">
          <cell r="A577">
            <v>45137</v>
          </cell>
          <cell r="B577">
            <v>3012.3</v>
          </cell>
          <cell r="C577">
            <v>3090.2399999999993</v>
          </cell>
          <cell r="D577">
            <v>3036.24</v>
          </cell>
          <cell r="E577">
            <v>2907.3599999999997</v>
          </cell>
          <cell r="F577">
            <v>2591.2349999999997</v>
          </cell>
          <cell r="G577">
            <v>2099.1149999999998</v>
          </cell>
          <cell r="H577">
            <v>2099.4299999999998</v>
          </cell>
          <cell r="I577">
            <v>2058.75</v>
          </cell>
          <cell r="J577">
            <v>2046.7349999999999</v>
          </cell>
          <cell r="K577">
            <v>2025.8999999999999</v>
          </cell>
          <cell r="L577">
            <v>2067.7950000000001</v>
          </cell>
          <cell r="M577">
            <v>1898.3699999999997</v>
          </cell>
          <cell r="N577">
            <v>1922.2429999999999</v>
          </cell>
          <cell r="O577">
            <v>1899.923</v>
          </cell>
          <cell r="P577">
            <v>1908.8999999999999</v>
          </cell>
          <cell r="Q577">
            <v>1897.3349999999998</v>
          </cell>
          <cell r="R577">
            <v>1898.01</v>
          </cell>
          <cell r="S577">
            <v>1900.08</v>
          </cell>
          <cell r="T577">
            <v>2022.8850000000002</v>
          </cell>
          <cell r="U577">
            <v>1914.57</v>
          </cell>
          <cell r="V577">
            <v>2408.085</v>
          </cell>
          <cell r="W577">
            <v>2482.4699999999993</v>
          </cell>
          <cell r="X577">
            <v>2568.8249999999998</v>
          </cell>
          <cell r="Y577">
            <v>2367.2249999999999</v>
          </cell>
          <cell r="Z577">
            <v>0</v>
          </cell>
        </row>
        <row r="578">
          <cell r="A578">
            <v>45138</v>
          </cell>
          <cell r="B578">
            <v>2649.06</v>
          </cell>
          <cell r="C578">
            <v>2344.5450000000001</v>
          </cell>
          <cell r="D578">
            <v>2174.625</v>
          </cell>
          <cell r="E578">
            <v>1690.2450000000003</v>
          </cell>
          <cell r="F578">
            <v>1820.6549999999997</v>
          </cell>
          <cell r="G578">
            <v>1553.9850000000001</v>
          </cell>
          <cell r="H578">
            <v>1505.5650000000001</v>
          </cell>
          <cell r="I578">
            <v>1496.925</v>
          </cell>
          <cell r="J578">
            <v>1913.58</v>
          </cell>
          <cell r="K578">
            <v>3793.5230000000006</v>
          </cell>
          <cell r="L578">
            <v>3534.8180000000007</v>
          </cell>
          <cell r="M578">
            <v>1882.4849999999999</v>
          </cell>
          <cell r="N578">
            <v>1866.6899999999998</v>
          </cell>
          <cell r="O578">
            <v>1907.73</v>
          </cell>
          <cell r="P578">
            <v>1878.57</v>
          </cell>
          <cell r="Q578">
            <v>1857.2399999999998</v>
          </cell>
          <cell r="R578">
            <v>1987.8300000000002</v>
          </cell>
          <cell r="S578">
            <v>1459.395</v>
          </cell>
          <cell r="T578">
            <v>1974.825</v>
          </cell>
          <cell r="U578">
            <v>2831.1299999999997</v>
          </cell>
          <cell r="V578">
            <v>1825.29</v>
          </cell>
          <cell r="W578">
            <v>1397.7900000000002</v>
          </cell>
          <cell r="X578">
            <v>1271.3850000000002</v>
          </cell>
          <cell r="Y578">
            <v>1223.6400000000001</v>
          </cell>
          <cell r="Z578">
            <v>0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StdO_Customers"/>
      <sheetName val="StdO_Large_Primary"/>
      <sheetName val="StdO_Large_SubT"/>
      <sheetName val="StdO_Large_T"/>
      <sheetName val="Total_All_Customers"/>
      <sheetName val="All_Large_Primary"/>
      <sheetName val="All_Large_SubT"/>
      <sheetName val="All_Large_T"/>
      <sheetName val="Summary"/>
    </sheetNames>
    <sheetDataSet>
      <sheetData sheetId="0"/>
      <sheetData sheetId="1"/>
      <sheetData sheetId="2"/>
      <sheetData sheetId="3"/>
      <sheetData sheetId="4"/>
      <sheetData sheetId="5">
        <row r="10">
          <cell r="A10">
            <v>44562</v>
          </cell>
          <cell r="B10">
            <v>11885</v>
          </cell>
          <cell r="C10">
            <v>12017</v>
          </cell>
          <cell r="D10">
            <v>12118</v>
          </cell>
          <cell r="E10">
            <v>12141</v>
          </cell>
          <cell r="F10">
            <v>12134</v>
          </cell>
          <cell r="G10">
            <v>12345</v>
          </cell>
          <cell r="H10">
            <v>12785</v>
          </cell>
          <cell r="I10">
            <v>12984</v>
          </cell>
          <cell r="J10">
            <v>13148</v>
          </cell>
          <cell r="K10">
            <v>13368</v>
          </cell>
          <cell r="L10">
            <v>13417</v>
          </cell>
          <cell r="M10">
            <v>13395</v>
          </cell>
          <cell r="N10">
            <v>13329</v>
          </cell>
          <cell r="O10">
            <v>13302</v>
          </cell>
          <cell r="P10">
            <v>13386</v>
          </cell>
          <cell r="Q10">
            <v>13193</v>
          </cell>
          <cell r="R10">
            <v>13198</v>
          </cell>
          <cell r="S10">
            <v>12756</v>
          </cell>
          <cell r="T10">
            <v>12399</v>
          </cell>
          <cell r="U10">
            <v>12042</v>
          </cell>
          <cell r="V10">
            <v>11833</v>
          </cell>
          <cell r="W10">
            <v>11805</v>
          </cell>
          <cell r="X10">
            <v>11535</v>
          </cell>
          <cell r="Y10">
            <v>11261</v>
          </cell>
        </row>
        <row r="11">
          <cell r="A11">
            <v>44563</v>
          </cell>
          <cell r="B11">
            <v>11263</v>
          </cell>
          <cell r="C11">
            <v>11232</v>
          </cell>
          <cell r="D11">
            <v>11283</v>
          </cell>
          <cell r="E11">
            <v>11298</v>
          </cell>
          <cell r="F11">
            <v>11238</v>
          </cell>
          <cell r="G11">
            <v>11145</v>
          </cell>
          <cell r="H11">
            <v>11378</v>
          </cell>
          <cell r="I11">
            <v>11415</v>
          </cell>
          <cell r="J11">
            <v>11388</v>
          </cell>
          <cell r="K11">
            <v>11550</v>
          </cell>
          <cell r="L11">
            <v>11655</v>
          </cell>
          <cell r="M11">
            <v>11582</v>
          </cell>
          <cell r="N11">
            <v>11654</v>
          </cell>
          <cell r="O11">
            <v>11608</v>
          </cell>
          <cell r="P11">
            <v>11455</v>
          </cell>
          <cell r="Q11">
            <v>11144</v>
          </cell>
          <cell r="R11">
            <v>11583</v>
          </cell>
          <cell r="S11">
            <v>11527</v>
          </cell>
          <cell r="T11">
            <v>11128</v>
          </cell>
          <cell r="U11">
            <v>10904</v>
          </cell>
          <cell r="V11">
            <v>10700</v>
          </cell>
          <cell r="W11">
            <v>10740</v>
          </cell>
          <cell r="X11">
            <v>10554</v>
          </cell>
          <cell r="Y11">
            <v>10458</v>
          </cell>
        </row>
        <row r="12">
          <cell r="A12">
            <v>44564</v>
          </cell>
          <cell r="B12">
            <v>10458</v>
          </cell>
          <cell r="C12">
            <v>10606</v>
          </cell>
          <cell r="D12">
            <v>10707</v>
          </cell>
          <cell r="E12">
            <v>10675</v>
          </cell>
          <cell r="F12">
            <v>10706</v>
          </cell>
          <cell r="G12">
            <v>10812</v>
          </cell>
          <cell r="H12">
            <v>11072</v>
          </cell>
          <cell r="I12">
            <v>10787</v>
          </cell>
          <cell r="J12">
            <v>10401</v>
          </cell>
          <cell r="K12">
            <v>10666</v>
          </cell>
          <cell r="L12">
            <v>10789</v>
          </cell>
          <cell r="M12">
            <v>10787</v>
          </cell>
          <cell r="N12">
            <v>10732</v>
          </cell>
          <cell r="O12">
            <v>10639</v>
          </cell>
          <cell r="P12">
            <v>10639</v>
          </cell>
          <cell r="Q12">
            <v>10620</v>
          </cell>
          <cell r="R12">
            <v>10959</v>
          </cell>
          <cell r="S12">
            <v>11024</v>
          </cell>
          <cell r="T12">
            <v>10866</v>
          </cell>
          <cell r="U12">
            <v>10767</v>
          </cell>
          <cell r="V12">
            <v>10651</v>
          </cell>
          <cell r="W12">
            <v>10595</v>
          </cell>
          <cell r="X12">
            <v>10463</v>
          </cell>
          <cell r="Y12">
            <v>10394</v>
          </cell>
        </row>
        <row r="13">
          <cell r="A13">
            <v>44565</v>
          </cell>
          <cell r="B13">
            <v>10391</v>
          </cell>
          <cell r="C13">
            <v>10526</v>
          </cell>
          <cell r="D13">
            <v>10635</v>
          </cell>
          <cell r="E13">
            <v>10666</v>
          </cell>
          <cell r="F13">
            <v>10663</v>
          </cell>
          <cell r="G13">
            <v>10766</v>
          </cell>
          <cell r="H13">
            <v>11087</v>
          </cell>
          <cell r="I13">
            <v>11064</v>
          </cell>
          <cell r="J13">
            <v>10947</v>
          </cell>
          <cell r="K13">
            <v>11051</v>
          </cell>
          <cell r="L13">
            <v>11107</v>
          </cell>
          <cell r="M13">
            <v>11019</v>
          </cell>
          <cell r="N13">
            <v>11033</v>
          </cell>
          <cell r="O13">
            <v>10982</v>
          </cell>
          <cell r="P13">
            <v>11010</v>
          </cell>
          <cell r="Q13">
            <v>10957</v>
          </cell>
          <cell r="R13">
            <v>11194</v>
          </cell>
          <cell r="S13">
            <v>11125</v>
          </cell>
          <cell r="T13">
            <v>10894</v>
          </cell>
          <cell r="U13">
            <v>10588</v>
          </cell>
          <cell r="V13">
            <v>10508</v>
          </cell>
          <cell r="W13">
            <v>10470</v>
          </cell>
          <cell r="X13">
            <v>10320</v>
          </cell>
          <cell r="Y13">
            <v>10248</v>
          </cell>
        </row>
        <row r="14">
          <cell r="A14">
            <v>44566</v>
          </cell>
          <cell r="B14">
            <v>10248</v>
          </cell>
          <cell r="C14">
            <v>10370</v>
          </cell>
          <cell r="D14">
            <v>10481</v>
          </cell>
          <cell r="E14">
            <v>10529</v>
          </cell>
          <cell r="F14">
            <v>10578</v>
          </cell>
          <cell r="G14">
            <v>10675</v>
          </cell>
          <cell r="H14">
            <v>10955</v>
          </cell>
          <cell r="I14">
            <v>10762</v>
          </cell>
          <cell r="J14">
            <v>10639</v>
          </cell>
          <cell r="K14">
            <v>10739</v>
          </cell>
          <cell r="L14">
            <v>10780</v>
          </cell>
          <cell r="M14">
            <v>10861</v>
          </cell>
          <cell r="N14">
            <v>10957</v>
          </cell>
          <cell r="O14">
            <v>10949</v>
          </cell>
          <cell r="P14">
            <v>10930</v>
          </cell>
          <cell r="Q14">
            <v>10998</v>
          </cell>
          <cell r="R14">
            <v>11235</v>
          </cell>
          <cell r="S14">
            <v>11118</v>
          </cell>
          <cell r="T14">
            <v>10939</v>
          </cell>
          <cell r="U14">
            <v>10851</v>
          </cell>
          <cell r="V14">
            <v>10640</v>
          </cell>
          <cell r="W14">
            <v>10588</v>
          </cell>
          <cell r="X14">
            <v>10715</v>
          </cell>
          <cell r="Y14">
            <v>11022</v>
          </cell>
        </row>
        <row r="15">
          <cell r="A15">
            <v>44567</v>
          </cell>
          <cell r="B15">
            <v>10989</v>
          </cell>
          <cell r="C15">
            <v>11080</v>
          </cell>
          <cell r="D15">
            <v>11235</v>
          </cell>
          <cell r="E15">
            <v>11329</v>
          </cell>
          <cell r="F15">
            <v>11457</v>
          </cell>
          <cell r="G15">
            <v>11647</v>
          </cell>
          <cell r="H15">
            <v>12249</v>
          </cell>
          <cell r="I15">
            <v>12704</v>
          </cell>
          <cell r="J15">
            <v>13183</v>
          </cell>
          <cell r="K15">
            <v>13616</v>
          </cell>
          <cell r="L15">
            <v>13795</v>
          </cell>
          <cell r="M15">
            <v>13526</v>
          </cell>
          <cell r="N15">
            <v>13601</v>
          </cell>
          <cell r="O15">
            <v>13546</v>
          </cell>
          <cell r="P15">
            <v>13490</v>
          </cell>
          <cell r="Q15">
            <v>13150</v>
          </cell>
          <cell r="R15">
            <v>13112</v>
          </cell>
          <cell r="S15">
            <v>12767</v>
          </cell>
          <cell r="T15">
            <v>12376</v>
          </cell>
          <cell r="U15">
            <v>12267</v>
          </cell>
          <cell r="V15">
            <v>12178</v>
          </cell>
          <cell r="W15">
            <v>12068</v>
          </cell>
          <cell r="X15">
            <v>11870</v>
          </cell>
          <cell r="Y15">
            <v>11700</v>
          </cell>
        </row>
        <row r="16">
          <cell r="A16">
            <v>44568</v>
          </cell>
          <cell r="B16">
            <v>11735</v>
          </cell>
          <cell r="C16">
            <v>11722</v>
          </cell>
          <cell r="D16">
            <v>11903</v>
          </cell>
          <cell r="E16">
            <v>11795</v>
          </cell>
          <cell r="F16">
            <v>11882</v>
          </cell>
          <cell r="G16">
            <v>12090</v>
          </cell>
          <cell r="H16">
            <v>12704</v>
          </cell>
          <cell r="I16">
            <v>13059</v>
          </cell>
          <cell r="J16">
            <v>13520</v>
          </cell>
          <cell r="K16">
            <v>13678</v>
          </cell>
          <cell r="L16">
            <v>13931</v>
          </cell>
          <cell r="M16">
            <v>13837</v>
          </cell>
          <cell r="N16">
            <v>13977</v>
          </cell>
          <cell r="O16">
            <v>13928</v>
          </cell>
          <cell r="P16">
            <v>13841</v>
          </cell>
          <cell r="Q16">
            <v>13487</v>
          </cell>
          <cell r="R16">
            <v>13449</v>
          </cell>
          <cell r="S16">
            <v>13142</v>
          </cell>
          <cell r="T16">
            <v>12948</v>
          </cell>
          <cell r="U16">
            <v>12414</v>
          </cell>
          <cell r="V16">
            <v>12299</v>
          </cell>
          <cell r="W16">
            <v>12270</v>
          </cell>
          <cell r="X16">
            <v>11948</v>
          </cell>
          <cell r="Y16">
            <v>11674</v>
          </cell>
        </row>
        <row r="17">
          <cell r="A17">
            <v>44569</v>
          </cell>
          <cell r="B17">
            <v>11678</v>
          </cell>
          <cell r="C17">
            <v>11734</v>
          </cell>
          <cell r="D17">
            <v>11827</v>
          </cell>
          <cell r="E17">
            <v>11829</v>
          </cell>
          <cell r="F17">
            <v>12054</v>
          </cell>
          <cell r="G17">
            <v>12283</v>
          </cell>
          <cell r="H17">
            <v>12784</v>
          </cell>
          <cell r="I17">
            <v>13084</v>
          </cell>
          <cell r="J17">
            <v>13544</v>
          </cell>
          <cell r="K17">
            <v>13695</v>
          </cell>
          <cell r="L17">
            <v>13937</v>
          </cell>
          <cell r="M17">
            <v>13835</v>
          </cell>
          <cell r="N17">
            <v>13974</v>
          </cell>
          <cell r="O17">
            <v>14022</v>
          </cell>
          <cell r="P17">
            <v>13821</v>
          </cell>
          <cell r="Q17">
            <v>13589</v>
          </cell>
          <cell r="R17">
            <v>13430</v>
          </cell>
          <cell r="S17">
            <v>13152</v>
          </cell>
          <cell r="T17">
            <v>12867</v>
          </cell>
          <cell r="U17">
            <v>12411</v>
          </cell>
          <cell r="V17">
            <v>12242</v>
          </cell>
          <cell r="W17">
            <v>12041</v>
          </cell>
          <cell r="X17">
            <v>11846</v>
          </cell>
          <cell r="Y17">
            <v>11587</v>
          </cell>
        </row>
        <row r="18">
          <cell r="A18">
            <v>44570</v>
          </cell>
          <cell r="B18">
            <v>11594</v>
          </cell>
          <cell r="C18">
            <v>11783</v>
          </cell>
          <cell r="D18">
            <v>11894</v>
          </cell>
          <cell r="E18">
            <v>11911</v>
          </cell>
          <cell r="F18">
            <v>12003</v>
          </cell>
          <cell r="G18">
            <v>12195</v>
          </cell>
          <cell r="H18">
            <v>12702</v>
          </cell>
          <cell r="I18">
            <v>13129</v>
          </cell>
          <cell r="J18">
            <v>13421</v>
          </cell>
          <cell r="K18">
            <v>13582</v>
          </cell>
          <cell r="L18">
            <v>13748</v>
          </cell>
          <cell r="M18">
            <v>13597</v>
          </cell>
          <cell r="N18">
            <v>13816</v>
          </cell>
          <cell r="O18">
            <v>13858</v>
          </cell>
          <cell r="P18">
            <v>13721</v>
          </cell>
          <cell r="Q18">
            <v>13399</v>
          </cell>
          <cell r="R18">
            <v>13344</v>
          </cell>
          <cell r="S18">
            <v>13165</v>
          </cell>
          <cell r="T18">
            <v>12893</v>
          </cell>
          <cell r="U18">
            <v>12292</v>
          </cell>
          <cell r="V18">
            <v>12298</v>
          </cell>
          <cell r="W18">
            <v>12319</v>
          </cell>
          <cell r="X18">
            <v>11865</v>
          </cell>
          <cell r="Y18">
            <v>11618</v>
          </cell>
        </row>
        <row r="19">
          <cell r="A19">
            <v>44571</v>
          </cell>
          <cell r="B19">
            <v>11684</v>
          </cell>
          <cell r="C19">
            <v>11817</v>
          </cell>
          <cell r="D19">
            <v>11979</v>
          </cell>
          <cell r="E19">
            <v>11930</v>
          </cell>
          <cell r="F19">
            <v>11902</v>
          </cell>
          <cell r="G19">
            <v>12052</v>
          </cell>
          <cell r="H19">
            <v>12594</v>
          </cell>
          <cell r="I19">
            <v>13018</v>
          </cell>
          <cell r="J19">
            <v>13276</v>
          </cell>
          <cell r="K19">
            <v>13493</v>
          </cell>
          <cell r="L19">
            <v>13640</v>
          </cell>
          <cell r="M19">
            <v>13453</v>
          </cell>
          <cell r="N19">
            <v>13687</v>
          </cell>
          <cell r="O19">
            <v>13542</v>
          </cell>
          <cell r="P19">
            <v>13493</v>
          </cell>
          <cell r="Q19">
            <v>13168</v>
          </cell>
          <cell r="R19">
            <v>13029</v>
          </cell>
          <cell r="S19">
            <v>12754</v>
          </cell>
          <cell r="T19">
            <v>12330</v>
          </cell>
          <cell r="U19">
            <v>11963</v>
          </cell>
          <cell r="V19">
            <v>11791</v>
          </cell>
          <cell r="W19">
            <v>11691</v>
          </cell>
          <cell r="X19">
            <v>11397</v>
          </cell>
          <cell r="Y19">
            <v>11095</v>
          </cell>
        </row>
        <row r="20">
          <cell r="A20">
            <v>44572</v>
          </cell>
          <cell r="B20">
            <v>10978</v>
          </cell>
          <cell r="C20">
            <v>11083</v>
          </cell>
          <cell r="D20">
            <v>11154</v>
          </cell>
          <cell r="E20">
            <v>11188</v>
          </cell>
          <cell r="F20">
            <v>11187</v>
          </cell>
          <cell r="G20">
            <v>11328</v>
          </cell>
          <cell r="H20">
            <v>11661</v>
          </cell>
          <cell r="I20">
            <v>11568</v>
          </cell>
          <cell r="J20">
            <v>11415</v>
          </cell>
          <cell r="K20">
            <v>11624</v>
          </cell>
          <cell r="L20">
            <v>11837</v>
          </cell>
          <cell r="M20">
            <v>11966</v>
          </cell>
          <cell r="N20">
            <v>11944</v>
          </cell>
          <cell r="O20">
            <v>11837</v>
          </cell>
          <cell r="P20">
            <v>11717</v>
          </cell>
          <cell r="Q20">
            <v>11447</v>
          </cell>
          <cell r="R20">
            <v>11533</v>
          </cell>
          <cell r="S20">
            <v>11525</v>
          </cell>
          <cell r="T20">
            <v>11310</v>
          </cell>
          <cell r="U20">
            <v>11056</v>
          </cell>
          <cell r="V20">
            <v>10898</v>
          </cell>
          <cell r="W20">
            <v>10838</v>
          </cell>
          <cell r="X20">
            <v>10660</v>
          </cell>
          <cell r="Y20">
            <v>10614</v>
          </cell>
        </row>
        <row r="21">
          <cell r="A21">
            <v>44573</v>
          </cell>
          <cell r="B21">
            <v>10654</v>
          </cell>
          <cell r="C21">
            <v>10750</v>
          </cell>
          <cell r="D21">
            <v>10844</v>
          </cell>
          <cell r="E21">
            <v>10865</v>
          </cell>
          <cell r="F21">
            <v>10973</v>
          </cell>
          <cell r="G21">
            <v>11124</v>
          </cell>
          <cell r="H21">
            <v>11356</v>
          </cell>
          <cell r="I21">
            <v>11265</v>
          </cell>
          <cell r="J21">
            <v>11064</v>
          </cell>
          <cell r="K21">
            <v>11221</v>
          </cell>
          <cell r="L21">
            <v>11253</v>
          </cell>
          <cell r="M21">
            <v>11274</v>
          </cell>
          <cell r="N21">
            <v>11281</v>
          </cell>
          <cell r="O21">
            <v>11199</v>
          </cell>
          <cell r="P21">
            <v>11206</v>
          </cell>
          <cell r="Q21">
            <v>11047</v>
          </cell>
          <cell r="R21">
            <v>11274</v>
          </cell>
          <cell r="S21">
            <v>11312</v>
          </cell>
          <cell r="T21">
            <v>11079</v>
          </cell>
          <cell r="U21">
            <v>10999</v>
          </cell>
          <cell r="V21">
            <v>10946</v>
          </cell>
          <cell r="W21">
            <v>10921</v>
          </cell>
          <cell r="X21">
            <v>11016</v>
          </cell>
          <cell r="Y21">
            <v>11277</v>
          </cell>
        </row>
        <row r="22">
          <cell r="A22">
            <v>44574</v>
          </cell>
          <cell r="B22">
            <v>11289</v>
          </cell>
          <cell r="C22">
            <v>11415</v>
          </cell>
          <cell r="D22">
            <v>11562</v>
          </cell>
          <cell r="E22">
            <v>11613</v>
          </cell>
          <cell r="F22">
            <v>11755</v>
          </cell>
          <cell r="G22">
            <v>12120</v>
          </cell>
          <cell r="H22">
            <v>12791</v>
          </cell>
          <cell r="I22">
            <v>13183</v>
          </cell>
          <cell r="J22">
            <v>13706</v>
          </cell>
          <cell r="K22">
            <v>13946</v>
          </cell>
          <cell r="L22">
            <v>14033</v>
          </cell>
          <cell r="M22">
            <v>13832</v>
          </cell>
          <cell r="N22">
            <v>14007</v>
          </cell>
          <cell r="O22">
            <v>14072</v>
          </cell>
          <cell r="P22">
            <v>13958</v>
          </cell>
          <cell r="Q22">
            <v>13823</v>
          </cell>
          <cell r="R22">
            <v>13630</v>
          </cell>
          <cell r="S22">
            <v>13314</v>
          </cell>
          <cell r="T22">
            <v>12794</v>
          </cell>
          <cell r="U22">
            <v>12347</v>
          </cell>
          <cell r="V22">
            <v>12235</v>
          </cell>
          <cell r="W22">
            <v>12220</v>
          </cell>
          <cell r="X22">
            <v>11980</v>
          </cell>
          <cell r="Y22">
            <v>11771</v>
          </cell>
        </row>
        <row r="23">
          <cell r="A23">
            <v>44575</v>
          </cell>
          <cell r="B23">
            <v>11720</v>
          </cell>
          <cell r="C23">
            <v>11821</v>
          </cell>
          <cell r="D23">
            <v>11962</v>
          </cell>
          <cell r="E23">
            <v>11946</v>
          </cell>
          <cell r="F23">
            <v>12062</v>
          </cell>
          <cell r="G23">
            <v>12481</v>
          </cell>
          <cell r="H23">
            <v>13083</v>
          </cell>
          <cell r="I23">
            <v>13595</v>
          </cell>
          <cell r="J23">
            <v>13799</v>
          </cell>
          <cell r="K23">
            <v>14027</v>
          </cell>
          <cell r="L23">
            <v>14175</v>
          </cell>
          <cell r="M23">
            <v>14059</v>
          </cell>
          <cell r="N23">
            <v>14311</v>
          </cell>
          <cell r="O23">
            <v>14184</v>
          </cell>
          <cell r="P23">
            <v>14041</v>
          </cell>
          <cell r="Q23">
            <v>13653</v>
          </cell>
          <cell r="R23">
            <v>13647</v>
          </cell>
          <cell r="S23">
            <v>13232</v>
          </cell>
          <cell r="T23">
            <v>12723</v>
          </cell>
          <cell r="U23">
            <v>12334</v>
          </cell>
          <cell r="V23">
            <v>12241</v>
          </cell>
          <cell r="W23">
            <v>12258</v>
          </cell>
          <cell r="X23">
            <v>11929</v>
          </cell>
          <cell r="Y23">
            <v>11632</v>
          </cell>
        </row>
        <row r="24">
          <cell r="A24">
            <v>44576</v>
          </cell>
          <cell r="B24">
            <v>11637</v>
          </cell>
          <cell r="C24">
            <v>11825</v>
          </cell>
          <cell r="D24">
            <v>11864</v>
          </cell>
          <cell r="E24">
            <v>11735</v>
          </cell>
          <cell r="F24">
            <v>11910</v>
          </cell>
          <cell r="G24">
            <v>12236</v>
          </cell>
          <cell r="H24">
            <v>12834</v>
          </cell>
          <cell r="I24">
            <v>13196</v>
          </cell>
          <cell r="J24">
            <v>13441</v>
          </cell>
          <cell r="K24">
            <v>13713</v>
          </cell>
          <cell r="L24">
            <v>13955</v>
          </cell>
          <cell r="M24">
            <v>13821</v>
          </cell>
          <cell r="N24">
            <v>13880</v>
          </cell>
          <cell r="O24">
            <v>13965</v>
          </cell>
          <cell r="P24">
            <v>13743</v>
          </cell>
          <cell r="Q24">
            <v>13502</v>
          </cell>
          <cell r="R24">
            <v>13515</v>
          </cell>
          <cell r="S24">
            <v>13162</v>
          </cell>
          <cell r="T24">
            <v>12746</v>
          </cell>
          <cell r="U24">
            <v>12228</v>
          </cell>
          <cell r="V24">
            <v>12132</v>
          </cell>
          <cell r="W24">
            <v>12133</v>
          </cell>
          <cell r="X24">
            <v>11815</v>
          </cell>
          <cell r="Y24">
            <v>11582</v>
          </cell>
        </row>
        <row r="25">
          <cell r="A25">
            <v>44577</v>
          </cell>
          <cell r="B25">
            <v>11724</v>
          </cell>
          <cell r="C25">
            <v>11716</v>
          </cell>
          <cell r="D25">
            <v>11819</v>
          </cell>
          <cell r="E25">
            <v>11719</v>
          </cell>
          <cell r="F25">
            <v>11918</v>
          </cell>
          <cell r="G25">
            <v>12353</v>
          </cell>
          <cell r="H25">
            <v>12981</v>
          </cell>
          <cell r="I25">
            <v>13069</v>
          </cell>
          <cell r="J25">
            <v>13446</v>
          </cell>
          <cell r="K25">
            <v>13937</v>
          </cell>
          <cell r="L25">
            <v>14133</v>
          </cell>
          <cell r="M25">
            <v>14014</v>
          </cell>
          <cell r="N25">
            <v>14200</v>
          </cell>
          <cell r="O25">
            <v>14192</v>
          </cell>
          <cell r="P25">
            <v>14075</v>
          </cell>
          <cell r="Q25">
            <v>13770</v>
          </cell>
          <cell r="R25">
            <v>13592</v>
          </cell>
          <cell r="S25">
            <v>13149</v>
          </cell>
          <cell r="T25">
            <v>12691</v>
          </cell>
          <cell r="U25">
            <v>12342</v>
          </cell>
          <cell r="V25">
            <v>12382</v>
          </cell>
          <cell r="W25">
            <v>12392</v>
          </cell>
          <cell r="X25">
            <v>12055</v>
          </cell>
          <cell r="Y25">
            <v>11874</v>
          </cell>
        </row>
        <row r="26">
          <cell r="A26">
            <v>44578</v>
          </cell>
          <cell r="B26">
            <v>11978</v>
          </cell>
          <cell r="C26">
            <v>11915</v>
          </cell>
          <cell r="D26">
            <v>11927</v>
          </cell>
          <cell r="E26">
            <v>11925</v>
          </cell>
          <cell r="F26">
            <v>12075</v>
          </cell>
          <cell r="G26">
            <v>12264</v>
          </cell>
          <cell r="H26">
            <v>12889</v>
          </cell>
          <cell r="I26">
            <v>13199</v>
          </cell>
          <cell r="J26">
            <v>13525</v>
          </cell>
          <cell r="K26">
            <v>13710</v>
          </cell>
          <cell r="L26">
            <v>13911</v>
          </cell>
          <cell r="M26">
            <v>13819</v>
          </cell>
          <cell r="N26">
            <v>13873</v>
          </cell>
          <cell r="O26">
            <v>13766</v>
          </cell>
          <cell r="P26">
            <v>13625</v>
          </cell>
          <cell r="Q26">
            <v>13207</v>
          </cell>
          <cell r="R26">
            <v>13047</v>
          </cell>
          <cell r="S26">
            <v>12788</v>
          </cell>
          <cell r="T26">
            <v>12463</v>
          </cell>
          <cell r="U26">
            <v>12100</v>
          </cell>
          <cell r="V26">
            <v>11875</v>
          </cell>
          <cell r="W26">
            <v>11791</v>
          </cell>
          <cell r="X26">
            <v>11571</v>
          </cell>
          <cell r="Y26">
            <v>11362</v>
          </cell>
        </row>
        <row r="27">
          <cell r="A27">
            <v>44579</v>
          </cell>
          <cell r="B27">
            <v>11219</v>
          </cell>
          <cell r="C27">
            <v>11298</v>
          </cell>
          <cell r="D27">
            <v>11307</v>
          </cell>
          <cell r="E27">
            <v>11251</v>
          </cell>
          <cell r="F27">
            <v>11343</v>
          </cell>
          <cell r="G27">
            <v>11401</v>
          </cell>
          <cell r="H27">
            <v>11470</v>
          </cell>
          <cell r="I27">
            <v>11395</v>
          </cell>
          <cell r="J27">
            <v>11372</v>
          </cell>
          <cell r="K27">
            <v>11505</v>
          </cell>
          <cell r="L27">
            <v>11530</v>
          </cell>
          <cell r="M27">
            <v>11563</v>
          </cell>
          <cell r="N27">
            <v>11586</v>
          </cell>
          <cell r="O27">
            <v>11721</v>
          </cell>
          <cell r="P27">
            <v>11753</v>
          </cell>
          <cell r="Q27">
            <v>11858</v>
          </cell>
          <cell r="R27">
            <v>11919</v>
          </cell>
          <cell r="S27">
            <v>11575</v>
          </cell>
          <cell r="T27">
            <v>11384</v>
          </cell>
          <cell r="U27">
            <v>11364</v>
          </cell>
          <cell r="V27">
            <v>11148</v>
          </cell>
          <cell r="W27">
            <v>11066</v>
          </cell>
          <cell r="X27">
            <v>10835</v>
          </cell>
          <cell r="Y27">
            <v>10711</v>
          </cell>
        </row>
        <row r="28">
          <cell r="A28">
            <v>44580</v>
          </cell>
          <cell r="B28">
            <v>10578</v>
          </cell>
          <cell r="C28">
            <v>10711</v>
          </cell>
          <cell r="D28">
            <v>10748</v>
          </cell>
          <cell r="E28">
            <v>10753</v>
          </cell>
          <cell r="F28">
            <v>10846</v>
          </cell>
          <cell r="G28">
            <v>10942</v>
          </cell>
          <cell r="H28">
            <v>11134</v>
          </cell>
          <cell r="I28">
            <v>10950</v>
          </cell>
          <cell r="J28">
            <v>10686</v>
          </cell>
          <cell r="K28">
            <v>10913</v>
          </cell>
          <cell r="L28">
            <v>11214</v>
          </cell>
          <cell r="M28">
            <v>11402</v>
          </cell>
          <cell r="N28">
            <v>11560</v>
          </cell>
          <cell r="O28">
            <v>11428</v>
          </cell>
          <cell r="P28">
            <v>11403</v>
          </cell>
          <cell r="Q28">
            <v>11388</v>
          </cell>
          <cell r="R28">
            <v>11503</v>
          </cell>
          <cell r="S28">
            <v>11541</v>
          </cell>
          <cell r="T28">
            <v>11257</v>
          </cell>
          <cell r="U28">
            <v>11132</v>
          </cell>
          <cell r="V28">
            <v>11052</v>
          </cell>
          <cell r="W28">
            <v>10995</v>
          </cell>
          <cell r="X28">
            <v>10967</v>
          </cell>
          <cell r="Y28">
            <v>11048</v>
          </cell>
        </row>
        <row r="29">
          <cell r="A29">
            <v>44581</v>
          </cell>
          <cell r="B29">
            <v>10987</v>
          </cell>
          <cell r="C29">
            <v>11063</v>
          </cell>
          <cell r="D29">
            <v>11105</v>
          </cell>
          <cell r="E29">
            <v>11154</v>
          </cell>
          <cell r="F29">
            <v>11279</v>
          </cell>
          <cell r="G29">
            <v>11532</v>
          </cell>
          <cell r="H29">
            <v>11898</v>
          </cell>
          <cell r="I29">
            <v>11925</v>
          </cell>
          <cell r="J29">
            <v>12137</v>
          </cell>
          <cell r="K29">
            <v>12393</v>
          </cell>
          <cell r="L29">
            <v>12547</v>
          </cell>
          <cell r="M29">
            <v>12440</v>
          </cell>
          <cell r="N29">
            <v>12550</v>
          </cell>
          <cell r="O29">
            <v>12477</v>
          </cell>
          <cell r="P29">
            <v>12312</v>
          </cell>
          <cell r="Q29">
            <v>12359</v>
          </cell>
          <cell r="R29">
            <v>12437</v>
          </cell>
          <cell r="S29">
            <v>12613</v>
          </cell>
          <cell r="T29">
            <v>12238</v>
          </cell>
          <cell r="U29">
            <v>11898</v>
          </cell>
          <cell r="V29">
            <v>11652</v>
          </cell>
          <cell r="W29">
            <v>11623</v>
          </cell>
          <cell r="X29">
            <v>11530</v>
          </cell>
          <cell r="Y29">
            <v>11606</v>
          </cell>
        </row>
        <row r="30">
          <cell r="A30">
            <v>44582</v>
          </cell>
          <cell r="B30">
            <v>11704</v>
          </cell>
          <cell r="C30">
            <v>11966</v>
          </cell>
          <cell r="D30">
            <v>12108</v>
          </cell>
          <cell r="E30">
            <v>12033</v>
          </cell>
          <cell r="F30">
            <v>12193</v>
          </cell>
          <cell r="G30">
            <v>12592</v>
          </cell>
          <cell r="H30">
            <v>13262</v>
          </cell>
          <cell r="I30">
            <v>13270</v>
          </cell>
          <cell r="J30">
            <v>13712</v>
          </cell>
          <cell r="K30">
            <v>14224</v>
          </cell>
          <cell r="L30">
            <v>14396</v>
          </cell>
          <cell r="M30">
            <v>14240</v>
          </cell>
          <cell r="N30">
            <v>14504</v>
          </cell>
          <cell r="O30">
            <v>14338</v>
          </cell>
          <cell r="P30">
            <v>14239</v>
          </cell>
          <cell r="Q30">
            <v>13928</v>
          </cell>
          <cell r="R30">
            <v>13655</v>
          </cell>
          <cell r="S30">
            <v>13492</v>
          </cell>
          <cell r="T30">
            <v>13057</v>
          </cell>
          <cell r="U30">
            <v>12620</v>
          </cell>
          <cell r="V30">
            <v>12644</v>
          </cell>
          <cell r="W30">
            <v>12467</v>
          </cell>
          <cell r="X30">
            <v>12210</v>
          </cell>
          <cell r="Y30">
            <v>12120</v>
          </cell>
        </row>
        <row r="31">
          <cell r="A31">
            <v>44583</v>
          </cell>
          <cell r="B31">
            <v>12218</v>
          </cell>
          <cell r="C31">
            <v>12219</v>
          </cell>
          <cell r="D31">
            <v>12197</v>
          </cell>
          <cell r="E31">
            <v>12148</v>
          </cell>
          <cell r="F31">
            <v>12335</v>
          </cell>
          <cell r="G31">
            <v>12720</v>
          </cell>
          <cell r="H31">
            <v>13330</v>
          </cell>
          <cell r="I31">
            <v>13618</v>
          </cell>
          <cell r="J31">
            <v>14227</v>
          </cell>
          <cell r="K31">
            <v>14224</v>
          </cell>
          <cell r="L31">
            <v>14519</v>
          </cell>
          <cell r="M31">
            <v>14382</v>
          </cell>
          <cell r="N31">
            <v>14431</v>
          </cell>
          <cell r="O31">
            <v>14351</v>
          </cell>
          <cell r="P31">
            <v>14325</v>
          </cell>
          <cell r="Q31">
            <v>14066</v>
          </cell>
          <cell r="R31">
            <v>13806</v>
          </cell>
          <cell r="S31">
            <v>13650</v>
          </cell>
          <cell r="T31">
            <v>13264</v>
          </cell>
          <cell r="U31">
            <v>12792</v>
          </cell>
          <cell r="V31">
            <v>12786</v>
          </cell>
          <cell r="W31">
            <v>12550</v>
          </cell>
          <cell r="X31">
            <v>12192</v>
          </cell>
          <cell r="Y31">
            <v>12053</v>
          </cell>
        </row>
        <row r="32">
          <cell r="A32">
            <v>44584</v>
          </cell>
          <cell r="B32">
            <v>12170</v>
          </cell>
          <cell r="C32">
            <v>12272</v>
          </cell>
          <cell r="D32">
            <v>12307</v>
          </cell>
          <cell r="E32">
            <v>12212</v>
          </cell>
          <cell r="F32">
            <v>12292</v>
          </cell>
          <cell r="G32">
            <v>12716</v>
          </cell>
          <cell r="H32">
            <v>13304</v>
          </cell>
          <cell r="I32">
            <v>13613</v>
          </cell>
          <cell r="J32">
            <v>14309</v>
          </cell>
          <cell r="K32">
            <v>14360</v>
          </cell>
          <cell r="L32">
            <v>14815</v>
          </cell>
          <cell r="M32">
            <v>14504</v>
          </cell>
          <cell r="N32">
            <v>14686</v>
          </cell>
          <cell r="O32">
            <v>14734</v>
          </cell>
          <cell r="P32">
            <v>14687</v>
          </cell>
          <cell r="Q32">
            <v>14250</v>
          </cell>
          <cell r="R32">
            <v>14172</v>
          </cell>
          <cell r="S32">
            <v>13968</v>
          </cell>
          <cell r="T32">
            <v>13470</v>
          </cell>
          <cell r="U32">
            <v>12944</v>
          </cell>
          <cell r="V32">
            <v>12772</v>
          </cell>
          <cell r="W32">
            <v>12728</v>
          </cell>
          <cell r="X32">
            <v>12361</v>
          </cell>
          <cell r="Y32">
            <v>12244</v>
          </cell>
        </row>
        <row r="33">
          <cell r="A33">
            <v>44585</v>
          </cell>
          <cell r="B33">
            <v>12205</v>
          </cell>
          <cell r="C33">
            <v>12261</v>
          </cell>
          <cell r="D33">
            <v>12264</v>
          </cell>
          <cell r="E33">
            <v>12191</v>
          </cell>
          <cell r="F33">
            <v>12318</v>
          </cell>
          <cell r="G33">
            <v>12652</v>
          </cell>
          <cell r="H33">
            <v>13262</v>
          </cell>
          <cell r="I33">
            <v>13598</v>
          </cell>
          <cell r="J33">
            <v>13887</v>
          </cell>
          <cell r="K33">
            <v>14247</v>
          </cell>
          <cell r="L33">
            <v>14542</v>
          </cell>
          <cell r="M33">
            <v>14312</v>
          </cell>
          <cell r="N33">
            <v>14273</v>
          </cell>
          <cell r="O33">
            <v>14226</v>
          </cell>
          <cell r="P33">
            <v>14160</v>
          </cell>
          <cell r="Q33">
            <v>13692</v>
          </cell>
          <cell r="R33">
            <v>13620</v>
          </cell>
          <cell r="S33">
            <v>13501</v>
          </cell>
          <cell r="T33">
            <v>13036</v>
          </cell>
          <cell r="U33">
            <v>12574</v>
          </cell>
          <cell r="V33">
            <v>12254</v>
          </cell>
          <cell r="W33">
            <v>12176</v>
          </cell>
          <cell r="X33">
            <v>11835</v>
          </cell>
          <cell r="Y33">
            <v>11460</v>
          </cell>
        </row>
        <row r="34">
          <cell r="A34">
            <v>44586</v>
          </cell>
          <cell r="B34">
            <v>11304</v>
          </cell>
          <cell r="C34">
            <v>11325</v>
          </cell>
          <cell r="D34">
            <v>11368</v>
          </cell>
          <cell r="E34">
            <v>11373</v>
          </cell>
          <cell r="F34">
            <v>11444</v>
          </cell>
          <cell r="G34">
            <v>11532</v>
          </cell>
          <cell r="H34">
            <v>11789</v>
          </cell>
          <cell r="I34">
            <v>11868</v>
          </cell>
          <cell r="J34">
            <v>11862</v>
          </cell>
          <cell r="K34">
            <v>12021</v>
          </cell>
          <cell r="L34">
            <v>12246</v>
          </cell>
          <cell r="M34">
            <v>12285</v>
          </cell>
          <cell r="N34">
            <v>12254</v>
          </cell>
          <cell r="O34">
            <v>12282</v>
          </cell>
          <cell r="P34">
            <v>12145</v>
          </cell>
          <cell r="Q34">
            <v>12123</v>
          </cell>
          <cell r="R34">
            <v>12198</v>
          </cell>
          <cell r="S34">
            <v>12393</v>
          </cell>
          <cell r="T34">
            <v>12252</v>
          </cell>
          <cell r="U34">
            <v>12045</v>
          </cell>
          <cell r="V34">
            <v>11808</v>
          </cell>
          <cell r="W34">
            <v>11752</v>
          </cell>
          <cell r="X34">
            <v>11577</v>
          </cell>
          <cell r="Y34">
            <v>11517</v>
          </cell>
        </row>
        <row r="35">
          <cell r="A35">
            <v>44587</v>
          </cell>
          <cell r="B35">
            <v>11493</v>
          </cell>
          <cell r="C35">
            <v>11577</v>
          </cell>
          <cell r="D35">
            <v>11627</v>
          </cell>
          <cell r="E35">
            <v>11669</v>
          </cell>
          <cell r="F35">
            <v>11768</v>
          </cell>
          <cell r="G35">
            <v>11942</v>
          </cell>
          <cell r="H35">
            <v>12135</v>
          </cell>
          <cell r="I35">
            <v>12011</v>
          </cell>
          <cell r="J35">
            <v>11981</v>
          </cell>
          <cell r="K35">
            <v>12150</v>
          </cell>
          <cell r="L35">
            <v>12315</v>
          </cell>
          <cell r="M35">
            <v>12323</v>
          </cell>
          <cell r="N35">
            <v>12426</v>
          </cell>
          <cell r="O35">
            <v>12289</v>
          </cell>
          <cell r="P35">
            <v>12214</v>
          </cell>
          <cell r="Q35">
            <v>12177</v>
          </cell>
          <cell r="R35">
            <v>12422</v>
          </cell>
          <cell r="S35">
            <v>12542</v>
          </cell>
          <cell r="T35">
            <v>12257</v>
          </cell>
          <cell r="U35">
            <v>12206</v>
          </cell>
          <cell r="V35">
            <v>12118</v>
          </cell>
          <cell r="W35">
            <v>11975</v>
          </cell>
          <cell r="X35">
            <v>11964</v>
          </cell>
          <cell r="Y35">
            <v>12103</v>
          </cell>
        </row>
        <row r="36">
          <cell r="A36">
            <v>44588</v>
          </cell>
          <cell r="B36">
            <v>11977</v>
          </cell>
          <cell r="C36">
            <v>12056</v>
          </cell>
          <cell r="D36">
            <v>12119</v>
          </cell>
          <cell r="E36">
            <v>12150</v>
          </cell>
          <cell r="F36">
            <v>12360</v>
          </cell>
          <cell r="G36">
            <v>12748</v>
          </cell>
          <cell r="H36">
            <v>13453</v>
          </cell>
          <cell r="I36">
            <v>13942</v>
          </cell>
          <cell r="J36">
            <v>14580</v>
          </cell>
          <cell r="K36">
            <v>15179</v>
          </cell>
          <cell r="L36">
            <v>15343</v>
          </cell>
          <cell r="M36">
            <v>15096</v>
          </cell>
          <cell r="N36">
            <v>15085</v>
          </cell>
          <cell r="O36">
            <v>15088</v>
          </cell>
          <cell r="P36">
            <v>15048</v>
          </cell>
          <cell r="Q36">
            <v>14575</v>
          </cell>
          <cell r="R36">
            <v>13705</v>
          </cell>
          <cell r="S36">
            <v>14401</v>
          </cell>
          <cell r="T36">
            <v>13668</v>
          </cell>
          <cell r="U36">
            <v>13361</v>
          </cell>
          <cell r="V36">
            <v>13145</v>
          </cell>
          <cell r="W36">
            <v>13024</v>
          </cell>
          <cell r="X36">
            <v>12686</v>
          </cell>
          <cell r="Y36">
            <v>12469</v>
          </cell>
        </row>
        <row r="37">
          <cell r="A37">
            <v>44589</v>
          </cell>
          <cell r="B37">
            <v>12418</v>
          </cell>
          <cell r="C37">
            <v>12515</v>
          </cell>
          <cell r="D37">
            <v>12572</v>
          </cell>
          <cell r="E37">
            <v>12557</v>
          </cell>
          <cell r="F37">
            <v>12721</v>
          </cell>
          <cell r="G37">
            <v>12992</v>
          </cell>
          <cell r="H37">
            <v>13397</v>
          </cell>
          <cell r="I37">
            <v>13985</v>
          </cell>
          <cell r="J37">
            <v>14556</v>
          </cell>
          <cell r="K37">
            <v>15168</v>
          </cell>
          <cell r="L37">
            <v>15415</v>
          </cell>
          <cell r="M37">
            <v>15287</v>
          </cell>
          <cell r="N37">
            <v>15220</v>
          </cell>
          <cell r="O37">
            <v>15138</v>
          </cell>
          <cell r="P37">
            <v>15108</v>
          </cell>
          <cell r="Q37">
            <v>14832</v>
          </cell>
          <cell r="R37">
            <v>14834</v>
          </cell>
          <cell r="S37">
            <v>14774</v>
          </cell>
          <cell r="T37">
            <v>14023</v>
          </cell>
          <cell r="U37">
            <v>13417</v>
          </cell>
          <cell r="V37">
            <v>13142</v>
          </cell>
          <cell r="W37">
            <v>13012</v>
          </cell>
          <cell r="X37">
            <v>12609</v>
          </cell>
          <cell r="Y37">
            <v>12355</v>
          </cell>
        </row>
        <row r="38">
          <cell r="A38">
            <v>44590</v>
          </cell>
          <cell r="B38">
            <v>12364</v>
          </cell>
          <cell r="C38">
            <v>12389</v>
          </cell>
          <cell r="D38">
            <v>12412</v>
          </cell>
          <cell r="E38">
            <v>12419</v>
          </cell>
          <cell r="F38">
            <v>12499</v>
          </cell>
          <cell r="G38">
            <v>12785</v>
          </cell>
          <cell r="H38">
            <v>13437</v>
          </cell>
          <cell r="I38">
            <v>13661</v>
          </cell>
          <cell r="J38">
            <v>14286</v>
          </cell>
          <cell r="K38">
            <v>14800</v>
          </cell>
          <cell r="L38">
            <v>14992</v>
          </cell>
          <cell r="M38">
            <v>15006</v>
          </cell>
          <cell r="N38">
            <v>15089</v>
          </cell>
          <cell r="O38">
            <v>14995</v>
          </cell>
          <cell r="P38">
            <v>15018</v>
          </cell>
          <cell r="Q38">
            <v>14696</v>
          </cell>
          <cell r="R38">
            <v>14339</v>
          </cell>
          <cell r="S38">
            <v>14263</v>
          </cell>
          <cell r="T38">
            <v>13730</v>
          </cell>
          <cell r="U38">
            <v>13301</v>
          </cell>
          <cell r="V38">
            <v>13056</v>
          </cell>
          <cell r="W38">
            <v>12928</v>
          </cell>
          <cell r="X38">
            <v>12616</v>
          </cell>
          <cell r="Y38">
            <v>12459</v>
          </cell>
        </row>
        <row r="39">
          <cell r="A39">
            <v>44591</v>
          </cell>
          <cell r="B39">
            <v>12355</v>
          </cell>
          <cell r="C39">
            <v>12326</v>
          </cell>
          <cell r="D39">
            <v>12341</v>
          </cell>
          <cell r="E39">
            <v>12237</v>
          </cell>
          <cell r="F39">
            <v>12395</v>
          </cell>
          <cell r="G39">
            <v>12637</v>
          </cell>
          <cell r="H39">
            <v>13277</v>
          </cell>
          <cell r="I39">
            <v>13683</v>
          </cell>
          <cell r="J39">
            <v>14079</v>
          </cell>
          <cell r="K39">
            <v>14633</v>
          </cell>
          <cell r="L39">
            <v>14807</v>
          </cell>
          <cell r="M39">
            <v>14765</v>
          </cell>
          <cell r="N39">
            <v>15047</v>
          </cell>
          <cell r="O39">
            <v>14991</v>
          </cell>
          <cell r="P39">
            <v>14974</v>
          </cell>
          <cell r="Q39">
            <v>14746</v>
          </cell>
          <cell r="R39">
            <v>14436</v>
          </cell>
          <cell r="S39">
            <v>14340</v>
          </cell>
          <cell r="T39">
            <v>13718</v>
          </cell>
          <cell r="U39">
            <v>13329</v>
          </cell>
          <cell r="V39">
            <v>13098</v>
          </cell>
          <cell r="W39">
            <v>12864</v>
          </cell>
          <cell r="X39">
            <v>12602</v>
          </cell>
          <cell r="Y39">
            <v>12366</v>
          </cell>
        </row>
        <row r="40">
          <cell r="A40">
            <v>44592</v>
          </cell>
          <cell r="B40">
            <v>12341</v>
          </cell>
          <cell r="C40">
            <v>12545</v>
          </cell>
          <cell r="D40">
            <v>12548</v>
          </cell>
          <cell r="E40">
            <v>12483</v>
          </cell>
          <cell r="F40">
            <v>12594</v>
          </cell>
          <cell r="G40">
            <v>12972</v>
          </cell>
          <cell r="H40">
            <v>13615</v>
          </cell>
          <cell r="I40">
            <v>14019</v>
          </cell>
          <cell r="J40">
            <v>14429</v>
          </cell>
          <cell r="K40">
            <v>14781</v>
          </cell>
          <cell r="L40">
            <v>15115</v>
          </cell>
          <cell r="M40">
            <v>14950</v>
          </cell>
          <cell r="N40">
            <v>15153</v>
          </cell>
          <cell r="O40">
            <v>15144</v>
          </cell>
          <cell r="P40">
            <v>14888</v>
          </cell>
          <cell r="Q40">
            <v>14537</v>
          </cell>
          <cell r="R40">
            <v>14119</v>
          </cell>
          <cell r="S40">
            <v>14039</v>
          </cell>
          <cell r="T40">
            <v>13649</v>
          </cell>
          <cell r="U40">
            <v>13279</v>
          </cell>
          <cell r="V40">
            <v>13202</v>
          </cell>
          <cell r="W40">
            <v>12946</v>
          </cell>
          <cell r="X40">
            <v>12645</v>
          </cell>
          <cell r="Y40">
            <v>12202</v>
          </cell>
        </row>
        <row r="41">
          <cell r="A41">
            <v>44593</v>
          </cell>
          <cell r="B41">
            <v>11976</v>
          </cell>
          <cell r="C41">
            <v>12069</v>
          </cell>
          <cell r="D41">
            <v>12036</v>
          </cell>
          <cell r="E41">
            <v>12046</v>
          </cell>
          <cell r="F41">
            <v>11997</v>
          </cell>
          <cell r="G41">
            <v>12037</v>
          </cell>
          <cell r="H41">
            <v>12239</v>
          </cell>
          <cell r="I41">
            <v>12184</v>
          </cell>
          <cell r="J41">
            <v>12192</v>
          </cell>
          <cell r="K41">
            <v>12457</v>
          </cell>
          <cell r="L41">
            <v>12557</v>
          </cell>
          <cell r="M41">
            <v>12592</v>
          </cell>
          <cell r="N41">
            <v>12740</v>
          </cell>
          <cell r="O41">
            <v>12683</v>
          </cell>
          <cell r="P41">
            <v>12497</v>
          </cell>
          <cell r="Q41">
            <v>12427</v>
          </cell>
          <cell r="R41">
            <v>12420</v>
          </cell>
          <cell r="S41">
            <v>12696</v>
          </cell>
          <cell r="T41">
            <v>12427</v>
          </cell>
          <cell r="U41">
            <v>12303</v>
          </cell>
          <cell r="V41">
            <v>12198</v>
          </cell>
          <cell r="W41">
            <v>11953</v>
          </cell>
          <cell r="X41">
            <v>11754</v>
          </cell>
          <cell r="Y41">
            <v>11645</v>
          </cell>
        </row>
        <row r="42">
          <cell r="A42">
            <v>44594</v>
          </cell>
          <cell r="B42">
            <v>11679</v>
          </cell>
          <cell r="C42">
            <v>11653</v>
          </cell>
          <cell r="D42">
            <v>11688</v>
          </cell>
          <cell r="E42">
            <v>11686</v>
          </cell>
          <cell r="F42">
            <v>11748</v>
          </cell>
          <cell r="G42">
            <v>11890</v>
          </cell>
          <cell r="H42">
            <v>12063</v>
          </cell>
          <cell r="I42">
            <v>11947</v>
          </cell>
          <cell r="J42">
            <v>11899</v>
          </cell>
          <cell r="K42">
            <v>12075</v>
          </cell>
          <cell r="L42">
            <v>12283</v>
          </cell>
          <cell r="M42">
            <v>12274</v>
          </cell>
          <cell r="N42">
            <v>12368</v>
          </cell>
          <cell r="O42">
            <v>12303</v>
          </cell>
          <cell r="P42">
            <v>12296</v>
          </cell>
          <cell r="Q42">
            <v>12150</v>
          </cell>
          <cell r="R42">
            <v>12245</v>
          </cell>
          <cell r="S42">
            <v>12552</v>
          </cell>
          <cell r="T42">
            <v>12384</v>
          </cell>
          <cell r="U42">
            <v>12185</v>
          </cell>
          <cell r="V42">
            <v>12144</v>
          </cell>
          <cell r="W42">
            <v>12068</v>
          </cell>
          <cell r="X42">
            <v>12133</v>
          </cell>
          <cell r="Y42">
            <v>12196</v>
          </cell>
        </row>
        <row r="43">
          <cell r="A43">
            <v>44595</v>
          </cell>
          <cell r="B43">
            <v>12145</v>
          </cell>
          <cell r="C43">
            <v>12240</v>
          </cell>
          <cell r="D43">
            <v>12249</v>
          </cell>
          <cell r="E43">
            <v>12403</v>
          </cell>
          <cell r="F43">
            <v>12539</v>
          </cell>
          <cell r="G43">
            <v>12934</v>
          </cell>
          <cell r="H43">
            <v>13726</v>
          </cell>
          <cell r="I43">
            <v>14175</v>
          </cell>
          <cell r="J43">
            <v>14844</v>
          </cell>
          <cell r="K43">
            <v>15217</v>
          </cell>
          <cell r="L43">
            <v>15547</v>
          </cell>
          <cell r="M43">
            <v>15416</v>
          </cell>
          <cell r="N43">
            <v>15631</v>
          </cell>
          <cell r="O43">
            <v>15713</v>
          </cell>
          <cell r="P43">
            <v>15629</v>
          </cell>
          <cell r="Q43">
            <v>15259</v>
          </cell>
          <cell r="R43">
            <v>14896</v>
          </cell>
          <cell r="S43">
            <v>14570</v>
          </cell>
          <cell r="T43">
            <v>14087</v>
          </cell>
          <cell r="U43">
            <v>13503</v>
          </cell>
          <cell r="V43">
            <v>13415</v>
          </cell>
          <cell r="W43">
            <v>13260</v>
          </cell>
          <cell r="X43">
            <v>12886</v>
          </cell>
          <cell r="Y43">
            <v>12644</v>
          </cell>
        </row>
        <row r="44">
          <cell r="A44">
            <v>44596</v>
          </cell>
          <cell r="B44">
            <v>12624</v>
          </cell>
          <cell r="C44">
            <v>12636</v>
          </cell>
          <cell r="D44">
            <v>12670</v>
          </cell>
          <cell r="E44">
            <v>12583</v>
          </cell>
          <cell r="F44">
            <v>12673</v>
          </cell>
          <cell r="G44">
            <v>12923</v>
          </cell>
          <cell r="H44">
            <v>13297</v>
          </cell>
          <cell r="I44">
            <v>13238</v>
          </cell>
          <cell r="J44">
            <v>13481</v>
          </cell>
          <cell r="K44">
            <v>13735</v>
          </cell>
          <cell r="L44">
            <v>13829</v>
          </cell>
          <cell r="M44">
            <v>13646</v>
          </cell>
          <cell r="N44">
            <v>13871</v>
          </cell>
          <cell r="O44">
            <v>13819</v>
          </cell>
          <cell r="P44">
            <v>13928</v>
          </cell>
          <cell r="Q44">
            <v>13806</v>
          </cell>
          <cell r="R44">
            <v>13714</v>
          </cell>
          <cell r="S44">
            <v>13825</v>
          </cell>
          <cell r="T44">
            <v>13406</v>
          </cell>
          <cell r="U44">
            <v>13025</v>
          </cell>
          <cell r="V44">
            <v>12996</v>
          </cell>
          <cell r="W44">
            <v>12891</v>
          </cell>
          <cell r="X44">
            <v>12608</v>
          </cell>
          <cell r="Y44">
            <v>12534</v>
          </cell>
        </row>
        <row r="45">
          <cell r="A45">
            <v>44597</v>
          </cell>
          <cell r="B45">
            <v>12469</v>
          </cell>
          <cell r="C45">
            <v>12419</v>
          </cell>
          <cell r="D45">
            <v>12481</v>
          </cell>
          <cell r="E45">
            <v>12334</v>
          </cell>
          <cell r="F45">
            <v>12414</v>
          </cell>
          <cell r="G45">
            <v>12700</v>
          </cell>
          <cell r="H45">
            <v>13332</v>
          </cell>
          <cell r="I45">
            <v>13657</v>
          </cell>
          <cell r="J45">
            <v>14333</v>
          </cell>
          <cell r="K45">
            <v>14804</v>
          </cell>
          <cell r="L45">
            <v>15146</v>
          </cell>
          <cell r="M45">
            <v>14949</v>
          </cell>
          <cell r="N45">
            <v>15228</v>
          </cell>
          <cell r="O45">
            <v>14834</v>
          </cell>
          <cell r="P45">
            <v>15128</v>
          </cell>
          <cell r="Q45">
            <v>15068</v>
          </cell>
          <cell r="R45">
            <v>14643</v>
          </cell>
          <cell r="S45">
            <v>14530</v>
          </cell>
          <cell r="T45">
            <v>14019</v>
          </cell>
          <cell r="U45">
            <v>13593</v>
          </cell>
          <cell r="V45">
            <v>13388</v>
          </cell>
          <cell r="W45">
            <v>13193</v>
          </cell>
          <cell r="X45">
            <v>12846</v>
          </cell>
          <cell r="Y45">
            <v>12671</v>
          </cell>
        </row>
        <row r="46">
          <cell r="A46">
            <v>44598</v>
          </cell>
          <cell r="B46">
            <v>12543</v>
          </cell>
          <cell r="C46">
            <v>12553</v>
          </cell>
          <cell r="D46">
            <v>12574</v>
          </cell>
          <cell r="E46">
            <v>12483</v>
          </cell>
          <cell r="F46">
            <v>12514</v>
          </cell>
          <cell r="G46">
            <v>12900</v>
          </cell>
          <cell r="H46">
            <v>13456</v>
          </cell>
          <cell r="I46">
            <v>13880</v>
          </cell>
          <cell r="J46">
            <v>14517</v>
          </cell>
          <cell r="K46">
            <v>14887</v>
          </cell>
          <cell r="L46">
            <v>15346</v>
          </cell>
          <cell r="M46">
            <v>15006</v>
          </cell>
          <cell r="N46">
            <v>15297</v>
          </cell>
          <cell r="O46">
            <v>15383</v>
          </cell>
          <cell r="P46">
            <v>15237</v>
          </cell>
          <cell r="Q46">
            <v>14875</v>
          </cell>
          <cell r="R46">
            <v>14782</v>
          </cell>
          <cell r="S46">
            <v>14691</v>
          </cell>
          <cell r="T46">
            <v>14411</v>
          </cell>
          <cell r="U46">
            <v>13883</v>
          </cell>
          <cell r="V46">
            <v>13261</v>
          </cell>
          <cell r="W46">
            <v>13126</v>
          </cell>
          <cell r="X46">
            <v>12683</v>
          </cell>
          <cell r="Y46">
            <v>12476</v>
          </cell>
        </row>
        <row r="47">
          <cell r="A47">
            <v>44599</v>
          </cell>
          <cell r="B47">
            <v>12432</v>
          </cell>
          <cell r="C47">
            <v>12469</v>
          </cell>
          <cell r="D47">
            <v>12488</v>
          </cell>
          <cell r="E47">
            <v>12482</v>
          </cell>
          <cell r="F47">
            <v>12632</v>
          </cell>
          <cell r="G47">
            <v>13021</v>
          </cell>
          <cell r="H47">
            <v>13442</v>
          </cell>
          <cell r="I47">
            <v>13744</v>
          </cell>
          <cell r="J47">
            <v>14255</v>
          </cell>
          <cell r="K47">
            <v>14608</v>
          </cell>
          <cell r="L47">
            <v>14818</v>
          </cell>
          <cell r="M47">
            <v>14745</v>
          </cell>
          <cell r="N47">
            <v>14957</v>
          </cell>
          <cell r="O47">
            <v>14862</v>
          </cell>
          <cell r="P47">
            <v>14836</v>
          </cell>
          <cell r="Q47">
            <v>14448</v>
          </cell>
          <cell r="R47">
            <v>14124</v>
          </cell>
          <cell r="S47">
            <v>14013</v>
          </cell>
          <cell r="T47">
            <v>13541</v>
          </cell>
          <cell r="U47">
            <v>13259</v>
          </cell>
          <cell r="V47">
            <v>12974</v>
          </cell>
          <cell r="W47">
            <v>12776</v>
          </cell>
          <cell r="X47">
            <v>12247</v>
          </cell>
          <cell r="Y47">
            <v>11783</v>
          </cell>
        </row>
        <row r="48">
          <cell r="A48">
            <v>44600</v>
          </cell>
          <cell r="B48">
            <v>11612</v>
          </cell>
          <cell r="C48">
            <v>11671</v>
          </cell>
          <cell r="D48">
            <v>11699</v>
          </cell>
          <cell r="E48">
            <v>11680</v>
          </cell>
          <cell r="F48">
            <v>11689</v>
          </cell>
          <cell r="G48">
            <v>11765</v>
          </cell>
          <cell r="H48">
            <v>11992</v>
          </cell>
          <cell r="I48">
            <v>11963</v>
          </cell>
          <cell r="J48">
            <v>11999</v>
          </cell>
          <cell r="K48">
            <v>12162</v>
          </cell>
          <cell r="L48">
            <v>12386</v>
          </cell>
          <cell r="M48">
            <v>12374</v>
          </cell>
          <cell r="N48">
            <v>12427</v>
          </cell>
          <cell r="O48">
            <v>12461</v>
          </cell>
          <cell r="P48">
            <v>12508</v>
          </cell>
          <cell r="Q48">
            <v>12399</v>
          </cell>
          <cell r="R48">
            <v>12301</v>
          </cell>
          <cell r="S48">
            <v>12685</v>
          </cell>
          <cell r="T48">
            <v>12317</v>
          </cell>
          <cell r="U48">
            <v>12100</v>
          </cell>
          <cell r="V48">
            <v>11976</v>
          </cell>
          <cell r="W48">
            <v>11857</v>
          </cell>
          <cell r="X48">
            <v>11620</v>
          </cell>
          <cell r="Y48">
            <v>11486</v>
          </cell>
        </row>
        <row r="49">
          <cell r="A49">
            <v>44601</v>
          </cell>
          <cell r="B49">
            <v>11458</v>
          </cell>
          <cell r="C49">
            <v>11536</v>
          </cell>
          <cell r="D49">
            <v>11627</v>
          </cell>
          <cell r="E49">
            <v>11563</v>
          </cell>
          <cell r="F49">
            <v>11653</v>
          </cell>
          <cell r="G49">
            <v>11777</v>
          </cell>
          <cell r="H49">
            <v>12018</v>
          </cell>
          <cell r="I49">
            <v>11954</v>
          </cell>
          <cell r="J49">
            <v>11936</v>
          </cell>
          <cell r="K49">
            <v>12073</v>
          </cell>
          <cell r="L49">
            <v>12299</v>
          </cell>
          <cell r="M49">
            <v>12497</v>
          </cell>
          <cell r="N49">
            <v>12525</v>
          </cell>
          <cell r="O49">
            <v>12489</v>
          </cell>
          <cell r="P49">
            <v>12473</v>
          </cell>
          <cell r="Q49">
            <v>12507</v>
          </cell>
          <cell r="R49">
            <v>12456</v>
          </cell>
          <cell r="S49">
            <v>12614</v>
          </cell>
          <cell r="T49">
            <v>12419</v>
          </cell>
          <cell r="U49">
            <v>12243</v>
          </cell>
          <cell r="V49">
            <v>12102</v>
          </cell>
          <cell r="W49">
            <v>12016</v>
          </cell>
          <cell r="X49">
            <v>12061</v>
          </cell>
          <cell r="Y49">
            <v>11969</v>
          </cell>
        </row>
        <row r="50">
          <cell r="A50">
            <v>44602</v>
          </cell>
          <cell r="B50">
            <v>11861</v>
          </cell>
          <cell r="C50">
            <v>11939</v>
          </cell>
          <cell r="D50">
            <v>12064</v>
          </cell>
          <cell r="E50">
            <v>12089</v>
          </cell>
          <cell r="F50">
            <v>12191</v>
          </cell>
          <cell r="G50">
            <v>12521</v>
          </cell>
          <cell r="H50">
            <v>13213</v>
          </cell>
          <cell r="I50">
            <v>13949</v>
          </cell>
          <cell r="J50">
            <v>14637</v>
          </cell>
          <cell r="K50">
            <v>15245</v>
          </cell>
          <cell r="L50">
            <v>15459</v>
          </cell>
          <cell r="M50">
            <v>15075</v>
          </cell>
          <cell r="N50">
            <v>15341</v>
          </cell>
          <cell r="O50">
            <v>15424</v>
          </cell>
          <cell r="P50">
            <v>15443</v>
          </cell>
          <cell r="Q50">
            <v>15183</v>
          </cell>
          <cell r="R50">
            <v>14908</v>
          </cell>
          <cell r="S50">
            <v>14850</v>
          </cell>
          <cell r="T50">
            <v>14546</v>
          </cell>
          <cell r="U50">
            <v>13968</v>
          </cell>
          <cell r="V50">
            <v>13848</v>
          </cell>
          <cell r="W50">
            <v>13741</v>
          </cell>
          <cell r="X50">
            <v>13435</v>
          </cell>
          <cell r="Y50">
            <v>13087</v>
          </cell>
        </row>
        <row r="51">
          <cell r="A51">
            <v>44603</v>
          </cell>
          <cell r="B51">
            <v>12944</v>
          </cell>
          <cell r="C51">
            <v>12967</v>
          </cell>
          <cell r="D51">
            <v>12825</v>
          </cell>
          <cell r="E51">
            <v>12719</v>
          </cell>
          <cell r="F51">
            <v>12843</v>
          </cell>
          <cell r="G51">
            <v>13122</v>
          </cell>
          <cell r="H51">
            <v>13721</v>
          </cell>
          <cell r="I51">
            <v>14268</v>
          </cell>
          <cell r="J51">
            <v>14890</v>
          </cell>
          <cell r="K51">
            <v>14930</v>
          </cell>
          <cell r="L51">
            <v>15274</v>
          </cell>
          <cell r="M51">
            <v>15202</v>
          </cell>
          <cell r="N51">
            <v>15440</v>
          </cell>
          <cell r="O51">
            <v>15533</v>
          </cell>
          <cell r="P51">
            <v>15597</v>
          </cell>
          <cell r="Q51">
            <v>15148</v>
          </cell>
          <cell r="R51">
            <v>14950</v>
          </cell>
          <cell r="S51">
            <v>15003</v>
          </cell>
          <cell r="T51">
            <v>14280</v>
          </cell>
          <cell r="U51">
            <v>13624</v>
          </cell>
          <cell r="V51">
            <v>13279</v>
          </cell>
          <cell r="W51">
            <v>13381</v>
          </cell>
          <cell r="X51">
            <v>13057</v>
          </cell>
          <cell r="Y51">
            <v>12736</v>
          </cell>
        </row>
        <row r="52">
          <cell r="A52">
            <v>44604</v>
          </cell>
          <cell r="B52">
            <v>12591</v>
          </cell>
          <cell r="C52">
            <v>12637</v>
          </cell>
          <cell r="D52">
            <v>12668</v>
          </cell>
          <cell r="E52">
            <v>12593</v>
          </cell>
          <cell r="F52">
            <v>12756</v>
          </cell>
          <cell r="G52">
            <v>13014</v>
          </cell>
          <cell r="H52">
            <v>13719</v>
          </cell>
          <cell r="I52">
            <v>14327</v>
          </cell>
          <cell r="J52">
            <v>14831</v>
          </cell>
          <cell r="K52">
            <v>15111</v>
          </cell>
          <cell r="L52">
            <v>15464</v>
          </cell>
          <cell r="M52">
            <v>15218</v>
          </cell>
          <cell r="N52">
            <v>15467</v>
          </cell>
          <cell r="O52">
            <v>15451</v>
          </cell>
          <cell r="P52">
            <v>15378</v>
          </cell>
          <cell r="Q52">
            <v>15361</v>
          </cell>
          <cell r="R52">
            <v>15122</v>
          </cell>
          <cell r="S52">
            <v>15121</v>
          </cell>
          <cell r="T52">
            <v>14670</v>
          </cell>
          <cell r="U52">
            <v>14010</v>
          </cell>
          <cell r="V52">
            <v>13602</v>
          </cell>
          <cell r="W52">
            <v>13511</v>
          </cell>
          <cell r="X52">
            <v>13130</v>
          </cell>
          <cell r="Y52">
            <v>12784</v>
          </cell>
        </row>
        <row r="53">
          <cell r="A53">
            <v>44605</v>
          </cell>
          <cell r="B53">
            <v>12716</v>
          </cell>
          <cell r="C53">
            <v>12774</v>
          </cell>
          <cell r="D53">
            <v>12793</v>
          </cell>
          <cell r="E53">
            <v>12774</v>
          </cell>
          <cell r="F53">
            <v>12837</v>
          </cell>
          <cell r="G53">
            <v>13216</v>
          </cell>
          <cell r="H53">
            <v>13791</v>
          </cell>
          <cell r="I53">
            <v>14196</v>
          </cell>
          <cell r="J53">
            <v>14790</v>
          </cell>
          <cell r="K53">
            <v>15111</v>
          </cell>
          <cell r="L53">
            <v>15375</v>
          </cell>
          <cell r="M53">
            <v>15250</v>
          </cell>
          <cell r="N53">
            <v>15532</v>
          </cell>
          <cell r="O53">
            <v>15292</v>
          </cell>
          <cell r="P53">
            <v>15444</v>
          </cell>
          <cell r="Q53">
            <v>15166</v>
          </cell>
          <cell r="R53">
            <v>14810</v>
          </cell>
          <cell r="S53">
            <v>14606</v>
          </cell>
          <cell r="T53">
            <v>14295</v>
          </cell>
          <cell r="U53">
            <v>13781</v>
          </cell>
          <cell r="V53">
            <v>13716</v>
          </cell>
          <cell r="W53">
            <v>13603</v>
          </cell>
          <cell r="X53">
            <v>13206</v>
          </cell>
          <cell r="Y53">
            <v>12918</v>
          </cell>
        </row>
        <row r="54">
          <cell r="A54">
            <v>44606</v>
          </cell>
          <cell r="B54">
            <v>12844</v>
          </cell>
          <cell r="C54">
            <v>12898</v>
          </cell>
          <cell r="D54">
            <v>12843</v>
          </cell>
          <cell r="E54">
            <v>12772</v>
          </cell>
          <cell r="F54">
            <v>12950</v>
          </cell>
          <cell r="G54">
            <v>13184</v>
          </cell>
          <cell r="H54">
            <v>13815</v>
          </cell>
          <cell r="I54">
            <v>14162</v>
          </cell>
          <cell r="J54">
            <v>14654</v>
          </cell>
          <cell r="K54">
            <v>15034</v>
          </cell>
          <cell r="L54">
            <v>15359</v>
          </cell>
          <cell r="M54">
            <v>15156</v>
          </cell>
          <cell r="N54">
            <v>15352</v>
          </cell>
          <cell r="O54">
            <v>15116</v>
          </cell>
          <cell r="P54">
            <v>14729</v>
          </cell>
          <cell r="Q54">
            <v>14378</v>
          </cell>
          <cell r="R54">
            <v>14130</v>
          </cell>
          <cell r="S54">
            <v>14180</v>
          </cell>
          <cell r="T54">
            <v>13777</v>
          </cell>
          <cell r="U54">
            <v>13343</v>
          </cell>
          <cell r="V54">
            <v>13050</v>
          </cell>
          <cell r="W54">
            <v>12854</v>
          </cell>
          <cell r="X54">
            <v>12491</v>
          </cell>
          <cell r="Y54">
            <v>12099</v>
          </cell>
        </row>
        <row r="55">
          <cell r="A55">
            <v>44607</v>
          </cell>
          <cell r="B55">
            <v>11927</v>
          </cell>
          <cell r="C55">
            <v>12032</v>
          </cell>
          <cell r="D55">
            <v>12029</v>
          </cell>
          <cell r="E55">
            <v>12059</v>
          </cell>
          <cell r="F55">
            <v>12038</v>
          </cell>
          <cell r="G55">
            <v>12214</v>
          </cell>
          <cell r="H55">
            <v>12216</v>
          </cell>
          <cell r="I55">
            <v>12249</v>
          </cell>
          <cell r="J55">
            <v>12352</v>
          </cell>
          <cell r="K55">
            <v>12537</v>
          </cell>
          <cell r="L55">
            <v>12744</v>
          </cell>
          <cell r="M55">
            <v>12684</v>
          </cell>
          <cell r="N55">
            <v>12761</v>
          </cell>
          <cell r="O55">
            <v>12601</v>
          </cell>
          <cell r="P55">
            <v>12517</v>
          </cell>
          <cell r="Q55">
            <v>12402</v>
          </cell>
          <cell r="R55">
            <v>12363</v>
          </cell>
          <cell r="S55">
            <v>12731</v>
          </cell>
          <cell r="T55">
            <v>12500</v>
          </cell>
          <cell r="U55">
            <v>12234</v>
          </cell>
          <cell r="V55">
            <v>12053</v>
          </cell>
          <cell r="W55">
            <v>11917</v>
          </cell>
          <cell r="X55">
            <v>11869</v>
          </cell>
          <cell r="Y55">
            <v>11635</v>
          </cell>
        </row>
        <row r="56">
          <cell r="A56">
            <v>44608</v>
          </cell>
          <cell r="B56">
            <v>11587</v>
          </cell>
          <cell r="C56">
            <v>11663</v>
          </cell>
          <cell r="D56">
            <v>11653</v>
          </cell>
          <cell r="E56">
            <v>11672</v>
          </cell>
          <cell r="F56">
            <v>11654</v>
          </cell>
          <cell r="G56">
            <v>11779</v>
          </cell>
          <cell r="H56">
            <v>11960</v>
          </cell>
          <cell r="I56">
            <v>11776</v>
          </cell>
          <cell r="J56">
            <v>11751</v>
          </cell>
          <cell r="K56">
            <v>12067</v>
          </cell>
          <cell r="L56">
            <v>12213</v>
          </cell>
          <cell r="M56">
            <v>12225</v>
          </cell>
          <cell r="N56">
            <v>12345</v>
          </cell>
          <cell r="O56">
            <v>12421</v>
          </cell>
          <cell r="P56">
            <v>12379</v>
          </cell>
          <cell r="Q56">
            <v>12189</v>
          </cell>
          <cell r="R56">
            <v>12216</v>
          </cell>
          <cell r="S56">
            <v>12440</v>
          </cell>
          <cell r="T56">
            <v>12276</v>
          </cell>
          <cell r="U56">
            <v>12056</v>
          </cell>
          <cell r="V56">
            <v>11991</v>
          </cell>
          <cell r="W56">
            <v>11956</v>
          </cell>
          <cell r="X56">
            <v>11915</v>
          </cell>
          <cell r="Y56">
            <v>11924</v>
          </cell>
        </row>
        <row r="57">
          <cell r="A57">
            <v>44609</v>
          </cell>
          <cell r="B57">
            <v>11702</v>
          </cell>
          <cell r="C57">
            <v>11821</v>
          </cell>
          <cell r="D57">
            <v>11804</v>
          </cell>
          <cell r="E57">
            <v>11913</v>
          </cell>
          <cell r="F57">
            <v>12021</v>
          </cell>
          <cell r="G57">
            <v>12334</v>
          </cell>
          <cell r="H57">
            <v>12731</v>
          </cell>
          <cell r="I57">
            <v>12854</v>
          </cell>
          <cell r="J57">
            <v>13092</v>
          </cell>
          <cell r="K57">
            <v>13360</v>
          </cell>
          <cell r="L57">
            <v>13553</v>
          </cell>
          <cell r="M57">
            <v>13465</v>
          </cell>
          <cell r="N57">
            <v>13724</v>
          </cell>
          <cell r="O57">
            <v>13681</v>
          </cell>
          <cell r="P57">
            <v>13509</v>
          </cell>
          <cell r="Q57">
            <v>13437</v>
          </cell>
          <cell r="R57">
            <v>13342</v>
          </cell>
          <cell r="S57">
            <v>13441</v>
          </cell>
          <cell r="T57">
            <v>13185</v>
          </cell>
          <cell r="U57">
            <v>12810</v>
          </cell>
          <cell r="V57">
            <v>12617</v>
          </cell>
          <cell r="W57">
            <v>12543</v>
          </cell>
          <cell r="X57">
            <v>12415</v>
          </cell>
          <cell r="Y57">
            <v>12097</v>
          </cell>
        </row>
        <row r="58">
          <cell r="A58">
            <v>44610</v>
          </cell>
          <cell r="B58">
            <v>12156</v>
          </cell>
          <cell r="C58">
            <v>12276</v>
          </cell>
          <cell r="D58">
            <v>12247</v>
          </cell>
          <cell r="E58">
            <v>12119</v>
          </cell>
          <cell r="F58">
            <v>12202</v>
          </cell>
          <cell r="G58">
            <v>12460</v>
          </cell>
          <cell r="H58">
            <v>13201</v>
          </cell>
          <cell r="I58">
            <v>13201</v>
          </cell>
          <cell r="J58">
            <v>13671</v>
          </cell>
          <cell r="K58">
            <v>13855</v>
          </cell>
          <cell r="L58">
            <v>14130</v>
          </cell>
          <cell r="M58">
            <v>14080</v>
          </cell>
          <cell r="N58">
            <v>14208</v>
          </cell>
          <cell r="O58">
            <v>14158</v>
          </cell>
          <cell r="P58">
            <v>14208</v>
          </cell>
          <cell r="Q58">
            <v>13963</v>
          </cell>
          <cell r="R58">
            <v>13802</v>
          </cell>
          <cell r="S58">
            <v>13863</v>
          </cell>
          <cell r="T58">
            <v>13644</v>
          </cell>
          <cell r="U58">
            <v>13169</v>
          </cell>
          <cell r="V58">
            <v>13077</v>
          </cell>
          <cell r="W58">
            <v>13031</v>
          </cell>
          <cell r="X58">
            <v>12804</v>
          </cell>
          <cell r="Y58">
            <v>12498</v>
          </cell>
        </row>
        <row r="59">
          <cell r="A59">
            <v>44611</v>
          </cell>
          <cell r="B59">
            <v>12453</v>
          </cell>
          <cell r="C59">
            <v>12527</v>
          </cell>
          <cell r="D59">
            <v>12546</v>
          </cell>
          <cell r="E59">
            <v>12532</v>
          </cell>
          <cell r="F59">
            <v>12669</v>
          </cell>
          <cell r="G59">
            <v>12989</v>
          </cell>
          <cell r="H59">
            <v>13576</v>
          </cell>
          <cell r="I59">
            <v>13985</v>
          </cell>
          <cell r="J59">
            <v>14503</v>
          </cell>
          <cell r="K59">
            <v>14896</v>
          </cell>
          <cell r="L59">
            <v>15247</v>
          </cell>
          <cell r="M59">
            <v>15090</v>
          </cell>
          <cell r="N59">
            <v>15172</v>
          </cell>
          <cell r="O59">
            <v>15280</v>
          </cell>
          <cell r="P59">
            <v>15099</v>
          </cell>
          <cell r="Q59">
            <v>14767</v>
          </cell>
          <cell r="R59">
            <v>14457</v>
          </cell>
          <cell r="S59">
            <v>14450</v>
          </cell>
          <cell r="T59">
            <v>14202</v>
          </cell>
          <cell r="U59">
            <v>13570</v>
          </cell>
          <cell r="V59">
            <v>13438</v>
          </cell>
          <cell r="W59">
            <v>13555</v>
          </cell>
          <cell r="X59">
            <v>13161</v>
          </cell>
          <cell r="Y59">
            <v>12830</v>
          </cell>
        </row>
        <row r="60">
          <cell r="A60">
            <v>44612</v>
          </cell>
          <cell r="B60">
            <v>12649</v>
          </cell>
          <cell r="C60">
            <v>12774</v>
          </cell>
          <cell r="D60">
            <v>12756</v>
          </cell>
          <cell r="E60">
            <v>12748</v>
          </cell>
          <cell r="F60">
            <v>12777</v>
          </cell>
          <cell r="G60">
            <v>12999</v>
          </cell>
          <cell r="H60">
            <v>13674</v>
          </cell>
          <cell r="I60">
            <v>14098</v>
          </cell>
          <cell r="J60">
            <v>14640</v>
          </cell>
          <cell r="K60">
            <v>15014</v>
          </cell>
          <cell r="L60">
            <v>15277</v>
          </cell>
          <cell r="M60">
            <v>15065</v>
          </cell>
          <cell r="N60">
            <v>15333</v>
          </cell>
          <cell r="O60">
            <v>15155</v>
          </cell>
          <cell r="P60">
            <v>15176</v>
          </cell>
          <cell r="Q60">
            <v>14836</v>
          </cell>
          <cell r="R60">
            <v>14826</v>
          </cell>
          <cell r="S60">
            <v>14821</v>
          </cell>
          <cell r="T60">
            <v>14557</v>
          </cell>
          <cell r="U60">
            <v>13835</v>
          </cell>
          <cell r="V60">
            <v>13442</v>
          </cell>
          <cell r="W60">
            <v>13413</v>
          </cell>
          <cell r="X60">
            <v>12938</v>
          </cell>
          <cell r="Y60">
            <v>12789</v>
          </cell>
        </row>
        <row r="61">
          <cell r="A61">
            <v>44613</v>
          </cell>
          <cell r="B61">
            <v>12612</v>
          </cell>
          <cell r="C61">
            <v>12612</v>
          </cell>
          <cell r="D61">
            <v>12593</v>
          </cell>
          <cell r="E61">
            <v>12512</v>
          </cell>
          <cell r="F61">
            <v>12642</v>
          </cell>
          <cell r="G61">
            <v>12824</v>
          </cell>
          <cell r="H61">
            <v>13518</v>
          </cell>
          <cell r="I61">
            <v>13965</v>
          </cell>
          <cell r="J61">
            <v>14486</v>
          </cell>
          <cell r="K61">
            <v>14849</v>
          </cell>
          <cell r="L61">
            <v>14901</v>
          </cell>
          <cell r="M61">
            <v>14760</v>
          </cell>
          <cell r="N61">
            <v>14964</v>
          </cell>
          <cell r="O61">
            <v>14830</v>
          </cell>
          <cell r="P61">
            <v>14776</v>
          </cell>
          <cell r="Q61">
            <v>14239</v>
          </cell>
          <cell r="R61">
            <v>13915</v>
          </cell>
          <cell r="S61">
            <v>14004</v>
          </cell>
          <cell r="T61">
            <v>13656</v>
          </cell>
          <cell r="U61">
            <v>13136</v>
          </cell>
          <cell r="V61">
            <v>12951</v>
          </cell>
          <cell r="W61">
            <v>12843</v>
          </cell>
          <cell r="X61">
            <v>12549</v>
          </cell>
          <cell r="Y61">
            <v>12001</v>
          </cell>
        </row>
        <row r="62">
          <cell r="A62">
            <v>44614</v>
          </cell>
          <cell r="B62">
            <v>11810</v>
          </cell>
          <cell r="C62">
            <v>11957</v>
          </cell>
          <cell r="D62">
            <v>11940</v>
          </cell>
          <cell r="E62">
            <v>11853</v>
          </cell>
          <cell r="F62">
            <v>11882</v>
          </cell>
          <cell r="G62">
            <v>11844</v>
          </cell>
          <cell r="H62">
            <v>12008</v>
          </cell>
          <cell r="I62">
            <v>12024</v>
          </cell>
          <cell r="J62">
            <v>12070</v>
          </cell>
          <cell r="K62">
            <v>12280</v>
          </cell>
          <cell r="L62">
            <v>12459</v>
          </cell>
          <cell r="M62">
            <v>12370</v>
          </cell>
          <cell r="N62">
            <v>12385</v>
          </cell>
          <cell r="O62">
            <v>12368</v>
          </cell>
          <cell r="P62">
            <v>12299</v>
          </cell>
          <cell r="Q62">
            <v>12236</v>
          </cell>
          <cell r="R62">
            <v>12136</v>
          </cell>
          <cell r="S62">
            <v>12343</v>
          </cell>
          <cell r="T62">
            <v>12097</v>
          </cell>
          <cell r="U62">
            <v>11877</v>
          </cell>
          <cell r="V62">
            <v>11749</v>
          </cell>
          <cell r="W62">
            <v>11699</v>
          </cell>
          <cell r="X62">
            <v>11565</v>
          </cell>
          <cell r="Y62">
            <v>11450</v>
          </cell>
        </row>
        <row r="63">
          <cell r="A63">
            <v>44615</v>
          </cell>
          <cell r="B63">
            <v>11326</v>
          </cell>
          <cell r="C63">
            <v>11465</v>
          </cell>
          <cell r="D63">
            <v>11420</v>
          </cell>
          <cell r="E63">
            <v>11454</v>
          </cell>
          <cell r="F63">
            <v>11567</v>
          </cell>
          <cell r="G63">
            <v>11608</v>
          </cell>
          <cell r="H63">
            <v>11725</v>
          </cell>
          <cell r="I63">
            <v>11644</v>
          </cell>
          <cell r="J63">
            <v>11636</v>
          </cell>
          <cell r="K63">
            <v>11810</v>
          </cell>
          <cell r="L63">
            <v>11846</v>
          </cell>
          <cell r="M63">
            <v>11293</v>
          </cell>
          <cell r="N63">
            <v>12054</v>
          </cell>
          <cell r="O63">
            <v>12168</v>
          </cell>
          <cell r="P63">
            <v>12064</v>
          </cell>
          <cell r="Q63">
            <v>11966</v>
          </cell>
          <cell r="R63">
            <v>12009</v>
          </cell>
          <cell r="S63">
            <v>12188</v>
          </cell>
          <cell r="T63">
            <v>12183</v>
          </cell>
          <cell r="U63">
            <v>11983</v>
          </cell>
          <cell r="V63">
            <v>11915</v>
          </cell>
          <cell r="W63">
            <v>11878</v>
          </cell>
          <cell r="X63">
            <v>11947</v>
          </cell>
          <cell r="Y63">
            <v>11851</v>
          </cell>
        </row>
        <row r="64">
          <cell r="A64">
            <v>44616</v>
          </cell>
          <cell r="B64">
            <v>11799</v>
          </cell>
          <cell r="C64">
            <v>11879</v>
          </cell>
          <cell r="D64">
            <v>11934</v>
          </cell>
          <cell r="E64">
            <v>12053</v>
          </cell>
          <cell r="F64">
            <v>12224</v>
          </cell>
          <cell r="G64">
            <v>12577</v>
          </cell>
          <cell r="H64">
            <v>13295</v>
          </cell>
          <cell r="I64">
            <v>13889</v>
          </cell>
          <cell r="J64">
            <v>14750</v>
          </cell>
          <cell r="K64">
            <v>15143</v>
          </cell>
          <cell r="L64">
            <v>15347</v>
          </cell>
          <cell r="M64">
            <v>15047</v>
          </cell>
          <cell r="N64">
            <v>15137</v>
          </cell>
          <cell r="O64">
            <v>15232</v>
          </cell>
          <cell r="P64">
            <v>15037</v>
          </cell>
          <cell r="Q64">
            <v>14915</v>
          </cell>
          <cell r="R64">
            <v>14499</v>
          </cell>
          <cell r="S64">
            <v>14362</v>
          </cell>
          <cell r="T64">
            <v>14041</v>
          </cell>
          <cell r="U64">
            <v>13343</v>
          </cell>
          <cell r="V64">
            <v>13386</v>
          </cell>
          <cell r="W64">
            <v>13278</v>
          </cell>
          <cell r="X64">
            <v>12878</v>
          </cell>
          <cell r="Y64">
            <v>12451</v>
          </cell>
        </row>
        <row r="65">
          <cell r="A65">
            <v>44617</v>
          </cell>
          <cell r="B65">
            <v>12403</v>
          </cell>
          <cell r="C65">
            <v>12376</v>
          </cell>
          <cell r="D65">
            <v>12399</v>
          </cell>
          <cell r="E65">
            <v>12252</v>
          </cell>
          <cell r="F65">
            <v>12309</v>
          </cell>
          <cell r="G65">
            <v>12524</v>
          </cell>
          <cell r="H65">
            <v>12950</v>
          </cell>
          <cell r="I65">
            <v>13544</v>
          </cell>
          <cell r="J65">
            <v>14289</v>
          </cell>
          <cell r="K65">
            <v>14678</v>
          </cell>
          <cell r="L65">
            <v>14968</v>
          </cell>
          <cell r="M65">
            <v>14904</v>
          </cell>
          <cell r="N65">
            <v>15023</v>
          </cell>
          <cell r="O65">
            <v>14994</v>
          </cell>
          <cell r="P65">
            <v>14942</v>
          </cell>
          <cell r="Q65">
            <v>14646</v>
          </cell>
          <cell r="R65">
            <v>14423</v>
          </cell>
          <cell r="S65">
            <v>14394</v>
          </cell>
          <cell r="T65">
            <v>14032</v>
          </cell>
          <cell r="U65">
            <v>13477</v>
          </cell>
          <cell r="V65">
            <v>13287</v>
          </cell>
          <cell r="W65">
            <v>12985</v>
          </cell>
          <cell r="X65">
            <v>12552</v>
          </cell>
          <cell r="Y65">
            <v>12220</v>
          </cell>
        </row>
        <row r="66">
          <cell r="A66">
            <v>44618</v>
          </cell>
          <cell r="B66">
            <v>12137</v>
          </cell>
          <cell r="C66">
            <v>12190</v>
          </cell>
          <cell r="D66">
            <v>12143</v>
          </cell>
          <cell r="E66">
            <v>12095</v>
          </cell>
          <cell r="F66">
            <v>12183</v>
          </cell>
          <cell r="G66">
            <v>12596</v>
          </cell>
          <cell r="H66">
            <v>13050</v>
          </cell>
          <cell r="I66">
            <v>13541</v>
          </cell>
          <cell r="J66">
            <v>14350</v>
          </cell>
          <cell r="K66">
            <v>14691</v>
          </cell>
          <cell r="L66">
            <v>14782</v>
          </cell>
          <cell r="M66">
            <v>14763</v>
          </cell>
          <cell r="N66">
            <v>14972</v>
          </cell>
          <cell r="O66">
            <v>14945</v>
          </cell>
          <cell r="P66">
            <v>14755</v>
          </cell>
          <cell r="Q66">
            <v>14600</v>
          </cell>
          <cell r="R66">
            <v>14672</v>
          </cell>
          <cell r="S66">
            <v>14465</v>
          </cell>
          <cell r="T66">
            <v>14174</v>
          </cell>
          <cell r="U66">
            <v>13569</v>
          </cell>
          <cell r="V66">
            <v>13318</v>
          </cell>
          <cell r="W66">
            <v>13158</v>
          </cell>
          <cell r="X66">
            <v>12728</v>
          </cell>
          <cell r="Y66">
            <v>12398</v>
          </cell>
        </row>
        <row r="67">
          <cell r="A67">
            <v>44619</v>
          </cell>
          <cell r="B67">
            <v>12261</v>
          </cell>
          <cell r="C67">
            <v>12264</v>
          </cell>
          <cell r="D67">
            <v>12153</v>
          </cell>
          <cell r="E67">
            <v>12145</v>
          </cell>
          <cell r="F67">
            <v>12222</v>
          </cell>
          <cell r="G67">
            <v>12515</v>
          </cell>
          <cell r="H67">
            <v>13002</v>
          </cell>
          <cell r="I67">
            <v>13574</v>
          </cell>
          <cell r="J67">
            <v>14252</v>
          </cell>
          <cell r="K67">
            <v>14666</v>
          </cell>
          <cell r="L67">
            <v>14824</v>
          </cell>
          <cell r="M67">
            <v>14800</v>
          </cell>
          <cell r="N67">
            <v>14943</v>
          </cell>
          <cell r="O67">
            <v>14954</v>
          </cell>
          <cell r="P67">
            <v>14819</v>
          </cell>
          <cell r="Q67">
            <v>14544</v>
          </cell>
          <cell r="R67">
            <v>14627</v>
          </cell>
          <cell r="S67">
            <v>14606</v>
          </cell>
          <cell r="T67">
            <v>14319</v>
          </cell>
          <cell r="U67">
            <v>13722</v>
          </cell>
          <cell r="V67">
            <v>13540</v>
          </cell>
          <cell r="W67">
            <v>13294</v>
          </cell>
          <cell r="X67">
            <v>12860</v>
          </cell>
          <cell r="Y67">
            <v>12565</v>
          </cell>
        </row>
        <row r="68">
          <cell r="A68">
            <v>44620</v>
          </cell>
          <cell r="B68">
            <v>12483</v>
          </cell>
          <cell r="C68">
            <v>12518</v>
          </cell>
          <cell r="D68">
            <v>12551</v>
          </cell>
          <cell r="E68">
            <v>12531</v>
          </cell>
          <cell r="F68">
            <v>12684</v>
          </cell>
          <cell r="G68">
            <v>13030</v>
          </cell>
          <cell r="H68">
            <v>13614</v>
          </cell>
          <cell r="I68">
            <v>14093</v>
          </cell>
          <cell r="J68">
            <v>14518</v>
          </cell>
          <cell r="K68">
            <v>14836</v>
          </cell>
          <cell r="L68">
            <v>15096</v>
          </cell>
          <cell r="M68">
            <v>15049</v>
          </cell>
          <cell r="N68">
            <v>15018</v>
          </cell>
          <cell r="O68">
            <v>14939</v>
          </cell>
          <cell r="P68">
            <v>14729</v>
          </cell>
          <cell r="Q68">
            <v>14230</v>
          </cell>
          <cell r="R68">
            <v>13945</v>
          </cell>
          <cell r="S68">
            <v>13928</v>
          </cell>
          <cell r="T68">
            <v>13796</v>
          </cell>
          <cell r="U68">
            <v>13452</v>
          </cell>
          <cell r="V68">
            <v>13072</v>
          </cell>
          <cell r="W68">
            <v>12991</v>
          </cell>
          <cell r="X68">
            <v>12533</v>
          </cell>
          <cell r="Y68">
            <v>11955</v>
          </cell>
        </row>
        <row r="69">
          <cell r="A69">
            <v>44621</v>
          </cell>
          <cell r="B69">
            <v>11859</v>
          </cell>
          <cell r="C69">
            <v>11899</v>
          </cell>
          <cell r="D69">
            <v>11956</v>
          </cell>
          <cell r="E69">
            <v>11970</v>
          </cell>
          <cell r="F69">
            <v>11854</v>
          </cell>
          <cell r="G69">
            <v>11939</v>
          </cell>
          <cell r="H69">
            <v>12024</v>
          </cell>
          <cell r="I69">
            <v>11967</v>
          </cell>
          <cell r="J69">
            <v>11904</v>
          </cell>
          <cell r="K69">
            <v>12014</v>
          </cell>
          <cell r="L69">
            <v>12228</v>
          </cell>
          <cell r="M69">
            <v>12243</v>
          </cell>
          <cell r="N69">
            <v>12350</v>
          </cell>
          <cell r="O69">
            <v>12327</v>
          </cell>
          <cell r="P69">
            <v>12202</v>
          </cell>
          <cell r="Q69">
            <v>12228</v>
          </cell>
          <cell r="R69">
            <v>12146</v>
          </cell>
          <cell r="S69">
            <v>12363</v>
          </cell>
          <cell r="T69">
            <v>12321</v>
          </cell>
          <cell r="U69">
            <v>12009</v>
          </cell>
          <cell r="V69">
            <v>11772</v>
          </cell>
          <cell r="W69">
            <v>11599</v>
          </cell>
          <cell r="X69">
            <v>11404</v>
          </cell>
          <cell r="Y69">
            <v>11185</v>
          </cell>
        </row>
        <row r="70">
          <cell r="A70">
            <v>44622</v>
          </cell>
          <cell r="B70">
            <v>11224</v>
          </cell>
          <cell r="C70">
            <v>11328</v>
          </cell>
          <cell r="D70">
            <v>11335</v>
          </cell>
          <cell r="E70">
            <v>11340</v>
          </cell>
          <cell r="F70">
            <v>11297</v>
          </cell>
          <cell r="G70">
            <v>11372</v>
          </cell>
          <cell r="H70">
            <v>11350</v>
          </cell>
          <cell r="I70">
            <v>11304</v>
          </cell>
          <cell r="J70">
            <v>11347</v>
          </cell>
          <cell r="K70">
            <v>11386</v>
          </cell>
          <cell r="L70">
            <v>11331</v>
          </cell>
          <cell r="M70">
            <v>11812</v>
          </cell>
          <cell r="N70">
            <v>11905</v>
          </cell>
          <cell r="O70">
            <v>11906</v>
          </cell>
          <cell r="P70">
            <v>11933</v>
          </cell>
          <cell r="Q70">
            <v>11939</v>
          </cell>
          <cell r="R70">
            <v>11780</v>
          </cell>
          <cell r="S70">
            <v>12039</v>
          </cell>
          <cell r="T70">
            <v>12036</v>
          </cell>
          <cell r="U70">
            <v>11792</v>
          </cell>
          <cell r="V70">
            <v>11782</v>
          </cell>
          <cell r="W70">
            <v>11671</v>
          </cell>
          <cell r="X70">
            <v>11741</v>
          </cell>
          <cell r="Y70">
            <v>11769</v>
          </cell>
        </row>
        <row r="71">
          <cell r="A71">
            <v>44623</v>
          </cell>
          <cell r="B71">
            <v>11637</v>
          </cell>
          <cell r="C71">
            <v>11716</v>
          </cell>
          <cell r="D71">
            <v>11635</v>
          </cell>
          <cell r="E71">
            <v>11743</v>
          </cell>
          <cell r="F71">
            <v>11834</v>
          </cell>
          <cell r="G71">
            <v>12199</v>
          </cell>
          <cell r="H71">
            <v>12908</v>
          </cell>
          <cell r="I71">
            <v>13441</v>
          </cell>
          <cell r="J71">
            <v>14178</v>
          </cell>
          <cell r="K71">
            <v>14466</v>
          </cell>
          <cell r="L71">
            <v>14781</v>
          </cell>
          <cell r="M71">
            <v>14745</v>
          </cell>
          <cell r="N71">
            <v>14819</v>
          </cell>
          <cell r="O71">
            <v>15000</v>
          </cell>
          <cell r="P71">
            <v>15101</v>
          </cell>
          <cell r="Q71">
            <v>14625</v>
          </cell>
          <cell r="R71">
            <v>14309</v>
          </cell>
          <cell r="S71">
            <v>14152</v>
          </cell>
          <cell r="T71">
            <v>13803</v>
          </cell>
          <cell r="U71">
            <v>13399</v>
          </cell>
          <cell r="V71">
            <v>13128</v>
          </cell>
          <cell r="W71">
            <v>12985</v>
          </cell>
          <cell r="X71">
            <v>12620</v>
          </cell>
          <cell r="Y71">
            <v>12193</v>
          </cell>
        </row>
        <row r="72">
          <cell r="A72">
            <v>44624</v>
          </cell>
          <cell r="B72">
            <v>12125</v>
          </cell>
          <cell r="C72">
            <v>12189</v>
          </cell>
          <cell r="D72">
            <v>12296</v>
          </cell>
          <cell r="E72">
            <v>12393</v>
          </cell>
          <cell r="F72">
            <v>12393</v>
          </cell>
          <cell r="G72">
            <v>12701</v>
          </cell>
          <cell r="H72">
            <v>13415</v>
          </cell>
          <cell r="I72">
            <v>14273</v>
          </cell>
          <cell r="J72">
            <v>14735</v>
          </cell>
          <cell r="K72">
            <v>15030</v>
          </cell>
          <cell r="L72">
            <v>15222</v>
          </cell>
          <cell r="M72">
            <v>15205</v>
          </cell>
          <cell r="N72">
            <v>15356</v>
          </cell>
          <cell r="O72">
            <v>15347</v>
          </cell>
          <cell r="P72">
            <v>15213</v>
          </cell>
          <cell r="Q72">
            <v>14899</v>
          </cell>
          <cell r="R72">
            <v>14540</v>
          </cell>
          <cell r="S72">
            <v>14519</v>
          </cell>
          <cell r="T72">
            <v>14255</v>
          </cell>
          <cell r="U72">
            <v>14076</v>
          </cell>
          <cell r="V72">
            <v>13811</v>
          </cell>
          <cell r="W72">
            <v>13449</v>
          </cell>
          <cell r="X72">
            <v>13116</v>
          </cell>
          <cell r="Y72">
            <v>12750</v>
          </cell>
        </row>
        <row r="73">
          <cell r="A73">
            <v>44625</v>
          </cell>
          <cell r="B73">
            <v>12564</v>
          </cell>
          <cell r="C73">
            <v>12638</v>
          </cell>
          <cell r="D73">
            <v>12571</v>
          </cell>
          <cell r="E73">
            <v>12531</v>
          </cell>
          <cell r="F73">
            <v>12609</v>
          </cell>
          <cell r="G73">
            <v>12898</v>
          </cell>
          <cell r="H73">
            <v>13516</v>
          </cell>
          <cell r="I73">
            <v>14060</v>
          </cell>
          <cell r="J73">
            <v>14619</v>
          </cell>
          <cell r="K73">
            <v>15060</v>
          </cell>
          <cell r="L73">
            <v>15263</v>
          </cell>
          <cell r="M73">
            <v>15008</v>
          </cell>
          <cell r="N73">
            <v>15249</v>
          </cell>
          <cell r="O73">
            <v>15244</v>
          </cell>
          <cell r="P73">
            <v>15050</v>
          </cell>
          <cell r="Q73">
            <v>14729</v>
          </cell>
          <cell r="R73">
            <v>14335</v>
          </cell>
          <cell r="S73">
            <v>14335</v>
          </cell>
          <cell r="T73">
            <v>14421</v>
          </cell>
          <cell r="U73">
            <v>13728</v>
          </cell>
          <cell r="V73">
            <v>13422</v>
          </cell>
          <cell r="W73">
            <v>13152</v>
          </cell>
          <cell r="X73">
            <v>12769</v>
          </cell>
          <cell r="Y73">
            <v>12412</v>
          </cell>
        </row>
        <row r="74">
          <cell r="A74">
            <v>44626</v>
          </cell>
          <cell r="B74">
            <v>12246</v>
          </cell>
          <cell r="C74">
            <v>12345</v>
          </cell>
          <cell r="D74">
            <v>12257</v>
          </cell>
          <cell r="E74">
            <v>12338</v>
          </cell>
          <cell r="F74">
            <v>12341</v>
          </cell>
          <cell r="G74">
            <v>12782</v>
          </cell>
          <cell r="H74">
            <v>13323</v>
          </cell>
          <cell r="I74">
            <v>13970</v>
          </cell>
          <cell r="J74">
            <v>14485</v>
          </cell>
          <cell r="K74">
            <v>14745</v>
          </cell>
          <cell r="L74">
            <v>14809</v>
          </cell>
          <cell r="M74">
            <v>14792</v>
          </cell>
          <cell r="N74">
            <v>14847</v>
          </cell>
          <cell r="O74">
            <v>14892</v>
          </cell>
          <cell r="P74">
            <v>14842</v>
          </cell>
          <cell r="Q74">
            <v>14470</v>
          </cell>
          <cell r="R74">
            <v>14054</v>
          </cell>
          <cell r="S74">
            <v>14099</v>
          </cell>
          <cell r="T74">
            <v>13874</v>
          </cell>
          <cell r="U74">
            <v>13450</v>
          </cell>
          <cell r="V74">
            <v>13410</v>
          </cell>
          <cell r="W74">
            <v>13037</v>
          </cell>
          <cell r="X74">
            <v>12727</v>
          </cell>
          <cell r="Y74">
            <v>12467</v>
          </cell>
        </row>
        <row r="75">
          <cell r="A75">
            <v>44627</v>
          </cell>
          <cell r="B75">
            <v>12311</v>
          </cell>
          <cell r="C75">
            <v>12326</v>
          </cell>
          <cell r="D75">
            <v>12330</v>
          </cell>
          <cell r="E75">
            <v>12348</v>
          </cell>
          <cell r="F75">
            <v>12485</v>
          </cell>
          <cell r="G75">
            <v>12829</v>
          </cell>
          <cell r="H75">
            <v>13324</v>
          </cell>
          <cell r="I75">
            <v>13664</v>
          </cell>
          <cell r="J75">
            <v>14026</v>
          </cell>
          <cell r="K75">
            <v>14472</v>
          </cell>
          <cell r="L75">
            <v>14785</v>
          </cell>
          <cell r="M75">
            <v>14680</v>
          </cell>
          <cell r="N75">
            <v>14862</v>
          </cell>
          <cell r="O75">
            <v>14710</v>
          </cell>
          <cell r="P75">
            <v>14420</v>
          </cell>
          <cell r="Q75">
            <v>14107</v>
          </cell>
          <cell r="R75">
            <v>13769</v>
          </cell>
          <cell r="S75">
            <v>13634</v>
          </cell>
          <cell r="T75">
            <v>13506</v>
          </cell>
          <cell r="U75">
            <v>13050</v>
          </cell>
          <cell r="V75">
            <v>12909</v>
          </cell>
          <cell r="W75">
            <v>12690</v>
          </cell>
          <cell r="X75">
            <v>12172</v>
          </cell>
          <cell r="Y75">
            <v>11686</v>
          </cell>
        </row>
        <row r="76">
          <cell r="A76">
            <v>44628</v>
          </cell>
          <cell r="B76">
            <v>11613</v>
          </cell>
          <cell r="C76">
            <v>11720</v>
          </cell>
          <cell r="D76">
            <v>11735</v>
          </cell>
          <cell r="E76">
            <v>11745</v>
          </cell>
          <cell r="F76">
            <v>11744</v>
          </cell>
          <cell r="G76">
            <v>11674</v>
          </cell>
          <cell r="H76">
            <v>11808</v>
          </cell>
          <cell r="I76">
            <v>11848</v>
          </cell>
          <cell r="J76">
            <v>11890</v>
          </cell>
          <cell r="K76">
            <v>12146</v>
          </cell>
          <cell r="L76">
            <v>12289</v>
          </cell>
          <cell r="M76">
            <v>12233</v>
          </cell>
          <cell r="N76">
            <v>12272</v>
          </cell>
          <cell r="O76">
            <v>12215</v>
          </cell>
          <cell r="P76">
            <v>12202</v>
          </cell>
          <cell r="Q76">
            <v>11974</v>
          </cell>
          <cell r="R76">
            <v>11819</v>
          </cell>
          <cell r="S76">
            <v>11949</v>
          </cell>
          <cell r="T76">
            <v>11940</v>
          </cell>
          <cell r="U76">
            <v>11637</v>
          </cell>
          <cell r="V76">
            <v>11569</v>
          </cell>
          <cell r="W76">
            <v>11599</v>
          </cell>
          <cell r="X76">
            <v>11450</v>
          </cell>
          <cell r="Y76">
            <v>11286</v>
          </cell>
        </row>
        <row r="77">
          <cell r="A77">
            <v>44629</v>
          </cell>
          <cell r="B77">
            <v>11195</v>
          </cell>
          <cell r="C77">
            <v>11367</v>
          </cell>
          <cell r="D77">
            <v>11388</v>
          </cell>
          <cell r="E77">
            <v>11355</v>
          </cell>
          <cell r="F77">
            <v>11390</v>
          </cell>
          <cell r="G77">
            <v>11536</v>
          </cell>
          <cell r="H77">
            <v>11615</v>
          </cell>
          <cell r="I77">
            <v>11727</v>
          </cell>
          <cell r="J77">
            <v>11680</v>
          </cell>
          <cell r="K77">
            <v>11868</v>
          </cell>
          <cell r="L77">
            <v>12078</v>
          </cell>
          <cell r="M77">
            <v>12094</v>
          </cell>
          <cell r="N77">
            <v>12224</v>
          </cell>
          <cell r="O77">
            <v>12085</v>
          </cell>
          <cell r="P77">
            <v>12132</v>
          </cell>
          <cell r="Q77">
            <v>11983</v>
          </cell>
          <cell r="R77">
            <v>11784</v>
          </cell>
          <cell r="S77">
            <v>11854</v>
          </cell>
          <cell r="T77">
            <v>12029</v>
          </cell>
          <cell r="U77">
            <v>11820</v>
          </cell>
          <cell r="V77">
            <v>11722</v>
          </cell>
          <cell r="W77">
            <v>11690</v>
          </cell>
          <cell r="X77">
            <v>11818</v>
          </cell>
          <cell r="Y77">
            <v>11725</v>
          </cell>
        </row>
        <row r="78">
          <cell r="A78">
            <v>44630</v>
          </cell>
          <cell r="B78">
            <v>11582</v>
          </cell>
          <cell r="C78">
            <v>11722</v>
          </cell>
          <cell r="D78">
            <v>11792</v>
          </cell>
          <cell r="E78">
            <v>11871</v>
          </cell>
          <cell r="F78">
            <v>11961</v>
          </cell>
          <cell r="G78">
            <v>12287</v>
          </cell>
          <cell r="H78">
            <v>12972</v>
          </cell>
          <cell r="I78">
            <v>13602</v>
          </cell>
          <cell r="J78">
            <v>14164</v>
          </cell>
          <cell r="K78">
            <v>14450</v>
          </cell>
          <cell r="L78">
            <v>14600</v>
          </cell>
          <cell r="M78">
            <v>14462</v>
          </cell>
          <cell r="N78">
            <v>14915</v>
          </cell>
          <cell r="O78">
            <v>14959</v>
          </cell>
          <cell r="P78">
            <v>14779</v>
          </cell>
          <cell r="Q78">
            <v>14205</v>
          </cell>
          <cell r="R78">
            <v>14067</v>
          </cell>
          <cell r="S78">
            <v>13875</v>
          </cell>
          <cell r="T78">
            <v>13936</v>
          </cell>
          <cell r="U78">
            <v>13520</v>
          </cell>
          <cell r="V78">
            <v>13412</v>
          </cell>
          <cell r="W78">
            <v>13179</v>
          </cell>
          <cell r="X78">
            <v>12632</v>
          </cell>
          <cell r="Y78">
            <v>12288</v>
          </cell>
        </row>
        <row r="79">
          <cell r="A79">
            <v>44631</v>
          </cell>
          <cell r="B79">
            <v>12106</v>
          </cell>
          <cell r="C79">
            <v>12213</v>
          </cell>
          <cell r="D79">
            <v>12255</v>
          </cell>
          <cell r="E79">
            <v>12207</v>
          </cell>
          <cell r="F79">
            <v>12162</v>
          </cell>
          <cell r="G79">
            <v>12499</v>
          </cell>
          <cell r="H79">
            <v>13260</v>
          </cell>
          <cell r="I79">
            <v>13794</v>
          </cell>
          <cell r="J79">
            <v>14311</v>
          </cell>
          <cell r="K79">
            <v>14671</v>
          </cell>
          <cell r="L79">
            <v>14857</v>
          </cell>
          <cell r="M79">
            <v>14867</v>
          </cell>
          <cell r="N79">
            <v>15123</v>
          </cell>
          <cell r="O79">
            <v>15074</v>
          </cell>
          <cell r="P79">
            <v>15051</v>
          </cell>
          <cell r="Q79">
            <v>14538</v>
          </cell>
          <cell r="R79">
            <v>14134</v>
          </cell>
          <cell r="S79">
            <v>14033</v>
          </cell>
          <cell r="T79">
            <v>13829</v>
          </cell>
          <cell r="U79">
            <v>13353</v>
          </cell>
          <cell r="V79">
            <v>13120</v>
          </cell>
          <cell r="W79">
            <v>12935</v>
          </cell>
          <cell r="X79">
            <v>12435</v>
          </cell>
          <cell r="Y79">
            <v>12153</v>
          </cell>
        </row>
        <row r="80">
          <cell r="A80">
            <v>44632</v>
          </cell>
          <cell r="B80">
            <v>11983</v>
          </cell>
          <cell r="C80">
            <v>12056</v>
          </cell>
          <cell r="D80">
            <v>12000</v>
          </cell>
          <cell r="E80">
            <v>11879</v>
          </cell>
          <cell r="F80">
            <v>12051</v>
          </cell>
          <cell r="G80">
            <v>12390</v>
          </cell>
          <cell r="H80">
            <v>12613</v>
          </cell>
          <cell r="I80">
            <v>13475</v>
          </cell>
          <cell r="J80">
            <v>14188</v>
          </cell>
          <cell r="K80">
            <v>14812</v>
          </cell>
          <cell r="L80">
            <v>14758</v>
          </cell>
          <cell r="M80">
            <v>14681</v>
          </cell>
          <cell r="N80">
            <v>14765</v>
          </cell>
          <cell r="O80">
            <v>14701</v>
          </cell>
          <cell r="P80">
            <v>14675</v>
          </cell>
          <cell r="Q80">
            <v>14373</v>
          </cell>
          <cell r="R80">
            <v>13866</v>
          </cell>
          <cell r="S80">
            <v>14176</v>
          </cell>
          <cell r="T80">
            <v>13836</v>
          </cell>
          <cell r="U80">
            <v>13318</v>
          </cell>
          <cell r="V80">
            <v>13015</v>
          </cell>
          <cell r="W80">
            <v>12959</v>
          </cell>
          <cell r="X80">
            <v>12430</v>
          </cell>
          <cell r="Y80">
            <v>12218</v>
          </cell>
        </row>
        <row r="81">
          <cell r="A81">
            <v>44633</v>
          </cell>
          <cell r="B81">
            <v>10936</v>
          </cell>
          <cell r="C81">
            <v>0</v>
          </cell>
          <cell r="D81">
            <v>11053</v>
          </cell>
          <cell r="E81">
            <v>11149</v>
          </cell>
          <cell r="F81">
            <v>11201</v>
          </cell>
          <cell r="G81">
            <v>11361</v>
          </cell>
          <cell r="H81">
            <v>11579</v>
          </cell>
          <cell r="I81">
            <v>11458</v>
          </cell>
          <cell r="J81">
            <v>11323</v>
          </cell>
          <cell r="K81">
            <v>11605</v>
          </cell>
          <cell r="L81">
            <v>11707</v>
          </cell>
          <cell r="M81">
            <v>11782</v>
          </cell>
          <cell r="N81">
            <v>11997</v>
          </cell>
          <cell r="O81">
            <v>11879</v>
          </cell>
          <cell r="P81">
            <v>12202</v>
          </cell>
          <cell r="Q81">
            <v>12122</v>
          </cell>
          <cell r="R81">
            <v>11926</v>
          </cell>
          <cell r="S81">
            <v>11822</v>
          </cell>
          <cell r="T81">
            <v>11901</v>
          </cell>
          <cell r="U81">
            <v>12005</v>
          </cell>
          <cell r="V81">
            <v>11796</v>
          </cell>
          <cell r="W81">
            <v>11760</v>
          </cell>
          <cell r="X81">
            <v>11881</v>
          </cell>
          <cell r="Y81">
            <v>11892</v>
          </cell>
        </row>
        <row r="82">
          <cell r="A82">
            <v>44634</v>
          </cell>
          <cell r="B82">
            <v>11900</v>
          </cell>
          <cell r="C82">
            <v>11906</v>
          </cell>
          <cell r="D82">
            <v>11886</v>
          </cell>
          <cell r="E82">
            <v>11925</v>
          </cell>
          <cell r="F82">
            <v>11885</v>
          </cell>
          <cell r="G82">
            <v>12164</v>
          </cell>
          <cell r="H82">
            <v>12525</v>
          </cell>
          <cell r="I82">
            <v>13105</v>
          </cell>
          <cell r="J82">
            <v>13549</v>
          </cell>
          <cell r="K82">
            <v>13900</v>
          </cell>
          <cell r="L82">
            <v>14084</v>
          </cell>
          <cell r="M82">
            <v>14202</v>
          </cell>
          <cell r="N82">
            <v>14397</v>
          </cell>
          <cell r="O82">
            <v>14310</v>
          </cell>
          <cell r="P82">
            <v>14143</v>
          </cell>
          <cell r="Q82">
            <v>13768</v>
          </cell>
          <cell r="R82">
            <v>13391</v>
          </cell>
          <cell r="S82">
            <v>13302</v>
          </cell>
          <cell r="T82">
            <v>13204</v>
          </cell>
          <cell r="U82">
            <v>12640</v>
          </cell>
          <cell r="V82">
            <v>12395</v>
          </cell>
          <cell r="W82">
            <v>12168</v>
          </cell>
          <cell r="X82">
            <v>11628</v>
          </cell>
          <cell r="Y82">
            <v>11328</v>
          </cell>
        </row>
        <row r="83">
          <cell r="A83">
            <v>44635</v>
          </cell>
          <cell r="B83">
            <v>11016</v>
          </cell>
          <cell r="C83">
            <v>11134</v>
          </cell>
          <cell r="D83">
            <v>11102</v>
          </cell>
          <cell r="E83">
            <v>11078</v>
          </cell>
          <cell r="F83">
            <v>11121</v>
          </cell>
          <cell r="G83">
            <v>11156</v>
          </cell>
          <cell r="H83">
            <v>11294</v>
          </cell>
          <cell r="I83">
            <v>11429</v>
          </cell>
          <cell r="J83">
            <v>11577</v>
          </cell>
          <cell r="K83">
            <v>11779</v>
          </cell>
          <cell r="L83">
            <v>11929</v>
          </cell>
          <cell r="M83">
            <v>11908</v>
          </cell>
          <cell r="N83">
            <v>12021</v>
          </cell>
          <cell r="O83">
            <v>12020</v>
          </cell>
          <cell r="P83">
            <v>12067</v>
          </cell>
          <cell r="Q83">
            <v>11946</v>
          </cell>
          <cell r="R83">
            <v>11768</v>
          </cell>
          <cell r="S83">
            <v>11818</v>
          </cell>
          <cell r="T83">
            <v>11838</v>
          </cell>
          <cell r="U83">
            <v>11501</v>
          </cell>
          <cell r="V83">
            <v>11311</v>
          </cell>
          <cell r="W83">
            <v>11263</v>
          </cell>
          <cell r="X83">
            <v>11145</v>
          </cell>
          <cell r="Y83">
            <v>10979</v>
          </cell>
        </row>
        <row r="84">
          <cell r="A84">
            <v>44636</v>
          </cell>
          <cell r="B84">
            <v>11955</v>
          </cell>
          <cell r="C84">
            <v>11921</v>
          </cell>
          <cell r="D84">
            <v>11841</v>
          </cell>
          <cell r="E84">
            <v>11826</v>
          </cell>
          <cell r="F84">
            <v>11928</v>
          </cell>
          <cell r="G84">
            <v>12358</v>
          </cell>
          <cell r="H84">
            <v>12831</v>
          </cell>
          <cell r="I84">
            <v>13206</v>
          </cell>
          <cell r="J84">
            <v>13798</v>
          </cell>
          <cell r="K84">
            <v>14436</v>
          </cell>
          <cell r="L84">
            <v>14573</v>
          </cell>
          <cell r="M84">
            <v>14587</v>
          </cell>
          <cell r="N84">
            <v>14752</v>
          </cell>
          <cell r="O84">
            <v>14836</v>
          </cell>
          <cell r="P84">
            <v>14901</v>
          </cell>
          <cell r="Q84">
            <v>14605</v>
          </cell>
          <cell r="R84">
            <v>14195</v>
          </cell>
          <cell r="S84">
            <v>14270</v>
          </cell>
          <cell r="T84">
            <v>13874</v>
          </cell>
          <cell r="U84">
            <v>13330</v>
          </cell>
          <cell r="V84">
            <v>13083</v>
          </cell>
          <cell r="W84">
            <v>12919</v>
          </cell>
          <cell r="X84">
            <v>12408</v>
          </cell>
          <cell r="Y84">
            <v>12090</v>
          </cell>
        </row>
        <row r="85">
          <cell r="A85">
            <v>44637</v>
          </cell>
          <cell r="B85">
            <v>11905</v>
          </cell>
          <cell r="C85">
            <v>11767</v>
          </cell>
          <cell r="D85">
            <v>11870</v>
          </cell>
          <cell r="E85">
            <v>12050</v>
          </cell>
          <cell r="F85">
            <v>12251</v>
          </cell>
          <cell r="G85">
            <v>12666</v>
          </cell>
          <cell r="H85">
            <v>13295</v>
          </cell>
          <cell r="I85">
            <v>13819</v>
          </cell>
          <cell r="J85">
            <v>14608</v>
          </cell>
          <cell r="K85">
            <v>14877</v>
          </cell>
          <cell r="L85">
            <v>15181</v>
          </cell>
          <cell r="M85">
            <v>14865</v>
          </cell>
          <cell r="N85">
            <v>15189</v>
          </cell>
          <cell r="O85">
            <v>15116</v>
          </cell>
          <cell r="P85">
            <v>15015</v>
          </cell>
          <cell r="Q85">
            <v>14729</v>
          </cell>
          <cell r="R85">
            <v>14411</v>
          </cell>
          <cell r="S85">
            <v>13987</v>
          </cell>
          <cell r="T85">
            <v>13912</v>
          </cell>
          <cell r="U85">
            <v>13730</v>
          </cell>
          <cell r="V85">
            <v>13413</v>
          </cell>
          <cell r="W85">
            <v>13387</v>
          </cell>
          <cell r="X85">
            <v>13028</v>
          </cell>
          <cell r="Y85">
            <v>12660</v>
          </cell>
        </row>
        <row r="86">
          <cell r="A86">
            <v>44638</v>
          </cell>
          <cell r="B86">
            <v>12429</v>
          </cell>
          <cell r="C86">
            <v>12339</v>
          </cell>
          <cell r="D86">
            <v>12407</v>
          </cell>
          <cell r="E86">
            <v>12374</v>
          </cell>
          <cell r="F86">
            <v>12443</v>
          </cell>
          <cell r="G86">
            <v>12805</v>
          </cell>
          <cell r="H86">
            <v>13502</v>
          </cell>
          <cell r="I86">
            <v>14181</v>
          </cell>
          <cell r="J86">
            <v>14638</v>
          </cell>
          <cell r="K86">
            <v>14752</v>
          </cell>
          <cell r="L86">
            <v>14975</v>
          </cell>
          <cell r="M86">
            <v>14958</v>
          </cell>
          <cell r="N86">
            <v>15046</v>
          </cell>
          <cell r="O86">
            <v>15089</v>
          </cell>
          <cell r="P86">
            <v>15002</v>
          </cell>
          <cell r="Q86">
            <v>14621</v>
          </cell>
          <cell r="R86">
            <v>14179</v>
          </cell>
          <cell r="S86">
            <v>13740</v>
          </cell>
          <cell r="T86">
            <v>13817</v>
          </cell>
          <cell r="U86">
            <v>13849</v>
          </cell>
          <cell r="V86">
            <v>13603</v>
          </cell>
          <cell r="W86">
            <v>13322</v>
          </cell>
          <cell r="X86">
            <v>12844</v>
          </cell>
          <cell r="Y86">
            <v>12489</v>
          </cell>
        </row>
        <row r="87">
          <cell r="A87">
            <v>44639</v>
          </cell>
          <cell r="B87">
            <v>12360</v>
          </cell>
          <cell r="C87">
            <v>12284</v>
          </cell>
          <cell r="D87">
            <v>12341</v>
          </cell>
          <cell r="E87">
            <v>12410</v>
          </cell>
          <cell r="F87">
            <v>12435</v>
          </cell>
          <cell r="G87">
            <v>12771</v>
          </cell>
          <cell r="H87">
            <v>13518</v>
          </cell>
          <cell r="I87">
            <v>13857</v>
          </cell>
          <cell r="J87">
            <v>14412</v>
          </cell>
          <cell r="K87">
            <v>14649</v>
          </cell>
          <cell r="L87">
            <v>15022</v>
          </cell>
          <cell r="M87">
            <v>14888</v>
          </cell>
          <cell r="N87">
            <v>15116</v>
          </cell>
          <cell r="O87">
            <v>15075</v>
          </cell>
          <cell r="P87">
            <v>14896</v>
          </cell>
          <cell r="Q87">
            <v>14389</v>
          </cell>
          <cell r="R87">
            <v>14169</v>
          </cell>
          <cell r="S87">
            <v>13578</v>
          </cell>
          <cell r="T87">
            <v>13642</v>
          </cell>
          <cell r="U87">
            <v>13632</v>
          </cell>
          <cell r="V87">
            <v>13265</v>
          </cell>
          <cell r="W87">
            <v>12947</v>
          </cell>
          <cell r="X87">
            <v>12607</v>
          </cell>
          <cell r="Y87">
            <v>12308</v>
          </cell>
        </row>
        <row r="88">
          <cell r="A88">
            <v>44640</v>
          </cell>
          <cell r="B88">
            <v>12009</v>
          </cell>
          <cell r="C88">
            <v>11904</v>
          </cell>
          <cell r="D88">
            <v>11926</v>
          </cell>
          <cell r="E88">
            <v>11938</v>
          </cell>
          <cell r="F88">
            <v>11893</v>
          </cell>
          <cell r="G88">
            <v>12294</v>
          </cell>
          <cell r="H88">
            <v>13092</v>
          </cell>
          <cell r="I88">
            <v>13842</v>
          </cell>
          <cell r="J88">
            <v>14307</v>
          </cell>
          <cell r="K88">
            <v>14803</v>
          </cell>
          <cell r="L88">
            <v>15152</v>
          </cell>
          <cell r="M88">
            <v>14969</v>
          </cell>
          <cell r="N88">
            <v>15143</v>
          </cell>
          <cell r="O88">
            <v>15027</v>
          </cell>
          <cell r="P88">
            <v>14889</v>
          </cell>
          <cell r="Q88">
            <v>14507</v>
          </cell>
          <cell r="R88">
            <v>14067</v>
          </cell>
          <cell r="S88">
            <v>13672</v>
          </cell>
          <cell r="T88">
            <v>13946</v>
          </cell>
          <cell r="U88">
            <v>13567</v>
          </cell>
          <cell r="V88">
            <v>13284</v>
          </cell>
          <cell r="W88">
            <v>13216</v>
          </cell>
          <cell r="X88">
            <v>12742</v>
          </cell>
          <cell r="Y88">
            <v>12352</v>
          </cell>
        </row>
        <row r="89">
          <cell r="A89">
            <v>44641</v>
          </cell>
          <cell r="B89">
            <v>12157</v>
          </cell>
          <cell r="C89">
            <v>12078</v>
          </cell>
          <cell r="D89">
            <v>12122</v>
          </cell>
          <cell r="E89">
            <v>12358</v>
          </cell>
          <cell r="F89">
            <v>12468</v>
          </cell>
          <cell r="G89">
            <v>12834</v>
          </cell>
          <cell r="H89">
            <v>13515</v>
          </cell>
          <cell r="I89">
            <v>14027</v>
          </cell>
          <cell r="J89">
            <v>14517</v>
          </cell>
          <cell r="K89">
            <v>14824</v>
          </cell>
          <cell r="L89">
            <v>15121</v>
          </cell>
          <cell r="M89">
            <v>14882</v>
          </cell>
          <cell r="N89">
            <v>15079</v>
          </cell>
          <cell r="O89">
            <v>14920</v>
          </cell>
          <cell r="P89">
            <v>14866</v>
          </cell>
          <cell r="Q89">
            <v>14123</v>
          </cell>
          <cell r="R89">
            <v>13683</v>
          </cell>
          <cell r="S89">
            <v>13349</v>
          </cell>
          <cell r="T89">
            <v>13199</v>
          </cell>
          <cell r="U89">
            <v>13221</v>
          </cell>
          <cell r="V89">
            <v>12957</v>
          </cell>
          <cell r="W89">
            <v>12763</v>
          </cell>
          <cell r="X89">
            <v>12221</v>
          </cell>
          <cell r="Y89">
            <v>11750</v>
          </cell>
        </row>
        <row r="90">
          <cell r="A90">
            <v>44642</v>
          </cell>
          <cell r="B90">
            <v>11538</v>
          </cell>
          <cell r="C90">
            <v>11453</v>
          </cell>
          <cell r="D90">
            <v>11484</v>
          </cell>
          <cell r="E90">
            <v>11439</v>
          </cell>
          <cell r="F90">
            <v>11412</v>
          </cell>
          <cell r="G90">
            <v>11531</v>
          </cell>
          <cell r="H90">
            <v>11718</v>
          </cell>
          <cell r="I90">
            <v>11693</v>
          </cell>
          <cell r="J90">
            <v>11717</v>
          </cell>
          <cell r="K90">
            <v>11862</v>
          </cell>
          <cell r="L90">
            <v>12073</v>
          </cell>
          <cell r="M90">
            <v>11992</v>
          </cell>
          <cell r="N90">
            <v>12108</v>
          </cell>
          <cell r="O90">
            <v>12083</v>
          </cell>
          <cell r="P90">
            <v>12072</v>
          </cell>
          <cell r="Q90">
            <v>11980</v>
          </cell>
          <cell r="R90">
            <v>11900</v>
          </cell>
          <cell r="S90">
            <v>11854</v>
          </cell>
          <cell r="T90">
            <v>11639</v>
          </cell>
          <cell r="U90">
            <v>11521</v>
          </cell>
          <cell r="V90">
            <v>11224</v>
          </cell>
          <cell r="W90">
            <v>11254</v>
          </cell>
          <cell r="X90">
            <v>11114</v>
          </cell>
          <cell r="Y90">
            <v>10964</v>
          </cell>
        </row>
        <row r="91">
          <cell r="A91">
            <v>44643</v>
          </cell>
          <cell r="B91">
            <v>11004</v>
          </cell>
          <cell r="C91">
            <v>10906</v>
          </cell>
          <cell r="D91">
            <v>11022</v>
          </cell>
          <cell r="E91">
            <v>11110</v>
          </cell>
          <cell r="F91">
            <v>11163</v>
          </cell>
          <cell r="G91">
            <v>11230</v>
          </cell>
          <cell r="H91">
            <v>11504</v>
          </cell>
          <cell r="I91">
            <v>11296</v>
          </cell>
          <cell r="J91">
            <v>11298</v>
          </cell>
          <cell r="K91">
            <v>11593</v>
          </cell>
          <cell r="L91">
            <v>11779</v>
          </cell>
          <cell r="M91">
            <v>11934</v>
          </cell>
          <cell r="N91">
            <v>12233</v>
          </cell>
          <cell r="O91">
            <v>12397</v>
          </cell>
          <cell r="P91">
            <v>12336</v>
          </cell>
          <cell r="Q91">
            <v>12188</v>
          </cell>
          <cell r="R91">
            <v>12107</v>
          </cell>
          <cell r="S91">
            <v>11984</v>
          </cell>
          <cell r="T91">
            <v>11765</v>
          </cell>
          <cell r="U91">
            <v>11769</v>
          </cell>
          <cell r="V91">
            <v>11506</v>
          </cell>
          <cell r="W91">
            <v>11218</v>
          </cell>
          <cell r="X91">
            <v>11302</v>
          </cell>
          <cell r="Y91">
            <v>11383</v>
          </cell>
        </row>
        <row r="92">
          <cell r="A92">
            <v>44644</v>
          </cell>
          <cell r="B92">
            <v>11331</v>
          </cell>
          <cell r="C92">
            <v>11240</v>
          </cell>
          <cell r="D92">
            <v>11377</v>
          </cell>
          <cell r="E92">
            <v>11527</v>
          </cell>
          <cell r="F92">
            <v>11587</v>
          </cell>
          <cell r="G92">
            <v>12013</v>
          </cell>
          <cell r="H92">
            <v>12683</v>
          </cell>
          <cell r="I92">
            <v>13127</v>
          </cell>
          <cell r="J92">
            <v>13797</v>
          </cell>
          <cell r="K92">
            <v>14151</v>
          </cell>
          <cell r="L92">
            <v>14597</v>
          </cell>
          <cell r="M92">
            <v>14784</v>
          </cell>
          <cell r="N92">
            <v>14971</v>
          </cell>
          <cell r="O92">
            <v>15194</v>
          </cell>
          <cell r="P92">
            <v>15251</v>
          </cell>
          <cell r="Q92">
            <v>14701</v>
          </cell>
          <cell r="R92">
            <v>14127</v>
          </cell>
          <cell r="S92">
            <v>13691</v>
          </cell>
          <cell r="T92">
            <v>13616</v>
          </cell>
          <cell r="U92">
            <v>13420</v>
          </cell>
          <cell r="V92">
            <v>12951</v>
          </cell>
          <cell r="W92">
            <v>12795</v>
          </cell>
          <cell r="X92">
            <v>12284</v>
          </cell>
          <cell r="Y92">
            <v>11988</v>
          </cell>
        </row>
        <row r="93">
          <cell r="A93">
            <v>44645</v>
          </cell>
          <cell r="B93">
            <v>11622</v>
          </cell>
          <cell r="C93">
            <v>11545</v>
          </cell>
          <cell r="D93">
            <v>11714</v>
          </cell>
          <cell r="E93">
            <v>11704</v>
          </cell>
          <cell r="F93">
            <v>11763</v>
          </cell>
          <cell r="G93">
            <v>12168</v>
          </cell>
          <cell r="H93">
            <v>12847</v>
          </cell>
          <cell r="I93">
            <v>13300</v>
          </cell>
          <cell r="J93">
            <v>13983</v>
          </cell>
          <cell r="K93">
            <v>14154</v>
          </cell>
          <cell r="L93">
            <v>14426</v>
          </cell>
          <cell r="M93">
            <v>14695</v>
          </cell>
          <cell r="N93">
            <v>14962</v>
          </cell>
          <cell r="O93">
            <v>14915</v>
          </cell>
          <cell r="P93">
            <v>15218</v>
          </cell>
          <cell r="Q93">
            <v>15025</v>
          </cell>
          <cell r="R93">
            <v>14366</v>
          </cell>
          <cell r="S93">
            <v>13817</v>
          </cell>
          <cell r="T93">
            <v>13650</v>
          </cell>
          <cell r="U93">
            <v>13561</v>
          </cell>
          <cell r="V93">
            <v>13146</v>
          </cell>
          <cell r="W93">
            <v>12787</v>
          </cell>
          <cell r="X93">
            <v>12374</v>
          </cell>
          <cell r="Y93">
            <v>12066</v>
          </cell>
        </row>
        <row r="94">
          <cell r="A94">
            <v>44646</v>
          </cell>
          <cell r="B94">
            <v>11761</v>
          </cell>
          <cell r="C94">
            <v>11700</v>
          </cell>
          <cell r="D94">
            <v>11813</v>
          </cell>
          <cell r="E94">
            <v>11864</v>
          </cell>
          <cell r="F94">
            <v>11905</v>
          </cell>
          <cell r="G94">
            <v>12275</v>
          </cell>
          <cell r="H94">
            <v>12812</v>
          </cell>
          <cell r="I94">
            <v>13543</v>
          </cell>
          <cell r="J94">
            <v>14193</v>
          </cell>
          <cell r="K94">
            <v>14404</v>
          </cell>
          <cell r="L94">
            <v>14576</v>
          </cell>
          <cell r="M94">
            <v>14936</v>
          </cell>
          <cell r="N94">
            <v>15175</v>
          </cell>
          <cell r="O94">
            <v>14889</v>
          </cell>
          <cell r="P94">
            <v>14834</v>
          </cell>
          <cell r="Q94">
            <v>14696</v>
          </cell>
          <cell r="R94">
            <v>14436</v>
          </cell>
          <cell r="S94">
            <v>13626</v>
          </cell>
          <cell r="T94">
            <v>13942</v>
          </cell>
          <cell r="U94">
            <v>13792</v>
          </cell>
          <cell r="V94">
            <v>13316</v>
          </cell>
          <cell r="W94">
            <v>12688</v>
          </cell>
          <cell r="X94">
            <v>12193</v>
          </cell>
          <cell r="Y94">
            <v>11841</v>
          </cell>
        </row>
        <row r="95">
          <cell r="A95">
            <v>44647</v>
          </cell>
          <cell r="B95">
            <v>11650</v>
          </cell>
          <cell r="C95">
            <v>11547</v>
          </cell>
          <cell r="D95">
            <v>11598</v>
          </cell>
          <cell r="E95">
            <v>11664</v>
          </cell>
          <cell r="F95">
            <v>11639</v>
          </cell>
          <cell r="G95">
            <v>12068</v>
          </cell>
          <cell r="H95">
            <v>12763</v>
          </cell>
          <cell r="I95">
            <v>13120</v>
          </cell>
          <cell r="J95">
            <v>13850</v>
          </cell>
          <cell r="K95">
            <v>14028</v>
          </cell>
          <cell r="L95">
            <v>14492</v>
          </cell>
          <cell r="M95">
            <v>14767</v>
          </cell>
          <cell r="N95">
            <v>14688</v>
          </cell>
          <cell r="O95">
            <v>14620</v>
          </cell>
          <cell r="P95">
            <v>14732</v>
          </cell>
          <cell r="Q95">
            <v>14123</v>
          </cell>
          <cell r="R95">
            <v>13917</v>
          </cell>
          <cell r="S95">
            <v>13405</v>
          </cell>
          <cell r="T95">
            <v>13417</v>
          </cell>
          <cell r="U95">
            <v>13518</v>
          </cell>
          <cell r="V95">
            <v>12663</v>
          </cell>
          <cell r="W95">
            <v>12514</v>
          </cell>
          <cell r="X95">
            <v>12093</v>
          </cell>
          <cell r="Y95">
            <v>11766</v>
          </cell>
        </row>
        <row r="96">
          <cell r="A96">
            <v>44648</v>
          </cell>
          <cell r="B96">
            <v>11714</v>
          </cell>
          <cell r="C96">
            <v>11593</v>
          </cell>
          <cell r="D96">
            <v>11668</v>
          </cell>
          <cell r="E96">
            <v>11565</v>
          </cell>
          <cell r="F96">
            <v>11688</v>
          </cell>
          <cell r="G96">
            <v>11703</v>
          </cell>
          <cell r="H96">
            <v>12379</v>
          </cell>
          <cell r="I96">
            <v>12905</v>
          </cell>
          <cell r="J96">
            <v>13482</v>
          </cell>
          <cell r="K96">
            <v>12484</v>
          </cell>
          <cell r="L96">
            <v>12463</v>
          </cell>
          <cell r="M96">
            <v>13273</v>
          </cell>
          <cell r="N96">
            <v>14004</v>
          </cell>
          <cell r="O96">
            <v>14242</v>
          </cell>
          <cell r="P96">
            <v>14392</v>
          </cell>
          <cell r="Q96">
            <v>14124</v>
          </cell>
          <cell r="R96">
            <v>13810</v>
          </cell>
          <cell r="S96">
            <v>13249</v>
          </cell>
          <cell r="T96">
            <v>12889</v>
          </cell>
          <cell r="U96">
            <v>12635</v>
          </cell>
          <cell r="V96">
            <v>12396</v>
          </cell>
          <cell r="W96">
            <v>12144</v>
          </cell>
          <cell r="X96">
            <v>11443</v>
          </cell>
          <cell r="Y96">
            <v>11071</v>
          </cell>
        </row>
        <row r="97">
          <cell r="A97">
            <v>44649</v>
          </cell>
          <cell r="B97">
            <v>10309</v>
          </cell>
          <cell r="C97">
            <v>10305</v>
          </cell>
          <cell r="D97">
            <v>10345</v>
          </cell>
          <cell r="E97">
            <v>10524</v>
          </cell>
          <cell r="F97">
            <v>10583</v>
          </cell>
          <cell r="G97">
            <v>10750</v>
          </cell>
          <cell r="H97">
            <v>10979</v>
          </cell>
          <cell r="I97">
            <v>10996</v>
          </cell>
          <cell r="J97">
            <v>11097</v>
          </cell>
          <cell r="K97">
            <v>11274</v>
          </cell>
          <cell r="L97">
            <v>11513</v>
          </cell>
          <cell r="M97">
            <v>11557</v>
          </cell>
          <cell r="N97">
            <v>11549</v>
          </cell>
          <cell r="O97">
            <v>11576</v>
          </cell>
          <cell r="P97">
            <v>11473</v>
          </cell>
          <cell r="Q97">
            <v>11431</v>
          </cell>
          <cell r="R97">
            <v>11385</v>
          </cell>
          <cell r="S97">
            <v>11226</v>
          </cell>
          <cell r="T97">
            <v>11290</v>
          </cell>
          <cell r="U97">
            <v>11452</v>
          </cell>
          <cell r="V97">
            <v>11011</v>
          </cell>
          <cell r="W97">
            <v>10884</v>
          </cell>
          <cell r="X97">
            <v>10670</v>
          </cell>
          <cell r="Y97">
            <v>10515</v>
          </cell>
        </row>
        <row r="98">
          <cell r="A98">
            <v>44650</v>
          </cell>
          <cell r="B98">
            <v>10502</v>
          </cell>
          <cell r="C98">
            <v>10481</v>
          </cell>
          <cell r="D98">
            <v>10508</v>
          </cell>
          <cell r="E98">
            <v>10503</v>
          </cell>
          <cell r="F98">
            <v>10525</v>
          </cell>
          <cell r="G98">
            <v>10665</v>
          </cell>
          <cell r="H98">
            <v>10918</v>
          </cell>
          <cell r="I98">
            <v>10813</v>
          </cell>
          <cell r="J98">
            <v>10806</v>
          </cell>
          <cell r="K98">
            <v>10917</v>
          </cell>
          <cell r="L98">
            <v>10709</v>
          </cell>
          <cell r="M98">
            <v>11436</v>
          </cell>
          <cell r="N98">
            <v>11632</v>
          </cell>
          <cell r="O98">
            <v>11622</v>
          </cell>
          <cell r="P98">
            <v>11654</v>
          </cell>
          <cell r="Q98">
            <v>11657</v>
          </cell>
          <cell r="R98">
            <v>11526</v>
          </cell>
          <cell r="S98">
            <v>11464</v>
          </cell>
          <cell r="T98">
            <v>11515</v>
          </cell>
          <cell r="U98">
            <v>11667</v>
          </cell>
          <cell r="V98">
            <v>11626</v>
          </cell>
          <cell r="W98">
            <v>11408</v>
          </cell>
          <cell r="X98">
            <v>11409</v>
          </cell>
          <cell r="Y98">
            <v>11366</v>
          </cell>
        </row>
        <row r="99">
          <cell r="A99">
            <v>44651</v>
          </cell>
          <cell r="B99">
            <v>11294</v>
          </cell>
          <cell r="C99">
            <v>11233</v>
          </cell>
          <cell r="D99">
            <v>11345</v>
          </cell>
          <cell r="E99">
            <v>11354</v>
          </cell>
          <cell r="F99">
            <v>11360</v>
          </cell>
          <cell r="G99">
            <v>11675</v>
          </cell>
          <cell r="H99">
            <v>12486</v>
          </cell>
          <cell r="I99">
            <v>13051</v>
          </cell>
          <cell r="J99">
            <v>13700</v>
          </cell>
          <cell r="K99">
            <v>14249</v>
          </cell>
          <cell r="L99">
            <v>14698</v>
          </cell>
          <cell r="M99">
            <v>14362</v>
          </cell>
          <cell r="N99">
            <v>14510</v>
          </cell>
          <cell r="O99">
            <v>14723</v>
          </cell>
          <cell r="P99">
            <v>14433</v>
          </cell>
          <cell r="Q99">
            <v>13906</v>
          </cell>
          <cell r="R99">
            <v>13783</v>
          </cell>
          <cell r="S99">
            <v>13219</v>
          </cell>
          <cell r="T99">
            <v>13044</v>
          </cell>
          <cell r="U99">
            <v>12856</v>
          </cell>
          <cell r="V99">
            <v>12657</v>
          </cell>
          <cell r="W99">
            <v>12517</v>
          </cell>
          <cell r="X99">
            <v>12100</v>
          </cell>
          <cell r="Y99">
            <v>11766</v>
          </cell>
        </row>
        <row r="100">
          <cell r="A100">
            <v>44652</v>
          </cell>
          <cell r="B100">
            <v>11653</v>
          </cell>
          <cell r="C100">
            <v>11581</v>
          </cell>
          <cell r="D100">
            <v>11579</v>
          </cell>
          <cell r="E100">
            <v>11597</v>
          </cell>
          <cell r="F100">
            <v>11661</v>
          </cell>
          <cell r="G100">
            <v>11994</v>
          </cell>
          <cell r="H100">
            <v>12631</v>
          </cell>
          <cell r="I100">
            <v>13098</v>
          </cell>
          <cell r="J100">
            <v>13946</v>
          </cell>
          <cell r="K100">
            <v>14194</v>
          </cell>
          <cell r="L100">
            <v>14238</v>
          </cell>
          <cell r="M100">
            <v>14254</v>
          </cell>
          <cell r="N100">
            <v>14523</v>
          </cell>
          <cell r="O100">
            <v>14389</v>
          </cell>
          <cell r="P100">
            <v>14456</v>
          </cell>
          <cell r="Q100">
            <v>14339</v>
          </cell>
          <cell r="R100">
            <v>13536</v>
          </cell>
          <cell r="S100">
            <v>13158</v>
          </cell>
          <cell r="T100">
            <v>12965</v>
          </cell>
          <cell r="U100">
            <v>13324</v>
          </cell>
          <cell r="V100">
            <v>12915</v>
          </cell>
          <cell r="W100">
            <v>12405</v>
          </cell>
          <cell r="X100">
            <v>11960</v>
          </cell>
          <cell r="Y100">
            <v>11580</v>
          </cell>
        </row>
        <row r="101">
          <cell r="A101">
            <v>44653</v>
          </cell>
          <cell r="B101">
            <v>11542</v>
          </cell>
          <cell r="C101">
            <v>11516</v>
          </cell>
          <cell r="D101">
            <v>11559</v>
          </cell>
          <cell r="E101">
            <v>11543</v>
          </cell>
          <cell r="F101">
            <v>11566</v>
          </cell>
          <cell r="G101">
            <v>11852</v>
          </cell>
          <cell r="H101">
            <v>12451</v>
          </cell>
          <cell r="I101">
            <v>12882</v>
          </cell>
          <cell r="J101">
            <v>13395</v>
          </cell>
          <cell r="K101">
            <v>13883</v>
          </cell>
          <cell r="L101">
            <v>14187</v>
          </cell>
          <cell r="M101">
            <v>14288</v>
          </cell>
          <cell r="N101">
            <v>14516</v>
          </cell>
          <cell r="O101">
            <v>14578</v>
          </cell>
          <cell r="P101">
            <v>14563</v>
          </cell>
          <cell r="Q101">
            <v>14219</v>
          </cell>
          <cell r="R101">
            <v>13711</v>
          </cell>
          <cell r="S101">
            <v>13322</v>
          </cell>
          <cell r="T101">
            <v>13407</v>
          </cell>
          <cell r="U101">
            <v>13671</v>
          </cell>
          <cell r="V101">
            <v>13462</v>
          </cell>
          <cell r="W101">
            <v>12757</v>
          </cell>
          <cell r="X101">
            <v>11905</v>
          </cell>
          <cell r="Y101">
            <v>11659</v>
          </cell>
        </row>
        <row r="102">
          <cell r="A102">
            <v>44654</v>
          </cell>
          <cell r="B102">
            <v>11548</v>
          </cell>
          <cell r="C102">
            <v>11393</v>
          </cell>
          <cell r="D102">
            <v>11515</v>
          </cell>
          <cell r="E102">
            <v>11535</v>
          </cell>
          <cell r="F102">
            <v>11586</v>
          </cell>
          <cell r="G102">
            <v>12200</v>
          </cell>
          <cell r="H102">
            <v>12815</v>
          </cell>
          <cell r="I102">
            <v>13305</v>
          </cell>
          <cell r="J102">
            <v>13825</v>
          </cell>
          <cell r="K102">
            <v>14173</v>
          </cell>
          <cell r="L102">
            <v>14499</v>
          </cell>
          <cell r="M102">
            <v>14481</v>
          </cell>
          <cell r="N102">
            <v>14758</v>
          </cell>
          <cell r="O102">
            <v>14538</v>
          </cell>
          <cell r="P102">
            <v>14407</v>
          </cell>
          <cell r="Q102">
            <v>14070</v>
          </cell>
          <cell r="R102">
            <v>13722</v>
          </cell>
          <cell r="S102">
            <v>13308</v>
          </cell>
          <cell r="T102">
            <v>13224</v>
          </cell>
          <cell r="U102">
            <v>13260</v>
          </cell>
          <cell r="V102">
            <v>12908</v>
          </cell>
          <cell r="W102">
            <v>12591</v>
          </cell>
          <cell r="X102">
            <v>12294</v>
          </cell>
          <cell r="Y102">
            <v>12075</v>
          </cell>
        </row>
        <row r="103">
          <cell r="A103">
            <v>44655</v>
          </cell>
          <cell r="B103">
            <v>12089</v>
          </cell>
          <cell r="C103">
            <v>11887</v>
          </cell>
          <cell r="D103">
            <v>11877</v>
          </cell>
          <cell r="E103">
            <v>11794</v>
          </cell>
          <cell r="F103">
            <v>11822</v>
          </cell>
          <cell r="G103">
            <v>12141</v>
          </cell>
          <cell r="H103">
            <v>12575</v>
          </cell>
          <cell r="I103">
            <v>13005</v>
          </cell>
          <cell r="J103">
            <v>13581</v>
          </cell>
          <cell r="K103">
            <v>13834</v>
          </cell>
          <cell r="L103">
            <v>14083</v>
          </cell>
          <cell r="M103">
            <v>14053</v>
          </cell>
          <cell r="N103">
            <v>14133</v>
          </cell>
          <cell r="O103">
            <v>14023</v>
          </cell>
          <cell r="P103">
            <v>13787</v>
          </cell>
          <cell r="Q103">
            <v>13306</v>
          </cell>
          <cell r="R103">
            <v>12862</v>
          </cell>
          <cell r="S103">
            <v>12477</v>
          </cell>
          <cell r="T103">
            <v>12350</v>
          </cell>
          <cell r="U103">
            <v>12520</v>
          </cell>
          <cell r="V103">
            <v>12298</v>
          </cell>
          <cell r="W103">
            <v>11927</v>
          </cell>
          <cell r="X103">
            <v>11419</v>
          </cell>
          <cell r="Y103">
            <v>11114</v>
          </cell>
        </row>
        <row r="104">
          <cell r="A104">
            <v>44656</v>
          </cell>
          <cell r="B104">
            <v>11001</v>
          </cell>
          <cell r="C104">
            <v>11015</v>
          </cell>
          <cell r="D104">
            <v>11149</v>
          </cell>
          <cell r="E104">
            <v>11140</v>
          </cell>
          <cell r="F104">
            <v>11109</v>
          </cell>
          <cell r="G104">
            <v>11159</v>
          </cell>
          <cell r="H104">
            <v>11238</v>
          </cell>
          <cell r="I104">
            <v>11210</v>
          </cell>
          <cell r="J104">
            <v>11213</v>
          </cell>
          <cell r="K104">
            <v>11415</v>
          </cell>
          <cell r="L104">
            <v>11525</v>
          </cell>
          <cell r="M104">
            <v>11487</v>
          </cell>
          <cell r="N104">
            <v>11624</v>
          </cell>
          <cell r="O104">
            <v>11479</v>
          </cell>
          <cell r="P104">
            <v>11458</v>
          </cell>
          <cell r="Q104">
            <v>11415</v>
          </cell>
          <cell r="R104">
            <v>11266</v>
          </cell>
          <cell r="S104">
            <v>11145</v>
          </cell>
          <cell r="T104">
            <v>10977</v>
          </cell>
          <cell r="U104">
            <v>11120</v>
          </cell>
          <cell r="V104">
            <v>10946</v>
          </cell>
          <cell r="W104">
            <v>10782</v>
          </cell>
          <cell r="X104">
            <v>10636</v>
          </cell>
          <cell r="Y104">
            <v>10539</v>
          </cell>
        </row>
        <row r="105">
          <cell r="A105">
            <v>44657</v>
          </cell>
          <cell r="B105">
            <v>10542</v>
          </cell>
          <cell r="C105">
            <v>10434</v>
          </cell>
          <cell r="D105">
            <v>10582</v>
          </cell>
          <cell r="E105">
            <v>10628</v>
          </cell>
          <cell r="F105">
            <v>10665</v>
          </cell>
          <cell r="G105">
            <v>10797</v>
          </cell>
          <cell r="H105">
            <v>10791</v>
          </cell>
          <cell r="I105">
            <v>10778</v>
          </cell>
          <cell r="J105">
            <v>10852</v>
          </cell>
          <cell r="K105">
            <v>11022</v>
          </cell>
          <cell r="L105">
            <v>11181</v>
          </cell>
          <cell r="M105">
            <v>11127</v>
          </cell>
          <cell r="N105">
            <v>11156</v>
          </cell>
          <cell r="O105">
            <v>11152</v>
          </cell>
          <cell r="P105">
            <v>11185</v>
          </cell>
          <cell r="Q105">
            <v>11200</v>
          </cell>
          <cell r="R105">
            <v>11130</v>
          </cell>
          <cell r="S105">
            <v>11050</v>
          </cell>
          <cell r="T105">
            <v>11057</v>
          </cell>
          <cell r="U105">
            <v>11303</v>
          </cell>
          <cell r="V105">
            <v>11080</v>
          </cell>
          <cell r="W105">
            <v>10960</v>
          </cell>
          <cell r="X105">
            <v>10984</v>
          </cell>
          <cell r="Y105">
            <v>10935</v>
          </cell>
        </row>
        <row r="106">
          <cell r="A106">
            <v>44658</v>
          </cell>
          <cell r="B106">
            <v>10865</v>
          </cell>
          <cell r="C106">
            <v>10727</v>
          </cell>
          <cell r="D106">
            <v>10833</v>
          </cell>
          <cell r="E106">
            <v>11038</v>
          </cell>
          <cell r="F106">
            <v>11140</v>
          </cell>
          <cell r="G106">
            <v>11527</v>
          </cell>
          <cell r="H106">
            <v>12296</v>
          </cell>
          <cell r="I106">
            <v>12975</v>
          </cell>
          <cell r="J106">
            <v>13697</v>
          </cell>
          <cell r="K106">
            <v>14164</v>
          </cell>
          <cell r="L106">
            <v>14551</v>
          </cell>
          <cell r="M106">
            <v>14503</v>
          </cell>
          <cell r="N106">
            <v>14448</v>
          </cell>
          <cell r="O106">
            <v>14442</v>
          </cell>
          <cell r="P106">
            <v>14415</v>
          </cell>
          <cell r="Q106">
            <v>14049</v>
          </cell>
          <cell r="R106">
            <v>13655</v>
          </cell>
          <cell r="S106">
            <v>13322</v>
          </cell>
          <cell r="T106">
            <v>13284</v>
          </cell>
          <cell r="U106">
            <v>13331</v>
          </cell>
          <cell r="V106">
            <v>13113</v>
          </cell>
          <cell r="W106">
            <v>12594</v>
          </cell>
          <cell r="X106">
            <v>12142</v>
          </cell>
          <cell r="Y106">
            <v>11801</v>
          </cell>
        </row>
        <row r="107">
          <cell r="A107">
            <v>44659</v>
          </cell>
          <cell r="B107">
            <v>11499</v>
          </cell>
          <cell r="C107">
            <v>11366</v>
          </cell>
          <cell r="D107">
            <v>11496</v>
          </cell>
          <cell r="E107">
            <v>11391</v>
          </cell>
          <cell r="F107">
            <v>11416</v>
          </cell>
          <cell r="G107">
            <v>11807</v>
          </cell>
          <cell r="H107">
            <v>12629</v>
          </cell>
          <cell r="I107">
            <v>13304</v>
          </cell>
          <cell r="J107">
            <v>13866</v>
          </cell>
          <cell r="K107">
            <v>14398</v>
          </cell>
          <cell r="L107">
            <v>14642</v>
          </cell>
          <cell r="M107">
            <v>14419</v>
          </cell>
          <cell r="N107">
            <v>14703</v>
          </cell>
          <cell r="O107">
            <v>14740</v>
          </cell>
          <cell r="P107">
            <v>14872</v>
          </cell>
          <cell r="Q107">
            <v>14269</v>
          </cell>
          <cell r="R107">
            <v>13776</v>
          </cell>
          <cell r="S107">
            <v>13365</v>
          </cell>
          <cell r="T107">
            <v>13409</v>
          </cell>
          <cell r="U107">
            <v>13710</v>
          </cell>
          <cell r="V107">
            <v>13110</v>
          </cell>
          <cell r="W107">
            <v>12639</v>
          </cell>
          <cell r="X107">
            <v>12264</v>
          </cell>
          <cell r="Y107">
            <v>11778</v>
          </cell>
        </row>
        <row r="108">
          <cell r="A108">
            <v>44660</v>
          </cell>
          <cell r="B108">
            <v>11513</v>
          </cell>
          <cell r="C108">
            <v>11430</v>
          </cell>
          <cell r="D108">
            <v>11525</v>
          </cell>
          <cell r="E108">
            <v>11479</v>
          </cell>
          <cell r="F108">
            <v>11593</v>
          </cell>
          <cell r="G108">
            <v>11872</v>
          </cell>
          <cell r="H108">
            <v>12405</v>
          </cell>
          <cell r="I108">
            <v>12954</v>
          </cell>
          <cell r="J108">
            <v>13488</v>
          </cell>
          <cell r="K108">
            <v>14008</v>
          </cell>
          <cell r="L108">
            <v>14502</v>
          </cell>
          <cell r="M108">
            <v>14665</v>
          </cell>
          <cell r="N108">
            <v>14691</v>
          </cell>
          <cell r="O108">
            <v>14949</v>
          </cell>
          <cell r="P108">
            <v>14979</v>
          </cell>
          <cell r="Q108">
            <v>14508</v>
          </cell>
          <cell r="R108">
            <v>13941</v>
          </cell>
          <cell r="S108">
            <v>13236</v>
          </cell>
          <cell r="T108">
            <v>13391</v>
          </cell>
          <cell r="U108">
            <v>13796</v>
          </cell>
          <cell r="V108">
            <v>13437</v>
          </cell>
          <cell r="W108">
            <v>12917</v>
          </cell>
          <cell r="X108">
            <v>12141</v>
          </cell>
          <cell r="Y108">
            <v>11662</v>
          </cell>
        </row>
        <row r="109">
          <cell r="A109">
            <v>44661</v>
          </cell>
          <cell r="B109">
            <v>11564</v>
          </cell>
          <cell r="C109">
            <v>11363</v>
          </cell>
          <cell r="D109">
            <v>11390</v>
          </cell>
          <cell r="E109">
            <v>11409</v>
          </cell>
          <cell r="F109">
            <v>11427</v>
          </cell>
          <cell r="G109">
            <v>11840</v>
          </cell>
          <cell r="H109">
            <v>12251</v>
          </cell>
          <cell r="I109">
            <v>12826</v>
          </cell>
          <cell r="J109">
            <v>13652</v>
          </cell>
          <cell r="K109">
            <v>14258</v>
          </cell>
          <cell r="L109">
            <v>14649</v>
          </cell>
          <cell r="M109">
            <v>14756</v>
          </cell>
          <cell r="N109">
            <v>14764</v>
          </cell>
          <cell r="O109">
            <v>14896</v>
          </cell>
          <cell r="P109">
            <v>14829</v>
          </cell>
          <cell r="Q109">
            <v>14621</v>
          </cell>
          <cell r="R109">
            <v>14191</v>
          </cell>
          <cell r="S109">
            <v>13698</v>
          </cell>
          <cell r="T109">
            <v>13578</v>
          </cell>
          <cell r="U109">
            <v>13391</v>
          </cell>
          <cell r="V109">
            <v>13088</v>
          </cell>
          <cell r="W109">
            <v>12822</v>
          </cell>
          <cell r="X109">
            <v>12255</v>
          </cell>
          <cell r="Y109">
            <v>11985</v>
          </cell>
        </row>
        <row r="110">
          <cell r="A110">
            <v>44662</v>
          </cell>
          <cell r="B110">
            <v>11621</v>
          </cell>
          <cell r="C110">
            <v>11368</v>
          </cell>
          <cell r="D110">
            <v>11489</v>
          </cell>
          <cell r="E110">
            <v>11455</v>
          </cell>
          <cell r="F110">
            <v>11525</v>
          </cell>
          <cell r="G110">
            <v>11785</v>
          </cell>
          <cell r="H110">
            <v>12250</v>
          </cell>
          <cell r="I110">
            <v>12911</v>
          </cell>
          <cell r="J110">
            <v>13455</v>
          </cell>
          <cell r="K110">
            <v>14214</v>
          </cell>
          <cell r="L110">
            <v>14703</v>
          </cell>
          <cell r="M110">
            <v>14777</v>
          </cell>
          <cell r="N110">
            <v>15056</v>
          </cell>
          <cell r="O110">
            <v>15186</v>
          </cell>
          <cell r="P110">
            <v>14963</v>
          </cell>
          <cell r="Q110">
            <v>14492</v>
          </cell>
          <cell r="R110">
            <v>14139</v>
          </cell>
          <cell r="S110">
            <v>13481</v>
          </cell>
          <cell r="T110">
            <v>13142</v>
          </cell>
          <cell r="U110">
            <v>13142</v>
          </cell>
          <cell r="V110">
            <v>12805</v>
          </cell>
          <cell r="W110">
            <v>12482</v>
          </cell>
          <cell r="X110">
            <v>11835</v>
          </cell>
          <cell r="Y110">
            <v>11383</v>
          </cell>
        </row>
        <row r="111">
          <cell r="A111">
            <v>44663</v>
          </cell>
          <cell r="B111">
            <v>11077</v>
          </cell>
          <cell r="C111">
            <v>10961</v>
          </cell>
          <cell r="D111">
            <v>10981</v>
          </cell>
          <cell r="E111">
            <v>10926</v>
          </cell>
          <cell r="F111">
            <v>10997</v>
          </cell>
          <cell r="G111">
            <v>10980</v>
          </cell>
          <cell r="H111">
            <v>11059</v>
          </cell>
          <cell r="I111">
            <v>11359</v>
          </cell>
          <cell r="J111">
            <v>11674</v>
          </cell>
          <cell r="K111">
            <v>12016</v>
          </cell>
          <cell r="L111">
            <v>12359</v>
          </cell>
          <cell r="M111">
            <v>12329</v>
          </cell>
          <cell r="N111">
            <v>12465</v>
          </cell>
          <cell r="O111">
            <v>12578</v>
          </cell>
          <cell r="P111">
            <v>12537</v>
          </cell>
          <cell r="Q111">
            <v>12456</v>
          </cell>
          <cell r="R111">
            <v>12306</v>
          </cell>
          <cell r="S111">
            <v>11910</v>
          </cell>
          <cell r="T111">
            <v>11662</v>
          </cell>
          <cell r="U111">
            <v>11560</v>
          </cell>
          <cell r="V111">
            <v>11341</v>
          </cell>
          <cell r="W111">
            <v>11038</v>
          </cell>
          <cell r="X111">
            <v>10840</v>
          </cell>
          <cell r="Y111">
            <v>10646</v>
          </cell>
        </row>
        <row r="112">
          <cell r="A112">
            <v>44664</v>
          </cell>
          <cell r="B112">
            <v>10559</v>
          </cell>
          <cell r="C112">
            <v>10540</v>
          </cell>
          <cell r="D112">
            <v>10599</v>
          </cell>
          <cell r="E112">
            <v>10606</v>
          </cell>
          <cell r="F112">
            <v>10692</v>
          </cell>
          <cell r="G112">
            <v>10826</v>
          </cell>
          <cell r="H112">
            <v>10977</v>
          </cell>
          <cell r="I112">
            <v>11100</v>
          </cell>
          <cell r="J112">
            <v>11065</v>
          </cell>
          <cell r="K112">
            <v>11271</v>
          </cell>
          <cell r="L112">
            <v>11515</v>
          </cell>
          <cell r="M112">
            <v>11717</v>
          </cell>
          <cell r="N112">
            <v>11751</v>
          </cell>
          <cell r="O112">
            <v>12020</v>
          </cell>
          <cell r="P112">
            <v>11950</v>
          </cell>
          <cell r="Q112">
            <v>11926</v>
          </cell>
          <cell r="R112">
            <v>11819</v>
          </cell>
          <cell r="S112">
            <v>11671</v>
          </cell>
          <cell r="T112">
            <v>11509</v>
          </cell>
          <cell r="U112">
            <v>11509</v>
          </cell>
          <cell r="V112">
            <v>11401</v>
          </cell>
          <cell r="W112">
            <v>11152</v>
          </cell>
          <cell r="X112">
            <v>11107</v>
          </cell>
          <cell r="Y112">
            <v>11012</v>
          </cell>
        </row>
        <row r="113">
          <cell r="A113">
            <v>44665</v>
          </cell>
          <cell r="B113">
            <v>10898</v>
          </cell>
          <cell r="C113">
            <v>10827</v>
          </cell>
          <cell r="D113">
            <v>10925</v>
          </cell>
          <cell r="E113">
            <v>10975</v>
          </cell>
          <cell r="F113">
            <v>11120</v>
          </cell>
          <cell r="G113">
            <v>11435</v>
          </cell>
          <cell r="H113">
            <v>12052</v>
          </cell>
          <cell r="I113">
            <v>13005</v>
          </cell>
          <cell r="J113">
            <v>13783</v>
          </cell>
          <cell r="K113">
            <v>14277</v>
          </cell>
          <cell r="L113">
            <v>14614</v>
          </cell>
          <cell r="M113">
            <v>14517</v>
          </cell>
          <cell r="N113">
            <v>14748</v>
          </cell>
          <cell r="O113">
            <v>15048</v>
          </cell>
          <cell r="P113">
            <v>15098</v>
          </cell>
          <cell r="Q113">
            <v>14687</v>
          </cell>
          <cell r="R113">
            <v>14415</v>
          </cell>
          <cell r="S113">
            <v>13416</v>
          </cell>
          <cell r="T113">
            <v>12498</v>
          </cell>
          <cell r="U113">
            <v>12543</v>
          </cell>
          <cell r="V113">
            <v>12811</v>
          </cell>
          <cell r="W113">
            <v>12899</v>
          </cell>
          <cell r="X113">
            <v>12481</v>
          </cell>
          <cell r="Y113">
            <v>12120</v>
          </cell>
        </row>
        <row r="114">
          <cell r="A114">
            <v>44666</v>
          </cell>
          <cell r="B114">
            <v>11766</v>
          </cell>
          <cell r="C114">
            <v>11520</v>
          </cell>
          <cell r="D114">
            <v>11512</v>
          </cell>
          <cell r="E114">
            <v>11544</v>
          </cell>
          <cell r="F114">
            <v>11709</v>
          </cell>
          <cell r="G114">
            <v>12010</v>
          </cell>
          <cell r="H114">
            <v>12612</v>
          </cell>
          <cell r="I114">
            <v>13410</v>
          </cell>
          <cell r="J114">
            <v>13976</v>
          </cell>
          <cell r="K114">
            <v>14534</v>
          </cell>
          <cell r="L114">
            <v>14862</v>
          </cell>
          <cell r="M114">
            <v>14865</v>
          </cell>
          <cell r="N114">
            <v>15038</v>
          </cell>
          <cell r="O114">
            <v>15261</v>
          </cell>
          <cell r="P114">
            <v>15314</v>
          </cell>
          <cell r="Q114">
            <v>15087</v>
          </cell>
          <cell r="R114">
            <v>14365</v>
          </cell>
          <cell r="S114">
            <v>13931</v>
          </cell>
          <cell r="T114">
            <v>13593</v>
          </cell>
          <cell r="U114">
            <v>13399</v>
          </cell>
          <cell r="V114">
            <v>13124</v>
          </cell>
          <cell r="W114">
            <v>12906</v>
          </cell>
          <cell r="X114">
            <v>12471</v>
          </cell>
          <cell r="Y114">
            <v>12110</v>
          </cell>
        </row>
        <row r="115">
          <cell r="A115">
            <v>44667</v>
          </cell>
          <cell r="B115">
            <v>11737</v>
          </cell>
          <cell r="C115">
            <v>11554</v>
          </cell>
          <cell r="D115">
            <v>11545</v>
          </cell>
          <cell r="E115">
            <v>11483</v>
          </cell>
          <cell r="F115">
            <v>11558</v>
          </cell>
          <cell r="G115">
            <v>11903</v>
          </cell>
          <cell r="H115">
            <v>12389</v>
          </cell>
          <cell r="I115">
            <v>13416</v>
          </cell>
          <cell r="J115">
            <v>13901</v>
          </cell>
          <cell r="K115">
            <v>14225</v>
          </cell>
          <cell r="L115">
            <v>14685</v>
          </cell>
          <cell r="M115">
            <v>14716</v>
          </cell>
          <cell r="N115">
            <v>14752</v>
          </cell>
          <cell r="O115">
            <v>15031</v>
          </cell>
          <cell r="P115">
            <v>15042</v>
          </cell>
          <cell r="Q115">
            <v>14804</v>
          </cell>
          <cell r="R115">
            <v>14256</v>
          </cell>
          <cell r="S115">
            <v>13836</v>
          </cell>
          <cell r="T115">
            <v>13777</v>
          </cell>
          <cell r="U115">
            <v>13914</v>
          </cell>
          <cell r="V115">
            <v>13546</v>
          </cell>
          <cell r="W115">
            <v>12760</v>
          </cell>
          <cell r="X115">
            <v>12277</v>
          </cell>
          <cell r="Y115">
            <v>11893</v>
          </cell>
        </row>
        <row r="116">
          <cell r="A116">
            <v>44668</v>
          </cell>
          <cell r="B116">
            <v>11678</v>
          </cell>
          <cell r="C116">
            <v>11481</v>
          </cell>
          <cell r="D116">
            <v>11541</v>
          </cell>
          <cell r="E116">
            <v>11608</v>
          </cell>
          <cell r="F116">
            <v>11676</v>
          </cell>
          <cell r="G116">
            <v>11886</v>
          </cell>
          <cell r="H116">
            <v>12386</v>
          </cell>
          <cell r="I116">
            <v>13232</v>
          </cell>
          <cell r="J116">
            <v>13924</v>
          </cell>
          <cell r="K116">
            <v>14371</v>
          </cell>
          <cell r="L116">
            <v>14861</v>
          </cell>
          <cell r="M116">
            <v>14907</v>
          </cell>
          <cell r="N116">
            <v>15095</v>
          </cell>
          <cell r="O116">
            <v>15219</v>
          </cell>
          <cell r="P116">
            <v>15113</v>
          </cell>
          <cell r="Q116">
            <v>14559</v>
          </cell>
          <cell r="R116">
            <v>14075</v>
          </cell>
          <cell r="S116">
            <v>13506</v>
          </cell>
          <cell r="T116">
            <v>13231</v>
          </cell>
          <cell r="U116">
            <v>13300</v>
          </cell>
          <cell r="V116">
            <v>13011</v>
          </cell>
          <cell r="W116">
            <v>12501</v>
          </cell>
          <cell r="X116">
            <v>12205</v>
          </cell>
          <cell r="Y116">
            <v>11917</v>
          </cell>
        </row>
        <row r="117">
          <cell r="A117">
            <v>44669</v>
          </cell>
          <cell r="B117">
            <v>11673</v>
          </cell>
          <cell r="C117">
            <v>11536</v>
          </cell>
          <cell r="D117">
            <v>11539</v>
          </cell>
          <cell r="E117">
            <v>11504</v>
          </cell>
          <cell r="F117">
            <v>11616</v>
          </cell>
          <cell r="G117">
            <v>11931</v>
          </cell>
          <cell r="H117">
            <v>12353</v>
          </cell>
          <cell r="I117">
            <v>13232</v>
          </cell>
          <cell r="J117">
            <v>13850</v>
          </cell>
          <cell r="K117">
            <v>14180</v>
          </cell>
          <cell r="L117">
            <v>14548</v>
          </cell>
          <cell r="M117">
            <v>14519</v>
          </cell>
          <cell r="N117">
            <v>14678</v>
          </cell>
          <cell r="O117">
            <v>14603</v>
          </cell>
          <cell r="P117">
            <v>14467</v>
          </cell>
          <cell r="Q117">
            <v>14032</v>
          </cell>
          <cell r="R117">
            <v>13729</v>
          </cell>
          <cell r="S117">
            <v>13342</v>
          </cell>
          <cell r="T117">
            <v>12949</v>
          </cell>
          <cell r="U117">
            <v>12850</v>
          </cell>
          <cell r="V117">
            <v>12698</v>
          </cell>
          <cell r="W117">
            <v>12426</v>
          </cell>
          <cell r="X117">
            <v>11997</v>
          </cell>
          <cell r="Y117">
            <v>11437</v>
          </cell>
        </row>
        <row r="118">
          <cell r="A118">
            <v>44670</v>
          </cell>
          <cell r="B118">
            <v>11133</v>
          </cell>
          <cell r="C118">
            <v>11008</v>
          </cell>
          <cell r="D118">
            <v>11023</v>
          </cell>
          <cell r="E118">
            <v>11062</v>
          </cell>
          <cell r="F118">
            <v>11026</v>
          </cell>
          <cell r="G118">
            <v>11075</v>
          </cell>
          <cell r="H118">
            <v>11122</v>
          </cell>
          <cell r="I118">
            <v>11196</v>
          </cell>
          <cell r="J118">
            <v>11296</v>
          </cell>
          <cell r="K118">
            <v>11553</v>
          </cell>
          <cell r="L118">
            <v>11899</v>
          </cell>
          <cell r="M118">
            <v>11892</v>
          </cell>
          <cell r="N118">
            <v>11945</v>
          </cell>
          <cell r="O118">
            <v>12044</v>
          </cell>
          <cell r="P118">
            <v>12004</v>
          </cell>
          <cell r="Q118">
            <v>11851</v>
          </cell>
          <cell r="R118">
            <v>11602</v>
          </cell>
          <cell r="S118">
            <v>11565</v>
          </cell>
          <cell r="T118">
            <v>11506</v>
          </cell>
          <cell r="U118">
            <v>11570</v>
          </cell>
          <cell r="V118">
            <v>11201</v>
          </cell>
          <cell r="W118">
            <v>11107</v>
          </cell>
          <cell r="X118">
            <v>10869</v>
          </cell>
          <cell r="Y118">
            <v>10681</v>
          </cell>
        </row>
        <row r="119">
          <cell r="A119">
            <v>44671</v>
          </cell>
          <cell r="B119">
            <v>10681</v>
          </cell>
          <cell r="C119">
            <v>10619</v>
          </cell>
          <cell r="D119">
            <v>10668</v>
          </cell>
          <cell r="E119">
            <v>10680</v>
          </cell>
          <cell r="F119">
            <v>10730</v>
          </cell>
          <cell r="G119">
            <v>10685</v>
          </cell>
          <cell r="H119">
            <v>10713</v>
          </cell>
          <cell r="I119">
            <v>10782</v>
          </cell>
          <cell r="J119">
            <v>11031</v>
          </cell>
          <cell r="K119">
            <v>11149</v>
          </cell>
          <cell r="L119">
            <v>11328</v>
          </cell>
          <cell r="M119">
            <v>11350</v>
          </cell>
          <cell r="N119">
            <v>11478</v>
          </cell>
          <cell r="O119">
            <v>11394</v>
          </cell>
          <cell r="P119">
            <v>11506</v>
          </cell>
          <cell r="Q119">
            <v>11495</v>
          </cell>
          <cell r="R119">
            <v>11404</v>
          </cell>
          <cell r="S119">
            <v>11421</v>
          </cell>
          <cell r="T119">
            <v>11285</v>
          </cell>
          <cell r="U119">
            <v>11251</v>
          </cell>
          <cell r="V119">
            <v>11077</v>
          </cell>
          <cell r="W119">
            <v>10947</v>
          </cell>
          <cell r="X119">
            <v>10878</v>
          </cell>
          <cell r="Y119">
            <v>10884</v>
          </cell>
        </row>
        <row r="120">
          <cell r="A120">
            <v>44672</v>
          </cell>
          <cell r="B120">
            <v>10840</v>
          </cell>
          <cell r="C120">
            <v>10745</v>
          </cell>
          <cell r="D120">
            <v>10839</v>
          </cell>
          <cell r="E120">
            <v>10938</v>
          </cell>
          <cell r="F120">
            <v>11042</v>
          </cell>
          <cell r="G120">
            <v>11345</v>
          </cell>
          <cell r="H120">
            <v>11869</v>
          </cell>
          <cell r="I120">
            <v>12640</v>
          </cell>
          <cell r="J120">
            <v>13287</v>
          </cell>
          <cell r="K120">
            <v>13856</v>
          </cell>
          <cell r="L120">
            <v>14503</v>
          </cell>
          <cell r="M120">
            <v>14465</v>
          </cell>
          <cell r="N120">
            <v>14466</v>
          </cell>
          <cell r="O120">
            <v>14654</v>
          </cell>
          <cell r="P120">
            <v>14650</v>
          </cell>
          <cell r="Q120">
            <v>14311</v>
          </cell>
          <cell r="R120">
            <v>13818</v>
          </cell>
          <cell r="S120">
            <v>13257</v>
          </cell>
          <cell r="T120">
            <v>13092</v>
          </cell>
          <cell r="U120">
            <v>13241</v>
          </cell>
          <cell r="V120">
            <v>12899</v>
          </cell>
          <cell r="W120">
            <v>12492</v>
          </cell>
          <cell r="X120">
            <v>12109</v>
          </cell>
          <cell r="Y120">
            <v>11858</v>
          </cell>
        </row>
        <row r="121">
          <cell r="A121">
            <v>44673</v>
          </cell>
          <cell r="B121">
            <v>11491</v>
          </cell>
          <cell r="C121">
            <v>11264</v>
          </cell>
          <cell r="D121">
            <v>11300</v>
          </cell>
          <cell r="E121">
            <v>11319</v>
          </cell>
          <cell r="F121">
            <v>11486</v>
          </cell>
          <cell r="G121">
            <v>11675</v>
          </cell>
          <cell r="H121">
            <v>12172</v>
          </cell>
          <cell r="I121">
            <v>13108</v>
          </cell>
          <cell r="J121">
            <v>13890</v>
          </cell>
          <cell r="K121">
            <v>14587</v>
          </cell>
          <cell r="L121">
            <v>14866</v>
          </cell>
          <cell r="M121">
            <v>14945</v>
          </cell>
          <cell r="N121">
            <v>15076</v>
          </cell>
          <cell r="O121">
            <v>15028</v>
          </cell>
          <cell r="P121">
            <v>15033</v>
          </cell>
          <cell r="Q121">
            <v>14598</v>
          </cell>
          <cell r="R121">
            <v>14245</v>
          </cell>
          <cell r="S121">
            <v>13773</v>
          </cell>
          <cell r="T121">
            <v>13921</v>
          </cell>
          <cell r="U121">
            <v>13708</v>
          </cell>
          <cell r="V121">
            <v>13281</v>
          </cell>
          <cell r="W121">
            <v>12795</v>
          </cell>
          <cell r="X121">
            <v>12346</v>
          </cell>
          <cell r="Y121">
            <v>12021</v>
          </cell>
        </row>
        <row r="122">
          <cell r="A122">
            <v>44674</v>
          </cell>
          <cell r="B122">
            <v>11701</v>
          </cell>
          <cell r="C122">
            <v>11508</v>
          </cell>
          <cell r="D122">
            <v>11516</v>
          </cell>
          <cell r="E122">
            <v>11506</v>
          </cell>
          <cell r="F122">
            <v>11653</v>
          </cell>
          <cell r="G122">
            <v>11894</v>
          </cell>
          <cell r="H122">
            <v>12476</v>
          </cell>
          <cell r="I122">
            <v>13271</v>
          </cell>
          <cell r="J122">
            <v>13803</v>
          </cell>
          <cell r="K122">
            <v>14158</v>
          </cell>
          <cell r="L122">
            <v>14748</v>
          </cell>
          <cell r="M122">
            <v>14881</v>
          </cell>
          <cell r="N122">
            <v>15078</v>
          </cell>
          <cell r="O122">
            <v>14998</v>
          </cell>
          <cell r="P122">
            <v>15289</v>
          </cell>
          <cell r="Q122">
            <v>14922</v>
          </cell>
          <cell r="R122">
            <v>14195</v>
          </cell>
          <cell r="S122">
            <v>13492</v>
          </cell>
          <cell r="T122">
            <v>13203</v>
          </cell>
          <cell r="U122">
            <v>13238</v>
          </cell>
          <cell r="V122">
            <v>13115</v>
          </cell>
          <cell r="W122">
            <v>12626</v>
          </cell>
          <cell r="X122">
            <v>12299</v>
          </cell>
          <cell r="Y122">
            <v>11855</v>
          </cell>
        </row>
        <row r="123">
          <cell r="A123">
            <v>44675</v>
          </cell>
          <cell r="B123">
            <v>11642</v>
          </cell>
          <cell r="C123">
            <v>11471</v>
          </cell>
          <cell r="D123">
            <v>11532</v>
          </cell>
          <cell r="E123">
            <v>11468</v>
          </cell>
          <cell r="F123">
            <v>11647</v>
          </cell>
          <cell r="G123">
            <v>11897</v>
          </cell>
          <cell r="H123">
            <v>12496</v>
          </cell>
          <cell r="I123">
            <v>13127</v>
          </cell>
          <cell r="J123">
            <v>13907</v>
          </cell>
          <cell r="K123">
            <v>14179</v>
          </cell>
          <cell r="L123">
            <v>14759</v>
          </cell>
          <cell r="M123">
            <v>14660</v>
          </cell>
          <cell r="N123">
            <v>14758</v>
          </cell>
          <cell r="O123">
            <v>14630</v>
          </cell>
          <cell r="P123">
            <v>14645</v>
          </cell>
          <cell r="Q123">
            <v>14221</v>
          </cell>
          <cell r="R123">
            <v>13695</v>
          </cell>
          <cell r="S123">
            <v>13257</v>
          </cell>
          <cell r="T123">
            <v>13159</v>
          </cell>
          <cell r="U123">
            <v>13066</v>
          </cell>
          <cell r="V123">
            <v>13153</v>
          </cell>
          <cell r="W123">
            <v>12801</v>
          </cell>
          <cell r="X123">
            <v>12379</v>
          </cell>
          <cell r="Y123">
            <v>12186</v>
          </cell>
        </row>
        <row r="124">
          <cell r="A124">
            <v>44676</v>
          </cell>
          <cell r="B124">
            <v>11816</v>
          </cell>
          <cell r="C124">
            <v>11477</v>
          </cell>
          <cell r="D124">
            <v>11588</v>
          </cell>
          <cell r="E124">
            <v>11592</v>
          </cell>
          <cell r="F124">
            <v>11611</v>
          </cell>
          <cell r="G124">
            <v>11817</v>
          </cell>
          <cell r="H124">
            <v>12322</v>
          </cell>
          <cell r="I124">
            <v>13087</v>
          </cell>
          <cell r="J124">
            <v>13713</v>
          </cell>
          <cell r="K124">
            <v>14000</v>
          </cell>
          <cell r="L124">
            <v>14208</v>
          </cell>
          <cell r="M124">
            <v>14205</v>
          </cell>
          <cell r="N124">
            <v>14269</v>
          </cell>
          <cell r="O124">
            <v>14221</v>
          </cell>
          <cell r="P124">
            <v>14198</v>
          </cell>
          <cell r="Q124">
            <v>13763</v>
          </cell>
          <cell r="R124">
            <v>13441</v>
          </cell>
          <cell r="S124">
            <v>13126</v>
          </cell>
          <cell r="T124">
            <v>12978</v>
          </cell>
          <cell r="U124">
            <v>12691</v>
          </cell>
          <cell r="V124">
            <v>12355</v>
          </cell>
          <cell r="W124">
            <v>12095</v>
          </cell>
          <cell r="X124">
            <v>11686</v>
          </cell>
          <cell r="Y124">
            <v>11202</v>
          </cell>
        </row>
        <row r="125">
          <cell r="A125">
            <v>44677</v>
          </cell>
          <cell r="B125">
            <v>10879</v>
          </cell>
          <cell r="C125">
            <v>10790</v>
          </cell>
          <cell r="D125">
            <v>10925</v>
          </cell>
          <cell r="E125">
            <v>10975</v>
          </cell>
          <cell r="F125">
            <v>10907</v>
          </cell>
          <cell r="G125">
            <v>10764</v>
          </cell>
          <cell r="H125">
            <v>10788</v>
          </cell>
          <cell r="I125">
            <v>11038</v>
          </cell>
          <cell r="J125">
            <v>11422</v>
          </cell>
          <cell r="K125">
            <v>11701</v>
          </cell>
          <cell r="L125">
            <v>12104</v>
          </cell>
          <cell r="M125">
            <v>12123</v>
          </cell>
          <cell r="N125">
            <v>12243</v>
          </cell>
          <cell r="O125">
            <v>12323</v>
          </cell>
          <cell r="P125">
            <v>12311</v>
          </cell>
          <cell r="Q125">
            <v>12115</v>
          </cell>
          <cell r="R125">
            <v>12023</v>
          </cell>
          <cell r="S125">
            <v>11836</v>
          </cell>
          <cell r="T125">
            <v>11639</v>
          </cell>
          <cell r="U125">
            <v>11276</v>
          </cell>
          <cell r="V125">
            <v>11275</v>
          </cell>
          <cell r="W125">
            <v>10995</v>
          </cell>
          <cell r="X125">
            <v>10740</v>
          </cell>
          <cell r="Y125">
            <v>10626</v>
          </cell>
        </row>
        <row r="126">
          <cell r="A126">
            <v>44678</v>
          </cell>
          <cell r="B126">
            <v>10540</v>
          </cell>
          <cell r="C126">
            <v>10544</v>
          </cell>
          <cell r="D126">
            <v>10614</v>
          </cell>
          <cell r="E126">
            <v>10645</v>
          </cell>
          <cell r="F126">
            <v>10616</v>
          </cell>
          <cell r="G126">
            <v>10568</v>
          </cell>
          <cell r="H126">
            <v>10603</v>
          </cell>
          <cell r="I126">
            <v>10824</v>
          </cell>
          <cell r="J126">
            <v>10934</v>
          </cell>
          <cell r="K126">
            <v>11031</v>
          </cell>
          <cell r="L126">
            <v>11634</v>
          </cell>
          <cell r="M126">
            <v>11791</v>
          </cell>
          <cell r="N126">
            <v>11810</v>
          </cell>
          <cell r="O126">
            <v>11471</v>
          </cell>
          <cell r="P126">
            <v>11518</v>
          </cell>
          <cell r="Q126">
            <v>11692</v>
          </cell>
          <cell r="R126">
            <v>11586</v>
          </cell>
          <cell r="S126">
            <v>11397</v>
          </cell>
          <cell r="T126">
            <v>11177</v>
          </cell>
          <cell r="U126">
            <v>11249</v>
          </cell>
          <cell r="V126">
            <v>11217</v>
          </cell>
          <cell r="W126">
            <v>11087</v>
          </cell>
          <cell r="X126">
            <v>11019</v>
          </cell>
          <cell r="Y126">
            <v>10900</v>
          </cell>
        </row>
        <row r="127">
          <cell r="A127">
            <v>44679</v>
          </cell>
          <cell r="B127">
            <v>10774</v>
          </cell>
          <cell r="C127">
            <v>10683</v>
          </cell>
          <cell r="D127">
            <v>10813</v>
          </cell>
          <cell r="E127">
            <v>10829</v>
          </cell>
          <cell r="F127">
            <v>10944</v>
          </cell>
          <cell r="G127">
            <v>11246</v>
          </cell>
          <cell r="H127">
            <v>11786</v>
          </cell>
          <cell r="I127">
            <v>12684</v>
          </cell>
          <cell r="J127">
            <v>13587</v>
          </cell>
          <cell r="K127">
            <v>14147</v>
          </cell>
          <cell r="L127">
            <v>14323</v>
          </cell>
          <cell r="M127">
            <v>14211</v>
          </cell>
          <cell r="N127">
            <v>14412</v>
          </cell>
          <cell r="O127">
            <v>14523</v>
          </cell>
          <cell r="P127">
            <v>14421</v>
          </cell>
          <cell r="Q127">
            <v>14316</v>
          </cell>
          <cell r="R127">
            <v>13682</v>
          </cell>
          <cell r="S127">
            <v>13280</v>
          </cell>
          <cell r="T127">
            <v>12852</v>
          </cell>
          <cell r="U127">
            <v>12667</v>
          </cell>
          <cell r="V127">
            <v>12759</v>
          </cell>
          <cell r="W127">
            <v>12524</v>
          </cell>
          <cell r="X127">
            <v>12219</v>
          </cell>
          <cell r="Y127">
            <v>11925</v>
          </cell>
        </row>
        <row r="128">
          <cell r="A128">
            <v>44680</v>
          </cell>
          <cell r="B128">
            <v>11600</v>
          </cell>
          <cell r="C128">
            <v>11328</v>
          </cell>
          <cell r="D128">
            <v>11394</v>
          </cell>
          <cell r="E128">
            <v>11485</v>
          </cell>
          <cell r="F128">
            <v>11504</v>
          </cell>
          <cell r="G128">
            <v>11806</v>
          </cell>
          <cell r="H128">
            <v>12510</v>
          </cell>
          <cell r="I128">
            <v>13280</v>
          </cell>
          <cell r="J128">
            <v>13962</v>
          </cell>
          <cell r="K128">
            <v>14314</v>
          </cell>
          <cell r="L128">
            <v>14782</v>
          </cell>
          <cell r="M128">
            <v>14954</v>
          </cell>
          <cell r="N128">
            <v>15095</v>
          </cell>
          <cell r="O128">
            <v>15130</v>
          </cell>
          <cell r="P128">
            <v>15148</v>
          </cell>
          <cell r="Q128">
            <v>14744</v>
          </cell>
          <cell r="R128">
            <v>14453</v>
          </cell>
          <cell r="S128">
            <v>14013</v>
          </cell>
          <cell r="T128">
            <v>13939</v>
          </cell>
          <cell r="U128">
            <v>13975</v>
          </cell>
          <cell r="V128">
            <v>13717</v>
          </cell>
          <cell r="W128">
            <v>12873</v>
          </cell>
          <cell r="X128">
            <v>12320</v>
          </cell>
          <cell r="Y128">
            <v>12013</v>
          </cell>
        </row>
        <row r="129">
          <cell r="A129">
            <v>44681</v>
          </cell>
          <cell r="B129">
            <v>11705</v>
          </cell>
          <cell r="C129">
            <v>11467</v>
          </cell>
          <cell r="D129">
            <v>11472</v>
          </cell>
          <cell r="E129">
            <v>11445</v>
          </cell>
          <cell r="F129">
            <v>11485</v>
          </cell>
          <cell r="G129">
            <v>11627</v>
          </cell>
          <cell r="H129">
            <v>12093</v>
          </cell>
          <cell r="I129">
            <v>13278</v>
          </cell>
          <cell r="J129">
            <v>14198</v>
          </cell>
          <cell r="K129">
            <v>14768</v>
          </cell>
          <cell r="L129">
            <v>15067</v>
          </cell>
          <cell r="M129">
            <v>14998</v>
          </cell>
          <cell r="N129">
            <v>15061</v>
          </cell>
          <cell r="O129">
            <v>15053</v>
          </cell>
          <cell r="P129">
            <v>15008</v>
          </cell>
          <cell r="Q129">
            <v>14986</v>
          </cell>
          <cell r="R129">
            <v>14386</v>
          </cell>
          <cell r="S129">
            <v>13783</v>
          </cell>
          <cell r="T129">
            <v>13465</v>
          </cell>
          <cell r="U129">
            <v>13094</v>
          </cell>
          <cell r="V129">
            <v>12909</v>
          </cell>
          <cell r="W129">
            <v>12676</v>
          </cell>
          <cell r="X129">
            <v>12427</v>
          </cell>
          <cell r="Y129">
            <v>12023</v>
          </cell>
        </row>
        <row r="130">
          <cell r="A130">
            <v>44682</v>
          </cell>
          <cell r="B130">
            <v>11577</v>
          </cell>
          <cell r="C130">
            <v>11415</v>
          </cell>
          <cell r="D130">
            <v>11416</v>
          </cell>
          <cell r="E130">
            <v>11484</v>
          </cell>
          <cell r="F130">
            <v>11538</v>
          </cell>
          <cell r="G130">
            <v>11951</v>
          </cell>
          <cell r="H130">
            <v>12397</v>
          </cell>
          <cell r="I130">
            <v>13236</v>
          </cell>
          <cell r="J130">
            <v>14069</v>
          </cell>
          <cell r="K130">
            <v>14637</v>
          </cell>
          <cell r="L130">
            <v>15116</v>
          </cell>
          <cell r="M130">
            <v>15116</v>
          </cell>
          <cell r="N130">
            <v>15401</v>
          </cell>
          <cell r="O130">
            <v>15660</v>
          </cell>
          <cell r="P130">
            <v>15653</v>
          </cell>
          <cell r="Q130">
            <v>14906</v>
          </cell>
          <cell r="R130">
            <v>14594</v>
          </cell>
          <cell r="S130">
            <v>13922</v>
          </cell>
          <cell r="T130">
            <v>13603</v>
          </cell>
          <cell r="U130">
            <v>13203</v>
          </cell>
          <cell r="V130">
            <v>12892</v>
          </cell>
          <cell r="W130">
            <v>12666</v>
          </cell>
          <cell r="X130">
            <v>12153</v>
          </cell>
          <cell r="Y130">
            <v>11857</v>
          </cell>
        </row>
        <row r="131">
          <cell r="A131">
            <v>44683</v>
          </cell>
          <cell r="B131">
            <v>11569</v>
          </cell>
          <cell r="C131">
            <v>11361</v>
          </cell>
          <cell r="D131">
            <v>11389</v>
          </cell>
          <cell r="E131">
            <v>11449</v>
          </cell>
          <cell r="F131">
            <v>11456</v>
          </cell>
          <cell r="G131">
            <v>11918</v>
          </cell>
          <cell r="H131">
            <v>12526</v>
          </cell>
          <cell r="I131">
            <v>13281</v>
          </cell>
          <cell r="J131">
            <v>13841</v>
          </cell>
          <cell r="K131">
            <v>14208</v>
          </cell>
          <cell r="L131">
            <v>14505</v>
          </cell>
          <cell r="M131">
            <v>14506</v>
          </cell>
          <cell r="N131">
            <v>14638</v>
          </cell>
          <cell r="O131">
            <v>14441</v>
          </cell>
          <cell r="P131">
            <v>14167</v>
          </cell>
          <cell r="Q131">
            <v>13930</v>
          </cell>
          <cell r="R131">
            <v>13617</v>
          </cell>
          <cell r="S131">
            <v>13237</v>
          </cell>
          <cell r="T131">
            <v>13040</v>
          </cell>
          <cell r="U131">
            <v>12768</v>
          </cell>
          <cell r="V131">
            <v>12619</v>
          </cell>
          <cell r="W131">
            <v>12384</v>
          </cell>
          <cell r="X131">
            <v>11866</v>
          </cell>
          <cell r="Y131">
            <v>11308</v>
          </cell>
        </row>
        <row r="132">
          <cell r="A132">
            <v>44684</v>
          </cell>
          <cell r="B132">
            <v>11061</v>
          </cell>
          <cell r="C132">
            <v>10912</v>
          </cell>
          <cell r="D132">
            <v>10997</v>
          </cell>
          <cell r="E132">
            <v>10944</v>
          </cell>
          <cell r="F132">
            <v>10978</v>
          </cell>
          <cell r="G132">
            <v>10848</v>
          </cell>
          <cell r="H132">
            <v>10983</v>
          </cell>
          <cell r="I132">
            <v>11272</v>
          </cell>
          <cell r="J132">
            <v>11450</v>
          </cell>
          <cell r="K132">
            <v>11668</v>
          </cell>
          <cell r="L132">
            <v>11774</v>
          </cell>
          <cell r="M132">
            <v>11761</v>
          </cell>
          <cell r="N132">
            <v>12012</v>
          </cell>
          <cell r="O132">
            <v>11938</v>
          </cell>
          <cell r="P132">
            <v>11820</v>
          </cell>
          <cell r="Q132">
            <v>11618</v>
          </cell>
          <cell r="R132">
            <v>11510</v>
          </cell>
          <cell r="S132">
            <v>11429</v>
          </cell>
          <cell r="T132">
            <v>11169</v>
          </cell>
          <cell r="U132">
            <v>10928</v>
          </cell>
          <cell r="V132">
            <v>10984</v>
          </cell>
          <cell r="W132">
            <v>10738</v>
          </cell>
          <cell r="X132">
            <v>10503</v>
          </cell>
          <cell r="Y132">
            <v>10425</v>
          </cell>
        </row>
        <row r="133">
          <cell r="A133">
            <v>44685</v>
          </cell>
          <cell r="B133">
            <v>10395</v>
          </cell>
          <cell r="C133">
            <v>10278</v>
          </cell>
          <cell r="D133">
            <v>10304</v>
          </cell>
          <cell r="E133">
            <v>10306</v>
          </cell>
          <cell r="F133">
            <v>10333</v>
          </cell>
          <cell r="G133">
            <v>10319</v>
          </cell>
          <cell r="H133">
            <v>10426</v>
          </cell>
          <cell r="I133">
            <v>10696</v>
          </cell>
          <cell r="J133">
            <v>10756</v>
          </cell>
          <cell r="K133">
            <v>11077</v>
          </cell>
          <cell r="L133">
            <v>11609</v>
          </cell>
          <cell r="M133">
            <v>11817</v>
          </cell>
          <cell r="N133">
            <v>11999</v>
          </cell>
          <cell r="O133">
            <v>12189</v>
          </cell>
          <cell r="P133">
            <v>12148</v>
          </cell>
          <cell r="Q133">
            <v>12039</v>
          </cell>
          <cell r="R133">
            <v>11851</v>
          </cell>
          <cell r="S133">
            <v>11795</v>
          </cell>
          <cell r="T133">
            <v>11490</v>
          </cell>
          <cell r="U133">
            <v>11213</v>
          </cell>
          <cell r="V133">
            <v>11171</v>
          </cell>
          <cell r="W133">
            <v>10954</v>
          </cell>
          <cell r="X133">
            <v>10916</v>
          </cell>
          <cell r="Y133">
            <v>10789</v>
          </cell>
        </row>
        <row r="134">
          <cell r="A134">
            <v>44686</v>
          </cell>
          <cell r="B134">
            <v>10715</v>
          </cell>
          <cell r="C134">
            <v>10616</v>
          </cell>
          <cell r="D134">
            <v>10732</v>
          </cell>
          <cell r="E134">
            <v>10802</v>
          </cell>
          <cell r="F134">
            <v>10867</v>
          </cell>
          <cell r="G134">
            <v>11128</v>
          </cell>
          <cell r="H134">
            <v>11789</v>
          </cell>
          <cell r="I134">
            <v>12724</v>
          </cell>
          <cell r="J134">
            <v>13431</v>
          </cell>
          <cell r="K134">
            <v>13576</v>
          </cell>
          <cell r="L134">
            <v>14098</v>
          </cell>
          <cell r="M134">
            <v>14366</v>
          </cell>
          <cell r="N134">
            <v>14508</v>
          </cell>
          <cell r="O134">
            <v>14635</v>
          </cell>
          <cell r="P134">
            <v>14769</v>
          </cell>
          <cell r="Q134">
            <v>14242</v>
          </cell>
          <cell r="R134">
            <v>13910</v>
          </cell>
          <cell r="S134">
            <v>13463</v>
          </cell>
          <cell r="T134">
            <v>13187</v>
          </cell>
          <cell r="U134">
            <v>12819</v>
          </cell>
          <cell r="V134">
            <v>12792</v>
          </cell>
          <cell r="W134">
            <v>12642</v>
          </cell>
          <cell r="X134">
            <v>12242</v>
          </cell>
          <cell r="Y134">
            <v>12007</v>
          </cell>
        </row>
        <row r="135">
          <cell r="A135">
            <v>44687</v>
          </cell>
          <cell r="B135">
            <v>11620</v>
          </cell>
          <cell r="C135">
            <v>11509</v>
          </cell>
          <cell r="D135">
            <v>11547</v>
          </cell>
          <cell r="E135">
            <v>11524</v>
          </cell>
          <cell r="F135">
            <v>11538</v>
          </cell>
          <cell r="G135">
            <v>11693</v>
          </cell>
          <cell r="H135">
            <v>12277</v>
          </cell>
          <cell r="I135">
            <v>13134</v>
          </cell>
          <cell r="J135">
            <v>13896</v>
          </cell>
          <cell r="K135">
            <v>14630</v>
          </cell>
          <cell r="L135">
            <v>15055</v>
          </cell>
          <cell r="M135">
            <v>14963</v>
          </cell>
          <cell r="N135">
            <v>15225</v>
          </cell>
          <cell r="O135">
            <v>15409</v>
          </cell>
          <cell r="P135">
            <v>15471</v>
          </cell>
          <cell r="Q135">
            <v>15102</v>
          </cell>
          <cell r="R135">
            <v>14589</v>
          </cell>
          <cell r="S135">
            <v>13992</v>
          </cell>
          <cell r="T135">
            <v>13505</v>
          </cell>
          <cell r="U135">
            <v>13159</v>
          </cell>
          <cell r="V135">
            <v>13211</v>
          </cell>
          <cell r="W135">
            <v>12665</v>
          </cell>
          <cell r="X135">
            <v>12402</v>
          </cell>
          <cell r="Y135">
            <v>12001</v>
          </cell>
        </row>
        <row r="136">
          <cell r="A136">
            <v>44688</v>
          </cell>
          <cell r="B136">
            <v>11688</v>
          </cell>
          <cell r="C136">
            <v>11459</v>
          </cell>
          <cell r="D136">
            <v>11500</v>
          </cell>
          <cell r="E136">
            <v>11420</v>
          </cell>
          <cell r="F136">
            <v>11500</v>
          </cell>
          <cell r="G136">
            <v>11862</v>
          </cell>
          <cell r="H136">
            <v>12445</v>
          </cell>
          <cell r="I136">
            <v>13300</v>
          </cell>
          <cell r="J136">
            <v>13899</v>
          </cell>
          <cell r="K136">
            <v>14331</v>
          </cell>
          <cell r="L136">
            <v>14670</v>
          </cell>
          <cell r="M136">
            <v>14486</v>
          </cell>
          <cell r="N136">
            <v>14710</v>
          </cell>
          <cell r="O136">
            <v>14614</v>
          </cell>
          <cell r="P136">
            <v>14531</v>
          </cell>
          <cell r="Q136">
            <v>14106</v>
          </cell>
          <cell r="R136">
            <v>13618</v>
          </cell>
          <cell r="S136">
            <v>13118</v>
          </cell>
          <cell r="T136">
            <v>12892</v>
          </cell>
          <cell r="U136">
            <v>12737</v>
          </cell>
          <cell r="V136">
            <v>12585</v>
          </cell>
          <cell r="W136">
            <v>12426</v>
          </cell>
          <cell r="X136">
            <v>12208</v>
          </cell>
          <cell r="Y136">
            <v>11739</v>
          </cell>
        </row>
        <row r="137">
          <cell r="A137">
            <v>44689</v>
          </cell>
          <cell r="B137">
            <v>11474</v>
          </cell>
          <cell r="C137">
            <v>11325</v>
          </cell>
          <cell r="D137">
            <v>11391</v>
          </cell>
          <cell r="E137">
            <v>11364</v>
          </cell>
          <cell r="F137">
            <v>11424</v>
          </cell>
          <cell r="G137">
            <v>11595</v>
          </cell>
          <cell r="H137">
            <v>12416</v>
          </cell>
          <cell r="I137">
            <v>13085</v>
          </cell>
          <cell r="J137">
            <v>13624</v>
          </cell>
          <cell r="K137">
            <v>13890</v>
          </cell>
          <cell r="L137">
            <v>14381</v>
          </cell>
          <cell r="M137">
            <v>14239</v>
          </cell>
          <cell r="N137">
            <v>14416</v>
          </cell>
          <cell r="O137">
            <v>14496</v>
          </cell>
          <cell r="P137">
            <v>14478</v>
          </cell>
          <cell r="Q137">
            <v>14106</v>
          </cell>
          <cell r="R137">
            <v>13606</v>
          </cell>
          <cell r="S137">
            <v>13263</v>
          </cell>
          <cell r="T137">
            <v>13027</v>
          </cell>
          <cell r="U137">
            <v>12401</v>
          </cell>
          <cell r="V137">
            <v>12633</v>
          </cell>
          <cell r="W137">
            <v>12460</v>
          </cell>
          <cell r="X137">
            <v>12058</v>
          </cell>
          <cell r="Y137">
            <v>11854</v>
          </cell>
        </row>
        <row r="138">
          <cell r="A138">
            <v>44690</v>
          </cell>
          <cell r="B138">
            <v>11658</v>
          </cell>
          <cell r="C138">
            <v>11498</v>
          </cell>
          <cell r="D138">
            <v>11511</v>
          </cell>
          <cell r="E138">
            <v>11508</v>
          </cell>
          <cell r="F138">
            <v>11553</v>
          </cell>
          <cell r="G138">
            <v>11612</v>
          </cell>
          <cell r="H138">
            <v>12201</v>
          </cell>
          <cell r="I138">
            <v>12771</v>
          </cell>
          <cell r="J138">
            <v>13357</v>
          </cell>
          <cell r="K138">
            <v>13687</v>
          </cell>
          <cell r="L138">
            <v>13985</v>
          </cell>
          <cell r="M138">
            <v>13927</v>
          </cell>
          <cell r="N138">
            <v>14372</v>
          </cell>
          <cell r="O138">
            <v>14175</v>
          </cell>
          <cell r="P138">
            <v>14116</v>
          </cell>
          <cell r="Q138">
            <v>13916</v>
          </cell>
          <cell r="R138">
            <v>13737</v>
          </cell>
          <cell r="S138">
            <v>13360</v>
          </cell>
          <cell r="T138">
            <v>12917</v>
          </cell>
          <cell r="U138">
            <v>12350</v>
          </cell>
          <cell r="V138">
            <v>12243</v>
          </cell>
          <cell r="W138">
            <v>11870</v>
          </cell>
          <cell r="X138">
            <v>11403</v>
          </cell>
          <cell r="Y138">
            <v>10876</v>
          </cell>
        </row>
        <row r="139">
          <cell r="A139">
            <v>44691</v>
          </cell>
          <cell r="B139">
            <v>10648</v>
          </cell>
          <cell r="C139">
            <v>10629</v>
          </cell>
          <cell r="D139">
            <v>10703</v>
          </cell>
          <cell r="E139">
            <v>10673</v>
          </cell>
          <cell r="F139">
            <v>10726</v>
          </cell>
          <cell r="G139">
            <v>10502</v>
          </cell>
          <cell r="H139">
            <v>10542</v>
          </cell>
          <cell r="I139">
            <v>10841</v>
          </cell>
          <cell r="J139">
            <v>10906</v>
          </cell>
          <cell r="K139">
            <v>11057</v>
          </cell>
          <cell r="L139">
            <v>11161</v>
          </cell>
          <cell r="M139">
            <v>11072</v>
          </cell>
          <cell r="N139">
            <v>11159</v>
          </cell>
          <cell r="O139">
            <v>11205</v>
          </cell>
          <cell r="P139">
            <v>11184</v>
          </cell>
          <cell r="Q139">
            <v>11231</v>
          </cell>
          <cell r="R139">
            <v>11145</v>
          </cell>
          <cell r="S139">
            <v>10908</v>
          </cell>
          <cell r="T139">
            <v>10639</v>
          </cell>
          <cell r="U139">
            <v>10496</v>
          </cell>
          <cell r="V139">
            <v>10637</v>
          </cell>
          <cell r="W139">
            <v>10411</v>
          </cell>
          <cell r="X139">
            <v>10235</v>
          </cell>
          <cell r="Y139">
            <v>10230</v>
          </cell>
        </row>
        <row r="140">
          <cell r="A140">
            <v>44692</v>
          </cell>
          <cell r="B140">
            <v>10205</v>
          </cell>
          <cell r="C140">
            <v>10145</v>
          </cell>
          <cell r="D140">
            <v>10179</v>
          </cell>
          <cell r="E140">
            <v>10261</v>
          </cell>
          <cell r="F140">
            <v>10357</v>
          </cell>
          <cell r="G140">
            <v>10259</v>
          </cell>
          <cell r="H140">
            <v>10339</v>
          </cell>
          <cell r="I140">
            <v>10409</v>
          </cell>
          <cell r="J140">
            <v>10508</v>
          </cell>
          <cell r="K140">
            <v>10906</v>
          </cell>
          <cell r="L140">
            <v>11235</v>
          </cell>
          <cell r="M140">
            <v>11281</v>
          </cell>
          <cell r="N140">
            <v>11547</v>
          </cell>
          <cell r="O140">
            <v>11596</v>
          </cell>
          <cell r="P140">
            <v>11586</v>
          </cell>
          <cell r="Q140">
            <v>11561</v>
          </cell>
          <cell r="R140">
            <v>11381</v>
          </cell>
          <cell r="S140">
            <v>11113</v>
          </cell>
          <cell r="T140">
            <v>10950</v>
          </cell>
          <cell r="U140">
            <v>10877</v>
          </cell>
          <cell r="V140">
            <v>10832</v>
          </cell>
          <cell r="W140">
            <v>10568</v>
          </cell>
          <cell r="X140">
            <v>10583</v>
          </cell>
          <cell r="Y140">
            <v>10529</v>
          </cell>
        </row>
        <row r="141">
          <cell r="A141">
            <v>44693</v>
          </cell>
          <cell r="B141">
            <v>10406</v>
          </cell>
          <cell r="C141">
            <v>10323</v>
          </cell>
          <cell r="D141">
            <v>10466</v>
          </cell>
          <cell r="E141">
            <v>10557</v>
          </cell>
          <cell r="F141">
            <v>10740</v>
          </cell>
          <cell r="G141">
            <v>11084</v>
          </cell>
          <cell r="H141">
            <v>11710</v>
          </cell>
          <cell r="I141">
            <v>12418</v>
          </cell>
          <cell r="J141">
            <v>13082</v>
          </cell>
          <cell r="K141">
            <v>13812</v>
          </cell>
          <cell r="L141">
            <v>14295</v>
          </cell>
          <cell r="M141">
            <v>14315</v>
          </cell>
          <cell r="N141">
            <v>14489</v>
          </cell>
          <cell r="O141">
            <v>14615</v>
          </cell>
          <cell r="P141">
            <v>14659</v>
          </cell>
          <cell r="Q141">
            <v>14337</v>
          </cell>
          <cell r="R141">
            <v>13792</v>
          </cell>
          <cell r="S141">
            <v>13125</v>
          </cell>
          <cell r="T141">
            <v>12564</v>
          </cell>
          <cell r="U141">
            <v>12325</v>
          </cell>
          <cell r="V141">
            <v>12370</v>
          </cell>
          <cell r="W141">
            <v>12092</v>
          </cell>
          <cell r="X141">
            <v>11695</v>
          </cell>
          <cell r="Y141">
            <v>11420</v>
          </cell>
        </row>
        <row r="142">
          <cell r="A142">
            <v>44694</v>
          </cell>
          <cell r="B142">
            <v>11250</v>
          </cell>
          <cell r="C142">
            <v>11159</v>
          </cell>
          <cell r="D142">
            <v>11220</v>
          </cell>
          <cell r="E142">
            <v>11239</v>
          </cell>
          <cell r="F142">
            <v>11351</v>
          </cell>
          <cell r="G142">
            <v>11504</v>
          </cell>
          <cell r="H142">
            <v>12078</v>
          </cell>
          <cell r="I142">
            <v>12862</v>
          </cell>
          <cell r="J142">
            <v>13636</v>
          </cell>
          <cell r="K142">
            <v>13782</v>
          </cell>
          <cell r="L142">
            <v>14222</v>
          </cell>
          <cell r="M142">
            <v>14429</v>
          </cell>
          <cell r="N142">
            <v>14509</v>
          </cell>
          <cell r="O142">
            <v>14292</v>
          </cell>
          <cell r="P142">
            <v>14303</v>
          </cell>
          <cell r="Q142">
            <v>13536</v>
          </cell>
          <cell r="R142">
            <v>13225</v>
          </cell>
          <cell r="S142">
            <v>12869</v>
          </cell>
          <cell r="T142">
            <v>12735</v>
          </cell>
          <cell r="U142">
            <v>12390</v>
          </cell>
          <cell r="V142">
            <v>12498</v>
          </cell>
          <cell r="W142">
            <v>12180</v>
          </cell>
          <cell r="X142">
            <v>11761</v>
          </cell>
          <cell r="Y142">
            <v>11533</v>
          </cell>
        </row>
        <row r="143">
          <cell r="A143">
            <v>44695</v>
          </cell>
          <cell r="B143">
            <v>11321</v>
          </cell>
          <cell r="C143">
            <v>11198</v>
          </cell>
          <cell r="D143">
            <v>11407</v>
          </cell>
          <cell r="E143">
            <v>11439</v>
          </cell>
          <cell r="F143">
            <v>11522</v>
          </cell>
          <cell r="G143">
            <v>11833</v>
          </cell>
          <cell r="H143">
            <v>12174</v>
          </cell>
          <cell r="I143">
            <v>12843</v>
          </cell>
          <cell r="J143">
            <v>13394</v>
          </cell>
          <cell r="K143">
            <v>13755</v>
          </cell>
          <cell r="L143">
            <v>14434</v>
          </cell>
          <cell r="M143">
            <v>14366</v>
          </cell>
          <cell r="N143">
            <v>14596</v>
          </cell>
          <cell r="O143">
            <v>14585</v>
          </cell>
          <cell r="P143">
            <v>14684</v>
          </cell>
          <cell r="Q143">
            <v>14211</v>
          </cell>
          <cell r="R143">
            <v>13887</v>
          </cell>
          <cell r="S143">
            <v>13343</v>
          </cell>
          <cell r="T143">
            <v>13097</v>
          </cell>
          <cell r="U143">
            <v>12637</v>
          </cell>
          <cell r="V143">
            <v>12521</v>
          </cell>
          <cell r="W143">
            <v>12381</v>
          </cell>
          <cell r="X143">
            <v>12032</v>
          </cell>
          <cell r="Y143">
            <v>11694</v>
          </cell>
        </row>
        <row r="144">
          <cell r="A144">
            <v>44696</v>
          </cell>
          <cell r="B144">
            <v>11523</v>
          </cell>
          <cell r="C144">
            <v>11399</v>
          </cell>
          <cell r="D144">
            <v>11471</v>
          </cell>
          <cell r="E144">
            <v>11413</v>
          </cell>
          <cell r="F144">
            <v>11600</v>
          </cell>
          <cell r="G144">
            <v>11835</v>
          </cell>
          <cell r="H144">
            <v>12300</v>
          </cell>
          <cell r="I144">
            <v>12927</v>
          </cell>
          <cell r="J144">
            <v>13819</v>
          </cell>
          <cell r="K144">
            <v>14452</v>
          </cell>
          <cell r="L144">
            <v>14918</v>
          </cell>
          <cell r="M144">
            <v>14839</v>
          </cell>
          <cell r="N144">
            <v>15015</v>
          </cell>
          <cell r="O144">
            <v>14951</v>
          </cell>
          <cell r="P144">
            <v>15082</v>
          </cell>
          <cell r="Q144">
            <v>14617</v>
          </cell>
          <cell r="R144">
            <v>14248</v>
          </cell>
          <cell r="S144">
            <v>13687</v>
          </cell>
          <cell r="T144">
            <v>13302</v>
          </cell>
          <cell r="U144">
            <v>12799</v>
          </cell>
          <cell r="V144">
            <v>12927</v>
          </cell>
          <cell r="W144">
            <v>12578</v>
          </cell>
          <cell r="X144">
            <v>12127</v>
          </cell>
          <cell r="Y144">
            <v>11773</v>
          </cell>
        </row>
        <row r="145">
          <cell r="A145">
            <v>44697</v>
          </cell>
          <cell r="B145">
            <v>11535</v>
          </cell>
          <cell r="C145">
            <v>11468</v>
          </cell>
          <cell r="D145">
            <v>11464</v>
          </cell>
          <cell r="E145">
            <v>11417</v>
          </cell>
          <cell r="F145">
            <v>11611</v>
          </cell>
          <cell r="G145">
            <v>11693</v>
          </cell>
          <cell r="H145">
            <v>12130</v>
          </cell>
          <cell r="I145">
            <v>12909</v>
          </cell>
          <cell r="J145">
            <v>13841</v>
          </cell>
          <cell r="K145">
            <v>14501</v>
          </cell>
          <cell r="L145">
            <v>14919</v>
          </cell>
          <cell r="M145">
            <v>14820</v>
          </cell>
          <cell r="N145">
            <v>14737</v>
          </cell>
          <cell r="O145">
            <v>14687</v>
          </cell>
          <cell r="P145">
            <v>14644</v>
          </cell>
          <cell r="Q145">
            <v>14330</v>
          </cell>
          <cell r="R145">
            <v>13976</v>
          </cell>
          <cell r="S145">
            <v>13432</v>
          </cell>
          <cell r="T145">
            <v>13055</v>
          </cell>
          <cell r="U145">
            <v>12490</v>
          </cell>
          <cell r="V145">
            <v>12390</v>
          </cell>
          <cell r="W145">
            <v>12110</v>
          </cell>
          <cell r="X145">
            <v>11663</v>
          </cell>
          <cell r="Y145">
            <v>10990</v>
          </cell>
        </row>
        <row r="146">
          <cell r="A146">
            <v>44698</v>
          </cell>
          <cell r="B146">
            <v>10691</v>
          </cell>
          <cell r="C146">
            <v>10542</v>
          </cell>
          <cell r="D146">
            <v>10601</v>
          </cell>
          <cell r="E146">
            <v>10622</v>
          </cell>
          <cell r="F146">
            <v>10730</v>
          </cell>
          <cell r="G146">
            <v>10399</v>
          </cell>
          <cell r="H146">
            <v>10538</v>
          </cell>
          <cell r="I146">
            <v>10675</v>
          </cell>
          <cell r="J146">
            <v>11125</v>
          </cell>
          <cell r="K146">
            <v>11672</v>
          </cell>
          <cell r="L146">
            <v>12176</v>
          </cell>
          <cell r="M146">
            <v>12322</v>
          </cell>
          <cell r="N146">
            <v>12475</v>
          </cell>
          <cell r="O146">
            <v>12611</v>
          </cell>
          <cell r="P146">
            <v>12647</v>
          </cell>
          <cell r="Q146">
            <v>12489</v>
          </cell>
          <cell r="R146">
            <v>12152</v>
          </cell>
          <cell r="S146">
            <v>11890</v>
          </cell>
          <cell r="T146">
            <v>11594</v>
          </cell>
          <cell r="U146">
            <v>11098</v>
          </cell>
          <cell r="V146">
            <v>11160</v>
          </cell>
          <cell r="W146">
            <v>10852</v>
          </cell>
          <cell r="X146">
            <v>10698</v>
          </cell>
          <cell r="Y146">
            <v>10468</v>
          </cell>
        </row>
        <row r="147">
          <cell r="A147">
            <v>44699</v>
          </cell>
          <cell r="B147">
            <v>10533</v>
          </cell>
          <cell r="C147">
            <v>10409</v>
          </cell>
          <cell r="D147">
            <v>10528</v>
          </cell>
          <cell r="E147">
            <v>10456</v>
          </cell>
          <cell r="F147">
            <v>10395</v>
          </cell>
          <cell r="G147">
            <v>10221</v>
          </cell>
          <cell r="H147">
            <v>10400</v>
          </cell>
          <cell r="I147">
            <v>10573</v>
          </cell>
          <cell r="J147">
            <v>11002</v>
          </cell>
          <cell r="K147">
            <v>11459</v>
          </cell>
          <cell r="L147">
            <v>11711</v>
          </cell>
          <cell r="M147">
            <v>11776</v>
          </cell>
          <cell r="N147">
            <v>12042</v>
          </cell>
          <cell r="O147">
            <v>12302</v>
          </cell>
          <cell r="P147">
            <v>11444</v>
          </cell>
          <cell r="Q147">
            <v>11401</v>
          </cell>
          <cell r="R147">
            <v>11593</v>
          </cell>
          <cell r="S147">
            <v>11250</v>
          </cell>
          <cell r="T147">
            <v>11031</v>
          </cell>
          <cell r="U147">
            <v>10706</v>
          </cell>
          <cell r="V147">
            <v>10684</v>
          </cell>
          <cell r="W147">
            <v>10592</v>
          </cell>
          <cell r="X147">
            <v>10598</v>
          </cell>
          <cell r="Y147">
            <v>10570</v>
          </cell>
        </row>
        <row r="148">
          <cell r="A148">
            <v>44700</v>
          </cell>
          <cell r="B148">
            <v>10436</v>
          </cell>
          <cell r="C148">
            <v>10452</v>
          </cell>
          <cell r="D148">
            <v>10465</v>
          </cell>
          <cell r="E148">
            <v>10528</v>
          </cell>
          <cell r="F148">
            <v>10665</v>
          </cell>
          <cell r="G148">
            <v>10786</v>
          </cell>
          <cell r="H148">
            <v>11504</v>
          </cell>
          <cell r="I148">
            <v>12491</v>
          </cell>
          <cell r="J148">
            <v>13559</v>
          </cell>
          <cell r="K148">
            <v>14210</v>
          </cell>
          <cell r="L148">
            <v>14656</v>
          </cell>
          <cell r="M148">
            <v>14612</v>
          </cell>
          <cell r="N148">
            <v>15128</v>
          </cell>
          <cell r="O148">
            <v>15438</v>
          </cell>
          <cell r="P148">
            <v>15476</v>
          </cell>
          <cell r="Q148">
            <v>15073</v>
          </cell>
          <cell r="R148">
            <v>14822</v>
          </cell>
          <cell r="S148">
            <v>14145</v>
          </cell>
          <cell r="T148">
            <v>13631</v>
          </cell>
          <cell r="U148">
            <v>12991</v>
          </cell>
          <cell r="V148">
            <v>12899</v>
          </cell>
          <cell r="W148">
            <v>12362</v>
          </cell>
          <cell r="X148">
            <v>11957</v>
          </cell>
          <cell r="Y148">
            <v>11663</v>
          </cell>
        </row>
        <row r="149">
          <cell r="A149">
            <v>44701</v>
          </cell>
          <cell r="B149">
            <v>11419</v>
          </cell>
          <cell r="C149">
            <v>11268</v>
          </cell>
          <cell r="D149">
            <v>11332</v>
          </cell>
          <cell r="E149">
            <v>11258</v>
          </cell>
          <cell r="F149">
            <v>11292</v>
          </cell>
          <cell r="G149">
            <v>11617</v>
          </cell>
          <cell r="H149">
            <v>12194</v>
          </cell>
          <cell r="I149">
            <v>13209</v>
          </cell>
          <cell r="J149">
            <v>13778</v>
          </cell>
          <cell r="K149">
            <v>14256</v>
          </cell>
          <cell r="L149">
            <v>15044</v>
          </cell>
          <cell r="M149">
            <v>15353</v>
          </cell>
          <cell r="N149">
            <v>15751</v>
          </cell>
          <cell r="O149">
            <v>15858</v>
          </cell>
          <cell r="P149">
            <v>15944</v>
          </cell>
          <cell r="Q149">
            <v>15415</v>
          </cell>
          <cell r="R149">
            <v>14928</v>
          </cell>
          <cell r="S149">
            <v>14334</v>
          </cell>
          <cell r="T149">
            <v>13939</v>
          </cell>
          <cell r="U149">
            <v>13312</v>
          </cell>
          <cell r="V149">
            <v>13220</v>
          </cell>
          <cell r="W149">
            <v>12676</v>
          </cell>
          <cell r="X149">
            <v>12215</v>
          </cell>
          <cell r="Y149">
            <v>12070</v>
          </cell>
        </row>
        <row r="150">
          <cell r="A150">
            <v>44702</v>
          </cell>
          <cell r="B150">
            <v>11802</v>
          </cell>
          <cell r="C150">
            <v>11640</v>
          </cell>
          <cell r="D150">
            <v>11687</v>
          </cell>
          <cell r="E150">
            <v>11472</v>
          </cell>
          <cell r="F150">
            <v>11536</v>
          </cell>
          <cell r="G150">
            <v>11558</v>
          </cell>
          <cell r="H150">
            <v>12191</v>
          </cell>
          <cell r="I150">
            <v>13166</v>
          </cell>
          <cell r="J150">
            <v>14242</v>
          </cell>
          <cell r="K150">
            <v>14997</v>
          </cell>
          <cell r="L150">
            <v>15565</v>
          </cell>
          <cell r="M150">
            <v>15556</v>
          </cell>
          <cell r="N150">
            <v>15758</v>
          </cell>
          <cell r="O150">
            <v>15905</v>
          </cell>
          <cell r="P150">
            <v>15984</v>
          </cell>
          <cell r="Q150">
            <v>15608</v>
          </cell>
          <cell r="R150">
            <v>15230</v>
          </cell>
          <cell r="S150">
            <v>14765</v>
          </cell>
          <cell r="T150">
            <v>14478</v>
          </cell>
          <cell r="U150">
            <v>13681</v>
          </cell>
          <cell r="V150">
            <v>13041</v>
          </cell>
          <cell r="W150">
            <v>12716</v>
          </cell>
          <cell r="X150">
            <v>12317</v>
          </cell>
          <cell r="Y150">
            <v>12022</v>
          </cell>
        </row>
        <row r="151">
          <cell r="A151">
            <v>44703</v>
          </cell>
          <cell r="B151">
            <v>11711</v>
          </cell>
          <cell r="C151">
            <v>11505</v>
          </cell>
          <cell r="D151">
            <v>11516</v>
          </cell>
          <cell r="E151">
            <v>11387</v>
          </cell>
          <cell r="F151">
            <v>11414</v>
          </cell>
          <cell r="G151">
            <v>11512</v>
          </cell>
          <cell r="H151">
            <v>12196</v>
          </cell>
          <cell r="I151">
            <v>13018</v>
          </cell>
          <cell r="J151">
            <v>13929</v>
          </cell>
          <cell r="K151">
            <v>14615</v>
          </cell>
          <cell r="L151">
            <v>15095</v>
          </cell>
          <cell r="M151">
            <v>15331</v>
          </cell>
          <cell r="N151">
            <v>15906</v>
          </cell>
          <cell r="O151">
            <v>16038</v>
          </cell>
          <cell r="P151">
            <v>16018</v>
          </cell>
          <cell r="Q151">
            <v>15533</v>
          </cell>
          <cell r="R151">
            <v>14675</v>
          </cell>
          <cell r="S151">
            <v>14109</v>
          </cell>
          <cell r="T151">
            <v>13554</v>
          </cell>
          <cell r="U151">
            <v>12774</v>
          </cell>
          <cell r="V151">
            <v>12732</v>
          </cell>
          <cell r="W151">
            <v>12503</v>
          </cell>
          <cell r="X151">
            <v>12262</v>
          </cell>
          <cell r="Y151">
            <v>11934</v>
          </cell>
        </row>
        <row r="152">
          <cell r="A152">
            <v>44704</v>
          </cell>
          <cell r="B152">
            <v>11708</v>
          </cell>
          <cell r="C152">
            <v>11638</v>
          </cell>
          <cell r="D152">
            <v>11731</v>
          </cell>
          <cell r="E152">
            <v>11745</v>
          </cell>
          <cell r="F152">
            <v>11802</v>
          </cell>
          <cell r="G152">
            <v>11965</v>
          </cell>
          <cell r="H152">
            <v>12444</v>
          </cell>
          <cell r="I152">
            <v>13113</v>
          </cell>
          <cell r="J152">
            <v>13792</v>
          </cell>
          <cell r="K152">
            <v>14314</v>
          </cell>
          <cell r="L152">
            <v>14753</v>
          </cell>
          <cell r="M152">
            <v>15198</v>
          </cell>
          <cell r="N152">
            <v>15622</v>
          </cell>
          <cell r="O152">
            <v>15877</v>
          </cell>
          <cell r="P152">
            <v>15638</v>
          </cell>
          <cell r="Q152">
            <v>15375</v>
          </cell>
          <cell r="R152">
            <v>14975</v>
          </cell>
          <cell r="S152">
            <v>14294</v>
          </cell>
          <cell r="T152">
            <v>13848</v>
          </cell>
          <cell r="U152">
            <v>13207</v>
          </cell>
          <cell r="V152">
            <v>12936</v>
          </cell>
          <cell r="W152">
            <v>12657</v>
          </cell>
          <cell r="X152">
            <v>12130</v>
          </cell>
          <cell r="Y152">
            <v>11385</v>
          </cell>
        </row>
        <row r="153">
          <cell r="A153">
            <v>44705</v>
          </cell>
          <cell r="B153">
            <v>11211</v>
          </cell>
          <cell r="C153">
            <v>11234</v>
          </cell>
          <cell r="D153">
            <v>11201</v>
          </cell>
          <cell r="E153">
            <v>11199</v>
          </cell>
          <cell r="F153">
            <v>11160</v>
          </cell>
          <cell r="G153">
            <v>10960</v>
          </cell>
          <cell r="H153">
            <v>11049</v>
          </cell>
          <cell r="I153">
            <v>11333</v>
          </cell>
          <cell r="J153">
            <v>11570</v>
          </cell>
          <cell r="K153">
            <v>11927</v>
          </cell>
          <cell r="L153">
            <v>12029</v>
          </cell>
          <cell r="M153">
            <v>12231</v>
          </cell>
          <cell r="N153">
            <v>12417</v>
          </cell>
          <cell r="O153">
            <v>12572</v>
          </cell>
          <cell r="P153">
            <v>12652</v>
          </cell>
          <cell r="Q153">
            <v>12815</v>
          </cell>
          <cell r="R153">
            <v>12605</v>
          </cell>
          <cell r="S153">
            <v>12268</v>
          </cell>
          <cell r="T153">
            <v>12028</v>
          </cell>
          <cell r="U153">
            <v>11675</v>
          </cell>
          <cell r="V153">
            <v>11583</v>
          </cell>
          <cell r="W153">
            <v>11480</v>
          </cell>
          <cell r="X153">
            <v>11262</v>
          </cell>
          <cell r="Y153">
            <v>11107</v>
          </cell>
        </row>
        <row r="154">
          <cell r="A154">
            <v>44706</v>
          </cell>
          <cell r="B154">
            <v>11130</v>
          </cell>
          <cell r="C154">
            <v>11105</v>
          </cell>
          <cell r="D154">
            <v>11182</v>
          </cell>
          <cell r="E154">
            <v>11203</v>
          </cell>
          <cell r="F154">
            <v>11180</v>
          </cell>
          <cell r="G154">
            <v>11073</v>
          </cell>
          <cell r="H154">
            <v>11461</v>
          </cell>
          <cell r="I154">
            <v>11975</v>
          </cell>
          <cell r="J154">
            <v>12517</v>
          </cell>
          <cell r="K154">
            <v>12956</v>
          </cell>
          <cell r="L154">
            <v>12807</v>
          </cell>
          <cell r="M154">
            <v>12891</v>
          </cell>
          <cell r="N154">
            <v>12811</v>
          </cell>
          <cell r="O154">
            <v>11866</v>
          </cell>
          <cell r="P154">
            <v>11841</v>
          </cell>
          <cell r="Q154">
            <v>12062</v>
          </cell>
          <cell r="R154">
            <v>11944</v>
          </cell>
          <cell r="S154">
            <v>11771</v>
          </cell>
          <cell r="T154">
            <v>11464</v>
          </cell>
          <cell r="U154">
            <v>11041</v>
          </cell>
          <cell r="V154">
            <v>11030</v>
          </cell>
          <cell r="W154">
            <v>10982</v>
          </cell>
          <cell r="X154">
            <v>10929</v>
          </cell>
          <cell r="Y154">
            <v>10827</v>
          </cell>
        </row>
        <row r="155">
          <cell r="A155">
            <v>44707</v>
          </cell>
          <cell r="B155">
            <v>10627</v>
          </cell>
          <cell r="C155">
            <v>10522</v>
          </cell>
          <cell r="D155">
            <v>10568</v>
          </cell>
          <cell r="E155">
            <v>10569</v>
          </cell>
          <cell r="F155">
            <v>10666</v>
          </cell>
          <cell r="G155">
            <v>10938</v>
          </cell>
          <cell r="H155">
            <v>11759</v>
          </cell>
          <cell r="I155">
            <v>12696</v>
          </cell>
          <cell r="J155">
            <v>13345</v>
          </cell>
          <cell r="K155">
            <v>14106</v>
          </cell>
          <cell r="L155">
            <v>14534</v>
          </cell>
          <cell r="M155">
            <v>14436</v>
          </cell>
          <cell r="N155">
            <v>14741</v>
          </cell>
          <cell r="O155">
            <v>14791</v>
          </cell>
          <cell r="P155">
            <v>14997</v>
          </cell>
          <cell r="Q155">
            <v>14515</v>
          </cell>
          <cell r="R155">
            <v>14103</v>
          </cell>
          <cell r="S155">
            <v>13541</v>
          </cell>
          <cell r="T155">
            <v>13079</v>
          </cell>
          <cell r="U155">
            <v>12375</v>
          </cell>
          <cell r="V155">
            <v>12416</v>
          </cell>
          <cell r="W155">
            <v>12303</v>
          </cell>
          <cell r="X155">
            <v>12026</v>
          </cell>
          <cell r="Y155">
            <v>11718</v>
          </cell>
        </row>
        <row r="156">
          <cell r="A156">
            <v>44708</v>
          </cell>
          <cell r="B156">
            <v>11448</v>
          </cell>
          <cell r="C156">
            <v>11296</v>
          </cell>
          <cell r="D156">
            <v>11362</v>
          </cell>
          <cell r="E156">
            <v>11349</v>
          </cell>
          <cell r="F156">
            <v>11389</v>
          </cell>
          <cell r="G156">
            <v>11503</v>
          </cell>
          <cell r="H156">
            <v>12222</v>
          </cell>
          <cell r="I156">
            <v>13254</v>
          </cell>
          <cell r="J156">
            <v>14241</v>
          </cell>
          <cell r="K156">
            <v>14912</v>
          </cell>
          <cell r="L156">
            <v>15226</v>
          </cell>
          <cell r="M156">
            <v>15377</v>
          </cell>
          <cell r="N156">
            <v>15560</v>
          </cell>
          <cell r="O156">
            <v>15786</v>
          </cell>
          <cell r="P156">
            <v>15981</v>
          </cell>
          <cell r="Q156">
            <v>15231</v>
          </cell>
          <cell r="R156">
            <v>14897</v>
          </cell>
          <cell r="S156">
            <v>14437</v>
          </cell>
          <cell r="T156">
            <v>13962</v>
          </cell>
          <cell r="U156">
            <v>13601</v>
          </cell>
          <cell r="V156">
            <v>13471</v>
          </cell>
          <cell r="W156">
            <v>13292</v>
          </cell>
          <cell r="X156">
            <v>12801</v>
          </cell>
          <cell r="Y156">
            <v>12543</v>
          </cell>
        </row>
        <row r="157">
          <cell r="A157">
            <v>44709</v>
          </cell>
          <cell r="B157">
            <v>12427</v>
          </cell>
          <cell r="C157">
            <v>12339</v>
          </cell>
          <cell r="D157">
            <v>12518</v>
          </cell>
          <cell r="E157">
            <v>12407</v>
          </cell>
          <cell r="F157">
            <v>12463</v>
          </cell>
          <cell r="G157">
            <v>12593</v>
          </cell>
          <cell r="H157">
            <v>13326</v>
          </cell>
          <cell r="I157">
            <v>14358</v>
          </cell>
          <cell r="J157">
            <v>15530</v>
          </cell>
          <cell r="K157">
            <v>16240</v>
          </cell>
          <cell r="L157">
            <v>17002</v>
          </cell>
          <cell r="M157">
            <v>17340</v>
          </cell>
          <cell r="N157">
            <v>17735</v>
          </cell>
          <cell r="O157">
            <v>17747</v>
          </cell>
          <cell r="P157">
            <v>17700</v>
          </cell>
          <cell r="Q157">
            <v>17205</v>
          </cell>
          <cell r="R157">
            <v>16851</v>
          </cell>
          <cell r="S157">
            <v>16187</v>
          </cell>
          <cell r="T157">
            <v>15654</v>
          </cell>
          <cell r="U157">
            <v>14790</v>
          </cell>
          <cell r="V157">
            <v>14805</v>
          </cell>
          <cell r="W157">
            <v>14746</v>
          </cell>
          <cell r="X157">
            <v>14194</v>
          </cell>
          <cell r="Y157">
            <v>13687</v>
          </cell>
        </row>
        <row r="158">
          <cell r="A158">
            <v>44710</v>
          </cell>
          <cell r="B158">
            <v>13564</v>
          </cell>
          <cell r="C158">
            <v>13450</v>
          </cell>
          <cell r="D158">
            <v>13421</v>
          </cell>
          <cell r="E158">
            <v>13420</v>
          </cell>
          <cell r="F158">
            <v>13598</v>
          </cell>
          <cell r="G158">
            <v>13571</v>
          </cell>
          <cell r="H158">
            <v>14192</v>
          </cell>
          <cell r="I158">
            <v>14790</v>
          </cell>
          <cell r="J158">
            <v>15455</v>
          </cell>
          <cell r="K158">
            <v>15906</v>
          </cell>
          <cell r="L158">
            <v>16181</v>
          </cell>
          <cell r="M158">
            <v>15922</v>
          </cell>
          <cell r="N158">
            <v>16085</v>
          </cell>
          <cell r="O158">
            <v>15954</v>
          </cell>
          <cell r="P158">
            <v>15841</v>
          </cell>
          <cell r="Q158">
            <v>15214</v>
          </cell>
          <cell r="R158">
            <v>14691</v>
          </cell>
          <cell r="S158">
            <v>14149</v>
          </cell>
          <cell r="T158">
            <v>13674</v>
          </cell>
          <cell r="U158">
            <v>13140</v>
          </cell>
          <cell r="V158">
            <v>13088</v>
          </cell>
          <cell r="W158">
            <v>12671</v>
          </cell>
          <cell r="X158">
            <v>12198</v>
          </cell>
          <cell r="Y158">
            <v>11705</v>
          </cell>
        </row>
        <row r="159">
          <cell r="A159">
            <v>44711</v>
          </cell>
          <cell r="B159">
            <v>11442</v>
          </cell>
          <cell r="C159">
            <v>11276</v>
          </cell>
          <cell r="D159">
            <v>11243</v>
          </cell>
          <cell r="E159">
            <v>11179</v>
          </cell>
          <cell r="F159">
            <v>11216</v>
          </cell>
          <cell r="G159">
            <v>11290</v>
          </cell>
          <cell r="H159">
            <v>11685</v>
          </cell>
          <cell r="I159">
            <v>12086</v>
          </cell>
          <cell r="J159">
            <v>12483</v>
          </cell>
          <cell r="K159">
            <v>12798</v>
          </cell>
          <cell r="L159">
            <v>13126</v>
          </cell>
          <cell r="M159">
            <v>13163</v>
          </cell>
          <cell r="N159">
            <v>13288</v>
          </cell>
          <cell r="O159">
            <v>13283</v>
          </cell>
          <cell r="P159">
            <v>13348</v>
          </cell>
          <cell r="Q159">
            <v>13122</v>
          </cell>
          <cell r="R159">
            <v>13005</v>
          </cell>
          <cell r="S159">
            <v>12636</v>
          </cell>
          <cell r="T159">
            <v>12468</v>
          </cell>
          <cell r="U159">
            <v>12063</v>
          </cell>
          <cell r="V159">
            <v>11951</v>
          </cell>
          <cell r="W159">
            <v>11626</v>
          </cell>
          <cell r="X159">
            <v>11401</v>
          </cell>
          <cell r="Y159">
            <v>10962</v>
          </cell>
        </row>
        <row r="160">
          <cell r="A160">
            <v>44712</v>
          </cell>
          <cell r="B160">
            <v>10622</v>
          </cell>
          <cell r="C160">
            <v>10499</v>
          </cell>
          <cell r="D160">
            <v>10592</v>
          </cell>
          <cell r="E160">
            <v>10616</v>
          </cell>
          <cell r="F160">
            <v>10500</v>
          </cell>
          <cell r="G160">
            <v>10312</v>
          </cell>
          <cell r="H160">
            <v>10334</v>
          </cell>
          <cell r="I160">
            <v>10476</v>
          </cell>
          <cell r="J160">
            <v>10648</v>
          </cell>
          <cell r="K160">
            <v>10741</v>
          </cell>
          <cell r="L160">
            <v>10976</v>
          </cell>
          <cell r="M160">
            <v>11096</v>
          </cell>
          <cell r="N160">
            <v>11169</v>
          </cell>
          <cell r="O160">
            <v>11256</v>
          </cell>
          <cell r="P160">
            <v>11387</v>
          </cell>
          <cell r="Q160">
            <v>11316</v>
          </cell>
          <cell r="R160">
            <v>11357</v>
          </cell>
          <cell r="S160">
            <v>11121</v>
          </cell>
          <cell r="T160">
            <v>10895</v>
          </cell>
          <cell r="U160">
            <v>10573</v>
          </cell>
          <cell r="V160">
            <v>10575</v>
          </cell>
          <cell r="W160">
            <v>10618</v>
          </cell>
          <cell r="X160">
            <v>10296</v>
          </cell>
          <cell r="Y160">
            <v>10178</v>
          </cell>
        </row>
        <row r="161">
          <cell r="A161">
            <v>44713</v>
          </cell>
          <cell r="B161">
            <v>10120</v>
          </cell>
          <cell r="C161">
            <v>10096</v>
          </cell>
          <cell r="D161">
            <v>10210</v>
          </cell>
          <cell r="E161">
            <v>10153</v>
          </cell>
          <cell r="F161">
            <v>10168</v>
          </cell>
          <cell r="G161">
            <v>9955</v>
          </cell>
          <cell r="H161">
            <v>10021</v>
          </cell>
          <cell r="I161">
            <v>9211</v>
          </cell>
          <cell r="J161">
            <v>10025</v>
          </cell>
          <cell r="K161">
            <v>10380</v>
          </cell>
          <cell r="L161">
            <v>10704</v>
          </cell>
          <cell r="M161">
            <v>10855</v>
          </cell>
          <cell r="N161">
            <v>10944</v>
          </cell>
          <cell r="O161">
            <v>11003</v>
          </cell>
          <cell r="P161">
            <v>11064</v>
          </cell>
          <cell r="Q161">
            <v>10893</v>
          </cell>
          <cell r="R161">
            <v>10698</v>
          </cell>
          <cell r="S161">
            <v>10411</v>
          </cell>
          <cell r="T161">
            <v>10202</v>
          </cell>
          <cell r="U161">
            <v>10154</v>
          </cell>
          <cell r="V161">
            <v>10376</v>
          </cell>
          <cell r="W161">
            <v>10350</v>
          </cell>
          <cell r="X161">
            <v>10324</v>
          </cell>
          <cell r="Y161">
            <v>10098</v>
          </cell>
        </row>
        <row r="162">
          <cell r="A162">
            <v>44714</v>
          </cell>
          <cell r="B162">
            <v>10011</v>
          </cell>
          <cell r="C162">
            <v>10101</v>
          </cell>
          <cell r="D162">
            <v>10345</v>
          </cell>
          <cell r="E162">
            <v>10343</v>
          </cell>
          <cell r="F162">
            <v>10426</v>
          </cell>
          <cell r="G162">
            <v>10217</v>
          </cell>
          <cell r="H162">
            <v>10206</v>
          </cell>
          <cell r="I162">
            <v>10319</v>
          </cell>
          <cell r="J162">
            <v>10383</v>
          </cell>
          <cell r="K162">
            <v>10437</v>
          </cell>
          <cell r="L162">
            <v>10737</v>
          </cell>
          <cell r="M162">
            <v>10898</v>
          </cell>
          <cell r="N162">
            <v>11118</v>
          </cell>
          <cell r="O162">
            <v>11125</v>
          </cell>
          <cell r="P162">
            <v>11231</v>
          </cell>
          <cell r="Q162">
            <v>11321</v>
          </cell>
          <cell r="R162">
            <v>11315</v>
          </cell>
          <cell r="S162">
            <v>11170</v>
          </cell>
          <cell r="T162">
            <v>10873</v>
          </cell>
          <cell r="U162">
            <v>10559</v>
          </cell>
          <cell r="V162">
            <v>10665</v>
          </cell>
          <cell r="W162">
            <v>10662</v>
          </cell>
          <cell r="X162">
            <v>10594</v>
          </cell>
          <cell r="Y162">
            <v>10692</v>
          </cell>
        </row>
        <row r="163">
          <cell r="A163">
            <v>44715</v>
          </cell>
          <cell r="B163">
            <v>10687</v>
          </cell>
          <cell r="C163">
            <v>10634</v>
          </cell>
          <cell r="D163">
            <v>10742</v>
          </cell>
          <cell r="E163">
            <v>10676</v>
          </cell>
          <cell r="F163">
            <v>10718</v>
          </cell>
          <cell r="G163">
            <v>10993</v>
          </cell>
          <cell r="H163">
            <v>11826</v>
          </cell>
          <cell r="I163">
            <v>12872</v>
          </cell>
          <cell r="J163">
            <v>13761</v>
          </cell>
          <cell r="K163">
            <v>14270</v>
          </cell>
          <cell r="L163">
            <v>14915</v>
          </cell>
          <cell r="M163">
            <v>15097</v>
          </cell>
          <cell r="N163">
            <v>15538</v>
          </cell>
          <cell r="O163">
            <v>15805</v>
          </cell>
          <cell r="P163">
            <v>15893</v>
          </cell>
          <cell r="Q163">
            <v>15341</v>
          </cell>
          <cell r="R163">
            <v>14820</v>
          </cell>
          <cell r="S163">
            <v>14485</v>
          </cell>
          <cell r="T163">
            <v>14165</v>
          </cell>
          <cell r="U163">
            <v>13764</v>
          </cell>
          <cell r="V163">
            <v>13512</v>
          </cell>
          <cell r="W163">
            <v>13105</v>
          </cell>
          <cell r="X163">
            <v>12730</v>
          </cell>
          <cell r="Y163">
            <v>12450</v>
          </cell>
        </row>
        <row r="164">
          <cell r="A164">
            <v>44716</v>
          </cell>
          <cell r="B164">
            <v>12065</v>
          </cell>
          <cell r="C164">
            <v>12001</v>
          </cell>
          <cell r="D164">
            <v>12049</v>
          </cell>
          <cell r="E164">
            <v>11732</v>
          </cell>
          <cell r="F164">
            <v>11809</v>
          </cell>
          <cell r="G164">
            <v>11628</v>
          </cell>
          <cell r="H164">
            <v>12408</v>
          </cell>
          <cell r="I164">
            <v>13554</v>
          </cell>
          <cell r="J164">
            <v>14494</v>
          </cell>
          <cell r="K164">
            <v>15298</v>
          </cell>
          <cell r="L164">
            <v>15779</v>
          </cell>
          <cell r="M164">
            <v>16025</v>
          </cell>
          <cell r="N164">
            <v>16324</v>
          </cell>
          <cell r="O164">
            <v>16476</v>
          </cell>
          <cell r="P164">
            <v>16629</v>
          </cell>
          <cell r="Q164">
            <v>16132</v>
          </cell>
          <cell r="R164">
            <v>15797</v>
          </cell>
          <cell r="S164">
            <v>15063</v>
          </cell>
          <cell r="T164">
            <v>14643</v>
          </cell>
          <cell r="U164">
            <v>13750</v>
          </cell>
          <cell r="V164">
            <v>13730</v>
          </cell>
          <cell r="W164">
            <v>13422</v>
          </cell>
          <cell r="X164">
            <v>13082</v>
          </cell>
          <cell r="Y164">
            <v>12740</v>
          </cell>
        </row>
        <row r="165">
          <cell r="A165">
            <v>44717</v>
          </cell>
          <cell r="B165">
            <v>12266</v>
          </cell>
          <cell r="C165">
            <v>12004</v>
          </cell>
          <cell r="D165">
            <v>12118</v>
          </cell>
          <cell r="E165">
            <v>12120</v>
          </cell>
          <cell r="F165">
            <v>12126</v>
          </cell>
          <cell r="G165">
            <v>12431</v>
          </cell>
          <cell r="H165">
            <v>13050</v>
          </cell>
          <cell r="I165">
            <v>13973</v>
          </cell>
          <cell r="J165">
            <v>14647</v>
          </cell>
          <cell r="K165">
            <v>15064</v>
          </cell>
          <cell r="L165">
            <v>15819</v>
          </cell>
          <cell r="M165">
            <v>15782</v>
          </cell>
          <cell r="N165">
            <v>16009</v>
          </cell>
          <cell r="O165">
            <v>16329</v>
          </cell>
          <cell r="P165">
            <v>16334</v>
          </cell>
          <cell r="Q165">
            <v>15873</v>
          </cell>
          <cell r="R165">
            <v>15271</v>
          </cell>
          <cell r="S165">
            <v>14505</v>
          </cell>
          <cell r="T165">
            <v>13974</v>
          </cell>
          <cell r="U165">
            <v>13690</v>
          </cell>
          <cell r="V165">
            <v>13759</v>
          </cell>
          <cell r="W165">
            <v>13548</v>
          </cell>
          <cell r="X165">
            <v>13010</v>
          </cell>
          <cell r="Y165">
            <v>12905</v>
          </cell>
        </row>
        <row r="166">
          <cell r="A166">
            <v>44718</v>
          </cell>
          <cell r="B166">
            <v>12678</v>
          </cell>
          <cell r="C166">
            <v>12590</v>
          </cell>
          <cell r="D166">
            <v>12733</v>
          </cell>
          <cell r="E166">
            <v>12758</v>
          </cell>
          <cell r="F166">
            <v>12812</v>
          </cell>
          <cell r="G166">
            <v>13132</v>
          </cell>
          <cell r="H166">
            <v>13739</v>
          </cell>
          <cell r="I166">
            <v>14725</v>
          </cell>
          <cell r="J166">
            <v>15271</v>
          </cell>
          <cell r="K166">
            <v>15861</v>
          </cell>
          <cell r="L166">
            <v>16043</v>
          </cell>
          <cell r="M166">
            <v>16149</v>
          </cell>
          <cell r="N166">
            <v>16482</v>
          </cell>
          <cell r="O166">
            <v>16814</v>
          </cell>
          <cell r="P166">
            <v>16851</v>
          </cell>
          <cell r="Q166">
            <v>16587</v>
          </cell>
          <cell r="R166">
            <v>16133</v>
          </cell>
          <cell r="S166">
            <v>15622</v>
          </cell>
          <cell r="T166">
            <v>15298</v>
          </cell>
          <cell r="U166">
            <v>14491</v>
          </cell>
          <cell r="V166">
            <v>14233</v>
          </cell>
          <cell r="W166">
            <v>13978</v>
          </cell>
          <cell r="X166">
            <v>13509</v>
          </cell>
          <cell r="Y166">
            <v>12784</v>
          </cell>
        </row>
        <row r="167">
          <cell r="A167">
            <v>44719</v>
          </cell>
          <cell r="B167">
            <v>12375</v>
          </cell>
          <cell r="C167">
            <v>12226</v>
          </cell>
          <cell r="D167">
            <v>12233</v>
          </cell>
          <cell r="E167">
            <v>12171</v>
          </cell>
          <cell r="F167">
            <v>12022</v>
          </cell>
          <cell r="G167">
            <v>11779</v>
          </cell>
          <cell r="H167">
            <v>12261</v>
          </cell>
          <cell r="I167">
            <v>12823</v>
          </cell>
          <cell r="J167">
            <v>13365</v>
          </cell>
          <cell r="K167">
            <v>13973</v>
          </cell>
          <cell r="L167">
            <v>14405</v>
          </cell>
          <cell r="M167">
            <v>14506</v>
          </cell>
          <cell r="N167">
            <v>14645</v>
          </cell>
          <cell r="O167">
            <v>14776</v>
          </cell>
          <cell r="P167">
            <v>14772</v>
          </cell>
          <cell r="Q167">
            <v>14524</v>
          </cell>
          <cell r="R167">
            <v>14389</v>
          </cell>
          <cell r="S167">
            <v>13995</v>
          </cell>
          <cell r="T167">
            <v>13670</v>
          </cell>
          <cell r="U167">
            <v>13014</v>
          </cell>
          <cell r="V167">
            <v>12997</v>
          </cell>
          <cell r="W167">
            <v>13087</v>
          </cell>
          <cell r="X167">
            <v>12879</v>
          </cell>
          <cell r="Y167">
            <v>12799</v>
          </cell>
        </row>
        <row r="168">
          <cell r="A168">
            <v>44720</v>
          </cell>
          <cell r="B168">
            <v>12699</v>
          </cell>
          <cell r="C168">
            <v>12568</v>
          </cell>
          <cell r="D168">
            <v>12561</v>
          </cell>
          <cell r="E168">
            <v>12531</v>
          </cell>
          <cell r="F168">
            <v>12339</v>
          </cell>
          <cell r="G168">
            <v>12259</v>
          </cell>
          <cell r="H168">
            <v>12639</v>
          </cell>
          <cell r="I168">
            <v>13201</v>
          </cell>
          <cell r="J168">
            <v>13656</v>
          </cell>
          <cell r="K168">
            <v>14102</v>
          </cell>
          <cell r="L168">
            <v>14391</v>
          </cell>
          <cell r="M168">
            <v>14567</v>
          </cell>
          <cell r="N168">
            <v>14781</v>
          </cell>
          <cell r="O168">
            <v>14954</v>
          </cell>
          <cell r="P168">
            <v>15077</v>
          </cell>
          <cell r="Q168">
            <v>14889</v>
          </cell>
          <cell r="R168">
            <v>14656</v>
          </cell>
          <cell r="S168">
            <v>14229</v>
          </cell>
          <cell r="T168">
            <v>14063</v>
          </cell>
          <cell r="U168">
            <v>13617</v>
          </cell>
          <cell r="V168">
            <v>13387</v>
          </cell>
          <cell r="W168">
            <v>13184</v>
          </cell>
          <cell r="X168">
            <v>13001</v>
          </cell>
          <cell r="Y168">
            <v>13046</v>
          </cell>
        </row>
        <row r="169">
          <cell r="A169">
            <v>44721</v>
          </cell>
          <cell r="B169">
            <v>12888</v>
          </cell>
          <cell r="C169">
            <v>12629</v>
          </cell>
          <cell r="D169">
            <v>12782</v>
          </cell>
          <cell r="E169">
            <v>12760</v>
          </cell>
          <cell r="F169">
            <v>12766</v>
          </cell>
          <cell r="G169">
            <v>13016</v>
          </cell>
          <cell r="H169">
            <v>13985</v>
          </cell>
          <cell r="I169">
            <v>15393</v>
          </cell>
          <cell r="J169">
            <v>16670</v>
          </cell>
          <cell r="K169">
            <v>17628</v>
          </cell>
          <cell r="L169">
            <v>18610</v>
          </cell>
          <cell r="M169">
            <v>18676</v>
          </cell>
          <cell r="N169">
            <v>18909</v>
          </cell>
          <cell r="O169">
            <v>19062</v>
          </cell>
          <cell r="P169">
            <v>19042</v>
          </cell>
          <cell r="Q169">
            <v>18812</v>
          </cell>
          <cell r="R169">
            <v>18462</v>
          </cell>
          <cell r="S169">
            <v>15524</v>
          </cell>
          <cell r="T169">
            <v>15178</v>
          </cell>
          <cell r="U169">
            <v>14806</v>
          </cell>
          <cell r="V169">
            <v>14378</v>
          </cell>
          <cell r="W169">
            <v>15470</v>
          </cell>
          <cell r="X169">
            <v>15024</v>
          </cell>
          <cell r="Y169">
            <v>14533</v>
          </cell>
        </row>
        <row r="170">
          <cell r="A170">
            <v>44722</v>
          </cell>
          <cell r="B170">
            <v>14166</v>
          </cell>
          <cell r="C170">
            <v>13835</v>
          </cell>
          <cell r="D170">
            <v>13927</v>
          </cell>
          <cell r="E170">
            <v>13767</v>
          </cell>
          <cell r="F170">
            <v>13844</v>
          </cell>
          <cell r="G170">
            <v>14338</v>
          </cell>
          <cell r="H170">
            <v>15197</v>
          </cell>
          <cell r="I170">
            <v>16435</v>
          </cell>
          <cell r="J170">
            <v>17533</v>
          </cell>
          <cell r="K170">
            <v>18605</v>
          </cell>
          <cell r="L170">
            <v>19040</v>
          </cell>
          <cell r="M170">
            <v>19150</v>
          </cell>
          <cell r="N170">
            <v>19512</v>
          </cell>
          <cell r="O170">
            <v>20036</v>
          </cell>
          <cell r="P170">
            <v>20033</v>
          </cell>
          <cell r="Q170">
            <v>19567</v>
          </cell>
          <cell r="R170">
            <v>17473</v>
          </cell>
          <cell r="S170">
            <v>16947</v>
          </cell>
          <cell r="T170">
            <v>16503</v>
          </cell>
          <cell r="U170">
            <v>16762</v>
          </cell>
          <cell r="V170">
            <v>16599</v>
          </cell>
          <cell r="W170">
            <v>16277</v>
          </cell>
          <cell r="X170">
            <v>15762</v>
          </cell>
          <cell r="Y170">
            <v>15324</v>
          </cell>
        </row>
        <row r="171">
          <cell r="A171">
            <v>44723</v>
          </cell>
          <cell r="B171">
            <v>15100</v>
          </cell>
          <cell r="C171">
            <v>14952</v>
          </cell>
          <cell r="D171">
            <v>14911</v>
          </cell>
          <cell r="E171">
            <v>14856</v>
          </cell>
          <cell r="F171">
            <v>14932</v>
          </cell>
          <cell r="G171">
            <v>15048</v>
          </cell>
          <cell r="H171">
            <v>15236</v>
          </cell>
          <cell r="I171">
            <v>15959</v>
          </cell>
          <cell r="J171">
            <v>16390</v>
          </cell>
          <cell r="K171">
            <v>16593</v>
          </cell>
          <cell r="L171">
            <v>17132</v>
          </cell>
          <cell r="M171">
            <v>17191</v>
          </cell>
          <cell r="N171">
            <v>17636</v>
          </cell>
          <cell r="O171">
            <v>17950</v>
          </cell>
          <cell r="P171">
            <v>18098</v>
          </cell>
          <cell r="Q171">
            <v>17602</v>
          </cell>
          <cell r="R171">
            <v>17167</v>
          </cell>
          <cell r="S171">
            <v>16431</v>
          </cell>
          <cell r="T171">
            <v>15952</v>
          </cell>
          <cell r="U171">
            <v>15130</v>
          </cell>
          <cell r="V171">
            <v>14588</v>
          </cell>
          <cell r="W171">
            <v>14408</v>
          </cell>
          <cell r="X171">
            <v>13891</v>
          </cell>
          <cell r="Y171">
            <v>13597</v>
          </cell>
        </row>
        <row r="172">
          <cell r="A172">
            <v>44724</v>
          </cell>
          <cell r="B172">
            <v>13219</v>
          </cell>
          <cell r="C172">
            <v>13072</v>
          </cell>
          <cell r="D172">
            <v>12959</v>
          </cell>
          <cell r="E172">
            <v>12873</v>
          </cell>
          <cell r="F172">
            <v>12785</v>
          </cell>
          <cell r="G172">
            <v>12966</v>
          </cell>
          <cell r="H172">
            <v>13263</v>
          </cell>
          <cell r="I172">
            <v>13881</v>
          </cell>
          <cell r="J172">
            <v>14492</v>
          </cell>
          <cell r="K172">
            <v>15020</v>
          </cell>
          <cell r="L172">
            <v>15417</v>
          </cell>
          <cell r="M172">
            <v>15254</v>
          </cell>
          <cell r="N172">
            <v>15551</v>
          </cell>
          <cell r="O172">
            <v>15739</v>
          </cell>
          <cell r="P172">
            <v>15923</v>
          </cell>
          <cell r="Q172">
            <v>15602</v>
          </cell>
          <cell r="R172">
            <v>15238</v>
          </cell>
          <cell r="S172">
            <v>14771</v>
          </cell>
          <cell r="T172">
            <v>14297</v>
          </cell>
          <cell r="U172">
            <v>13492</v>
          </cell>
          <cell r="V172">
            <v>13248</v>
          </cell>
          <cell r="W172">
            <v>13124</v>
          </cell>
          <cell r="X172">
            <v>12604</v>
          </cell>
          <cell r="Y172">
            <v>12127</v>
          </cell>
        </row>
        <row r="173">
          <cell r="A173">
            <v>44725</v>
          </cell>
          <cell r="B173">
            <v>11805</v>
          </cell>
          <cell r="C173">
            <v>11744</v>
          </cell>
          <cell r="D173">
            <v>11768</v>
          </cell>
          <cell r="E173">
            <v>11635</v>
          </cell>
          <cell r="F173">
            <v>11659</v>
          </cell>
          <cell r="G173">
            <v>11676</v>
          </cell>
          <cell r="H173">
            <v>12424</v>
          </cell>
          <cell r="I173">
            <v>13520</v>
          </cell>
          <cell r="J173">
            <v>14103</v>
          </cell>
          <cell r="K173">
            <v>14413</v>
          </cell>
          <cell r="L173">
            <v>14816</v>
          </cell>
          <cell r="M173">
            <v>14768</v>
          </cell>
          <cell r="N173">
            <v>14955</v>
          </cell>
          <cell r="O173">
            <v>14786</v>
          </cell>
          <cell r="P173">
            <v>14614</v>
          </cell>
          <cell r="Q173">
            <v>14071</v>
          </cell>
          <cell r="R173">
            <v>13725</v>
          </cell>
          <cell r="S173">
            <v>13121</v>
          </cell>
          <cell r="T173">
            <v>12757</v>
          </cell>
          <cell r="U173">
            <v>12294</v>
          </cell>
          <cell r="V173">
            <v>12189</v>
          </cell>
          <cell r="W173">
            <v>12097</v>
          </cell>
          <cell r="X173">
            <v>11718</v>
          </cell>
          <cell r="Y173">
            <v>11214</v>
          </cell>
        </row>
        <row r="174">
          <cell r="A174">
            <v>44726</v>
          </cell>
          <cell r="B174">
            <v>11002</v>
          </cell>
          <cell r="C174">
            <v>10990</v>
          </cell>
          <cell r="D174">
            <v>11010</v>
          </cell>
          <cell r="E174">
            <v>10889</v>
          </cell>
          <cell r="F174">
            <v>10792</v>
          </cell>
          <cell r="G174">
            <v>10489</v>
          </cell>
          <cell r="H174">
            <v>10804</v>
          </cell>
          <cell r="I174">
            <v>11278</v>
          </cell>
          <cell r="J174">
            <v>11606</v>
          </cell>
          <cell r="K174">
            <v>12202</v>
          </cell>
          <cell r="L174">
            <v>12650</v>
          </cell>
          <cell r="M174">
            <v>12794</v>
          </cell>
          <cell r="N174">
            <v>13027</v>
          </cell>
          <cell r="O174">
            <v>13122</v>
          </cell>
          <cell r="P174">
            <v>13344</v>
          </cell>
          <cell r="Q174">
            <v>13353</v>
          </cell>
          <cell r="R174">
            <v>13360</v>
          </cell>
          <cell r="S174">
            <v>13181</v>
          </cell>
          <cell r="T174">
            <v>12747</v>
          </cell>
          <cell r="U174">
            <v>12052</v>
          </cell>
          <cell r="V174">
            <v>11809</v>
          </cell>
          <cell r="W174">
            <v>11851</v>
          </cell>
          <cell r="X174">
            <v>11497</v>
          </cell>
          <cell r="Y174">
            <v>11157</v>
          </cell>
        </row>
        <row r="175">
          <cell r="A175">
            <v>44727</v>
          </cell>
          <cell r="B175">
            <v>11034</v>
          </cell>
          <cell r="C175">
            <v>10837</v>
          </cell>
          <cell r="D175">
            <v>10854</v>
          </cell>
          <cell r="E175">
            <v>10799</v>
          </cell>
          <cell r="F175">
            <v>10667</v>
          </cell>
          <cell r="G175">
            <v>10504</v>
          </cell>
          <cell r="H175">
            <v>10757</v>
          </cell>
          <cell r="I175">
            <v>11335</v>
          </cell>
          <cell r="J175">
            <v>11918</v>
          </cell>
          <cell r="K175">
            <v>12528</v>
          </cell>
          <cell r="L175">
            <v>12807</v>
          </cell>
          <cell r="M175">
            <v>13137</v>
          </cell>
          <cell r="N175">
            <v>13426</v>
          </cell>
          <cell r="O175">
            <v>13360</v>
          </cell>
          <cell r="P175">
            <v>13115</v>
          </cell>
          <cell r="Q175">
            <v>13771</v>
          </cell>
          <cell r="R175">
            <v>13660</v>
          </cell>
          <cell r="S175">
            <v>13405</v>
          </cell>
          <cell r="T175">
            <v>13011</v>
          </cell>
          <cell r="U175">
            <v>12465</v>
          </cell>
          <cell r="V175">
            <v>12218</v>
          </cell>
          <cell r="W175">
            <v>12163</v>
          </cell>
          <cell r="X175">
            <v>11995</v>
          </cell>
          <cell r="Y175">
            <v>11921</v>
          </cell>
        </row>
        <row r="176">
          <cell r="A176">
            <v>44728</v>
          </cell>
          <cell r="B176">
            <v>11718</v>
          </cell>
          <cell r="C176">
            <v>11333</v>
          </cell>
          <cell r="D176">
            <v>10929</v>
          </cell>
          <cell r="E176">
            <v>10968</v>
          </cell>
          <cell r="F176">
            <v>10963</v>
          </cell>
          <cell r="G176">
            <v>11389</v>
          </cell>
          <cell r="H176">
            <v>12516</v>
          </cell>
          <cell r="I176">
            <v>13834</v>
          </cell>
          <cell r="J176">
            <v>14699</v>
          </cell>
          <cell r="K176">
            <v>15340</v>
          </cell>
          <cell r="L176">
            <v>15665</v>
          </cell>
          <cell r="M176">
            <v>15651</v>
          </cell>
          <cell r="N176">
            <v>15785</v>
          </cell>
          <cell r="O176">
            <v>15872</v>
          </cell>
          <cell r="P176">
            <v>15806</v>
          </cell>
          <cell r="Q176">
            <v>15182</v>
          </cell>
          <cell r="R176">
            <v>14580</v>
          </cell>
          <cell r="S176">
            <v>14196</v>
          </cell>
          <cell r="T176">
            <v>13813</v>
          </cell>
          <cell r="U176">
            <v>13108</v>
          </cell>
          <cell r="V176">
            <v>12921</v>
          </cell>
          <cell r="W176">
            <v>12925</v>
          </cell>
          <cell r="X176">
            <v>12620</v>
          </cell>
          <cell r="Y176">
            <v>12243</v>
          </cell>
        </row>
        <row r="177">
          <cell r="A177">
            <v>44729</v>
          </cell>
          <cell r="B177">
            <v>12023</v>
          </cell>
          <cell r="C177">
            <v>11951</v>
          </cell>
          <cell r="D177">
            <v>12190</v>
          </cell>
          <cell r="E177">
            <v>12084</v>
          </cell>
          <cell r="F177">
            <v>12134</v>
          </cell>
          <cell r="G177">
            <v>12493</v>
          </cell>
          <cell r="H177">
            <v>13023</v>
          </cell>
          <cell r="I177">
            <v>14078</v>
          </cell>
          <cell r="J177">
            <v>14848</v>
          </cell>
          <cell r="K177">
            <v>15148</v>
          </cell>
          <cell r="L177">
            <v>14819</v>
          </cell>
          <cell r="M177">
            <v>14545</v>
          </cell>
          <cell r="N177">
            <v>15625</v>
          </cell>
          <cell r="O177">
            <v>15802</v>
          </cell>
          <cell r="P177">
            <v>16042</v>
          </cell>
          <cell r="Q177">
            <v>15565</v>
          </cell>
          <cell r="R177">
            <v>15109</v>
          </cell>
          <cell r="S177">
            <v>14713</v>
          </cell>
          <cell r="T177">
            <v>14258</v>
          </cell>
          <cell r="U177">
            <v>13552</v>
          </cell>
          <cell r="V177">
            <v>13304</v>
          </cell>
          <cell r="W177">
            <v>13340</v>
          </cell>
          <cell r="X177">
            <v>12955</v>
          </cell>
          <cell r="Y177">
            <v>12622</v>
          </cell>
        </row>
        <row r="178">
          <cell r="A178">
            <v>44730</v>
          </cell>
          <cell r="B178">
            <v>12288</v>
          </cell>
          <cell r="C178">
            <v>12192</v>
          </cell>
          <cell r="D178">
            <v>12245</v>
          </cell>
          <cell r="E178">
            <v>12085</v>
          </cell>
          <cell r="F178">
            <v>12020</v>
          </cell>
          <cell r="G178">
            <v>12074</v>
          </cell>
          <cell r="H178">
            <v>12643</v>
          </cell>
          <cell r="I178">
            <v>13698</v>
          </cell>
          <cell r="J178">
            <v>14298</v>
          </cell>
          <cell r="K178">
            <v>14741</v>
          </cell>
          <cell r="L178">
            <v>15037</v>
          </cell>
          <cell r="M178">
            <v>15128</v>
          </cell>
          <cell r="N178">
            <v>15318</v>
          </cell>
          <cell r="O178">
            <v>15407</v>
          </cell>
          <cell r="P178">
            <v>16044</v>
          </cell>
          <cell r="Q178">
            <v>15672</v>
          </cell>
          <cell r="R178">
            <v>15273</v>
          </cell>
          <cell r="S178">
            <v>14670</v>
          </cell>
          <cell r="T178">
            <v>14313</v>
          </cell>
          <cell r="U178">
            <v>13695</v>
          </cell>
          <cell r="V178">
            <v>13277</v>
          </cell>
          <cell r="W178">
            <v>13127</v>
          </cell>
          <cell r="X178">
            <v>12909</v>
          </cell>
          <cell r="Y178">
            <v>12492</v>
          </cell>
        </row>
        <row r="179">
          <cell r="A179">
            <v>44731</v>
          </cell>
          <cell r="B179">
            <v>12139</v>
          </cell>
          <cell r="C179">
            <v>11928</v>
          </cell>
          <cell r="D179">
            <v>11932</v>
          </cell>
          <cell r="E179">
            <v>11877</v>
          </cell>
          <cell r="F179">
            <v>11793</v>
          </cell>
          <cell r="G179">
            <v>12019</v>
          </cell>
          <cell r="H179">
            <v>12858</v>
          </cell>
          <cell r="I179">
            <v>13885</v>
          </cell>
          <cell r="J179">
            <v>14829</v>
          </cell>
          <cell r="K179">
            <v>15307</v>
          </cell>
          <cell r="L179">
            <v>15648</v>
          </cell>
          <cell r="M179">
            <v>15553</v>
          </cell>
          <cell r="N179">
            <v>15901</v>
          </cell>
          <cell r="O179">
            <v>16070</v>
          </cell>
          <cell r="P179">
            <v>15906</v>
          </cell>
          <cell r="Q179">
            <v>15626</v>
          </cell>
          <cell r="R179">
            <v>15162</v>
          </cell>
          <cell r="S179">
            <v>14625</v>
          </cell>
          <cell r="T179">
            <v>14238</v>
          </cell>
          <cell r="U179">
            <v>13666</v>
          </cell>
          <cell r="V179">
            <v>13488</v>
          </cell>
          <cell r="W179">
            <v>13192</v>
          </cell>
          <cell r="X179">
            <v>12741</v>
          </cell>
          <cell r="Y179">
            <v>12302</v>
          </cell>
        </row>
        <row r="180">
          <cell r="A180">
            <v>44732</v>
          </cell>
          <cell r="B180">
            <v>12068</v>
          </cell>
          <cell r="C180">
            <v>11899</v>
          </cell>
          <cell r="D180">
            <v>11813</v>
          </cell>
          <cell r="E180">
            <v>11711</v>
          </cell>
          <cell r="F180">
            <v>11701</v>
          </cell>
          <cell r="G180">
            <v>11780</v>
          </cell>
          <cell r="H180">
            <v>12525</v>
          </cell>
          <cell r="I180">
            <v>13703</v>
          </cell>
          <cell r="J180">
            <v>14627</v>
          </cell>
          <cell r="K180">
            <v>15253</v>
          </cell>
          <cell r="L180">
            <v>15832</v>
          </cell>
          <cell r="M180">
            <v>15912</v>
          </cell>
          <cell r="N180">
            <v>16192</v>
          </cell>
          <cell r="O180">
            <v>16401</v>
          </cell>
          <cell r="P180">
            <v>16172</v>
          </cell>
          <cell r="Q180">
            <v>15715</v>
          </cell>
          <cell r="R180">
            <v>15474</v>
          </cell>
          <cell r="S180">
            <v>14901</v>
          </cell>
          <cell r="T180">
            <v>14497</v>
          </cell>
          <cell r="U180">
            <v>13562</v>
          </cell>
          <cell r="V180">
            <v>13225</v>
          </cell>
          <cell r="W180">
            <v>12944</v>
          </cell>
          <cell r="X180">
            <v>12418</v>
          </cell>
          <cell r="Y180">
            <v>11997</v>
          </cell>
        </row>
        <row r="181">
          <cell r="A181">
            <v>44733</v>
          </cell>
          <cell r="B181">
            <v>11728</v>
          </cell>
          <cell r="C181">
            <v>11720</v>
          </cell>
          <cell r="D181">
            <v>11846</v>
          </cell>
          <cell r="E181">
            <v>11902</v>
          </cell>
          <cell r="F181">
            <v>12033</v>
          </cell>
          <cell r="G181">
            <v>11882</v>
          </cell>
          <cell r="H181">
            <v>12132</v>
          </cell>
          <cell r="I181">
            <v>12362</v>
          </cell>
          <cell r="J181">
            <v>12483</v>
          </cell>
          <cell r="K181">
            <v>12601</v>
          </cell>
          <cell r="L181">
            <v>12919</v>
          </cell>
          <cell r="M181">
            <v>13446</v>
          </cell>
          <cell r="N181">
            <v>13773</v>
          </cell>
          <cell r="O181">
            <v>14264</v>
          </cell>
          <cell r="P181">
            <v>14274</v>
          </cell>
          <cell r="Q181">
            <v>14293</v>
          </cell>
          <cell r="R181">
            <v>13778</v>
          </cell>
          <cell r="S181">
            <v>13462</v>
          </cell>
          <cell r="T181">
            <v>13272</v>
          </cell>
          <cell r="U181">
            <v>12695</v>
          </cell>
          <cell r="V181">
            <v>12450</v>
          </cell>
          <cell r="W181">
            <v>12524</v>
          </cell>
          <cell r="X181">
            <v>12164</v>
          </cell>
          <cell r="Y181">
            <v>11926</v>
          </cell>
        </row>
        <row r="182">
          <cell r="A182">
            <v>44734</v>
          </cell>
          <cell r="B182">
            <v>11782</v>
          </cell>
          <cell r="C182">
            <v>11645</v>
          </cell>
          <cell r="D182">
            <v>11637</v>
          </cell>
          <cell r="E182">
            <v>11545</v>
          </cell>
          <cell r="F182">
            <v>11458</v>
          </cell>
          <cell r="G182">
            <v>11320</v>
          </cell>
          <cell r="H182">
            <v>11722</v>
          </cell>
          <cell r="I182">
            <v>12172</v>
          </cell>
          <cell r="J182">
            <v>12506</v>
          </cell>
          <cell r="K182">
            <v>12927</v>
          </cell>
          <cell r="L182">
            <v>13257</v>
          </cell>
          <cell r="M182">
            <v>13339</v>
          </cell>
          <cell r="N182">
            <v>13648</v>
          </cell>
          <cell r="O182">
            <v>14004</v>
          </cell>
          <cell r="P182">
            <v>14040</v>
          </cell>
          <cell r="Q182">
            <v>14136</v>
          </cell>
          <cell r="R182">
            <v>14164</v>
          </cell>
          <cell r="S182">
            <v>13983</v>
          </cell>
          <cell r="T182">
            <v>13699</v>
          </cell>
          <cell r="U182">
            <v>13168</v>
          </cell>
          <cell r="V182">
            <v>12882</v>
          </cell>
          <cell r="W182">
            <v>12870</v>
          </cell>
          <cell r="X182">
            <v>12764</v>
          </cell>
          <cell r="Y182">
            <v>12600</v>
          </cell>
        </row>
        <row r="183">
          <cell r="A183">
            <v>44735</v>
          </cell>
          <cell r="B183">
            <v>12401</v>
          </cell>
          <cell r="C183">
            <v>12130</v>
          </cell>
          <cell r="D183">
            <v>12141</v>
          </cell>
          <cell r="E183">
            <v>12159</v>
          </cell>
          <cell r="F183">
            <v>12104</v>
          </cell>
          <cell r="G183">
            <v>12414</v>
          </cell>
          <cell r="H183">
            <v>13547</v>
          </cell>
          <cell r="I183">
            <v>14688</v>
          </cell>
          <cell r="J183">
            <v>15891</v>
          </cell>
          <cell r="K183">
            <v>16885</v>
          </cell>
          <cell r="L183">
            <v>17580</v>
          </cell>
          <cell r="M183">
            <v>17487</v>
          </cell>
          <cell r="N183">
            <v>18353</v>
          </cell>
          <cell r="O183">
            <v>18822</v>
          </cell>
          <cell r="P183">
            <v>18708</v>
          </cell>
          <cell r="Q183">
            <v>18361</v>
          </cell>
          <cell r="R183">
            <v>16638</v>
          </cell>
          <cell r="S183">
            <v>15967</v>
          </cell>
          <cell r="T183">
            <v>15222</v>
          </cell>
          <cell r="U183">
            <v>15308</v>
          </cell>
          <cell r="V183">
            <v>15206</v>
          </cell>
          <cell r="W183">
            <v>15052</v>
          </cell>
          <cell r="X183">
            <v>14559</v>
          </cell>
          <cell r="Y183">
            <v>14216</v>
          </cell>
        </row>
        <row r="184">
          <cell r="A184">
            <v>44736</v>
          </cell>
          <cell r="B184">
            <v>13952</v>
          </cell>
          <cell r="C184">
            <v>13730</v>
          </cell>
          <cell r="D184">
            <v>13961</v>
          </cell>
          <cell r="E184">
            <v>13952</v>
          </cell>
          <cell r="F184">
            <v>13981</v>
          </cell>
          <cell r="G184">
            <v>14175</v>
          </cell>
          <cell r="H184">
            <v>14732</v>
          </cell>
          <cell r="I184">
            <v>15765</v>
          </cell>
          <cell r="J184">
            <v>16714</v>
          </cell>
          <cell r="K184">
            <v>17262</v>
          </cell>
          <cell r="L184">
            <v>17676</v>
          </cell>
          <cell r="M184">
            <v>17854</v>
          </cell>
          <cell r="N184">
            <v>18416</v>
          </cell>
          <cell r="O184">
            <v>18686</v>
          </cell>
          <cell r="P184">
            <v>18403</v>
          </cell>
          <cell r="Q184">
            <v>17592</v>
          </cell>
          <cell r="R184">
            <v>16615</v>
          </cell>
          <cell r="S184">
            <v>15767</v>
          </cell>
          <cell r="T184">
            <v>15153</v>
          </cell>
          <cell r="U184">
            <v>14368</v>
          </cell>
          <cell r="V184">
            <v>14040</v>
          </cell>
          <cell r="W184">
            <v>13796</v>
          </cell>
          <cell r="X184">
            <v>13108</v>
          </cell>
          <cell r="Y184">
            <v>12619</v>
          </cell>
        </row>
        <row r="185">
          <cell r="A185">
            <v>44737</v>
          </cell>
          <cell r="B185">
            <v>12468</v>
          </cell>
          <cell r="C185">
            <v>12306</v>
          </cell>
          <cell r="D185">
            <v>12193</v>
          </cell>
          <cell r="E185">
            <v>12063</v>
          </cell>
          <cell r="F185">
            <v>12055</v>
          </cell>
          <cell r="G185">
            <v>12070</v>
          </cell>
          <cell r="H185">
            <v>11208</v>
          </cell>
          <cell r="I185">
            <v>12433</v>
          </cell>
          <cell r="J185">
            <v>14515</v>
          </cell>
          <cell r="K185">
            <v>15251</v>
          </cell>
          <cell r="L185">
            <v>15446</v>
          </cell>
          <cell r="M185">
            <v>14205</v>
          </cell>
          <cell r="N185">
            <v>15629</v>
          </cell>
          <cell r="O185">
            <v>15960</v>
          </cell>
          <cell r="P185">
            <v>15870</v>
          </cell>
          <cell r="Q185">
            <v>15682</v>
          </cell>
          <cell r="R185">
            <v>15141</v>
          </cell>
          <cell r="S185">
            <v>14502</v>
          </cell>
          <cell r="T185">
            <v>14199</v>
          </cell>
          <cell r="U185">
            <v>13489</v>
          </cell>
          <cell r="V185">
            <v>13310</v>
          </cell>
          <cell r="W185">
            <v>13275</v>
          </cell>
          <cell r="X185">
            <v>12514</v>
          </cell>
          <cell r="Y185">
            <v>12236</v>
          </cell>
        </row>
        <row r="186">
          <cell r="A186">
            <v>44738</v>
          </cell>
          <cell r="B186">
            <v>11869</v>
          </cell>
          <cell r="C186">
            <v>11765</v>
          </cell>
          <cell r="D186">
            <v>11724</v>
          </cell>
          <cell r="E186">
            <v>11545</v>
          </cell>
          <cell r="F186">
            <v>11465</v>
          </cell>
          <cell r="G186">
            <v>11635</v>
          </cell>
          <cell r="H186">
            <v>12226</v>
          </cell>
          <cell r="I186">
            <v>13281</v>
          </cell>
          <cell r="J186">
            <v>14303</v>
          </cell>
          <cell r="K186">
            <v>15389</v>
          </cell>
          <cell r="L186">
            <v>16146</v>
          </cell>
          <cell r="M186">
            <v>15988</v>
          </cell>
          <cell r="N186">
            <v>16317</v>
          </cell>
          <cell r="O186">
            <v>16437</v>
          </cell>
          <cell r="P186">
            <v>16542</v>
          </cell>
          <cell r="Q186">
            <v>16138</v>
          </cell>
          <cell r="R186">
            <v>15539</v>
          </cell>
          <cell r="S186">
            <v>15060</v>
          </cell>
          <cell r="T186">
            <v>14489</v>
          </cell>
          <cell r="U186">
            <v>13706</v>
          </cell>
          <cell r="V186">
            <v>13467</v>
          </cell>
          <cell r="W186">
            <v>13057</v>
          </cell>
          <cell r="X186">
            <v>12691</v>
          </cell>
          <cell r="Y186">
            <v>12329</v>
          </cell>
        </row>
        <row r="187">
          <cell r="A187">
            <v>44739</v>
          </cell>
          <cell r="B187">
            <v>11978</v>
          </cell>
          <cell r="C187">
            <v>11866</v>
          </cell>
          <cell r="D187">
            <v>11818</v>
          </cell>
          <cell r="E187">
            <v>11748</v>
          </cell>
          <cell r="F187">
            <v>11755</v>
          </cell>
          <cell r="G187">
            <v>11858</v>
          </cell>
          <cell r="H187">
            <v>12478</v>
          </cell>
          <cell r="I187">
            <v>13321</v>
          </cell>
          <cell r="J187">
            <v>14081</v>
          </cell>
          <cell r="K187">
            <v>14742</v>
          </cell>
          <cell r="L187">
            <v>15128</v>
          </cell>
          <cell r="M187">
            <v>14964</v>
          </cell>
          <cell r="N187">
            <v>15123</v>
          </cell>
          <cell r="O187">
            <v>15173</v>
          </cell>
          <cell r="P187">
            <v>15012</v>
          </cell>
          <cell r="Q187">
            <v>14550</v>
          </cell>
          <cell r="R187">
            <v>14262</v>
          </cell>
          <cell r="S187">
            <v>13697</v>
          </cell>
          <cell r="T187">
            <v>13448</v>
          </cell>
          <cell r="U187">
            <v>12928</v>
          </cell>
          <cell r="V187">
            <v>12765</v>
          </cell>
          <cell r="W187">
            <v>12845</v>
          </cell>
          <cell r="X187">
            <v>12587</v>
          </cell>
          <cell r="Y187">
            <v>11978</v>
          </cell>
        </row>
        <row r="188">
          <cell r="A188">
            <v>44740</v>
          </cell>
          <cell r="B188">
            <v>11823</v>
          </cell>
          <cell r="C188">
            <v>11756</v>
          </cell>
          <cell r="D188">
            <v>11843</v>
          </cell>
          <cell r="E188">
            <v>11806</v>
          </cell>
          <cell r="F188">
            <v>11801</v>
          </cell>
          <cell r="G188">
            <v>11625</v>
          </cell>
          <cell r="H188">
            <v>11844</v>
          </cell>
          <cell r="I188">
            <v>12204</v>
          </cell>
          <cell r="J188">
            <v>12384</v>
          </cell>
          <cell r="K188">
            <v>12767</v>
          </cell>
          <cell r="L188">
            <v>13056</v>
          </cell>
          <cell r="M188">
            <v>13316</v>
          </cell>
          <cell r="N188">
            <v>13578</v>
          </cell>
          <cell r="O188">
            <v>13787</v>
          </cell>
          <cell r="P188">
            <v>13865</v>
          </cell>
          <cell r="Q188">
            <v>13660</v>
          </cell>
          <cell r="R188">
            <v>13591</v>
          </cell>
          <cell r="S188">
            <v>13331</v>
          </cell>
          <cell r="T188">
            <v>13156</v>
          </cell>
          <cell r="U188">
            <v>12702</v>
          </cell>
          <cell r="V188">
            <v>12813</v>
          </cell>
          <cell r="W188">
            <v>12754</v>
          </cell>
          <cell r="X188">
            <v>12420</v>
          </cell>
          <cell r="Y188">
            <v>12421</v>
          </cell>
        </row>
        <row r="189">
          <cell r="A189">
            <v>44741</v>
          </cell>
          <cell r="B189">
            <v>12360</v>
          </cell>
          <cell r="C189">
            <v>12326</v>
          </cell>
          <cell r="D189">
            <v>12304</v>
          </cell>
          <cell r="E189">
            <v>12331</v>
          </cell>
          <cell r="F189">
            <v>12275</v>
          </cell>
          <cell r="G189">
            <v>11758</v>
          </cell>
          <cell r="H189">
            <v>11391</v>
          </cell>
          <cell r="I189">
            <v>11845</v>
          </cell>
          <cell r="J189">
            <v>12261</v>
          </cell>
          <cell r="K189">
            <v>13619</v>
          </cell>
          <cell r="L189">
            <v>14409</v>
          </cell>
          <cell r="M189">
            <v>14751</v>
          </cell>
          <cell r="N189">
            <v>15275</v>
          </cell>
          <cell r="O189">
            <v>15417</v>
          </cell>
          <cell r="P189">
            <v>15404</v>
          </cell>
          <cell r="Q189">
            <v>15464</v>
          </cell>
          <cell r="R189">
            <v>15288</v>
          </cell>
          <cell r="S189">
            <v>15030</v>
          </cell>
          <cell r="T189">
            <v>14734</v>
          </cell>
          <cell r="U189">
            <v>13923</v>
          </cell>
          <cell r="V189">
            <v>13494</v>
          </cell>
          <cell r="W189">
            <v>13369</v>
          </cell>
          <cell r="X189">
            <v>13224</v>
          </cell>
          <cell r="Y189">
            <v>13221</v>
          </cell>
        </row>
        <row r="190">
          <cell r="A190">
            <v>44742</v>
          </cell>
          <cell r="B190">
            <v>12918</v>
          </cell>
          <cell r="C190">
            <v>12944</v>
          </cell>
          <cell r="D190">
            <v>13106</v>
          </cell>
          <cell r="E190">
            <v>13109</v>
          </cell>
          <cell r="F190">
            <v>13252</v>
          </cell>
          <cell r="G190">
            <v>13300</v>
          </cell>
          <cell r="H190">
            <v>14142</v>
          </cell>
          <cell r="I190">
            <v>15470</v>
          </cell>
          <cell r="J190">
            <v>16683</v>
          </cell>
          <cell r="K190">
            <v>17775</v>
          </cell>
          <cell r="L190">
            <v>18354</v>
          </cell>
          <cell r="M190">
            <v>18467</v>
          </cell>
          <cell r="N190">
            <v>18568</v>
          </cell>
          <cell r="O190">
            <v>18401</v>
          </cell>
          <cell r="P190">
            <v>18627</v>
          </cell>
          <cell r="Q190">
            <v>18082</v>
          </cell>
          <cell r="R190">
            <v>15972</v>
          </cell>
          <cell r="S190">
            <v>15314</v>
          </cell>
          <cell r="T190">
            <v>14864</v>
          </cell>
          <cell r="U190">
            <v>15584</v>
          </cell>
          <cell r="V190">
            <v>15373</v>
          </cell>
          <cell r="W190">
            <v>15156</v>
          </cell>
          <cell r="X190">
            <v>14798</v>
          </cell>
          <cell r="Y190">
            <v>14520</v>
          </cell>
        </row>
        <row r="191">
          <cell r="A191">
            <v>44743</v>
          </cell>
          <cell r="B191">
            <v>14327</v>
          </cell>
          <cell r="C191">
            <v>14207</v>
          </cell>
          <cell r="D191">
            <v>14158</v>
          </cell>
          <cell r="E191">
            <v>14159</v>
          </cell>
          <cell r="F191">
            <v>14244</v>
          </cell>
          <cell r="G191">
            <v>14291</v>
          </cell>
          <cell r="H191">
            <v>15169</v>
          </cell>
          <cell r="I191">
            <v>16326</v>
          </cell>
          <cell r="J191">
            <v>17207</v>
          </cell>
          <cell r="K191">
            <v>17937</v>
          </cell>
          <cell r="L191">
            <v>18396</v>
          </cell>
          <cell r="M191">
            <v>18487</v>
          </cell>
          <cell r="N191">
            <v>18540</v>
          </cell>
          <cell r="O191">
            <v>18492</v>
          </cell>
          <cell r="P191">
            <v>18389</v>
          </cell>
          <cell r="Q191">
            <v>17898</v>
          </cell>
          <cell r="R191">
            <v>16548</v>
          </cell>
          <cell r="S191">
            <v>15373</v>
          </cell>
          <cell r="T191">
            <v>14850</v>
          </cell>
          <cell r="U191">
            <v>15265</v>
          </cell>
          <cell r="V191">
            <v>15015</v>
          </cell>
          <cell r="W191">
            <v>14880</v>
          </cell>
          <cell r="X191">
            <v>14579</v>
          </cell>
          <cell r="Y191">
            <v>14332</v>
          </cell>
        </row>
        <row r="192">
          <cell r="A192">
            <v>44744</v>
          </cell>
          <cell r="B192">
            <v>14213</v>
          </cell>
          <cell r="C192">
            <v>14129</v>
          </cell>
          <cell r="D192">
            <v>14172</v>
          </cell>
          <cell r="E192">
            <v>13960</v>
          </cell>
          <cell r="F192">
            <v>13898</v>
          </cell>
          <cell r="G192">
            <v>13726</v>
          </cell>
          <cell r="H192">
            <v>14607</v>
          </cell>
          <cell r="I192">
            <v>15615</v>
          </cell>
          <cell r="J192">
            <v>16250</v>
          </cell>
          <cell r="K192">
            <v>17016</v>
          </cell>
          <cell r="L192">
            <v>17967</v>
          </cell>
          <cell r="M192">
            <v>18262</v>
          </cell>
          <cell r="N192">
            <v>18371</v>
          </cell>
          <cell r="O192">
            <v>18553</v>
          </cell>
          <cell r="P192">
            <v>18354</v>
          </cell>
          <cell r="Q192">
            <v>17621</v>
          </cell>
          <cell r="R192">
            <v>15571</v>
          </cell>
          <cell r="S192">
            <v>14897</v>
          </cell>
          <cell r="T192">
            <v>14395</v>
          </cell>
          <cell r="U192">
            <v>14956</v>
          </cell>
          <cell r="V192">
            <v>14866</v>
          </cell>
          <cell r="W192">
            <v>14796</v>
          </cell>
          <cell r="X192">
            <v>14320</v>
          </cell>
          <cell r="Y192">
            <v>13932</v>
          </cell>
        </row>
        <row r="193">
          <cell r="A193">
            <v>44745</v>
          </cell>
          <cell r="B193">
            <v>13617</v>
          </cell>
          <cell r="C193">
            <v>13526</v>
          </cell>
          <cell r="D193">
            <v>13633</v>
          </cell>
          <cell r="E193">
            <v>13482</v>
          </cell>
          <cell r="F193">
            <v>13578</v>
          </cell>
          <cell r="G193">
            <v>13591</v>
          </cell>
          <cell r="H193">
            <v>13952</v>
          </cell>
          <cell r="I193">
            <v>14653</v>
          </cell>
          <cell r="J193">
            <v>15427</v>
          </cell>
          <cell r="K193">
            <v>15703</v>
          </cell>
          <cell r="L193">
            <v>16174</v>
          </cell>
          <cell r="M193">
            <v>16115</v>
          </cell>
          <cell r="N193">
            <v>16373</v>
          </cell>
          <cell r="O193">
            <v>16142</v>
          </cell>
          <cell r="P193">
            <v>16288</v>
          </cell>
          <cell r="Q193">
            <v>15665</v>
          </cell>
          <cell r="R193">
            <v>15168</v>
          </cell>
          <cell r="S193">
            <v>14470</v>
          </cell>
          <cell r="T193">
            <v>14085</v>
          </cell>
          <cell r="U193">
            <v>13387</v>
          </cell>
          <cell r="V193">
            <v>13508</v>
          </cell>
          <cell r="W193">
            <v>13287</v>
          </cell>
          <cell r="X193">
            <v>12686</v>
          </cell>
          <cell r="Y193">
            <v>12442</v>
          </cell>
        </row>
        <row r="194">
          <cell r="A194">
            <v>44746</v>
          </cell>
          <cell r="B194">
            <v>12241</v>
          </cell>
          <cell r="C194">
            <v>11894</v>
          </cell>
          <cell r="D194">
            <v>11777</v>
          </cell>
          <cell r="E194">
            <v>11562</v>
          </cell>
          <cell r="F194">
            <v>10805</v>
          </cell>
          <cell r="G194">
            <v>10368</v>
          </cell>
          <cell r="H194">
            <v>10680</v>
          </cell>
          <cell r="I194">
            <v>11171</v>
          </cell>
          <cell r="J194">
            <v>11472</v>
          </cell>
          <cell r="K194">
            <v>11767</v>
          </cell>
          <cell r="L194">
            <v>11897</v>
          </cell>
          <cell r="M194">
            <v>12091</v>
          </cell>
          <cell r="N194">
            <v>12645</v>
          </cell>
          <cell r="O194">
            <v>12514</v>
          </cell>
          <cell r="P194">
            <v>12610</v>
          </cell>
          <cell r="Q194">
            <v>12449</v>
          </cell>
          <cell r="R194">
            <v>12256</v>
          </cell>
          <cell r="S194">
            <v>12226</v>
          </cell>
          <cell r="T194">
            <v>11986</v>
          </cell>
          <cell r="U194">
            <v>11475</v>
          </cell>
          <cell r="V194">
            <v>11476</v>
          </cell>
          <cell r="W194">
            <v>11398</v>
          </cell>
          <cell r="X194">
            <v>10918</v>
          </cell>
          <cell r="Y194">
            <v>10721</v>
          </cell>
        </row>
        <row r="195">
          <cell r="A195">
            <v>44747</v>
          </cell>
          <cell r="B195">
            <v>10609</v>
          </cell>
          <cell r="C195">
            <v>10558</v>
          </cell>
          <cell r="D195">
            <v>10666</v>
          </cell>
          <cell r="E195">
            <v>10545</v>
          </cell>
          <cell r="F195">
            <v>10510</v>
          </cell>
          <cell r="G195">
            <v>10283</v>
          </cell>
          <cell r="H195">
            <v>10363</v>
          </cell>
          <cell r="I195">
            <v>10512</v>
          </cell>
          <cell r="J195">
            <v>10569</v>
          </cell>
          <cell r="K195">
            <v>10825</v>
          </cell>
          <cell r="L195">
            <v>10825</v>
          </cell>
          <cell r="M195">
            <v>10888</v>
          </cell>
          <cell r="N195">
            <v>11034</v>
          </cell>
          <cell r="O195">
            <v>11054</v>
          </cell>
          <cell r="P195">
            <v>11079</v>
          </cell>
          <cell r="Q195">
            <v>11013</v>
          </cell>
          <cell r="R195">
            <v>10973</v>
          </cell>
          <cell r="S195">
            <v>10736</v>
          </cell>
          <cell r="T195">
            <v>10600</v>
          </cell>
          <cell r="U195">
            <v>10425</v>
          </cell>
          <cell r="V195">
            <v>10418</v>
          </cell>
          <cell r="W195">
            <v>10434</v>
          </cell>
          <cell r="X195">
            <v>10304</v>
          </cell>
          <cell r="Y195">
            <v>10065</v>
          </cell>
        </row>
        <row r="196">
          <cell r="A196">
            <v>44748</v>
          </cell>
          <cell r="B196">
            <v>10088</v>
          </cell>
          <cell r="C196">
            <v>10037</v>
          </cell>
          <cell r="D196">
            <v>10096</v>
          </cell>
          <cell r="E196">
            <v>10227</v>
          </cell>
          <cell r="F196">
            <v>10289</v>
          </cell>
          <cell r="G196">
            <v>10331</v>
          </cell>
          <cell r="H196">
            <v>10421</v>
          </cell>
          <cell r="I196">
            <v>10527</v>
          </cell>
          <cell r="J196">
            <v>10532</v>
          </cell>
          <cell r="K196">
            <v>10609</v>
          </cell>
          <cell r="L196">
            <v>10616</v>
          </cell>
          <cell r="M196">
            <v>10694</v>
          </cell>
          <cell r="N196">
            <v>10674</v>
          </cell>
          <cell r="O196">
            <v>10553</v>
          </cell>
          <cell r="P196">
            <v>10462</v>
          </cell>
          <cell r="Q196">
            <v>10420</v>
          </cell>
          <cell r="R196">
            <v>10481</v>
          </cell>
          <cell r="S196">
            <v>10340</v>
          </cell>
          <cell r="T196">
            <v>10222</v>
          </cell>
          <cell r="U196">
            <v>10051</v>
          </cell>
          <cell r="V196">
            <v>10027</v>
          </cell>
          <cell r="W196">
            <v>10185</v>
          </cell>
          <cell r="X196">
            <v>10048</v>
          </cell>
          <cell r="Y196">
            <v>9894</v>
          </cell>
        </row>
        <row r="197">
          <cell r="A197">
            <v>44749</v>
          </cell>
          <cell r="B197">
            <v>9749</v>
          </cell>
          <cell r="C197">
            <v>9647</v>
          </cell>
          <cell r="D197">
            <v>9679</v>
          </cell>
          <cell r="E197">
            <v>9657</v>
          </cell>
          <cell r="F197">
            <v>9649</v>
          </cell>
          <cell r="G197">
            <v>9533</v>
          </cell>
          <cell r="H197">
            <v>9837</v>
          </cell>
          <cell r="I197">
            <v>10168</v>
          </cell>
          <cell r="J197">
            <v>10512</v>
          </cell>
          <cell r="K197">
            <v>11160</v>
          </cell>
          <cell r="L197">
            <v>11451</v>
          </cell>
          <cell r="M197">
            <v>11731</v>
          </cell>
          <cell r="N197">
            <v>12066</v>
          </cell>
          <cell r="O197">
            <v>12113</v>
          </cell>
          <cell r="P197">
            <v>12232</v>
          </cell>
          <cell r="Q197">
            <v>12230</v>
          </cell>
          <cell r="R197">
            <v>12185</v>
          </cell>
          <cell r="S197">
            <v>12081</v>
          </cell>
          <cell r="T197">
            <v>11943</v>
          </cell>
          <cell r="U197">
            <v>11203</v>
          </cell>
          <cell r="V197">
            <v>10865</v>
          </cell>
          <cell r="W197">
            <v>10850</v>
          </cell>
          <cell r="X197">
            <v>10679</v>
          </cell>
          <cell r="Y197">
            <v>10606</v>
          </cell>
        </row>
        <row r="198">
          <cell r="A198">
            <v>44750</v>
          </cell>
          <cell r="B198">
            <v>10710</v>
          </cell>
          <cell r="C198">
            <v>10846</v>
          </cell>
          <cell r="D198">
            <v>11124</v>
          </cell>
          <cell r="E198">
            <v>11374</v>
          </cell>
          <cell r="F198">
            <v>11524</v>
          </cell>
          <cell r="G198">
            <v>11668</v>
          </cell>
          <cell r="H198">
            <v>12225</v>
          </cell>
          <cell r="I198">
            <v>12983</v>
          </cell>
          <cell r="J198">
            <v>13655</v>
          </cell>
          <cell r="K198">
            <v>14244</v>
          </cell>
          <cell r="L198">
            <v>14536</v>
          </cell>
          <cell r="M198">
            <v>14631</v>
          </cell>
          <cell r="N198">
            <v>15029</v>
          </cell>
          <cell r="O198">
            <v>15354</v>
          </cell>
          <cell r="P198">
            <v>15791</v>
          </cell>
          <cell r="Q198">
            <v>15403</v>
          </cell>
          <cell r="R198">
            <v>15384</v>
          </cell>
          <cell r="S198">
            <v>15052</v>
          </cell>
          <cell r="T198">
            <v>14583</v>
          </cell>
          <cell r="U198">
            <v>14012</v>
          </cell>
          <cell r="V198">
            <v>13820</v>
          </cell>
          <cell r="W198">
            <v>13511</v>
          </cell>
          <cell r="X198">
            <v>13073</v>
          </cell>
          <cell r="Y198">
            <v>12854</v>
          </cell>
        </row>
        <row r="199">
          <cell r="A199">
            <v>44751</v>
          </cell>
          <cell r="B199">
            <v>12717</v>
          </cell>
          <cell r="C199">
            <v>12683</v>
          </cell>
          <cell r="D199">
            <v>12738</v>
          </cell>
          <cell r="E199">
            <v>12643</v>
          </cell>
          <cell r="F199">
            <v>12511</v>
          </cell>
          <cell r="G199">
            <v>12372</v>
          </cell>
          <cell r="H199">
            <v>12929</v>
          </cell>
          <cell r="I199">
            <v>13807</v>
          </cell>
          <cell r="J199">
            <v>14292</v>
          </cell>
          <cell r="K199">
            <v>14712</v>
          </cell>
          <cell r="L199">
            <v>14860</v>
          </cell>
          <cell r="M199">
            <v>14940</v>
          </cell>
          <cell r="N199">
            <v>15319</v>
          </cell>
          <cell r="O199">
            <v>15401</v>
          </cell>
          <cell r="P199">
            <v>15386</v>
          </cell>
          <cell r="Q199">
            <v>14888</v>
          </cell>
          <cell r="R199">
            <v>14286</v>
          </cell>
          <cell r="S199">
            <v>13560</v>
          </cell>
          <cell r="T199">
            <v>12188</v>
          </cell>
          <cell r="U199">
            <v>11710</v>
          </cell>
          <cell r="V199">
            <v>12170</v>
          </cell>
          <cell r="W199">
            <v>12179</v>
          </cell>
          <cell r="X199">
            <v>11829</v>
          </cell>
          <cell r="Y199">
            <v>11385</v>
          </cell>
        </row>
        <row r="200">
          <cell r="A200">
            <v>44752</v>
          </cell>
          <cell r="B200">
            <v>11264</v>
          </cell>
          <cell r="C200">
            <v>11119</v>
          </cell>
          <cell r="D200">
            <v>11275</v>
          </cell>
          <cell r="E200">
            <v>11141</v>
          </cell>
          <cell r="F200">
            <v>11052</v>
          </cell>
          <cell r="G200">
            <v>11114</v>
          </cell>
          <cell r="H200">
            <v>11602</v>
          </cell>
          <cell r="I200">
            <v>12107</v>
          </cell>
          <cell r="J200">
            <v>12767</v>
          </cell>
          <cell r="K200">
            <v>13246</v>
          </cell>
          <cell r="L200">
            <v>13437</v>
          </cell>
          <cell r="M200">
            <v>13366</v>
          </cell>
          <cell r="N200">
            <v>13761</v>
          </cell>
          <cell r="O200">
            <v>13743</v>
          </cell>
          <cell r="P200">
            <v>13702</v>
          </cell>
          <cell r="Q200">
            <v>13402</v>
          </cell>
          <cell r="R200">
            <v>12925</v>
          </cell>
          <cell r="S200">
            <v>12532</v>
          </cell>
          <cell r="T200">
            <v>12171</v>
          </cell>
          <cell r="U200">
            <v>11632</v>
          </cell>
          <cell r="V200">
            <v>11765</v>
          </cell>
          <cell r="W200">
            <v>11572</v>
          </cell>
          <cell r="X200">
            <v>11334</v>
          </cell>
          <cell r="Y200">
            <v>11283</v>
          </cell>
        </row>
        <row r="201">
          <cell r="A201">
            <v>44753</v>
          </cell>
          <cell r="B201">
            <v>11250</v>
          </cell>
          <cell r="C201">
            <v>11222</v>
          </cell>
          <cell r="D201">
            <v>11421</v>
          </cell>
          <cell r="E201">
            <v>11367</v>
          </cell>
          <cell r="F201">
            <v>11473</v>
          </cell>
          <cell r="G201">
            <v>11583</v>
          </cell>
          <cell r="H201">
            <v>12131</v>
          </cell>
          <cell r="I201">
            <v>12894</v>
          </cell>
          <cell r="J201">
            <v>13393</v>
          </cell>
          <cell r="K201">
            <v>13898</v>
          </cell>
          <cell r="L201">
            <v>14274</v>
          </cell>
          <cell r="M201">
            <v>14246</v>
          </cell>
          <cell r="N201">
            <v>14344</v>
          </cell>
          <cell r="O201">
            <v>14422</v>
          </cell>
          <cell r="P201">
            <v>14509</v>
          </cell>
          <cell r="Q201">
            <v>14417</v>
          </cell>
          <cell r="R201">
            <v>14080</v>
          </cell>
          <cell r="S201">
            <v>13810</v>
          </cell>
          <cell r="T201">
            <v>13398</v>
          </cell>
          <cell r="U201">
            <v>13029</v>
          </cell>
          <cell r="V201">
            <v>12888</v>
          </cell>
          <cell r="W201">
            <v>12817</v>
          </cell>
          <cell r="X201">
            <v>12601</v>
          </cell>
          <cell r="Y201">
            <v>12266</v>
          </cell>
        </row>
        <row r="202">
          <cell r="A202">
            <v>44754</v>
          </cell>
          <cell r="B202">
            <v>11910</v>
          </cell>
          <cell r="C202">
            <v>11808</v>
          </cell>
          <cell r="D202">
            <v>11763</v>
          </cell>
          <cell r="E202">
            <v>11420</v>
          </cell>
          <cell r="F202">
            <v>11292</v>
          </cell>
          <cell r="G202">
            <v>11091</v>
          </cell>
          <cell r="H202">
            <v>11089</v>
          </cell>
          <cell r="I202">
            <v>11339</v>
          </cell>
          <cell r="J202">
            <v>11491</v>
          </cell>
          <cell r="K202">
            <v>11881</v>
          </cell>
          <cell r="L202">
            <v>12228</v>
          </cell>
          <cell r="M202">
            <v>12375</v>
          </cell>
          <cell r="N202">
            <v>12594</v>
          </cell>
          <cell r="O202">
            <v>12840</v>
          </cell>
          <cell r="P202">
            <v>12863</v>
          </cell>
          <cell r="Q202">
            <v>12911</v>
          </cell>
          <cell r="R202">
            <v>12949</v>
          </cell>
          <cell r="S202">
            <v>12830</v>
          </cell>
          <cell r="T202">
            <v>12506</v>
          </cell>
          <cell r="U202">
            <v>11964</v>
          </cell>
          <cell r="V202">
            <v>11658</v>
          </cell>
          <cell r="W202">
            <v>11474</v>
          </cell>
          <cell r="X202">
            <v>11099</v>
          </cell>
          <cell r="Y202">
            <v>10859</v>
          </cell>
        </row>
        <row r="203">
          <cell r="A203">
            <v>44755</v>
          </cell>
          <cell r="B203">
            <v>10609</v>
          </cell>
          <cell r="C203">
            <v>10318</v>
          </cell>
          <cell r="D203">
            <v>10304</v>
          </cell>
          <cell r="E203">
            <v>10241</v>
          </cell>
          <cell r="F203">
            <v>10123</v>
          </cell>
          <cell r="G203">
            <v>10054</v>
          </cell>
          <cell r="H203">
            <v>10295</v>
          </cell>
          <cell r="I203">
            <v>10921</v>
          </cell>
          <cell r="J203">
            <v>11385</v>
          </cell>
          <cell r="K203">
            <v>11984</v>
          </cell>
          <cell r="L203">
            <v>12286</v>
          </cell>
          <cell r="M203">
            <v>12665</v>
          </cell>
          <cell r="N203">
            <v>12936</v>
          </cell>
          <cell r="O203">
            <v>13050</v>
          </cell>
          <cell r="P203">
            <v>13105</v>
          </cell>
          <cell r="Q203">
            <v>13103</v>
          </cell>
          <cell r="R203">
            <v>12995</v>
          </cell>
          <cell r="S203">
            <v>12618</v>
          </cell>
          <cell r="T203">
            <v>12217</v>
          </cell>
          <cell r="U203">
            <v>11776</v>
          </cell>
          <cell r="V203">
            <v>11743</v>
          </cell>
          <cell r="W203">
            <v>11574</v>
          </cell>
          <cell r="X203">
            <v>11749</v>
          </cell>
          <cell r="Y203">
            <v>11863</v>
          </cell>
        </row>
        <row r="204">
          <cell r="A204">
            <v>44756</v>
          </cell>
          <cell r="B204">
            <v>11723</v>
          </cell>
          <cell r="C204">
            <v>11650</v>
          </cell>
          <cell r="D204">
            <v>11729</v>
          </cell>
          <cell r="E204">
            <v>11781</v>
          </cell>
          <cell r="F204">
            <v>11917</v>
          </cell>
          <cell r="G204">
            <v>12256</v>
          </cell>
          <cell r="H204">
            <v>13043</v>
          </cell>
          <cell r="I204">
            <v>14014</v>
          </cell>
          <cell r="J204">
            <v>15099</v>
          </cell>
          <cell r="K204">
            <v>15501</v>
          </cell>
          <cell r="L204">
            <v>16052</v>
          </cell>
          <cell r="M204">
            <v>16285</v>
          </cell>
          <cell r="N204">
            <v>16781</v>
          </cell>
          <cell r="O204">
            <v>16943</v>
          </cell>
          <cell r="P204">
            <v>17120</v>
          </cell>
          <cell r="Q204">
            <v>16779</v>
          </cell>
          <cell r="R204">
            <v>16317</v>
          </cell>
          <cell r="S204">
            <v>15929</v>
          </cell>
          <cell r="T204">
            <v>15495</v>
          </cell>
          <cell r="U204">
            <v>14516</v>
          </cell>
          <cell r="V204">
            <v>14202</v>
          </cell>
          <cell r="W204">
            <v>13867</v>
          </cell>
          <cell r="X204">
            <v>13491</v>
          </cell>
          <cell r="Y204">
            <v>13086</v>
          </cell>
        </row>
        <row r="205">
          <cell r="A205">
            <v>44757</v>
          </cell>
          <cell r="B205">
            <v>12758</v>
          </cell>
          <cell r="C205">
            <v>12530</v>
          </cell>
          <cell r="D205">
            <v>12419</v>
          </cell>
          <cell r="E205">
            <v>12148</v>
          </cell>
          <cell r="F205">
            <v>12115</v>
          </cell>
          <cell r="G205">
            <v>12177</v>
          </cell>
          <cell r="H205">
            <v>12913</v>
          </cell>
          <cell r="I205">
            <v>14215</v>
          </cell>
          <cell r="J205">
            <v>15535</v>
          </cell>
          <cell r="K205">
            <v>16193</v>
          </cell>
          <cell r="L205">
            <v>16589</v>
          </cell>
          <cell r="M205">
            <v>16804</v>
          </cell>
          <cell r="N205">
            <v>17188</v>
          </cell>
          <cell r="O205">
            <v>17088</v>
          </cell>
          <cell r="P205">
            <v>17011</v>
          </cell>
          <cell r="Q205">
            <v>16583</v>
          </cell>
          <cell r="R205">
            <v>16366</v>
          </cell>
          <cell r="S205">
            <v>15718</v>
          </cell>
          <cell r="T205">
            <v>15134</v>
          </cell>
          <cell r="U205">
            <v>14191</v>
          </cell>
          <cell r="V205">
            <v>13915</v>
          </cell>
          <cell r="W205">
            <v>13630</v>
          </cell>
          <cell r="X205">
            <v>13240</v>
          </cell>
          <cell r="Y205">
            <v>12924</v>
          </cell>
        </row>
        <row r="206">
          <cell r="A206">
            <v>44758</v>
          </cell>
          <cell r="B206">
            <v>12679</v>
          </cell>
          <cell r="C206">
            <v>12555</v>
          </cell>
          <cell r="D206">
            <v>12680</v>
          </cell>
          <cell r="E206">
            <v>12589</v>
          </cell>
          <cell r="F206">
            <v>12776</v>
          </cell>
          <cell r="G206">
            <v>12955</v>
          </cell>
          <cell r="H206">
            <v>13418</v>
          </cell>
          <cell r="I206">
            <v>14423</v>
          </cell>
          <cell r="J206">
            <v>14983</v>
          </cell>
          <cell r="K206">
            <v>15469</v>
          </cell>
          <cell r="L206">
            <v>15815</v>
          </cell>
          <cell r="M206">
            <v>16050</v>
          </cell>
          <cell r="N206">
            <v>16480</v>
          </cell>
          <cell r="O206">
            <v>16827</v>
          </cell>
          <cell r="P206">
            <v>16669</v>
          </cell>
          <cell r="Q206">
            <v>16232</v>
          </cell>
          <cell r="R206">
            <v>15976</v>
          </cell>
          <cell r="S206">
            <v>15292</v>
          </cell>
          <cell r="T206">
            <v>14975</v>
          </cell>
          <cell r="U206">
            <v>14192</v>
          </cell>
          <cell r="V206">
            <v>14158</v>
          </cell>
          <cell r="W206">
            <v>14151</v>
          </cell>
          <cell r="X206">
            <v>13848</v>
          </cell>
          <cell r="Y206">
            <v>13538</v>
          </cell>
        </row>
        <row r="207">
          <cell r="A207">
            <v>44759</v>
          </cell>
          <cell r="B207">
            <v>13349</v>
          </cell>
          <cell r="C207">
            <v>13126</v>
          </cell>
          <cell r="D207">
            <v>13328</v>
          </cell>
          <cell r="E207">
            <v>13367</v>
          </cell>
          <cell r="F207">
            <v>13408</v>
          </cell>
          <cell r="G207">
            <v>13777</v>
          </cell>
          <cell r="H207">
            <v>14285</v>
          </cell>
          <cell r="I207">
            <v>15368</v>
          </cell>
          <cell r="J207">
            <v>16324</v>
          </cell>
          <cell r="K207">
            <v>17204</v>
          </cell>
          <cell r="L207">
            <v>17763</v>
          </cell>
          <cell r="M207">
            <v>18826</v>
          </cell>
          <cell r="N207">
            <v>19007</v>
          </cell>
          <cell r="O207">
            <v>19217</v>
          </cell>
          <cell r="P207">
            <v>19215</v>
          </cell>
          <cell r="Q207">
            <v>18709</v>
          </cell>
          <cell r="R207">
            <v>18527</v>
          </cell>
          <cell r="S207">
            <v>17684</v>
          </cell>
          <cell r="T207">
            <v>16932</v>
          </cell>
          <cell r="U207">
            <v>16032</v>
          </cell>
          <cell r="V207">
            <v>16006</v>
          </cell>
          <cell r="W207">
            <v>15498</v>
          </cell>
          <cell r="X207">
            <v>14912</v>
          </cell>
          <cell r="Y207">
            <v>14483</v>
          </cell>
        </row>
        <row r="208">
          <cell r="A208">
            <v>44760</v>
          </cell>
          <cell r="B208">
            <v>14000</v>
          </cell>
          <cell r="C208">
            <v>13892</v>
          </cell>
          <cell r="D208">
            <v>13969</v>
          </cell>
          <cell r="E208">
            <v>13932</v>
          </cell>
          <cell r="F208">
            <v>13874</v>
          </cell>
          <cell r="G208">
            <v>14114</v>
          </cell>
          <cell r="H208">
            <v>14508</v>
          </cell>
          <cell r="I208">
            <v>15437</v>
          </cell>
          <cell r="J208">
            <v>16178</v>
          </cell>
          <cell r="K208">
            <v>16741</v>
          </cell>
          <cell r="L208">
            <v>17644</v>
          </cell>
          <cell r="M208">
            <v>18019</v>
          </cell>
          <cell r="N208">
            <v>18682</v>
          </cell>
          <cell r="O208">
            <v>18092</v>
          </cell>
          <cell r="P208">
            <v>17658</v>
          </cell>
          <cell r="Q208">
            <v>17426</v>
          </cell>
          <cell r="R208">
            <v>17472</v>
          </cell>
          <cell r="S208">
            <v>16965</v>
          </cell>
          <cell r="T208">
            <v>16596</v>
          </cell>
          <cell r="U208">
            <v>15421</v>
          </cell>
          <cell r="V208">
            <v>14797</v>
          </cell>
          <cell r="W208">
            <v>14106</v>
          </cell>
          <cell r="X208">
            <v>13534</v>
          </cell>
          <cell r="Y208">
            <v>13177</v>
          </cell>
        </row>
        <row r="209">
          <cell r="A209">
            <v>44761</v>
          </cell>
          <cell r="B209">
            <v>12760</v>
          </cell>
          <cell r="C209">
            <v>12740</v>
          </cell>
          <cell r="D209">
            <v>12745</v>
          </cell>
          <cell r="E209">
            <v>12720</v>
          </cell>
          <cell r="F209">
            <v>12676</v>
          </cell>
          <cell r="G209">
            <v>12552</v>
          </cell>
          <cell r="H209">
            <v>12641</v>
          </cell>
          <cell r="I209">
            <v>12938</v>
          </cell>
          <cell r="J209">
            <v>13454</v>
          </cell>
          <cell r="K209">
            <v>13863</v>
          </cell>
          <cell r="L209">
            <v>14145</v>
          </cell>
          <cell r="M209">
            <v>14365</v>
          </cell>
          <cell r="N209">
            <v>14748</v>
          </cell>
          <cell r="O209">
            <v>14931</v>
          </cell>
          <cell r="P209">
            <v>14959</v>
          </cell>
          <cell r="Q209">
            <v>14871</v>
          </cell>
          <cell r="R209">
            <v>14638</v>
          </cell>
          <cell r="S209">
            <v>14542</v>
          </cell>
          <cell r="T209">
            <v>14297</v>
          </cell>
          <cell r="U209">
            <v>13600</v>
          </cell>
          <cell r="V209">
            <v>13557</v>
          </cell>
          <cell r="W209">
            <v>13331</v>
          </cell>
          <cell r="X209">
            <v>13081</v>
          </cell>
          <cell r="Y209">
            <v>12907</v>
          </cell>
        </row>
        <row r="210">
          <cell r="A210">
            <v>44762</v>
          </cell>
          <cell r="B210">
            <v>12663</v>
          </cell>
          <cell r="C210">
            <v>12627</v>
          </cell>
          <cell r="D210">
            <v>12745</v>
          </cell>
          <cell r="E210">
            <v>12751</v>
          </cell>
          <cell r="F210">
            <v>12795</v>
          </cell>
          <cell r="G210">
            <v>12801</v>
          </cell>
          <cell r="H210">
            <v>12965</v>
          </cell>
          <cell r="I210">
            <v>13059</v>
          </cell>
          <cell r="J210">
            <v>13259</v>
          </cell>
          <cell r="K210">
            <v>13432</v>
          </cell>
          <cell r="L210">
            <v>13686</v>
          </cell>
          <cell r="M210">
            <v>13970</v>
          </cell>
          <cell r="N210">
            <v>13770</v>
          </cell>
          <cell r="O210">
            <v>14061</v>
          </cell>
          <cell r="P210">
            <v>13946</v>
          </cell>
          <cell r="Q210">
            <v>13501</v>
          </cell>
          <cell r="R210">
            <v>13399</v>
          </cell>
          <cell r="S210">
            <v>13238</v>
          </cell>
          <cell r="T210">
            <v>12778</v>
          </cell>
          <cell r="U210">
            <v>12639</v>
          </cell>
          <cell r="V210">
            <v>12738</v>
          </cell>
          <cell r="W210">
            <v>12483</v>
          </cell>
          <cell r="X210">
            <v>12462</v>
          </cell>
          <cell r="Y210">
            <v>12465</v>
          </cell>
        </row>
        <row r="211">
          <cell r="A211">
            <v>44763</v>
          </cell>
          <cell r="B211">
            <v>12437</v>
          </cell>
          <cell r="C211">
            <v>12365</v>
          </cell>
          <cell r="D211">
            <v>12649</v>
          </cell>
          <cell r="E211">
            <v>12852</v>
          </cell>
          <cell r="F211">
            <v>13118</v>
          </cell>
          <cell r="G211">
            <v>13398</v>
          </cell>
          <cell r="H211">
            <v>14002</v>
          </cell>
          <cell r="I211">
            <v>14876</v>
          </cell>
          <cell r="J211">
            <v>15767</v>
          </cell>
          <cell r="K211">
            <v>16367</v>
          </cell>
          <cell r="L211">
            <v>16732</v>
          </cell>
          <cell r="M211">
            <v>16607</v>
          </cell>
          <cell r="N211">
            <v>16957</v>
          </cell>
          <cell r="O211">
            <v>16831</v>
          </cell>
          <cell r="P211">
            <v>16829</v>
          </cell>
          <cell r="Q211">
            <v>16455</v>
          </cell>
          <cell r="R211">
            <v>15967</v>
          </cell>
          <cell r="S211">
            <v>15721</v>
          </cell>
          <cell r="T211">
            <v>15281</v>
          </cell>
          <cell r="U211">
            <v>14665</v>
          </cell>
          <cell r="V211">
            <v>14745</v>
          </cell>
          <cell r="W211">
            <v>14559</v>
          </cell>
          <cell r="X211">
            <v>14351</v>
          </cell>
          <cell r="Y211">
            <v>14060</v>
          </cell>
        </row>
        <row r="212">
          <cell r="A212">
            <v>44764</v>
          </cell>
          <cell r="B212">
            <v>13629</v>
          </cell>
          <cell r="C212">
            <v>13497</v>
          </cell>
          <cell r="D212">
            <v>13696</v>
          </cell>
          <cell r="E212">
            <v>13467</v>
          </cell>
          <cell r="F212">
            <v>13560</v>
          </cell>
          <cell r="G212">
            <v>13601</v>
          </cell>
          <cell r="H212">
            <v>14201</v>
          </cell>
          <cell r="I212">
            <v>15396</v>
          </cell>
          <cell r="J212">
            <v>16409</v>
          </cell>
          <cell r="K212">
            <v>17204</v>
          </cell>
          <cell r="L212">
            <v>17741</v>
          </cell>
          <cell r="M212">
            <v>17816</v>
          </cell>
          <cell r="N212">
            <v>18154</v>
          </cell>
          <cell r="O212">
            <v>18495</v>
          </cell>
          <cell r="P212">
            <v>18313</v>
          </cell>
          <cell r="Q212">
            <v>17892</v>
          </cell>
          <cell r="R212">
            <v>17141</v>
          </cell>
          <cell r="S212">
            <v>16448</v>
          </cell>
          <cell r="T212">
            <v>16013</v>
          </cell>
          <cell r="U212">
            <v>15202</v>
          </cell>
          <cell r="V212">
            <v>15174</v>
          </cell>
          <cell r="W212">
            <v>14877</v>
          </cell>
          <cell r="X212">
            <v>14379</v>
          </cell>
          <cell r="Y212">
            <v>14153</v>
          </cell>
        </row>
        <row r="213">
          <cell r="A213">
            <v>44765</v>
          </cell>
          <cell r="B213">
            <v>13589</v>
          </cell>
          <cell r="C213">
            <v>13468</v>
          </cell>
          <cell r="D213">
            <v>13417</v>
          </cell>
          <cell r="E213">
            <v>13338</v>
          </cell>
          <cell r="F213">
            <v>13424</v>
          </cell>
          <cell r="G213">
            <v>13657</v>
          </cell>
          <cell r="H213">
            <v>14102</v>
          </cell>
          <cell r="I213">
            <v>15116</v>
          </cell>
          <cell r="J213">
            <v>16050</v>
          </cell>
          <cell r="K213">
            <v>16525</v>
          </cell>
          <cell r="L213">
            <v>16985</v>
          </cell>
          <cell r="M213">
            <v>16896</v>
          </cell>
          <cell r="N213">
            <v>17411</v>
          </cell>
          <cell r="O213">
            <v>17285</v>
          </cell>
          <cell r="P213">
            <v>17334</v>
          </cell>
          <cell r="Q213">
            <v>16930</v>
          </cell>
          <cell r="R213">
            <v>16635</v>
          </cell>
          <cell r="S213">
            <v>15677</v>
          </cell>
          <cell r="T213">
            <v>15274</v>
          </cell>
          <cell r="U213">
            <v>14330</v>
          </cell>
          <cell r="V213">
            <v>14219</v>
          </cell>
          <cell r="W213">
            <v>14048</v>
          </cell>
          <cell r="X213">
            <v>13846</v>
          </cell>
          <cell r="Y213">
            <v>13544</v>
          </cell>
        </row>
        <row r="214">
          <cell r="A214">
            <v>44766</v>
          </cell>
          <cell r="B214">
            <v>13138</v>
          </cell>
          <cell r="C214">
            <v>12802</v>
          </cell>
          <cell r="D214">
            <v>12929</v>
          </cell>
          <cell r="E214">
            <v>12852</v>
          </cell>
          <cell r="F214">
            <v>12826</v>
          </cell>
          <cell r="G214">
            <v>12970</v>
          </cell>
          <cell r="H214">
            <v>13300</v>
          </cell>
          <cell r="I214">
            <v>14086</v>
          </cell>
          <cell r="J214">
            <v>14688</v>
          </cell>
          <cell r="K214">
            <v>15185</v>
          </cell>
          <cell r="L214">
            <v>15567</v>
          </cell>
          <cell r="M214">
            <v>15571</v>
          </cell>
          <cell r="N214">
            <v>16091</v>
          </cell>
          <cell r="O214">
            <v>16386</v>
          </cell>
          <cell r="P214">
            <v>16428</v>
          </cell>
          <cell r="Q214">
            <v>16043</v>
          </cell>
          <cell r="R214">
            <v>15594</v>
          </cell>
          <cell r="S214">
            <v>15155</v>
          </cell>
          <cell r="T214">
            <v>14701</v>
          </cell>
          <cell r="U214">
            <v>13727</v>
          </cell>
          <cell r="V214">
            <v>13716</v>
          </cell>
          <cell r="W214">
            <v>13361</v>
          </cell>
          <cell r="X214">
            <v>13044</v>
          </cell>
          <cell r="Y214">
            <v>12742</v>
          </cell>
        </row>
        <row r="215">
          <cell r="A215">
            <v>44767</v>
          </cell>
          <cell r="B215">
            <v>12407</v>
          </cell>
          <cell r="C215">
            <v>12228</v>
          </cell>
          <cell r="D215">
            <v>12229</v>
          </cell>
          <cell r="E215">
            <v>12219</v>
          </cell>
          <cell r="F215">
            <v>12254</v>
          </cell>
          <cell r="G215">
            <v>12340</v>
          </cell>
          <cell r="H215">
            <v>12686</v>
          </cell>
          <cell r="I215">
            <v>13626</v>
          </cell>
          <cell r="J215">
            <v>14446</v>
          </cell>
          <cell r="K215">
            <v>15308</v>
          </cell>
          <cell r="L215">
            <v>15950</v>
          </cell>
          <cell r="M215">
            <v>16000</v>
          </cell>
          <cell r="N215">
            <v>16425</v>
          </cell>
          <cell r="O215">
            <v>16496</v>
          </cell>
          <cell r="P215">
            <v>16225</v>
          </cell>
          <cell r="Q215">
            <v>15310</v>
          </cell>
          <cell r="R215">
            <v>15246</v>
          </cell>
          <cell r="S215">
            <v>14825</v>
          </cell>
          <cell r="T215">
            <v>14475</v>
          </cell>
          <cell r="U215">
            <v>13726</v>
          </cell>
          <cell r="V215">
            <v>13392</v>
          </cell>
          <cell r="W215">
            <v>12941</v>
          </cell>
          <cell r="X215">
            <v>12676</v>
          </cell>
          <cell r="Y215">
            <v>12193</v>
          </cell>
        </row>
        <row r="216">
          <cell r="A216">
            <v>44768</v>
          </cell>
          <cell r="B216">
            <v>11990</v>
          </cell>
          <cell r="C216">
            <v>11782</v>
          </cell>
          <cell r="D216">
            <v>11850</v>
          </cell>
          <cell r="E216">
            <v>11719</v>
          </cell>
          <cell r="F216">
            <v>11677</v>
          </cell>
          <cell r="G216">
            <v>11442</v>
          </cell>
          <cell r="H216">
            <v>11733</v>
          </cell>
          <cell r="I216">
            <v>12206</v>
          </cell>
          <cell r="J216">
            <v>12679</v>
          </cell>
          <cell r="K216">
            <v>13163</v>
          </cell>
          <cell r="L216">
            <v>13668</v>
          </cell>
          <cell r="M216">
            <v>13906</v>
          </cell>
          <cell r="N216">
            <v>14191</v>
          </cell>
          <cell r="O216">
            <v>14423</v>
          </cell>
          <cell r="P216">
            <v>14492</v>
          </cell>
          <cell r="Q216">
            <v>14553</v>
          </cell>
          <cell r="R216">
            <v>14444</v>
          </cell>
          <cell r="S216">
            <v>14228</v>
          </cell>
          <cell r="T216">
            <v>13897</v>
          </cell>
          <cell r="U216">
            <v>13248</v>
          </cell>
          <cell r="V216">
            <v>12955</v>
          </cell>
          <cell r="W216">
            <v>12517</v>
          </cell>
          <cell r="X216">
            <v>12138</v>
          </cell>
          <cell r="Y216">
            <v>11859</v>
          </cell>
        </row>
        <row r="217">
          <cell r="A217">
            <v>44769</v>
          </cell>
          <cell r="B217">
            <v>11761</v>
          </cell>
          <cell r="C217">
            <v>11490</v>
          </cell>
          <cell r="D217">
            <v>11517</v>
          </cell>
          <cell r="E217">
            <v>11471</v>
          </cell>
          <cell r="F217">
            <v>11426</v>
          </cell>
          <cell r="G217">
            <v>11352</v>
          </cell>
          <cell r="H217">
            <v>11611</v>
          </cell>
          <cell r="I217">
            <v>12061</v>
          </cell>
          <cell r="J217">
            <v>12489</v>
          </cell>
          <cell r="K217">
            <v>12900</v>
          </cell>
          <cell r="L217">
            <v>13084</v>
          </cell>
          <cell r="M217">
            <v>13179</v>
          </cell>
          <cell r="N217">
            <v>13259</v>
          </cell>
          <cell r="O217">
            <v>13369</v>
          </cell>
          <cell r="P217">
            <v>13263</v>
          </cell>
          <cell r="Q217">
            <v>12953</v>
          </cell>
          <cell r="R217">
            <v>13113</v>
          </cell>
          <cell r="S217">
            <v>12949</v>
          </cell>
          <cell r="T217">
            <v>12790</v>
          </cell>
          <cell r="U217">
            <v>12569</v>
          </cell>
          <cell r="V217">
            <v>12687</v>
          </cell>
          <cell r="W217">
            <v>12495</v>
          </cell>
          <cell r="X217">
            <v>12281</v>
          </cell>
          <cell r="Y217">
            <v>12328</v>
          </cell>
        </row>
        <row r="218">
          <cell r="A218">
            <v>44770</v>
          </cell>
          <cell r="B218">
            <v>12405</v>
          </cell>
          <cell r="C218">
            <v>12343</v>
          </cell>
          <cell r="D218">
            <v>12621</v>
          </cell>
          <cell r="E218">
            <v>12660</v>
          </cell>
          <cell r="F218">
            <v>12855</v>
          </cell>
          <cell r="G218">
            <v>13724</v>
          </cell>
          <cell r="H218">
            <v>13949</v>
          </cell>
          <cell r="I218">
            <v>14733</v>
          </cell>
          <cell r="J218">
            <v>15500</v>
          </cell>
          <cell r="K218">
            <v>15946</v>
          </cell>
          <cell r="L218">
            <v>16640</v>
          </cell>
          <cell r="M218">
            <v>16844</v>
          </cell>
          <cell r="N218">
            <v>17325</v>
          </cell>
          <cell r="O218">
            <v>17565</v>
          </cell>
          <cell r="P218">
            <v>17616</v>
          </cell>
          <cell r="Q218">
            <v>17366</v>
          </cell>
          <cell r="R218">
            <v>17344</v>
          </cell>
          <cell r="S218">
            <v>16823</v>
          </cell>
          <cell r="T218">
            <v>16263</v>
          </cell>
          <cell r="U218">
            <v>15609</v>
          </cell>
          <cell r="V218">
            <v>15515</v>
          </cell>
          <cell r="W218">
            <v>15240</v>
          </cell>
          <cell r="X218">
            <v>14588</v>
          </cell>
          <cell r="Y218">
            <v>13996</v>
          </cell>
        </row>
        <row r="219">
          <cell r="A219">
            <v>44771</v>
          </cell>
          <cell r="B219">
            <v>13530</v>
          </cell>
          <cell r="C219">
            <v>13391</v>
          </cell>
          <cell r="D219">
            <v>13385</v>
          </cell>
          <cell r="E219">
            <v>13349</v>
          </cell>
          <cell r="F219">
            <v>13318</v>
          </cell>
          <cell r="G219">
            <v>13573</v>
          </cell>
          <cell r="H219">
            <v>14288</v>
          </cell>
          <cell r="I219">
            <v>15931</v>
          </cell>
          <cell r="J219">
            <v>16857</v>
          </cell>
          <cell r="K219">
            <v>17418</v>
          </cell>
          <cell r="L219">
            <v>18150</v>
          </cell>
          <cell r="M219">
            <v>18084</v>
          </cell>
          <cell r="N219">
            <v>18373</v>
          </cell>
          <cell r="O219">
            <v>18287</v>
          </cell>
          <cell r="P219">
            <v>18489</v>
          </cell>
          <cell r="Q219">
            <v>17756</v>
          </cell>
          <cell r="R219">
            <v>16574</v>
          </cell>
          <cell r="S219">
            <v>15632</v>
          </cell>
          <cell r="T219">
            <v>15132</v>
          </cell>
          <cell r="U219">
            <v>14610</v>
          </cell>
          <cell r="V219">
            <v>14603</v>
          </cell>
          <cell r="W219">
            <v>14390</v>
          </cell>
          <cell r="X219">
            <v>13743</v>
          </cell>
          <cell r="Y219">
            <v>13219</v>
          </cell>
        </row>
        <row r="220">
          <cell r="A220">
            <v>44772</v>
          </cell>
          <cell r="B220">
            <v>13016</v>
          </cell>
          <cell r="C220">
            <v>12845</v>
          </cell>
          <cell r="D220">
            <v>12811</v>
          </cell>
          <cell r="E220">
            <v>12552</v>
          </cell>
          <cell r="F220">
            <v>12544</v>
          </cell>
          <cell r="G220">
            <v>12904</v>
          </cell>
          <cell r="H220">
            <v>14067</v>
          </cell>
          <cell r="I220">
            <v>15008</v>
          </cell>
          <cell r="J220">
            <v>15818</v>
          </cell>
          <cell r="K220">
            <v>16362</v>
          </cell>
          <cell r="L220">
            <v>16728</v>
          </cell>
          <cell r="M220">
            <v>16811</v>
          </cell>
          <cell r="N220">
            <v>17101</v>
          </cell>
          <cell r="O220">
            <v>17369</v>
          </cell>
          <cell r="P220">
            <v>17342</v>
          </cell>
          <cell r="Q220">
            <v>16980</v>
          </cell>
          <cell r="R220">
            <v>16712</v>
          </cell>
          <cell r="S220">
            <v>16406</v>
          </cell>
          <cell r="T220">
            <v>15894</v>
          </cell>
          <cell r="U220">
            <v>14961</v>
          </cell>
          <cell r="V220">
            <v>14815</v>
          </cell>
          <cell r="W220">
            <v>14400</v>
          </cell>
          <cell r="X220">
            <v>13538</v>
          </cell>
          <cell r="Y220">
            <v>12539</v>
          </cell>
        </row>
        <row r="221">
          <cell r="A221">
            <v>44773</v>
          </cell>
          <cell r="B221">
            <v>12291</v>
          </cell>
          <cell r="C221">
            <v>12058</v>
          </cell>
          <cell r="D221">
            <v>12076</v>
          </cell>
          <cell r="E221">
            <v>11991</v>
          </cell>
          <cell r="F221">
            <v>12007</v>
          </cell>
          <cell r="G221">
            <v>12196</v>
          </cell>
          <cell r="H221">
            <v>13383</v>
          </cell>
          <cell r="I221">
            <v>14494</v>
          </cell>
          <cell r="J221">
            <v>15661</v>
          </cell>
          <cell r="K221">
            <v>16417</v>
          </cell>
          <cell r="L221">
            <v>17030</v>
          </cell>
          <cell r="M221">
            <v>17191</v>
          </cell>
          <cell r="N221">
            <v>17550</v>
          </cell>
          <cell r="O221">
            <v>17639</v>
          </cell>
          <cell r="P221">
            <v>17647</v>
          </cell>
          <cell r="Q221">
            <v>16915</v>
          </cell>
          <cell r="R221">
            <v>16218</v>
          </cell>
          <cell r="S221">
            <v>15675</v>
          </cell>
          <cell r="T221">
            <v>15670</v>
          </cell>
          <cell r="U221">
            <v>15143</v>
          </cell>
          <cell r="V221">
            <v>14632</v>
          </cell>
          <cell r="W221">
            <v>14081</v>
          </cell>
          <cell r="X221">
            <v>13259</v>
          </cell>
          <cell r="Y221">
            <v>12914</v>
          </cell>
        </row>
        <row r="222">
          <cell r="A222">
            <v>44774</v>
          </cell>
          <cell r="B222">
            <v>34721</v>
          </cell>
          <cell r="C222">
            <v>34936</v>
          </cell>
          <cell r="D222">
            <v>36307</v>
          </cell>
          <cell r="E222">
            <v>35562</v>
          </cell>
          <cell r="F222">
            <v>37645</v>
          </cell>
          <cell r="G222">
            <v>36163</v>
          </cell>
          <cell r="H222">
            <v>32253</v>
          </cell>
          <cell r="I222">
            <v>35502</v>
          </cell>
          <cell r="J222">
            <v>40095</v>
          </cell>
          <cell r="K222">
            <v>44457</v>
          </cell>
          <cell r="L222">
            <v>45638</v>
          </cell>
          <cell r="M222">
            <v>44112</v>
          </cell>
          <cell r="N222">
            <v>43894</v>
          </cell>
          <cell r="O222">
            <v>43673</v>
          </cell>
          <cell r="P222">
            <v>41445</v>
          </cell>
          <cell r="Q222">
            <v>41480</v>
          </cell>
          <cell r="R222">
            <v>37659</v>
          </cell>
          <cell r="S222">
            <v>36637</v>
          </cell>
          <cell r="T222">
            <v>36651</v>
          </cell>
          <cell r="U222">
            <v>34702</v>
          </cell>
          <cell r="V222">
            <v>33570</v>
          </cell>
          <cell r="W222">
            <v>35896</v>
          </cell>
          <cell r="X222">
            <v>33708</v>
          </cell>
          <cell r="Y222">
            <v>35985</v>
          </cell>
        </row>
        <row r="223">
          <cell r="A223">
            <v>44775</v>
          </cell>
          <cell r="B223">
            <v>35454</v>
          </cell>
          <cell r="C223">
            <v>34352</v>
          </cell>
          <cell r="D223">
            <v>36528</v>
          </cell>
          <cell r="E223">
            <v>36502</v>
          </cell>
          <cell r="F223">
            <v>37537</v>
          </cell>
          <cell r="G223">
            <v>38310</v>
          </cell>
          <cell r="H223">
            <v>37896</v>
          </cell>
          <cell r="I223">
            <v>36469</v>
          </cell>
          <cell r="J223">
            <v>41785</v>
          </cell>
          <cell r="K223">
            <v>43913</v>
          </cell>
          <cell r="L223">
            <v>44646</v>
          </cell>
          <cell r="M223">
            <v>44014</v>
          </cell>
          <cell r="N223">
            <v>44323</v>
          </cell>
          <cell r="O223">
            <v>43873</v>
          </cell>
          <cell r="P223">
            <v>41677</v>
          </cell>
          <cell r="Q223">
            <v>41499</v>
          </cell>
          <cell r="R223">
            <v>38813</v>
          </cell>
          <cell r="S223">
            <v>37729</v>
          </cell>
          <cell r="T223">
            <v>35402</v>
          </cell>
          <cell r="U223">
            <v>34797</v>
          </cell>
          <cell r="V223">
            <v>35505</v>
          </cell>
          <cell r="W223">
            <v>37146</v>
          </cell>
          <cell r="X223">
            <v>34565</v>
          </cell>
          <cell r="Y223">
            <v>33527</v>
          </cell>
        </row>
        <row r="224">
          <cell r="A224">
            <v>44776</v>
          </cell>
          <cell r="B224">
            <v>36088</v>
          </cell>
          <cell r="C224">
            <v>33403</v>
          </cell>
          <cell r="D224">
            <v>31840</v>
          </cell>
          <cell r="E224">
            <v>36564</v>
          </cell>
          <cell r="F224">
            <v>39158</v>
          </cell>
          <cell r="G224">
            <v>37011</v>
          </cell>
          <cell r="H224">
            <v>41311</v>
          </cell>
          <cell r="I224">
            <v>46971</v>
          </cell>
          <cell r="J224">
            <v>43210</v>
          </cell>
          <cell r="K224">
            <v>45724</v>
          </cell>
          <cell r="L224">
            <v>46800</v>
          </cell>
          <cell r="M224">
            <v>48163</v>
          </cell>
          <cell r="N224">
            <v>48463</v>
          </cell>
          <cell r="O224">
            <v>46679</v>
          </cell>
          <cell r="P224">
            <v>48109</v>
          </cell>
          <cell r="Q224">
            <v>44015</v>
          </cell>
          <cell r="R224">
            <v>41715</v>
          </cell>
          <cell r="S224">
            <v>39459</v>
          </cell>
          <cell r="T224">
            <v>40267</v>
          </cell>
          <cell r="U224">
            <v>37562</v>
          </cell>
          <cell r="V224">
            <v>39895</v>
          </cell>
          <cell r="W224">
            <v>40322</v>
          </cell>
          <cell r="X224">
            <v>37351</v>
          </cell>
          <cell r="Y224">
            <v>40364</v>
          </cell>
        </row>
        <row r="225">
          <cell r="A225">
            <v>44777</v>
          </cell>
          <cell r="B225">
            <v>40753</v>
          </cell>
          <cell r="C225">
            <v>41048</v>
          </cell>
          <cell r="D225">
            <v>37981</v>
          </cell>
          <cell r="E225">
            <v>40136</v>
          </cell>
          <cell r="F225">
            <v>41195</v>
          </cell>
          <cell r="G225">
            <v>37197</v>
          </cell>
          <cell r="H225">
            <v>35562</v>
          </cell>
          <cell r="I225">
            <v>37537</v>
          </cell>
          <cell r="J225">
            <v>42853</v>
          </cell>
          <cell r="K225">
            <v>44647</v>
          </cell>
          <cell r="L225">
            <v>44456</v>
          </cell>
          <cell r="M225">
            <v>46379</v>
          </cell>
          <cell r="N225">
            <v>45025</v>
          </cell>
          <cell r="O225">
            <v>43969</v>
          </cell>
          <cell r="P225">
            <v>48321</v>
          </cell>
          <cell r="Q225">
            <v>40548</v>
          </cell>
          <cell r="R225">
            <v>40586</v>
          </cell>
          <cell r="S225">
            <v>37956</v>
          </cell>
          <cell r="T225">
            <v>37942</v>
          </cell>
          <cell r="U225">
            <v>36688</v>
          </cell>
          <cell r="V225">
            <v>38333</v>
          </cell>
          <cell r="W225">
            <v>38808</v>
          </cell>
          <cell r="X225">
            <v>38081</v>
          </cell>
          <cell r="Y225">
            <v>38569</v>
          </cell>
        </row>
        <row r="226">
          <cell r="A226">
            <v>44778</v>
          </cell>
          <cell r="B226">
            <v>37223</v>
          </cell>
          <cell r="C226">
            <v>36649</v>
          </cell>
          <cell r="D226">
            <v>34856</v>
          </cell>
          <cell r="E226">
            <v>33731</v>
          </cell>
          <cell r="F226">
            <v>34140</v>
          </cell>
          <cell r="G226">
            <v>34095</v>
          </cell>
          <cell r="H226">
            <v>37237</v>
          </cell>
          <cell r="I226">
            <v>40349</v>
          </cell>
          <cell r="J226">
            <v>44616</v>
          </cell>
          <cell r="K226">
            <v>50440</v>
          </cell>
          <cell r="L226">
            <v>50310</v>
          </cell>
          <cell r="M226">
            <v>50428</v>
          </cell>
          <cell r="N226">
            <v>49503</v>
          </cell>
          <cell r="O226">
            <v>49680</v>
          </cell>
          <cell r="P226">
            <v>52776</v>
          </cell>
          <cell r="Q226">
            <v>48743</v>
          </cell>
          <cell r="R226">
            <v>46386</v>
          </cell>
          <cell r="S226">
            <v>44519</v>
          </cell>
          <cell r="T226">
            <v>41869</v>
          </cell>
          <cell r="U226">
            <v>40454</v>
          </cell>
          <cell r="V226">
            <v>41109</v>
          </cell>
          <cell r="W226">
            <v>41583</v>
          </cell>
          <cell r="X226">
            <v>40650</v>
          </cell>
          <cell r="Y226">
            <v>38010</v>
          </cell>
        </row>
        <row r="227">
          <cell r="A227">
            <v>44779</v>
          </cell>
          <cell r="B227">
            <v>42211</v>
          </cell>
          <cell r="C227">
            <v>39897</v>
          </cell>
          <cell r="D227">
            <v>41163</v>
          </cell>
          <cell r="E227">
            <v>42230</v>
          </cell>
          <cell r="F227">
            <v>42499</v>
          </cell>
          <cell r="G227">
            <v>37319</v>
          </cell>
          <cell r="H227">
            <v>36875</v>
          </cell>
          <cell r="I227">
            <v>37697</v>
          </cell>
          <cell r="J227">
            <v>41122</v>
          </cell>
          <cell r="K227">
            <v>46488</v>
          </cell>
          <cell r="L227">
            <v>46528</v>
          </cell>
          <cell r="M227">
            <v>45497</v>
          </cell>
          <cell r="N227">
            <v>45391</v>
          </cell>
          <cell r="O227">
            <v>46439</v>
          </cell>
          <cell r="P227">
            <v>46266</v>
          </cell>
          <cell r="Q227">
            <v>43230</v>
          </cell>
          <cell r="R227">
            <v>41568</v>
          </cell>
          <cell r="S227">
            <v>42128</v>
          </cell>
          <cell r="T227">
            <v>40007</v>
          </cell>
          <cell r="U227">
            <v>40992</v>
          </cell>
          <cell r="V227">
            <v>39917</v>
          </cell>
          <cell r="W227">
            <v>37749</v>
          </cell>
          <cell r="X227">
            <v>36168</v>
          </cell>
          <cell r="Y227">
            <v>37568</v>
          </cell>
        </row>
        <row r="228">
          <cell r="A228">
            <v>44780</v>
          </cell>
          <cell r="B228">
            <v>38230</v>
          </cell>
          <cell r="C228">
            <v>39565</v>
          </cell>
          <cell r="D228">
            <v>38816</v>
          </cell>
          <cell r="E228">
            <v>38370</v>
          </cell>
          <cell r="F228">
            <v>38309</v>
          </cell>
          <cell r="G228">
            <v>37841</v>
          </cell>
          <cell r="H228">
            <v>31757</v>
          </cell>
          <cell r="I228">
            <v>34312</v>
          </cell>
          <cell r="J228">
            <v>36186</v>
          </cell>
          <cell r="K228">
            <v>38917</v>
          </cell>
          <cell r="L228">
            <v>39867</v>
          </cell>
          <cell r="M228">
            <v>41069</v>
          </cell>
          <cell r="N228">
            <v>40989</v>
          </cell>
          <cell r="O228">
            <v>40687</v>
          </cell>
          <cell r="P228">
            <v>52003</v>
          </cell>
          <cell r="Q228">
            <v>54364</v>
          </cell>
          <cell r="R228">
            <v>49984</v>
          </cell>
          <cell r="S228">
            <v>41106</v>
          </cell>
          <cell r="T228">
            <v>39138</v>
          </cell>
          <cell r="U228">
            <v>39591</v>
          </cell>
          <cell r="V228">
            <v>39098</v>
          </cell>
          <cell r="W228">
            <v>41211</v>
          </cell>
          <cell r="X228">
            <v>37701</v>
          </cell>
          <cell r="Y228">
            <v>39703</v>
          </cell>
        </row>
        <row r="229">
          <cell r="A229">
            <v>44781</v>
          </cell>
          <cell r="B229">
            <v>41901</v>
          </cell>
          <cell r="C229">
            <v>41621</v>
          </cell>
          <cell r="D229">
            <v>41448</v>
          </cell>
          <cell r="E229">
            <v>39095</v>
          </cell>
          <cell r="F229">
            <v>42775</v>
          </cell>
          <cell r="G229">
            <v>36686</v>
          </cell>
          <cell r="H229">
            <v>39767</v>
          </cell>
          <cell r="I229">
            <v>35194</v>
          </cell>
          <cell r="J229">
            <v>38855</v>
          </cell>
          <cell r="K229">
            <v>40256</v>
          </cell>
          <cell r="L229">
            <v>37595</v>
          </cell>
          <cell r="M229">
            <v>38579</v>
          </cell>
          <cell r="N229">
            <v>38808</v>
          </cell>
          <cell r="O229">
            <v>37978</v>
          </cell>
          <cell r="P229">
            <v>40125</v>
          </cell>
          <cell r="Q229">
            <v>39501</v>
          </cell>
          <cell r="R229">
            <v>39391</v>
          </cell>
          <cell r="S229">
            <v>34615</v>
          </cell>
          <cell r="T229">
            <v>34956</v>
          </cell>
          <cell r="U229">
            <v>35325</v>
          </cell>
          <cell r="V229">
            <v>51896</v>
          </cell>
          <cell r="W229">
            <v>37670</v>
          </cell>
          <cell r="X229">
            <v>32887</v>
          </cell>
          <cell r="Y229">
            <v>36062</v>
          </cell>
        </row>
        <row r="230">
          <cell r="A230">
            <v>44782</v>
          </cell>
          <cell r="B230">
            <v>37848</v>
          </cell>
          <cell r="C230">
            <v>38064</v>
          </cell>
          <cell r="D230">
            <v>37892</v>
          </cell>
          <cell r="E230">
            <v>38282</v>
          </cell>
          <cell r="F230">
            <v>40165</v>
          </cell>
          <cell r="G230">
            <v>35191</v>
          </cell>
          <cell r="H230">
            <v>35530</v>
          </cell>
          <cell r="I230">
            <v>36916</v>
          </cell>
          <cell r="J230">
            <v>39475</v>
          </cell>
          <cell r="K230">
            <v>39748</v>
          </cell>
          <cell r="L230">
            <v>40377</v>
          </cell>
          <cell r="M230">
            <v>39137</v>
          </cell>
          <cell r="N230">
            <v>38604</v>
          </cell>
          <cell r="O230">
            <v>41675</v>
          </cell>
          <cell r="P230">
            <v>39450</v>
          </cell>
          <cell r="Q230">
            <v>35624</v>
          </cell>
          <cell r="R230">
            <v>37461</v>
          </cell>
          <cell r="S230">
            <v>35472</v>
          </cell>
          <cell r="T230">
            <v>30497</v>
          </cell>
          <cell r="U230">
            <v>34455</v>
          </cell>
          <cell r="V230">
            <v>32939</v>
          </cell>
          <cell r="W230">
            <v>37732</v>
          </cell>
          <cell r="X230">
            <v>31550</v>
          </cell>
          <cell r="Y230">
            <v>36085</v>
          </cell>
        </row>
        <row r="231">
          <cell r="A231">
            <v>44783</v>
          </cell>
          <cell r="B231">
            <v>38148</v>
          </cell>
          <cell r="C231">
            <v>35724</v>
          </cell>
          <cell r="D231">
            <v>35577</v>
          </cell>
          <cell r="E231">
            <v>35761</v>
          </cell>
          <cell r="F231">
            <v>37951</v>
          </cell>
          <cell r="G231">
            <v>34655</v>
          </cell>
          <cell r="H231">
            <v>31133</v>
          </cell>
          <cell r="I231">
            <v>34359</v>
          </cell>
          <cell r="J231">
            <v>38560</v>
          </cell>
          <cell r="K231">
            <v>39353</v>
          </cell>
          <cell r="L231">
            <v>41640</v>
          </cell>
          <cell r="M231">
            <v>42629</v>
          </cell>
          <cell r="N231">
            <v>41886</v>
          </cell>
          <cell r="O231">
            <v>41171</v>
          </cell>
          <cell r="P231">
            <v>42212</v>
          </cell>
          <cell r="Q231">
            <v>41829</v>
          </cell>
          <cell r="R231">
            <v>41751</v>
          </cell>
          <cell r="S231">
            <v>34992</v>
          </cell>
          <cell r="T231">
            <v>34418</v>
          </cell>
          <cell r="U231">
            <v>34319</v>
          </cell>
          <cell r="V231">
            <v>31463</v>
          </cell>
          <cell r="W231">
            <v>30602</v>
          </cell>
          <cell r="X231">
            <v>29886</v>
          </cell>
          <cell r="Y231">
            <v>31773</v>
          </cell>
        </row>
        <row r="232">
          <cell r="A232">
            <v>44784</v>
          </cell>
          <cell r="B232">
            <v>35153</v>
          </cell>
          <cell r="C232">
            <v>32913</v>
          </cell>
          <cell r="D232">
            <v>32488</v>
          </cell>
          <cell r="E232">
            <v>31554</v>
          </cell>
          <cell r="F232">
            <v>34110</v>
          </cell>
          <cell r="G232">
            <v>35713</v>
          </cell>
          <cell r="H232">
            <v>32214</v>
          </cell>
          <cell r="I232">
            <v>33833</v>
          </cell>
          <cell r="J232">
            <v>37826</v>
          </cell>
          <cell r="K232">
            <v>40026</v>
          </cell>
          <cell r="L232">
            <v>40546</v>
          </cell>
          <cell r="M232">
            <v>40331</v>
          </cell>
          <cell r="N232">
            <v>42093</v>
          </cell>
          <cell r="O232">
            <v>41216</v>
          </cell>
          <cell r="P232">
            <v>41310</v>
          </cell>
          <cell r="Q232">
            <v>39558</v>
          </cell>
          <cell r="R232">
            <v>38054</v>
          </cell>
          <cell r="S232">
            <v>36885</v>
          </cell>
          <cell r="T232">
            <v>36560</v>
          </cell>
          <cell r="U232">
            <v>36092</v>
          </cell>
          <cell r="V232">
            <v>37876</v>
          </cell>
          <cell r="W232">
            <v>36473</v>
          </cell>
          <cell r="X232">
            <v>36319</v>
          </cell>
          <cell r="Y232">
            <v>39731</v>
          </cell>
        </row>
        <row r="233">
          <cell r="A233">
            <v>44785</v>
          </cell>
          <cell r="B233">
            <v>39521</v>
          </cell>
          <cell r="C233">
            <v>38431</v>
          </cell>
          <cell r="D233">
            <v>39168</v>
          </cell>
          <cell r="E233">
            <v>37656</v>
          </cell>
          <cell r="F233">
            <v>39226</v>
          </cell>
          <cell r="G233">
            <v>38248</v>
          </cell>
          <cell r="H233">
            <v>35859</v>
          </cell>
          <cell r="I233">
            <v>38681</v>
          </cell>
          <cell r="J233">
            <v>40879</v>
          </cell>
          <cell r="K233">
            <v>43030</v>
          </cell>
          <cell r="L233">
            <v>44252</v>
          </cell>
          <cell r="M233">
            <v>41233</v>
          </cell>
          <cell r="N233">
            <v>41763</v>
          </cell>
          <cell r="O233">
            <v>41803</v>
          </cell>
          <cell r="P233">
            <v>43786</v>
          </cell>
          <cell r="Q233">
            <v>41698</v>
          </cell>
          <cell r="R233">
            <v>40169</v>
          </cell>
          <cell r="S233">
            <v>37809</v>
          </cell>
          <cell r="T233">
            <v>38288</v>
          </cell>
          <cell r="U233">
            <v>39715</v>
          </cell>
          <cell r="V233">
            <v>40491</v>
          </cell>
          <cell r="W233">
            <v>39113</v>
          </cell>
          <cell r="X233">
            <v>39153</v>
          </cell>
          <cell r="Y233">
            <v>40503</v>
          </cell>
        </row>
        <row r="234">
          <cell r="A234">
            <v>44786</v>
          </cell>
          <cell r="B234">
            <v>42422</v>
          </cell>
          <cell r="C234">
            <v>40320</v>
          </cell>
          <cell r="D234">
            <v>39174</v>
          </cell>
          <cell r="E234">
            <v>38767</v>
          </cell>
          <cell r="F234">
            <v>40298</v>
          </cell>
          <cell r="G234">
            <v>40973</v>
          </cell>
          <cell r="H234">
            <v>36531</v>
          </cell>
          <cell r="I234">
            <v>38696</v>
          </cell>
          <cell r="J234">
            <v>41444</v>
          </cell>
          <cell r="K234">
            <v>43584</v>
          </cell>
          <cell r="L234">
            <v>45450</v>
          </cell>
          <cell r="M234">
            <v>42508</v>
          </cell>
          <cell r="N234">
            <v>41644</v>
          </cell>
          <cell r="O234">
            <v>40831</v>
          </cell>
          <cell r="P234">
            <v>40672</v>
          </cell>
          <cell r="Q234">
            <v>40728</v>
          </cell>
          <cell r="R234">
            <v>38801</v>
          </cell>
          <cell r="S234">
            <v>37297</v>
          </cell>
          <cell r="T234">
            <v>37121</v>
          </cell>
          <cell r="U234">
            <v>37308</v>
          </cell>
          <cell r="V234">
            <v>36990</v>
          </cell>
          <cell r="W234">
            <v>36085</v>
          </cell>
          <cell r="X234">
            <v>37150</v>
          </cell>
          <cell r="Y234">
            <v>36882</v>
          </cell>
        </row>
        <row r="235">
          <cell r="A235">
            <v>44787</v>
          </cell>
          <cell r="B235">
            <v>39453</v>
          </cell>
          <cell r="C235">
            <v>38268</v>
          </cell>
          <cell r="D235">
            <v>36220</v>
          </cell>
          <cell r="E235">
            <v>36941</v>
          </cell>
          <cell r="F235">
            <v>36978</v>
          </cell>
          <cell r="G235">
            <v>34602</v>
          </cell>
          <cell r="H235">
            <v>33936</v>
          </cell>
          <cell r="I235">
            <v>34826</v>
          </cell>
          <cell r="J235">
            <v>37346</v>
          </cell>
          <cell r="K235">
            <v>39286</v>
          </cell>
          <cell r="L235">
            <v>40448</v>
          </cell>
          <cell r="M235">
            <v>38077</v>
          </cell>
          <cell r="N235">
            <v>35168</v>
          </cell>
          <cell r="O235">
            <v>36320</v>
          </cell>
          <cell r="P235">
            <v>35303</v>
          </cell>
          <cell r="Q235">
            <v>35106</v>
          </cell>
          <cell r="R235">
            <v>36539</v>
          </cell>
          <cell r="S235">
            <v>35461</v>
          </cell>
          <cell r="T235">
            <v>34417</v>
          </cell>
          <cell r="U235">
            <v>36427</v>
          </cell>
          <cell r="V235">
            <v>38192</v>
          </cell>
          <cell r="W235">
            <v>36739</v>
          </cell>
          <cell r="X235">
            <v>38513</v>
          </cell>
          <cell r="Y235">
            <v>39866</v>
          </cell>
        </row>
        <row r="236">
          <cell r="A236">
            <v>44788</v>
          </cell>
          <cell r="B236">
            <v>39407</v>
          </cell>
          <cell r="C236">
            <v>41199</v>
          </cell>
          <cell r="D236">
            <v>39897</v>
          </cell>
          <cell r="E236">
            <v>39413</v>
          </cell>
          <cell r="F236">
            <v>40696</v>
          </cell>
          <cell r="G236">
            <v>39342</v>
          </cell>
          <cell r="H236">
            <v>34607</v>
          </cell>
          <cell r="I236">
            <v>34630</v>
          </cell>
          <cell r="J236">
            <v>34638</v>
          </cell>
          <cell r="K236">
            <v>37682</v>
          </cell>
          <cell r="L236">
            <v>36631</v>
          </cell>
          <cell r="M236">
            <v>38709</v>
          </cell>
          <cell r="N236">
            <v>39313</v>
          </cell>
          <cell r="O236">
            <v>41046</v>
          </cell>
          <cell r="P236">
            <v>38718</v>
          </cell>
          <cell r="Q236">
            <v>44173</v>
          </cell>
          <cell r="R236">
            <v>41272</v>
          </cell>
          <cell r="S236">
            <v>39277</v>
          </cell>
          <cell r="T236">
            <v>36744</v>
          </cell>
          <cell r="U236">
            <v>38623</v>
          </cell>
          <cell r="V236">
            <v>37841</v>
          </cell>
          <cell r="W236">
            <v>37545</v>
          </cell>
          <cell r="X236">
            <v>35477</v>
          </cell>
          <cell r="Y236">
            <v>38314</v>
          </cell>
        </row>
        <row r="237">
          <cell r="A237">
            <v>44789</v>
          </cell>
          <cell r="B237">
            <v>38739</v>
          </cell>
          <cell r="C237">
            <v>39813</v>
          </cell>
          <cell r="D237">
            <v>38629</v>
          </cell>
          <cell r="E237">
            <v>37569</v>
          </cell>
          <cell r="F237">
            <v>38797</v>
          </cell>
          <cell r="G237">
            <v>37085</v>
          </cell>
          <cell r="H237">
            <v>36784</v>
          </cell>
          <cell r="I237">
            <v>37942</v>
          </cell>
          <cell r="J237">
            <v>41774</v>
          </cell>
          <cell r="K237">
            <v>44900</v>
          </cell>
          <cell r="L237">
            <v>46117</v>
          </cell>
          <cell r="M237">
            <v>41870</v>
          </cell>
          <cell r="N237">
            <v>43379</v>
          </cell>
          <cell r="O237">
            <v>42438</v>
          </cell>
          <cell r="P237">
            <v>42541</v>
          </cell>
          <cell r="Q237">
            <v>42133</v>
          </cell>
          <cell r="R237">
            <v>38737</v>
          </cell>
          <cell r="S237">
            <v>37886</v>
          </cell>
          <cell r="T237">
            <v>38105</v>
          </cell>
          <cell r="U237">
            <v>37593</v>
          </cell>
          <cell r="V237">
            <v>37567</v>
          </cell>
          <cell r="W237">
            <v>36898</v>
          </cell>
          <cell r="X237">
            <v>36238</v>
          </cell>
          <cell r="Y237">
            <v>39470</v>
          </cell>
        </row>
        <row r="238">
          <cell r="A238">
            <v>44790</v>
          </cell>
          <cell r="B238">
            <v>38331</v>
          </cell>
          <cell r="C238">
            <v>36118</v>
          </cell>
          <cell r="D238">
            <v>34669</v>
          </cell>
          <cell r="E238">
            <v>35152</v>
          </cell>
          <cell r="F238">
            <v>37614</v>
          </cell>
          <cell r="G238">
            <v>36331</v>
          </cell>
          <cell r="H238">
            <v>35623</v>
          </cell>
          <cell r="I238">
            <v>36641</v>
          </cell>
          <cell r="J238">
            <v>40677</v>
          </cell>
          <cell r="K238">
            <v>41929</v>
          </cell>
          <cell r="L238">
            <v>43595</v>
          </cell>
          <cell r="M238">
            <v>43606</v>
          </cell>
          <cell r="N238">
            <v>42441</v>
          </cell>
          <cell r="O238">
            <v>45330</v>
          </cell>
          <cell r="P238">
            <v>42960</v>
          </cell>
          <cell r="Q238">
            <v>42943</v>
          </cell>
          <cell r="R238">
            <v>38102</v>
          </cell>
          <cell r="S238">
            <v>37789</v>
          </cell>
          <cell r="T238">
            <v>35121</v>
          </cell>
          <cell r="U238">
            <v>34181</v>
          </cell>
          <cell r="V238">
            <v>34341</v>
          </cell>
          <cell r="W238">
            <v>34382</v>
          </cell>
          <cell r="X238">
            <v>32835</v>
          </cell>
          <cell r="Y238">
            <v>31725</v>
          </cell>
        </row>
        <row r="239">
          <cell r="A239">
            <v>44791</v>
          </cell>
          <cell r="B239">
            <v>33210</v>
          </cell>
          <cell r="C239">
            <v>32714</v>
          </cell>
          <cell r="D239">
            <v>32033</v>
          </cell>
          <cell r="E239">
            <v>32647</v>
          </cell>
          <cell r="F239">
            <v>37220</v>
          </cell>
          <cell r="G239">
            <v>33253</v>
          </cell>
          <cell r="H239">
            <v>30230</v>
          </cell>
          <cell r="I239">
            <v>31921</v>
          </cell>
          <cell r="J239">
            <v>35130</v>
          </cell>
          <cell r="K239">
            <v>36489</v>
          </cell>
          <cell r="L239">
            <v>37000</v>
          </cell>
          <cell r="M239">
            <v>36781</v>
          </cell>
          <cell r="N239">
            <v>37030</v>
          </cell>
          <cell r="O239">
            <v>37015</v>
          </cell>
          <cell r="P239">
            <v>36582</v>
          </cell>
          <cell r="Q239">
            <v>35023</v>
          </cell>
          <cell r="R239">
            <v>32651</v>
          </cell>
          <cell r="S239">
            <v>35128</v>
          </cell>
          <cell r="T239">
            <v>30756</v>
          </cell>
          <cell r="U239">
            <v>30201</v>
          </cell>
          <cell r="V239">
            <v>29886</v>
          </cell>
          <cell r="W239">
            <v>29487</v>
          </cell>
          <cell r="X239">
            <v>29075</v>
          </cell>
          <cell r="Y239">
            <v>30690</v>
          </cell>
        </row>
        <row r="240">
          <cell r="A240">
            <v>44792</v>
          </cell>
          <cell r="B240">
            <v>31072</v>
          </cell>
          <cell r="C240">
            <v>31511</v>
          </cell>
          <cell r="D240">
            <v>31934</v>
          </cell>
          <cell r="E240">
            <v>28337</v>
          </cell>
          <cell r="F240">
            <v>28967</v>
          </cell>
          <cell r="G240">
            <v>27715</v>
          </cell>
          <cell r="H240">
            <v>31003</v>
          </cell>
          <cell r="I240">
            <v>30683</v>
          </cell>
          <cell r="J240">
            <v>34297</v>
          </cell>
          <cell r="K240">
            <v>33636</v>
          </cell>
          <cell r="L240">
            <v>35447</v>
          </cell>
          <cell r="M240">
            <v>37747</v>
          </cell>
          <cell r="N240">
            <v>40477</v>
          </cell>
          <cell r="O240">
            <v>39758</v>
          </cell>
          <cell r="P240">
            <v>39891</v>
          </cell>
          <cell r="Q240">
            <v>37515</v>
          </cell>
          <cell r="R240">
            <v>37164</v>
          </cell>
          <cell r="S240">
            <v>35967</v>
          </cell>
          <cell r="T240">
            <v>34386</v>
          </cell>
          <cell r="U240">
            <v>33494</v>
          </cell>
          <cell r="V240">
            <v>33644</v>
          </cell>
          <cell r="W240">
            <v>33977</v>
          </cell>
          <cell r="X240">
            <v>33217</v>
          </cell>
          <cell r="Y240">
            <v>34866</v>
          </cell>
        </row>
        <row r="241">
          <cell r="A241">
            <v>44793</v>
          </cell>
          <cell r="B241">
            <v>36934</v>
          </cell>
          <cell r="C241">
            <v>34217</v>
          </cell>
          <cell r="D241">
            <v>36341</v>
          </cell>
          <cell r="E241">
            <v>36087</v>
          </cell>
          <cell r="F241">
            <v>33757</v>
          </cell>
          <cell r="G241">
            <v>36142</v>
          </cell>
          <cell r="H241">
            <v>34745</v>
          </cell>
          <cell r="I241">
            <v>31061</v>
          </cell>
          <cell r="J241">
            <v>35732</v>
          </cell>
          <cell r="K241">
            <v>36394</v>
          </cell>
          <cell r="L241">
            <v>39800</v>
          </cell>
          <cell r="M241">
            <v>41347</v>
          </cell>
          <cell r="N241">
            <v>41665</v>
          </cell>
          <cell r="O241">
            <v>42956</v>
          </cell>
          <cell r="P241">
            <v>46249</v>
          </cell>
          <cell r="Q241">
            <v>41769</v>
          </cell>
          <cell r="R241">
            <v>38306</v>
          </cell>
          <cell r="S241">
            <v>37299</v>
          </cell>
          <cell r="T241">
            <v>37140</v>
          </cell>
          <cell r="U241">
            <v>38043</v>
          </cell>
          <cell r="V241">
            <v>37814</v>
          </cell>
          <cell r="W241">
            <v>34252</v>
          </cell>
          <cell r="X241">
            <v>32438</v>
          </cell>
          <cell r="Y241">
            <v>33697</v>
          </cell>
        </row>
        <row r="242">
          <cell r="A242">
            <v>44794</v>
          </cell>
          <cell r="B242">
            <v>34543</v>
          </cell>
          <cell r="C242">
            <v>33766</v>
          </cell>
          <cell r="D242">
            <v>33742</v>
          </cell>
          <cell r="E242">
            <v>34623</v>
          </cell>
          <cell r="F242">
            <v>36178</v>
          </cell>
          <cell r="G242">
            <v>33153</v>
          </cell>
          <cell r="H242">
            <v>32617</v>
          </cell>
          <cell r="I242">
            <v>32529</v>
          </cell>
          <cell r="J242">
            <v>35012</v>
          </cell>
          <cell r="K242">
            <v>39173</v>
          </cell>
          <cell r="L242">
            <v>40247</v>
          </cell>
          <cell r="M242">
            <v>41103</v>
          </cell>
          <cell r="N242">
            <v>40860</v>
          </cell>
          <cell r="O242">
            <v>39739</v>
          </cell>
          <cell r="P242">
            <v>37632</v>
          </cell>
          <cell r="Q242">
            <v>37362</v>
          </cell>
          <cell r="R242">
            <v>37228</v>
          </cell>
          <cell r="S242">
            <v>36340</v>
          </cell>
          <cell r="T242">
            <v>34959</v>
          </cell>
          <cell r="U242">
            <v>34633</v>
          </cell>
          <cell r="V242">
            <v>34526</v>
          </cell>
          <cell r="W242">
            <v>34214</v>
          </cell>
          <cell r="X242">
            <v>32936</v>
          </cell>
          <cell r="Y242">
            <v>32060</v>
          </cell>
        </row>
        <row r="243">
          <cell r="A243">
            <v>44795</v>
          </cell>
          <cell r="B243">
            <v>33169</v>
          </cell>
          <cell r="C243">
            <v>33180</v>
          </cell>
          <cell r="D243">
            <v>34394</v>
          </cell>
          <cell r="E243">
            <v>34347</v>
          </cell>
          <cell r="F243">
            <v>34240</v>
          </cell>
          <cell r="G243">
            <v>33959</v>
          </cell>
          <cell r="H243">
            <v>30072</v>
          </cell>
          <cell r="I243">
            <v>30935</v>
          </cell>
          <cell r="J243">
            <v>32534</v>
          </cell>
          <cell r="K243">
            <v>38595</v>
          </cell>
          <cell r="L243">
            <v>40922</v>
          </cell>
          <cell r="M243">
            <v>39055</v>
          </cell>
          <cell r="N243">
            <v>41139</v>
          </cell>
          <cell r="O243">
            <v>38891</v>
          </cell>
          <cell r="P243">
            <v>38167</v>
          </cell>
          <cell r="Q243">
            <v>40923</v>
          </cell>
          <cell r="R243">
            <v>37964</v>
          </cell>
          <cell r="S243">
            <v>37178</v>
          </cell>
          <cell r="T243">
            <v>35029</v>
          </cell>
          <cell r="U243">
            <v>34870</v>
          </cell>
          <cell r="V243">
            <v>34410</v>
          </cell>
          <cell r="W243">
            <v>33607</v>
          </cell>
          <cell r="X243">
            <v>32689</v>
          </cell>
          <cell r="Y243">
            <v>35529</v>
          </cell>
        </row>
        <row r="244">
          <cell r="A244">
            <v>44796</v>
          </cell>
          <cell r="B244">
            <v>34942</v>
          </cell>
          <cell r="C244">
            <v>34386</v>
          </cell>
          <cell r="D244">
            <v>35372</v>
          </cell>
          <cell r="E244">
            <v>36615</v>
          </cell>
          <cell r="F244">
            <v>36324</v>
          </cell>
          <cell r="G244">
            <v>36900</v>
          </cell>
          <cell r="H244">
            <v>37321</v>
          </cell>
          <cell r="I244">
            <v>35119</v>
          </cell>
          <cell r="J244">
            <v>36940</v>
          </cell>
          <cell r="K244">
            <v>39294</v>
          </cell>
          <cell r="L244">
            <v>41294</v>
          </cell>
          <cell r="M244">
            <v>41508</v>
          </cell>
          <cell r="N244">
            <v>42102</v>
          </cell>
          <cell r="O244">
            <v>43276</v>
          </cell>
          <cell r="P244">
            <v>45003</v>
          </cell>
          <cell r="Q244">
            <v>43241</v>
          </cell>
          <cell r="R244">
            <v>42754</v>
          </cell>
          <cell r="S244">
            <v>40580</v>
          </cell>
          <cell r="T244">
            <v>38030</v>
          </cell>
          <cell r="U244">
            <v>40180</v>
          </cell>
          <cell r="V244">
            <v>40036</v>
          </cell>
          <cell r="W244">
            <v>40112</v>
          </cell>
          <cell r="X244">
            <v>39104</v>
          </cell>
          <cell r="Y244">
            <v>44102</v>
          </cell>
        </row>
        <row r="245">
          <cell r="A245">
            <v>44797</v>
          </cell>
          <cell r="B245">
            <v>43516</v>
          </cell>
          <cell r="C245">
            <v>46714</v>
          </cell>
          <cell r="D245">
            <v>42747</v>
          </cell>
          <cell r="E245">
            <v>40679</v>
          </cell>
          <cell r="F245">
            <v>41566</v>
          </cell>
          <cell r="G245">
            <v>40944</v>
          </cell>
          <cell r="H245">
            <v>37469</v>
          </cell>
          <cell r="I245">
            <v>37024</v>
          </cell>
          <cell r="J245">
            <v>41821</v>
          </cell>
          <cell r="K245">
            <v>45475</v>
          </cell>
          <cell r="L245">
            <v>43236</v>
          </cell>
          <cell r="M245">
            <v>43512</v>
          </cell>
          <cell r="N245">
            <v>43980</v>
          </cell>
          <cell r="O245">
            <v>45744</v>
          </cell>
          <cell r="P245">
            <v>46780</v>
          </cell>
          <cell r="Q245">
            <v>42864</v>
          </cell>
          <cell r="R245">
            <v>40870</v>
          </cell>
          <cell r="S245">
            <v>38830</v>
          </cell>
          <cell r="T245">
            <v>38705</v>
          </cell>
          <cell r="U245">
            <v>39584</v>
          </cell>
          <cell r="V245">
            <v>39908</v>
          </cell>
          <cell r="W245">
            <v>36659</v>
          </cell>
          <cell r="X245">
            <v>36384</v>
          </cell>
          <cell r="Y245">
            <v>41651</v>
          </cell>
        </row>
        <row r="246">
          <cell r="A246">
            <v>44798</v>
          </cell>
          <cell r="B246">
            <v>44349</v>
          </cell>
          <cell r="C246">
            <v>41122</v>
          </cell>
          <cell r="D246">
            <v>36953</v>
          </cell>
          <cell r="E246">
            <v>36235</v>
          </cell>
          <cell r="F246">
            <v>37823</v>
          </cell>
          <cell r="G246">
            <v>37885</v>
          </cell>
          <cell r="H246">
            <v>37163</v>
          </cell>
          <cell r="I246">
            <v>40988</v>
          </cell>
          <cell r="J246">
            <v>45517</v>
          </cell>
          <cell r="K246">
            <v>48900</v>
          </cell>
          <cell r="L246">
            <v>47758</v>
          </cell>
          <cell r="M246">
            <v>45608</v>
          </cell>
          <cell r="N246">
            <v>45420</v>
          </cell>
          <cell r="O246">
            <v>45640</v>
          </cell>
          <cell r="P246">
            <v>44892</v>
          </cell>
          <cell r="Q246">
            <v>46930</v>
          </cell>
          <cell r="R246">
            <v>43463</v>
          </cell>
          <cell r="S246">
            <v>40126</v>
          </cell>
          <cell r="T246">
            <v>38689</v>
          </cell>
          <cell r="U246">
            <v>41979</v>
          </cell>
          <cell r="V246">
            <v>41853</v>
          </cell>
          <cell r="W246">
            <v>40486</v>
          </cell>
          <cell r="X246">
            <v>38991</v>
          </cell>
          <cell r="Y246">
            <v>41165</v>
          </cell>
        </row>
        <row r="247">
          <cell r="A247">
            <v>44799</v>
          </cell>
          <cell r="B247">
            <v>40982</v>
          </cell>
          <cell r="C247">
            <v>39627</v>
          </cell>
          <cell r="D247">
            <v>38513</v>
          </cell>
          <cell r="E247">
            <v>37551</v>
          </cell>
          <cell r="F247">
            <v>40453</v>
          </cell>
          <cell r="G247">
            <v>40933</v>
          </cell>
          <cell r="H247">
            <v>38088</v>
          </cell>
          <cell r="I247">
            <v>36547</v>
          </cell>
          <cell r="J247">
            <v>39831</v>
          </cell>
          <cell r="K247">
            <v>41655</v>
          </cell>
          <cell r="L247">
            <v>42213</v>
          </cell>
          <cell r="M247">
            <v>42884</v>
          </cell>
          <cell r="N247">
            <v>42819</v>
          </cell>
          <cell r="O247">
            <v>45129</v>
          </cell>
          <cell r="P247">
            <v>44153</v>
          </cell>
          <cell r="Q247">
            <v>45201</v>
          </cell>
          <cell r="R247">
            <v>43703</v>
          </cell>
          <cell r="S247">
            <v>43182</v>
          </cell>
          <cell r="T247">
            <v>41049</v>
          </cell>
          <cell r="U247">
            <v>41037</v>
          </cell>
          <cell r="V247">
            <v>41401</v>
          </cell>
          <cell r="W247">
            <v>40988</v>
          </cell>
          <cell r="X247">
            <v>40012</v>
          </cell>
          <cell r="Y247">
            <v>43361</v>
          </cell>
        </row>
        <row r="248">
          <cell r="A248">
            <v>44800</v>
          </cell>
          <cell r="B248">
            <v>43749</v>
          </cell>
          <cell r="C248">
            <v>37110</v>
          </cell>
          <cell r="D248">
            <v>36325</v>
          </cell>
          <cell r="E248">
            <v>34871</v>
          </cell>
          <cell r="F248">
            <v>35393</v>
          </cell>
          <cell r="G248">
            <v>35142</v>
          </cell>
          <cell r="H248">
            <v>31362</v>
          </cell>
          <cell r="I248">
            <v>32337</v>
          </cell>
          <cell r="J248">
            <v>34939</v>
          </cell>
          <cell r="K248">
            <v>35963</v>
          </cell>
          <cell r="L248">
            <v>36172</v>
          </cell>
          <cell r="M248">
            <v>36153</v>
          </cell>
          <cell r="N248">
            <v>37361</v>
          </cell>
          <cell r="O248">
            <v>36987</v>
          </cell>
          <cell r="P248">
            <v>37175</v>
          </cell>
          <cell r="Q248">
            <v>37405</v>
          </cell>
          <cell r="R248">
            <v>38806</v>
          </cell>
          <cell r="S248">
            <v>39939</v>
          </cell>
          <cell r="T248">
            <v>40283</v>
          </cell>
          <cell r="U248">
            <v>37832</v>
          </cell>
          <cell r="V248">
            <v>41484</v>
          </cell>
          <cell r="W248">
            <v>39955</v>
          </cell>
          <cell r="X248">
            <v>37902</v>
          </cell>
          <cell r="Y248">
            <v>39869</v>
          </cell>
        </row>
        <row r="249">
          <cell r="A249">
            <v>44801</v>
          </cell>
          <cell r="B249">
            <v>39076</v>
          </cell>
          <cell r="C249">
            <v>38796</v>
          </cell>
          <cell r="D249">
            <v>39716</v>
          </cell>
          <cell r="E249">
            <v>35764</v>
          </cell>
          <cell r="F249">
            <v>35186</v>
          </cell>
          <cell r="G249">
            <v>34720</v>
          </cell>
          <cell r="H249">
            <v>33131</v>
          </cell>
          <cell r="I249">
            <v>34795</v>
          </cell>
          <cell r="J249">
            <v>34128</v>
          </cell>
          <cell r="K249">
            <v>32967</v>
          </cell>
          <cell r="L249">
            <v>35085</v>
          </cell>
          <cell r="M249">
            <v>36037</v>
          </cell>
          <cell r="N249">
            <v>33264</v>
          </cell>
          <cell r="O249">
            <v>33052</v>
          </cell>
          <cell r="P249">
            <v>33116</v>
          </cell>
          <cell r="Q249">
            <v>33307</v>
          </cell>
          <cell r="R249">
            <v>33796</v>
          </cell>
          <cell r="S249">
            <v>32520</v>
          </cell>
          <cell r="T249">
            <v>33598</v>
          </cell>
          <cell r="U249">
            <v>32702</v>
          </cell>
          <cell r="V249">
            <v>32938</v>
          </cell>
          <cell r="W249">
            <v>32459</v>
          </cell>
          <cell r="X249">
            <v>33367</v>
          </cell>
          <cell r="Y249">
            <v>38238</v>
          </cell>
        </row>
        <row r="250">
          <cell r="A250">
            <v>44802</v>
          </cell>
          <cell r="B250">
            <v>37258</v>
          </cell>
          <cell r="C250">
            <v>36270</v>
          </cell>
          <cell r="D250">
            <v>36562</v>
          </cell>
          <cell r="E250">
            <v>32790</v>
          </cell>
          <cell r="F250">
            <v>34322</v>
          </cell>
          <cell r="G250">
            <v>34917</v>
          </cell>
          <cell r="H250">
            <v>31218</v>
          </cell>
          <cell r="I250">
            <v>31075</v>
          </cell>
          <cell r="J250">
            <v>32007</v>
          </cell>
          <cell r="K250">
            <v>34409</v>
          </cell>
          <cell r="L250">
            <v>39850</v>
          </cell>
          <cell r="M250">
            <v>38342</v>
          </cell>
          <cell r="N250">
            <v>37843</v>
          </cell>
          <cell r="O250">
            <v>38238</v>
          </cell>
          <cell r="P250">
            <v>37479</v>
          </cell>
          <cell r="Q250">
            <v>38554</v>
          </cell>
          <cell r="R250">
            <v>36988</v>
          </cell>
          <cell r="S250">
            <v>36083</v>
          </cell>
          <cell r="T250">
            <v>34076</v>
          </cell>
          <cell r="U250">
            <v>34162</v>
          </cell>
          <cell r="V250">
            <v>33197</v>
          </cell>
          <cell r="W250">
            <v>32652</v>
          </cell>
          <cell r="X250">
            <v>30845</v>
          </cell>
          <cell r="Y250">
            <v>33493</v>
          </cell>
        </row>
        <row r="251">
          <cell r="A251">
            <v>44803</v>
          </cell>
          <cell r="B251">
            <v>34211</v>
          </cell>
          <cell r="C251">
            <v>34543</v>
          </cell>
          <cell r="D251">
            <v>38935</v>
          </cell>
          <cell r="E251">
            <v>31897</v>
          </cell>
          <cell r="F251">
            <v>33119</v>
          </cell>
          <cell r="G251">
            <v>35430</v>
          </cell>
          <cell r="H251">
            <v>31477</v>
          </cell>
          <cell r="I251">
            <v>33013</v>
          </cell>
          <cell r="J251">
            <v>36744</v>
          </cell>
          <cell r="K251">
            <v>42236</v>
          </cell>
          <cell r="L251">
            <v>42217</v>
          </cell>
          <cell r="M251">
            <v>41230</v>
          </cell>
          <cell r="N251">
            <v>46305</v>
          </cell>
          <cell r="O251">
            <v>51076</v>
          </cell>
          <cell r="P251">
            <v>52769</v>
          </cell>
          <cell r="Q251">
            <v>48639</v>
          </cell>
          <cell r="R251">
            <v>40794</v>
          </cell>
          <cell r="S251">
            <v>38889</v>
          </cell>
          <cell r="T251">
            <v>36820</v>
          </cell>
          <cell r="U251">
            <v>36827</v>
          </cell>
          <cell r="V251">
            <v>40259</v>
          </cell>
          <cell r="W251">
            <v>40991</v>
          </cell>
          <cell r="X251">
            <v>36842</v>
          </cell>
          <cell r="Y251">
            <v>43283</v>
          </cell>
        </row>
        <row r="252">
          <cell r="A252">
            <v>44804</v>
          </cell>
          <cell r="B252">
            <v>41551</v>
          </cell>
          <cell r="C252">
            <v>38277</v>
          </cell>
          <cell r="D252">
            <v>35632</v>
          </cell>
          <cell r="E252">
            <v>34500</v>
          </cell>
          <cell r="F252">
            <v>36069</v>
          </cell>
          <cell r="G252">
            <v>37956</v>
          </cell>
          <cell r="H252">
            <v>36494</v>
          </cell>
          <cell r="I252">
            <v>36698</v>
          </cell>
          <cell r="J252">
            <v>41037</v>
          </cell>
          <cell r="K252">
            <v>42377</v>
          </cell>
          <cell r="L252">
            <v>44679</v>
          </cell>
          <cell r="M252">
            <v>44169</v>
          </cell>
          <cell r="N252">
            <v>46562</v>
          </cell>
          <cell r="O252">
            <v>46445</v>
          </cell>
          <cell r="P252">
            <v>45264</v>
          </cell>
          <cell r="Q252">
            <v>44665</v>
          </cell>
          <cell r="R252">
            <v>41768</v>
          </cell>
          <cell r="S252">
            <v>38242</v>
          </cell>
          <cell r="T252">
            <v>35979</v>
          </cell>
          <cell r="U252">
            <v>35732</v>
          </cell>
          <cell r="V252">
            <v>35607</v>
          </cell>
          <cell r="W252">
            <v>32214</v>
          </cell>
          <cell r="X252">
            <v>32617</v>
          </cell>
          <cell r="Y252">
            <v>34587</v>
          </cell>
        </row>
        <row r="253">
          <cell r="A253">
            <v>44805</v>
          </cell>
          <cell r="B253">
            <v>35028</v>
          </cell>
          <cell r="C253">
            <v>32998</v>
          </cell>
          <cell r="D253">
            <v>35599</v>
          </cell>
          <cell r="E253">
            <v>33590</v>
          </cell>
          <cell r="F253">
            <v>38372</v>
          </cell>
          <cell r="G253">
            <v>34828</v>
          </cell>
          <cell r="H253">
            <v>32770</v>
          </cell>
          <cell r="I253">
            <v>34182</v>
          </cell>
          <cell r="J253">
            <v>38864</v>
          </cell>
          <cell r="K253">
            <v>38768</v>
          </cell>
          <cell r="L253">
            <v>39147</v>
          </cell>
          <cell r="M253">
            <v>39057</v>
          </cell>
          <cell r="N253">
            <v>38938</v>
          </cell>
          <cell r="O253">
            <v>37913</v>
          </cell>
          <cell r="P253">
            <v>40613</v>
          </cell>
          <cell r="Q253">
            <v>37332</v>
          </cell>
          <cell r="R253">
            <v>34322</v>
          </cell>
          <cell r="S253">
            <v>32151</v>
          </cell>
          <cell r="T253">
            <v>30601</v>
          </cell>
          <cell r="U253">
            <v>29843</v>
          </cell>
          <cell r="V253">
            <v>28730</v>
          </cell>
          <cell r="W253">
            <v>31485</v>
          </cell>
          <cell r="X253">
            <v>29611</v>
          </cell>
          <cell r="Y253">
            <v>29779</v>
          </cell>
        </row>
        <row r="254">
          <cell r="A254">
            <v>44806</v>
          </cell>
          <cell r="B254">
            <v>29359</v>
          </cell>
          <cell r="C254">
            <v>27563</v>
          </cell>
          <cell r="D254">
            <v>25673</v>
          </cell>
          <cell r="E254">
            <v>24882</v>
          </cell>
          <cell r="F254">
            <v>28662</v>
          </cell>
          <cell r="G254">
            <v>29244</v>
          </cell>
          <cell r="H254">
            <v>29703</v>
          </cell>
          <cell r="I254">
            <v>30260</v>
          </cell>
          <cell r="J254">
            <v>32710</v>
          </cell>
          <cell r="K254">
            <v>35768</v>
          </cell>
          <cell r="L254">
            <v>39998</v>
          </cell>
          <cell r="M254">
            <v>35458</v>
          </cell>
          <cell r="N254">
            <v>34181</v>
          </cell>
          <cell r="O254">
            <v>33331</v>
          </cell>
          <cell r="P254">
            <v>32688</v>
          </cell>
          <cell r="Q254">
            <v>32879</v>
          </cell>
          <cell r="R254">
            <v>31970</v>
          </cell>
          <cell r="S254">
            <v>31418</v>
          </cell>
          <cell r="T254">
            <v>33917</v>
          </cell>
          <cell r="U254">
            <v>33598</v>
          </cell>
          <cell r="V254">
            <v>32891</v>
          </cell>
          <cell r="W254">
            <v>31168</v>
          </cell>
          <cell r="X254">
            <v>29715</v>
          </cell>
          <cell r="Y254">
            <v>30287</v>
          </cell>
        </row>
        <row r="255">
          <cell r="A255">
            <v>44807</v>
          </cell>
          <cell r="B255">
            <v>28565</v>
          </cell>
          <cell r="C255">
            <v>27397</v>
          </cell>
          <cell r="D255">
            <v>26799</v>
          </cell>
          <cell r="E255">
            <v>26346</v>
          </cell>
          <cell r="F255">
            <v>28016</v>
          </cell>
          <cell r="G255">
            <v>29500</v>
          </cell>
          <cell r="H255">
            <v>27650</v>
          </cell>
          <cell r="I255">
            <v>28041</v>
          </cell>
          <cell r="J255">
            <v>32342</v>
          </cell>
          <cell r="K255">
            <v>31989</v>
          </cell>
          <cell r="L255">
            <v>31984</v>
          </cell>
          <cell r="M255">
            <v>31404</v>
          </cell>
          <cell r="N255">
            <v>33043</v>
          </cell>
          <cell r="O255">
            <v>32948</v>
          </cell>
          <cell r="P255">
            <v>33408</v>
          </cell>
          <cell r="Q255">
            <v>37148</v>
          </cell>
          <cell r="R255">
            <v>32541</v>
          </cell>
          <cell r="S255">
            <v>32041</v>
          </cell>
          <cell r="T255">
            <v>30954</v>
          </cell>
          <cell r="U255">
            <v>30837</v>
          </cell>
          <cell r="V255">
            <v>27988</v>
          </cell>
          <cell r="W255">
            <v>26776</v>
          </cell>
          <cell r="X255">
            <v>26839</v>
          </cell>
          <cell r="Y255">
            <v>28318</v>
          </cell>
        </row>
        <row r="256">
          <cell r="A256">
            <v>44808</v>
          </cell>
          <cell r="B256">
            <v>27973</v>
          </cell>
          <cell r="C256">
            <v>28743</v>
          </cell>
          <cell r="D256">
            <v>27122</v>
          </cell>
          <cell r="E256">
            <v>27584</v>
          </cell>
          <cell r="F256">
            <v>28651</v>
          </cell>
          <cell r="G256">
            <v>27573</v>
          </cell>
          <cell r="H256">
            <v>25083</v>
          </cell>
          <cell r="I256">
            <v>24595</v>
          </cell>
          <cell r="J256">
            <v>26416</v>
          </cell>
          <cell r="K256">
            <v>29585</v>
          </cell>
          <cell r="L256">
            <v>27959</v>
          </cell>
          <cell r="M256">
            <v>28883</v>
          </cell>
          <cell r="N256">
            <v>28484</v>
          </cell>
          <cell r="O256">
            <v>29271</v>
          </cell>
          <cell r="P256">
            <v>27761</v>
          </cell>
          <cell r="Q256">
            <v>27298</v>
          </cell>
          <cell r="R256">
            <v>28002</v>
          </cell>
          <cell r="S256">
            <v>26738</v>
          </cell>
          <cell r="T256">
            <v>27329</v>
          </cell>
          <cell r="U256">
            <v>26478</v>
          </cell>
          <cell r="V256">
            <v>26202</v>
          </cell>
          <cell r="W256">
            <v>26333</v>
          </cell>
          <cell r="X256">
            <v>25210</v>
          </cell>
          <cell r="Y256">
            <v>28767</v>
          </cell>
        </row>
        <row r="257">
          <cell r="A257">
            <v>44809</v>
          </cell>
          <cell r="B257">
            <v>26917</v>
          </cell>
          <cell r="C257">
            <v>25343</v>
          </cell>
          <cell r="D257">
            <v>25049</v>
          </cell>
          <cell r="E257">
            <v>25071</v>
          </cell>
          <cell r="F257">
            <v>26020</v>
          </cell>
          <cell r="G257">
            <v>26122</v>
          </cell>
          <cell r="H257">
            <v>24541</v>
          </cell>
          <cell r="I257">
            <v>25182</v>
          </cell>
          <cell r="J257">
            <v>25279</v>
          </cell>
          <cell r="K257">
            <v>29451</v>
          </cell>
          <cell r="L257">
            <v>31953</v>
          </cell>
          <cell r="M257">
            <v>31591</v>
          </cell>
          <cell r="N257">
            <v>33283</v>
          </cell>
          <cell r="O257">
            <v>32353</v>
          </cell>
          <cell r="P257">
            <v>30741</v>
          </cell>
          <cell r="Q257">
            <v>33004</v>
          </cell>
          <cell r="R257">
            <v>32198</v>
          </cell>
          <cell r="S257">
            <v>29967</v>
          </cell>
          <cell r="T257">
            <v>27756</v>
          </cell>
          <cell r="U257">
            <v>27942</v>
          </cell>
          <cell r="V257">
            <v>27306</v>
          </cell>
          <cell r="W257">
            <v>27039</v>
          </cell>
          <cell r="X257">
            <v>26664</v>
          </cell>
          <cell r="Y257">
            <v>28911</v>
          </cell>
        </row>
        <row r="258">
          <cell r="A258">
            <v>44810</v>
          </cell>
          <cell r="B258">
            <v>30400</v>
          </cell>
          <cell r="C258">
            <v>28510</v>
          </cell>
          <cell r="D258">
            <v>25768</v>
          </cell>
          <cell r="E258">
            <v>28396</v>
          </cell>
          <cell r="F258">
            <v>26699</v>
          </cell>
          <cell r="G258">
            <v>28350</v>
          </cell>
          <cell r="H258">
            <v>26092</v>
          </cell>
          <cell r="I258">
            <v>25770</v>
          </cell>
          <cell r="J258">
            <v>26292</v>
          </cell>
          <cell r="K258">
            <v>26686</v>
          </cell>
          <cell r="L258">
            <v>30191</v>
          </cell>
          <cell r="M258">
            <v>31110</v>
          </cell>
          <cell r="N258">
            <v>31217</v>
          </cell>
          <cell r="O258">
            <v>31216</v>
          </cell>
          <cell r="P258">
            <v>31287</v>
          </cell>
          <cell r="Q258">
            <v>30585</v>
          </cell>
          <cell r="R258">
            <v>32440</v>
          </cell>
          <cell r="S258">
            <v>28855</v>
          </cell>
          <cell r="T258">
            <v>28674</v>
          </cell>
          <cell r="U258">
            <v>29675</v>
          </cell>
          <cell r="V258">
            <v>29174</v>
          </cell>
          <cell r="W258">
            <v>29910</v>
          </cell>
          <cell r="X258">
            <v>29369</v>
          </cell>
          <cell r="Y258">
            <v>29985</v>
          </cell>
        </row>
        <row r="259">
          <cell r="A259">
            <v>44811</v>
          </cell>
          <cell r="B259">
            <v>31218</v>
          </cell>
          <cell r="C259">
            <v>28434</v>
          </cell>
          <cell r="D259">
            <v>27600</v>
          </cell>
          <cell r="E259">
            <v>29229</v>
          </cell>
          <cell r="F259">
            <v>29595</v>
          </cell>
          <cell r="G259">
            <v>32880</v>
          </cell>
          <cell r="H259">
            <v>31659</v>
          </cell>
          <cell r="I259">
            <v>30715</v>
          </cell>
          <cell r="J259">
            <v>31105</v>
          </cell>
          <cell r="K259">
            <v>35033</v>
          </cell>
          <cell r="L259">
            <v>35531</v>
          </cell>
          <cell r="M259">
            <v>34455</v>
          </cell>
          <cell r="N259">
            <v>35295</v>
          </cell>
          <cell r="O259">
            <v>35677</v>
          </cell>
          <cell r="P259">
            <v>37316</v>
          </cell>
          <cell r="Q259">
            <v>36942</v>
          </cell>
          <cell r="R259">
            <v>36089</v>
          </cell>
          <cell r="S259">
            <v>35775</v>
          </cell>
          <cell r="T259">
            <v>32333</v>
          </cell>
          <cell r="U259">
            <v>33272</v>
          </cell>
          <cell r="V259">
            <v>32237</v>
          </cell>
          <cell r="W259">
            <v>29014</v>
          </cell>
          <cell r="X259">
            <v>26896</v>
          </cell>
          <cell r="Y259">
            <v>31590</v>
          </cell>
        </row>
        <row r="260">
          <cell r="A260">
            <v>44812</v>
          </cell>
          <cell r="B260">
            <v>30345</v>
          </cell>
          <cell r="C260">
            <v>27953</v>
          </cell>
          <cell r="D260">
            <v>27373</v>
          </cell>
          <cell r="E260">
            <v>30414</v>
          </cell>
          <cell r="F260">
            <v>30917</v>
          </cell>
          <cell r="G260">
            <v>34089</v>
          </cell>
          <cell r="H260">
            <v>32838</v>
          </cell>
          <cell r="I260">
            <v>33459</v>
          </cell>
          <cell r="J260">
            <v>36034</v>
          </cell>
          <cell r="K260">
            <v>35217</v>
          </cell>
          <cell r="L260">
            <v>37413</v>
          </cell>
          <cell r="M260">
            <v>38037</v>
          </cell>
          <cell r="N260">
            <v>36102</v>
          </cell>
          <cell r="O260">
            <v>38335</v>
          </cell>
          <cell r="P260">
            <v>35922</v>
          </cell>
          <cell r="Q260">
            <v>34798</v>
          </cell>
          <cell r="R260">
            <v>33082</v>
          </cell>
          <cell r="S260">
            <v>32019</v>
          </cell>
          <cell r="T260">
            <v>30666</v>
          </cell>
          <cell r="U260">
            <v>31613</v>
          </cell>
          <cell r="V260">
            <v>29931</v>
          </cell>
          <cell r="W260">
            <v>32740</v>
          </cell>
          <cell r="X260">
            <v>30658</v>
          </cell>
          <cell r="Y260">
            <v>32335</v>
          </cell>
        </row>
        <row r="261">
          <cell r="A261">
            <v>44813</v>
          </cell>
          <cell r="B261">
            <v>30682</v>
          </cell>
          <cell r="C261">
            <v>32829</v>
          </cell>
          <cell r="D261">
            <v>30804</v>
          </cell>
          <cell r="E261">
            <v>31695</v>
          </cell>
          <cell r="F261">
            <v>33454</v>
          </cell>
          <cell r="G261">
            <v>31673</v>
          </cell>
          <cell r="H261">
            <v>30779</v>
          </cell>
          <cell r="I261">
            <v>30900</v>
          </cell>
          <cell r="J261">
            <v>34812</v>
          </cell>
          <cell r="K261">
            <v>36881</v>
          </cell>
          <cell r="L261">
            <v>38623</v>
          </cell>
          <cell r="M261">
            <v>38302</v>
          </cell>
          <cell r="N261">
            <v>39138</v>
          </cell>
          <cell r="O261">
            <v>38810</v>
          </cell>
          <cell r="P261">
            <v>37400</v>
          </cell>
          <cell r="Q261">
            <v>35452</v>
          </cell>
          <cell r="R261">
            <v>34448</v>
          </cell>
          <cell r="S261">
            <v>34051</v>
          </cell>
          <cell r="T261">
            <v>34907</v>
          </cell>
          <cell r="U261">
            <v>33838</v>
          </cell>
          <cell r="V261">
            <v>33501</v>
          </cell>
          <cell r="W261">
            <v>32817</v>
          </cell>
          <cell r="X261">
            <v>33844</v>
          </cell>
          <cell r="Y261">
            <v>31531</v>
          </cell>
        </row>
        <row r="262">
          <cell r="A262">
            <v>44814</v>
          </cell>
          <cell r="B262">
            <v>35372</v>
          </cell>
          <cell r="C262">
            <v>35558</v>
          </cell>
          <cell r="D262">
            <v>33549</v>
          </cell>
          <cell r="E262">
            <v>31690</v>
          </cell>
          <cell r="F262">
            <v>32018</v>
          </cell>
          <cell r="G262">
            <v>34654</v>
          </cell>
          <cell r="H262">
            <v>34198</v>
          </cell>
          <cell r="I262">
            <v>33166</v>
          </cell>
          <cell r="J262">
            <v>32054</v>
          </cell>
          <cell r="K262">
            <v>34869</v>
          </cell>
          <cell r="L262">
            <v>37602</v>
          </cell>
          <cell r="M262">
            <v>36305</v>
          </cell>
          <cell r="N262">
            <v>37768</v>
          </cell>
          <cell r="O262">
            <v>36965</v>
          </cell>
          <cell r="P262">
            <v>36931</v>
          </cell>
          <cell r="Q262">
            <v>36884</v>
          </cell>
          <cell r="R262">
            <v>34197</v>
          </cell>
          <cell r="S262">
            <v>33989</v>
          </cell>
          <cell r="T262">
            <v>33539</v>
          </cell>
          <cell r="U262">
            <v>33784</v>
          </cell>
          <cell r="V262">
            <v>30072</v>
          </cell>
          <cell r="W262">
            <v>31336</v>
          </cell>
          <cell r="X262">
            <v>29844</v>
          </cell>
          <cell r="Y262">
            <v>29452</v>
          </cell>
        </row>
        <row r="263">
          <cell r="A263">
            <v>44815</v>
          </cell>
          <cell r="B263">
            <v>28923</v>
          </cell>
          <cell r="C263">
            <v>30497</v>
          </cell>
          <cell r="D263">
            <v>28741</v>
          </cell>
          <cell r="E263">
            <v>28792</v>
          </cell>
          <cell r="F263">
            <v>29623</v>
          </cell>
          <cell r="G263">
            <v>26897</v>
          </cell>
          <cell r="H263">
            <v>25817</v>
          </cell>
          <cell r="I263">
            <v>25162</v>
          </cell>
          <cell r="J263">
            <v>27387</v>
          </cell>
          <cell r="K263">
            <v>30622</v>
          </cell>
          <cell r="L263">
            <v>35521</v>
          </cell>
          <cell r="M263">
            <v>34457</v>
          </cell>
          <cell r="N263">
            <v>33602</v>
          </cell>
          <cell r="O263">
            <v>33743</v>
          </cell>
          <cell r="P263">
            <v>33981</v>
          </cell>
          <cell r="Q263">
            <v>34317</v>
          </cell>
          <cell r="R263">
            <v>33596</v>
          </cell>
          <cell r="S263">
            <v>31556</v>
          </cell>
          <cell r="T263">
            <v>31826</v>
          </cell>
          <cell r="U263">
            <v>32458</v>
          </cell>
          <cell r="V263">
            <v>31352</v>
          </cell>
          <cell r="W263">
            <v>28435</v>
          </cell>
          <cell r="X263">
            <v>28911</v>
          </cell>
          <cell r="Y263">
            <v>33391</v>
          </cell>
        </row>
        <row r="264">
          <cell r="A264">
            <v>44816</v>
          </cell>
          <cell r="B264">
            <v>30451</v>
          </cell>
          <cell r="C264">
            <v>32403</v>
          </cell>
          <cell r="D264">
            <v>28231</v>
          </cell>
          <cell r="E264">
            <v>31748</v>
          </cell>
          <cell r="F264">
            <v>32883</v>
          </cell>
          <cell r="G264">
            <v>29596</v>
          </cell>
          <cell r="H264">
            <v>28300</v>
          </cell>
          <cell r="I264">
            <v>27479</v>
          </cell>
          <cell r="J264">
            <v>29211</v>
          </cell>
          <cell r="K264">
            <v>29393</v>
          </cell>
          <cell r="L264">
            <v>30103</v>
          </cell>
          <cell r="M264">
            <v>33977</v>
          </cell>
          <cell r="N264">
            <v>34326</v>
          </cell>
          <cell r="O264">
            <v>34126</v>
          </cell>
          <cell r="P264">
            <v>35482</v>
          </cell>
          <cell r="Q264">
            <v>35267</v>
          </cell>
          <cell r="R264">
            <v>33682</v>
          </cell>
          <cell r="S264">
            <v>31600</v>
          </cell>
          <cell r="T264">
            <v>32781</v>
          </cell>
          <cell r="U264">
            <v>33332</v>
          </cell>
          <cell r="V264">
            <v>32660</v>
          </cell>
          <cell r="W264">
            <v>30333</v>
          </cell>
          <cell r="X264">
            <v>29081</v>
          </cell>
          <cell r="Y264">
            <v>32458</v>
          </cell>
        </row>
        <row r="265">
          <cell r="A265">
            <v>44817</v>
          </cell>
          <cell r="B265">
            <v>34925</v>
          </cell>
          <cell r="C265">
            <v>32190</v>
          </cell>
          <cell r="D265">
            <v>31897</v>
          </cell>
          <cell r="E265">
            <v>32386</v>
          </cell>
          <cell r="F265">
            <v>35295</v>
          </cell>
          <cell r="G265">
            <v>37790</v>
          </cell>
          <cell r="H265">
            <v>34427</v>
          </cell>
          <cell r="I265">
            <v>34778</v>
          </cell>
          <cell r="J265">
            <v>35558</v>
          </cell>
          <cell r="K265">
            <v>38601</v>
          </cell>
          <cell r="L265">
            <v>37630</v>
          </cell>
          <cell r="M265">
            <v>40318</v>
          </cell>
          <cell r="N265">
            <v>40115</v>
          </cell>
          <cell r="O265">
            <v>41583</v>
          </cell>
          <cell r="P265">
            <v>42711</v>
          </cell>
          <cell r="Q265">
            <v>39740</v>
          </cell>
          <cell r="R265">
            <v>36419</v>
          </cell>
          <cell r="S265">
            <v>32996</v>
          </cell>
          <cell r="T265">
            <v>34869</v>
          </cell>
          <cell r="U265">
            <v>33394</v>
          </cell>
          <cell r="V265">
            <v>32900</v>
          </cell>
          <cell r="W265">
            <v>32361</v>
          </cell>
          <cell r="X265">
            <v>30101</v>
          </cell>
          <cell r="Y265">
            <v>33421</v>
          </cell>
        </row>
        <row r="266">
          <cell r="A266">
            <v>44818</v>
          </cell>
          <cell r="B266">
            <v>32000</v>
          </cell>
          <cell r="C266">
            <v>31913</v>
          </cell>
          <cell r="D266">
            <v>31763</v>
          </cell>
          <cell r="E266">
            <v>31371</v>
          </cell>
          <cell r="F266">
            <v>32252</v>
          </cell>
          <cell r="G266">
            <v>33492</v>
          </cell>
          <cell r="H266">
            <v>32263</v>
          </cell>
          <cell r="I266">
            <v>32835</v>
          </cell>
          <cell r="J266">
            <v>34175</v>
          </cell>
          <cell r="K266">
            <v>34808</v>
          </cell>
          <cell r="L266">
            <v>34942</v>
          </cell>
          <cell r="M266">
            <v>33781</v>
          </cell>
          <cell r="N266">
            <v>33982</v>
          </cell>
          <cell r="O266">
            <v>33749</v>
          </cell>
          <cell r="P266">
            <v>33118</v>
          </cell>
          <cell r="Q266">
            <v>32759</v>
          </cell>
          <cell r="R266">
            <v>30332</v>
          </cell>
          <cell r="S266">
            <v>29761</v>
          </cell>
          <cell r="T266">
            <v>32599</v>
          </cell>
          <cell r="U266">
            <v>30396</v>
          </cell>
          <cell r="V266">
            <v>32487</v>
          </cell>
          <cell r="W266">
            <v>28583</v>
          </cell>
          <cell r="X266">
            <v>29663</v>
          </cell>
          <cell r="Y266">
            <v>28790</v>
          </cell>
        </row>
        <row r="267">
          <cell r="A267">
            <v>44819</v>
          </cell>
          <cell r="B267">
            <v>29428</v>
          </cell>
          <cell r="C267">
            <v>27362</v>
          </cell>
          <cell r="D267">
            <v>26618</v>
          </cell>
          <cell r="E267">
            <v>26049</v>
          </cell>
          <cell r="F267">
            <v>28469</v>
          </cell>
          <cell r="G267">
            <v>30482</v>
          </cell>
          <cell r="H267">
            <v>30114</v>
          </cell>
          <cell r="I267">
            <v>29610</v>
          </cell>
          <cell r="J267">
            <v>29101</v>
          </cell>
          <cell r="K267">
            <v>29451</v>
          </cell>
          <cell r="L267">
            <v>30297</v>
          </cell>
          <cell r="M267">
            <v>30353</v>
          </cell>
          <cell r="N267">
            <v>30350</v>
          </cell>
          <cell r="O267">
            <v>30489</v>
          </cell>
          <cell r="P267">
            <v>30666</v>
          </cell>
          <cell r="Q267">
            <v>29471</v>
          </cell>
          <cell r="R267">
            <v>42377</v>
          </cell>
          <cell r="S267">
            <v>31714</v>
          </cell>
          <cell r="T267">
            <v>28308</v>
          </cell>
          <cell r="U267">
            <v>25343</v>
          </cell>
          <cell r="V267">
            <v>24690</v>
          </cell>
          <cell r="W267">
            <v>23840</v>
          </cell>
          <cell r="X267">
            <v>24457</v>
          </cell>
          <cell r="Y267">
            <v>23779</v>
          </cell>
        </row>
        <row r="268">
          <cell r="A268">
            <v>44820</v>
          </cell>
          <cell r="B268">
            <v>23444</v>
          </cell>
          <cell r="C268">
            <v>22892</v>
          </cell>
          <cell r="D268">
            <v>24742</v>
          </cell>
          <cell r="E268">
            <v>23419</v>
          </cell>
          <cell r="F268">
            <v>24277</v>
          </cell>
          <cell r="G268">
            <v>26049</v>
          </cell>
          <cell r="H268">
            <v>24641</v>
          </cell>
          <cell r="I268">
            <v>24413</v>
          </cell>
          <cell r="J268">
            <v>25757</v>
          </cell>
          <cell r="K268">
            <v>26160</v>
          </cell>
          <cell r="L268">
            <v>26708</v>
          </cell>
          <cell r="M268">
            <v>26906</v>
          </cell>
          <cell r="N268">
            <v>27300</v>
          </cell>
          <cell r="O268">
            <v>26931</v>
          </cell>
          <cell r="P268">
            <v>26527</v>
          </cell>
          <cell r="Q268">
            <v>25676</v>
          </cell>
          <cell r="R268">
            <v>26988</v>
          </cell>
          <cell r="S268">
            <v>26629</v>
          </cell>
          <cell r="T268">
            <v>25829</v>
          </cell>
          <cell r="U268">
            <v>25324</v>
          </cell>
          <cell r="V268">
            <v>24984</v>
          </cell>
          <cell r="W268">
            <v>24379</v>
          </cell>
          <cell r="X268">
            <v>22802</v>
          </cell>
          <cell r="Y268">
            <v>24041</v>
          </cell>
        </row>
        <row r="269">
          <cell r="A269">
            <v>44821</v>
          </cell>
          <cell r="B269">
            <v>24154</v>
          </cell>
          <cell r="C269">
            <v>23726</v>
          </cell>
          <cell r="D269">
            <v>23341</v>
          </cell>
          <cell r="E269">
            <v>22634</v>
          </cell>
          <cell r="F269">
            <v>22863</v>
          </cell>
          <cell r="G269">
            <v>23847</v>
          </cell>
          <cell r="H269">
            <v>25977</v>
          </cell>
          <cell r="I269">
            <v>23999</v>
          </cell>
          <cell r="J269">
            <v>24384</v>
          </cell>
          <cell r="K269">
            <v>28971</v>
          </cell>
          <cell r="L269">
            <v>29821</v>
          </cell>
          <cell r="M269">
            <v>30687</v>
          </cell>
          <cell r="N269">
            <v>28826</v>
          </cell>
          <cell r="O269">
            <v>26248</v>
          </cell>
          <cell r="P269">
            <v>26456</v>
          </cell>
          <cell r="Q269">
            <v>25980</v>
          </cell>
          <cell r="R269">
            <v>25167</v>
          </cell>
          <cell r="S269">
            <v>24397</v>
          </cell>
          <cell r="T269">
            <v>23622</v>
          </cell>
          <cell r="U269">
            <v>23561</v>
          </cell>
          <cell r="V269">
            <v>22943</v>
          </cell>
          <cell r="W269">
            <v>25217</v>
          </cell>
          <cell r="X269">
            <v>22600</v>
          </cell>
          <cell r="Y269">
            <v>23901</v>
          </cell>
        </row>
        <row r="270">
          <cell r="A270">
            <v>44822</v>
          </cell>
          <cell r="B270">
            <v>24961</v>
          </cell>
          <cell r="C270">
            <v>25542</v>
          </cell>
          <cell r="D270">
            <v>23701</v>
          </cell>
          <cell r="E270">
            <v>23943</v>
          </cell>
          <cell r="F270">
            <v>25828</v>
          </cell>
          <cell r="G270">
            <v>26067</v>
          </cell>
          <cell r="H270">
            <v>26298</v>
          </cell>
          <cell r="I270">
            <v>24466</v>
          </cell>
          <cell r="J270">
            <v>23177</v>
          </cell>
          <cell r="K270">
            <v>25052</v>
          </cell>
          <cell r="L270">
            <v>23465</v>
          </cell>
          <cell r="M270">
            <v>26327</v>
          </cell>
          <cell r="N270">
            <v>24441</v>
          </cell>
          <cell r="O270">
            <v>26065</v>
          </cell>
          <cell r="P270">
            <v>25098</v>
          </cell>
          <cell r="Q270">
            <v>25897</v>
          </cell>
          <cell r="R270">
            <v>24971</v>
          </cell>
          <cell r="S270">
            <v>23951</v>
          </cell>
          <cell r="T270">
            <v>24408</v>
          </cell>
          <cell r="U270">
            <v>25439</v>
          </cell>
          <cell r="V270">
            <v>23024</v>
          </cell>
          <cell r="W270">
            <v>23138</v>
          </cell>
          <cell r="X270">
            <v>21919</v>
          </cell>
          <cell r="Y270">
            <v>24249</v>
          </cell>
        </row>
        <row r="271">
          <cell r="A271">
            <v>44823</v>
          </cell>
          <cell r="B271">
            <v>24310</v>
          </cell>
          <cell r="C271">
            <v>24258</v>
          </cell>
          <cell r="D271">
            <v>24910</v>
          </cell>
          <cell r="E271">
            <v>26449</v>
          </cell>
          <cell r="F271">
            <v>28603</v>
          </cell>
          <cell r="G271">
            <v>25464</v>
          </cell>
          <cell r="H271">
            <v>24882</v>
          </cell>
          <cell r="I271">
            <v>25446</v>
          </cell>
          <cell r="J271">
            <v>25369</v>
          </cell>
          <cell r="K271">
            <v>27691</v>
          </cell>
          <cell r="L271">
            <v>30520</v>
          </cell>
          <cell r="M271">
            <v>31258</v>
          </cell>
          <cell r="N271">
            <v>29620</v>
          </cell>
          <cell r="O271">
            <v>29262</v>
          </cell>
          <cell r="P271">
            <v>29493</v>
          </cell>
          <cell r="Q271">
            <v>30513</v>
          </cell>
          <cell r="R271">
            <v>27012</v>
          </cell>
          <cell r="S271">
            <v>24853</v>
          </cell>
          <cell r="T271">
            <v>24896</v>
          </cell>
          <cell r="U271">
            <v>25546</v>
          </cell>
          <cell r="V271">
            <v>25386</v>
          </cell>
          <cell r="W271">
            <v>25043</v>
          </cell>
          <cell r="X271">
            <v>23506</v>
          </cell>
          <cell r="Y271">
            <v>26181</v>
          </cell>
        </row>
        <row r="272">
          <cell r="A272">
            <v>44824</v>
          </cell>
          <cell r="B272">
            <v>25683</v>
          </cell>
          <cell r="C272">
            <v>26626</v>
          </cell>
          <cell r="D272">
            <v>27862</v>
          </cell>
          <cell r="E272">
            <v>26427</v>
          </cell>
          <cell r="F272">
            <v>28389</v>
          </cell>
          <cell r="G272">
            <v>33188</v>
          </cell>
          <cell r="H272">
            <v>27063</v>
          </cell>
          <cell r="I272">
            <v>29082</v>
          </cell>
          <cell r="J272">
            <v>31055</v>
          </cell>
          <cell r="K272">
            <v>31854</v>
          </cell>
          <cell r="L272">
            <v>32068</v>
          </cell>
          <cell r="M272">
            <v>33737</v>
          </cell>
          <cell r="N272">
            <v>34587</v>
          </cell>
          <cell r="O272">
            <v>31650</v>
          </cell>
          <cell r="P272">
            <v>32230</v>
          </cell>
          <cell r="Q272">
            <v>31612</v>
          </cell>
          <cell r="R272">
            <v>27095</v>
          </cell>
          <cell r="S272">
            <v>27931</v>
          </cell>
          <cell r="T272">
            <v>26556</v>
          </cell>
          <cell r="U272">
            <v>26747</v>
          </cell>
          <cell r="V272">
            <v>25865</v>
          </cell>
          <cell r="W272">
            <v>25266</v>
          </cell>
          <cell r="X272">
            <v>25652</v>
          </cell>
          <cell r="Y272">
            <v>28307</v>
          </cell>
        </row>
        <row r="273">
          <cell r="A273">
            <v>44825</v>
          </cell>
          <cell r="B273">
            <v>28960</v>
          </cell>
          <cell r="C273">
            <v>27409</v>
          </cell>
          <cell r="D273">
            <v>26444</v>
          </cell>
          <cell r="E273">
            <v>26589</v>
          </cell>
          <cell r="F273">
            <v>27795</v>
          </cell>
          <cell r="G273">
            <v>28465</v>
          </cell>
          <cell r="H273">
            <v>27248</v>
          </cell>
          <cell r="I273">
            <v>27779</v>
          </cell>
          <cell r="J273">
            <v>27760</v>
          </cell>
          <cell r="K273">
            <v>28847</v>
          </cell>
          <cell r="L273">
            <v>28606</v>
          </cell>
          <cell r="M273">
            <v>30108</v>
          </cell>
          <cell r="N273">
            <v>31104</v>
          </cell>
          <cell r="O273">
            <v>30028</v>
          </cell>
          <cell r="P273">
            <v>31017</v>
          </cell>
          <cell r="Q273">
            <v>30773</v>
          </cell>
          <cell r="R273">
            <v>33285</v>
          </cell>
          <cell r="S273">
            <v>31193</v>
          </cell>
          <cell r="T273">
            <v>29730</v>
          </cell>
          <cell r="U273">
            <v>30161</v>
          </cell>
          <cell r="V273">
            <v>30742</v>
          </cell>
          <cell r="W273">
            <v>27337</v>
          </cell>
          <cell r="X273">
            <v>24695</v>
          </cell>
          <cell r="Y273">
            <v>26115</v>
          </cell>
        </row>
        <row r="274">
          <cell r="A274">
            <v>44826</v>
          </cell>
          <cell r="B274">
            <v>28990</v>
          </cell>
          <cell r="C274">
            <v>26438</v>
          </cell>
          <cell r="D274">
            <v>26450</v>
          </cell>
          <cell r="E274">
            <v>26069</v>
          </cell>
          <cell r="F274">
            <v>28744</v>
          </cell>
          <cell r="G274">
            <v>31807</v>
          </cell>
          <cell r="H274">
            <v>30221</v>
          </cell>
          <cell r="I274">
            <v>29058</v>
          </cell>
          <cell r="J274">
            <v>28868</v>
          </cell>
          <cell r="K274">
            <v>30185</v>
          </cell>
          <cell r="L274">
            <v>33143</v>
          </cell>
          <cell r="M274">
            <v>31839</v>
          </cell>
          <cell r="N274">
            <v>32832</v>
          </cell>
          <cell r="O274">
            <v>34173</v>
          </cell>
          <cell r="P274">
            <v>33333</v>
          </cell>
          <cell r="Q274">
            <v>34659</v>
          </cell>
          <cell r="R274">
            <v>33443</v>
          </cell>
          <cell r="S274">
            <v>31673</v>
          </cell>
          <cell r="T274">
            <v>33134</v>
          </cell>
          <cell r="U274">
            <v>32218</v>
          </cell>
          <cell r="V274">
            <v>29944</v>
          </cell>
          <cell r="W274">
            <v>27460</v>
          </cell>
          <cell r="X274">
            <v>25545</v>
          </cell>
          <cell r="Y274">
            <v>28186</v>
          </cell>
        </row>
        <row r="275">
          <cell r="A275">
            <v>44827</v>
          </cell>
          <cell r="B275">
            <v>31457</v>
          </cell>
          <cell r="C275">
            <v>28273</v>
          </cell>
          <cell r="D275">
            <v>26703</v>
          </cell>
          <cell r="E275">
            <v>27289</v>
          </cell>
          <cell r="F275">
            <v>27605</v>
          </cell>
          <cell r="G275">
            <v>31838</v>
          </cell>
          <cell r="H275">
            <v>30766</v>
          </cell>
          <cell r="I275">
            <v>27781</v>
          </cell>
          <cell r="J275">
            <v>30684</v>
          </cell>
          <cell r="K275">
            <v>29872</v>
          </cell>
          <cell r="L275">
            <v>31637</v>
          </cell>
          <cell r="M275">
            <v>31617</v>
          </cell>
          <cell r="N275">
            <v>31144</v>
          </cell>
          <cell r="O275">
            <v>32209</v>
          </cell>
          <cell r="P275">
            <v>31483</v>
          </cell>
          <cell r="Q275">
            <v>30385</v>
          </cell>
          <cell r="R275">
            <v>31901</v>
          </cell>
          <cell r="S275">
            <v>27841</v>
          </cell>
          <cell r="T275">
            <v>30383</v>
          </cell>
          <cell r="U275">
            <v>28140</v>
          </cell>
          <cell r="V275">
            <v>28061</v>
          </cell>
          <cell r="W275">
            <v>26025</v>
          </cell>
          <cell r="X275">
            <v>27042</v>
          </cell>
          <cell r="Y275">
            <v>25954</v>
          </cell>
        </row>
        <row r="276">
          <cell r="A276">
            <v>44828</v>
          </cell>
          <cell r="B276">
            <v>24605</v>
          </cell>
          <cell r="C276">
            <v>23618</v>
          </cell>
          <cell r="D276">
            <v>23212</v>
          </cell>
          <cell r="E276">
            <v>22904</v>
          </cell>
          <cell r="F276">
            <v>22951</v>
          </cell>
          <cell r="G276">
            <v>24693</v>
          </cell>
          <cell r="H276">
            <v>23572</v>
          </cell>
          <cell r="I276">
            <v>23149</v>
          </cell>
          <cell r="J276">
            <v>23929</v>
          </cell>
          <cell r="K276">
            <v>24220</v>
          </cell>
          <cell r="L276">
            <v>25199</v>
          </cell>
          <cell r="M276">
            <v>25279</v>
          </cell>
          <cell r="N276">
            <v>25851</v>
          </cell>
          <cell r="O276">
            <v>25681</v>
          </cell>
          <cell r="P276">
            <v>26620</v>
          </cell>
          <cell r="Q276">
            <v>26893</v>
          </cell>
          <cell r="R276">
            <v>25466</v>
          </cell>
          <cell r="S276">
            <v>23941</v>
          </cell>
          <cell r="T276">
            <v>24057</v>
          </cell>
          <cell r="U276">
            <v>23600</v>
          </cell>
          <cell r="V276">
            <v>24100</v>
          </cell>
          <cell r="W276">
            <v>25163</v>
          </cell>
          <cell r="X276">
            <v>24857</v>
          </cell>
          <cell r="Y276">
            <v>24194</v>
          </cell>
        </row>
        <row r="277">
          <cell r="A277">
            <v>44829</v>
          </cell>
          <cell r="B277">
            <v>24090</v>
          </cell>
          <cell r="C277">
            <v>22822</v>
          </cell>
          <cell r="D277">
            <v>22675</v>
          </cell>
          <cell r="E277">
            <v>22236</v>
          </cell>
          <cell r="F277">
            <v>23236</v>
          </cell>
          <cell r="G277">
            <v>23576</v>
          </cell>
          <cell r="H277">
            <v>23245</v>
          </cell>
          <cell r="I277">
            <v>23036</v>
          </cell>
          <cell r="J277">
            <v>23538</v>
          </cell>
          <cell r="K277">
            <v>24265</v>
          </cell>
          <cell r="L277">
            <v>26533</v>
          </cell>
          <cell r="M277">
            <v>23403</v>
          </cell>
          <cell r="N277">
            <v>24160</v>
          </cell>
          <cell r="O277">
            <v>23250</v>
          </cell>
          <cell r="P277">
            <v>23045</v>
          </cell>
          <cell r="Q277">
            <v>23292</v>
          </cell>
          <cell r="R277">
            <v>22851</v>
          </cell>
          <cell r="S277">
            <v>22947</v>
          </cell>
          <cell r="T277">
            <v>22600</v>
          </cell>
          <cell r="U277">
            <v>23168</v>
          </cell>
          <cell r="V277">
            <v>25987</v>
          </cell>
          <cell r="W277">
            <v>28565</v>
          </cell>
          <cell r="X277">
            <v>21697</v>
          </cell>
          <cell r="Y277">
            <v>26445</v>
          </cell>
        </row>
        <row r="278">
          <cell r="A278">
            <v>44830</v>
          </cell>
          <cell r="B278">
            <v>24684</v>
          </cell>
          <cell r="C278">
            <v>23800</v>
          </cell>
          <cell r="D278">
            <v>23785</v>
          </cell>
          <cell r="E278">
            <v>24653</v>
          </cell>
          <cell r="F278">
            <v>25300</v>
          </cell>
          <cell r="G278">
            <v>27813</v>
          </cell>
          <cell r="H278">
            <v>27887</v>
          </cell>
          <cell r="I278">
            <v>24416</v>
          </cell>
          <cell r="J278">
            <v>22522</v>
          </cell>
          <cell r="K278">
            <v>24772</v>
          </cell>
          <cell r="L278">
            <v>25107</v>
          </cell>
          <cell r="M278">
            <v>26214</v>
          </cell>
          <cell r="N278">
            <v>28949</v>
          </cell>
          <cell r="O278">
            <v>26546</v>
          </cell>
          <cell r="P278">
            <v>26692</v>
          </cell>
          <cell r="Q278">
            <v>29486</v>
          </cell>
          <cell r="R278">
            <v>29174</v>
          </cell>
          <cell r="S278">
            <v>25750</v>
          </cell>
          <cell r="T278">
            <v>25513</v>
          </cell>
          <cell r="U278">
            <v>25750</v>
          </cell>
          <cell r="V278">
            <v>25956</v>
          </cell>
          <cell r="W278">
            <v>24482</v>
          </cell>
          <cell r="X278">
            <v>24446</v>
          </cell>
          <cell r="Y278">
            <v>27831</v>
          </cell>
        </row>
        <row r="279">
          <cell r="A279">
            <v>44831</v>
          </cell>
          <cell r="B279">
            <v>29299</v>
          </cell>
          <cell r="C279">
            <v>28333</v>
          </cell>
          <cell r="D279">
            <v>27010</v>
          </cell>
          <cell r="E279">
            <v>26950</v>
          </cell>
          <cell r="F279">
            <v>29049</v>
          </cell>
          <cell r="G279">
            <v>31638</v>
          </cell>
          <cell r="H279">
            <v>29132</v>
          </cell>
          <cell r="I279">
            <v>28548</v>
          </cell>
          <cell r="J279">
            <v>29685</v>
          </cell>
          <cell r="K279">
            <v>32152</v>
          </cell>
          <cell r="L279">
            <v>32329</v>
          </cell>
          <cell r="M279">
            <v>32371</v>
          </cell>
          <cell r="N279">
            <v>34282</v>
          </cell>
          <cell r="O279">
            <v>33578</v>
          </cell>
          <cell r="P279">
            <v>33177</v>
          </cell>
          <cell r="Q279">
            <v>33590</v>
          </cell>
          <cell r="R279">
            <v>32671</v>
          </cell>
          <cell r="S279">
            <v>28193</v>
          </cell>
          <cell r="T279">
            <v>28642</v>
          </cell>
          <cell r="U279">
            <v>28129</v>
          </cell>
          <cell r="V279">
            <v>28295</v>
          </cell>
          <cell r="W279">
            <v>29878</v>
          </cell>
          <cell r="X279">
            <v>26109</v>
          </cell>
          <cell r="Y279">
            <v>27480</v>
          </cell>
        </row>
        <row r="280">
          <cell r="A280">
            <v>44832</v>
          </cell>
          <cell r="B280">
            <v>29199</v>
          </cell>
          <cell r="C280">
            <v>28169</v>
          </cell>
          <cell r="D280">
            <v>29500</v>
          </cell>
          <cell r="E280">
            <v>29243</v>
          </cell>
          <cell r="F280">
            <v>32215</v>
          </cell>
          <cell r="G280">
            <v>34544</v>
          </cell>
          <cell r="H280">
            <v>31111</v>
          </cell>
          <cell r="I280">
            <v>30777</v>
          </cell>
          <cell r="J280">
            <v>30921</v>
          </cell>
          <cell r="K280">
            <v>31950</v>
          </cell>
          <cell r="L280">
            <v>31766</v>
          </cell>
          <cell r="M280">
            <v>32019</v>
          </cell>
          <cell r="N280">
            <v>32001</v>
          </cell>
          <cell r="O280">
            <v>32695</v>
          </cell>
          <cell r="P280">
            <v>31940</v>
          </cell>
          <cell r="Q280">
            <v>32001</v>
          </cell>
          <cell r="R280">
            <v>31952</v>
          </cell>
          <cell r="S280">
            <v>28054</v>
          </cell>
          <cell r="T280">
            <v>28750</v>
          </cell>
          <cell r="U280">
            <v>27905</v>
          </cell>
          <cell r="V280">
            <v>27820</v>
          </cell>
          <cell r="W280">
            <v>27256</v>
          </cell>
          <cell r="X280">
            <v>25350</v>
          </cell>
          <cell r="Y280">
            <v>26104</v>
          </cell>
        </row>
        <row r="281">
          <cell r="A281">
            <v>44833</v>
          </cell>
          <cell r="B281">
            <v>26823</v>
          </cell>
          <cell r="C281">
            <v>27141</v>
          </cell>
          <cell r="D281">
            <v>26339</v>
          </cell>
          <cell r="E281">
            <v>25712</v>
          </cell>
          <cell r="F281">
            <v>27721</v>
          </cell>
          <cell r="G281">
            <v>29872</v>
          </cell>
          <cell r="H281">
            <v>28012</v>
          </cell>
          <cell r="I281">
            <v>26254</v>
          </cell>
          <cell r="J281">
            <v>28928</v>
          </cell>
          <cell r="K281">
            <v>28632</v>
          </cell>
          <cell r="L281">
            <v>29101</v>
          </cell>
          <cell r="M281">
            <v>29675</v>
          </cell>
          <cell r="N281">
            <v>30757</v>
          </cell>
          <cell r="O281">
            <v>29869</v>
          </cell>
          <cell r="P281">
            <v>30434</v>
          </cell>
          <cell r="Q281">
            <v>29631</v>
          </cell>
          <cell r="R281">
            <v>30517</v>
          </cell>
          <cell r="S281">
            <v>28072</v>
          </cell>
          <cell r="T281">
            <v>27908</v>
          </cell>
          <cell r="U281">
            <v>26073</v>
          </cell>
          <cell r="V281">
            <v>26746</v>
          </cell>
          <cell r="W281">
            <v>26293</v>
          </cell>
          <cell r="X281">
            <v>25693</v>
          </cell>
          <cell r="Y281">
            <v>27115</v>
          </cell>
        </row>
        <row r="282">
          <cell r="A282">
            <v>44834</v>
          </cell>
          <cell r="B282">
            <v>26481</v>
          </cell>
          <cell r="C282">
            <v>26198</v>
          </cell>
          <cell r="D282">
            <v>27828</v>
          </cell>
          <cell r="E282">
            <v>30953</v>
          </cell>
          <cell r="F282">
            <v>36864</v>
          </cell>
          <cell r="G282">
            <v>36780</v>
          </cell>
          <cell r="H282">
            <v>35644</v>
          </cell>
          <cell r="I282">
            <v>34818</v>
          </cell>
          <cell r="J282">
            <v>36646</v>
          </cell>
          <cell r="K282">
            <v>36008</v>
          </cell>
          <cell r="L282">
            <v>33558</v>
          </cell>
          <cell r="M282">
            <v>32397</v>
          </cell>
          <cell r="N282">
            <v>36943</v>
          </cell>
          <cell r="O282">
            <v>33022</v>
          </cell>
          <cell r="P282">
            <v>29769</v>
          </cell>
          <cell r="Q282">
            <v>35195</v>
          </cell>
          <cell r="R282">
            <v>36538</v>
          </cell>
          <cell r="S282">
            <v>33436</v>
          </cell>
          <cell r="T282">
            <v>31978</v>
          </cell>
          <cell r="U282">
            <v>32775</v>
          </cell>
          <cell r="V282">
            <v>30878</v>
          </cell>
          <cell r="W282">
            <v>29458</v>
          </cell>
          <cell r="X282">
            <v>30338</v>
          </cell>
          <cell r="Y282">
            <v>32484</v>
          </cell>
        </row>
        <row r="283">
          <cell r="A283">
            <v>44835</v>
          </cell>
          <cell r="B283">
            <v>10650</v>
          </cell>
          <cell r="C283">
            <v>10541</v>
          </cell>
          <cell r="D283">
            <v>10389</v>
          </cell>
          <cell r="E283">
            <v>10180</v>
          </cell>
          <cell r="F283">
            <v>10422</v>
          </cell>
          <cell r="G283">
            <v>10807</v>
          </cell>
          <cell r="H283">
            <v>11079</v>
          </cell>
          <cell r="I283">
            <v>11208</v>
          </cell>
          <cell r="J283">
            <v>11544</v>
          </cell>
          <cell r="K283">
            <v>12063</v>
          </cell>
          <cell r="L283">
            <v>12547</v>
          </cell>
          <cell r="M283">
            <v>12661</v>
          </cell>
          <cell r="N283">
            <v>12753</v>
          </cell>
          <cell r="O283">
            <v>12658</v>
          </cell>
          <cell r="P283">
            <v>12743</v>
          </cell>
          <cell r="Q283">
            <v>12734</v>
          </cell>
          <cell r="R283">
            <v>12743</v>
          </cell>
          <cell r="S283">
            <v>12566</v>
          </cell>
          <cell r="T283">
            <v>12526</v>
          </cell>
          <cell r="U283">
            <v>12540</v>
          </cell>
          <cell r="V283">
            <v>12188</v>
          </cell>
          <cell r="W283">
            <v>11701</v>
          </cell>
          <cell r="X283">
            <v>11336</v>
          </cell>
          <cell r="Y283">
            <v>10906</v>
          </cell>
        </row>
        <row r="284">
          <cell r="A284">
            <v>44836</v>
          </cell>
          <cell r="B284">
            <v>10504</v>
          </cell>
          <cell r="C284">
            <v>10371</v>
          </cell>
          <cell r="D284">
            <v>10089</v>
          </cell>
          <cell r="E284">
            <v>10083</v>
          </cell>
          <cell r="F284">
            <v>10259</v>
          </cell>
          <cell r="G284">
            <v>10398</v>
          </cell>
          <cell r="H284">
            <v>10589</v>
          </cell>
          <cell r="I284">
            <v>10717</v>
          </cell>
          <cell r="J284">
            <v>10828</v>
          </cell>
          <cell r="K284">
            <v>11085</v>
          </cell>
          <cell r="L284">
            <v>11339</v>
          </cell>
          <cell r="M284">
            <v>11455</v>
          </cell>
          <cell r="N284">
            <v>11741</v>
          </cell>
          <cell r="O284">
            <v>11785</v>
          </cell>
          <cell r="P284">
            <v>11732</v>
          </cell>
          <cell r="Q284">
            <v>11710</v>
          </cell>
          <cell r="R284">
            <v>11571</v>
          </cell>
          <cell r="S284">
            <v>11538</v>
          </cell>
          <cell r="T284">
            <v>11519</v>
          </cell>
          <cell r="U284">
            <v>11668</v>
          </cell>
          <cell r="V284">
            <v>11388</v>
          </cell>
          <cell r="W284">
            <v>11147</v>
          </cell>
          <cell r="X284">
            <v>10968</v>
          </cell>
          <cell r="Y284">
            <v>10694</v>
          </cell>
        </row>
        <row r="285">
          <cell r="A285">
            <v>44837</v>
          </cell>
          <cell r="B285">
            <v>10408</v>
          </cell>
          <cell r="C285">
            <v>10194</v>
          </cell>
          <cell r="D285">
            <v>10166</v>
          </cell>
          <cell r="E285">
            <v>10253</v>
          </cell>
          <cell r="F285">
            <v>10882</v>
          </cell>
          <cell r="G285">
            <v>11487</v>
          </cell>
          <cell r="H285">
            <v>12267</v>
          </cell>
          <cell r="I285">
            <v>12921</v>
          </cell>
          <cell r="J285">
            <v>13480</v>
          </cell>
          <cell r="K285">
            <v>14116</v>
          </cell>
          <cell r="L285">
            <v>14636</v>
          </cell>
          <cell r="M285">
            <v>14621</v>
          </cell>
          <cell r="N285">
            <v>14984</v>
          </cell>
          <cell r="O285">
            <v>15373</v>
          </cell>
          <cell r="P285">
            <v>14982</v>
          </cell>
          <cell r="Q285">
            <v>14456</v>
          </cell>
          <cell r="R285">
            <v>14387</v>
          </cell>
          <cell r="S285">
            <v>13818</v>
          </cell>
          <cell r="T285">
            <v>14167</v>
          </cell>
          <cell r="U285">
            <v>13364</v>
          </cell>
          <cell r="V285">
            <v>13490</v>
          </cell>
          <cell r="W285">
            <v>13134</v>
          </cell>
          <cell r="X285">
            <v>12161</v>
          </cell>
          <cell r="Y285">
            <v>11417</v>
          </cell>
        </row>
        <row r="286">
          <cell r="A286">
            <v>44838</v>
          </cell>
          <cell r="B286">
            <v>11214</v>
          </cell>
          <cell r="C286">
            <v>11001</v>
          </cell>
          <cell r="D286">
            <v>10830</v>
          </cell>
          <cell r="E286">
            <v>10541</v>
          </cell>
          <cell r="F286">
            <v>10917</v>
          </cell>
          <cell r="G286">
            <v>11514</v>
          </cell>
          <cell r="H286">
            <v>12435</v>
          </cell>
          <cell r="I286">
            <v>13117</v>
          </cell>
          <cell r="J286">
            <v>13939</v>
          </cell>
          <cell r="K286">
            <v>14420</v>
          </cell>
          <cell r="L286">
            <v>14953</v>
          </cell>
          <cell r="M286">
            <v>15138</v>
          </cell>
          <cell r="N286">
            <v>15513</v>
          </cell>
          <cell r="O286">
            <v>16029</v>
          </cell>
          <cell r="P286">
            <v>15537</v>
          </cell>
          <cell r="Q286">
            <v>14967</v>
          </cell>
          <cell r="R286">
            <v>14854</v>
          </cell>
          <cell r="S286">
            <v>14349</v>
          </cell>
          <cell r="T286">
            <v>14390</v>
          </cell>
          <cell r="U286">
            <v>14114</v>
          </cell>
          <cell r="V286">
            <v>13713</v>
          </cell>
          <cell r="W286">
            <v>13089</v>
          </cell>
          <cell r="X286">
            <v>12098</v>
          </cell>
          <cell r="Y286">
            <v>11319</v>
          </cell>
        </row>
        <row r="287">
          <cell r="A287">
            <v>44839</v>
          </cell>
          <cell r="B287">
            <v>11151</v>
          </cell>
          <cell r="C287">
            <v>10997</v>
          </cell>
          <cell r="D287">
            <v>10766</v>
          </cell>
          <cell r="E287">
            <v>10443</v>
          </cell>
          <cell r="F287">
            <v>11205</v>
          </cell>
          <cell r="G287">
            <v>11869</v>
          </cell>
          <cell r="H287">
            <v>12601</v>
          </cell>
          <cell r="I287">
            <v>12963</v>
          </cell>
          <cell r="J287">
            <v>13241</v>
          </cell>
          <cell r="K287">
            <v>13961</v>
          </cell>
          <cell r="L287">
            <v>14814</v>
          </cell>
          <cell r="M287">
            <v>15264</v>
          </cell>
          <cell r="N287">
            <v>15557</v>
          </cell>
          <cell r="O287">
            <v>15859</v>
          </cell>
          <cell r="P287">
            <v>15519</v>
          </cell>
          <cell r="Q287">
            <v>15268</v>
          </cell>
          <cell r="R287">
            <v>15152</v>
          </cell>
          <cell r="S287">
            <v>14972</v>
          </cell>
          <cell r="T287">
            <v>15189</v>
          </cell>
          <cell r="U287">
            <v>14834</v>
          </cell>
          <cell r="V287">
            <v>14527</v>
          </cell>
          <cell r="W287">
            <v>13955</v>
          </cell>
          <cell r="X287">
            <v>13180</v>
          </cell>
          <cell r="Y287">
            <v>12160</v>
          </cell>
        </row>
        <row r="288">
          <cell r="A288">
            <v>44840</v>
          </cell>
          <cell r="B288">
            <v>11970</v>
          </cell>
          <cell r="C288">
            <v>11541</v>
          </cell>
          <cell r="D288">
            <v>11309</v>
          </cell>
          <cell r="E288">
            <v>11009</v>
          </cell>
          <cell r="F288">
            <v>11746</v>
          </cell>
          <cell r="G288">
            <v>12322</v>
          </cell>
          <cell r="H288">
            <v>13272</v>
          </cell>
          <cell r="I288">
            <v>13394</v>
          </cell>
          <cell r="J288">
            <v>14089</v>
          </cell>
          <cell r="K288">
            <v>14614</v>
          </cell>
          <cell r="L288">
            <v>15278</v>
          </cell>
          <cell r="M288">
            <v>15711</v>
          </cell>
          <cell r="N288">
            <v>16188</v>
          </cell>
          <cell r="O288">
            <v>16470</v>
          </cell>
          <cell r="P288">
            <v>16295</v>
          </cell>
          <cell r="Q288">
            <v>15944</v>
          </cell>
          <cell r="R288">
            <v>15597</v>
          </cell>
          <cell r="S288">
            <v>15221</v>
          </cell>
          <cell r="T288">
            <v>15198</v>
          </cell>
          <cell r="U288">
            <v>14652</v>
          </cell>
          <cell r="V288">
            <v>14190</v>
          </cell>
          <cell r="W288">
            <v>13492</v>
          </cell>
          <cell r="X288">
            <v>12728</v>
          </cell>
          <cell r="Y288">
            <v>11920</v>
          </cell>
        </row>
        <row r="289">
          <cell r="A289">
            <v>44841</v>
          </cell>
          <cell r="B289">
            <v>11430</v>
          </cell>
          <cell r="C289">
            <v>11409</v>
          </cell>
          <cell r="D289">
            <v>11290</v>
          </cell>
          <cell r="E289">
            <v>10974</v>
          </cell>
          <cell r="F289">
            <v>11256</v>
          </cell>
          <cell r="G289">
            <v>11687</v>
          </cell>
          <cell r="H289">
            <v>12234</v>
          </cell>
          <cell r="I289">
            <v>12936</v>
          </cell>
          <cell r="J289">
            <v>13530</v>
          </cell>
          <cell r="K289">
            <v>14134</v>
          </cell>
          <cell r="L289">
            <v>15047</v>
          </cell>
          <cell r="M289">
            <v>15363</v>
          </cell>
          <cell r="N289">
            <v>15732</v>
          </cell>
          <cell r="O289">
            <v>15623</v>
          </cell>
          <cell r="P289">
            <v>15472</v>
          </cell>
          <cell r="Q289">
            <v>14879</v>
          </cell>
          <cell r="R289">
            <v>14452</v>
          </cell>
          <cell r="S289">
            <v>13987</v>
          </cell>
          <cell r="T289">
            <v>13718</v>
          </cell>
          <cell r="U289">
            <v>13090</v>
          </cell>
          <cell r="V289">
            <v>12834</v>
          </cell>
          <cell r="W289">
            <v>12281</v>
          </cell>
          <cell r="X289">
            <v>11466</v>
          </cell>
          <cell r="Y289">
            <v>11190</v>
          </cell>
        </row>
        <row r="290">
          <cell r="A290">
            <v>44842</v>
          </cell>
          <cell r="B290">
            <v>10849</v>
          </cell>
          <cell r="C290">
            <v>10608</v>
          </cell>
          <cell r="D290">
            <v>10349</v>
          </cell>
          <cell r="E290">
            <v>10305</v>
          </cell>
          <cell r="F290">
            <v>10373</v>
          </cell>
          <cell r="G290">
            <v>10413</v>
          </cell>
          <cell r="H290">
            <v>10616</v>
          </cell>
          <cell r="I290">
            <v>10442</v>
          </cell>
          <cell r="J290">
            <v>10711</v>
          </cell>
          <cell r="K290">
            <v>11007</v>
          </cell>
          <cell r="L290">
            <v>11155</v>
          </cell>
          <cell r="M290">
            <v>11322</v>
          </cell>
          <cell r="N290">
            <v>11311</v>
          </cell>
          <cell r="O290">
            <v>11488</v>
          </cell>
          <cell r="P290">
            <v>11595</v>
          </cell>
          <cell r="Q290">
            <v>11622</v>
          </cell>
          <cell r="R290">
            <v>11731</v>
          </cell>
          <cell r="S290">
            <v>11488</v>
          </cell>
          <cell r="T290">
            <v>11406</v>
          </cell>
          <cell r="U290">
            <v>11023</v>
          </cell>
          <cell r="V290">
            <v>10754</v>
          </cell>
          <cell r="W290">
            <v>10576</v>
          </cell>
          <cell r="X290">
            <v>10241</v>
          </cell>
          <cell r="Y290">
            <v>10035</v>
          </cell>
        </row>
        <row r="291">
          <cell r="A291">
            <v>44843</v>
          </cell>
          <cell r="B291">
            <v>9809</v>
          </cell>
          <cell r="C291">
            <v>9627</v>
          </cell>
          <cell r="D291">
            <v>9485</v>
          </cell>
          <cell r="E291">
            <v>9626</v>
          </cell>
          <cell r="F291">
            <v>9818</v>
          </cell>
          <cell r="G291">
            <v>9999</v>
          </cell>
          <cell r="H291">
            <v>10225</v>
          </cell>
          <cell r="I291">
            <v>10096</v>
          </cell>
          <cell r="J291">
            <v>10263</v>
          </cell>
          <cell r="K291">
            <v>10650</v>
          </cell>
          <cell r="L291">
            <v>9676</v>
          </cell>
          <cell r="M291">
            <v>10444</v>
          </cell>
          <cell r="N291">
            <v>11101</v>
          </cell>
          <cell r="O291">
            <v>11237</v>
          </cell>
          <cell r="P291">
            <v>11299</v>
          </cell>
          <cell r="Q291">
            <v>11314</v>
          </cell>
          <cell r="R291">
            <v>11203</v>
          </cell>
          <cell r="S291">
            <v>11179</v>
          </cell>
          <cell r="T291">
            <v>11161</v>
          </cell>
          <cell r="U291">
            <v>11064</v>
          </cell>
          <cell r="V291">
            <v>10580</v>
          </cell>
          <cell r="W291">
            <v>10384</v>
          </cell>
          <cell r="X291">
            <v>10308</v>
          </cell>
          <cell r="Y291">
            <v>10153</v>
          </cell>
        </row>
        <row r="292">
          <cell r="A292">
            <v>44844</v>
          </cell>
          <cell r="B292">
            <v>9884</v>
          </cell>
          <cell r="C292">
            <v>9726</v>
          </cell>
          <cell r="D292">
            <v>9659</v>
          </cell>
          <cell r="E292">
            <v>9855</v>
          </cell>
          <cell r="F292">
            <v>10497</v>
          </cell>
          <cell r="G292">
            <v>10897</v>
          </cell>
          <cell r="H292">
            <v>11304</v>
          </cell>
          <cell r="I292">
            <v>11661</v>
          </cell>
          <cell r="J292">
            <v>11562</v>
          </cell>
          <cell r="K292">
            <v>12089</v>
          </cell>
          <cell r="L292">
            <v>12272</v>
          </cell>
          <cell r="M292">
            <v>12347</v>
          </cell>
          <cell r="N292">
            <v>12366</v>
          </cell>
          <cell r="O292">
            <v>12215</v>
          </cell>
          <cell r="P292">
            <v>12070</v>
          </cell>
          <cell r="Q292">
            <v>11907</v>
          </cell>
          <cell r="R292">
            <v>11972</v>
          </cell>
          <cell r="S292">
            <v>11965</v>
          </cell>
          <cell r="T292">
            <v>12141</v>
          </cell>
          <cell r="U292">
            <v>11824</v>
          </cell>
          <cell r="V292">
            <v>11724</v>
          </cell>
          <cell r="W292">
            <v>11447</v>
          </cell>
          <cell r="X292">
            <v>11080</v>
          </cell>
          <cell r="Y292">
            <v>10722</v>
          </cell>
        </row>
        <row r="293">
          <cell r="A293">
            <v>44845</v>
          </cell>
          <cell r="B293">
            <v>10855</v>
          </cell>
          <cell r="C293">
            <v>10599</v>
          </cell>
          <cell r="D293">
            <v>10435</v>
          </cell>
          <cell r="E293">
            <v>10221</v>
          </cell>
          <cell r="F293">
            <v>10892</v>
          </cell>
          <cell r="G293">
            <v>11410</v>
          </cell>
          <cell r="H293">
            <v>12288</v>
          </cell>
          <cell r="I293">
            <v>12842</v>
          </cell>
          <cell r="J293">
            <v>13417</v>
          </cell>
          <cell r="K293">
            <v>13889</v>
          </cell>
          <cell r="L293">
            <v>14382</v>
          </cell>
          <cell r="M293">
            <v>14197</v>
          </cell>
          <cell r="N293">
            <v>14150</v>
          </cell>
          <cell r="O293">
            <v>14298</v>
          </cell>
          <cell r="P293">
            <v>14346</v>
          </cell>
          <cell r="Q293">
            <v>14213</v>
          </cell>
          <cell r="R293">
            <v>13987</v>
          </cell>
          <cell r="S293">
            <v>13645</v>
          </cell>
          <cell r="T293">
            <v>13839</v>
          </cell>
          <cell r="U293">
            <v>13285</v>
          </cell>
          <cell r="V293">
            <v>12895</v>
          </cell>
          <cell r="W293">
            <v>12816</v>
          </cell>
          <cell r="X293">
            <v>12067</v>
          </cell>
          <cell r="Y293">
            <v>11374</v>
          </cell>
        </row>
        <row r="294">
          <cell r="A294">
            <v>44846</v>
          </cell>
          <cell r="B294">
            <v>11296</v>
          </cell>
          <cell r="C294">
            <v>11131</v>
          </cell>
          <cell r="D294">
            <v>10856</v>
          </cell>
          <cell r="E294">
            <v>10579</v>
          </cell>
          <cell r="F294">
            <v>11250</v>
          </cell>
          <cell r="G294">
            <v>11730</v>
          </cell>
          <cell r="H294">
            <v>12440</v>
          </cell>
          <cell r="I294">
            <v>13118</v>
          </cell>
          <cell r="J294">
            <v>14039</v>
          </cell>
          <cell r="K294">
            <v>14713</v>
          </cell>
          <cell r="L294">
            <v>15204</v>
          </cell>
          <cell r="M294">
            <v>15295</v>
          </cell>
          <cell r="N294">
            <v>15462</v>
          </cell>
          <cell r="O294">
            <v>16120</v>
          </cell>
          <cell r="P294">
            <v>15839</v>
          </cell>
          <cell r="Q294">
            <v>15600</v>
          </cell>
          <cell r="R294">
            <v>15428</v>
          </cell>
          <cell r="S294">
            <v>15030</v>
          </cell>
          <cell r="T294">
            <v>15021</v>
          </cell>
          <cell r="U294">
            <v>14324</v>
          </cell>
          <cell r="V294">
            <v>14012</v>
          </cell>
          <cell r="W294">
            <v>13329</v>
          </cell>
          <cell r="X294">
            <v>12520</v>
          </cell>
          <cell r="Y294">
            <v>11725</v>
          </cell>
        </row>
        <row r="295">
          <cell r="A295">
            <v>44847</v>
          </cell>
          <cell r="B295">
            <v>11560</v>
          </cell>
          <cell r="C295">
            <v>11453</v>
          </cell>
          <cell r="D295">
            <v>11153</v>
          </cell>
          <cell r="E295">
            <v>10941</v>
          </cell>
          <cell r="F295">
            <v>11673</v>
          </cell>
          <cell r="G295">
            <v>12260</v>
          </cell>
          <cell r="H295">
            <v>12814</v>
          </cell>
          <cell r="I295">
            <v>13370</v>
          </cell>
          <cell r="J295">
            <v>14406</v>
          </cell>
          <cell r="K295">
            <v>15244</v>
          </cell>
          <cell r="L295">
            <v>15721</v>
          </cell>
          <cell r="M295">
            <v>15891</v>
          </cell>
          <cell r="N295">
            <v>15923</v>
          </cell>
          <cell r="O295">
            <v>16249</v>
          </cell>
          <cell r="P295">
            <v>16148</v>
          </cell>
          <cell r="Q295">
            <v>15390</v>
          </cell>
          <cell r="R295">
            <v>15613</v>
          </cell>
          <cell r="S295">
            <v>15225</v>
          </cell>
          <cell r="T295">
            <v>15262</v>
          </cell>
          <cell r="U295">
            <v>14686</v>
          </cell>
          <cell r="V295">
            <v>14201</v>
          </cell>
          <cell r="W295">
            <v>13697</v>
          </cell>
          <cell r="X295">
            <v>12872</v>
          </cell>
          <cell r="Y295">
            <v>12277</v>
          </cell>
        </row>
        <row r="296">
          <cell r="A296">
            <v>44848</v>
          </cell>
          <cell r="B296">
            <v>12105</v>
          </cell>
          <cell r="C296">
            <v>11822</v>
          </cell>
          <cell r="D296">
            <v>11686</v>
          </cell>
          <cell r="E296">
            <v>11611</v>
          </cell>
          <cell r="F296">
            <v>12034</v>
          </cell>
          <cell r="G296">
            <v>12543</v>
          </cell>
          <cell r="H296">
            <v>13373</v>
          </cell>
          <cell r="I296">
            <v>13911</v>
          </cell>
          <cell r="J296">
            <v>14676</v>
          </cell>
          <cell r="K296">
            <v>15298</v>
          </cell>
          <cell r="L296">
            <v>15579</v>
          </cell>
          <cell r="M296">
            <v>15830</v>
          </cell>
          <cell r="N296">
            <v>16031</v>
          </cell>
          <cell r="O296">
            <v>15832</v>
          </cell>
          <cell r="P296">
            <v>15873</v>
          </cell>
          <cell r="Q296">
            <v>15757</v>
          </cell>
          <cell r="R296">
            <v>15271</v>
          </cell>
          <cell r="S296">
            <v>14562</v>
          </cell>
          <cell r="T296">
            <v>14353</v>
          </cell>
          <cell r="U296">
            <v>13906</v>
          </cell>
          <cell r="V296">
            <v>13547</v>
          </cell>
          <cell r="W296">
            <v>13248</v>
          </cell>
          <cell r="X296">
            <v>12817</v>
          </cell>
          <cell r="Y296">
            <v>12535</v>
          </cell>
        </row>
        <row r="297">
          <cell r="A297">
            <v>44849</v>
          </cell>
          <cell r="B297">
            <v>12186</v>
          </cell>
          <cell r="C297">
            <v>11889</v>
          </cell>
          <cell r="D297">
            <v>11747</v>
          </cell>
          <cell r="E297">
            <v>11752</v>
          </cell>
          <cell r="F297">
            <v>12072</v>
          </cell>
          <cell r="G297">
            <v>12465</v>
          </cell>
          <cell r="H297">
            <v>12890</v>
          </cell>
          <cell r="I297">
            <v>12993</v>
          </cell>
          <cell r="J297">
            <v>12965</v>
          </cell>
          <cell r="K297">
            <v>13270</v>
          </cell>
          <cell r="L297">
            <v>13492</v>
          </cell>
          <cell r="M297">
            <v>13427</v>
          </cell>
          <cell r="N297">
            <v>13603</v>
          </cell>
          <cell r="O297">
            <v>13591</v>
          </cell>
          <cell r="P297">
            <v>13465</v>
          </cell>
          <cell r="Q297">
            <v>13368</v>
          </cell>
          <cell r="R297">
            <v>13379</v>
          </cell>
          <cell r="S297">
            <v>13497</v>
          </cell>
          <cell r="T297">
            <v>13528</v>
          </cell>
          <cell r="U297">
            <v>12989</v>
          </cell>
          <cell r="V297">
            <v>12601</v>
          </cell>
          <cell r="W297">
            <v>12271</v>
          </cell>
          <cell r="X297">
            <v>11522</v>
          </cell>
          <cell r="Y297">
            <v>11104</v>
          </cell>
        </row>
        <row r="298">
          <cell r="A298">
            <v>44850</v>
          </cell>
          <cell r="B298">
            <v>10814</v>
          </cell>
          <cell r="C298">
            <v>10557</v>
          </cell>
          <cell r="D298">
            <v>10350</v>
          </cell>
          <cell r="E298">
            <v>10343</v>
          </cell>
          <cell r="F298">
            <v>10624</v>
          </cell>
          <cell r="G298">
            <v>10717</v>
          </cell>
          <cell r="H298">
            <v>10987</v>
          </cell>
          <cell r="I298">
            <v>10876</v>
          </cell>
          <cell r="J298">
            <v>10973</v>
          </cell>
          <cell r="K298">
            <v>11554</v>
          </cell>
          <cell r="L298">
            <v>11977</v>
          </cell>
          <cell r="M298">
            <v>12350</v>
          </cell>
          <cell r="N298">
            <v>12585</v>
          </cell>
          <cell r="O298">
            <v>12738</v>
          </cell>
          <cell r="P298">
            <v>12646</v>
          </cell>
          <cell r="Q298">
            <v>12556</v>
          </cell>
          <cell r="R298">
            <v>12451</v>
          </cell>
          <cell r="S298">
            <v>12475</v>
          </cell>
          <cell r="T298">
            <v>12498</v>
          </cell>
          <cell r="U298">
            <v>12526</v>
          </cell>
          <cell r="V298">
            <v>11979</v>
          </cell>
          <cell r="W298">
            <v>11629</v>
          </cell>
          <cell r="X298">
            <v>11367</v>
          </cell>
          <cell r="Y298">
            <v>11120</v>
          </cell>
        </row>
        <row r="299">
          <cell r="A299">
            <v>44851</v>
          </cell>
          <cell r="B299">
            <v>10857</v>
          </cell>
          <cell r="C299">
            <v>10694</v>
          </cell>
          <cell r="D299">
            <v>10571</v>
          </cell>
          <cell r="E299">
            <v>10728</v>
          </cell>
          <cell r="F299">
            <v>11356</v>
          </cell>
          <cell r="G299">
            <v>12028</v>
          </cell>
          <cell r="H299">
            <v>12812</v>
          </cell>
          <cell r="I299">
            <v>13161</v>
          </cell>
          <cell r="J299">
            <v>14063</v>
          </cell>
          <cell r="K299">
            <v>14309</v>
          </cell>
          <cell r="L299">
            <v>14711</v>
          </cell>
          <cell r="M299">
            <v>14777</v>
          </cell>
          <cell r="N299">
            <v>14927</v>
          </cell>
          <cell r="O299">
            <v>15589</v>
          </cell>
          <cell r="P299">
            <v>15609</v>
          </cell>
          <cell r="Q299">
            <v>15054</v>
          </cell>
          <cell r="R299">
            <v>14805</v>
          </cell>
          <cell r="S299">
            <v>14385</v>
          </cell>
          <cell r="T299">
            <v>14584</v>
          </cell>
          <cell r="U299">
            <v>14225</v>
          </cell>
          <cell r="V299">
            <v>14246</v>
          </cell>
          <cell r="W299">
            <v>13826</v>
          </cell>
          <cell r="X299">
            <v>12989</v>
          </cell>
          <cell r="Y299">
            <v>12262</v>
          </cell>
        </row>
        <row r="300">
          <cell r="A300">
            <v>44852</v>
          </cell>
          <cell r="B300">
            <v>12207</v>
          </cell>
          <cell r="C300">
            <v>12027</v>
          </cell>
          <cell r="D300">
            <v>11692</v>
          </cell>
          <cell r="E300">
            <v>11224</v>
          </cell>
          <cell r="F300">
            <v>12043</v>
          </cell>
          <cell r="G300">
            <v>12745</v>
          </cell>
          <cell r="H300">
            <v>13801</v>
          </cell>
          <cell r="I300">
            <v>14513</v>
          </cell>
          <cell r="J300">
            <v>15243</v>
          </cell>
          <cell r="K300">
            <v>15623</v>
          </cell>
          <cell r="L300">
            <v>16038</v>
          </cell>
          <cell r="M300">
            <v>16277</v>
          </cell>
          <cell r="N300">
            <v>16519</v>
          </cell>
          <cell r="O300">
            <v>16382</v>
          </cell>
          <cell r="P300">
            <v>15994</v>
          </cell>
          <cell r="Q300">
            <v>15560</v>
          </cell>
          <cell r="R300">
            <v>15788</v>
          </cell>
          <cell r="S300">
            <v>15506</v>
          </cell>
          <cell r="T300">
            <v>15191</v>
          </cell>
          <cell r="U300">
            <v>14495</v>
          </cell>
          <cell r="V300">
            <v>14199</v>
          </cell>
          <cell r="W300">
            <v>13862</v>
          </cell>
          <cell r="X300">
            <v>13548</v>
          </cell>
          <cell r="Y300">
            <v>13076</v>
          </cell>
        </row>
        <row r="301">
          <cell r="A301">
            <v>44853</v>
          </cell>
          <cell r="B301">
            <v>12754</v>
          </cell>
          <cell r="C301">
            <v>12648</v>
          </cell>
          <cell r="D301">
            <v>12156</v>
          </cell>
          <cell r="E301">
            <v>12016</v>
          </cell>
          <cell r="F301">
            <v>12798</v>
          </cell>
          <cell r="G301">
            <v>13325</v>
          </cell>
          <cell r="H301">
            <v>14108</v>
          </cell>
          <cell r="I301">
            <v>14769</v>
          </cell>
          <cell r="J301">
            <v>15225</v>
          </cell>
          <cell r="K301">
            <v>15737</v>
          </cell>
          <cell r="L301">
            <v>15934</v>
          </cell>
          <cell r="M301">
            <v>16092</v>
          </cell>
          <cell r="N301">
            <v>16091</v>
          </cell>
          <cell r="O301">
            <v>16003</v>
          </cell>
          <cell r="P301">
            <v>15780</v>
          </cell>
          <cell r="Q301">
            <v>15356</v>
          </cell>
          <cell r="R301">
            <v>15451</v>
          </cell>
          <cell r="S301">
            <v>14876</v>
          </cell>
          <cell r="T301">
            <v>14945</v>
          </cell>
          <cell r="U301">
            <v>14380</v>
          </cell>
          <cell r="V301">
            <v>14001</v>
          </cell>
          <cell r="W301">
            <v>13559</v>
          </cell>
          <cell r="X301">
            <v>12624</v>
          </cell>
          <cell r="Y301">
            <v>11929</v>
          </cell>
        </row>
        <row r="302">
          <cell r="A302">
            <v>44854</v>
          </cell>
          <cell r="B302">
            <v>11791</v>
          </cell>
          <cell r="C302">
            <v>11565</v>
          </cell>
          <cell r="D302">
            <v>11227</v>
          </cell>
          <cell r="E302">
            <v>10897</v>
          </cell>
          <cell r="F302">
            <v>11708</v>
          </cell>
          <cell r="G302">
            <v>12462</v>
          </cell>
          <cell r="H302">
            <v>13100</v>
          </cell>
          <cell r="I302">
            <v>13461</v>
          </cell>
          <cell r="J302">
            <v>14361</v>
          </cell>
          <cell r="K302">
            <v>14641</v>
          </cell>
          <cell r="L302">
            <v>15036</v>
          </cell>
          <cell r="M302">
            <v>15415</v>
          </cell>
          <cell r="N302">
            <v>15453</v>
          </cell>
          <cell r="O302">
            <v>15535</v>
          </cell>
          <cell r="P302">
            <v>15166</v>
          </cell>
          <cell r="Q302">
            <v>14689</v>
          </cell>
          <cell r="R302">
            <v>15021</v>
          </cell>
          <cell r="S302">
            <v>14453</v>
          </cell>
          <cell r="T302">
            <v>14544</v>
          </cell>
          <cell r="U302">
            <v>14144</v>
          </cell>
          <cell r="V302">
            <v>13799</v>
          </cell>
          <cell r="W302">
            <v>13021</v>
          </cell>
          <cell r="X302">
            <v>12339</v>
          </cell>
          <cell r="Y302">
            <v>11761</v>
          </cell>
        </row>
        <row r="303">
          <cell r="A303">
            <v>44855</v>
          </cell>
          <cell r="B303">
            <v>11528</v>
          </cell>
          <cell r="C303">
            <v>11374</v>
          </cell>
          <cell r="D303">
            <v>11176</v>
          </cell>
          <cell r="E303">
            <v>10884</v>
          </cell>
          <cell r="F303">
            <v>11148</v>
          </cell>
          <cell r="G303">
            <v>11575</v>
          </cell>
          <cell r="H303">
            <v>12286</v>
          </cell>
          <cell r="I303">
            <v>12736</v>
          </cell>
          <cell r="J303">
            <v>13423</v>
          </cell>
          <cell r="K303">
            <v>14020</v>
          </cell>
          <cell r="L303">
            <v>14402</v>
          </cell>
          <cell r="M303">
            <v>14456</v>
          </cell>
          <cell r="N303">
            <v>14872</v>
          </cell>
          <cell r="O303">
            <v>14733</v>
          </cell>
          <cell r="P303">
            <v>14386</v>
          </cell>
          <cell r="Q303">
            <v>14174</v>
          </cell>
          <cell r="R303">
            <v>13931</v>
          </cell>
          <cell r="S303">
            <v>13420</v>
          </cell>
          <cell r="T303">
            <v>13312</v>
          </cell>
          <cell r="U303">
            <v>12874</v>
          </cell>
          <cell r="V303">
            <v>12363</v>
          </cell>
          <cell r="W303">
            <v>11874</v>
          </cell>
          <cell r="X303">
            <v>11144</v>
          </cell>
          <cell r="Y303">
            <v>10663</v>
          </cell>
        </row>
        <row r="304">
          <cell r="A304">
            <v>44856</v>
          </cell>
          <cell r="B304">
            <v>10452</v>
          </cell>
          <cell r="C304">
            <v>10227</v>
          </cell>
          <cell r="D304">
            <v>10068</v>
          </cell>
          <cell r="E304">
            <v>10049</v>
          </cell>
          <cell r="F304">
            <v>10464</v>
          </cell>
          <cell r="G304">
            <v>10598</v>
          </cell>
          <cell r="H304">
            <v>10982</v>
          </cell>
          <cell r="I304">
            <v>10889</v>
          </cell>
          <cell r="J304">
            <v>11050</v>
          </cell>
          <cell r="K304">
            <v>11312</v>
          </cell>
          <cell r="L304">
            <v>11707</v>
          </cell>
          <cell r="M304">
            <v>11888</v>
          </cell>
          <cell r="N304">
            <v>12204</v>
          </cell>
          <cell r="O304">
            <v>12413</v>
          </cell>
          <cell r="P304">
            <v>12433</v>
          </cell>
          <cell r="Q304">
            <v>12390</v>
          </cell>
          <cell r="R304">
            <v>12267</v>
          </cell>
          <cell r="S304">
            <v>12121</v>
          </cell>
          <cell r="T304">
            <v>12234</v>
          </cell>
          <cell r="U304">
            <v>12001</v>
          </cell>
          <cell r="V304">
            <v>11712</v>
          </cell>
          <cell r="W304">
            <v>11259</v>
          </cell>
          <cell r="X304">
            <v>10842</v>
          </cell>
          <cell r="Y304">
            <v>10528</v>
          </cell>
        </row>
        <row r="305">
          <cell r="A305">
            <v>44857</v>
          </cell>
          <cell r="B305">
            <v>10307</v>
          </cell>
          <cell r="C305">
            <v>10232</v>
          </cell>
          <cell r="D305">
            <v>10077</v>
          </cell>
          <cell r="E305">
            <v>10052</v>
          </cell>
          <cell r="F305">
            <v>10195</v>
          </cell>
          <cell r="G305">
            <v>10274</v>
          </cell>
          <cell r="H305">
            <v>10664</v>
          </cell>
          <cell r="I305">
            <v>10580</v>
          </cell>
          <cell r="J305">
            <v>10623</v>
          </cell>
          <cell r="K305">
            <v>11001</v>
          </cell>
          <cell r="L305">
            <v>11212</v>
          </cell>
          <cell r="M305">
            <v>11352</v>
          </cell>
          <cell r="N305">
            <v>11889</v>
          </cell>
          <cell r="O305">
            <v>12250</v>
          </cell>
          <cell r="P305">
            <v>12464</v>
          </cell>
          <cell r="Q305">
            <v>12410</v>
          </cell>
          <cell r="R305">
            <v>12251</v>
          </cell>
          <cell r="S305">
            <v>12442</v>
          </cell>
          <cell r="T305">
            <v>12323</v>
          </cell>
          <cell r="U305">
            <v>12055</v>
          </cell>
          <cell r="V305">
            <v>11828</v>
          </cell>
          <cell r="W305">
            <v>11529</v>
          </cell>
          <cell r="X305">
            <v>11325</v>
          </cell>
          <cell r="Y305">
            <v>11195</v>
          </cell>
        </row>
        <row r="306">
          <cell r="A306">
            <v>44858</v>
          </cell>
          <cell r="B306">
            <v>10909</v>
          </cell>
          <cell r="C306">
            <v>10744</v>
          </cell>
          <cell r="D306">
            <v>10665</v>
          </cell>
          <cell r="E306">
            <v>10693</v>
          </cell>
          <cell r="F306">
            <v>11490</v>
          </cell>
          <cell r="G306">
            <v>12133</v>
          </cell>
          <cell r="H306">
            <v>13063</v>
          </cell>
          <cell r="I306">
            <v>13607</v>
          </cell>
          <cell r="J306">
            <v>14534</v>
          </cell>
          <cell r="K306">
            <v>15119</v>
          </cell>
          <cell r="L306">
            <v>15263</v>
          </cell>
          <cell r="M306">
            <v>15548</v>
          </cell>
          <cell r="N306">
            <v>15548</v>
          </cell>
          <cell r="O306">
            <v>15643</v>
          </cell>
          <cell r="P306">
            <v>15041</v>
          </cell>
          <cell r="Q306">
            <v>14977</v>
          </cell>
          <cell r="R306">
            <v>15069</v>
          </cell>
          <cell r="S306">
            <v>15054</v>
          </cell>
          <cell r="T306">
            <v>14792</v>
          </cell>
          <cell r="U306">
            <v>14305</v>
          </cell>
          <cell r="V306">
            <v>13845</v>
          </cell>
          <cell r="W306">
            <v>13497</v>
          </cell>
          <cell r="X306">
            <v>12697</v>
          </cell>
          <cell r="Y306">
            <v>12082</v>
          </cell>
        </row>
        <row r="307">
          <cell r="A307">
            <v>44859</v>
          </cell>
          <cell r="B307">
            <v>11929</v>
          </cell>
          <cell r="C307">
            <v>11861</v>
          </cell>
          <cell r="D307">
            <v>11222</v>
          </cell>
          <cell r="E307">
            <v>11134</v>
          </cell>
          <cell r="F307">
            <v>11871</v>
          </cell>
          <cell r="G307">
            <v>12530</v>
          </cell>
          <cell r="H307">
            <v>13373</v>
          </cell>
          <cell r="I307">
            <v>13819</v>
          </cell>
          <cell r="J307">
            <v>14325</v>
          </cell>
          <cell r="K307">
            <v>15298</v>
          </cell>
          <cell r="L307">
            <v>15757</v>
          </cell>
          <cell r="M307">
            <v>16046</v>
          </cell>
          <cell r="N307">
            <v>16297</v>
          </cell>
          <cell r="O307">
            <v>16595</v>
          </cell>
          <cell r="P307">
            <v>16363</v>
          </cell>
          <cell r="Q307">
            <v>16134</v>
          </cell>
          <cell r="R307">
            <v>15837</v>
          </cell>
          <cell r="S307">
            <v>15704</v>
          </cell>
          <cell r="T307">
            <v>15586</v>
          </cell>
          <cell r="U307">
            <v>14844</v>
          </cell>
          <cell r="V307">
            <v>14462</v>
          </cell>
          <cell r="W307">
            <v>14018</v>
          </cell>
          <cell r="X307">
            <v>13324</v>
          </cell>
          <cell r="Y307">
            <v>12768</v>
          </cell>
        </row>
        <row r="308">
          <cell r="A308">
            <v>44860</v>
          </cell>
          <cell r="B308">
            <v>12527</v>
          </cell>
          <cell r="C308">
            <v>12261</v>
          </cell>
          <cell r="D308">
            <v>11839</v>
          </cell>
          <cell r="E308">
            <v>11663</v>
          </cell>
          <cell r="F308">
            <v>12198</v>
          </cell>
          <cell r="G308">
            <v>13121</v>
          </cell>
          <cell r="H308">
            <v>14111</v>
          </cell>
          <cell r="I308">
            <v>14640</v>
          </cell>
          <cell r="J308">
            <v>15660</v>
          </cell>
          <cell r="K308">
            <v>15799</v>
          </cell>
          <cell r="L308">
            <v>16130</v>
          </cell>
          <cell r="M308">
            <v>16200</v>
          </cell>
          <cell r="N308">
            <v>16633</v>
          </cell>
          <cell r="O308">
            <v>16580</v>
          </cell>
          <cell r="P308">
            <v>16191</v>
          </cell>
          <cell r="Q308">
            <v>16455</v>
          </cell>
          <cell r="R308">
            <v>16746</v>
          </cell>
          <cell r="S308">
            <v>16247</v>
          </cell>
          <cell r="T308">
            <v>15905</v>
          </cell>
          <cell r="U308">
            <v>15186</v>
          </cell>
          <cell r="V308">
            <v>14791</v>
          </cell>
          <cell r="W308">
            <v>14548</v>
          </cell>
          <cell r="X308">
            <v>13854</v>
          </cell>
          <cell r="Y308">
            <v>13364</v>
          </cell>
        </row>
        <row r="309">
          <cell r="A309">
            <v>44861</v>
          </cell>
          <cell r="B309">
            <v>13063</v>
          </cell>
          <cell r="C309">
            <v>12827</v>
          </cell>
          <cell r="D309">
            <v>12415</v>
          </cell>
          <cell r="E309">
            <v>12047</v>
          </cell>
          <cell r="F309">
            <v>12791</v>
          </cell>
          <cell r="G309">
            <v>13519</v>
          </cell>
          <cell r="H309">
            <v>13870</v>
          </cell>
          <cell r="I309">
            <v>14626</v>
          </cell>
          <cell r="J309">
            <v>15391</v>
          </cell>
          <cell r="K309">
            <v>16188</v>
          </cell>
          <cell r="L309">
            <v>16325</v>
          </cell>
          <cell r="M309">
            <v>16451</v>
          </cell>
          <cell r="N309">
            <v>16402</v>
          </cell>
          <cell r="O309">
            <v>16291</v>
          </cell>
          <cell r="P309">
            <v>15894</v>
          </cell>
          <cell r="Q309">
            <v>15579</v>
          </cell>
          <cell r="R309">
            <v>15202</v>
          </cell>
          <cell r="S309">
            <v>14772</v>
          </cell>
          <cell r="T309">
            <v>14772</v>
          </cell>
          <cell r="U309">
            <v>14203</v>
          </cell>
          <cell r="V309">
            <v>13669</v>
          </cell>
          <cell r="W309">
            <v>13131</v>
          </cell>
          <cell r="X309">
            <v>12352</v>
          </cell>
          <cell r="Y309">
            <v>11749</v>
          </cell>
        </row>
        <row r="310">
          <cell r="A310">
            <v>44862</v>
          </cell>
          <cell r="B310">
            <v>11800</v>
          </cell>
          <cell r="C310">
            <v>11488</v>
          </cell>
          <cell r="D310">
            <v>11059</v>
          </cell>
          <cell r="E310">
            <v>10775</v>
          </cell>
          <cell r="F310">
            <v>11148</v>
          </cell>
          <cell r="G310">
            <v>11658</v>
          </cell>
          <cell r="H310">
            <v>12296</v>
          </cell>
          <cell r="I310">
            <v>12747</v>
          </cell>
          <cell r="J310">
            <v>13362</v>
          </cell>
          <cell r="K310">
            <v>13986</v>
          </cell>
          <cell r="L310">
            <v>14490</v>
          </cell>
          <cell r="M310">
            <v>14309</v>
          </cell>
          <cell r="N310">
            <v>14337</v>
          </cell>
          <cell r="O310">
            <v>14456</v>
          </cell>
          <cell r="P310">
            <v>14134</v>
          </cell>
          <cell r="Q310">
            <v>13835</v>
          </cell>
          <cell r="R310">
            <v>13567</v>
          </cell>
          <cell r="S310">
            <v>13282</v>
          </cell>
          <cell r="T310">
            <v>13229</v>
          </cell>
          <cell r="U310">
            <v>12798</v>
          </cell>
          <cell r="V310">
            <v>12418</v>
          </cell>
          <cell r="W310">
            <v>12064</v>
          </cell>
          <cell r="X310">
            <v>11478</v>
          </cell>
          <cell r="Y310">
            <v>10976</v>
          </cell>
        </row>
        <row r="311">
          <cell r="A311">
            <v>44863</v>
          </cell>
          <cell r="B311">
            <v>10722</v>
          </cell>
          <cell r="C311">
            <v>10304</v>
          </cell>
          <cell r="D311">
            <v>10199</v>
          </cell>
          <cell r="E311">
            <v>10103</v>
          </cell>
          <cell r="F311">
            <v>10372</v>
          </cell>
          <cell r="G311">
            <v>10746</v>
          </cell>
          <cell r="H311">
            <v>11311</v>
          </cell>
          <cell r="I311">
            <v>11452</v>
          </cell>
          <cell r="J311">
            <v>11584</v>
          </cell>
          <cell r="K311">
            <v>11671</v>
          </cell>
          <cell r="L311">
            <v>11822</v>
          </cell>
          <cell r="M311">
            <v>11817</v>
          </cell>
          <cell r="N311">
            <v>11977</v>
          </cell>
          <cell r="O311">
            <v>12140</v>
          </cell>
          <cell r="P311">
            <v>12170</v>
          </cell>
          <cell r="Q311">
            <v>12140</v>
          </cell>
          <cell r="R311">
            <v>12011</v>
          </cell>
          <cell r="S311">
            <v>11973</v>
          </cell>
          <cell r="T311">
            <v>11974</v>
          </cell>
          <cell r="U311">
            <v>11665</v>
          </cell>
          <cell r="V311">
            <v>11330</v>
          </cell>
          <cell r="W311">
            <v>11027</v>
          </cell>
          <cell r="X311">
            <v>10684</v>
          </cell>
          <cell r="Y311">
            <v>10398</v>
          </cell>
        </row>
        <row r="312">
          <cell r="A312">
            <v>44864</v>
          </cell>
          <cell r="B312">
            <v>10309</v>
          </cell>
          <cell r="C312">
            <v>10092</v>
          </cell>
          <cell r="D312">
            <v>9894</v>
          </cell>
          <cell r="E312">
            <v>9999</v>
          </cell>
          <cell r="F312">
            <v>10225</v>
          </cell>
          <cell r="G312">
            <v>10347</v>
          </cell>
          <cell r="H312">
            <v>10689</v>
          </cell>
          <cell r="I312">
            <v>10598</v>
          </cell>
          <cell r="J312">
            <v>10668</v>
          </cell>
          <cell r="K312">
            <v>10831</v>
          </cell>
          <cell r="L312">
            <v>11142</v>
          </cell>
          <cell r="M312">
            <v>11568</v>
          </cell>
          <cell r="N312">
            <v>11887</v>
          </cell>
          <cell r="O312">
            <v>12087</v>
          </cell>
          <cell r="P312">
            <v>12110</v>
          </cell>
          <cell r="Q312">
            <v>12186</v>
          </cell>
          <cell r="R312">
            <v>12266</v>
          </cell>
          <cell r="S312">
            <v>12288</v>
          </cell>
          <cell r="T312">
            <v>12020</v>
          </cell>
          <cell r="U312">
            <v>11833</v>
          </cell>
          <cell r="V312">
            <v>11509</v>
          </cell>
          <cell r="W312">
            <v>11019</v>
          </cell>
          <cell r="X312">
            <v>10847</v>
          </cell>
          <cell r="Y312">
            <v>10798</v>
          </cell>
        </row>
        <row r="313">
          <cell r="A313">
            <v>44865</v>
          </cell>
          <cell r="B313">
            <v>10570</v>
          </cell>
          <cell r="C313">
            <v>10324</v>
          </cell>
          <cell r="D313">
            <v>10270</v>
          </cell>
          <cell r="E313">
            <v>10196</v>
          </cell>
          <cell r="F313">
            <v>11239</v>
          </cell>
          <cell r="G313">
            <v>11872</v>
          </cell>
          <cell r="H313">
            <v>12807</v>
          </cell>
          <cell r="I313">
            <v>13249</v>
          </cell>
          <cell r="J313">
            <v>13445</v>
          </cell>
          <cell r="K313">
            <v>13782</v>
          </cell>
          <cell r="L313">
            <v>14306</v>
          </cell>
          <cell r="M313">
            <v>14732</v>
          </cell>
          <cell r="N313">
            <v>15136</v>
          </cell>
          <cell r="O313">
            <v>15281</v>
          </cell>
          <cell r="P313">
            <v>15092</v>
          </cell>
          <cell r="Q313">
            <v>14516</v>
          </cell>
          <cell r="R313">
            <v>14189</v>
          </cell>
          <cell r="S313">
            <v>13719</v>
          </cell>
          <cell r="T313">
            <v>13843</v>
          </cell>
          <cell r="U313">
            <v>13598</v>
          </cell>
          <cell r="V313">
            <v>13432</v>
          </cell>
          <cell r="W313">
            <v>12870</v>
          </cell>
          <cell r="X313">
            <v>12286</v>
          </cell>
          <cell r="Y313">
            <v>11883</v>
          </cell>
        </row>
        <row r="314">
          <cell r="A314">
            <v>44866</v>
          </cell>
          <cell r="B314">
            <v>11746</v>
          </cell>
          <cell r="C314">
            <v>11611</v>
          </cell>
          <cell r="D314">
            <v>11307</v>
          </cell>
          <cell r="E314">
            <v>10981</v>
          </cell>
          <cell r="F314">
            <v>11808</v>
          </cell>
          <cell r="G314">
            <v>12440</v>
          </cell>
          <cell r="H314">
            <v>13255</v>
          </cell>
          <cell r="I314">
            <v>13718</v>
          </cell>
          <cell r="J314">
            <v>14152</v>
          </cell>
          <cell r="K314">
            <v>14640</v>
          </cell>
          <cell r="L314">
            <v>15112</v>
          </cell>
          <cell r="M314">
            <v>15365</v>
          </cell>
          <cell r="N314">
            <v>15574</v>
          </cell>
          <cell r="O314">
            <v>15810</v>
          </cell>
          <cell r="P314">
            <v>15678</v>
          </cell>
          <cell r="Q314">
            <v>15184</v>
          </cell>
          <cell r="R314">
            <v>15180</v>
          </cell>
          <cell r="S314">
            <v>15090</v>
          </cell>
          <cell r="T314">
            <v>14962</v>
          </cell>
          <cell r="U314">
            <v>14184</v>
          </cell>
          <cell r="V314">
            <v>13944</v>
          </cell>
          <cell r="W314">
            <v>13313</v>
          </cell>
          <cell r="X314">
            <v>12568</v>
          </cell>
          <cell r="Y314">
            <v>11982</v>
          </cell>
        </row>
        <row r="315">
          <cell r="A315">
            <v>44867</v>
          </cell>
          <cell r="B315">
            <v>11928</v>
          </cell>
          <cell r="C315">
            <v>11774</v>
          </cell>
          <cell r="D315">
            <v>11351</v>
          </cell>
          <cell r="E315">
            <v>11028</v>
          </cell>
          <cell r="F315">
            <v>11825</v>
          </cell>
          <cell r="G315">
            <v>12537</v>
          </cell>
          <cell r="H315">
            <v>13408</v>
          </cell>
          <cell r="I315">
            <v>13732</v>
          </cell>
          <cell r="J315">
            <v>14138</v>
          </cell>
          <cell r="K315">
            <v>14800</v>
          </cell>
          <cell r="L315">
            <v>15273</v>
          </cell>
          <cell r="M315">
            <v>15357</v>
          </cell>
          <cell r="N315">
            <v>15502</v>
          </cell>
          <cell r="O315">
            <v>15661</v>
          </cell>
          <cell r="P315">
            <v>15409</v>
          </cell>
          <cell r="Q315">
            <v>14930</v>
          </cell>
          <cell r="R315">
            <v>14984</v>
          </cell>
          <cell r="S315">
            <v>14707</v>
          </cell>
          <cell r="T315">
            <v>14540</v>
          </cell>
          <cell r="U315">
            <v>13757</v>
          </cell>
          <cell r="V315">
            <v>13468</v>
          </cell>
          <cell r="W315">
            <v>12861</v>
          </cell>
          <cell r="X315">
            <v>12247</v>
          </cell>
          <cell r="Y315">
            <v>11577</v>
          </cell>
        </row>
        <row r="316">
          <cell r="A316">
            <v>44868</v>
          </cell>
          <cell r="B316">
            <v>11462</v>
          </cell>
          <cell r="C316">
            <v>11159</v>
          </cell>
          <cell r="D316">
            <v>10830</v>
          </cell>
          <cell r="E316">
            <v>10500</v>
          </cell>
          <cell r="F316">
            <v>11424</v>
          </cell>
          <cell r="G316">
            <v>12149</v>
          </cell>
          <cell r="H316">
            <v>12850</v>
          </cell>
          <cell r="I316">
            <v>13270</v>
          </cell>
          <cell r="J316">
            <v>13877</v>
          </cell>
          <cell r="K316">
            <v>14391</v>
          </cell>
          <cell r="L316">
            <v>14767</v>
          </cell>
          <cell r="M316">
            <v>14876</v>
          </cell>
          <cell r="N316">
            <v>15299</v>
          </cell>
          <cell r="O316">
            <v>15287</v>
          </cell>
          <cell r="P316">
            <v>15023</v>
          </cell>
          <cell r="Q316">
            <v>14577</v>
          </cell>
          <cell r="R316">
            <v>14840</v>
          </cell>
          <cell r="S316">
            <v>14474</v>
          </cell>
          <cell r="T316">
            <v>14615</v>
          </cell>
          <cell r="U316">
            <v>14038</v>
          </cell>
          <cell r="V316">
            <v>13351</v>
          </cell>
          <cell r="W316">
            <v>12783</v>
          </cell>
          <cell r="X316">
            <v>12044</v>
          </cell>
          <cell r="Y316">
            <v>11605</v>
          </cell>
        </row>
        <row r="317">
          <cell r="A317">
            <v>44869</v>
          </cell>
          <cell r="B317">
            <v>11362</v>
          </cell>
          <cell r="C317">
            <v>11180</v>
          </cell>
          <cell r="D317">
            <v>10838</v>
          </cell>
          <cell r="E317">
            <v>10542</v>
          </cell>
          <cell r="F317">
            <v>10762</v>
          </cell>
          <cell r="G317">
            <v>11293</v>
          </cell>
          <cell r="H317">
            <v>11962</v>
          </cell>
          <cell r="I317">
            <v>12332</v>
          </cell>
          <cell r="J317">
            <v>12875</v>
          </cell>
          <cell r="K317">
            <v>13605</v>
          </cell>
          <cell r="L317">
            <v>14130</v>
          </cell>
          <cell r="M317">
            <v>14456</v>
          </cell>
          <cell r="N317">
            <v>14685</v>
          </cell>
          <cell r="O317">
            <v>14874</v>
          </cell>
          <cell r="P317">
            <v>15014</v>
          </cell>
          <cell r="Q317">
            <v>14603</v>
          </cell>
          <cell r="R317">
            <v>14030</v>
          </cell>
          <cell r="S317">
            <v>13482</v>
          </cell>
          <cell r="T317">
            <v>13153</v>
          </cell>
          <cell r="U317">
            <v>12747</v>
          </cell>
          <cell r="V317">
            <v>12312</v>
          </cell>
          <cell r="W317">
            <v>11874</v>
          </cell>
          <cell r="X317">
            <v>11059</v>
          </cell>
          <cell r="Y317">
            <v>10901</v>
          </cell>
        </row>
        <row r="318">
          <cell r="A318">
            <v>44870</v>
          </cell>
          <cell r="B318">
            <v>10612</v>
          </cell>
          <cell r="C318">
            <v>10455</v>
          </cell>
          <cell r="D318">
            <v>10337</v>
          </cell>
          <cell r="E318">
            <v>10270</v>
          </cell>
          <cell r="F318">
            <v>10538</v>
          </cell>
          <cell r="G318">
            <v>10790</v>
          </cell>
          <cell r="H318">
            <v>11314</v>
          </cell>
          <cell r="I318">
            <v>11426</v>
          </cell>
          <cell r="J318">
            <v>11539</v>
          </cell>
          <cell r="K318">
            <v>11992</v>
          </cell>
          <cell r="L318">
            <v>12606</v>
          </cell>
          <cell r="M318">
            <v>12882</v>
          </cell>
          <cell r="N318">
            <v>12992</v>
          </cell>
          <cell r="O318">
            <v>13231</v>
          </cell>
          <cell r="P318">
            <v>13225</v>
          </cell>
          <cell r="Q318">
            <v>13211</v>
          </cell>
          <cell r="R318">
            <v>12947</v>
          </cell>
          <cell r="S318">
            <v>12997</v>
          </cell>
          <cell r="T318">
            <v>12690</v>
          </cell>
          <cell r="U318">
            <v>12296</v>
          </cell>
          <cell r="V318">
            <v>12023</v>
          </cell>
          <cell r="W318">
            <v>11822</v>
          </cell>
          <cell r="X318">
            <v>11439</v>
          </cell>
          <cell r="Y318">
            <v>11230</v>
          </cell>
        </row>
        <row r="319">
          <cell r="A319">
            <v>44871</v>
          </cell>
          <cell r="B319">
            <v>10962</v>
          </cell>
          <cell r="C319">
            <v>10750</v>
          </cell>
          <cell r="D319">
            <v>10595</v>
          </cell>
          <cell r="E319">
            <v>10734</v>
          </cell>
          <cell r="F319">
            <v>11041</v>
          </cell>
          <cell r="G319">
            <v>11179</v>
          </cell>
          <cell r="H319">
            <v>11450</v>
          </cell>
          <cell r="I319">
            <v>11616</v>
          </cell>
          <cell r="J319">
            <v>11961</v>
          </cell>
          <cell r="K319">
            <v>12449</v>
          </cell>
          <cell r="L319">
            <v>12803</v>
          </cell>
          <cell r="M319">
            <v>13077</v>
          </cell>
          <cell r="N319">
            <v>13163</v>
          </cell>
          <cell r="O319">
            <v>13124</v>
          </cell>
          <cell r="P319">
            <v>12962</v>
          </cell>
          <cell r="Q319">
            <v>13027</v>
          </cell>
          <cell r="R319">
            <v>13118</v>
          </cell>
          <cell r="S319">
            <v>13104</v>
          </cell>
          <cell r="T319">
            <v>12817</v>
          </cell>
          <cell r="U319">
            <v>12467</v>
          </cell>
          <cell r="V319">
            <v>12299</v>
          </cell>
          <cell r="W319">
            <v>11843</v>
          </cell>
          <cell r="X319">
            <v>11697</v>
          </cell>
          <cell r="Y319">
            <v>11401</v>
          </cell>
        </row>
        <row r="320">
          <cell r="A320">
            <v>44872</v>
          </cell>
          <cell r="B320">
            <v>11175</v>
          </cell>
          <cell r="C320">
            <v>11094</v>
          </cell>
          <cell r="D320">
            <v>11060</v>
          </cell>
          <cell r="E320">
            <v>11311</v>
          </cell>
          <cell r="F320">
            <v>11989</v>
          </cell>
          <cell r="G320">
            <v>12622</v>
          </cell>
          <cell r="H320">
            <v>13463</v>
          </cell>
          <cell r="I320">
            <v>14048</v>
          </cell>
          <cell r="J320">
            <v>14962</v>
          </cell>
          <cell r="K320">
            <v>15538</v>
          </cell>
          <cell r="L320">
            <v>15997</v>
          </cell>
          <cell r="M320">
            <v>15941</v>
          </cell>
          <cell r="N320">
            <v>16050</v>
          </cell>
          <cell r="O320">
            <v>16333</v>
          </cell>
          <cell r="P320">
            <v>15840</v>
          </cell>
          <cell r="Q320">
            <v>15120</v>
          </cell>
          <cell r="R320">
            <v>15108</v>
          </cell>
          <cell r="S320">
            <v>14676</v>
          </cell>
          <cell r="T320">
            <v>14174</v>
          </cell>
          <cell r="U320">
            <v>13771</v>
          </cell>
          <cell r="V320">
            <v>13650</v>
          </cell>
          <cell r="W320">
            <v>13006</v>
          </cell>
          <cell r="X320">
            <v>12102</v>
          </cell>
          <cell r="Y320">
            <v>11491</v>
          </cell>
        </row>
        <row r="321">
          <cell r="A321">
            <v>44873</v>
          </cell>
          <cell r="B321">
            <v>11426</v>
          </cell>
          <cell r="C321">
            <v>11376</v>
          </cell>
          <cell r="D321">
            <v>11011</v>
          </cell>
          <cell r="E321">
            <v>10847</v>
          </cell>
          <cell r="F321">
            <v>11595</v>
          </cell>
          <cell r="G321">
            <v>12171</v>
          </cell>
          <cell r="H321">
            <v>12905</v>
          </cell>
          <cell r="I321">
            <v>13147</v>
          </cell>
          <cell r="J321">
            <v>13981</v>
          </cell>
          <cell r="K321">
            <v>14689</v>
          </cell>
          <cell r="L321">
            <v>14827</v>
          </cell>
          <cell r="M321">
            <v>14857</v>
          </cell>
          <cell r="N321">
            <v>14713</v>
          </cell>
          <cell r="O321">
            <v>14916</v>
          </cell>
          <cell r="P321">
            <v>14719</v>
          </cell>
          <cell r="Q321">
            <v>14435</v>
          </cell>
          <cell r="R321">
            <v>14735</v>
          </cell>
          <cell r="S321">
            <v>14561</v>
          </cell>
          <cell r="T321">
            <v>14061</v>
          </cell>
          <cell r="U321">
            <v>13392</v>
          </cell>
          <cell r="V321">
            <v>13236</v>
          </cell>
          <cell r="W321">
            <v>12726</v>
          </cell>
          <cell r="X321">
            <v>12053</v>
          </cell>
          <cell r="Y321">
            <v>11494</v>
          </cell>
        </row>
        <row r="322">
          <cell r="A322">
            <v>44874</v>
          </cell>
          <cell r="B322">
            <v>11496</v>
          </cell>
          <cell r="C322">
            <v>11318</v>
          </cell>
          <cell r="D322">
            <v>10986</v>
          </cell>
          <cell r="E322">
            <v>10779</v>
          </cell>
          <cell r="F322">
            <v>11594</v>
          </cell>
          <cell r="G322">
            <v>12080</v>
          </cell>
          <cell r="H322">
            <v>12519</v>
          </cell>
          <cell r="I322">
            <v>13441</v>
          </cell>
          <cell r="J322">
            <v>13999</v>
          </cell>
          <cell r="K322">
            <v>14396</v>
          </cell>
          <cell r="L322">
            <v>14783</v>
          </cell>
          <cell r="M322">
            <v>14686</v>
          </cell>
          <cell r="N322">
            <v>15009</v>
          </cell>
          <cell r="O322">
            <v>15045</v>
          </cell>
          <cell r="P322">
            <v>14642</v>
          </cell>
          <cell r="Q322">
            <v>14403</v>
          </cell>
          <cell r="R322">
            <v>14925</v>
          </cell>
          <cell r="S322">
            <v>14691</v>
          </cell>
          <cell r="T322">
            <v>14207</v>
          </cell>
          <cell r="U322">
            <v>13465</v>
          </cell>
          <cell r="V322">
            <v>13571</v>
          </cell>
          <cell r="W322">
            <v>13197</v>
          </cell>
          <cell r="X322">
            <v>12402</v>
          </cell>
          <cell r="Y322">
            <v>11506</v>
          </cell>
        </row>
        <row r="323">
          <cell r="A323">
            <v>44875</v>
          </cell>
          <cell r="B323">
            <v>11581</v>
          </cell>
          <cell r="C323">
            <v>11344</v>
          </cell>
          <cell r="D323">
            <v>11085</v>
          </cell>
          <cell r="E323">
            <v>10902</v>
          </cell>
          <cell r="F323">
            <v>11600</v>
          </cell>
          <cell r="G323">
            <v>12181</v>
          </cell>
          <cell r="H323">
            <v>12745</v>
          </cell>
          <cell r="I323">
            <v>12917</v>
          </cell>
          <cell r="J323">
            <v>13776</v>
          </cell>
          <cell r="K323">
            <v>14478</v>
          </cell>
          <cell r="L323">
            <v>14960</v>
          </cell>
          <cell r="M323">
            <v>15306</v>
          </cell>
          <cell r="N323">
            <v>15480</v>
          </cell>
          <cell r="O323">
            <v>15581</v>
          </cell>
          <cell r="P323">
            <v>15197</v>
          </cell>
          <cell r="Q323">
            <v>14808</v>
          </cell>
          <cell r="R323">
            <v>14954</v>
          </cell>
          <cell r="S323">
            <v>14951</v>
          </cell>
          <cell r="T323">
            <v>14633</v>
          </cell>
          <cell r="U323">
            <v>14066</v>
          </cell>
          <cell r="V323">
            <v>13613</v>
          </cell>
          <cell r="W323">
            <v>12773</v>
          </cell>
          <cell r="X323">
            <v>12052</v>
          </cell>
          <cell r="Y323">
            <v>11522</v>
          </cell>
        </row>
        <row r="324">
          <cell r="A324">
            <v>44876</v>
          </cell>
          <cell r="B324">
            <v>11573</v>
          </cell>
          <cell r="C324">
            <v>11320</v>
          </cell>
          <cell r="D324">
            <v>11079</v>
          </cell>
          <cell r="E324">
            <v>10878</v>
          </cell>
          <cell r="F324">
            <v>11106</v>
          </cell>
          <cell r="G324">
            <v>11213</v>
          </cell>
          <cell r="H324">
            <v>11543</v>
          </cell>
          <cell r="I324">
            <v>11877</v>
          </cell>
          <cell r="J324">
            <v>12155</v>
          </cell>
          <cell r="K324">
            <v>12502</v>
          </cell>
          <cell r="L324">
            <v>12906</v>
          </cell>
          <cell r="M324">
            <v>13080</v>
          </cell>
          <cell r="N324">
            <v>13226</v>
          </cell>
          <cell r="O324">
            <v>13192</v>
          </cell>
          <cell r="P324">
            <v>13263</v>
          </cell>
          <cell r="Q324">
            <v>13093</v>
          </cell>
          <cell r="R324">
            <v>13319</v>
          </cell>
          <cell r="S324">
            <v>13023</v>
          </cell>
          <cell r="T324">
            <v>12931</v>
          </cell>
          <cell r="U324">
            <v>12821</v>
          </cell>
          <cell r="V324">
            <v>12446</v>
          </cell>
          <cell r="W324">
            <v>11800</v>
          </cell>
          <cell r="X324">
            <v>11394</v>
          </cell>
          <cell r="Y324">
            <v>11053</v>
          </cell>
        </row>
        <row r="325">
          <cell r="A325">
            <v>44877</v>
          </cell>
          <cell r="B325">
            <v>11244</v>
          </cell>
          <cell r="C325">
            <v>11250</v>
          </cell>
          <cell r="D325">
            <v>11101</v>
          </cell>
          <cell r="E325">
            <v>11280</v>
          </cell>
          <cell r="F325">
            <v>11508</v>
          </cell>
          <cell r="G325">
            <v>11510</v>
          </cell>
          <cell r="H325">
            <v>11874</v>
          </cell>
          <cell r="I325">
            <v>11981</v>
          </cell>
          <cell r="J325">
            <v>12255</v>
          </cell>
          <cell r="K325">
            <v>12507</v>
          </cell>
          <cell r="L325">
            <v>12823</v>
          </cell>
          <cell r="M325">
            <v>12808</v>
          </cell>
          <cell r="N325">
            <v>12823</v>
          </cell>
          <cell r="O325">
            <v>12915</v>
          </cell>
          <cell r="P325">
            <v>12856</v>
          </cell>
          <cell r="Q325">
            <v>12318</v>
          </cell>
          <cell r="R325">
            <v>12143</v>
          </cell>
          <cell r="S325">
            <v>12078</v>
          </cell>
          <cell r="T325">
            <v>11663</v>
          </cell>
          <cell r="U325">
            <v>11394</v>
          </cell>
          <cell r="V325">
            <v>11155</v>
          </cell>
          <cell r="W325">
            <v>10867</v>
          </cell>
          <cell r="X325">
            <v>10436</v>
          </cell>
          <cell r="Y325">
            <v>10124</v>
          </cell>
        </row>
        <row r="326">
          <cell r="A326">
            <v>44878</v>
          </cell>
          <cell r="B326">
            <v>9946</v>
          </cell>
          <cell r="C326">
            <v>9803</v>
          </cell>
          <cell r="D326">
            <v>9797</v>
          </cell>
          <cell r="E326">
            <v>9872</v>
          </cell>
          <cell r="F326">
            <v>9904</v>
          </cell>
          <cell r="G326">
            <v>10002</v>
          </cell>
          <cell r="H326">
            <v>10358</v>
          </cell>
          <cell r="I326">
            <v>10289</v>
          </cell>
          <cell r="J326">
            <v>10449</v>
          </cell>
          <cell r="K326">
            <v>10641</v>
          </cell>
          <cell r="L326">
            <v>10860</v>
          </cell>
          <cell r="M326">
            <v>10987</v>
          </cell>
          <cell r="N326">
            <v>11118</v>
          </cell>
          <cell r="O326">
            <v>11228</v>
          </cell>
          <cell r="P326">
            <v>11355</v>
          </cell>
          <cell r="Q326">
            <v>11547</v>
          </cell>
          <cell r="R326">
            <v>11710</v>
          </cell>
          <cell r="S326">
            <v>11734</v>
          </cell>
          <cell r="T326">
            <v>11638</v>
          </cell>
          <cell r="U326">
            <v>11561</v>
          </cell>
          <cell r="V326">
            <v>11295</v>
          </cell>
          <cell r="W326">
            <v>11037</v>
          </cell>
          <cell r="X326">
            <v>10829</v>
          </cell>
          <cell r="Y326">
            <v>10615</v>
          </cell>
        </row>
        <row r="327">
          <cell r="A327">
            <v>44879</v>
          </cell>
          <cell r="B327">
            <v>10438</v>
          </cell>
          <cell r="C327">
            <v>10396</v>
          </cell>
          <cell r="D327">
            <v>10345</v>
          </cell>
          <cell r="E327">
            <v>10607</v>
          </cell>
          <cell r="F327">
            <v>11096</v>
          </cell>
          <cell r="G327">
            <v>11851</v>
          </cell>
          <cell r="H327">
            <v>12630</v>
          </cell>
          <cell r="I327">
            <v>13225</v>
          </cell>
          <cell r="J327">
            <v>14056</v>
          </cell>
          <cell r="K327">
            <v>14512</v>
          </cell>
          <cell r="L327">
            <v>14720</v>
          </cell>
          <cell r="M327">
            <v>14726</v>
          </cell>
          <cell r="N327">
            <v>15134</v>
          </cell>
          <cell r="O327">
            <v>15218</v>
          </cell>
          <cell r="P327">
            <v>14712</v>
          </cell>
          <cell r="Q327">
            <v>14452</v>
          </cell>
          <cell r="R327">
            <v>14768</v>
          </cell>
          <cell r="S327">
            <v>14466</v>
          </cell>
          <cell r="T327">
            <v>14141</v>
          </cell>
          <cell r="U327">
            <v>13748</v>
          </cell>
          <cell r="V327">
            <v>13722</v>
          </cell>
          <cell r="W327">
            <v>13071</v>
          </cell>
          <cell r="X327">
            <v>12487</v>
          </cell>
          <cell r="Y327">
            <v>11671</v>
          </cell>
        </row>
        <row r="328">
          <cell r="A328">
            <v>44880</v>
          </cell>
          <cell r="B328">
            <v>11513</v>
          </cell>
          <cell r="C328">
            <v>11498</v>
          </cell>
          <cell r="D328">
            <v>11198</v>
          </cell>
          <cell r="E328">
            <v>11029</v>
          </cell>
          <cell r="F328">
            <v>11628</v>
          </cell>
          <cell r="G328">
            <v>12205</v>
          </cell>
          <cell r="H328">
            <v>12991</v>
          </cell>
          <cell r="I328">
            <v>13356</v>
          </cell>
          <cell r="J328">
            <v>13999</v>
          </cell>
          <cell r="K328">
            <v>14471</v>
          </cell>
          <cell r="L328">
            <v>14907</v>
          </cell>
          <cell r="M328">
            <v>14837</v>
          </cell>
          <cell r="N328">
            <v>14896</v>
          </cell>
          <cell r="O328">
            <v>15082</v>
          </cell>
          <cell r="P328">
            <v>14679</v>
          </cell>
          <cell r="Q328">
            <v>14451</v>
          </cell>
          <cell r="R328">
            <v>15043</v>
          </cell>
          <cell r="S328">
            <v>14662</v>
          </cell>
          <cell r="T328">
            <v>14219</v>
          </cell>
          <cell r="U328">
            <v>13464</v>
          </cell>
          <cell r="V328">
            <v>13330</v>
          </cell>
          <cell r="W328">
            <v>12936</v>
          </cell>
          <cell r="X328">
            <v>12366</v>
          </cell>
          <cell r="Y328">
            <v>11565</v>
          </cell>
        </row>
        <row r="329">
          <cell r="A329">
            <v>44881</v>
          </cell>
          <cell r="B329">
            <v>11494</v>
          </cell>
          <cell r="C329">
            <v>11421</v>
          </cell>
          <cell r="D329">
            <v>11119</v>
          </cell>
          <cell r="E329">
            <v>10944</v>
          </cell>
          <cell r="F329">
            <v>11706</v>
          </cell>
          <cell r="G329">
            <v>12335</v>
          </cell>
          <cell r="H329">
            <v>12970</v>
          </cell>
          <cell r="I329">
            <v>13524</v>
          </cell>
          <cell r="J329">
            <v>14160</v>
          </cell>
          <cell r="K329">
            <v>14576</v>
          </cell>
          <cell r="L329">
            <v>15043</v>
          </cell>
          <cell r="M329">
            <v>14978</v>
          </cell>
          <cell r="N329">
            <v>14981</v>
          </cell>
          <cell r="O329">
            <v>15164</v>
          </cell>
          <cell r="P329">
            <v>14925</v>
          </cell>
          <cell r="Q329">
            <v>14373</v>
          </cell>
          <cell r="R329">
            <v>14573</v>
          </cell>
          <cell r="S329">
            <v>14090</v>
          </cell>
          <cell r="T329">
            <v>13943</v>
          </cell>
          <cell r="U329">
            <v>13344</v>
          </cell>
          <cell r="V329">
            <v>13183</v>
          </cell>
          <cell r="W329">
            <v>12792</v>
          </cell>
          <cell r="X329">
            <v>12265</v>
          </cell>
          <cell r="Y329">
            <v>11562</v>
          </cell>
        </row>
        <row r="330">
          <cell r="A330">
            <v>44882</v>
          </cell>
          <cell r="B330">
            <v>11550</v>
          </cell>
          <cell r="C330">
            <v>11439</v>
          </cell>
          <cell r="D330">
            <v>11111</v>
          </cell>
          <cell r="E330">
            <v>10921</v>
          </cell>
          <cell r="F330">
            <v>11577</v>
          </cell>
          <cell r="G330">
            <v>12080</v>
          </cell>
          <cell r="H330">
            <v>12893</v>
          </cell>
          <cell r="I330">
            <v>13211</v>
          </cell>
          <cell r="J330">
            <v>13983</v>
          </cell>
          <cell r="K330">
            <v>14481</v>
          </cell>
          <cell r="L330">
            <v>14871</v>
          </cell>
          <cell r="M330">
            <v>14967</v>
          </cell>
          <cell r="N330">
            <v>14935</v>
          </cell>
          <cell r="O330">
            <v>15061</v>
          </cell>
          <cell r="P330">
            <v>14873</v>
          </cell>
          <cell r="Q330">
            <v>14540</v>
          </cell>
          <cell r="R330">
            <v>14924</v>
          </cell>
          <cell r="S330">
            <v>14409</v>
          </cell>
          <cell r="T330">
            <v>14072</v>
          </cell>
          <cell r="U330">
            <v>13676</v>
          </cell>
          <cell r="V330">
            <v>13479</v>
          </cell>
          <cell r="W330">
            <v>12857</v>
          </cell>
          <cell r="X330">
            <v>12408</v>
          </cell>
          <cell r="Y330">
            <v>11671</v>
          </cell>
        </row>
        <row r="331">
          <cell r="A331">
            <v>44883</v>
          </cell>
          <cell r="B331">
            <v>11670</v>
          </cell>
          <cell r="C331">
            <v>11290</v>
          </cell>
          <cell r="D331">
            <v>10979</v>
          </cell>
          <cell r="E331">
            <v>11110</v>
          </cell>
          <cell r="F331">
            <v>11271</v>
          </cell>
          <cell r="G331">
            <v>11572</v>
          </cell>
          <cell r="H331">
            <v>12204</v>
          </cell>
          <cell r="I331">
            <v>12565</v>
          </cell>
          <cell r="J331">
            <v>13253</v>
          </cell>
          <cell r="K331">
            <v>13524</v>
          </cell>
          <cell r="L331">
            <v>13938</v>
          </cell>
          <cell r="M331">
            <v>13906</v>
          </cell>
          <cell r="N331">
            <v>13873</v>
          </cell>
          <cell r="O331">
            <v>13921</v>
          </cell>
          <cell r="P331">
            <v>13603</v>
          </cell>
          <cell r="Q331">
            <v>13748</v>
          </cell>
          <cell r="R331">
            <v>13580</v>
          </cell>
          <cell r="S331">
            <v>13253</v>
          </cell>
          <cell r="T331">
            <v>12959</v>
          </cell>
          <cell r="U331">
            <v>12551</v>
          </cell>
          <cell r="V331">
            <v>12254</v>
          </cell>
          <cell r="W331">
            <v>11954</v>
          </cell>
          <cell r="X331">
            <v>11418</v>
          </cell>
          <cell r="Y331">
            <v>10955</v>
          </cell>
        </row>
        <row r="332">
          <cell r="A332">
            <v>44884</v>
          </cell>
          <cell r="B332">
            <v>10724</v>
          </cell>
          <cell r="C332">
            <v>10769</v>
          </cell>
          <cell r="D332">
            <v>10563</v>
          </cell>
          <cell r="E332">
            <v>10755</v>
          </cell>
          <cell r="F332">
            <v>10844</v>
          </cell>
          <cell r="G332">
            <v>11034</v>
          </cell>
          <cell r="H332">
            <v>11194</v>
          </cell>
          <cell r="I332">
            <v>11230</v>
          </cell>
          <cell r="J332">
            <v>11336</v>
          </cell>
          <cell r="K332">
            <v>11476</v>
          </cell>
          <cell r="L332">
            <v>11799</v>
          </cell>
          <cell r="M332">
            <v>11652</v>
          </cell>
          <cell r="N332">
            <v>11664</v>
          </cell>
          <cell r="O332">
            <v>11692</v>
          </cell>
          <cell r="P332">
            <v>11750</v>
          </cell>
          <cell r="Q332">
            <v>11804</v>
          </cell>
          <cell r="R332">
            <v>12010</v>
          </cell>
          <cell r="S332">
            <v>12053</v>
          </cell>
          <cell r="T332">
            <v>11667</v>
          </cell>
          <cell r="U332">
            <v>11481</v>
          </cell>
          <cell r="V332">
            <v>11376</v>
          </cell>
          <cell r="W332">
            <v>11117</v>
          </cell>
          <cell r="X332">
            <v>10701</v>
          </cell>
          <cell r="Y332">
            <v>10357</v>
          </cell>
        </row>
        <row r="333">
          <cell r="A333">
            <v>44885</v>
          </cell>
          <cell r="B333">
            <v>10199</v>
          </cell>
          <cell r="C333">
            <v>10108</v>
          </cell>
          <cell r="D333">
            <v>10006</v>
          </cell>
          <cell r="E333">
            <v>10218</v>
          </cell>
          <cell r="F333">
            <v>10219</v>
          </cell>
          <cell r="G333">
            <v>10378</v>
          </cell>
          <cell r="H333">
            <v>10564</v>
          </cell>
          <cell r="I333">
            <v>10498</v>
          </cell>
          <cell r="J333">
            <v>10597</v>
          </cell>
          <cell r="K333">
            <v>10730</v>
          </cell>
          <cell r="L333">
            <v>11079</v>
          </cell>
          <cell r="M333">
            <v>11100</v>
          </cell>
          <cell r="N333">
            <v>11200</v>
          </cell>
          <cell r="O333">
            <v>11250</v>
          </cell>
          <cell r="P333">
            <v>11235</v>
          </cell>
          <cell r="Q333">
            <v>11460</v>
          </cell>
          <cell r="R333">
            <v>11711</v>
          </cell>
          <cell r="S333">
            <v>11807</v>
          </cell>
          <cell r="T333">
            <v>11588</v>
          </cell>
          <cell r="U333">
            <v>11499</v>
          </cell>
          <cell r="V333">
            <v>11370</v>
          </cell>
          <cell r="W333">
            <v>11162</v>
          </cell>
          <cell r="X333">
            <v>11013</v>
          </cell>
          <cell r="Y333">
            <v>10827</v>
          </cell>
        </row>
        <row r="334">
          <cell r="A334">
            <v>44886</v>
          </cell>
          <cell r="B334">
            <v>10643</v>
          </cell>
          <cell r="C334">
            <v>10657</v>
          </cell>
          <cell r="D334">
            <v>10609</v>
          </cell>
          <cell r="E334">
            <v>10885</v>
          </cell>
          <cell r="F334">
            <v>11428</v>
          </cell>
          <cell r="G334">
            <v>11997</v>
          </cell>
          <cell r="H334">
            <v>12883</v>
          </cell>
          <cell r="I334">
            <v>13278</v>
          </cell>
          <cell r="J334">
            <v>13981</v>
          </cell>
          <cell r="K334">
            <v>14165</v>
          </cell>
          <cell r="L334">
            <v>14702</v>
          </cell>
          <cell r="M334">
            <v>14563</v>
          </cell>
          <cell r="N334">
            <v>14672</v>
          </cell>
          <cell r="O334">
            <v>14617</v>
          </cell>
          <cell r="P334">
            <v>14150</v>
          </cell>
          <cell r="Q334">
            <v>13888</v>
          </cell>
          <cell r="R334">
            <v>14093</v>
          </cell>
          <cell r="S334">
            <v>13779</v>
          </cell>
          <cell r="T334">
            <v>13562</v>
          </cell>
          <cell r="U334">
            <v>13224</v>
          </cell>
          <cell r="V334">
            <v>12895</v>
          </cell>
          <cell r="W334">
            <v>12416</v>
          </cell>
          <cell r="X334">
            <v>12005</v>
          </cell>
          <cell r="Y334">
            <v>11646</v>
          </cell>
        </row>
        <row r="335">
          <cell r="A335">
            <v>44887</v>
          </cell>
          <cell r="B335">
            <v>11475</v>
          </cell>
          <cell r="C335">
            <v>11341</v>
          </cell>
          <cell r="D335">
            <v>11060</v>
          </cell>
          <cell r="E335">
            <v>10946</v>
          </cell>
          <cell r="F335">
            <v>11526</v>
          </cell>
          <cell r="G335">
            <v>12030</v>
          </cell>
          <cell r="H335">
            <v>12709</v>
          </cell>
          <cell r="I335">
            <v>12969</v>
          </cell>
          <cell r="J335">
            <v>13726</v>
          </cell>
          <cell r="K335">
            <v>13869</v>
          </cell>
          <cell r="L335">
            <v>13964</v>
          </cell>
          <cell r="M335">
            <v>13697</v>
          </cell>
          <cell r="N335">
            <v>13646</v>
          </cell>
          <cell r="O335">
            <v>13605</v>
          </cell>
          <cell r="P335">
            <v>13412</v>
          </cell>
          <cell r="Q335">
            <v>13577</v>
          </cell>
          <cell r="R335">
            <v>13481</v>
          </cell>
          <cell r="S335">
            <v>13055</v>
          </cell>
          <cell r="T335">
            <v>12859</v>
          </cell>
          <cell r="U335">
            <v>12435</v>
          </cell>
          <cell r="V335">
            <v>12195</v>
          </cell>
          <cell r="W335">
            <v>12074</v>
          </cell>
          <cell r="X335">
            <v>11710</v>
          </cell>
          <cell r="Y335">
            <v>11111</v>
          </cell>
        </row>
        <row r="336">
          <cell r="A336">
            <v>44888</v>
          </cell>
          <cell r="B336">
            <v>11076</v>
          </cell>
          <cell r="C336">
            <v>11025</v>
          </cell>
          <cell r="D336">
            <v>10757</v>
          </cell>
          <cell r="E336">
            <v>10625</v>
          </cell>
          <cell r="F336">
            <v>11250</v>
          </cell>
          <cell r="G336">
            <v>11705</v>
          </cell>
          <cell r="H336">
            <v>12213</v>
          </cell>
          <cell r="I336">
            <v>12637</v>
          </cell>
          <cell r="J336">
            <v>12970</v>
          </cell>
          <cell r="K336">
            <v>13176</v>
          </cell>
          <cell r="L336">
            <v>13240</v>
          </cell>
          <cell r="M336">
            <v>13137</v>
          </cell>
          <cell r="N336">
            <v>13143</v>
          </cell>
          <cell r="O336">
            <v>12436</v>
          </cell>
          <cell r="P336">
            <v>12203</v>
          </cell>
          <cell r="Q336">
            <v>12161</v>
          </cell>
          <cell r="R336">
            <v>12465</v>
          </cell>
          <cell r="S336">
            <v>12379</v>
          </cell>
          <cell r="T336">
            <v>12105</v>
          </cell>
          <cell r="U336">
            <v>11800</v>
          </cell>
          <cell r="V336">
            <v>11731</v>
          </cell>
          <cell r="W336">
            <v>11574</v>
          </cell>
          <cell r="X336">
            <v>11190</v>
          </cell>
          <cell r="Y336">
            <v>10380</v>
          </cell>
        </row>
        <row r="337">
          <cell r="A337">
            <v>44889</v>
          </cell>
          <cell r="B337">
            <v>10142</v>
          </cell>
          <cell r="C337">
            <v>10120</v>
          </cell>
          <cell r="D337">
            <v>10101</v>
          </cell>
          <cell r="E337">
            <v>10251</v>
          </cell>
          <cell r="F337">
            <v>10453</v>
          </cell>
          <cell r="G337">
            <v>10518</v>
          </cell>
          <cell r="H337">
            <v>11016</v>
          </cell>
          <cell r="I337">
            <v>10625</v>
          </cell>
          <cell r="J337">
            <v>10768</v>
          </cell>
          <cell r="K337">
            <v>10585</v>
          </cell>
          <cell r="L337">
            <v>10682</v>
          </cell>
          <cell r="M337">
            <v>10520</v>
          </cell>
          <cell r="N337">
            <v>10436</v>
          </cell>
          <cell r="O337">
            <v>10387</v>
          </cell>
          <cell r="P337">
            <v>10345</v>
          </cell>
          <cell r="Q337">
            <v>10361</v>
          </cell>
          <cell r="R337">
            <v>10691</v>
          </cell>
          <cell r="S337">
            <v>10817</v>
          </cell>
          <cell r="T337">
            <v>10684</v>
          </cell>
          <cell r="U337">
            <v>10540</v>
          </cell>
          <cell r="V337">
            <v>10610</v>
          </cell>
          <cell r="W337">
            <v>10435</v>
          </cell>
          <cell r="X337">
            <v>10172</v>
          </cell>
          <cell r="Y337">
            <v>9958</v>
          </cell>
        </row>
        <row r="338">
          <cell r="A338">
            <v>44890</v>
          </cell>
          <cell r="B338">
            <v>9834</v>
          </cell>
          <cell r="C338">
            <v>9847</v>
          </cell>
          <cell r="D338">
            <v>9795</v>
          </cell>
          <cell r="E338">
            <v>10028</v>
          </cell>
          <cell r="F338">
            <v>10070</v>
          </cell>
          <cell r="G338">
            <v>10220</v>
          </cell>
          <cell r="H338">
            <v>10526</v>
          </cell>
          <cell r="I338">
            <v>10555</v>
          </cell>
          <cell r="J338">
            <v>10587</v>
          </cell>
          <cell r="K338">
            <v>10659</v>
          </cell>
          <cell r="L338">
            <v>10842</v>
          </cell>
          <cell r="M338">
            <v>10707</v>
          </cell>
          <cell r="N338">
            <v>10646</v>
          </cell>
          <cell r="O338">
            <v>10708</v>
          </cell>
          <cell r="P338">
            <v>10737</v>
          </cell>
          <cell r="Q338">
            <v>10830</v>
          </cell>
          <cell r="R338">
            <v>10927</v>
          </cell>
          <cell r="S338">
            <v>10857</v>
          </cell>
          <cell r="T338">
            <v>10660</v>
          </cell>
          <cell r="U338">
            <v>10505</v>
          </cell>
          <cell r="V338">
            <v>10383</v>
          </cell>
          <cell r="W338">
            <v>10214</v>
          </cell>
          <cell r="X338">
            <v>9934</v>
          </cell>
          <cell r="Y338">
            <v>9784</v>
          </cell>
        </row>
        <row r="339">
          <cell r="A339">
            <v>44891</v>
          </cell>
          <cell r="B339">
            <v>9628</v>
          </cell>
          <cell r="C339">
            <v>9659</v>
          </cell>
          <cell r="D339">
            <v>9647</v>
          </cell>
          <cell r="E339">
            <v>9826</v>
          </cell>
          <cell r="F339">
            <v>9898</v>
          </cell>
          <cell r="G339">
            <v>10012</v>
          </cell>
          <cell r="H339">
            <v>10266</v>
          </cell>
          <cell r="I339">
            <v>10267</v>
          </cell>
          <cell r="J339">
            <v>10257</v>
          </cell>
          <cell r="K339">
            <v>10461</v>
          </cell>
          <cell r="L339">
            <v>10543</v>
          </cell>
          <cell r="M339">
            <v>10532</v>
          </cell>
          <cell r="N339">
            <v>10516</v>
          </cell>
          <cell r="O339">
            <v>10541</v>
          </cell>
          <cell r="P339">
            <v>10653</v>
          </cell>
          <cell r="Q339">
            <v>10551</v>
          </cell>
          <cell r="R339">
            <v>10783</v>
          </cell>
          <cell r="S339">
            <v>10665</v>
          </cell>
          <cell r="T339">
            <v>10558</v>
          </cell>
          <cell r="U339">
            <v>10503</v>
          </cell>
          <cell r="V339">
            <v>10465</v>
          </cell>
          <cell r="W339">
            <v>10337</v>
          </cell>
          <cell r="X339">
            <v>10099</v>
          </cell>
          <cell r="Y339">
            <v>9900</v>
          </cell>
        </row>
        <row r="340">
          <cell r="A340">
            <v>44892</v>
          </cell>
          <cell r="B340">
            <v>9809</v>
          </cell>
          <cell r="C340">
            <v>9744</v>
          </cell>
          <cell r="D340">
            <v>9719</v>
          </cell>
          <cell r="E340">
            <v>9893</v>
          </cell>
          <cell r="F340">
            <v>9938</v>
          </cell>
          <cell r="G340">
            <v>10043</v>
          </cell>
          <cell r="H340">
            <v>10298</v>
          </cell>
          <cell r="I340">
            <v>10109</v>
          </cell>
          <cell r="J340">
            <v>10140</v>
          </cell>
          <cell r="K340">
            <v>10188</v>
          </cell>
          <cell r="L340">
            <v>10597</v>
          </cell>
          <cell r="M340">
            <v>10666</v>
          </cell>
          <cell r="N340">
            <v>10804</v>
          </cell>
          <cell r="O340">
            <v>10747</v>
          </cell>
          <cell r="P340">
            <v>10669</v>
          </cell>
          <cell r="Q340">
            <v>10862</v>
          </cell>
          <cell r="R340">
            <v>11126</v>
          </cell>
          <cell r="S340">
            <v>11143</v>
          </cell>
          <cell r="T340">
            <v>11008</v>
          </cell>
          <cell r="U340">
            <v>10949</v>
          </cell>
          <cell r="V340">
            <v>10717</v>
          </cell>
          <cell r="W340">
            <v>10537</v>
          </cell>
          <cell r="X340">
            <v>10453</v>
          </cell>
          <cell r="Y340">
            <v>10464</v>
          </cell>
        </row>
        <row r="341">
          <cell r="A341">
            <v>44893</v>
          </cell>
          <cell r="B341">
            <v>10417</v>
          </cell>
          <cell r="C341">
            <v>10497</v>
          </cell>
          <cell r="D341">
            <v>10498</v>
          </cell>
          <cell r="E341">
            <v>10716</v>
          </cell>
          <cell r="F341">
            <v>11394</v>
          </cell>
          <cell r="G341">
            <v>11933</v>
          </cell>
          <cell r="H341">
            <v>12720</v>
          </cell>
          <cell r="I341">
            <v>13094</v>
          </cell>
          <cell r="J341">
            <v>13722</v>
          </cell>
          <cell r="K341">
            <v>14191</v>
          </cell>
          <cell r="L341">
            <v>14506</v>
          </cell>
          <cell r="M341">
            <v>14641</v>
          </cell>
          <cell r="N341">
            <v>14593</v>
          </cell>
          <cell r="O341">
            <v>14896</v>
          </cell>
          <cell r="P341">
            <v>14405</v>
          </cell>
          <cell r="Q341">
            <v>14001</v>
          </cell>
          <cell r="R341">
            <v>14428</v>
          </cell>
          <cell r="S341">
            <v>13869</v>
          </cell>
          <cell r="T341">
            <v>13660</v>
          </cell>
          <cell r="U341">
            <v>13328</v>
          </cell>
          <cell r="V341">
            <v>13122</v>
          </cell>
          <cell r="W341">
            <v>12712</v>
          </cell>
          <cell r="X341">
            <v>12245</v>
          </cell>
          <cell r="Y341">
            <v>11635</v>
          </cell>
        </row>
        <row r="342">
          <cell r="A342">
            <v>44894</v>
          </cell>
          <cell r="B342">
            <v>11488</v>
          </cell>
          <cell r="C342">
            <v>11316</v>
          </cell>
          <cell r="D342">
            <v>11139</v>
          </cell>
          <cell r="E342">
            <v>10933</v>
          </cell>
          <cell r="F342">
            <v>11642</v>
          </cell>
          <cell r="G342">
            <v>12188</v>
          </cell>
          <cell r="H342">
            <v>12920</v>
          </cell>
          <cell r="I342">
            <v>13062</v>
          </cell>
          <cell r="J342">
            <v>13968</v>
          </cell>
          <cell r="K342">
            <v>14329</v>
          </cell>
          <cell r="L342">
            <v>14730</v>
          </cell>
          <cell r="M342">
            <v>14714</v>
          </cell>
          <cell r="N342">
            <v>14766</v>
          </cell>
          <cell r="O342">
            <v>14851</v>
          </cell>
          <cell r="P342">
            <v>14461</v>
          </cell>
          <cell r="Q342">
            <v>14063</v>
          </cell>
          <cell r="R342">
            <v>14628</v>
          </cell>
          <cell r="S342">
            <v>14069</v>
          </cell>
          <cell r="T342">
            <v>13722</v>
          </cell>
          <cell r="U342">
            <v>13205</v>
          </cell>
          <cell r="V342">
            <v>13167</v>
          </cell>
          <cell r="W342">
            <v>13117</v>
          </cell>
          <cell r="X342">
            <v>12561</v>
          </cell>
          <cell r="Y342">
            <v>11834</v>
          </cell>
        </row>
        <row r="343">
          <cell r="A343">
            <v>44895</v>
          </cell>
          <cell r="B343">
            <v>11804</v>
          </cell>
          <cell r="C343">
            <v>11676</v>
          </cell>
          <cell r="D343">
            <v>11495</v>
          </cell>
          <cell r="E343">
            <v>11338</v>
          </cell>
          <cell r="F343">
            <v>11751</v>
          </cell>
          <cell r="G343">
            <v>12386</v>
          </cell>
          <cell r="H343">
            <v>13106</v>
          </cell>
          <cell r="I343">
            <v>13529</v>
          </cell>
          <cell r="J343">
            <v>14126</v>
          </cell>
          <cell r="K343">
            <v>14449</v>
          </cell>
          <cell r="L343">
            <v>14873</v>
          </cell>
          <cell r="M343">
            <v>14912</v>
          </cell>
          <cell r="N343">
            <v>14970</v>
          </cell>
          <cell r="O343">
            <v>15061</v>
          </cell>
          <cell r="P343">
            <v>14926</v>
          </cell>
          <cell r="Q343">
            <v>14522</v>
          </cell>
          <cell r="R343">
            <v>14796</v>
          </cell>
          <cell r="S343">
            <v>14246</v>
          </cell>
          <cell r="T343">
            <v>14082</v>
          </cell>
          <cell r="U343">
            <v>13548</v>
          </cell>
          <cell r="V343">
            <v>13126</v>
          </cell>
          <cell r="W343">
            <v>13252</v>
          </cell>
          <cell r="X343">
            <v>12635</v>
          </cell>
          <cell r="Y343">
            <v>11895</v>
          </cell>
        </row>
        <row r="344">
          <cell r="A344">
            <v>44896</v>
          </cell>
          <cell r="B344">
            <v>11641</v>
          </cell>
          <cell r="C344">
            <v>11499</v>
          </cell>
          <cell r="D344">
            <v>11257</v>
          </cell>
          <cell r="E344">
            <v>10951</v>
          </cell>
          <cell r="F344">
            <v>11621</v>
          </cell>
          <cell r="G344">
            <v>12167</v>
          </cell>
          <cell r="H344">
            <v>12875</v>
          </cell>
          <cell r="I344">
            <v>13721</v>
          </cell>
          <cell r="J344">
            <v>14453</v>
          </cell>
          <cell r="K344">
            <v>14924</v>
          </cell>
          <cell r="L344">
            <v>15279</v>
          </cell>
          <cell r="M344">
            <v>15075</v>
          </cell>
          <cell r="N344">
            <v>15241</v>
          </cell>
          <cell r="O344">
            <v>15195</v>
          </cell>
          <cell r="P344">
            <v>14896</v>
          </cell>
          <cell r="Q344">
            <v>14487</v>
          </cell>
          <cell r="R344">
            <v>14725</v>
          </cell>
          <cell r="S344">
            <v>14291</v>
          </cell>
          <cell r="T344">
            <v>14057</v>
          </cell>
          <cell r="U344">
            <v>13590</v>
          </cell>
          <cell r="V344">
            <v>13341</v>
          </cell>
          <cell r="W344">
            <v>12904</v>
          </cell>
          <cell r="X344">
            <v>12251</v>
          </cell>
          <cell r="Y344">
            <v>11608</v>
          </cell>
        </row>
        <row r="345">
          <cell r="A345">
            <v>44897</v>
          </cell>
          <cell r="B345">
            <v>11478</v>
          </cell>
          <cell r="C345">
            <v>11572</v>
          </cell>
          <cell r="D345">
            <v>11317</v>
          </cell>
          <cell r="E345">
            <v>11139</v>
          </cell>
          <cell r="F345">
            <v>11238</v>
          </cell>
          <cell r="G345">
            <v>11595</v>
          </cell>
          <cell r="H345">
            <v>12359</v>
          </cell>
          <cell r="I345">
            <v>12849</v>
          </cell>
          <cell r="J345">
            <v>13463</v>
          </cell>
          <cell r="K345">
            <v>13977</v>
          </cell>
          <cell r="L345">
            <v>14446</v>
          </cell>
          <cell r="M345">
            <v>14457</v>
          </cell>
          <cell r="N345">
            <v>14388</v>
          </cell>
          <cell r="O345">
            <v>14288</v>
          </cell>
          <cell r="P345">
            <v>13989</v>
          </cell>
          <cell r="Q345">
            <v>13770</v>
          </cell>
          <cell r="R345">
            <v>13772</v>
          </cell>
          <cell r="S345">
            <v>13328</v>
          </cell>
          <cell r="T345">
            <v>13051</v>
          </cell>
          <cell r="U345">
            <v>12578</v>
          </cell>
          <cell r="V345">
            <v>12338</v>
          </cell>
          <cell r="W345">
            <v>12056</v>
          </cell>
          <cell r="X345">
            <v>11453</v>
          </cell>
          <cell r="Y345">
            <v>10951</v>
          </cell>
        </row>
        <row r="346">
          <cell r="A346">
            <v>44898</v>
          </cell>
          <cell r="B346">
            <v>10779</v>
          </cell>
          <cell r="C346">
            <v>10621</v>
          </cell>
          <cell r="D346">
            <v>10521</v>
          </cell>
          <cell r="E346">
            <v>10624</v>
          </cell>
          <cell r="F346">
            <v>10699</v>
          </cell>
          <cell r="G346">
            <v>10829</v>
          </cell>
          <cell r="H346">
            <v>11201</v>
          </cell>
          <cell r="I346">
            <v>11186</v>
          </cell>
          <cell r="J346">
            <v>11262</v>
          </cell>
          <cell r="K346">
            <v>11605</v>
          </cell>
          <cell r="L346">
            <v>11847</v>
          </cell>
          <cell r="M346">
            <v>11913</v>
          </cell>
          <cell r="N346">
            <v>12028</v>
          </cell>
          <cell r="O346">
            <v>12133</v>
          </cell>
          <cell r="P346">
            <v>12263</v>
          </cell>
          <cell r="Q346">
            <v>12423</v>
          </cell>
          <cell r="R346">
            <v>12661</v>
          </cell>
          <cell r="S346">
            <v>12569</v>
          </cell>
          <cell r="T346">
            <v>12290</v>
          </cell>
          <cell r="U346">
            <v>11905</v>
          </cell>
          <cell r="V346">
            <v>11685</v>
          </cell>
          <cell r="W346">
            <v>11414</v>
          </cell>
          <cell r="X346">
            <v>11051</v>
          </cell>
          <cell r="Y346">
            <v>10643</v>
          </cell>
        </row>
        <row r="347">
          <cell r="A347">
            <v>44899</v>
          </cell>
          <cell r="B347">
            <v>10492</v>
          </cell>
          <cell r="C347">
            <v>10255</v>
          </cell>
          <cell r="D347">
            <v>10062</v>
          </cell>
          <cell r="E347">
            <v>10110</v>
          </cell>
          <cell r="F347">
            <v>10117</v>
          </cell>
          <cell r="G347">
            <v>10306</v>
          </cell>
          <cell r="H347">
            <v>10588</v>
          </cell>
          <cell r="I347">
            <v>10848</v>
          </cell>
          <cell r="J347">
            <v>11024</v>
          </cell>
          <cell r="K347">
            <v>11192</v>
          </cell>
          <cell r="L347">
            <v>11299</v>
          </cell>
          <cell r="M347">
            <v>11290</v>
          </cell>
          <cell r="N347">
            <v>11391</v>
          </cell>
          <cell r="O347">
            <v>11468</v>
          </cell>
          <cell r="P347">
            <v>11435</v>
          </cell>
          <cell r="Q347">
            <v>11492</v>
          </cell>
          <cell r="R347">
            <v>11896</v>
          </cell>
          <cell r="S347">
            <v>11837</v>
          </cell>
          <cell r="T347">
            <v>11581</v>
          </cell>
          <cell r="U347">
            <v>11484</v>
          </cell>
          <cell r="V347">
            <v>11419</v>
          </cell>
          <cell r="W347">
            <v>11245</v>
          </cell>
          <cell r="X347">
            <v>11135</v>
          </cell>
          <cell r="Y347">
            <v>10950</v>
          </cell>
        </row>
        <row r="348">
          <cell r="A348">
            <v>44900</v>
          </cell>
          <cell r="B348">
            <v>10631</v>
          </cell>
          <cell r="C348">
            <v>10690</v>
          </cell>
          <cell r="D348">
            <v>10652</v>
          </cell>
          <cell r="E348">
            <v>10708</v>
          </cell>
          <cell r="F348">
            <v>11351</v>
          </cell>
          <cell r="G348">
            <v>12055</v>
          </cell>
          <cell r="H348">
            <v>12656</v>
          </cell>
          <cell r="I348">
            <v>13200</v>
          </cell>
          <cell r="J348">
            <v>13948</v>
          </cell>
          <cell r="K348">
            <v>14107</v>
          </cell>
          <cell r="L348">
            <v>14634</v>
          </cell>
          <cell r="M348">
            <v>14305</v>
          </cell>
          <cell r="N348">
            <v>14609</v>
          </cell>
          <cell r="O348">
            <v>14695</v>
          </cell>
          <cell r="P348">
            <v>14332</v>
          </cell>
          <cell r="Q348">
            <v>14164</v>
          </cell>
          <cell r="R348">
            <v>14363</v>
          </cell>
          <cell r="S348">
            <v>14004</v>
          </cell>
          <cell r="T348">
            <v>13570</v>
          </cell>
          <cell r="U348">
            <v>13388</v>
          </cell>
          <cell r="V348">
            <v>13009</v>
          </cell>
          <cell r="W348">
            <v>12588</v>
          </cell>
          <cell r="X348">
            <v>12145</v>
          </cell>
          <cell r="Y348">
            <v>11465</v>
          </cell>
        </row>
        <row r="349">
          <cell r="A349">
            <v>44901</v>
          </cell>
          <cell r="B349">
            <v>11341</v>
          </cell>
          <cell r="C349">
            <v>11235</v>
          </cell>
          <cell r="D349">
            <v>10903</v>
          </cell>
          <cell r="E349">
            <v>10868</v>
          </cell>
          <cell r="F349">
            <v>11292</v>
          </cell>
          <cell r="G349">
            <v>11930</v>
          </cell>
          <cell r="H349">
            <v>12646</v>
          </cell>
          <cell r="I349">
            <v>13178</v>
          </cell>
          <cell r="J349">
            <v>13895</v>
          </cell>
          <cell r="K349">
            <v>14342</v>
          </cell>
          <cell r="L349">
            <v>14825</v>
          </cell>
          <cell r="M349">
            <v>14683</v>
          </cell>
          <cell r="N349">
            <v>15008</v>
          </cell>
          <cell r="O349">
            <v>15032</v>
          </cell>
          <cell r="P349">
            <v>14700</v>
          </cell>
          <cell r="Q349">
            <v>14397</v>
          </cell>
          <cell r="R349">
            <v>14593</v>
          </cell>
          <cell r="S349">
            <v>14183</v>
          </cell>
          <cell r="T349">
            <v>13815</v>
          </cell>
          <cell r="U349">
            <v>13325</v>
          </cell>
          <cell r="V349">
            <v>13110</v>
          </cell>
          <cell r="W349">
            <v>12845</v>
          </cell>
          <cell r="X349">
            <v>12341</v>
          </cell>
          <cell r="Y349">
            <v>11702</v>
          </cell>
        </row>
        <row r="350">
          <cell r="A350">
            <v>44902</v>
          </cell>
          <cell r="B350">
            <v>11608</v>
          </cell>
          <cell r="C350">
            <v>11478</v>
          </cell>
          <cell r="D350">
            <v>11272</v>
          </cell>
          <cell r="E350">
            <v>11093</v>
          </cell>
          <cell r="F350">
            <v>11562</v>
          </cell>
          <cell r="G350">
            <v>12064</v>
          </cell>
          <cell r="H350">
            <v>12821</v>
          </cell>
          <cell r="I350">
            <v>13435</v>
          </cell>
          <cell r="J350">
            <v>14355</v>
          </cell>
          <cell r="K350">
            <v>14688</v>
          </cell>
          <cell r="L350">
            <v>14901</v>
          </cell>
          <cell r="M350">
            <v>14877</v>
          </cell>
          <cell r="N350">
            <v>15261</v>
          </cell>
          <cell r="O350">
            <v>15276</v>
          </cell>
          <cell r="P350">
            <v>14777</v>
          </cell>
          <cell r="Q350">
            <v>14690</v>
          </cell>
          <cell r="R350">
            <v>14929</v>
          </cell>
          <cell r="S350">
            <v>14512</v>
          </cell>
          <cell r="T350">
            <v>14313</v>
          </cell>
          <cell r="U350">
            <v>13594</v>
          </cell>
          <cell r="V350">
            <v>13044</v>
          </cell>
          <cell r="W350">
            <v>13018</v>
          </cell>
          <cell r="X350">
            <v>12648</v>
          </cell>
          <cell r="Y350">
            <v>12235</v>
          </cell>
        </row>
        <row r="351">
          <cell r="A351">
            <v>44903</v>
          </cell>
          <cell r="B351">
            <v>11809</v>
          </cell>
          <cell r="C351">
            <v>11424</v>
          </cell>
          <cell r="D351">
            <v>11350</v>
          </cell>
          <cell r="E351">
            <v>11201</v>
          </cell>
          <cell r="F351">
            <v>11316</v>
          </cell>
          <cell r="G351">
            <v>11870</v>
          </cell>
          <cell r="H351">
            <v>12604</v>
          </cell>
          <cell r="I351">
            <v>13097</v>
          </cell>
          <cell r="J351">
            <v>13666</v>
          </cell>
          <cell r="K351">
            <v>14101</v>
          </cell>
          <cell r="L351">
            <v>14494</v>
          </cell>
          <cell r="M351">
            <v>14499</v>
          </cell>
          <cell r="N351">
            <v>14478</v>
          </cell>
          <cell r="O351">
            <v>14177</v>
          </cell>
          <cell r="P351">
            <v>14105</v>
          </cell>
          <cell r="Q351">
            <v>13999</v>
          </cell>
          <cell r="R351">
            <v>13921</v>
          </cell>
          <cell r="S351">
            <v>13477</v>
          </cell>
          <cell r="T351">
            <v>13248</v>
          </cell>
          <cell r="U351">
            <v>13036</v>
          </cell>
          <cell r="V351">
            <v>12709</v>
          </cell>
          <cell r="W351">
            <v>12213</v>
          </cell>
          <cell r="X351">
            <v>11783</v>
          </cell>
          <cell r="Y351">
            <v>11298</v>
          </cell>
        </row>
        <row r="352">
          <cell r="A352">
            <v>44904</v>
          </cell>
          <cell r="B352">
            <v>11045</v>
          </cell>
          <cell r="C352">
            <v>10948</v>
          </cell>
          <cell r="D352">
            <v>10813</v>
          </cell>
          <cell r="E352">
            <v>10954</v>
          </cell>
          <cell r="F352">
            <v>11096</v>
          </cell>
          <cell r="G352">
            <v>11447</v>
          </cell>
          <cell r="H352">
            <v>12205</v>
          </cell>
          <cell r="I352">
            <v>12671</v>
          </cell>
          <cell r="J352">
            <v>13211</v>
          </cell>
          <cell r="K352">
            <v>13820</v>
          </cell>
          <cell r="L352">
            <v>14126</v>
          </cell>
          <cell r="M352">
            <v>14054</v>
          </cell>
          <cell r="N352">
            <v>13929</v>
          </cell>
          <cell r="O352">
            <v>13824</v>
          </cell>
          <cell r="P352">
            <v>13559</v>
          </cell>
          <cell r="Q352">
            <v>13607</v>
          </cell>
          <cell r="R352">
            <v>13527</v>
          </cell>
          <cell r="S352">
            <v>13301</v>
          </cell>
          <cell r="T352">
            <v>13124</v>
          </cell>
          <cell r="U352">
            <v>12674</v>
          </cell>
          <cell r="V352">
            <v>12287</v>
          </cell>
          <cell r="W352">
            <v>12002</v>
          </cell>
          <cell r="X352">
            <v>11530</v>
          </cell>
          <cell r="Y352">
            <v>11061</v>
          </cell>
        </row>
        <row r="353">
          <cell r="A353">
            <v>44905</v>
          </cell>
          <cell r="B353">
            <v>10900</v>
          </cell>
          <cell r="C353">
            <v>10820</v>
          </cell>
          <cell r="D353">
            <v>10878</v>
          </cell>
          <cell r="E353">
            <v>10884</v>
          </cell>
          <cell r="F353">
            <v>10949</v>
          </cell>
          <cell r="G353">
            <v>11179</v>
          </cell>
          <cell r="H353">
            <v>11474</v>
          </cell>
          <cell r="I353">
            <v>11569</v>
          </cell>
          <cell r="J353">
            <v>11672</v>
          </cell>
          <cell r="K353">
            <v>11958</v>
          </cell>
          <cell r="L353">
            <v>12131</v>
          </cell>
          <cell r="M353">
            <v>12253</v>
          </cell>
          <cell r="N353">
            <v>12182</v>
          </cell>
          <cell r="O353">
            <v>12165</v>
          </cell>
          <cell r="P353">
            <v>12180</v>
          </cell>
          <cell r="Q353">
            <v>12058</v>
          </cell>
          <cell r="R353">
            <v>12165</v>
          </cell>
          <cell r="S353">
            <v>12236</v>
          </cell>
          <cell r="T353">
            <v>12108</v>
          </cell>
          <cell r="U353">
            <v>11932</v>
          </cell>
          <cell r="V353">
            <v>11821</v>
          </cell>
          <cell r="W353">
            <v>11534</v>
          </cell>
          <cell r="X353">
            <v>11365</v>
          </cell>
          <cell r="Y353">
            <v>10868</v>
          </cell>
        </row>
        <row r="354">
          <cell r="A354">
            <v>44906</v>
          </cell>
          <cell r="B354">
            <v>10667</v>
          </cell>
          <cell r="C354">
            <v>10633</v>
          </cell>
          <cell r="D354">
            <v>10434</v>
          </cell>
          <cell r="E354">
            <v>10594</v>
          </cell>
          <cell r="F354">
            <v>10750</v>
          </cell>
          <cell r="G354">
            <v>10747</v>
          </cell>
          <cell r="H354">
            <v>11183</v>
          </cell>
          <cell r="I354">
            <v>11006</v>
          </cell>
          <cell r="J354">
            <v>11126</v>
          </cell>
          <cell r="K354">
            <v>11273</v>
          </cell>
          <cell r="L354">
            <v>11652</v>
          </cell>
          <cell r="M354">
            <v>11639</v>
          </cell>
          <cell r="N354">
            <v>11720</v>
          </cell>
          <cell r="O354">
            <v>11868</v>
          </cell>
          <cell r="P354">
            <v>11732</v>
          </cell>
          <cell r="Q354">
            <v>11831</v>
          </cell>
          <cell r="R354">
            <v>12019</v>
          </cell>
          <cell r="S354">
            <v>12006</v>
          </cell>
          <cell r="T354">
            <v>11723</v>
          </cell>
          <cell r="U354">
            <v>11643</v>
          </cell>
          <cell r="V354">
            <v>11579</v>
          </cell>
          <cell r="W354">
            <v>11264</v>
          </cell>
          <cell r="X354">
            <v>11141</v>
          </cell>
          <cell r="Y354">
            <v>10895</v>
          </cell>
        </row>
        <row r="355">
          <cell r="A355">
            <v>44907</v>
          </cell>
          <cell r="B355">
            <v>10904</v>
          </cell>
          <cell r="C355">
            <v>10844</v>
          </cell>
          <cell r="D355">
            <v>10801</v>
          </cell>
          <cell r="E355">
            <v>11081</v>
          </cell>
          <cell r="F355">
            <v>11616</v>
          </cell>
          <cell r="G355">
            <v>11996</v>
          </cell>
          <cell r="H355">
            <v>12945</v>
          </cell>
          <cell r="I355">
            <v>13502</v>
          </cell>
          <cell r="J355">
            <v>14027</v>
          </cell>
          <cell r="K355">
            <v>14410</v>
          </cell>
          <cell r="L355">
            <v>14942</v>
          </cell>
          <cell r="M355">
            <v>14858</v>
          </cell>
          <cell r="N355">
            <v>14607</v>
          </cell>
          <cell r="O355">
            <v>14549</v>
          </cell>
          <cell r="P355">
            <v>14243</v>
          </cell>
          <cell r="Q355">
            <v>14071</v>
          </cell>
          <cell r="R355">
            <v>14112</v>
          </cell>
          <cell r="S355">
            <v>13249</v>
          </cell>
          <cell r="T355">
            <v>13363</v>
          </cell>
          <cell r="U355">
            <v>13170</v>
          </cell>
          <cell r="V355">
            <v>12796</v>
          </cell>
          <cell r="W355">
            <v>12611</v>
          </cell>
          <cell r="X355">
            <v>12166</v>
          </cell>
          <cell r="Y355">
            <v>12104</v>
          </cell>
        </row>
        <row r="356">
          <cell r="A356">
            <v>44908</v>
          </cell>
          <cell r="B356">
            <v>11560</v>
          </cell>
          <cell r="C356">
            <v>11390</v>
          </cell>
          <cell r="D356">
            <v>11432</v>
          </cell>
          <cell r="E356">
            <v>11574</v>
          </cell>
          <cell r="F356">
            <v>12069</v>
          </cell>
          <cell r="G356">
            <v>12725</v>
          </cell>
          <cell r="H356">
            <v>13367</v>
          </cell>
          <cell r="I356">
            <v>13596</v>
          </cell>
          <cell r="J356">
            <v>14306</v>
          </cell>
          <cell r="K356">
            <v>14481</v>
          </cell>
          <cell r="L356">
            <v>14735</v>
          </cell>
          <cell r="M356">
            <v>14785</v>
          </cell>
          <cell r="N356">
            <v>14898</v>
          </cell>
          <cell r="O356">
            <v>14597</v>
          </cell>
          <cell r="P356">
            <v>14803</v>
          </cell>
          <cell r="Q356">
            <v>14480</v>
          </cell>
          <cell r="R356">
            <v>14879</v>
          </cell>
          <cell r="S356">
            <v>14287</v>
          </cell>
          <cell r="T356">
            <v>14199</v>
          </cell>
          <cell r="U356">
            <v>13548</v>
          </cell>
          <cell r="V356">
            <v>13510</v>
          </cell>
          <cell r="W356">
            <v>13193</v>
          </cell>
          <cell r="X356">
            <v>12869</v>
          </cell>
          <cell r="Y356">
            <v>12152</v>
          </cell>
        </row>
        <row r="357">
          <cell r="A357">
            <v>44909</v>
          </cell>
          <cell r="B357">
            <v>12106</v>
          </cell>
          <cell r="C357">
            <v>12133</v>
          </cell>
          <cell r="D357">
            <v>11691</v>
          </cell>
          <cell r="E357">
            <v>11770</v>
          </cell>
          <cell r="F357">
            <v>12301</v>
          </cell>
          <cell r="G357">
            <v>12831</v>
          </cell>
          <cell r="H357">
            <v>13419</v>
          </cell>
          <cell r="I357">
            <v>13857</v>
          </cell>
          <cell r="J357">
            <v>14182</v>
          </cell>
          <cell r="K357">
            <v>14591</v>
          </cell>
          <cell r="L357">
            <v>14865</v>
          </cell>
          <cell r="M357">
            <v>14788</v>
          </cell>
          <cell r="N357">
            <v>14540</v>
          </cell>
          <cell r="O357">
            <v>14377</v>
          </cell>
          <cell r="P357">
            <v>14234</v>
          </cell>
          <cell r="Q357">
            <v>14057</v>
          </cell>
          <cell r="R357">
            <v>14365</v>
          </cell>
          <cell r="S357">
            <v>14017</v>
          </cell>
          <cell r="T357">
            <v>13776</v>
          </cell>
          <cell r="U357">
            <v>13314</v>
          </cell>
          <cell r="V357">
            <v>13129</v>
          </cell>
          <cell r="W357">
            <v>12787</v>
          </cell>
          <cell r="X357">
            <v>12200</v>
          </cell>
          <cell r="Y357">
            <v>11769</v>
          </cell>
        </row>
        <row r="358">
          <cell r="A358">
            <v>44910</v>
          </cell>
          <cell r="B358">
            <v>11303</v>
          </cell>
          <cell r="C358">
            <v>11115</v>
          </cell>
          <cell r="D358">
            <v>11023</v>
          </cell>
          <cell r="E358">
            <v>11337</v>
          </cell>
          <cell r="F358">
            <v>11865</v>
          </cell>
          <cell r="G358">
            <v>12322</v>
          </cell>
          <cell r="H358">
            <v>12985</v>
          </cell>
          <cell r="I358">
            <v>13275</v>
          </cell>
          <cell r="J358">
            <v>13864</v>
          </cell>
          <cell r="K358">
            <v>14210</v>
          </cell>
          <cell r="L358">
            <v>14411</v>
          </cell>
          <cell r="M358">
            <v>14403</v>
          </cell>
          <cell r="N358">
            <v>14157</v>
          </cell>
          <cell r="O358">
            <v>14065</v>
          </cell>
          <cell r="P358">
            <v>14001</v>
          </cell>
          <cell r="Q358">
            <v>13757</v>
          </cell>
          <cell r="R358">
            <v>13954</v>
          </cell>
          <cell r="S358">
            <v>13644</v>
          </cell>
          <cell r="T358">
            <v>13376</v>
          </cell>
          <cell r="U358">
            <v>12624</v>
          </cell>
          <cell r="V358">
            <v>12834</v>
          </cell>
          <cell r="W358">
            <v>12556</v>
          </cell>
          <cell r="X358">
            <v>11978</v>
          </cell>
          <cell r="Y358">
            <v>11518</v>
          </cell>
        </row>
        <row r="359">
          <cell r="A359">
            <v>44911</v>
          </cell>
          <cell r="B359">
            <v>11028</v>
          </cell>
          <cell r="C359">
            <v>10926</v>
          </cell>
          <cell r="D359">
            <v>10844</v>
          </cell>
          <cell r="E359">
            <v>11039</v>
          </cell>
          <cell r="F359">
            <v>11171</v>
          </cell>
          <cell r="G359">
            <v>11440</v>
          </cell>
          <cell r="H359">
            <v>12001</v>
          </cell>
          <cell r="I359">
            <v>12572</v>
          </cell>
          <cell r="J359">
            <v>12888</v>
          </cell>
          <cell r="K359">
            <v>13145</v>
          </cell>
          <cell r="L359">
            <v>13177</v>
          </cell>
          <cell r="M359">
            <v>13156</v>
          </cell>
          <cell r="N359">
            <v>13233</v>
          </cell>
          <cell r="O359">
            <v>12950</v>
          </cell>
          <cell r="P359">
            <v>12868</v>
          </cell>
          <cell r="Q359">
            <v>12723</v>
          </cell>
          <cell r="R359">
            <v>12721</v>
          </cell>
          <cell r="S359">
            <v>11906</v>
          </cell>
          <cell r="T359">
            <v>11666</v>
          </cell>
          <cell r="U359">
            <v>11351</v>
          </cell>
          <cell r="V359">
            <v>11293</v>
          </cell>
          <cell r="W359">
            <v>11044</v>
          </cell>
          <cell r="X359">
            <v>10637</v>
          </cell>
          <cell r="Y359">
            <v>10198</v>
          </cell>
        </row>
        <row r="360">
          <cell r="A360">
            <v>44912</v>
          </cell>
          <cell r="B360">
            <v>10107</v>
          </cell>
          <cell r="C360">
            <v>10013</v>
          </cell>
          <cell r="D360">
            <v>10066</v>
          </cell>
          <cell r="E360">
            <v>10342</v>
          </cell>
          <cell r="F360">
            <v>10387</v>
          </cell>
          <cell r="G360">
            <v>10504</v>
          </cell>
          <cell r="H360">
            <v>10659</v>
          </cell>
          <cell r="I360">
            <v>10609</v>
          </cell>
          <cell r="J360">
            <v>10572</v>
          </cell>
          <cell r="K360">
            <v>10801</v>
          </cell>
          <cell r="L360">
            <v>10941</v>
          </cell>
          <cell r="M360">
            <v>10842</v>
          </cell>
          <cell r="N360">
            <v>10926</v>
          </cell>
          <cell r="O360">
            <v>11040</v>
          </cell>
          <cell r="P360">
            <v>10973</v>
          </cell>
          <cell r="Q360">
            <v>11032</v>
          </cell>
          <cell r="R360">
            <v>11249</v>
          </cell>
          <cell r="S360">
            <v>11048</v>
          </cell>
          <cell r="T360">
            <v>11011</v>
          </cell>
          <cell r="U360">
            <v>10816</v>
          </cell>
          <cell r="V360">
            <v>10745</v>
          </cell>
          <cell r="W360">
            <v>10531</v>
          </cell>
          <cell r="X360">
            <v>10315</v>
          </cell>
          <cell r="Y360">
            <v>9932</v>
          </cell>
        </row>
        <row r="361">
          <cell r="A361">
            <v>44913</v>
          </cell>
          <cell r="B361">
            <v>9851</v>
          </cell>
          <cell r="C361">
            <v>9707</v>
          </cell>
          <cell r="D361">
            <v>9814</v>
          </cell>
          <cell r="E361">
            <v>10106</v>
          </cell>
          <cell r="F361">
            <v>10142</v>
          </cell>
          <cell r="G361">
            <v>10263</v>
          </cell>
          <cell r="H361">
            <v>10458</v>
          </cell>
          <cell r="I361">
            <v>10273</v>
          </cell>
          <cell r="J361">
            <v>10239</v>
          </cell>
          <cell r="K361">
            <v>10351</v>
          </cell>
          <cell r="L361">
            <v>10558</v>
          </cell>
          <cell r="M361">
            <v>10492</v>
          </cell>
          <cell r="N361">
            <v>10472</v>
          </cell>
          <cell r="O361">
            <v>10543</v>
          </cell>
          <cell r="P361">
            <v>10492</v>
          </cell>
          <cell r="Q361">
            <v>10586</v>
          </cell>
          <cell r="R361">
            <v>10854</v>
          </cell>
          <cell r="S361">
            <v>10719</v>
          </cell>
          <cell r="T361">
            <v>10521</v>
          </cell>
          <cell r="U361">
            <v>10445</v>
          </cell>
          <cell r="V361">
            <v>10452</v>
          </cell>
          <cell r="W361">
            <v>10241</v>
          </cell>
          <cell r="X361">
            <v>10165</v>
          </cell>
          <cell r="Y361">
            <v>10062</v>
          </cell>
        </row>
        <row r="362">
          <cell r="A362">
            <v>44914</v>
          </cell>
          <cell r="B362">
            <v>10010</v>
          </cell>
          <cell r="C362">
            <v>10070</v>
          </cell>
          <cell r="D362">
            <v>10096</v>
          </cell>
          <cell r="E362">
            <v>10476</v>
          </cell>
          <cell r="F362">
            <v>11071</v>
          </cell>
          <cell r="G362">
            <v>11589</v>
          </cell>
          <cell r="H362">
            <v>12145</v>
          </cell>
          <cell r="I362">
            <v>12502</v>
          </cell>
          <cell r="J362">
            <v>12853</v>
          </cell>
          <cell r="K362">
            <v>13152</v>
          </cell>
          <cell r="L362">
            <v>13595</v>
          </cell>
          <cell r="M362">
            <v>13676</v>
          </cell>
          <cell r="N362">
            <v>13200</v>
          </cell>
          <cell r="O362">
            <v>13200</v>
          </cell>
          <cell r="P362">
            <v>12966</v>
          </cell>
          <cell r="Q362">
            <v>12910</v>
          </cell>
          <cell r="R362">
            <v>13290</v>
          </cell>
          <cell r="S362">
            <v>12983</v>
          </cell>
          <cell r="T362">
            <v>12651</v>
          </cell>
          <cell r="U362">
            <v>12272</v>
          </cell>
          <cell r="V362">
            <v>12236</v>
          </cell>
          <cell r="W362">
            <v>11958</v>
          </cell>
          <cell r="X362">
            <v>11466</v>
          </cell>
          <cell r="Y362">
            <v>11234</v>
          </cell>
        </row>
        <row r="363">
          <cell r="A363">
            <v>44915</v>
          </cell>
          <cell r="B363">
            <v>10748</v>
          </cell>
          <cell r="C363">
            <v>10739</v>
          </cell>
          <cell r="D363">
            <v>10708</v>
          </cell>
          <cell r="E363">
            <v>11074</v>
          </cell>
          <cell r="F363">
            <v>11518</v>
          </cell>
          <cell r="G363">
            <v>12094</v>
          </cell>
          <cell r="H363">
            <v>12707</v>
          </cell>
          <cell r="I363">
            <v>12896</v>
          </cell>
          <cell r="J363">
            <v>13154</v>
          </cell>
          <cell r="K363">
            <v>13488</v>
          </cell>
          <cell r="L363">
            <v>13621</v>
          </cell>
          <cell r="M363">
            <v>13654</v>
          </cell>
          <cell r="N363">
            <v>13561</v>
          </cell>
          <cell r="O363">
            <v>13404</v>
          </cell>
          <cell r="P363">
            <v>13239</v>
          </cell>
          <cell r="Q363">
            <v>12943</v>
          </cell>
          <cell r="R363">
            <v>13218</v>
          </cell>
          <cell r="S363">
            <v>12920</v>
          </cell>
          <cell r="T363">
            <v>12513</v>
          </cell>
          <cell r="U363">
            <v>12123</v>
          </cell>
          <cell r="V363">
            <v>12150</v>
          </cell>
          <cell r="W363">
            <v>11869</v>
          </cell>
          <cell r="X363">
            <v>11479</v>
          </cell>
          <cell r="Y363">
            <v>11257</v>
          </cell>
        </row>
        <row r="364">
          <cell r="A364">
            <v>44916</v>
          </cell>
          <cell r="B364">
            <v>10797</v>
          </cell>
          <cell r="C364">
            <v>10726</v>
          </cell>
          <cell r="D364">
            <v>10660</v>
          </cell>
          <cell r="E364">
            <v>10982</v>
          </cell>
          <cell r="F364">
            <v>11518</v>
          </cell>
          <cell r="G364">
            <v>11992</v>
          </cell>
          <cell r="H364">
            <v>12488</v>
          </cell>
          <cell r="I364">
            <v>12463</v>
          </cell>
          <cell r="J364">
            <v>12929</v>
          </cell>
          <cell r="K364">
            <v>13295</v>
          </cell>
          <cell r="L364">
            <v>13556</v>
          </cell>
          <cell r="M364">
            <v>13032</v>
          </cell>
          <cell r="N364">
            <v>13023</v>
          </cell>
          <cell r="O364">
            <v>13008</v>
          </cell>
          <cell r="P364">
            <v>12911</v>
          </cell>
          <cell r="Q364">
            <v>12810</v>
          </cell>
          <cell r="R364">
            <v>12990</v>
          </cell>
          <cell r="S364">
            <v>12826</v>
          </cell>
          <cell r="T364">
            <v>12215</v>
          </cell>
          <cell r="U364">
            <v>12022</v>
          </cell>
          <cell r="V364">
            <v>12096</v>
          </cell>
          <cell r="W364">
            <v>11803</v>
          </cell>
          <cell r="X364">
            <v>11409</v>
          </cell>
          <cell r="Y364">
            <v>11241</v>
          </cell>
        </row>
        <row r="365">
          <cell r="A365">
            <v>44917</v>
          </cell>
          <cell r="B365">
            <v>10740</v>
          </cell>
          <cell r="C365">
            <v>10795</v>
          </cell>
          <cell r="D365">
            <v>10707</v>
          </cell>
          <cell r="E365">
            <v>11046</v>
          </cell>
          <cell r="F365">
            <v>11575</v>
          </cell>
          <cell r="G365">
            <v>11915</v>
          </cell>
          <cell r="H365">
            <v>12915</v>
          </cell>
          <cell r="I365">
            <v>12867</v>
          </cell>
          <cell r="J365">
            <v>13140</v>
          </cell>
          <cell r="K365">
            <v>13196</v>
          </cell>
          <cell r="L365">
            <v>13232</v>
          </cell>
          <cell r="M365">
            <v>13109</v>
          </cell>
          <cell r="N365">
            <v>13094</v>
          </cell>
          <cell r="O365">
            <v>12742</v>
          </cell>
          <cell r="P365">
            <v>12494</v>
          </cell>
          <cell r="Q365">
            <v>12363</v>
          </cell>
          <cell r="R365">
            <v>12576</v>
          </cell>
          <cell r="S365">
            <v>12452</v>
          </cell>
          <cell r="T365">
            <v>12296</v>
          </cell>
          <cell r="U365">
            <v>11885</v>
          </cell>
          <cell r="V365">
            <v>11658</v>
          </cell>
          <cell r="W365">
            <v>11367</v>
          </cell>
          <cell r="X365">
            <v>10920</v>
          </cell>
          <cell r="Y365">
            <v>10644</v>
          </cell>
        </row>
        <row r="366">
          <cell r="A366">
            <v>44918</v>
          </cell>
          <cell r="B366">
            <v>10199</v>
          </cell>
          <cell r="C366">
            <v>10095</v>
          </cell>
          <cell r="D366">
            <v>10041</v>
          </cell>
          <cell r="E366">
            <v>10398</v>
          </cell>
          <cell r="F366">
            <v>10355</v>
          </cell>
          <cell r="G366">
            <v>10561</v>
          </cell>
          <cell r="H366">
            <v>10905</v>
          </cell>
          <cell r="I366">
            <v>11067</v>
          </cell>
          <cell r="J366">
            <v>11086</v>
          </cell>
          <cell r="K366">
            <v>11105</v>
          </cell>
          <cell r="L366">
            <v>11313</v>
          </cell>
          <cell r="M366">
            <v>11553</v>
          </cell>
          <cell r="N366">
            <v>11579</v>
          </cell>
          <cell r="O366">
            <v>11448</v>
          </cell>
          <cell r="P366">
            <v>11120</v>
          </cell>
          <cell r="Q366">
            <v>11125</v>
          </cell>
          <cell r="R366">
            <v>10865</v>
          </cell>
          <cell r="S366">
            <v>9655</v>
          </cell>
          <cell r="T366">
            <v>8728</v>
          </cell>
          <cell r="U366">
            <v>8642</v>
          </cell>
          <cell r="V366">
            <v>8500</v>
          </cell>
          <cell r="W366">
            <v>8367</v>
          </cell>
          <cell r="X366">
            <v>8053</v>
          </cell>
          <cell r="Y366">
            <v>8171</v>
          </cell>
        </row>
        <row r="367">
          <cell r="A367">
            <v>44919</v>
          </cell>
          <cell r="B367">
            <v>8843</v>
          </cell>
          <cell r="C367">
            <v>8866</v>
          </cell>
          <cell r="D367">
            <v>8828</v>
          </cell>
          <cell r="E367">
            <v>9290</v>
          </cell>
          <cell r="F367">
            <v>10003</v>
          </cell>
          <cell r="G367">
            <v>10224</v>
          </cell>
          <cell r="H367">
            <v>10547</v>
          </cell>
          <cell r="I367">
            <v>10464</v>
          </cell>
          <cell r="J367">
            <v>10250</v>
          </cell>
          <cell r="K367">
            <v>9887</v>
          </cell>
          <cell r="L367">
            <v>10553</v>
          </cell>
          <cell r="M367">
            <v>10812</v>
          </cell>
          <cell r="N367">
            <v>10784</v>
          </cell>
          <cell r="O367">
            <v>10611</v>
          </cell>
          <cell r="P367">
            <v>10675</v>
          </cell>
          <cell r="Q367">
            <v>10778</v>
          </cell>
          <cell r="R367">
            <v>10450</v>
          </cell>
          <cell r="S367">
            <v>10296</v>
          </cell>
          <cell r="T367">
            <v>10265</v>
          </cell>
          <cell r="U367">
            <v>10695</v>
          </cell>
          <cell r="V367">
            <v>10848</v>
          </cell>
          <cell r="W367">
            <v>10658</v>
          </cell>
          <cell r="X367">
            <v>10572</v>
          </cell>
          <cell r="Y367">
            <v>10070</v>
          </cell>
        </row>
        <row r="368">
          <cell r="A368">
            <v>44920</v>
          </cell>
          <cell r="B368">
            <v>10014</v>
          </cell>
          <cell r="C368">
            <v>10071</v>
          </cell>
          <cell r="D368">
            <v>9880</v>
          </cell>
          <cell r="E368">
            <v>10381</v>
          </cell>
          <cell r="F368">
            <v>10284</v>
          </cell>
          <cell r="G368">
            <v>10351</v>
          </cell>
          <cell r="H368">
            <v>10705</v>
          </cell>
          <cell r="I368">
            <v>10395</v>
          </cell>
          <cell r="J368">
            <v>10285</v>
          </cell>
          <cell r="K368">
            <v>10382</v>
          </cell>
          <cell r="L368">
            <v>10656</v>
          </cell>
          <cell r="M368">
            <v>10517</v>
          </cell>
          <cell r="N368">
            <v>10588</v>
          </cell>
          <cell r="O368">
            <v>10358</v>
          </cell>
          <cell r="P368">
            <v>10307</v>
          </cell>
          <cell r="Q368">
            <v>10322</v>
          </cell>
          <cell r="R368">
            <v>10444</v>
          </cell>
          <cell r="S368">
            <v>10429</v>
          </cell>
          <cell r="T368">
            <v>10412</v>
          </cell>
          <cell r="U368">
            <v>10468</v>
          </cell>
          <cell r="V368">
            <v>10509</v>
          </cell>
          <cell r="W368">
            <v>10379</v>
          </cell>
          <cell r="X368">
            <v>10229</v>
          </cell>
          <cell r="Y368">
            <v>9880</v>
          </cell>
        </row>
        <row r="369">
          <cell r="A369">
            <v>44921</v>
          </cell>
          <cell r="B369">
            <v>9721</v>
          </cell>
          <cell r="C369">
            <v>9694</v>
          </cell>
          <cell r="D369">
            <v>9741</v>
          </cell>
          <cell r="E369">
            <v>9997</v>
          </cell>
          <cell r="F369">
            <v>10133</v>
          </cell>
          <cell r="G369">
            <v>10297</v>
          </cell>
          <cell r="H369">
            <v>10817</v>
          </cell>
          <cell r="I369">
            <v>10611</v>
          </cell>
          <cell r="J369">
            <v>10563</v>
          </cell>
          <cell r="K369">
            <v>10565</v>
          </cell>
          <cell r="L369">
            <v>10706</v>
          </cell>
          <cell r="M369">
            <v>10655</v>
          </cell>
          <cell r="N369">
            <v>10642</v>
          </cell>
          <cell r="O369">
            <v>10636</v>
          </cell>
          <cell r="P369">
            <v>10606</v>
          </cell>
          <cell r="Q369">
            <v>10635</v>
          </cell>
          <cell r="R369">
            <v>10907</v>
          </cell>
          <cell r="S369">
            <v>10901</v>
          </cell>
          <cell r="T369">
            <v>10840</v>
          </cell>
          <cell r="U369">
            <v>10662</v>
          </cell>
          <cell r="V369">
            <v>10533</v>
          </cell>
          <cell r="W369">
            <v>10332</v>
          </cell>
          <cell r="X369">
            <v>10161</v>
          </cell>
          <cell r="Y369">
            <v>9934</v>
          </cell>
        </row>
        <row r="370">
          <cell r="A370">
            <v>44922</v>
          </cell>
          <cell r="B370">
            <v>9899</v>
          </cell>
          <cell r="C370">
            <v>9884</v>
          </cell>
          <cell r="D370">
            <v>9829</v>
          </cell>
          <cell r="E370">
            <v>10299</v>
          </cell>
          <cell r="F370">
            <v>10527</v>
          </cell>
          <cell r="G370">
            <v>10975</v>
          </cell>
          <cell r="H370">
            <v>11719</v>
          </cell>
          <cell r="I370">
            <v>11853</v>
          </cell>
          <cell r="J370">
            <v>12040</v>
          </cell>
          <cell r="K370">
            <v>12297</v>
          </cell>
          <cell r="L370">
            <v>12533</v>
          </cell>
          <cell r="M370">
            <v>12458</v>
          </cell>
          <cell r="N370">
            <v>12323</v>
          </cell>
          <cell r="O370">
            <v>12328</v>
          </cell>
          <cell r="P370">
            <v>12338</v>
          </cell>
          <cell r="Q370">
            <v>12114</v>
          </cell>
          <cell r="R370">
            <v>12091</v>
          </cell>
          <cell r="S370">
            <v>11848</v>
          </cell>
          <cell r="T370">
            <v>11683</v>
          </cell>
          <cell r="U370">
            <v>11324</v>
          </cell>
          <cell r="V370">
            <v>11222</v>
          </cell>
          <cell r="W370">
            <v>11074</v>
          </cell>
          <cell r="X370">
            <v>10709</v>
          </cell>
          <cell r="Y370">
            <v>10418</v>
          </cell>
        </row>
        <row r="371">
          <cell r="A371">
            <v>44923</v>
          </cell>
          <cell r="B371">
            <v>10401</v>
          </cell>
          <cell r="C371">
            <v>10368</v>
          </cell>
          <cell r="D371">
            <v>10572</v>
          </cell>
          <cell r="E371">
            <v>10790</v>
          </cell>
          <cell r="F371">
            <v>10866</v>
          </cell>
          <cell r="G371">
            <v>11559</v>
          </cell>
          <cell r="H371">
            <v>12155</v>
          </cell>
          <cell r="I371">
            <v>12508</v>
          </cell>
          <cell r="J371">
            <v>12507</v>
          </cell>
          <cell r="K371">
            <v>12512</v>
          </cell>
          <cell r="L371">
            <v>12841</v>
          </cell>
          <cell r="M371">
            <v>12701</v>
          </cell>
          <cell r="N371">
            <v>12575</v>
          </cell>
          <cell r="O371">
            <v>12586</v>
          </cell>
          <cell r="P371">
            <v>12291</v>
          </cell>
          <cell r="Q371">
            <v>12301</v>
          </cell>
          <cell r="R371">
            <v>12288</v>
          </cell>
          <cell r="S371">
            <v>11739</v>
          </cell>
          <cell r="T371">
            <v>11582</v>
          </cell>
          <cell r="U371">
            <v>11234</v>
          </cell>
          <cell r="V371">
            <v>11052</v>
          </cell>
          <cell r="W371">
            <v>10832</v>
          </cell>
          <cell r="X371">
            <v>10484</v>
          </cell>
          <cell r="Y371">
            <v>10230</v>
          </cell>
        </row>
        <row r="372">
          <cell r="A372">
            <v>44924</v>
          </cell>
          <cell r="B372">
            <v>10141</v>
          </cell>
          <cell r="C372">
            <v>10115</v>
          </cell>
          <cell r="D372">
            <v>10073</v>
          </cell>
          <cell r="E372">
            <v>10434</v>
          </cell>
          <cell r="F372">
            <v>10496</v>
          </cell>
          <cell r="G372">
            <v>10845</v>
          </cell>
          <cell r="H372">
            <v>11735</v>
          </cell>
          <cell r="I372">
            <v>11825</v>
          </cell>
          <cell r="J372">
            <v>12104</v>
          </cell>
          <cell r="K372">
            <v>12435</v>
          </cell>
          <cell r="L372">
            <v>12367</v>
          </cell>
          <cell r="M372">
            <v>12272</v>
          </cell>
          <cell r="N372">
            <v>12352</v>
          </cell>
          <cell r="O372">
            <v>12166</v>
          </cell>
          <cell r="P372">
            <v>12060</v>
          </cell>
          <cell r="Q372">
            <v>11894</v>
          </cell>
          <cell r="R372">
            <v>11808</v>
          </cell>
          <cell r="S372">
            <v>11424</v>
          </cell>
          <cell r="T372">
            <v>11170</v>
          </cell>
          <cell r="U372">
            <v>10997</v>
          </cell>
          <cell r="V372">
            <v>10765</v>
          </cell>
          <cell r="W372">
            <v>10504</v>
          </cell>
          <cell r="X372">
            <v>10185</v>
          </cell>
          <cell r="Y372">
            <v>9872</v>
          </cell>
        </row>
        <row r="373">
          <cell r="A373">
            <v>44925</v>
          </cell>
          <cell r="B373">
            <v>9815</v>
          </cell>
          <cell r="C373">
            <v>9747</v>
          </cell>
          <cell r="D373">
            <v>9743</v>
          </cell>
          <cell r="E373">
            <v>10080</v>
          </cell>
          <cell r="F373">
            <v>10168</v>
          </cell>
          <cell r="G373">
            <v>10530</v>
          </cell>
          <cell r="H373">
            <v>11189</v>
          </cell>
          <cell r="I373">
            <v>11478</v>
          </cell>
          <cell r="J373">
            <v>11608</v>
          </cell>
          <cell r="K373">
            <v>11720</v>
          </cell>
          <cell r="L373">
            <v>11824</v>
          </cell>
          <cell r="M373">
            <v>11815</v>
          </cell>
          <cell r="N373">
            <v>11848</v>
          </cell>
          <cell r="O373">
            <v>11732</v>
          </cell>
          <cell r="P373">
            <v>11479</v>
          </cell>
          <cell r="Q373">
            <v>11402</v>
          </cell>
          <cell r="R373">
            <v>11335</v>
          </cell>
          <cell r="S373">
            <v>11143</v>
          </cell>
          <cell r="T373">
            <v>10944</v>
          </cell>
          <cell r="U373">
            <v>10790</v>
          </cell>
          <cell r="V373">
            <v>10656</v>
          </cell>
          <cell r="W373">
            <v>10444</v>
          </cell>
          <cell r="X373">
            <v>10071</v>
          </cell>
          <cell r="Y373">
            <v>9662</v>
          </cell>
        </row>
        <row r="374">
          <cell r="A374">
            <v>44926</v>
          </cell>
          <cell r="B374">
            <v>9507</v>
          </cell>
          <cell r="C374">
            <v>9481</v>
          </cell>
          <cell r="D374">
            <v>9526</v>
          </cell>
          <cell r="E374">
            <v>9765</v>
          </cell>
          <cell r="F374">
            <v>9764</v>
          </cell>
          <cell r="G374">
            <v>9889</v>
          </cell>
          <cell r="H374">
            <v>10240</v>
          </cell>
          <cell r="I374">
            <v>10158</v>
          </cell>
          <cell r="J374">
            <v>10190</v>
          </cell>
          <cell r="K374">
            <v>10389</v>
          </cell>
          <cell r="L374">
            <v>10482</v>
          </cell>
          <cell r="M374">
            <v>10437</v>
          </cell>
          <cell r="N374">
            <v>10375</v>
          </cell>
          <cell r="O374">
            <v>10355</v>
          </cell>
          <cell r="P374">
            <v>10382</v>
          </cell>
          <cell r="Q374">
            <v>10361</v>
          </cell>
          <cell r="R374">
            <v>10540</v>
          </cell>
          <cell r="S374">
            <v>10349</v>
          </cell>
          <cell r="T374">
            <v>10203</v>
          </cell>
          <cell r="U374">
            <v>10225</v>
          </cell>
          <cell r="V374">
            <v>10031</v>
          </cell>
          <cell r="W374">
            <v>9820</v>
          </cell>
          <cell r="X374">
            <v>9610</v>
          </cell>
          <cell r="Y374">
            <v>9369</v>
          </cell>
        </row>
        <row r="375">
          <cell r="A375">
            <v>44927</v>
          </cell>
          <cell r="B375">
            <v>9337</v>
          </cell>
          <cell r="C375">
            <v>9235</v>
          </cell>
          <cell r="D375">
            <v>9208</v>
          </cell>
          <cell r="E375">
            <v>9428</v>
          </cell>
          <cell r="F375">
            <v>9462</v>
          </cell>
          <cell r="G375">
            <v>9502</v>
          </cell>
          <cell r="H375">
            <v>9782</v>
          </cell>
          <cell r="I375">
            <v>9722</v>
          </cell>
          <cell r="J375">
            <v>9549</v>
          </cell>
          <cell r="K375">
            <v>9556</v>
          </cell>
          <cell r="L375">
            <v>9575</v>
          </cell>
          <cell r="M375">
            <v>9814</v>
          </cell>
          <cell r="N375">
            <v>9752</v>
          </cell>
          <cell r="O375">
            <v>9782</v>
          </cell>
          <cell r="P375">
            <v>9831</v>
          </cell>
          <cell r="Q375">
            <v>9872</v>
          </cell>
          <cell r="R375">
            <v>10097</v>
          </cell>
          <cell r="S375">
            <v>10140</v>
          </cell>
          <cell r="T375">
            <v>10016</v>
          </cell>
          <cell r="U375">
            <v>9967</v>
          </cell>
          <cell r="V375">
            <v>9957</v>
          </cell>
          <cell r="W375">
            <v>9948</v>
          </cell>
          <cell r="X375">
            <v>9789</v>
          </cell>
          <cell r="Y375">
            <v>9517</v>
          </cell>
        </row>
        <row r="376">
          <cell r="A376">
            <v>44928</v>
          </cell>
          <cell r="B376">
            <v>9378</v>
          </cell>
          <cell r="C376">
            <v>9334</v>
          </cell>
          <cell r="D376">
            <v>9334</v>
          </cell>
          <cell r="E376">
            <v>9727</v>
          </cell>
          <cell r="F376">
            <v>10026</v>
          </cell>
          <cell r="G376">
            <v>10098</v>
          </cell>
          <cell r="H376">
            <v>10471</v>
          </cell>
          <cell r="I376">
            <v>10506</v>
          </cell>
          <cell r="J376">
            <v>10725</v>
          </cell>
          <cell r="K376">
            <v>10671</v>
          </cell>
          <cell r="L376">
            <v>10792</v>
          </cell>
          <cell r="M376">
            <v>10816</v>
          </cell>
          <cell r="N376">
            <v>10850</v>
          </cell>
          <cell r="O376">
            <v>10655</v>
          </cell>
          <cell r="P376">
            <v>10262</v>
          </cell>
          <cell r="Q376">
            <v>10331</v>
          </cell>
          <cell r="R376">
            <v>11019</v>
          </cell>
          <cell r="S376">
            <v>11027</v>
          </cell>
          <cell r="T376">
            <v>10871</v>
          </cell>
          <cell r="U376">
            <v>10874</v>
          </cell>
          <cell r="V376">
            <v>10834</v>
          </cell>
          <cell r="W376">
            <v>10732</v>
          </cell>
          <cell r="X376">
            <v>10535</v>
          </cell>
          <cell r="Y376">
            <v>10148</v>
          </cell>
        </row>
        <row r="377">
          <cell r="A377">
            <v>44929</v>
          </cell>
          <cell r="B377">
            <v>10230</v>
          </cell>
          <cell r="C377">
            <v>10350</v>
          </cell>
          <cell r="D377">
            <v>10101</v>
          </cell>
          <cell r="E377">
            <v>10327</v>
          </cell>
          <cell r="F377">
            <v>10852</v>
          </cell>
          <cell r="G377">
            <v>11323</v>
          </cell>
          <cell r="H377">
            <v>12098</v>
          </cell>
          <cell r="I377">
            <v>12642</v>
          </cell>
          <cell r="J377">
            <v>13065</v>
          </cell>
          <cell r="K377">
            <v>13210</v>
          </cell>
          <cell r="L377">
            <v>13290</v>
          </cell>
          <cell r="M377">
            <v>13039</v>
          </cell>
          <cell r="N377">
            <v>13556</v>
          </cell>
          <cell r="O377">
            <v>13452</v>
          </cell>
          <cell r="P377">
            <v>13078</v>
          </cell>
          <cell r="Q377">
            <v>12702</v>
          </cell>
          <cell r="R377">
            <v>12762</v>
          </cell>
          <cell r="S377">
            <v>12488</v>
          </cell>
          <cell r="T377">
            <v>12213</v>
          </cell>
          <cell r="U377">
            <v>11753</v>
          </cell>
          <cell r="V377">
            <v>11600</v>
          </cell>
          <cell r="W377">
            <v>11535</v>
          </cell>
          <cell r="X377">
            <v>11308</v>
          </cell>
          <cell r="Y377">
            <v>10798</v>
          </cell>
        </row>
        <row r="378">
          <cell r="A378">
            <v>44930</v>
          </cell>
          <cell r="B378">
            <v>10933</v>
          </cell>
          <cell r="C378">
            <v>10911</v>
          </cell>
          <cell r="D378">
            <v>10692</v>
          </cell>
          <cell r="E378">
            <v>10755</v>
          </cell>
          <cell r="F378">
            <v>11298</v>
          </cell>
          <cell r="G378">
            <v>11788</v>
          </cell>
          <cell r="H378">
            <v>12372</v>
          </cell>
          <cell r="I378">
            <v>12673</v>
          </cell>
          <cell r="J378">
            <v>13192</v>
          </cell>
          <cell r="K378">
            <v>13360</v>
          </cell>
          <cell r="L378">
            <v>13612</v>
          </cell>
          <cell r="M378">
            <v>13622</v>
          </cell>
          <cell r="N378">
            <v>13606</v>
          </cell>
          <cell r="O378">
            <v>13549</v>
          </cell>
          <cell r="P378">
            <v>13257</v>
          </cell>
          <cell r="Q378">
            <v>13051</v>
          </cell>
          <cell r="R378">
            <v>13156</v>
          </cell>
          <cell r="S378">
            <v>12600</v>
          </cell>
          <cell r="T378">
            <v>12444</v>
          </cell>
          <cell r="U378">
            <v>12021</v>
          </cell>
          <cell r="V378">
            <v>11937</v>
          </cell>
          <cell r="W378">
            <v>11780</v>
          </cell>
          <cell r="X378">
            <v>11564</v>
          </cell>
          <cell r="Y378">
            <v>11049</v>
          </cell>
        </row>
        <row r="379">
          <cell r="A379">
            <v>44931</v>
          </cell>
          <cell r="B379">
            <v>11034</v>
          </cell>
          <cell r="C379">
            <v>11049</v>
          </cell>
          <cell r="D379">
            <v>10868</v>
          </cell>
          <cell r="E379">
            <v>10949</v>
          </cell>
          <cell r="F379">
            <v>11539</v>
          </cell>
          <cell r="G379">
            <v>12001</v>
          </cell>
          <cell r="H379">
            <v>12778</v>
          </cell>
          <cell r="I379">
            <v>13144</v>
          </cell>
          <cell r="J379">
            <v>13353</v>
          </cell>
          <cell r="K379">
            <v>13590</v>
          </cell>
          <cell r="L379">
            <v>13841</v>
          </cell>
          <cell r="M379">
            <v>13783</v>
          </cell>
          <cell r="N379">
            <v>13842</v>
          </cell>
          <cell r="O379">
            <v>13920</v>
          </cell>
          <cell r="P379">
            <v>13551</v>
          </cell>
          <cell r="Q379">
            <v>12947</v>
          </cell>
          <cell r="R379">
            <v>13068</v>
          </cell>
          <cell r="S379">
            <v>12747</v>
          </cell>
          <cell r="T379">
            <v>12651</v>
          </cell>
          <cell r="U379">
            <v>12269</v>
          </cell>
          <cell r="V379">
            <v>12214</v>
          </cell>
          <cell r="W379">
            <v>12003</v>
          </cell>
          <cell r="X379">
            <v>11697</v>
          </cell>
          <cell r="Y379">
            <v>10965</v>
          </cell>
        </row>
        <row r="380">
          <cell r="A380">
            <v>44932</v>
          </cell>
          <cell r="B380">
            <v>10708</v>
          </cell>
          <cell r="C380">
            <v>10569</v>
          </cell>
          <cell r="D380">
            <v>10590</v>
          </cell>
          <cell r="E380">
            <v>10872</v>
          </cell>
          <cell r="F380">
            <v>10874</v>
          </cell>
          <cell r="G380">
            <v>11257</v>
          </cell>
          <cell r="H380">
            <v>11855</v>
          </cell>
          <cell r="I380">
            <v>12375</v>
          </cell>
          <cell r="J380">
            <v>12599</v>
          </cell>
          <cell r="K380">
            <v>12878</v>
          </cell>
          <cell r="L380">
            <v>13282</v>
          </cell>
          <cell r="M380">
            <v>12972</v>
          </cell>
          <cell r="N380">
            <v>11613</v>
          </cell>
          <cell r="O380">
            <v>10288</v>
          </cell>
          <cell r="P380">
            <v>10183</v>
          </cell>
          <cell r="Q380">
            <v>9996</v>
          </cell>
          <cell r="R380">
            <v>10003</v>
          </cell>
          <cell r="S380">
            <v>9811</v>
          </cell>
          <cell r="T380">
            <v>9589</v>
          </cell>
          <cell r="U380">
            <v>9369</v>
          </cell>
          <cell r="V380">
            <v>9273</v>
          </cell>
          <cell r="W380">
            <v>8964</v>
          </cell>
          <cell r="X380">
            <v>8755</v>
          </cell>
          <cell r="Y380">
            <v>8270</v>
          </cell>
        </row>
        <row r="381">
          <cell r="A381">
            <v>44933</v>
          </cell>
          <cell r="B381">
            <v>8122</v>
          </cell>
          <cell r="C381">
            <v>8064</v>
          </cell>
          <cell r="D381">
            <v>8027</v>
          </cell>
          <cell r="E381">
            <v>8282</v>
          </cell>
          <cell r="F381">
            <v>8340</v>
          </cell>
          <cell r="G381">
            <v>8469</v>
          </cell>
          <cell r="H381">
            <v>8731</v>
          </cell>
          <cell r="I381">
            <v>8830</v>
          </cell>
          <cell r="J381">
            <v>8774</v>
          </cell>
          <cell r="K381">
            <v>9097</v>
          </cell>
          <cell r="L381">
            <v>9151</v>
          </cell>
          <cell r="M381">
            <v>8952</v>
          </cell>
          <cell r="N381">
            <v>9033</v>
          </cell>
          <cell r="O381">
            <v>9083</v>
          </cell>
          <cell r="P381">
            <v>8997</v>
          </cell>
          <cell r="Q381">
            <v>8883</v>
          </cell>
          <cell r="R381">
            <v>9028</v>
          </cell>
          <cell r="S381">
            <v>8924</v>
          </cell>
          <cell r="T381">
            <v>8834</v>
          </cell>
          <cell r="U381">
            <v>8628</v>
          </cell>
          <cell r="V381">
            <v>8602</v>
          </cell>
          <cell r="W381">
            <v>8492</v>
          </cell>
          <cell r="X381">
            <v>8402</v>
          </cell>
          <cell r="Y381">
            <v>8155</v>
          </cell>
        </row>
        <row r="382">
          <cell r="A382">
            <v>44934</v>
          </cell>
          <cell r="B382">
            <v>8080</v>
          </cell>
          <cell r="C382">
            <v>8144</v>
          </cell>
          <cell r="D382">
            <v>8305</v>
          </cell>
          <cell r="E382">
            <v>8667</v>
          </cell>
          <cell r="F382">
            <v>8498</v>
          </cell>
          <cell r="G382">
            <v>8585</v>
          </cell>
          <cell r="H382">
            <v>8953</v>
          </cell>
          <cell r="I382">
            <v>8989</v>
          </cell>
          <cell r="J382">
            <v>8966</v>
          </cell>
          <cell r="K382">
            <v>9055</v>
          </cell>
          <cell r="L382">
            <v>9350</v>
          </cell>
          <cell r="M382">
            <v>9335</v>
          </cell>
          <cell r="N382">
            <v>9169</v>
          </cell>
          <cell r="O382">
            <v>8994</v>
          </cell>
          <cell r="P382">
            <v>8874</v>
          </cell>
          <cell r="Q382">
            <v>8866</v>
          </cell>
          <cell r="R382">
            <v>8892</v>
          </cell>
          <cell r="S382">
            <v>8919</v>
          </cell>
          <cell r="T382">
            <v>8846</v>
          </cell>
          <cell r="U382">
            <v>8887</v>
          </cell>
          <cell r="V382">
            <v>8801</v>
          </cell>
          <cell r="W382">
            <v>8793</v>
          </cell>
          <cell r="X382">
            <v>8801</v>
          </cell>
          <cell r="Y382">
            <v>8427</v>
          </cell>
        </row>
        <row r="383">
          <cell r="A383">
            <v>44935</v>
          </cell>
          <cell r="B383">
            <v>8323</v>
          </cell>
          <cell r="C383">
            <v>8345</v>
          </cell>
          <cell r="D383">
            <v>8541</v>
          </cell>
          <cell r="E383">
            <v>8951</v>
          </cell>
          <cell r="F383">
            <v>9212</v>
          </cell>
          <cell r="G383">
            <v>9594</v>
          </cell>
          <cell r="H383">
            <v>10291</v>
          </cell>
          <cell r="I383">
            <v>10773</v>
          </cell>
          <cell r="J383">
            <v>11312</v>
          </cell>
          <cell r="K383">
            <v>11314</v>
          </cell>
          <cell r="L383">
            <v>11569</v>
          </cell>
          <cell r="M383">
            <v>11209</v>
          </cell>
          <cell r="N383">
            <v>11433</v>
          </cell>
          <cell r="O383">
            <v>11143</v>
          </cell>
          <cell r="P383">
            <v>10964</v>
          </cell>
          <cell r="Q383">
            <v>10414</v>
          </cell>
          <cell r="R383">
            <v>10732</v>
          </cell>
          <cell r="S383">
            <v>10594</v>
          </cell>
          <cell r="T383">
            <v>10497</v>
          </cell>
          <cell r="U383">
            <v>10024</v>
          </cell>
          <cell r="V383">
            <v>10049</v>
          </cell>
          <cell r="W383">
            <v>10061</v>
          </cell>
          <cell r="X383">
            <v>9888</v>
          </cell>
          <cell r="Y383">
            <v>9108</v>
          </cell>
        </row>
        <row r="384">
          <cell r="A384">
            <v>44936</v>
          </cell>
          <cell r="B384">
            <v>9078</v>
          </cell>
          <cell r="C384">
            <v>9145</v>
          </cell>
          <cell r="D384">
            <v>8950</v>
          </cell>
          <cell r="E384">
            <v>9008</v>
          </cell>
          <cell r="F384">
            <v>9527</v>
          </cell>
          <cell r="G384">
            <v>9919</v>
          </cell>
          <cell r="H384">
            <v>10542</v>
          </cell>
          <cell r="I384">
            <v>10805</v>
          </cell>
          <cell r="J384">
            <v>11053</v>
          </cell>
          <cell r="K384">
            <v>11164</v>
          </cell>
          <cell r="L384">
            <v>11436</v>
          </cell>
          <cell r="M384">
            <v>11264</v>
          </cell>
          <cell r="N384">
            <v>11441</v>
          </cell>
          <cell r="O384">
            <v>11285</v>
          </cell>
          <cell r="P384">
            <v>10897</v>
          </cell>
          <cell r="Q384">
            <v>10499</v>
          </cell>
          <cell r="R384">
            <v>10725</v>
          </cell>
          <cell r="S384">
            <v>10689</v>
          </cell>
          <cell r="T384">
            <v>10633</v>
          </cell>
          <cell r="U384">
            <v>10242</v>
          </cell>
          <cell r="V384">
            <v>10416</v>
          </cell>
          <cell r="W384">
            <v>10097</v>
          </cell>
          <cell r="X384">
            <v>9841</v>
          </cell>
          <cell r="Y384">
            <v>9486</v>
          </cell>
        </row>
        <row r="385">
          <cell r="A385">
            <v>44937</v>
          </cell>
          <cell r="B385">
            <v>9534</v>
          </cell>
          <cell r="C385">
            <v>9357</v>
          </cell>
          <cell r="D385">
            <v>9003</v>
          </cell>
          <cell r="E385">
            <v>9565</v>
          </cell>
          <cell r="F385">
            <v>10118</v>
          </cell>
          <cell r="G385">
            <v>10866</v>
          </cell>
          <cell r="H385">
            <v>11300</v>
          </cell>
          <cell r="I385">
            <v>11426</v>
          </cell>
          <cell r="J385">
            <v>11451</v>
          </cell>
          <cell r="K385">
            <v>11655</v>
          </cell>
          <cell r="L385">
            <v>11487</v>
          </cell>
          <cell r="M385">
            <v>11521</v>
          </cell>
          <cell r="N385">
            <v>11732</v>
          </cell>
          <cell r="O385">
            <v>11312</v>
          </cell>
          <cell r="P385">
            <v>10853</v>
          </cell>
          <cell r="Q385">
            <v>10668</v>
          </cell>
          <cell r="R385">
            <v>10631</v>
          </cell>
          <cell r="S385">
            <v>10612</v>
          </cell>
          <cell r="T385">
            <v>10418</v>
          </cell>
          <cell r="U385">
            <v>10171</v>
          </cell>
          <cell r="V385">
            <v>10225</v>
          </cell>
          <cell r="W385">
            <v>10431</v>
          </cell>
          <cell r="X385">
            <v>10273</v>
          </cell>
          <cell r="Y385">
            <v>9599</v>
          </cell>
        </row>
        <row r="386">
          <cell r="A386">
            <v>44938</v>
          </cell>
          <cell r="B386">
            <v>9544</v>
          </cell>
          <cell r="C386">
            <v>9173</v>
          </cell>
          <cell r="D386">
            <v>9049</v>
          </cell>
          <cell r="E386">
            <v>9415</v>
          </cell>
          <cell r="F386">
            <v>10031</v>
          </cell>
          <cell r="G386">
            <v>10495</v>
          </cell>
          <cell r="H386">
            <v>11353</v>
          </cell>
          <cell r="I386">
            <v>11233</v>
          </cell>
          <cell r="J386">
            <v>11432</v>
          </cell>
          <cell r="K386">
            <v>11623</v>
          </cell>
          <cell r="L386">
            <v>11899</v>
          </cell>
          <cell r="M386">
            <v>11790</v>
          </cell>
          <cell r="N386">
            <v>11748</v>
          </cell>
          <cell r="O386">
            <v>11275</v>
          </cell>
          <cell r="P386">
            <v>10999</v>
          </cell>
          <cell r="Q386">
            <v>10961</v>
          </cell>
          <cell r="R386">
            <v>10670</v>
          </cell>
          <cell r="S386">
            <v>10745</v>
          </cell>
          <cell r="T386">
            <v>10630</v>
          </cell>
          <cell r="U386">
            <v>10290</v>
          </cell>
          <cell r="V386">
            <v>10181</v>
          </cell>
          <cell r="W386">
            <v>9920</v>
          </cell>
          <cell r="X386">
            <v>9672</v>
          </cell>
          <cell r="Y386">
            <v>8977</v>
          </cell>
        </row>
        <row r="387">
          <cell r="A387">
            <v>44939</v>
          </cell>
          <cell r="B387">
            <v>9044</v>
          </cell>
          <cell r="C387">
            <v>9152</v>
          </cell>
          <cell r="D387">
            <v>8911</v>
          </cell>
          <cell r="E387">
            <v>9127</v>
          </cell>
          <cell r="F387">
            <v>9196</v>
          </cell>
          <cell r="G387">
            <v>9340</v>
          </cell>
          <cell r="H387">
            <v>9857</v>
          </cell>
          <cell r="I387">
            <v>10219</v>
          </cell>
          <cell r="J387">
            <v>10410</v>
          </cell>
          <cell r="K387">
            <v>10415</v>
          </cell>
          <cell r="L387">
            <v>10354</v>
          </cell>
          <cell r="M387">
            <v>10479</v>
          </cell>
          <cell r="N387">
            <v>10584</v>
          </cell>
          <cell r="O387">
            <v>10493</v>
          </cell>
          <cell r="P387">
            <v>10343</v>
          </cell>
          <cell r="Q387">
            <v>11926</v>
          </cell>
          <cell r="R387">
            <v>12636</v>
          </cell>
          <cell r="S387">
            <v>12348</v>
          </cell>
          <cell r="T387">
            <v>11915</v>
          </cell>
          <cell r="U387">
            <v>11539</v>
          </cell>
          <cell r="V387">
            <v>11358</v>
          </cell>
          <cell r="W387">
            <v>11061</v>
          </cell>
          <cell r="X387">
            <v>10743</v>
          </cell>
          <cell r="Y387">
            <v>10306</v>
          </cell>
        </row>
        <row r="388">
          <cell r="A388">
            <v>44940</v>
          </cell>
          <cell r="B388">
            <v>10207</v>
          </cell>
          <cell r="C388">
            <v>10149</v>
          </cell>
          <cell r="D388">
            <v>10123</v>
          </cell>
          <cell r="E388">
            <v>10299</v>
          </cell>
          <cell r="F388">
            <v>10407</v>
          </cell>
          <cell r="G388">
            <v>10520</v>
          </cell>
          <cell r="H388">
            <v>10859</v>
          </cell>
          <cell r="I388">
            <v>11044</v>
          </cell>
          <cell r="J388">
            <v>10948</v>
          </cell>
          <cell r="K388">
            <v>11085</v>
          </cell>
          <cell r="L388">
            <v>11183</v>
          </cell>
          <cell r="M388">
            <v>11431</v>
          </cell>
          <cell r="N388">
            <v>11354</v>
          </cell>
          <cell r="O388">
            <v>11362</v>
          </cell>
          <cell r="P388">
            <v>11292</v>
          </cell>
          <cell r="Q388">
            <v>11300</v>
          </cell>
          <cell r="R388">
            <v>11432</v>
          </cell>
          <cell r="S388">
            <v>11477</v>
          </cell>
          <cell r="T388">
            <v>11334</v>
          </cell>
          <cell r="U388">
            <v>11168</v>
          </cell>
          <cell r="V388">
            <v>11018</v>
          </cell>
          <cell r="W388">
            <v>10789</v>
          </cell>
          <cell r="X388">
            <v>10553</v>
          </cell>
          <cell r="Y388">
            <v>10303</v>
          </cell>
        </row>
        <row r="389">
          <cell r="A389">
            <v>44941</v>
          </cell>
          <cell r="B389">
            <v>10273</v>
          </cell>
          <cell r="C389">
            <v>10195</v>
          </cell>
          <cell r="D389">
            <v>10210</v>
          </cell>
          <cell r="E389">
            <v>10604</v>
          </cell>
          <cell r="F389">
            <v>10587</v>
          </cell>
          <cell r="G389">
            <v>10617</v>
          </cell>
          <cell r="H389">
            <v>10886</v>
          </cell>
          <cell r="I389">
            <v>10947</v>
          </cell>
          <cell r="J389">
            <v>10917</v>
          </cell>
          <cell r="K389">
            <v>11103</v>
          </cell>
          <cell r="L389">
            <v>11487</v>
          </cell>
          <cell r="M389">
            <v>11609</v>
          </cell>
          <cell r="N389">
            <v>11454</v>
          </cell>
          <cell r="O389">
            <v>11526</v>
          </cell>
          <cell r="P389">
            <v>11397</v>
          </cell>
          <cell r="Q389">
            <v>11598</v>
          </cell>
          <cell r="R389">
            <v>11608</v>
          </cell>
          <cell r="S389">
            <v>11525</v>
          </cell>
          <cell r="T389">
            <v>11451</v>
          </cell>
          <cell r="U389">
            <v>11333</v>
          </cell>
          <cell r="V389">
            <v>11244</v>
          </cell>
          <cell r="W389">
            <v>11038</v>
          </cell>
          <cell r="X389">
            <v>10887</v>
          </cell>
          <cell r="Y389">
            <v>10900</v>
          </cell>
        </row>
        <row r="390">
          <cell r="A390">
            <v>44942</v>
          </cell>
          <cell r="B390">
            <v>10598</v>
          </cell>
          <cell r="C390">
            <v>10496</v>
          </cell>
          <cell r="D390">
            <v>10539</v>
          </cell>
          <cell r="E390">
            <v>10937</v>
          </cell>
          <cell r="F390">
            <v>11384</v>
          </cell>
          <cell r="G390">
            <v>11618</v>
          </cell>
          <cell r="H390">
            <v>12285</v>
          </cell>
          <cell r="I390">
            <v>12363</v>
          </cell>
          <cell r="J390">
            <v>12554</v>
          </cell>
          <cell r="K390">
            <v>12456</v>
          </cell>
          <cell r="L390">
            <v>12853</v>
          </cell>
          <cell r="M390">
            <v>12889</v>
          </cell>
          <cell r="N390">
            <v>12415</v>
          </cell>
          <cell r="O390">
            <v>12341</v>
          </cell>
          <cell r="P390">
            <v>12236</v>
          </cell>
          <cell r="Q390">
            <v>12202</v>
          </cell>
          <cell r="R390">
            <v>12187</v>
          </cell>
          <cell r="S390">
            <v>12068</v>
          </cell>
          <cell r="T390">
            <v>12008</v>
          </cell>
          <cell r="U390">
            <v>11510</v>
          </cell>
          <cell r="V390">
            <v>11454</v>
          </cell>
          <cell r="W390">
            <v>11349</v>
          </cell>
          <cell r="X390">
            <v>11088</v>
          </cell>
          <cell r="Y390">
            <v>10882</v>
          </cell>
        </row>
        <row r="391">
          <cell r="A391">
            <v>44943</v>
          </cell>
          <cell r="B391">
            <v>10707</v>
          </cell>
          <cell r="C391">
            <v>10664</v>
          </cell>
          <cell r="D391">
            <v>10624</v>
          </cell>
          <cell r="E391">
            <v>10957</v>
          </cell>
          <cell r="F391">
            <v>11734</v>
          </cell>
          <cell r="G391">
            <v>12043</v>
          </cell>
          <cell r="H391">
            <v>12755</v>
          </cell>
          <cell r="I391">
            <v>12810</v>
          </cell>
          <cell r="J391">
            <v>13353</v>
          </cell>
          <cell r="K391">
            <v>13669</v>
          </cell>
          <cell r="L391">
            <v>14231</v>
          </cell>
          <cell r="M391">
            <v>14246</v>
          </cell>
          <cell r="N391">
            <v>13862</v>
          </cell>
          <cell r="O391">
            <v>13975</v>
          </cell>
          <cell r="P391">
            <v>13619</v>
          </cell>
          <cell r="Q391">
            <v>13519</v>
          </cell>
          <cell r="R391">
            <v>13954</v>
          </cell>
          <cell r="S391">
            <v>13657</v>
          </cell>
          <cell r="T391">
            <v>13312</v>
          </cell>
          <cell r="U391">
            <v>12911</v>
          </cell>
          <cell r="V391">
            <v>12676</v>
          </cell>
          <cell r="W391">
            <v>12442</v>
          </cell>
          <cell r="X391">
            <v>11928</v>
          </cell>
          <cell r="Y391">
            <v>11773</v>
          </cell>
        </row>
        <row r="392">
          <cell r="A392">
            <v>44944</v>
          </cell>
          <cell r="B392">
            <v>11077</v>
          </cell>
          <cell r="C392">
            <v>10991</v>
          </cell>
          <cell r="D392">
            <v>10945</v>
          </cell>
          <cell r="E392">
            <v>11045</v>
          </cell>
          <cell r="F392">
            <v>11716</v>
          </cell>
          <cell r="G392">
            <v>12344</v>
          </cell>
          <cell r="H392">
            <v>13063</v>
          </cell>
          <cell r="I392">
            <v>13384</v>
          </cell>
          <cell r="J392">
            <v>13717</v>
          </cell>
          <cell r="K392">
            <v>14219</v>
          </cell>
          <cell r="L392">
            <v>14490</v>
          </cell>
          <cell r="M392">
            <v>14578</v>
          </cell>
          <cell r="N392">
            <v>14209</v>
          </cell>
          <cell r="O392">
            <v>14259</v>
          </cell>
          <cell r="P392">
            <v>14158</v>
          </cell>
          <cell r="Q392">
            <v>13777</v>
          </cell>
          <cell r="R392">
            <v>13881</v>
          </cell>
          <cell r="S392">
            <v>13938</v>
          </cell>
          <cell r="T392">
            <v>13470</v>
          </cell>
          <cell r="U392">
            <v>12965</v>
          </cell>
          <cell r="V392">
            <v>12780</v>
          </cell>
          <cell r="W392">
            <v>12603</v>
          </cell>
          <cell r="X392">
            <v>12000</v>
          </cell>
          <cell r="Y392">
            <v>11745</v>
          </cell>
        </row>
        <row r="393">
          <cell r="A393">
            <v>44945</v>
          </cell>
          <cell r="B393">
            <v>11114</v>
          </cell>
          <cell r="C393">
            <v>11064</v>
          </cell>
          <cell r="D393">
            <v>10983</v>
          </cell>
          <cell r="E393">
            <v>11084</v>
          </cell>
          <cell r="F393">
            <v>11751</v>
          </cell>
          <cell r="G393">
            <v>12248</v>
          </cell>
          <cell r="H393">
            <v>13092</v>
          </cell>
          <cell r="I393">
            <v>13282</v>
          </cell>
          <cell r="J393">
            <v>13849</v>
          </cell>
          <cell r="K393">
            <v>14317</v>
          </cell>
          <cell r="L393">
            <v>14625</v>
          </cell>
          <cell r="M393">
            <v>14630</v>
          </cell>
          <cell r="N393">
            <v>14239</v>
          </cell>
          <cell r="O393">
            <v>14137</v>
          </cell>
          <cell r="P393">
            <v>13906</v>
          </cell>
          <cell r="Q393">
            <v>13848</v>
          </cell>
          <cell r="R393">
            <v>14084</v>
          </cell>
          <cell r="S393">
            <v>13775</v>
          </cell>
          <cell r="T393">
            <v>13385</v>
          </cell>
          <cell r="U393">
            <v>13014</v>
          </cell>
          <cell r="V393">
            <v>12891</v>
          </cell>
          <cell r="W393">
            <v>12626</v>
          </cell>
          <cell r="X393">
            <v>11998</v>
          </cell>
          <cell r="Y393">
            <v>11696</v>
          </cell>
        </row>
        <row r="394">
          <cell r="A394">
            <v>44946</v>
          </cell>
          <cell r="B394">
            <v>11117</v>
          </cell>
          <cell r="C394">
            <v>10920</v>
          </cell>
          <cell r="D394">
            <v>10890</v>
          </cell>
          <cell r="E394">
            <v>10940</v>
          </cell>
          <cell r="F394">
            <v>11130</v>
          </cell>
          <cell r="G394">
            <v>11511</v>
          </cell>
          <cell r="H394">
            <v>12155</v>
          </cell>
          <cell r="I394">
            <v>12527</v>
          </cell>
          <cell r="J394">
            <v>12918</v>
          </cell>
          <cell r="K394">
            <v>13456</v>
          </cell>
          <cell r="L394">
            <v>13666</v>
          </cell>
          <cell r="M394">
            <v>13821</v>
          </cell>
          <cell r="N394">
            <v>13793</v>
          </cell>
          <cell r="O394">
            <v>13813</v>
          </cell>
          <cell r="P394">
            <v>13572</v>
          </cell>
          <cell r="Q394">
            <v>13504</v>
          </cell>
          <cell r="R394">
            <v>13236</v>
          </cell>
          <cell r="S394">
            <v>12985</v>
          </cell>
          <cell r="T394">
            <v>12709</v>
          </cell>
          <cell r="U394">
            <v>12351</v>
          </cell>
          <cell r="V394">
            <v>12094</v>
          </cell>
          <cell r="W394">
            <v>11870</v>
          </cell>
          <cell r="X394">
            <v>11326</v>
          </cell>
          <cell r="Y394">
            <v>10809</v>
          </cell>
        </row>
        <row r="395">
          <cell r="A395">
            <v>44947</v>
          </cell>
          <cell r="B395">
            <v>10564</v>
          </cell>
          <cell r="C395">
            <v>10640</v>
          </cell>
          <cell r="D395">
            <v>10605</v>
          </cell>
          <cell r="E395">
            <v>10642</v>
          </cell>
          <cell r="F395">
            <v>10690</v>
          </cell>
          <cell r="G395">
            <v>10913</v>
          </cell>
          <cell r="H395">
            <v>11309</v>
          </cell>
          <cell r="I395">
            <v>11120</v>
          </cell>
          <cell r="J395">
            <v>11145</v>
          </cell>
          <cell r="K395">
            <v>11359</v>
          </cell>
          <cell r="L395">
            <v>11768</v>
          </cell>
          <cell r="M395">
            <v>11917</v>
          </cell>
          <cell r="N395">
            <v>11772</v>
          </cell>
          <cell r="O395">
            <v>11903</v>
          </cell>
          <cell r="P395">
            <v>11893</v>
          </cell>
          <cell r="Q395">
            <v>11792</v>
          </cell>
          <cell r="R395">
            <v>11826</v>
          </cell>
          <cell r="S395">
            <v>12075</v>
          </cell>
          <cell r="T395">
            <v>11878</v>
          </cell>
          <cell r="U395">
            <v>11743</v>
          </cell>
          <cell r="V395">
            <v>11501</v>
          </cell>
          <cell r="W395">
            <v>11341</v>
          </cell>
          <cell r="X395">
            <v>11252</v>
          </cell>
          <cell r="Y395">
            <v>10904</v>
          </cell>
        </row>
        <row r="396">
          <cell r="A396">
            <v>44948</v>
          </cell>
          <cell r="B396">
            <v>10739</v>
          </cell>
          <cell r="C396">
            <v>10801</v>
          </cell>
          <cell r="D396">
            <v>10747</v>
          </cell>
          <cell r="E396">
            <v>10936</v>
          </cell>
          <cell r="F396">
            <v>10897</v>
          </cell>
          <cell r="G396">
            <v>10884</v>
          </cell>
          <cell r="H396">
            <v>11167</v>
          </cell>
          <cell r="I396">
            <v>11221</v>
          </cell>
          <cell r="J396">
            <v>11229</v>
          </cell>
          <cell r="K396">
            <v>11305</v>
          </cell>
          <cell r="L396">
            <v>11835</v>
          </cell>
          <cell r="M396">
            <v>11724</v>
          </cell>
          <cell r="N396">
            <v>11716</v>
          </cell>
          <cell r="O396">
            <v>11730</v>
          </cell>
          <cell r="P396">
            <v>11873</v>
          </cell>
          <cell r="Q396">
            <v>11847</v>
          </cell>
          <cell r="R396">
            <v>11871</v>
          </cell>
          <cell r="S396">
            <v>11936</v>
          </cell>
          <cell r="T396">
            <v>11920</v>
          </cell>
          <cell r="U396">
            <v>11802</v>
          </cell>
          <cell r="V396">
            <v>11605</v>
          </cell>
          <cell r="W396">
            <v>11383</v>
          </cell>
          <cell r="X396">
            <v>11249</v>
          </cell>
          <cell r="Y396">
            <v>11217</v>
          </cell>
        </row>
        <row r="397">
          <cell r="A397">
            <v>44949</v>
          </cell>
          <cell r="B397">
            <v>10909</v>
          </cell>
          <cell r="C397">
            <v>10807</v>
          </cell>
          <cell r="D397">
            <v>10736</v>
          </cell>
          <cell r="E397">
            <v>11110</v>
          </cell>
          <cell r="F397">
            <v>11552</v>
          </cell>
          <cell r="G397">
            <v>11871</v>
          </cell>
          <cell r="H397">
            <v>12321</v>
          </cell>
          <cell r="I397">
            <v>12639</v>
          </cell>
          <cell r="J397">
            <v>12576</v>
          </cell>
          <cell r="K397">
            <v>12730</v>
          </cell>
          <cell r="L397">
            <v>13033</v>
          </cell>
          <cell r="M397">
            <v>13202</v>
          </cell>
          <cell r="N397">
            <v>12970</v>
          </cell>
          <cell r="O397">
            <v>12842</v>
          </cell>
          <cell r="P397">
            <v>12647</v>
          </cell>
          <cell r="Q397">
            <v>12650</v>
          </cell>
          <cell r="R397">
            <v>13302</v>
          </cell>
          <cell r="S397">
            <v>13348</v>
          </cell>
          <cell r="T397">
            <v>13099</v>
          </cell>
          <cell r="U397">
            <v>12660</v>
          </cell>
          <cell r="V397">
            <v>12595</v>
          </cell>
          <cell r="W397">
            <v>12343</v>
          </cell>
          <cell r="X397">
            <v>12008</v>
          </cell>
          <cell r="Y397">
            <v>11797</v>
          </cell>
        </row>
        <row r="398">
          <cell r="A398">
            <v>44950</v>
          </cell>
          <cell r="B398">
            <v>11099</v>
          </cell>
          <cell r="C398">
            <v>10962</v>
          </cell>
          <cell r="D398">
            <v>11022</v>
          </cell>
          <cell r="E398">
            <v>11158</v>
          </cell>
          <cell r="F398">
            <v>11664</v>
          </cell>
          <cell r="G398">
            <v>12135</v>
          </cell>
          <cell r="H398">
            <v>13001</v>
          </cell>
          <cell r="I398">
            <v>13440</v>
          </cell>
          <cell r="J398">
            <v>14075</v>
          </cell>
          <cell r="K398">
            <v>14418</v>
          </cell>
          <cell r="L398">
            <v>14677</v>
          </cell>
          <cell r="M398">
            <v>14748</v>
          </cell>
          <cell r="N398">
            <v>14587</v>
          </cell>
          <cell r="O398">
            <v>14335</v>
          </cell>
          <cell r="P398">
            <v>14161</v>
          </cell>
          <cell r="Q398">
            <v>14093</v>
          </cell>
          <cell r="R398">
            <v>14394</v>
          </cell>
          <cell r="S398">
            <v>13769</v>
          </cell>
          <cell r="T398">
            <v>13306</v>
          </cell>
          <cell r="U398">
            <v>12776</v>
          </cell>
          <cell r="V398">
            <v>12757</v>
          </cell>
          <cell r="W398">
            <v>12465</v>
          </cell>
          <cell r="X398">
            <v>12012</v>
          </cell>
          <cell r="Y398">
            <v>11925</v>
          </cell>
        </row>
        <row r="399">
          <cell r="A399">
            <v>44951</v>
          </cell>
          <cell r="B399">
            <v>11269</v>
          </cell>
          <cell r="C399">
            <v>11155</v>
          </cell>
          <cell r="D399">
            <v>11048</v>
          </cell>
          <cell r="E399">
            <v>11405</v>
          </cell>
          <cell r="F399">
            <v>11941</v>
          </cell>
          <cell r="G399">
            <v>12744</v>
          </cell>
          <cell r="H399">
            <v>13487</v>
          </cell>
          <cell r="I399">
            <v>13942</v>
          </cell>
          <cell r="J399">
            <v>14465</v>
          </cell>
          <cell r="K399">
            <v>14811</v>
          </cell>
          <cell r="L399">
            <v>15024</v>
          </cell>
          <cell r="M399">
            <v>15097</v>
          </cell>
          <cell r="N399">
            <v>14686</v>
          </cell>
          <cell r="O399">
            <v>14603</v>
          </cell>
          <cell r="P399">
            <v>14456</v>
          </cell>
          <cell r="Q399">
            <v>14427</v>
          </cell>
          <cell r="R399">
            <v>14676</v>
          </cell>
          <cell r="S399">
            <v>14182</v>
          </cell>
          <cell r="T399">
            <v>13909</v>
          </cell>
          <cell r="U399">
            <v>13315</v>
          </cell>
          <cell r="V399">
            <v>13295</v>
          </cell>
          <cell r="W399">
            <v>13113</v>
          </cell>
          <cell r="X399">
            <v>12436</v>
          </cell>
          <cell r="Y399">
            <v>12055</v>
          </cell>
        </row>
        <row r="400">
          <cell r="A400">
            <v>44952</v>
          </cell>
          <cell r="B400">
            <v>11425</v>
          </cell>
          <cell r="C400">
            <v>11160</v>
          </cell>
          <cell r="D400">
            <v>11174</v>
          </cell>
          <cell r="E400">
            <v>11220</v>
          </cell>
          <cell r="F400">
            <v>11760</v>
          </cell>
          <cell r="G400">
            <v>11862</v>
          </cell>
          <cell r="H400">
            <v>12706</v>
          </cell>
          <cell r="I400">
            <v>12791</v>
          </cell>
          <cell r="J400">
            <v>13103</v>
          </cell>
          <cell r="K400">
            <v>13633</v>
          </cell>
          <cell r="L400">
            <v>14041</v>
          </cell>
          <cell r="M400">
            <v>13934</v>
          </cell>
          <cell r="N400">
            <v>14135</v>
          </cell>
          <cell r="O400">
            <v>13992</v>
          </cell>
          <cell r="P400">
            <v>13877</v>
          </cell>
          <cell r="Q400">
            <v>13829</v>
          </cell>
          <cell r="R400">
            <v>14150</v>
          </cell>
          <cell r="S400">
            <v>13928</v>
          </cell>
          <cell r="T400">
            <v>13571</v>
          </cell>
          <cell r="U400">
            <v>13283</v>
          </cell>
          <cell r="V400">
            <v>13250</v>
          </cell>
          <cell r="W400">
            <v>12762</v>
          </cell>
          <cell r="X400">
            <v>12372</v>
          </cell>
          <cell r="Y400">
            <v>12203</v>
          </cell>
        </row>
        <row r="401">
          <cell r="A401">
            <v>44953</v>
          </cell>
          <cell r="B401">
            <v>11636</v>
          </cell>
          <cell r="C401">
            <v>11395</v>
          </cell>
          <cell r="D401">
            <v>11414</v>
          </cell>
          <cell r="E401">
            <v>11485</v>
          </cell>
          <cell r="F401">
            <v>11538</v>
          </cell>
          <cell r="G401">
            <v>11994</v>
          </cell>
          <cell r="H401">
            <v>12561</v>
          </cell>
          <cell r="I401">
            <v>12748</v>
          </cell>
          <cell r="J401">
            <v>13313</v>
          </cell>
          <cell r="K401">
            <v>13894</v>
          </cell>
          <cell r="L401">
            <v>14099</v>
          </cell>
          <cell r="M401">
            <v>14104</v>
          </cell>
          <cell r="N401">
            <v>14060</v>
          </cell>
          <cell r="O401">
            <v>13917</v>
          </cell>
          <cell r="P401">
            <v>13675</v>
          </cell>
          <cell r="Q401">
            <v>13530</v>
          </cell>
          <cell r="R401">
            <v>13371</v>
          </cell>
          <cell r="S401">
            <v>13318</v>
          </cell>
          <cell r="T401">
            <v>13056</v>
          </cell>
          <cell r="U401">
            <v>12675</v>
          </cell>
          <cell r="V401">
            <v>12412</v>
          </cell>
          <cell r="W401">
            <v>12020</v>
          </cell>
          <cell r="X401">
            <v>11565</v>
          </cell>
          <cell r="Y401">
            <v>11129</v>
          </cell>
        </row>
        <row r="402">
          <cell r="A402">
            <v>44954</v>
          </cell>
          <cell r="B402">
            <v>10978</v>
          </cell>
          <cell r="C402">
            <v>11029</v>
          </cell>
          <cell r="D402">
            <v>10882</v>
          </cell>
          <cell r="E402">
            <v>10944</v>
          </cell>
          <cell r="F402">
            <v>10973</v>
          </cell>
          <cell r="G402">
            <v>10987</v>
          </cell>
          <cell r="H402">
            <v>11415</v>
          </cell>
          <cell r="I402">
            <v>11365</v>
          </cell>
          <cell r="J402">
            <v>11293</v>
          </cell>
          <cell r="K402">
            <v>11579</v>
          </cell>
          <cell r="L402">
            <v>11901</v>
          </cell>
          <cell r="M402">
            <v>12030</v>
          </cell>
          <cell r="N402">
            <v>12005</v>
          </cell>
          <cell r="O402">
            <v>12024</v>
          </cell>
          <cell r="P402">
            <v>11871</v>
          </cell>
          <cell r="Q402">
            <v>11873</v>
          </cell>
          <cell r="R402">
            <v>11854</v>
          </cell>
          <cell r="S402">
            <v>12023</v>
          </cell>
          <cell r="T402">
            <v>11838</v>
          </cell>
          <cell r="U402">
            <v>11665</v>
          </cell>
          <cell r="V402">
            <v>11545</v>
          </cell>
          <cell r="W402">
            <v>11320</v>
          </cell>
          <cell r="X402">
            <v>11019</v>
          </cell>
          <cell r="Y402">
            <v>10629</v>
          </cell>
        </row>
        <row r="403">
          <cell r="A403">
            <v>44955</v>
          </cell>
          <cell r="B403">
            <v>10490</v>
          </cell>
          <cell r="C403">
            <v>10393</v>
          </cell>
          <cell r="D403">
            <v>10318</v>
          </cell>
          <cell r="E403">
            <v>10550</v>
          </cell>
          <cell r="F403">
            <v>10549</v>
          </cell>
          <cell r="G403">
            <v>10619</v>
          </cell>
          <cell r="H403">
            <v>10904</v>
          </cell>
          <cell r="I403">
            <v>10890</v>
          </cell>
          <cell r="J403">
            <v>10815</v>
          </cell>
          <cell r="K403">
            <v>11150</v>
          </cell>
          <cell r="L403">
            <v>11505</v>
          </cell>
          <cell r="M403">
            <v>11608</v>
          </cell>
          <cell r="N403">
            <v>11694</v>
          </cell>
          <cell r="O403">
            <v>11699</v>
          </cell>
          <cell r="P403">
            <v>11586</v>
          </cell>
          <cell r="Q403">
            <v>11546</v>
          </cell>
          <cell r="R403">
            <v>11675</v>
          </cell>
          <cell r="S403">
            <v>11775</v>
          </cell>
          <cell r="T403">
            <v>11643</v>
          </cell>
          <cell r="U403">
            <v>11488</v>
          </cell>
          <cell r="V403">
            <v>11441</v>
          </cell>
          <cell r="W403">
            <v>11290</v>
          </cell>
          <cell r="X403">
            <v>11014</v>
          </cell>
          <cell r="Y403">
            <v>10834</v>
          </cell>
        </row>
        <row r="404">
          <cell r="A404">
            <v>44956</v>
          </cell>
          <cell r="B404">
            <v>10588</v>
          </cell>
          <cell r="C404">
            <v>10522</v>
          </cell>
          <cell r="D404">
            <v>10433</v>
          </cell>
          <cell r="E404">
            <v>10780</v>
          </cell>
          <cell r="F404">
            <v>11403</v>
          </cell>
          <cell r="G404">
            <v>12001</v>
          </cell>
          <cell r="H404">
            <v>12518</v>
          </cell>
          <cell r="I404">
            <v>10961</v>
          </cell>
          <cell r="J404">
            <v>11486</v>
          </cell>
          <cell r="K404">
            <v>11692</v>
          </cell>
          <cell r="L404">
            <v>11788</v>
          </cell>
          <cell r="M404">
            <v>11805</v>
          </cell>
          <cell r="N404">
            <v>11441</v>
          </cell>
          <cell r="O404">
            <v>11366</v>
          </cell>
          <cell r="P404">
            <v>11131</v>
          </cell>
          <cell r="Q404">
            <v>11004</v>
          </cell>
          <cell r="R404">
            <v>11377</v>
          </cell>
          <cell r="S404">
            <v>11290</v>
          </cell>
          <cell r="T404">
            <v>11172</v>
          </cell>
          <cell r="U404">
            <v>10728</v>
          </cell>
          <cell r="V404">
            <v>10577</v>
          </cell>
          <cell r="W404">
            <v>10467</v>
          </cell>
          <cell r="X404">
            <v>9973</v>
          </cell>
          <cell r="Y404">
            <v>9711</v>
          </cell>
        </row>
        <row r="405">
          <cell r="A405">
            <v>44957</v>
          </cell>
          <cell r="B405">
            <v>9163</v>
          </cell>
          <cell r="C405">
            <v>9114</v>
          </cell>
          <cell r="D405">
            <v>8909</v>
          </cell>
          <cell r="E405">
            <v>9186</v>
          </cell>
          <cell r="F405">
            <v>9556</v>
          </cell>
          <cell r="G405">
            <v>10236</v>
          </cell>
          <cell r="H405">
            <v>11044</v>
          </cell>
          <cell r="I405">
            <v>10926</v>
          </cell>
          <cell r="J405">
            <v>11284</v>
          </cell>
          <cell r="K405">
            <v>11488</v>
          </cell>
          <cell r="L405">
            <v>11768</v>
          </cell>
          <cell r="M405">
            <v>11907</v>
          </cell>
          <cell r="N405">
            <v>11985</v>
          </cell>
          <cell r="O405">
            <v>11929</v>
          </cell>
          <cell r="P405">
            <v>11666</v>
          </cell>
          <cell r="Q405">
            <v>11626</v>
          </cell>
          <cell r="R405">
            <v>11870</v>
          </cell>
          <cell r="S405">
            <v>11889</v>
          </cell>
          <cell r="T405">
            <v>11635</v>
          </cell>
          <cell r="U405">
            <v>11400</v>
          </cell>
          <cell r="V405">
            <v>11052</v>
          </cell>
          <cell r="W405">
            <v>10879</v>
          </cell>
          <cell r="X405">
            <v>10558</v>
          </cell>
          <cell r="Y405">
            <v>10140</v>
          </cell>
        </row>
        <row r="406">
          <cell r="A406">
            <v>44958</v>
          </cell>
          <cell r="B406">
            <v>9485</v>
          </cell>
          <cell r="C406">
            <v>9477</v>
          </cell>
          <cell r="D406">
            <v>9514</v>
          </cell>
          <cell r="E406">
            <v>9876</v>
          </cell>
          <cell r="F406">
            <v>10403</v>
          </cell>
          <cell r="G406">
            <v>10919</v>
          </cell>
          <cell r="H406">
            <v>11681</v>
          </cell>
          <cell r="I406">
            <v>11796</v>
          </cell>
          <cell r="J406">
            <v>12074</v>
          </cell>
          <cell r="K406">
            <v>12154</v>
          </cell>
          <cell r="L406">
            <v>12377</v>
          </cell>
          <cell r="M406">
            <v>12532</v>
          </cell>
          <cell r="N406">
            <v>11910</v>
          </cell>
          <cell r="O406">
            <v>11848</v>
          </cell>
          <cell r="P406">
            <v>11766</v>
          </cell>
          <cell r="Q406">
            <v>11559</v>
          </cell>
          <cell r="R406">
            <v>11638</v>
          </cell>
          <cell r="S406">
            <v>11891</v>
          </cell>
          <cell r="T406">
            <v>11589</v>
          </cell>
          <cell r="U406">
            <v>11446</v>
          </cell>
          <cell r="V406">
            <v>11222</v>
          </cell>
          <cell r="W406">
            <v>11014</v>
          </cell>
          <cell r="X406">
            <v>10595</v>
          </cell>
          <cell r="Y406">
            <v>10483</v>
          </cell>
        </row>
        <row r="407">
          <cell r="A407">
            <v>44959</v>
          </cell>
          <cell r="B407">
            <v>9805</v>
          </cell>
          <cell r="C407">
            <v>9662</v>
          </cell>
          <cell r="D407">
            <v>9721</v>
          </cell>
          <cell r="E407">
            <v>10079</v>
          </cell>
          <cell r="F407">
            <v>10569</v>
          </cell>
          <cell r="G407">
            <v>10923</v>
          </cell>
          <cell r="H407">
            <v>11832</v>
          </cell>
          <cell r="I407">
            <v>11744</v>
          </cell>
          <cell r="J407">
            <v>11837</v>
          </cell>
          <cell r="K407">
            <v>12252</v>
          </cell>
          <cell r="L407">
            <v>12343</v>
          </cell>
          <cell r="M407">
            <v>12279</v>
          </cell>
          <cell r="N407">
            <v>11738</v>
          </cell>
          <cell r="O407">
            <v>11722</v>
          </cell>
          <cell r="P407">
            <v>11572</v>
          </cell>
          <cell r="Q407">
            <v>11437</v>
          </cell>
          <cell r="R407">
            <v>11634</v>
          </cell>
          <cell r="S407">
            <v>11531</v>
          </cell>
          <cell r="T407">
            <v>11360</v>
          </cell>
          <cell r="U407">
            <v>10911</v>
          </cell>
          <cell r="V407">
            <v>10775</v>
          </cell>
          <cell r="W407">
            <v>10576</v>
          </cell>
          <cell r="X407">
            <v>10053</v>
          </cell>
          <cell r="Y407">
            <v>9634</v>
          </cell>
        </row>
        <row r="408">
          <cell r="A408">
            <v>44960</v>
          </cell>
          <cell r="B408">
            <v>9409</v>
          </cell>
          <cell r="C408">
            <v>9210</v>
          </cell>
          <cell r="D408">
            <v>9023</v>
          </cell>
          <cell r="E408">
            <v>9278</v>
          </cell>
          <cell r="F408">
            <v>9392</v>
          </cell>
          <cell r="G408">
            <v>9955</v>
          </cell>
          <cell r="H408">
            <v>10650</v>
          </cell>
          <cell r="I408">
            <v>10956</v>
          </cell>
          <cell r="J408">
            <v>11217</v>
          </cell>
          <cell r="K408">
            <v>11513</v>
          </cell>
          <cell r="L408">
            <v>11977</v>
          </cell>
          <cell r="M408">
            <v>12075</v>
          </cell>
          <cell r="N408">
            <v>12042</v>
          </cell>
          <cell r="O408">
            <v>12042</v>
          </cell>
          <cell r="P408">
            <v>11889</v>
          </cell>
          <cell r="Q408">
            <v>11709</v>
          </cell>
          <cell r="R408">
            <v>11434</v>
          </cell>
          <cell r="S408">
            <v>11534</v>
          </cell>
          <cell r="T408">
            <v>11286</v>
          </cell>
          <cell r="U408">
            <v>10772</v>
          </cell>
          <cell r="V408">
            <v>10596</v>
          </cell>
          <cell r="W408">
            <v>10374</v>
          </cell>
          <cell r="X408">
            <v>10021</v>
          </cell>
          <cell r="Y408">
            <v>9591</v>
          </cell>
        </row>
        <row r="409">
          <cell r="A409">
            <v>44961</v>
          </cell>
          <cell r="B409">
            <v>9523</v>
          </cell>
          <cell r="C409">
            <v>9452</v>
          </cell>
          <cell r="D409">
            <v>9449</v>
          </cell>
          <cell r="E409">
            <v>9645</v>
          </cell>
          <cell r="F409">
            <v>9565</v>
          </cell>
          <cell r="G409">
            <v>9794</v>
          </cell>
          <cell r="H409">
            <v>9956</v>
          </cell>
          <cell r="I409">
            <v>10078</v>
          </cell>
          <cell r="J409">
            <v>10298</v>
          </cell>
          <cell r="K409">
            <v>10559</v>
          </cell>
          <cell r="L409">
            <v>10840</v>
          </cell>
          <cell r="M409">
            <v>10813</v>
          </cell>
          <cell r="N409">
            <v>10972</v>
          </cell>
          <cell r="O409">
            <v>10935</v>
          </cell>
          <cell r="P409">
            <v>10836</v>
          </cell>
          <cell r="Q409">
            <v>10760</v>
          </cell>
          <cell r="R409">
            <v>10548</v>
          </cell>
          <cell r="S409">
            <v>10743</v>
          </cell>
          <cell r="T409">
            <v>10576</v>
          </cell>
          <cell r="U409">
            <v>10225</v>
          </cell>
          <cell r="V409">
            <v>10003</v>
          </cell>
          <cell r="W409">
            <v>9776</v>
          </cell>
          <cell r="X409">
            <v>9695</v>
          </cell>
          <cell r="Y409">
            <v>9108</v>
          </cell>
        </row>
        <row r="410">
          <cell r="A410">
            <v>44962</v>
          </cell>
          <cell r="B410">
            <v>9177</v>
          </cell>
          <cell r="C410">
            <v>8841</v>
          </cell>
          <cell r="D410">
            <v>8974</v>
          </cell>
          <cell r="E410">
            <v>9252</v>
          </cell>
          <cell r="F410">
            <v>9311</v>
          </cell>
          <cell r="G410">
            <v>9244</v>
          </cell>
          <cell r="H410">
            <v>9255</v>
          </cell>
          <cell r="I410">
            <v>9624</v>
          </cell>
          <cell r="J410">
            <v>9548</v>
          </cell>
          <cell r="K410">
            <v>10010</v>
          </cell>
          <cell r="L410">
            <v>10267</v>
          </cell>
          <cell r="M410">
            <v>10212</v>
          </cell>
          <cell r="N410">
            <v>10106</v>
          </cell>
          <cell r="O410">
            <v>9999</v>
          </cell>
          <cell r="P410">
            <v>9998</v>
          </cell>
          <cell r="Q410">
            <v>9815</v>
          </cell>
          <cell r="R410">
            <v>9678</v>
          </cell>
          <cell r="S410">
            <v>9781</v>
          </cell>
          <cell r="T410">
            <v>9763</v>
          </cell>
          <cell r="U410">
            <v>9683</v>
          </cell>
          <cell r="V410">
            <v>9688</v>
          </cell>
          <cell r="W410">
            <v>9483</v>
          </cell>
          <cell r="X410">
            <v>9327</v>
          </cell>
          <cell r="Y410">
            <v>9107</v>
          </cell>
        </row>
        <row r="411">
          <cell r="A411">
            <v>44963</v>
          </cell>
          <cell r="B411">
            <v>8935</v>
          </cell>
          <cell r="C411">
            <v>8835</v>
          </cell>
          <cell r="D411">
            <v>8890</v>
          </cell>
          <cell r="E411">
            <v>9321</v>
          </cell>
          <cell r="F411">
            <v>9806</v>
          </cell>
          <cell r="G411">
            <v>10002</v>
          </cell>
          <cell r="H411">
            <v>11017</v>
          </cell>
          <cell r="I411">
            <v>11595</v>
          </cell>
          <cell r="J411">
            <v>11711</v>
          </cell>
          <cell r="K411">
            <v>11986</v>
          </cell>
          <cell r="L411">
            <v>12265</v>
          </cell>
          <cell r="M411">
            <v>11968</v>
          </cell>
          <cell r="N411">
            <v>12039</v>
          </cell>
          <cell r="O411">
            <v>12271</v>
          </cell>
          <cell r="P411">
            <v>11980</v>
          </cell>
          <cell r="Q411">
            <v>11500</v>
          </cell>
          <cell r="R411">
            <v>11530</v>
          </cell>
          <cell r="S411">
            <v>11611</v>
          </cell>
          <cell r="T411">
            <v>11469</v>
          </cell>
          <cell r="U411">
            <v>11045</v>
          </cell>
          <cell r="V411">
            <v>11017</v>
          </cell>
          <cell r="W411">
            <v>10831</v>
          </cell>
          <cell r="X411">
            <v>10521</v>
          </cell>
          <cell r="Y411">
            <v>9889</v>
          </cell>
        </row>
        <row r="412">
          <cell r="A412">
            <v>44964</v>
          </cell>
          <cell r="B412">
            <v>9819</v>
          </cell>
          <cell r="C412">
            <v>9780</v>
          </cell>
          <cell r="D412">
            <v>9571</v>
          </cell>
          <cell r="E412">
            <v>9635</v>
          </cell>
          <cell r="F412">
            <v>10420</v>
          </cell>
          <cell r="G412">
            <v>10496</v>
          </cell>
          <cell r="H412">
            <v>11551</v>
          </cell>
          <cell r="I412">
            <v>11671</v>
          </cell>
          <cell r="J412">
            <v>12144</v>
          </cell>
          <cell r="K412">
            <v>12316</v>
          </cell>
          <cell r="L412">
            <v>12380</v>
          </cell>
          <cell r="M412">
            <v>12338</v>
          </cell>
          <cell r="N412">
            <v>12415</v>
          </cell>
          <cell r="O412">
            <v>12415</v>
          </cell>
          <cell r="P412">
            <v>11972</v>
          </cell>
          <cell r="Q412">
            <v>11543</v>
          </cell>
          <cell r="R412">
            <v>11725</v>
          </cell>
          <cell r="S412">
            <v>11889</v>
          </cell>
          <cell r="T412">
            <v>11600</v>
          </cell>
          <cell r="U412">
            <v>11091</v>
          </cell>
          <cell r="V412">
            <v>10920</v>
          </cell>
          <cell r="W412">
            <v>10632</v>
          </cell>
          <cell r="X412">
            <v>10090</v>
          </cell>
          <cell r="Y412">
            <v>9972</v>
          </cell>
        </row>
        <row r="413">
          <cell r="A413">
            <v>44965</v>
          </cell>
          <cell r="B413">
            <v>9430</v>
          </cell>
          <cell r="C413">
            <v>9339</v>
          </cell>
          <cell r="D413">
            <v>9249</v>
          </cell>
          <cell r="E413">
            <v>9539</v>
          </cell>
          <cell r="F413">
            <v>9665</v>
          </cell>
          <cell r="G413">
            <v>10087</v>
          </cell>
          <cell r="H413">
            <v>10640</v>
          </cell>
          <cell r="I413">
            <v>10833</v>
          </cell>
          <cell r="J413">
            <v>11119</v>
          </cell>
          <cell r="K413">
            <v>11337</v>
          </cell>
          <cell r="L413">
            <v>11458</v>
          </cell>
          <cell r="M413">
            <v>11459</v>
          </cell>
          <cell r="N413">
            <v>11484</v>
          </cell>
          <cell r="O413">
            <v>11641</v>
          </cell>
          <cell r="P413">
            <v>11426</v>
          </cell>
          <cell r="Q413">
            <v>11373</v>
          </cell>
          <cell r="R413">
            <v>11253</v>
          </cell>
          <cell r="S413">
            <v>11331</v>
          </cell>
          <cell r="T413">
            <v>11374</v>
          </cell>
          <cell r="U413">
            <v>10878</v>
          </cell>
          <cell r="V413">
            <v>10457</v>
          </cell>
          <cell r="W413">
            <v>10330</v>
          </cell>
          <cell r="X413">
            <v>9951</v>
          </cell>
          <cell r="Y413">
            <v>9483</v>
          </cell>
        </row>
        <row r="414">
          <cell r="A414">
            <v>44966</v>
          </cell>
          <cell r="B414">
            <v>9123</v>
          </cell>
          <cell r="C414">
            <v>9050</v>
          </cell>
          <cell r="D414">
            <v>8917</v>
          </cell>
          <cell r="E414">
            <v>9226</v>
          </cell>
          <cell r="F414">
            <v>9390</v>
          </cell>
          <cell r="G414">
            <v>9852</v>
          </cell>
          <cell r="H414">
            <v>10696</v>
          </cell>
          <cell r="I414">
            <v>10748</v>
          </cell>
          <cell r="J414">
            <v>11099</v>
          </cell>
          <cell r="K414">
            <v>11086</v>
          </cell>
          <cell r="L414">
            <v>11231</v>
          </cell>
          <cell r="M414">
            <v>11404</v>
          </cell>
          <cell r="N414">
            <v>11537</v>
          </cell>
          <cell r="O414">
            <v>11493</v>
          </cell>
          <cell r="P414">
            <v>11393</v>
          </cell>
          <cell r="Q414">
            <v>11320</v>
          </cell>
          <cell r="R414">
            <v>11009</v>
          </cell>
          <cell r="S414">
            <v>11059</v>
          </cell>
          <cell r="T414">
            <v>10885</v>
          </cell>
          <cell r="U414">
            <v>10660</v>
          </cell>
          <cell r="V414">
            <v>10301</v>
          </cell>
          <cell r="W414">
            <v>10005</v>
          </cell>
          <cell r="X414">
            <v>9670</v>
          </cell>
          <cell r="Y414">
            <v>9266</v>
          </cell>
        </row>
        <row r="415">
          <cell r="A415">
            <v>44967</v>
          </cell>
          <cell r="B415">
            <v>9051</v>
          </cell>
          <cell r="C415">
            <v>8778</v>
          </cell>
          <cell r="D415">
            <v>8712</v>
          </cell>
          <cell r="E415">
            <v>8921</v>
          </cell>
          <cell r="F415">
            <v>9023</v>
          </cell>
          <cell r="G415">
            <v>9280</v>
          </cell>
          <cell r="H415">
            <v>9719</v>
          </cell>
          <cell r="I415">
            <v>10001</v>
          </cell>
          <cell r="J415">
            <v>10402</v>
          </cell>
          <cell r="K415">
            <v>10571</v>
          </cell>
          <cell r="L415">
            <v>10802</v>
          </cell>
          <cell r="M415">
            <v>10978</v>
          </cell>
          <cell r="N415">
            <v>11016</v>
          </cell>
          <cell r="O415">
            <v>10914</v>
          </cell>
          <cell r="P415">
            <v>10731</v>
          </cell>
          <cell r="Q415">
            <v>10748</v>
          </cell>
          <cell r="R415">
            <v>10626</v>
          </cell>
          <cell r="S415">
            <v>10709</v>
          </cell>
          <cell r="T415">
            <v>10638</v>
          </cell>
          <cell r="U415">
            <v>10448</v>
          </cell>
          <cell r="V415">
            <v>10148</v>
          </cell>
          <cell r="W415">
            <v>9990</v>
          </cell>
          <cell r="X415">
            <v>9514</v>
          </cell>
          <cell r="Y415">
            <v>8966</v>
          </cell>
        </row>
        <row r="416">
          <cell r="A416">
            <v>44968</v>
          </cell>
          <cell r="B416">
            <v>8839</v>
          </cell>
          <cell r="C416">
            <v>8844</v>
          </cell>
          <cell r="D416">
            <v>8860</v>
          </cell>
          <cell r="E416">
            <v>9097</v>
          </cell>
          <cell r="F416">
            <v>9094</v>
          </cell>
          <cell r="G416">
            <v>9200</v>
          </cell>
          <cell r="H416">
            <v>9339</v>
          </cell>
          <cell r="I416">
            <v>9378</v>
          </cell>
          <cell r="J416">
            <v>9519</v>
          </cell>
          <cell r="K416">
            <v>9710</v>
          </cell>
          <cell r="L416">
            <v>9814</v>
          </cell>
          <cell r="M416">
            <v>9828</v>
          </cell>
          <cell r="N416">
            <v>9840</v>
          </cell>
          <cell r="O416">
            <v>9905</v>
          </cell>
          <cell r="P416">
            <v>9859</v>
          </cell>
          <cell r="Q416">
            <v>9850</v>
          </cell>
          <cell r="R416">
            <v>9834</v>
          </cell>
          <cell r="S416">
            <v>10107</v>
          </cell>
          <cell r="T416">
            <v>9913</v>
          </cell>
          <cell r="U416">
            <v>9739</v>
          </cell>
          <cell r="V416">
            <v>9638</v>
          </cell>
          <cell r="W416">
            <v>9597</v>
          </cell>
          <cell r="X416">
            <v>9331</v>
          </cell>
          <cell r="Y416">
            <v>8965</v>
          </cell>
        </row>
        <row r="417">
          <cell r="A417">
            <v>44969</v>
          </cell>
          <cell r="B417">
            <v>8820</v>
          </cell>
          <cell r="C417">
            <v>8751</v>
          </cell>
          <cell r="D417">
            <v>8740</v>
          </cell>
          <cell r="E417">
            <v>9120</v>
          </cell>
          <cell r="F417">
            <v>9126</v>
          </cell>
          <cell r="G417">
            <v>9176</v>
          </cell>
          <cell r="H417">
            <v>9256</v>
          </cell>
          <cell r="I417">
            <v>9091</v>
          </cell>
          <cell r="J417">
            <v>9115</v>
          </cell>
          <cell r="K417">
            <v>9349</v>
          </cell>
          <cell r="L417">
            <v>9643</v>
          </cell>
          <cell r="M417">
            <v>9703</v>
          </cell>
          <cell r="N417">
            <v>9701</v>
          </cell>
          <cell r="O417">
            <v>9705</v>
          </cell>
          <cell r="P417">
            <v>9612</v>
          </cell>
          <cell r="Q417">
            <v>9686</v>
          </cell>
          <cell r="R417">
            <v>9684</v>
          </cell>
          <cell r="S417">
            <v>9819</v>
          </cell>
          <cell r="T417">
            <v>9746</v>
          </cell>
          <cell r="U417">
            <v>9697</v>
          </cell>
          <cell r="V417">
            <v>9584</v>
          </cell>
          <cell r="W417">
            <v>9442</v>
          </cell>
          <cell r="X417">
            <v>9296</v>
          </cell>
          <cell r="Y417">
            <v>9055</v>
          </cell>
        </row>
        <row r="418">
          <cell r="A418">
            <v>44970</v>
          </cell>
          <cell r="B418">
            <v>8985</v>
          </cell>
          <cell r="C418">
            <v>8848</v>
          </cell>
          <cell r="D418">
            <v>8911</v>
          </cell>
          <cell r="E418">
            <v>9327</v>
          </cell>
          <cell r="F418">
            <v>9946</v>
          </cell>
          <cell r="G418">
            <v>10517</v>
          </cell>
          <cell r="H418">
            <v>10961</v>
          </cell>
          <cell r="I418">
            <v>11297</v>
          </cell>
          <cell r="J418">
            <v>11863</v>
          </cell>
          <cell r="K418">
            <v>11779</v>
          </cell>
          <cell r="L418">
            <v>12335</v>
          </cell>
          <cell r="M418">
            <v>12166</v>
          </cell>
          <cell r="N418">
            <v>11752</v>
          </cell>
          <cell r="O418">
            <v>11718</v>
          </cell>
          <cell r="P418">
            <v>11617</v>
          </cell>
          <cell r="Q418">
            <v>11518</v>
          </cell>
          <cell r="R418">
            <v>11726</v>
          </cell>
          <cell r="S418">
            <v>11916</v>
          </cell>
          <cell r="T418">
            <v>11790</v>
          </cell>
          <cell r="U418">
            <v>11494</v>
          </cell>
          <cell r="V418">
            <v>11160</v>
          </cell>
          <cell r="W418">
            <v>10934</v>
          </cell>
          <cell r="X418">
            <v>10482</v>
          </cell>
          <cell r="Y418">
            <v>10106</v>
          </cell>
        </row>
        <row r="419">
          <cell r="A419">
            <v>44971</v>
          </cell>
          <cell r="B419">
            <v>9523</v>
          </cell>
          <cell r="C419">
            <v>9399</v>
          </cell>
          <cell r="D419">
            <v>9482</v>
          </cell>
          <cell r="E419">
            <v>9736</v>
          </cell>
          <cell r="F419">
            <v>10211</v>
          </cell>
          <cell r="G419">
            <v>10753</v>
          </cell>
          <cell r="H419">
            <v>11334</v>
          </cell>
          <cell r="I419">
            <v>11422</v>
          </cell>
          <cell r="J419">
            <v>11955</v>
          </cell>
          <cell r="K419">
            <v>11978</v>
          </cell>
          <cell r="L419">
            <v>12156</v>
          </cell>
          <cell r="M419">
            <v>12131</v>
          </cell>
          <cell r="N419">
            <v>11775</v>
          </cell>
          <cell r="O419">
            <v>11820</v>
          </cell>
          <cell r="P419">
            <v>11601</v>
          </cell>
          <cell r="Q419">
            <v>11419</v>
          </cell>
          <cell r="R419">
            <v>11908</v>
          </cell>
          <cell r="S419">
            <v>11898</v>
          </cell>
          <cell r="T419">
            <v>11732</v>
          </cell>
          <cell r="U419">
            <v>11447</v>
          </cell>
          <cell r="V419">
            <v>11317</v>
          </cell>
          <cell r="W419">
            <v>10969</v>
          </cell>
          <cell r="X419">
            <v>10374</v>
          </cell>
          <cell r="Y419">
            <v>10104</v>
          </cell>
        </row>
        <row r="420">
          <cell r="A420">
            <v>44972</v>
          </cell>
          <cell r="B420">
            <v>9534</v>
          </cell>
          <cell r="C420">
            <v>9308</v>
          </cell>
          <cell r="D420">
            <v>9330</v>
          </cell>
          <cell r="E420">
            <v>9717</v>
          </cell>
          <cell r="F420">
            <v>10346</v>
          </cell>
          <cell r="G420">
            <v>11019</v>
          </cell>
          <cell r="H420">
            <v>11601</v>
          </cell>
          <cell r="I420">
            <v>11909</v>
          </cell>
          <cell r="J420">
            <v>12082</v>
          </cell>
          <cell r="K420">
            <v>12237</v>
          </cell>
          <cell r="L420">
            <v>12270</v>
          </cell>
          <cell r="M420">
            <v>12129</v>
          </cell>
          <cell r="N420">
            <v>11759</v>
          </cell>
          <cell r="O420">
            <v>11589</v>
          </cell>
          <cell r="P420">
            <v>11908</v>
          </cell>
          <cell r="Q420">
            <v>11743</v>
          </cell>
          <cell r="R420">
            <v>12086</v>
          </cell>
          <cell r="S420">
            <v>11882</v>
          </cell>
          <cell r="T420">
            <v>11783</v>
          </cell>
          <cell r="U420">
            <v>11426</v>
          </cell>
          <cell r="V420">
            <v>11133</v>
          </cell>
          <cell r="W420">
            <v>10970</v>
          </cell>
          <cell r="X420">
            <v>10163</v>
          </cell>
          <cell r="Y420">
            <v>9680</v>
          </cell>
        </row>
        <row r="421">
          <cell r="A421">
            <v>44973</v>
          </cell>
          <cell r="B421">
            <v>9480</v>
          </cell>
          <cell r="C421">
            <v>9305</v>
          </cell>
          <cell r="D421">
            <v>9163</v>
          </cell>
          <cell r="E421">
            <v>9309</v>
          </cell>
          <cell r="F421">
            <v>9975</v>
          </cell>
          <cell r="G421">
            <v>10652</v>
          </cell>
          <cell r="H421">
            <v>10959</v>
          </cell>
          <cell r="I421">
            <v>11371</v>
          </cell>
          <cell r="J421">
            <v>11986</v>
          </cell>
          <cell r="K421">
            <v>12043</v>
          </cell>
          <cell r="L421">
            <v>11996</v>
          </cell>
          <cell r="M421">
            <v>11947</v>
          </cell>
          <cell r="N421">
            <v>11674</v>
          </cell>
          <cell r="O421">
            <v>11927</v>
          </cell>
          <cell r="P421">
            <v>11888</v>
          </cell>
          <cell r="Q421">
            <v>11656</v>
          </cell>
          <cell r="R421">
            <v>12253</v>
          </cell>
          <cell r="S421">
            <v>12291</v>
          </cell>
          <cell r="T421">
            <v>12055</v>
          </cell>
          <cell r="U421">
            <v>11691</v>
          </cell>
          <cell r="V421">
            <v>11220</v>
          </cell>
          <cell r="W421">
            <v>10886</v>
          </cell>
          <cell r="X421">
            <v>10272</v>
          </cell>
          <cell r="Y421">
            <v>10023</v>
          </cell>
        </row>
        <row r="422">
          <cell r="A422">
            <v>44974</v>
          </cell>
          <cell r="B422">
            <v>9536</v>
          </cell>
          <cell r="C422">
            <v>9338</v>
          </cell>
          <cell r="D422">
            <v>9198</v>
          </cell>
          <cell r="E422">
            <v>9469</v>
          </cell>
          <cell r="F422">
            <v>9633</v>
          </cell>
          <cell r="G422">
            <v>9970</v>
          </cell>
          <cell r="H422">
            <v>10452</v>
          </cell>
          <cell r="I422">
            <v>10735</v>
          </cell>
          <cell r="J422">
            <v>11148</v>
          </cell>
          <cell r="K422">
            <v>11392</v>
          </cell>
          <cell r="L422">
            <v>11569</v>
          </cell>
          <cell r="M422">
            <v>11750</v>
          </cell>
          <cell r="N422">
            <v>11716</v>
          </cell>
          <cell r="O422">
            <v>11707</v>
          </cell>
          <cell r="P422">
            <v>11383</v>
          </cell>
          <cell r="Q422">
            <v>11218</v>
          </cell>
          <cell r="R422">
            <v>11108</v>
          </cell>
          <cell r="S422">
            <v>10964</v>
          </cell>
          <cell r="T422">
            <v>10751</v>
          </cell>
          <cell r="U422">
            <v>10534</v>
          </cell>
          <cell r="V422">
            <v>10328</v>
          </cell>
          <cell r="W422">
            <v>10217</v>
          </cell>
          <cell r="X422">
            <v>9756</v>
          </cell>
          <cell r="Y422">
            <v>9194</v>
          </cell>
        </row>
        <row r="423">
          <cell r="A423">
            <v>44975</v>
          </cell>
          <cell r="B423">
            <v>9023</v>
          </cell>
          <cell r="C423">
            <v>8950</v>
          </cell>
          <cell r="D423">
            <v>8926</v>
          </cell>
          <cell r="E423">
            <v>9325</v>
          </cell>
          <cell r="F423">
            <v>9285</v>
          </cell>
          <cell r="G423">
            <v>9403</v>
          </cell>
          <cell r="H423">
            <v>9482</v>
          </cell>
          <cell r="I423">
            <v>9460</v>
          </cell>
          <cell r="J423">
            <v>9653</v>
          </cell>
          <cell r="K423">
            <v>9822</v>
          </cell>
          <cell r="L423">
            <v>10149</v>
          </cell>
          <cell r="M423">
            <v>10111</v>
          </cell>
          <cell r="N423">
            <v>10074</v>
          </cell>
          <cell r="O423">
            <v>9982</v>
          </cell>
          <cell r="P423">
            <v>9834</v>
          </cell>
          <cell r="Q423">
            <v>9858</v>
          </cell>
          <cell r="R423">
            <v>9788</v>
          </cell>
          <cell r="S423">
            <v>10048</v>
          </cell>
          <cell r="T423">
            <v>9880</v>
          </cell>
          <cell r="U423">
            <v>9615</v>
          </cell>
          <cell r="V423">
            <v>9491</v>
          </cell>
          <cell r="W423">
            <v>9370</v>
          </cell>
          <cell r="X423">
            <v>9145</v>
          </cell>
          <cell r="Y423">
            <v>8770</v>
          </cell>
        </row>
        <row r="424">
          <cell r="A424">
            <v>44976</v>
          </cell>
          <cell r="B424">
            <v>8699</v>
          </cell>
          <cell r="C424">
            <v>8665</v>
          </cell>
          <cell r="D424">
            <v>8583</v>
          </cell>
          <cell r="E424">
            <v>8826</v>
          </cell>
          <cell r="F424">
            <v>8867</v>
          </cell>
          <cell r="G424">
            <v>9053</v>
          </cell>
          <cell r="H424">
            <v>8985</v>
          </cell>
          <cell r="I424">
            <v>8858</v>
          </cell>
          <cell r="J424">
            <v>8820</v>
          </cell>
          <cell r="K424">
            <v>9073</v>
          </cell>
          <cell r="L424">
            <v>9384</v>
          </cell>
          <cell r="M424">
            <v>9400</v>
          </cell>
          <cell r="N424">
            <v>9329</v>
          </cell>
          <cell r="O424">
            <v>9367</v>
          </cell>
          <cell r="P424">
            <v>9316</v>
          </cell>
          <cell r="Q424">
            <v>9511</v>
          </cell>
          <cell r="R424">
            <v>9464</v>
          </cell>
          <cell r="S424">
            <v>9593</v>
          </cell>
          <cell r="T424">
            <v>9527</v>
          </cell>
          <cell r="U424">
            <v>9445</v>
          </cell>
          <cell r="V424">
            <v>9410</v>
          </cell>
          <cell r="W424">
            <v>9243</v>
          </cell>
          <cell r="X424">
            <v>9108</v>
          </cell>
          <cell r="Y424">
            <v>8928</v>
          </cell>
        </row>
        <row r="425">
          <cell r="A425">
            <v>44977</v>
          </cell>
          <cell r="B425">
            <v>8765</v>
          </cell>
          <cell r="C425">
            <v>8655</v>
          </cell>
          <cell r="D425">
            <v>8716</v>
          </cell>
          <cell r="E425">
            <v>9039</v>
          </cell>
          <cell r="F425">
            <v>9429</v>
          </cell>
          <cell r="G425">
            <v>9945</v>
          </cell>
          <cell r="H425">
            <v>10421</v>
          </cell>
          <cell r="I425">
            <v>10553</v>
          </cell>
          <cell r="J425">
            <v>10747</v>
          </cell>
          <cell r="K425">
            <v>10536</v>
          </cell>
          <cell r="L425">
            <v>10761</v>
          </cell>
          <cell r="M425">
            <v>11058</v>
          </cell>
          <cell r="N425">
            <v>10909</v>
          </cell>
          <cell r="O425">
            <v>10684</v>
          </cell>
          <cell r="P425">
            <v>10981</v>
          </cell>
          <cell r="Q425">
            <v>10988</v>
          </cell>
          <cell r="R425">
            <v>11504</v>
          </cell>
          <cell r="S425">
            <v>11729</v>
          </cell>
          <cell r="T425">
            <v>11545</v>
          </cell>
          <cell r="U425">
            <v>10993</v>
          </cell>
          <cell r="V425">
            <v>10874</v>
          </cell>
          <cell r="W425">
            <v>10478</v>
          </cell>
          <cell r="X425">
            <v>10212</v>
          </cell>
          <cell r="Y425">
            <v>9608</v>
          </cell>
        </row>
        <row r="426">
          <cell r="A426">
            <v>44978</v>
          </cell>
          <cell r="B426">
            <v>9585</v>
          </cell>
          <cell r="C426">
            <v>9510</v>
          </cell>
          <cell r="D426">
            <v>9397</v>
          </cell>
          <cell r="E426">
            <v>9464</v>
          </cell>
          <cell r="F426">
            <v>9995</v>
          </cell>
          <cell r="G426">
            <v>10728</v>
          </cell>
          <cell r="H426">
            <v>11515</v>
          </cell>
          <cell r="I426">
            <v>11572</v>
          </cell>
          <cell r="J426">
            <v>12179</v>
          </cell>
          <cell r="K426">
            <v>12455</v>
          </cell>
          <cell r="L426">
            <v>12259</v>
          </cell>
          <cell r="M426">
            <v>12071</v>
          </cell>
          <cell r="N426">
            <v>12277</v>
          </cell>
          <cell r="O426">
            <v>11985</v>
          </cell>
          <cell r="P426">
            <v>11546</v>
          </cell>
          <cell r="Q426">
            <v>11397</v>
          </cell>
          <cell r="R426">
            <v>11416</v>
          </cell>
          <cell r="S426">
            <v>11576</v>
          </cell>
          <cell r="T426">
            <v>11740</v>
          </cell>
          <cell r="U426">
            <v>11431</v>
          </cell>
          <cell r="V426">
            <v>11053</v>
          </cell>
          <cell r="W426">
            <v>10791</v>
          </cell>
          <cell r="X426">
            <v>10484</v>
          </cell>
          <cell r="Y426">
            <v>9899</v>
          </cell>
        </row>
        <row r="427">
          <cell r="A427">
            <v>44979</v>
          </cell>
          <cell r="B427">
            <v>9966</v>
          </cell>
          <cell r="C427">
            <v>9899</v>
          </cell>
          <cell r="D427">
            <v>9613</v>
          </cell>
          <cell r="E427">
            <v>9629</v>
          </cell>
          <cell r="F427">
            <v>10287</v>
          </cell>
          <cell r="G427">
            <v>10749</v>
          </cell>
          <cell r="H427">
            <v>11451</v>
          </cell>
          <cell r="I427">
            <v>11342</v>
          </cell>
          <cell r="J427">
            <v>11500</v>
          </cell>
          <cell r="K427">
            <v>12141</v>
          </cell>
          <cell r="L427">
            <v>12234</v>
          </cell>
          <cell r="M427">
            <v>12225</v>
          </cell>
          <cell r="N427">
            <v>12341</v>
          </cell>
          <cell r="O427">
            <v>11984</v>
          </cell>
          <cell r="P427">
            <v>11828</v>
          </cell>
          <cell r="Q427">
            <v>11444</v>
          </cell>
          <cell r="R427">
            <v>11636</v>
          </cell>
          <cell r="S427">
            <v>11700</v>
          </cell>
          <cell r="T427">
            <v>11749</v>
          </cell>
          <cell r="U427">
            <v>11380</v>
          </cell>
          <cell r="V427">
            <v>11198</v>
          </cell>
          <cell r="W427">
            <v>10976</v>
          </cell>
          <cell r="X427">
            <v>10693</v>
          </cell>
          <cell r="Y427">
            <v>10066</v>
          </cell>
        </row>
        <row r="428">
          <cell r="A428">
            <v>44980</v>
          </cell>
          <cell r="B428">
            <v>10129</v>
          </cell>
          <cell r="C428">
            <v>10093</v>
          </cell>
          <cell r="D428">
            <v>9776</v>
          </cell>
          <cell r="E428">
            <v>9849</v>
          </cell>
          <cell r="F428">
            <v>10468</v>
          </cell>
          <cell r="G428">
            <v>10913</v>
          </cell>
          <cell r="H428">
            <v>11560</v>
          </cell>
          <cell r="I428">
            <v>11231</v>
          </cell>
          <cell r="J428">
            <v>11713</v>
          </cell>
          <cell r="K428">
            <v>12057</v>
          </cell>
          <cell r="L428">
            <v>12251</v>
          </cell>
          <cell r="M428">
            <v>12003</v>
          </cell>
          <cell r="N428">
            <v>11835</v>
          </cell>
          <cell r="O428">
            <v>11819</v>
          </cell>
          <cell r="P428">
            <v>11847</v>
          </cell>
          <cell r="Q428">
            <v>11460</v>
          </cell>
          <cell r="R428">
            <v>11570</v>
          </cell>
          <cell r="S428">
            <v>11472</v>
          </cell>
          <cell r="T428">
            <v>11513</v>
          </cell>
          <cell r="U428">
            <v>11268</v>
          </cell>
          <cell r="V428">
            <v>10847</v>
          </cell>
          <cell r="W428">
            <v>10720</v>
          </cell>
          <cell r="X428">
            <v>10362</v>
          </cell>
          <cell r="Y428">
            <v>9787</v>
          </cell>
        </row>
        <row r="429">
          <cell r="A429">
            <v>44981</v>
          </cell>
          <cell r="B429">
            <v>9733</v>
          </cell>
          <cell r="C429">
            <v>9630</v>
          </cell>
          <cell r="D429">
            <v>9595</v>
          </cell>
          <cell r="E429">
            <v>9947</v>
          </cell>
          <cell r="F429">
            <v>9957</v>
          </cell>
          <cell r="G429">
            <v>10163</v>
          </cell>
          <cell r="H429">
            <v>10538</v>
          </cell>
          <cell r="I429">
            <v>10547</v>
          </cell>
          <cell r="J429">
            <v>10808</v>
          </cell>
          <cell r="K429">
            <v>11183</v>
          </cell>
          <cell r="L429">
            <v>11762</v>
          </cell>
          <cell r="M429">
            <v>11784</v>
          </cell>
          <cell r="N429">
            <v>11780</v>
          </cell>
          <cell r="O429">
            <v>11687</v>
          </cell>
          <cell r="P429">
            <v>11472</v>
          </cell>
          <cell r="Q429">
            <v>11322</v>
          </cell>
          <cell r="R429">
            <v>11202</v>
          </cell>
          <cell r="S429">
            <v>11095</v>
          </cell>
          <cell r="T429">
            <v>10967</v>
          </cell>
          <cell r="U429">
            <v>10568</v>
          </cell>
          <cell r="V429">
            <v>10392</v>
          </cell>
          <cell r="W429">
            <v>10128</v>
          </cell>
          <cell r="X429">
            <v>9822</v>
          </cell>
          <cell r="Y429">
            <v>9320</v>
          </cell>
        </row>
        <row r="430">
          <cell r="A430">
            <v>44982</v>
          </cell>
          <cell r="B430">
            <v>9241</v>
          </cell>
          <cell r="C430">
            <v>9190</v>
          </cell>
          <cell r="D430">
            <v>9207</v>
          </cell>
          <cell r="E430">
            <v>9436</v>
          </cell>
          <cell r="F430">
            <v>9411</v>
          </cell>
          <cell r="G430">
            <v>9572</v>
          </cell>
          <cell r="H430">
            <v>9633</v>
          </cell>
          <cell r="I430">
            <v>9729</v>
          </cell>
          <cell r="J430">
            <v>10000</v>
          </cell>
          <cell r="K430">
            <v>10169</v>
          </cell>
          <cell r="L430">
            <v>10527</v>
          </cell>
          <cell r="M430">
            <v>10597</v>
          </cell>
          <cell r="N430">
            <v>10497</v>
          </cell>
          <cell r="O430">
            <v>10403</v>
          </cell>
          <cell r="P430">
            <v>10306</v>
          </cell>
          <cell r="Q430">
            <v>10358</v>
          </cell>
          <cell r="R430">
            <v>10189</v>
          </cell>
          <cell r="S430">
            <v>10399</v>
          </cell>
          <cell r="T430">
            <v>10440</v>
          </cell>
          <cell r="U430">
            <v>10101</v>
          </cell>
          <cell r="V430">
            <v>10025</v>
          </cell>
          <cell r="W430">
            <v>9777</v>
          </cell>
          <cell r="X430">
            <v>9592</v>
          </cell>
          <cell r="Y430">
            <v>9223</v>
          </cell>
        </row>
        <row r="431">
          <cell r="A431">
            <v>44983</v>
          </cell>
          <cell r="B431">
            <v>9070</v>
          </cell>
          <cell r="C431">
            <v>9043</v>
          </cell>
          <cell r="D431">
            <v>9083</v>
          </cell>
          <cell r="E431">
            <v>9475</v>
          </cell>
          <cell r="F431">
            <v>9437</v>
          </cell>
          <cell r="G431">
            <v>9508</v>
          </cell>
          <cell r="H431">
            <v>9562</v>
          </cell>
          <cell r="I431">
            <v>9546</v>
          </cell>
          <cell r="J431">
            <v>9639</v>
          </cell>
          <cell r="K431">
            <v>9885</v>
          </cell>
          <cell r="L431">
            <v>10418</v>
          </cell>
          <cell r="M431">
            <v>10363</v>
          </cell>
          <cell r="N431">
            <v>10295</v>
          </cell>
          <cell r="O431">
            <v>10288</v>
          </cell>
          <cell r="P431">
            <v>10149</v>
          </cell>
          <cell r="Q431">
            <v>10058</v>
          </cell>
          <cell r="R431">
            <v>9904</v>
          </cell>
          <cell r="S431">
            <v>10075</v>
          </cell>
          <cell r="T431">
            <v>10152</v>
          </cell>
          <cell r="U431">
            <v>10127</v>
          </cell>
          <cell r="V431">
            <v>9897</v>
          </cell>
          <cell r="W431">
            <v>9758</v>
          </cell>
          <cell r="X431">
            <v>9689</v>
          </cell>
          <cell r="Y431">
            <v>9453</v>
          </cell>
        </row>
        <row r="432">
          <cell r="A432">
            <v>44984</v>
          </cell>
          <cell r="B432">
            <v>9178</v>
          </cell>
          <cell r="C432">
            <v>9166</v>
          </cell>
          <cell r="D432">
            <v>9242</v>
          </cell>
          <cell r="E432">
            <v>9757</v>
          </cell>
          <cell r="F432">
            <v>10360</v>
          </cell>
          <cell r="G432">
            <v>10816</v>
          </cell>
          <cell r="H432">
            <v>11107</v>
          </cell>
          <cell r="I432">
            <v>11837</v>
          </cell>
          <cell r="J432">
            <v>12000</v>
          </cell>
          <cell r="K432">
            <v>12419</v>
          </cell>
          <cell r="L432">
            <v>12945</v>
          </cell>
          <cell r="M432">
            <v>12730</v>
          </cell>
          <cell r="N432">
            <v>12730</v>
          </cell>
          <cell r="O432">
            <v>12735</v>
          </cell>
          <cell r="P432">
            <v>12352</v>
          </cell>
          <cell r="Q432">
            <v>11766</v>
          </cell>
          <cell r="R432">
            <v>12039</v>
          </cell>
          <cell r="S432">
            <v>12274</v>
          </cell>
          <cell r="T432">
            <v>11953</v>
          </cell>
          <cell r="U432">
            <v>11516</v>
          </cell>
          <cell r="V432">
            <v>11309</v>
          </cell>
          <cell r="W432">
            <v>11077</v>
          </cell>
          <cell r="X432">
            <v>10718</v>
          </cell>
          <cell r="Y432">
            <v>10130</v>
          </cell>
        </row>
        <row r="433">
          <cell r="A433">
            <v>44985</v>
          </cell>
          <cell r="B433">
            <v>10002</v>
          </cell>
          <cell r="C433">
            <v>10087</v>
          </cell>
          <cell r="D433">
            <v>9849</v>
          </cell>
          <cell r="E433">
            <v>9960</v>
          </cell>
          <cell r="F433">
            <v>10421</v>
          </cell>
          <cell r="G433">
            <v>10831</v>
          </cell>
          <cell r="H433">
            <v>11385</v>
          </cell>
          <cell r="I433">
            <v>11398</v>
          </cell>
          <cell r="J433">
            <v>11852</v>
          </cell>
          <cell r="K433">
            <v>11927</v>
          </cell>
          <cell r="L433">
            <v>12068</v>
          </cell>
          <cell r="M433">
            <v>12068</v>
          </cell>
          <cell r="N433">
            <v>12052</v>
          </cell>
          <cell r="O433">
            <v>12218</v>
          </cell>
          <cell r="P433">
            <v>12378</v>
          </cell>
          <cell r="Q433">
            <v>12312</v>
          </cell>
          <cell r="R433">
            <v>12210</v>
          </cell>
          <cell r="S433">
            <v>12141</v>
          </cell>
          <cell r="T433">
            <v>12074</v>
          </cell>
          <cell r="U433">
            <v>11579</v>
          </cell>
          <cell r="V433">
            <v>11409</v>
          </cell>
          <cell r="W433">
            <v>11160</v>
          </cell>
          <cell r="X433">
            <v>10519</v>
          </cell>
          <cell r="Y433">
            <v>10354</v>
          </cell>
        </row>
        <row r="434">
          <cell r="A434">
            <v>44986</v>
          </cell>
          <cell r="B434">
            <v>10090</v>
          </cell>
          <cell r="C434">
            <v>9999</v>
          </cell>
          <cell r="D434">
            <v>9782</v>
          </cell>
          <cell r="E434">
            <v>9818</v>
          </cell>
          <cell r="F434">
            <v>10299</v>
          </cell>
          <cell r="G434">
            <v>10600</v>
          </cell>
          <cell r="H434">
            <v>10807</v>
          </cell>
          <cell r="I434">
            <v>11245</v>
          </cell>
          <cell r="J434">
            <v>11293</v>
          </cell>
          <cell r="K434">
            <v>11745</v>
          </cell>
          <cell r="L434">
            <v>12124</v>
          </cell>
          <cell r="M434">
            <v>12280</v>
          </cell>
          <cell r="N434">
            <v>12288</v>
          </cell>
          <cell r="O434">
            <v>12430</v>
          </cell>
          <cell r="P434">
            <v>12448</v>
          </cell>
          <cell r="Q434">
            <v>11787</v>
          </cell>
          <cell r="R434">
            <v>11765</v>
          </cell>
          <cell r="S434">
            <v>11760</v>
          </cell>
          <cell r="T434">
            <v>11906</v>
          </cell>
          <cell r="U434">
            <v>11424</v>
          </cell>
          <cell r="V434">
            <v>11242</v>
          </cell>
          <cell r="W434">
            <v>10955</v>
          </cell>
          <cell r="X434">
            <v>10700</v>
          </cell>
          <cell r="Y434">
            <v>9921</v>
          </cell>
        </row>
        <row r="435">
          <cell r="A435">
            <v>44987</v>
          </cell>
          <cell r="B435">
            <v>9989</v>
          </cell>
          <cell r="C435">
            <v>9896</v>
          </cell>
          <cell r="D435">
            <v>9641</v>
          </cell>
          <cell r="E435">
            <v>9713</v>
          </cell>
          <cell r="F435">
            <v>10206</v>
          </cell>
          <cell r="G435">
            <v>10841</v>
          </cell>
          <cell r="H435">
            <v>11328</v>
          </cell>
          <cell r="I435">
            <v>11502</v>
          </cell>
          <cell r="J435">
            <v>11992</v>
          </cell>
          <cell r="K435">
            <v>11983</v>
          </cell>
          <cell r="L435">
            <v>12011</v>
          </cell>
          <cell r="M435">
            <v>12196</v>
          </cell>
          <cell r="N435">
            <v>12181</v>
          </cell>
          <cell r="O435">
            <v>12375</v>
          </cell>
          <cell r="P435">
            <v>11879</v>
          </cell>
          <cell r="Q435">
            <v>11466</v>
          </cell>
          <cell r="R435">
            <v>11541</v>
          </cell>
          <cell r="S435">
            <v>11450</v>
          </cell>
          <cell r="T435">
            <v>11355</v>
          </cell>
          <cell r="U435">
            <v>11120</v>
          </cell>
          <cell r="V435">
            <v>11022</v>
          </cell>
          <cell r="W435">
            <v>10814</v>
          </cell>
          <cell r="X435">
            <v>10453</v>
          </cell>
          <cell r="Y435">
            <v>9800</v>
          </cell>
        </row>
        <row r="436">
          <cell r="A436">
            <v>44988</v>
          </cell>
          <cell r="B436">
            <v>9740</v>
          </cell>
          <cell r="C436">
            <v>9735</v>
          </cell>
          <cell r="D436">
            <v>9512</v>
          </cell>
          <cell r="E436">
            <v>9569</v>
          </cell>
          <cell r="F436">
            <v>10043</v>
          </cell>
          <cell r="G436">
            <v>10613</v>
          </cell>
          <cell r="H436">
            <v>10914</v>
          </cell>
          <cell r="I436">
            <v>10599</v>
          </cell>
          <cell r="J436">
            <v>10966</v>
          </cell>
          <cell r="K436">
            <v>11456</v>
          </cell>
          <cell r="L436">
            <v>11786</v>
          </cell>
          <cell r="M436">
            <v>11833</v>
          </cell>
          <cell r="N436">
            <v>11834</v>
          </cell>
          <cell r="O436">
            <v>11646</v>
          </cell>
          <cell r="P436">
            <v>11578</v>
          </cell>
          <cell r="Q436">
            <v>11335</v>
          </cell>
          <cell r="R436">
            <v>11170</v>
          </cell>
          <cell r="S436">
            <v>11151</v>
          </cell>
          <cell r="T436">
            <v>10970</v>
          </cell>
          <cell r="U436">
            <v>10425</v>
          </cell>
          <cell r="V436">
            <v>10150</v>
          </cell>
          <cell r="W436">
            <v>9734</v>
          </cell>
          <cell r="X436">
            <v>9349</v>
          </cell>
          <cell r="Y436">
            <v>9003</v>
          </cell>
        </row>
        <row r="437">
          <cell r="A437">
            <v>44989</v>
          </cell>
          <cell r="B437">
            <v>8752</v>
          </cell>
          <cell r="C437">
            <v>8691</v>
          </cell>
          <cell r="D437">
            <v>8698</v>
          </cell>
          <cell r="E437">
            <v>9068</v>
          </cell>
          <cell r="F437">
            <v>9031</v>
          </cell>
          <cell r="G437">
            <v>9125</v>
          </cell>
          <cell r="H437">
            <v>9178</v>
          </cell>
          <cell r="I437">
            <v>9188</v>
          </cell>
          <cell r="J437">
            <v>9267</v>
          </cell>
          <cell r="K437">
            <v>9470</v>
          </cell>
          <cell r="L437">
            <v>9696</v>
          </cell>
          <cell r="M437">
            <v>9837</v>
          </cell>
          <cell r="N437">
            <v>9949</v>
          </cell>
          <cell r="O437">
            <v>9879</v>
          </cell>
          <cell r="P437">
            <v>9700</v>
          </cell>
          <cell r="Q437">
            <v>9867</v>
          </cell>
          <cell r="R437">
            <v>9726</v>
          </cell>
          <cell r="S437">
            <v>9831</v>
          </cell>
          <cell r="T437">
            <v>9806</v>
          </cell>
          <cell r="U437">
            <v>9584</v>
          </cell>
          <cell r="V437">
            <v>9527</v>
          </cell>
          <cell r="W437">
            <v>9231</v>
          </cell>
          <cell r="X437">
            <v>9211</v>
          </cell>
          <cell r="Y437">
            <v>8906</v>
          </cell>
        </row>
        <row r="438">
          <cell r="A438">
            <v>44990</v>
          </cell>
          <cell r="B438">
            <v>8744</v>
          </cell>
          <cell r="C438">
            <v>8711</v>
          </cell>
          <cell r="D438">
            <v>8695</v>
          </cell>
          <cell r="E438">
            <v>9050</v>
          </cell>
          <cell r="F438">
            <v>8975</v>
          </cell>
          <cell r="G438">
            <v>9056</v>
          </cell>
          <cell r="H438">
            <v>9071</v>
          </cell>
          <cell r="I438">
            <v>9040</v>
          </cell>
          <cell r="J438">
            <v>9028</v>
          </cell>
          <cell r="K438">
            <v>9256</v>
          </cell>
          <cell r="L438">
            <v>9455</v>
          </cell>
          <cell r="M438">
            <v>9451</v>
          </cell>
          <cell r="N438">
            <v>9568</v>
          </cell>
          <cell r="O438">
            <v>9512</v>
          </cell>
          <cell r="P438">
            <v>9443</v>
          </cell>
          <cell r="Q438">
            <v>9482</v>
          </cell>
          <cell r="R438">
            <v>9399</v>
          </cell>
          <cell r="S438">
            <v>9549</v>
          </cell>
          <cell r="T438">
            <v>9613</v>
          </cell>
          <cell r="U438">
            <v>9482</v>
          </cell>
          <cell r="V438">
            <v>9436</v>
          </cell>
          <cell r="W438">
            <v>9274</v>
          </cell>
          <cell r="X438">
            <v>9265</v>
          </cell>
          <cell r="Y438">
            <v>9044</v>
          </cell>
        </row>
        <row r="439">
          <cell r="A439">
            <v>44991</v>
          </cell>
          <cell r="B439">
            <v>8879</v>
          </cell>
          <cell r="C439">
            <v>8888</v>
          </cell>
          <cell r="D439">
            <v>8883</v>
          </cell>
          <cell r="E439">
            <v>9324</v>
          </cell>
          <cell r="F439">
            <v>9844</v>
          </cell>
          <cell r="G439">
            <v>10052</v>
          </cell>
          <cell r="H439">
            <v>10472</v>
          </cell>
          <cell r="I439">
            <v>10994</v>
          </cell>
          <cell r="J439">
            <v>11593</v>
          </cell>
          <cell r="K439">
            <v>11917</v>
          </cell>
          <cell r="L439">
            <v>12060</v>
          </cell>
          <cell r="M439">
            <v>12102</v>
          </cell>
          <cell r="N439">
            <v>12258</v>
          </cell>
          <cell r="O439">
            <v>12263</v>
          </cell>
          <cell r="P439">
            <v>11717</v>
          </cell>
          <cell r="Q439">
            <v>11355</v>
          </cell>
          <cell r="R439">
            <v>11441</v>
          </cell>
          <cell r="S439">
            <v>11621</v>
          </cell>
          <cell r="T439">
            <v>11317</v>
          </cell>
          <cell r="U439">
            <v>10736</v>
          </cell>
          <cell r="V439">
            <v>10442</v>
          </cell>
          <cell r="W439">
            <v>10431</v>
          </cell>
          <cell r="X439">
            <v>10398</v>
          </cell>
          <cell r="Y439">
            <v>9661</v>
          </cell>
        </row>
        <row r="440">
          <cell r="A440">
            <v>44992</v>
          </cell>
          <cell r="B440">
            <v>9728</v>
          </cell>
          <cell r="C440">
            <v>9665</v>
          </cell>
          <cell r="D440">
            <v>9523</v>
          </cell>
          <cell r="E440">
            <v>9561</v>
          </cell>
          <cell r="F440">
            <v>10183</v>
          </cell>
          <cell r="G440">
            <v>10657</v>
          </cell>
          <cell r="H440">
            <v>11109</v>
          </cell>
          <cell r="I440">
            <v>11319</v>
          </cell>
          <cell r="J440">
            <v>11728</v>
          </cell>
          <cell r="K440">
            <v>13728</v>
          </cell>
          <cell r="L440">
            <v>15160</v>
          </cell>
          <cell r="M440">
            <v>15304</v>
          </cell>
          <cell r="N440">
            <v>15229</v>
          </cell>
          <cell r="O440">
            <v>15043</v>
          </cell>
          <cell r="P440">
            <v>11981</v>
          </cell>
          <cell r="Q440">
            <v>11537</v>
          </cell>
          <cell r="R440">
            <v>11825</v>
          </cell>
          <cell r="S440">
            <v>11680</v>
          </cell>
          <cell r="T440">
            <v>11668</v>
          </cell>
          <cell r="U440">
            <v>11146</v>
          </cell>
          <cell r="V440">
            <v>11065</v>
          </cell>
          <cell r="W440">
            <v>10771</v>
          </cell>
          <cell r="X440">
            <v>10373</v>
          </cell>
          <cell r="Y440">
            <v>9748</v>
          </cell>
        </row>
        <row r="441">
          <cell r="A441">
            <v>44993</v>
          </cell>
          <cell r="B441">
            <v>9826</v>
          </cell>
          <cell r="C441">
            <v>9720</v>
          </cell>
          <cell r="D441">
            <v>9503</v>
          </cell>
          <cell r="E441">
            <v>9468</v>
          </cell>
          <cell r="F441">
            <v>9983</v>
          </cell>
          <cell r="G441">
            <v>10508</v>
          </cell>
          <cell r="H441">
            <v>10848</v>
          </cell>
          <cell r="I441">
            <v>11218</v>
          </cell>
          <cell r="J441">
            <v>11751</v>
          </cell>
          <cell r="K441">
            <v>12085</v>
          </cell>
          <cell r="L441">
            <v>12193</v>
          </cell>
          <cell r="M441">
            <v>11965</v>
          </cell>
          <cell r="N441">
            <v>12170</v>
          </cell>
          <cell r="O441">
            <v>12103</v>
          </cell>
          <cell r="P441">
            <v>11791</v>
          </cell>
          <cell r="Q441">
            <v>11478</v>
          </cell>
          <cell r="R441">
            <v>11593</v>
          </cell>
          <cell r="S441">
            <v>11475</v>
          </cell>
          <cell r="T441">
            <v>11555</v>
          </cell>
          <cell r="U441">
            <v>11204</v>
          </cell>
          <cell r="V441">
            <v>10849</v>
          </cell>
          <cell r="W441">
            <v>10610</v>
          </cell>
          <cell r="X441">
            <v>10232</v>
          </cell>
          <cell r="Y441">
            <v>9724</v>
          </cell>
        </row>
        <row r="442">
          <cell r="A442">
            <v>44994</v>
          </cell>
          <cell r="B442">
            <v>9721</v>
          </cell>
          <cell r="C442">
            <v>9642</v>
          </cell>
          <cell r="D442">
            <v>9443</v>
          </cell>
          <cell r="E442">
            <v>9507</v>
          </cell>
          <cell r="F442">
            <v>10001</v>
          </cell>
          <cell r="G442">
            <v>10097</v>
          </cell>
          <cell r="H442">
            <v>10934</v>
          </cell>
          <cell r="I442">
            <v>11143</v>
          </cell>
          <cell r="J442">
            <v>11767</v>
          </cell>
          <cell r="K442">
            <v>11673</v>
          </cell>
          <cell r="L442">
            <v>11916</v>
          </cell>
          <cell r="M442">
            <v>11998</v>
          </cell>
          <cell r="N442">
            <v>12164</v>
          </cell>
          <cell r="O442">
            <v>12119</v>
          </cell>
          <cell r="P442">
            <v>11865</v>
          </cell>
          <cell r="Q442">
            <v>11145</v>
          </cell>
          <cell r="R442">
            <v>11065</v>
          </cell>
          <cell r="S442">
            <v>11044</v>
          </cell>
          <cell r="T442">
            <v>11044</v>
          </cell>
          <cell r="U442">
            <v>10678</v>
          </cell>
          <cell r="V442">
            <v>10549</v>
          </cell>
          <cell r="W442">
            <v>10353</v>
          </cell>
          <cell r="X442">
            <v>9912</v>
          </cell>
          <cell r="Y442">
            <v>9522</v>
          </cell>
        </row>
        <row r="443">
          <cell r="A443">
            <v>44995</v>
          </cell>
          <cell r="B443">
            <v>9559</v>
          </cell>
          <cell r="C443">
            <v>9581</v>
          </cell>
          <cell r="D443">
            <v>9397</v>
          </cell>
          <cell r="E443">
            <v>9542</v>
          </cell>
          <cell r="F443">
            <v>9619</v>
          </cell>
          <cell r="G443">
            <v>9990</v>
          </cell>
          <cell r="H443">
            <v>10425</v>
          </cell>
          <cell r="I443">
            <v>10719</v>
          </cell>
          <cell r="J443">
            <v>10866</v>
          </cell>
          <cell r="K443">
            <v>11022</v>
          </cell>
          <cell r="L443">
            <v>11172</v>
          </cell>
          <cell r="M443">
            <v>11207</v>
          </cell>
          <cell r="N443">
            <v>11159</v>
          </cell>
          <cell r="O443">
            <v>11009</v>
          </cell>
          <cell r="P443">
            <v>10780</v>
          </cell>
          <cell r="Q443">
            <v>10626</v>
          </cell>
          <cell r="R443">
            <v>10364</v>
          </cell>
          <cell r="S443">
            <v>9980</v>
          </cell>
          <cell r="T443">
            <v>9856</v>
          </cell>
          <cell r="U443">
            <v>9569</v>
          </cell>
          <cell r="V443">
            <v>9326</v>
          </cell>
          <cell r="W443">
            <v>9173</v>
          </cell>
          <cell r="X443">
            <v>8981</v>
          </cell>
          <cell r="Y443">
            <v>8735</v>
          </cell>
        </row>
        <row r="444">
          <cell r="A444">
            <v>44996</v>
          </cell>
          <cell r="B444">
            <v>8619</v>
          </cell>
          <cell r="C444">
            <v>8573</v>
          </cell>
          <cell r="D444">
            <v>8642</v>
          </cell>
          <cell r="E444">
            <v>8994</v>
          </cell>
          <cell r="F444">
            <v>8989</v>
          </cell>
          <cell r="G444">
            <v>9023</v>
          </cell>
          <cell r="H444">
            <v>8975</v>
          </cell>
          <cell r="I444">
            <v>9016</v>
          </cell>
          <cell r="J444">
            <v>9075</v>
          </cell>
          <cell r="K444">
            <v>9223</v>
          </cell>
          <cell r="L444">
            <v>9177</v>
          </cell>
          <cell r="M444">
            <v>9250</v>
          </cell>
          <cell r="N444">
            <v>9382</v>
          </cell>
          <cell r="O444">
            <v>9301</v>
          </cell>
          <cell r="P444">
            <v>9234</v>
          </cell>
          <cell r="Q444">
            <v>9299</v>
          </cell>
          <cell r="R444">
            <v>9048</v>
          </cell>
          <cell r="S444">
            <v>8901</v>
          </cell>
          <cell r="T444">
            <v>9028</v>
          </cell>
          <cell r="U444">
            <v>8973</v>
          </cell>
          <cell r="V444">
            <v>8866</v>
          </cell>
          <cell r="W444">
            <v>8814</v>
          </cell>
          <cell r="X444">
            <v>8640</v>
          </cell>
          <cell r="Y444">
            <v>8269</v>
          </cell>
        </row>
        <row r="445">
          <cell r="A445">
            <v>44997</v>
          </cell>
          <cell r="B445">
            <v>8209</v>
          </cell>
          <cell r="C445">
            <v>8208</v>
          </cell>
          <cell r="D445">
            <v>0</v>
          </cell>
          <cell r="E445">
            <v>8177</v>
          </cell>
          <cell r="F445">
            <v>8624</v>
          </cell>
          <cell r="G445">
            <v>8726</v>
          </cell>
          <cell r="H445">
            <v>8911</v>
          </cell>
          <cell r="I445">
            <v>8704</v>
          </cell>
          <cell r="J445">
            <v>8648</v>
          </cell>
          <cell r="K445">
            <v>8861</v>
          </cell>
          <cell r="L445">
            <v>9077</v>
          </cell>
          <cell r="M445">
            <v>9016</v>
          </cell>
          <cell r="N445">
            <v>9065</v>
          </cell>
          <cell r="O445">
            <v>9052</v>
          </cell>
          <cell r="P445">
            <v>9082</v>
          </cell>
          <cell r="Q445">
            <v>9099</v>
          </cell>
          <cell r="R445">
            <v>9014</v>
          </cell>
          <cell r="S445">
            <v>8979</v>
          </cell>
          <cell r="T445">
            <v>8821</v>
          </cell>
          <cell r="U445">
            <v>8947</v>
          </cell>
          <cell r="V445">
            <v>8869</v>
          </cell>
          <cell r="W445">
            <v>8802</v>
          </cell>
          <cell r="X445">
            <v>8741</v>
          </cell>
          <cell r="Y445">
            <v>8822</v>
          </cell>
        </row>
        <row r="446">
          <cell r="A446">
            <v>44998</v>
          </cell>
          <cell r="B446">
            <v>8603</v>
          </cell>
          <cell r="C446">
            <v>8555</v>
          </cell>
          <cell r="D446">
            <v>8521</v>
          </cell>
          <cell r="E446">
            <v>8762</v>
          </cell>
          <cell r="F446">
            <v>9747</v>
          </cell>
          <cell r="G446">
            <v>10010</v>
          </cell>
          <cell r="H446">
            <v>10745</v>
          </cell>
          <cell r="I446">
            <v>11180</v>
          </cell>
          <cell r="J446">
            <v>13824</v>
          </cell>
          <cell r="K446">
            <v>14082</v>
          </cell>
          <cell r="L446">
            <v>14470</v>
          </cell>
          <cell r="M446">
            <v>13823</v>
          </cell>
          <cell r="N446">
            <v>14048</v>
          </cell>
          <cell r="O446">
            <v>12378</v>
          </cell>
          <cell r="P446">
            <v>11287</v>
          </cell>
          <cell r="Q446">
            <v>11028</v>
          </cell>
          <cell r="R446">
            <v>11042</v>
          </cell>
          <cell r="S446">
            <v>10983</v>
          </cell>
          <cell r="T446">
            <v>11132</v>
          </cell>
          <cell r="U446">
            <v>10772</v>
          </cell>
          <cell r="V446">
            <v>10546</v>
          </cell>
          <cell r="W446">
            <v>10277</v>
          </cell>
          <cell r="X446">
            <v>10140</v>
          </cell>
          <cell r="Y446">
            <v>9768</v>
          </cell>
        </row>
        <row r="447">
          <cell r="A447">
            <v>44999</v>
          </cell>
          <cell r="B447">
            <v>9663</v>
          </cell>
          <cell r="C447">
            <v>9471</v>
          </cell>
          <cell r="D447">
            <v>9207</v>
          </cell>
          <cell r="E447">
            <v>9028</v>
          </cell>
          <cell r="F447">
            <v>9897</v>
          </cell>
          <cell r="G447">
            <v>10261</v>
          </cell>
          <cell r="H447">
            <v>10701</v>
          </cell>
          <cell r="I447">
            <v>10733</v>
          </cell>
          <cell r="J447">
            <v>10894</v>
          </cell>
          <cell r="K447">
            <v>11228</v>
          </cell>
          <cell r="L447">
            <v>11800</v>
          </cell>
          <cell r="M447">
            <v>11583</v>
          </cell>
          <cell r="N447">
            <v>11774</v>
          </cell>
          <cell r="O447">
            <v>11732</v>
          </cell>
          <cell r="P447">
            <v>11450</v>
          </cell>
          <cell r="Q447">
            <v>11080</v>
          </cell>
          <cell r="R447">
            <v>11090</v>
          </cell>
          <cell r="S447">
            <v>10247</v>
          </cell>
          <cell r="T447">
            <v>10082</v>
          </cell>
          <cell r="U447">
            <v>9842</v>
          </cell>
          <cell r="V447">
            <v>10094</v>
          </cell>
          <cell r="W447">
            <v>9991</v>
          </cell>
          <cell r="X447">
            <v>8666</v>
          </cell>
          <cell r="Y447">
            <v>8899</v>
          </cell>
        </row>
        <row r="448">
          <cell r="A448">
            <v>45000</v>
          </cell>
          <cell r="B448">
            <v>9312</v>
          </cell>
          <cell r="C448">
            <v>9219</v>
          </cell>
          <cell r="D448">
            <v>8934</v>
          </cell>
          <cell r="E448">
            <v>8736</v>
          </cell>
          <cell r="F448">
            <v>9531</v>
          </cell>
          <cell r="G448">
            <v>9968</v>
          </cell>
          <cell r="H448">
            <v>10241</v>
          </cell>
          <cell r="I448">
            <v>10784</v>
          </cell>
          <cell r="J448">
            <v>11196</v>
          </cell>
          <cell r="K448">
            <v>11523</v>
          </cell>
          <cell r="L448">
            <v>11885</v>
          </cell>
          <cell r="M448">
            <v>11647</v>
          </cell>
          <cell r="N448">
            <v>11939</v>
          </cell>
          <cell r="O448">
            <v>11954</v>
          </cell>
          <cell r="P448">
            <v>11620</v>
          </cell>
          <cell r="Q448">
            <v>11201</v>
          </cell>
          <cell r="R448">
            <v>11261</v>
          </cell>
          <cell r="S448">
            <v>10856</v>
          </cell>
          <cell r="T448">
            <v>10878</v>
          </cell>
          <cell r="U448">
            <v>10584</v>
          </cell>
          <cell r="V448">
            <v>10723</v>
          </cell>
          <cell r="W448">
            <v>10468</v>
          </cell>
          <cell r="X448">
            <v>10244</v>
          </cell>
          <cell r="Y448">
            <v>9847</v>
          </cell>
        </row>
        <row r="449">
          <cell r="A449">
            <v>45001</v>
          </cell>
          <cell r="B449">
            <v>9830</v>
          </cell>
          <cell r="C449">
            <v>9718</v>
          </cell>
          <cell r="D449">
            <v>9494</v>
          </cell>
          <cell r="E449">
            <v>9317</v>
          </cell>
          <cell r="F449">
            <v>10161</v>
          </cell>
          <cell r="G449">
            <v>10348</v>
          </cell>
          <cell r="H449">
            <v>10911</v>
          </cell>
          <cell r="I449">
            <v>11067</v>
          </cell>
          <cell r="J449">
            <v>11744</v>
          </cell>
          <cell r="K449">
            <v>11954</v>
          </cell>
          <cell r="L449">
            <v>11890</v>
          </cell>
          <cell r="M449">
            <v>11627</v>
          </cell>
          <cell r="N449">
            <v>11756</v>
          </cell>
          <cell r="O449">
            <v>11884</v>
          </cell>
          <cell r="P449">
            <v>11697</v>
          </cell>
          <cell r="Q449">
            <v>11196</v>
          </cell>
          <cell r="R449">
            <v>11318</v>
          </cell>
          <cell r="S449">
            <v>11106</v>
          </cell>
          <cell r="T449">
            <v>11128</v>
          </cell>
          <cell r="U449">
            <v>10916</v>
          </cell>
          <cell r="V449">
            <v>10529</v>
          </cell>
          <cell r="W449">
            <v>10391</v>
          </cell>
          <cell r="X449">
            <v>10105</v>
          </cell>
          <cell r="Y449">
            <v>9677</v>
          </cell>
        </row>
        <row r="450">
          <cell r="A450">
            <v>45002</v>
          </cell>
          <cell r="B450">
            <v>9593</v>
          </cell>
          <cell r="C450">
            <v>9535</v>
          </cell>
          <cell r="D450">
            <v>9123</v>
          </cell>
          <cell r="E450">
            <v>9155</v>
          </cell>
          <cell r="F450">
            <v>9487</v>
          </cell>
          <cell r="G450">
            <v>9865</v>
          </cell>
          <cell r="H450">
            <v>10177</v>
          </cell>
          <cell r="I450">
            <v>10933</v>
          </cell>
          <cell r="J450">
            <v>11144</v>
          </cell>
          <cell r="K450">
            <v>11500</v>
          </cell>
          <cell r="L450">
            <v>11693</v>
          </cell>
          <cell r="M450">
            <v>11510</v>
          </cell>
          <cell r="N450">
            <v>11286</v>
          </cell>
          <cell r="O450">
            <v>11010</v>
          </cell>
          <cell r="P450">
            <v>10954</v>
          </cell>
          <cell r="Q450">
            <v>10668</v>
          </cell>
          <cell r="R450">
            <v>10447</v>
          </cell>
          <cell r="S450">
            <v>10089</v>
          </cell>
          <cell r="T450">
            <v>10280</v>
          </cell>
          <cell r="U450">
            <v>10047</v>
          </cell>
          <cell r="V450">
            <v>9532</v>
          </cell>
          <cell r="W450">
            <v>9338</v>
          </cell>
          <cell r="X450">
            <v>9119</v>
          </cell>
          <cell r="Y450">
            <v>8909</v>
          </cell>
        </row>
        <row r="451">
          <cell r="A451">
            <v>45003</v>
          </cell>
          <cell r="B451">
            <v>8618</v>
          </cell>
          <cell r="C451">
            <v>8500</v>
          </cell>
          <cell r="D451">
            <v>8437</v>
          </cell>
          <cell r="E451">
            <v>8509</v>
          </cell>
          <cell r="F451">
            <v>8794</v>
          </cell>
          <cell r="G451">
            <v>8891</v>
          </cell>
          <cell r="H451">
            <v>9132</v>
          </cell>
          <cell r="I451">
            <v>9172</v>
          </cell>
          <cell r="J451">
            <v>9218</v>
          </cell>
          <cell r="K451">
            <v>9445</v>
          </cell>
          <cell r="L451">
            <v>9549</v>
          </cell>
          <cell r="M451">
            <v>9623</v>
          </cell>
          <cell r="N451">
            <v>9608</v>
          </cell>
          <cell r="O451">
            <v>9567</v>
          </cell>
          <cell r="P451">
            <v>9361</v>
          </cell>
          <cell r="Q451">
            <v>9308</v>
          </cell>
          <cell r="R451">
            <v>9177</v>
          </cell>
          <cell r="S451">
            <v>9063</v>
          </cell>
          <cell r="T451">
            <v>8919</v>
          </cell>
          <cell r="U451">
            <v>8968</v>
          </cell>
          <cell r="V451">
            <v>8907</v>
          </cell>
          <cell r="W451">
            <v>8794</v>
          </cell>
          <cell r="X451">
            <v>8609</v>
          </cell>
          <cell r="Y451">
            <v>8555</v>
          </cell>
        </row>
        <row r="452">
          <cell r="A452">
            <v>45004</v>
          </cell>
          <cell r="B452">
            <v>8344</v>
          </cell>
          <cell r="C452">
            <v>8217</v>
          </cell>
          <cell r="D452">
            <v>8124</v>
          </cell>
          <cell r="E452">
            <v>8196</v>
          </cell>
          <cell r="F452">
            <v>8429</v>
          </cell>
          <cell r="G452">
            <v>8747</v>
          </cell>
          <cell r="H452">
            <v>8926</v>
          </cell>
          <cell r="I452">
            <v>8896</v>
          </cell>
          <cell r="J452">
            <v>8961</v>
          </cell>
          <cell r="K452">
            <v>9249</v>
          </cell>
          <cell r="L452">
            <v>9511</v>
          </cell>
          <cell r="M452">
            <v>9277</v>
          </cell>
          <cell r="N452">
            <v>9461</v>
          </cell>
          <cell r="O452">
            <v>9575</v>
          </cell>
          <cell r="P452">
            <v>9443</v>
          </cell>
          <cell r="Q452">
            <v>9412</v>
          </cell>
          <cell r="R452">
            <v>9303</v>
          </cell>
          <cell r="S452">
            <v>9259</v>
          </cell>
          <cell r="T452">
            <v>9231</v>
          </cell>
          <cell r="U452">
            <v>9464</v>
          </cell>
          <cell r="V452">
            <v>9475</v>
          </cell>
          <cell r="W452">
            <v>9335</v>
          </cell>
          <cell r="X452">
            <v>9341</v>
          </cell>
          <cell r="Y452">
            <v>9358</v>
          </cell>
        </row>
        <row r="453">
          <cell r="A453">
            <v>45005</v>
          </cell>
          <cell r="B453">
            <v>9002</v>
          </cell>
          <cell r="C453">
            <v>8950</v>
          </cell>
          <cell r="D453">
            <v>8861</v>
          </cell>
          <cell r="E453">
            <v>9032</v>
          </cell>
          <cell r="F453">
            <v>9816</v>
          </cell>
          <cell r="G453">
            <v>10536</v>
          </cell>
          <cell r="H453">
            <v>11275</v>
          </cell>
          <cell r="I453">
            <v>11588</v>
          </cell>
          <cell r="J453">
            <v>11786</v>
          </cell>
          <cell r="K453">
            <v>11934</v>
          </cell>
          <cell r="L453">
            <v>11986</v>
          </cell>
          <cell r="M453">
            <v>12102</v>
          </cell>
          <cell r="N453">
            <v>12307</v>
          </cell>
          <cell r="O453">
            <v>12231</v>
          </cell>
          <cell r="P453">
            <v>11797</v>
          </cell>
          <cell r="Q453">
            <v>11428</v>
          </cell>
          <cell r="R453">
            <v>11433</v>
          </cell>
          <cell r="S453">
            <v>11334</v>
          </cell>
          <cell r="T453">
            <v>11602</v>
          </cell>
          <cell r="U453">
            <v>11389</v>
          </cell>
          <cell r="V453">
            <v>10940</v>
          </cell>
          <cell r="W453">
            <v>10575</v>
          </cell>
          <cell r="X453">
            <v>10360</v>
          </cell>
          <cell r="Y453">
            <v>9865</v>
          </cell>
        </row>
        <row r="454">
          <cell r="A454">
            <v>45006</v>
          </cell>
          <cell r="B454">
            <v>9748</v>
          </cell>
          <cell r="C454">
            <v>9549</v>
          </cell>
          <cell r="D454">
            <v>9261</v>
          </cell>
          <cell r="E454">
            <v>9108</v>
          </cell>
          <cell r="F454">
            <v>9936</v>
          </cell>
          <cell r="G454">
            <v>9801</v>
          </cell>
          <cell r="H454">
            <v>10653</v>
          </cell>
          <cell r="I454">
            <v>11451</v>
          </cell>
          <cell r="J454">
            <v>11945</v>
          </cell>
          <cell r="K454">
            <v>12027</v>
          </cell>
          <cell r="L454">
            <v>12356</v>
          </cell>
          <cell r="M454">
            <v>12252</v>
          </cell>
          <cell r="N454">
            <v>12467</v>
          </cell>
          <cell r="O454">
            <v>12483</v>
          </cell>
          <cell r="P454">
            <v>12021</v>
          </cell>
          <cell r="Q454">
            <v>11418</v>
          </cell>
          <cell r="R454">
            <v>11626</v>
          </cell>
          <cell r="S454">
            <v>11275</v>
          </cell>
          <cell r="T454">
            <v>11486</v>
          </cell>
          <cell r="U454">
            <v>11413</v>
          </cell>
          <cell r="V454">
            <v>11193</v>
          </cell>
          <cell r="W454">
            <v>10824</v>
          </cell>
          <cell r="X454">
            <v>10351</v>
          </cell>
          <cell r="Y454">
            <v>9043</v>
          </cell>
        </row>
        <row r="455">
          <cell r="A455">
            <v>45007</v>
          </cell>
          <cell r="B455">
            <v>8222</v>
          </cell>
          <cell r="C455">
            <v>8200</v>
          </cell>
          <cell r="D455">
            <v>7994</v>
          </cell>
          <cell r="E455">
            <v>9091</v>
          </cell>
          <cell r="F455">
            <v>9842</v>
          </cell>
          <cell r="G455">
            <v>10419</v>
          </cell>
          <cell r="H455">
            <v>10979</v>
          </cell>
          <cell r="I455">
            <v>11109</v>
          </cell>
          <cell r="J455">
            <v>11739</v>
          </cell>
          <cell r="K455">
            <v>12026</v>
          </cell>
          <cell r="L455">
            <v>12249</v>
          </cell>
          <cell r="M455">
            <v>12204</v>
          </cell>
          <cell r="N455">
            <v>12301</v>
          </cell>
          <cell r="O455">
            <v>12191</v>
          </cell>
          <cell r="P455">
            <v>12097</v>
          </cell>
          <cell r="Q455">
            <v>11576</v>
          </cell>
          <cell r="R455">
            <v>11659</v>
          </cell>
          <cell r="S455">
            <v>11307</v>
          </cell>
          <cell r="T455">
            <v>11786</v>
          </cell>
          <cell r="U455">
            <v>11494</v>
          </cell>
          <cell r="V455">
            <v>10930</v>
          </cell>
          <cell r="W455">
            <v>10771</v>
          </cell>
          <cell r="X455">
            <v>10071</v>
          </cell>
          <cell r="Y455">
            <v>9760</v>
          </cell>
        </row>
        <row r="456">
          <cell r="A456">
            <v>45008</v>
          </cell>
          <cell r="B456">
            <v>9733</v>
          </cell>
          <cell r="C456">
            <v>9571</v>
          </cell>
          <cell r="D456">
            <v>9338</v>
          </cell>
          <cell r="E456">
            <v>9165</v>
          </cell>
          <cell r="F456">
            <v>10097</v>
          </cell>
          <cell r="G456">
            <v>10435</v>
          </cell>
          <cell r="H456">
            <v>10681</v>
          </cell>
          <cell r="I456">
            <v>11579</v>
          </cell>
          <cell r="J456">
            <v>11940</v>
          </cell>
          <cell r="K456">
            <v>12070</v>
          </cell>
          <cell r="L456">
            <v>12409</v>
          </cell>
          <cell r="M456">
            <v>12365</v>
          </cell>
          <cell r="N456">
            <v>12636</v>
          </cell>
          <cell r="O456">
            <v>12816</v>
          </cell>
          <cell r="P456">
            <v>12187</v>
          </cell>
          <cell r="Q456">
            <v>11584</v>
          </cell>
          <cell r="R456">
            <v>11717</v>
          </cell>
          <cell r="S456">
            <v>11740</v>
          </cell>
          <cell r="T456">
            <v>11722</v>
          </cell>
          <cell r="U456">
            <v>11310</v>
          </cell>
          <cell r="V456">
            <v>11353</v>
          </cell>
          <cell r="W456">
            <v>11060</v>
          </cell>
          <cell r="X456">
            <v>10609</v>
          </cell>
          <cell r="Y456">
            <v>10197</v>
          </cell>
        </row>
        <row r="457">
          <cell r="A457">
            <v>45009</v>
          </cell>
          <cell r="B457">
            <v>9907</v>
          </cell>
          <cell r="C457">
            <v>9842</v>
          </cell>
          <cell r="D457">
            <v>9571</v>
          </cell>
          <cell r="E457">
            <v>9298</v>
          </cell>
          <cell r="F457">
            <v>9969</v>
          </cell>
          <cell r="G457">
            <v>10466</v>
          </cell>
          <cell r="H457">
            <v>10920</v>
          </cell>
          <cell r="I457">
            <v>11156</v>
          </cell>
          <cell r="J457">
            <v>11608</v>
          </cell>
          <cell r="K457">
            <v>11789</v>
          </cell>
          <cell r="L457">
            <v>12221</v>
          </cell>
          <cell r="M457">
            <v>11514</v>
          </cell>
          <cell r="N457">
            <v>11675</v>
          </cell>
          <cell r="O457">
            <v>11706</v>
          </cell>
          <cell r="P457">
            <v>11691</v>
          </cell>
          <cell r="Q457">
            <v>11337</v>
          </cell>
          <cell r="R457">
            <v>10979</v>
          </cell>
          <cell r="S457">
            <v>10446</v>
          </cell>
          <cell r="T457">
            <v>10332</v>
          </cell>
          <cell r="U457">
            <v>10525</v>
          </cell>
          <cell r="V457">
            <v>10093</v>
          </cell>
          <cell r="W457">
            <v>9834</v>
          </cell>
          <cell r="X457">
            <v>9461</v>
          </cell>
          <cell r="Y457">
            <v>9282</v>
          </cell>
        </row>
        <row r="458">
          <cell r="A458">
            <v>45010</v>
          </cell>
          <cell r="B458">
            <v>8974</v>
          </cell>
          <cell r="C458">
            <v>8838</v>
          </cell>
          <cell r="D458">
            <v>8773</v>
          </cell>
          <cell r="E458">
            <v>8694</v>
          </cell>
          <cell r="F458">
            <v>9034</v>
          </cell>
          <cell r="G458">
            <v>9221</v>
          </cell>
          <cell r="H458">
            <v>9319</v>
          </cell>
          <cell r="I458">
            <v>9390</v>
          </cell>
          <cell r="J458">
            <v>9347</v>
          </cell>
          <cell r="K458">
            <v>9395</v>
          </cell>
          <cell r="L458">
            <v>9853</v>
          </cell>
          <cell r="M458">
            <v>9945</v>
          </cell>
          <cell r="N458">
            <v>9962</v>
          </cell>
          <cell r="O458">
            <v>9875</v>
          </cell>
          <cell r="P458">
            <v>9826</v>
          </cell>
          <cell r="Q458">
            <v>9722</v>
          </cell>
          <cell r="R458">
            <v>9644</v>
          </cell>
          <cell r="S458">
            <v>9665</v>
          </cell>
          <cell r="T458">
            <v>9456</v>
          </cell>
          <cell r="U458">
            <v>9523</v>
          </cell>
          <cell r="V458">
            <v>9458</v>
          </cell>
          <cell r="W458">
            <v>9255</v>
          </cell>
          <cell r="X458">
            <v>9066</v>
          </cell>
          <cell r="Y458">
            <v>8760</v>
          </cell>
        </row>
        <row r="459">
          <cell r="A459">
            <v>45011</v>
          </cell>
          <cell r="B459">
            <v>8485</v>
          </cell>
          <cell r="C459">
            <v>8527</v>
          </cell>
          <cell r="D459">
            <v>8436</v>
          </cell>
          <cell r="E459">
            <v>8509</v>
          </cell>
          <cell r="F459">
            <v>8735</v>
          </cell>
          <cell r="G459">
            <v>8831</v>
          </cell>
          <cell r="H459">
            <v>8893</v>
          </cell>
          <cell r="I459">
            <v>8777</v>
          </cell>
          <cell r="J459">
            <v>8788</v>
          </cell>
          <cell r="K459">
            <v>9129</v>
          </cell>
          <cell r="L459">
            <v>9491</v>
          </cell>
          <cell r="M459">
            <v>9609</v>
          </cell>
          <cell r="N459">
            <v>9794</v>
          </cell>
          <cell r="O459">
            <v>9664</v>
          </cell>
          <cell r="P459">
            <v>9711</v>
          </cell>
          <cell r="Q459">
            <v>9602</v>
          </cell>
          <cell r="R459">
            <v>9641</v>
          </cell>
          <cell r="S459">
            <v>9662</v>
          </cell>
          <cell r="T459">
            <v>9567</v>
          </cell>
          <cell r="U459">
            <v>9596</v>
          </cell>
          <cell r="V459">
            <v>9454</v>
          </cell>
          <cell r="W459">
            <v>9331</v>
          </cell>
          <cell r="X459">
            <v>9287</v>
          </cell>
          <cell r="Y459">
            <v>9280</v>
          </cell>
        </row>
        <row r="460">
          <cell r="A460">
            <v>45012</v>
          </cell>
          <cell r="B460">
            <v>8926</v>
          </cell>
          <cell r="C460">
            <v>8838</v>
          </cell>
          <cell r="D460">
            <v>8813</v>
          </cell>
          <cell r="E460">
            <v>8915</v>
          </cell>
          <cell r="F460">
            <v>9719</v>
          </cell>
          <cell r="G460">
            <v>10146</v>
          </cell>
          <cell r="H460">
            <v>10655</v>
          </cell>
          <cell r="I460">
            <v>11234</v>
          </cell>
          <cell r="J460">
            <v>11677</v>
          </cell>
          <cell r="K460">
            <v>12175</v>
          </cell>
          <cell r="L460">
            <v>12136</v>
          </cell>
          <cell r="M460">
            <v>12240</v>
          </cell>
          <cell r="N460">
            <v>12469</v>
          </cell>
          <cell r="O460">
            <v>12346</v>
          </cell>
          <cell r="P460">
            <v>12130</v>
          </cell>
          <cell r="Q460">
            <v>11286</v>
          </cell>
          <cell r="R460">
            <v>11453</v>
          </cell>
          <cell r="S460">
            <v>11365</v>
          </cell>
          <cell r="T460">
            <v>11630</v>
          </cell>
          <cell r="U460">
            <v>11442</v>
          </cell>
          <cell r="V460">
            <v>11120</v>
          </cell>
          <cell r="W460">
            <v>10885</v>
          </cell>
          <cell r="X460">
            <v>10354</v>
          </cell>
          <cell r="Y460">
            <v>9980</v>
          </cell>
        </row>
        <row r="461">
          <cell r="A461">
            <v>45013</v>
          </cell>
          <cell r="B461">
            <v>9682</v>
          </cell>
          <cell r="C461">
            <v>9604</v>
          </cell>
          <cell r="D461">
            <v>9272</v>
          </cell>
          <cell r="E461">
            <v>9198</v>
          </cell>
          <cell r="F461">
            <v>10068</v>
          </cell>
          <cell r="G461">
            <v>10433</v>
          </cell>
          <cell r="H461">
            <v>10735</v>
          </cell>
          <cell r="I461">
            <v>10915</v>
          </cell>
          <cell r="J461">
            <v>11486</v>
          </cell>
          <cell r="K461">
            <v>11777</v>
          </cell>
          <cell r="L461">
            <v>12194</v>
          </cell>
          <cell r="M461">
            <v>11974</v>
          </cell>
          <cell r="N461">
            <v>12150</v>
          </cell>
          <cell r="O461">
            <v>12326</v>
          </cell>
          <cell r="P461">
            <v>11947</v>
          </cell>
          <cell r="Q461">
            <v>11378</v>
          </cell>
          <cell r="R461">
            <v>11561</v>
          </cell>
          <cell r="S461">
            <v>11337</v>
          </cell>
          <cell r="T461">
            <v>11533</v>
          </cell>
          <cell r="U461">
            <v>11520</v>
          </cell>
          <cell r="V461">
            <v>11150</v>
          </cell>
          <cell r="W461">
            <v>10752</v>
          </cell>
          <cell r="X461">
            <v>10305</v>
          </cell>
          <cell r="Y461">
            <v>9954</v>
          </cell>
        </row>
        <row r="462">
          <cell r="A462">
            <v>45014</v>
          </cell>
          <cell r="B462">
            <v>9724</v>
          </cell>
          <cell r="C462">
            <v>9603</v>
          </cell>
          <cell r="D462">
            <v>9299</v>
          </cell>
          <cell r="E462">
            <v>9171</v>
          </cell>
          <cell r="F462">
            <v>10025</v>
          </cell>
          <cell r="G462">
            <v>10492</v>
          </cell>
          <cell r="H462">
            <v>11142</v>
          </cell>
          <cell r="I462">
            <v>11372</v>
          </cell>
          <cell r="J462">
            <v>11875</v>
          </cell>
          <cell r="K462">
            <v>11798</v>
          </cell>
          <cell r="L462">
            <v>12155</v>
          </cell>
          <cell r="M462">
            <v>12063</v>
          </cell>
          <cell r="N462">
            <v>12349</v>
          </cell>
          <cell r="O462">
            <v>12233</v>
          </cell>
          <cell r="P462">
            <v>11786</v>
          </cell>
          <cell r="Q462">
            <v>11319</v>
          </cell>
          <cell r="R462">
            <v>11334</v>
          </cell>
          <cell r="S462">
            <v>11071</v>
          </cell>
          <cell r="T462">
            <v>11485</v>
          </cell>
          <cell r="U462">
            <v>11443</v>
          </cell>
          <cell r="V462">
            <v>10925</v>
          </cell>
          <cell r="W462">
            <v>10657</v>
          </cell>
          <cell r="X462">
            <v>10182</v>
          </cell>
          <cell r="Y462">
            <v>9794</v>
          </cell>
        </row>
        <row r="463">
          <cell r="A463">
            <v>45015</v>
          </cell>
          <cell r="B463">
            <v>9717</v>
          </cell>
          <cell r="C463">
            <v>9571</v>
          </cell>
          <cell r="D463">
            <v>9210</v>
          </cell>
          <cell r="E463">
            <v>8996</v>
          </cell>
          <cell r="F463">
            <v>10002</v>
          </cell>
          <cell r="G463">
            <v>10667</v>
          </cell>
          <cell r="H463">
            <v>10897</v>
          </cell>
          <cell r="I463">
            <v>11008</v>
          </cell>
          <cell r="J463">
            <v>11387</v>
          </cell>
          <cell r="K463">
            <v>11842</v>
          </cell>
          <cell r="L463">
            <v>11931</v>
          </cell>
          <cell r="M463">
            <v>11866</v>
          </cell>
          <cell r="N463">
            <v>12027</v>
          </cell>
          <cell r="O463">
            <v>11784</v>
          </cell>
          <cell r="P463">
            <v>11516</v>
          </cell>
          <cell r="Q463">
            <v>11248</v>
          </cell>
          <cell r="R463">
            <v>11170</v>
          </cell>
          <cell r="S463">
            <v>10800</v>
          </cell>
          <cell r="T463">
            <v>11077</v>
          </cell>
          <cell r="U463">
            <v>11334</v>
          </cell>
          <cell r="V463">
            <v>11062</v>
          </cell>
          <cell r="W463">
            <v>10626</v>
          </cell>
          <cell r="X463">
            <v>10335</v>
          </cell>
          <cell r="Y463">
            <v>9964</v>
          </cell>
        </row>
        <row r="464">
          <cell r="A464">
            <v>45016</v>
          </cell>
          <cell r="B464">
            <v>9659</v>
          </cell>
          <cell r="C464">
            <v>9580</v>
          </cell>
          <cell r="D464">
            <v>9356</v>
          </cell>
          <cell r="E464">
            <v>9063</v>
          </cell>
          <cell r="F464">
            <v>9346</v>
          </cell>
          <cell r="G464">
            <v>9748</v>
          </cell>
          <cell r="H464">
            <v>10285</v>
          </cell>
          <cell r="I464">
            <v>10533</v>
          </cell>
          <cell r="J464">
            <v>10788</v>
          </cell>
          <cell r="K464">
            <v>10955</v>
          </cell>
          <cell r="L464">
            <v>11276</v>
          </cell>
          <cell r="M464">
            <v>11244</v>
          </cell>
          <cell r="N464">
            <v>11240</v>
          </cell>
          <cell r="O464">
            <v>11346</v>
          </cell>
          <cell r="P464">
            <v>11196</v>
          </cell>
          <cell r="Q464">
            <v>10930</v>
          </cell>
          <cell r="R464">
            <v>10618</v>
          </cell>
          <cell r="S464">
            <v>10412</v>
          </cell>
          <cell r="T464">
            <v>10777</v>
          </cell>
          <cell r="U464">
            <v>10612</v>
          </cell>
          <cell r="V464">
            <v>9852</v>
          </cell>
          <cell r="W464">
            <v>9368</v>
          </cell>
          <cell r="X464">
            <v>9011</v>
          </cell>
          <cell r="Y464">
            <v>8876</v>
          </cell>
        </row>
        <row r="465">
          <cell r="A465">
            <v>45017</v>
          </cell>
          <cell r="B465">
            <v>8496</v>
          </cell>
          <cell r="C465">
            <v>8499</v>
          </cell>
          <cell r="D465">
            <v>8395</v>
          </cell>
          <cell r="E465">
            <v>8507</v>
          </cell>
          <cell r="F465">
            <v>8847</v>
          </cell>
          <cell r="G465">
            <v>8834</v>
          </cell>
          <cell r="H465">
            <v>8961</v>
          </cell>
          <cell r="I465">
            <v>8963</v>
          </cell>
          <cell r="J465">
            <v>9073</v>
          </cell>
          <cell r="K465">
            <v>9438</v>
          </cell>
          <cell r="L465">
            <v>9819</v>
          </cell>
          <cell r="M465">
            <v>9969</v>
          </cell>
          <cell r="N465">
            <v>9949</v>
          </cell>
          <cell r="O465">
            <v>10013</v>
          </cell>
          <cell r="P465">
            <v>10122</v>
          </cell>
          <cell r="Q465">
            <v>10006</v>
          </cell>
          <cell r="R465">
            <v>9818</v>
          </cell>
          <cell r="S465">
            <v>9692</v>
          </cell>
          <cell r="T465">
            <v>9397</v>
          </cell>
          <cell r="U465">
            <v>9358</v>
          </cell>
          <cell r="V465">
            <v>9277</v>
          </cell>
          <cell r="W465">
            <v>9163</v>
          </cell>
          <cell r="X465">
            <v>8934</v>
          </cell>
          <cell r="Y465">
            <v>8721</v>
          </cell>
        </row>
        <row r="466">
          <cell r="A466">
            <v>45018</v>
          </cell>
          <cell r="B466">
            <v>8531</v>
          </cell>
          <cell r="C466">
            <v>8448</v>
          </cell>
          <cell r="D466">
            <v>8321</v>
          </cell>
          <cell r="E466">
            <v>8353</v>
          </cell>
          <cell r="F466">
            <v>8597</v>
          </cell>
          <cell r="G466">
            <v>8704</v>
          </cell>
          <cell r="H466">
            <v>8756</v>
          </cell>
          <cell r="I466">
            <v>8707</v>
          </cell>
          <cell r="J466">
            <v>8774</v>
          </cell>
          <cell r="K466">
            <v>8924</v>
          </cell>
          <cell r="L466">
            <v>9393</v>
          </cell>
          <cell r="M466">
            <v>9425</v>
          </cell>
          <cell r="N466">
            <v>9576</v>
          </cell>
          <cell r="O466">
            <v>9604</v>
          </cell>
          <cell r="P466">
            <v>9546</v>
          </cell>
          <cell r="Q466">
            <v>9567</v>
          </cell>
          <cell r="R466">
            <v>9496</v>
          </cell>
          <cell r="S466">
            <v>9411</v>
          </cell>
          <cell r="T466">
            <v>9331</v>
          </cell>
          <cell r="U466">
            <v>9446</v>
          </cell>
          <cell r="V466">
            <v>9333</v>
          </cell>
          <cell r="W466">
            <v>9332</v>
          </cell>
          <cell r="X466">
            <v>9188</v>
          </cell>
          <cell r="Y466">
            <v>9166</v>
          </cell>
        </row>
        <row r="467">
          <cell r="A467">
            <v>45019</v>
          </cell>
          <cell r="B467">
            <v>8818</v>
          </cell>
          <cell r="C467">
            <v>8695</v>
          </cell>
          <cell r="D467">
            <v>8727</v>
          </cell>
          <cell r="E467">
            <v>8961</v>
          </cell>
          <cell r="F467">
            <v>9558</v>
          </cell>
          <cell r="G467">
            <v>10037</v>
          </cell>
          <cell r="H467">
            <v>10732</v>
          </cell>
          <cell r="I467">
            <v>11276</v>
          </cell>
          <cell r="J467">
            <v>11723</v>
          </cell>
          <cell r="K467">
            <v>11987</v>
          </cell>
          <cell r="L467">
            <v>12219</v>
          </cell>
          <cell r="M467">
            <v>12034</v>
          </cell>
          <cell r="N467">
            <v>12307</v>
          </cell>
          <cell r="O467">
            <v>12287</v>
          </cell>
          <cell r="P467">
            <v>11885</v>
          </cell>
          <cell r="Q467">
            <v>11342</v>
          </cell>
          <cell r="R467">
            <v>11359</v>
          </cell>
          <cell r="S467">
            <v>11387</v>
          </cell>
          <cell r="T467">
            <v>11598</v>
          </cell>
          <cell r="U467">
            <v>11499</v>
          </cell>
          <cell r="V467">
            <v>11312</v>
          </cell>
          <cell r="W467">
            <v>10817</v>
          </cell>
          <cell r="X467">
            <v>10421</v>
          </cell>
          <cell r="Y467">
            <v>10020</v>
          </cell>
        </row>
        <row r="468">
          <cell r="A468">
            <v>45020</v>
          </cell>
          <cell r="B468">
            <v>9445</v>
          </cell>
          <cell r="C468">
            <v>9206</v>
          </cell>
          <cell r="D468">
            <v>9154</v>
          </cell>
          <cell r="E468">
            <v>9112</v>
          </cell>
          <cell r="F468">
            <v>9953</v>
          </cell>
          <cell r="G468">
            <v>10442</v>
          </cell>
          <cell r="H468">
            <v>11036</v>
          </cell>
          <cell r="I468">
            <v>11365</v>
          </cell>
          <cell r="J468">
            <v>11706</v>
          </cell>
          <cell r="K468">
            <v>11963</v>
          </cell>
          <cell r="L468">
            <v>12171</v>
          </cell>
          <cell r="M468">
            <v>12237</v>
          </cell>
          <cell r="N468">
            <v>12484</v>
          </cell>
          <cell r="O468">
            <v>12468</v>
          </cell>
          <cell r="P468">
            <v>11994</v>
          </cell>
          <cell r="Q468">
            <v>11548</v>
          </cell>
          <cell r="R468">
            <v>11628</v>
          </cell>
          <cell r="S468">
            <v>11320</v>
          </cell>
          <cell r="T468">
            <v>11316</v>
          </cell>
          <cell r="U468">
            <v>11583</v>
          </cell>
          <cell r="V468">
            <v>11345</v>
          </cell>
          <cell r="W468">
            <v>10851</v>
          </cell>
          <cell r="X468">
            <v>10427</v>
          </cell>
          <cell r="Y468">
            <v>10065</v>
          </cell>
        </row>
        <row r="469">
          <cell r="A469">
            <v>45021</v>
          </cell>
          <cell r="B469">
            <v>9809</v>
          </cell>
          <cell r="C469">
            <v>9785</v>
          </cell>
          <cell r="D469">
            <v>9451</v>
          </cell>
          <cell r="E469">
            <v>9246</v>
          </cell>
          <cell r="F469">
            <v>10252</v>
          </cell>
          <cell r="G469">
            <v>10639</v>
          </cell>
          <cell r="H469">
            <v>11391</v>
          </cell>
          <cell r="I469">
            <v>11536</v>
          </cell>
          <cell r="J469">
            <v>11796</v>
          </cell>
          <cell r="K469">
            <v>12183</v>
          </cell>
          <cell r="L469">
            <v>12410</v>
          </cell>
          <cell r="M469">
            <v>12288</v>
          </cell>
          <cell r="N469">
            <v>12479</v>
          </cell>
          <cell r="O469">
            <v>12335</v>
          </cell>
          <cell r="P469">
            <v>12116</v>
          </cell>
          <cell r="Q469">
            <v>11633</v>
          </cell>
          <cell r="R469">
            <v>11837</v>
          </cell>
          <cell r="S469">
            <v>11589</v>
          </cell>
          <cell r="T469">
            <v>11707</v>
          </cell>
          <cell r="U469">
            <v>11436</v>
          </cell>
          <cell r="V469">
            <v>10920</v>
          </cell>
          <cell r="W469">
            <v>10824</v>
          </cell>
          <cell r="X469">
            <v>10655</v>
          </cell>
          <cell r="Y469">
            <v>10057</v>
          </cell>
        </row>
        <row r="470">
          <cell r="A470">
            <v>45022</v>
          </cell>
          <cell r="B470">
            <v>9882</v>
          </cell>
          <cell r="C470">
            <v>9792</v>
          </cell>
          <cell r="D470">
            <v>9469</v>
          </cell>
          <cell r="E470">
            <v>9369</v>
          </cell>
          <cell r="F470">
            <v>10312</v>
          </cell>
          <cell r="G470">
            <v>10611</v>
          </cell>
          <cell r="H470">
            <v>10964</v>
          </cell>
          <cell r="I470">
            <v>11588</v>
          </cell>
          <cell r="J470">
            <v>11982</v>
          </cell>
          <cell r="K470">
            <v>12176</v>
          </cell>
          <cell r="L470">
            <v>12168</v>
          </cell>
          <cell r="M470">
            <v>12169</v>
          </cell>
          <cell r="N470">
            <v>12475</v>
          </cell>
          <cell r="O470">
            <v>12266</v>
          </cell>
          <cell r="P470">
            <v>11896</v>
          </cell>
          <cell r="Q470">
            <v>11338</v>
          </cell>
          <cell r="R470">
            <v>11422</v>
          </cell>
          <cell r="S470">
            <v>11284</v>
          </cell>
          <cell r="T470">
            <v>11570</v>
          </cell>
          <cell r="U470">
            <v>11576</v>
          </cell>
          <cell r="V470">
            <v>11318</v>
          </cell>
          <cell r="W470">
            <v>10692</v>
          </cell>
          <cell r="X470">
            <v>10270</v>
          </cell>
          <cell r="Y470">
            <v>9950</v>
          </cell>
        </row>
        <row r="471">
          <cell r="A471">
            <v>45023</v>
          </cell>
          <cell r="B471">
            <v>9712</v>
          </cell>
          <cell r="C471">
            <v>9655</v>
          </cell>
          <cell r="D471">
            <v>9371</v>
          </cell>
          <cell r="E471">
            <v>9263</v>
          </cell>
          <cell r="F471">
            <v>9529</v>
          </cell>
          <cell r="G471">
            <v>9771</v>
          </cell>
          <cell r="H471">
            <v>10104</v>
          </cell>
          <cell r="I471">
            <v>10387</v>
          </cell>
          <cell r="J471">
            <v>10804</v>
          </cell>
          <cell r="K471">
            <v>11007</v>
          </cell>
          <cell r="L471">
            <v>11186</v>
          </cell>
          <cell r="M471">
            <v>11153</v>
          </cell>
          <cell r="N471">
            <v>11261</v>
          </cell>
          <cell r="O471">
            <v>11125</v>
          </cell>
          <cell r="P471">
            <v>10965</v>
          </cell>
          <cell r="Q471">
            <v>10571</v>
          </cell>
          <cell r="R471">
            <v>10182</v>
          </cell>
          <cell r="S471">
            <v>9967</v>
          </cell>
          <cell r="T471">
            <v>10164</v>
          </cell>
          <cell r="U471">
            <v>10078</v>
          </cell>
          <cell r="V471">
            <v>9818</v>
          </cell>
          <cell r="W471">
            <v>9607</v>
          </cell>
          <cell r="X471">
            <v>9251</v>
          </cell>
          <cell r="Y471">
            <v>9081</v>
          </cell>
        </row>
        <row r="472">
          <cell r="A472">
            <v>45024</v>
          </cell>
          <cell r="B472">
            <v>8803</v>
          </cell>
          <cell r="C472">
            <v>8569</v>
          </cell>
          <cell r="D472">
            <v>8523</v>
          </cell>
          <cell r="E472">
            <v>8588</v>
          </cell>
          <cell r="F472">
            <v>8827</v>
          </cell>
          <cell r="G472">
            <v>8863</v>
          </cell>
          <cell r="H472">
            <v>8903</v>
          </cell>
          <cell r="I472">
            <v>8969</v>
          </cell>
          <cell r="J472">
            <v>9023</v>
          </cell>
          <cell r="K472">
            <v>9096</v>
          </cell>
          <cell r="L472">
            <v>9294</v>
          </cell>
          <cell r="M472">
            <v>9389</v>
          </cell>
          <cell r="N472">
            <v>9470</v>
          </cell>
          <cell r="O472">
            <v>9480</v>
          </cell>
          <cell r="P472">
            <v>9390</v>
          </cell>
          <cell r="Q472">
            <v>9324</v>
          </cell>
          <cell r="R472">
            <v>9279</v>
          </cell>
          <cell r="S472">
            <v>9261</v>
          </cell>
          <cell r="T472">
            <v>9268</v>
          </cell>
          <cell r="U472">
            <v>9247</v>
          </cell>
          <cell r="V472">
            <v>9211</v>
          </cell>
          <cell r="W472">
            <v>9085</v>
          </cell>
          <cell r="X472">
            <v>8847</v>
          </cell>
          <cell r="Y472">
            <v>8624</v>
          </cell>
        </row>
        <row r="473">
          <cell r="A473">
            <v>45025</v>
          </cell>
          <cell r="B473">
            <v>8376</v>
          </cell>
          <cell r="C473">
            <v>8321</v>
          </cell>
          <cell r="D473">
            <v>8263</v>
          </cell>
          <cell r="E473">
            <v>8375</v>
          </cell>
          <cell r="F473">
            <v>8669</v>
          </cell>
          <cell r="G473">
            <v>8742</v>
          </cell>
          <cell r="H473">
            <v>8786</v>
          </cell>
          <cell r="I473">
            <v>8764</v>
          </cell>
          <cell r="J473">
            <v>8801</v>
          </cell>
          <cell r="K473">
            <v>8867</v>
          </cell>
          <cell r="L473">
            <v>9096</v>
          </cell>
          <cell r="M473">
            <v>9035</v>
          </cell>
          <cell r="N473">
            <v>9065</v>
          </cell>
          <cell r="O473">
            <v>9046</v>
          </cell>
          <cell r="P473">
            <v>9101</v>
          </cell>
          <cell r="Q473">
            <v>9056</v>
          </cell>
          <cell r="R473">
            <v>9226</v>
          </cell>
          <cell r="S473">
            <v>9084</v>
          </cell>
          <cell r="T473">
            <v>8973</v>
          </cell>
          <cell r="U473">
            <v>9238</v>
          </cell>
          <cell r="V473">
            <v>9186</v>
          </cell>
          <cell r="W473">
            <v>8997</v>
          </cell>
          <cell r="X473">
            <v>8986</v>
          </cell>
          <cell r="Y473">
            <v>8939</v>
          </cell>
        </row>
        <row r="474">
          <cell r="A474">
            <v>45026</v>
          </cell>
          <cell r="B474">
            <v>8632</v>
          </cell>
          <cell r="C474">
            <v>8598</v>
          </cell>
          <cell r="D474">
            <v>8621</v>
          </cell>
          <cell r="E474">
            <v>8793</v>
          </cell>
          <cell r="F474">
            <v>9830</v>
          </cell>
          <cell r="G474">
            <v>10454</v>
          </cell>
          <cell r="H474">
            <v>10842</v>
          </cell>
          <cell r="I474">
            <v>11225</v>
          </cell>
          <cell r="J474">
            <v>11818</v>
          </cell>
          <cell r="K474">
            <v>11800</v>
          </cell>
          <cell r="L474">
            <v>11976</v>
          </cell>
          <cell r="M474">
            <v>11828</v>
          </cell>
          <cell r="N474">
            <v>12353</v>
          </cell>
          <cell r="O474">
            <v>12573</v>
          </cell>
          <cell r="P474">
            <v>12343</v>
          </cell>
          <cell r="Q474">
            <v>11635</v>
          </cell>
          <cell r="R474">
            <v>11383</v>
          </cell>
          <cell r="S474">
            <v>10927</v>
          </cell>
          <cell r="T474">
            <v>11397</v>
          </cell>
          <cell r="U474">
            <v>11276</v>
          </cell>
          <cell r="V474">
            <v>10959</v>
          </cell>
          <cell r="W474">
            <v>10858</v>
          </cell>
          <cell r="X474">
            <v>10353</v>
          </cell>
          <cell r="Y474">
            <v>9870</v>
          </cell>
        </row>
        <row r="475">
          <cell r="A475">
            <v>45027</v>
          </cell>
          <cell r="B475">
            <v>9684</v>
          </cell>
          <cell r="C475">
            <v>9617</v>
          </cell>
          <cell r="D475">
            <v>9396</v>
          </cell>
          <cell r="E475">
            <v>9163</v>
          </cell>
          <cell r="F475">
            <v>9948</v>
          </cell>
          <cell r="G475">
            <v>10563</v>
          </cell>
          <cell r="H475">
            <v>11027</v>
          </cell>
          <cell r="I475">
            <v>11307</v>
          </cell>
          <cell r="J475">
            <v>11919</v>
          </cell>
          <cell r="K475">
            <v>12405</v>
          </cell>
          <cell r="L475">
            <v>12769</v>
          </cell>
          <cell r="M475">
            <v>12620</v>
          </cell>
          <cell r="N475">
            <v>12677</v>
          </cell>
          <cell r="O475">
            <v>12827</v>
          </cell>
          <cell r="P475">
            <v>12538</v>
          </cell>
          <cell r="Q475">
            <v>11957</v>
          </cell>
          <cell r="R475">
            <v>11937</v>
          </cell>
          <cell r="S475">
            <v>11953</v>
          </cell>
          <cell r="T475">
            <v>12155</v>
          </cell>
          <cell r="U475">
            <v>12000</v>
          </cell>
          <cell r="V475">
            <v>11780</v>
          </cell>
          <cell r="W475">
            <v>11301</v>
          </cell>
          <cell r="X475">
            <v>10691</v>
          </cell>
          <cell r="Y475">
            <v>10081</v>
          </cell>
        </row>
        <row r="476">
          <cell r="A476">
            <v>45028</v>
          </cell>
          <cell r="B476">
            <v>9989</v>
          </cell>
          <cell r="C476">
            <v>9931</v>
          </cell>
          <cell r="D476">
            <v>9526</v>
          </cell>
          <cell r="E476">
            <v>9328</v>
          </cell>
          <cell r="F476">
            <v>10101</v>
          </cell>
          <cell r="G476">
            <v>10683</v>
          </cell>
          <cell r="H476">
            <v>11301</v>
          </cell>
          <cell r="I476">
            <v>11511</v>
          </cell>
          <cell r="J476">
            <v>11910</v>
          </cell>
          <cell r="K476">
            <v>12211</v>
          </cell>
          <cell r="L476">
            <v>12540</v>
          </cell>
          <cell r="M476">
            <v>12727</v>
          </cell>
          <cell r="N476">
            <v>12568</v>
          </cell>
          <cell r="O476">
            <v>12588</v>
          </cell>
          <cell r="P476">
            <v>12128</v>
          </cell>
          <cell r="Q476">
            <v>11824</v>
          </cell>
          <cell r="R476">
            <v>11873</v>
          </cell>
          <cell r="S476">
            <v>11666</v>
          </cell>
          <cell r="T476">
            <v>11978</v>
          </cell>
          <cell r="U476">
            <v>11628</v>
          </cell>
          <cell r="V476">
            <v>11653</v>
          </cell>
          <cell r="W476">
            <v>11159</v>
          </cell>
          <cell r="X476">
            <v>10271</v>
          </cell>
          <cell r="Y476">
            <v>9922</v>
          </cell>
        </row>
        <row r="477">
          <cell r="A477">
            <v>45029</v>
          </cell>
          <cell r="B477">
            <v>9710</v>
          </cell>
          <cell r="C477">
            <v>9552</v>
          </cell>
          <cell r="D477">
            <v>9208</v>
          </cell>
          <cell r="E477">
            <v>9081</v>
          </cell>
          <cell r="F477">
            <v>10220</v>
          </cell>
          <cell r="G477">
            <v>10574</v>
          </cell>
          <cell r="H477">
            <v>10646</v>
          </cell>
          <cell r="I477">
            <v>11356</v>
          </cell>
          <cell r="J477">
            <v>11381</v>
          </cell>
          <cell r="K477">
            <v>11757</v>
          </cell>
          <cell r="L477">
            <v>12114</v>
          </cell>
          <cell r="M477">
            <v>12707</v>
          </cell>
          <cell r="N477">
            <v>12814</v>
          </cell>
          <cell r="O477">
            <v>12907</v>
          </cell>
          <cell r="P477">
            <v>12765</v>
          </cell>
          <cell r="Q477">
            <v>12259</v>
          </cell>
          <cell r="R477">
            <v>12188</v>
          </cell>
          <cell r="S477">
            <v>11834</v>
          </cell>
          <cell r="T477">
            <v>11809</v>
          </cell>
          <cell r="U477">
            <v>11579</v>
          </cell>
          <cell r="V477">
            <v>11487</v>
          </cell>
          <cell r="W477">
            <v>10648</v>
          </cell>
          <cell r="X477">
            <v>10319</v>
          </cell>
          <cell r="Y477">
            <v>9740</v>
          </cell>
        </row>
        <row r="478">
          <cell r="A478">
            <v>45030</v>
          </cell>
          <cell r="B478">
            <v>9416</v>
          </cell>
          <cell r="C478">
            <v>9194</v>
          </cell>
          <cell r="D478">
            <v>8997</v>
          </cell>
          <cell r="E478">
            <v>8954</v>
          </cell>
          <cell r="F478">
            <v>9321</v>
          </cell>
          <cell r="G478">
            <v>9625</v>
          </cell>
          <cell r="H478">
            <v>10190</v>
          </cell>
          <cell r="I478">
            <v>10668</v>
          </cell>
          <cell r="J478">
            <v>11102</v>
          </cell>
          <cell r="K478">
            <v>11355</v>
          </cell>
          <cell r="L478">
            <v>11854</v>
          </cell>
          <cell r="M478">
            <v>12034</v>
          </cell>
          <cell r="N478">
            <v>12435</v>
          </cell>
          <cell r="O478">
            <v>12219</v>
          </cell>
          <cell r="P478">
            <v>12172</v>
          </cell>
          <cell r="Q478">
            <v>11990</v>
          </cell>
          <cell r="R478">
            <v>11723</v>
          </cell>
          <cell r="S478">
            <v>11384</v>
          </cell>
          <cell r="T478">
            <v>11346</v>
          </cell>
          <cell r="U478">
            <v>11090</v>
          </cell>
          <cell r="V478">
            <v>10530</v>
          </cell>
          <cell r="W478">
            <v>9992</v>
          </cell>
          <cell r="X478">
            <v>9496</v>
          </cell>
          <cell r="Y478">
            <v>9091</v>
          </cell>
        </row>
        <row r="479">
          <cell r="A479">
            <v>45031</v>
          </cell>
          <cell r="B479">
            <v>8699</v>
          </cell>
          <cell r="C479">
            <v>8601</v>
          </cell>
          <cell r="D479">
            <v>8526</v>
          </cell>
          <cell r="E479">
            <v>8511</v>
          </cell>
          <cell r="F479">
            <v>8709</v>
          </cell>
          <cell r="G479">
            <v>8748</v>
          </cell>
          <cell r="H479">
            <v>8735</v>
          </cell>
          <cell r="I479">
            <v>8939</v>
          </cell>
          <cell r="J479">
            <v>9140</v>
          </cell>
          <cell r="K479">
            <v>9681</v>
          </cell>
          <cell r="L479">
            <v>10099</v>
          </cell>
          <cell r="M479">
            <v>10276</v>
          </cell>
          <cell r="N479">
            <v>10541</v>
          </cell>
          <cell r="O479">
            <v>10566</v>
          </cell>
          <cell r="P479">
            <v>10526</v>
          </cell>
          <cell r="Q479">
            <v>9446</v>
          </cell>
          <cell r="R479">
            <v>8098</v>
          </cell>
          <cell r="S479">
            <v>9093</v>
          </cell>
          <cell r="T479">
            <v>9426</v>
          </cell>
          <cell r="U479">
            <v>9289</v>
          </cell>
          <cell r="V479">
            <v>9287</v>
          </cell>
          <cell r="W479">
            <v>9025</v>
          </cell>
          <cell r="X479">
            <v>8848</v>
          </cell>
          <cell r="Y479">
            <v>8671</v>
          </cell>
        </row>
        <row r="480">
          <cell r="A480">
            <v>45032</v>
          </cell>
          <cell r="B480">
            <v>8397</v>
          </cell>
          <cell r="C480">
            <v>7934</v>
          </cell>
          <cell r="D480">
            <v>8017</v>
          </cell>
          <cell r="E480">
            <v>8221</v>
          </cell>
          <cell r="F480">
            <v>8429</v>
          </cell>
          <cell r="G480">
            <v>8446</v>
          </cell>
          <cell r="H480">
            <v>8453</v>
          </cell>
          <cell r="I480">
            <v>8507</v>
          </cell>
          <cell r="J480">
            <v>8648</v>
          </cell>
          <cell r="K480">
            <v>8915</v>
          </cell>
          <cell r="L480">
            <v>9200</v>
          </cell>
          <cell r="M480">
            <v>9377</v>
          </cell>
          <cell r="N480">
            <v>9510</v>
          </cell>
          <cell r="O480">
            <v>9512</v>
          </cell>
          <cell r="P480">
            <v>9562</v>
          </cell>
          <cell r="Q480">
            <v>9498</v>
          </cell>
          <cell r="R480">
            <v>9388</v>
          </cell>
          <cell r="S480">
            <v>9338</v>
          </cell>
          <cell r="T480">
            <v>9213</v>
          </cell>
          <cell r="U480">
            <v>9352</v>
          </cell>
          <cell r="V480">
            <v>9317</v>
          </cell>
          <cell r="W480">
            <v>9188</v>
          </cell>
          <cell r="X480">
            <v>9131</v>
          </cell>
          <cell r="Y480">
            <v>9039</v>
          </cell>
        </row>
        <row r="481">
          <cell r="A481">
            <v>45033</v>
          </cell>
          <cell r="B481">
            <v>8712</v>
          </cell>
          <cell r="C481">
            <v>8610</v>
          </cell>
          <cell r="D481">
            <v>8604</v>
          </cell>
          <cell r="E481">
            <v>8703</v>
          </cell>
          <cell r="F481">
            <v>9666</v>
          </cell>
          <cell r="G481">
            <v>9871</v>
          </cell>
          <cell r="H481">
            <v>10236</v>
          </cell>
          <cell r="I481">
            <v>10561</v>
          </cell>
          <cell r="J481">
            <v>11111</v>
          </cell>
          <cell r="K481">
            <v>11465</v>
          </cell>
          <cell r="L481">
            <v>11733</v>
          </cell>
          <cell r="M481">
            <v>11821</v>
          </cell>
          <cell r="N481">
            <v>11858</v>
          </cell>
          <cell r="O481">
            <v>11742</v>
          </cell>
          <cell r="P481">
            <v>11560</v>
          </cell>
          <cell r="Q481">
            <v>11152</v>
          </cell>
          <cell r="R481">
            <v>11547</v>
          </cell>
          <cell r="S481">
            <v>11206</v>
          </cell>
          <cell r="T481">
            <v>11130</v>
          </cell>
          <cell r="U481">
            <v>10960</v>
          </cell>
          <cell r="V481">
            <v>10260</v>
          </cell>
          <cell r="W481">
            <v>10036</v>
          </cell>
          <cell r="X481">
            <v>10085</v>
          </cell>
          <cell r="Y481">
            <v>10004</v>
          </cell>
        </row>
        <row r="482">
          <cell r="A482">
            <v>45034</v>
          </cell>
          <cell r="B482">
            <v>9830</v>
          </cell>
          <cell r="C482">
            <v>9508</v>
          </cell>
          <cell r="D482">
            <v>9267</v>
          </cell>
          <cell r="E482">
            <v>9196</v>
          </cell>
          <cell r="F482">
            <v>10002</v>
          </cell>
          <cell r="G482">
            <v>10485</v>
          </cell>
          <cell r="H482">
            <v>10775</v>
          </cell>
          <cell r="I482">
            <v>11272</v>
          </cell>
          <cell r="J482">
            <v>11761</v>
          </cell>
          <cell r="K482">
            <v>12053</v>
          </cell>
          <cell r="L482">
            <v>12274</v>
          </cell>
          <cell r="M482">
            <v>12347</v>
          </cell>
          <cell r="N482">
            <v>12451</v>
          </cell>
          <cell r="O482">
            <v>12423</v>
          </cell>
          <cell r="P482">
            <v>12139</v>
          </cell>
          <cell r="Q482">
            <v>11595</v>
          </cell>
          <cell r="R482">
            <v>11748</v>
          </cell>
          <cell r="S482">
            <v>11239</v>
          </cell>
          <cell r="T482">
            <v>11385</v>
          </cell>
          <cell r="U482">
            <v>11296</v>
          </cell>
          <cell r="V482">
            <v>11006</v>
          </cell>
          <cell r="W482">
            <v>10820</v>
          </cell>
          <cell r="X482">
            <v>10371</v>
          </cell>
          <cell r="Y482">
            <v>9815</v>
          </cell>
        </row>
        <row r="483">
          <cell r="A483">
            <v>45035</v>
          </cell>
          <cell r="B483">
            <v>9839</v>
          </cell>
          <cell r="C483">
            <v>9775</v>
          </cell>
          <cell r="D483">
            <v>9424</v>
          </cell>
          <cell r="E483">
            <v>9200</v>
          </cell>
          <cell r="F483">
            <v>10102</v>
          </cell>
          <cell r="G483">
            <v>10566</v>
          </cell>
          <cell r="H483">
            <v>11124</v>
          </cell>
          <cell r="I483">
            <v>11431</v>
          </cell>
          <cell r="J483">
            <v>11811</v>
          </cell>
          <cell r="K483">
            <v>12131</v>
          </cell>
          <cell r="L483">
            <v>12279</v>
          </cell>
          <cell r="M483">
            <v>12185</v>
          </cell>
          <cell r="N483">
            <v>12409</v>
          </cell>
          <cell r="O483">
            <v>12600</v>
          </cell>
          <cell r="P483">
            <v>11836</v>
          </cell>
          <cell r="Q483">
            <v>11463</v>
          </cell>
          <cell r="R483">
            <v>11810</v>
          </cell>
          <cell r="S483">
            <v>11502</v>
          </cell>
          <cell r="T483">
            <v>11408</v>
          </cell>
          <cell r="U483">
            <v>11534</v>
          </cell>
          <cell r="V483">
            <v>11517</v>
          </cell>
          <cell r="W483">
            <v>11081</v>
          </cell>
          <cell r="X483">
            <v>10419</v>
          </cell>
          <cell r="Y483">
            <v>9911</v>
          </cell>
        </row>
        <row r="484">
          <cell r="A484">
            <v>45036</v>
          </cell>
          <cell r="B484">
            <v>9864</v>
          </cell>
          <cell r="C484">
            <v>9677</v>
          </cell>
          <cell r="D484">
            <v>9418</v>
          </cell>
          <cell r="E484">
            <v>9217</v>
          </cell>
          <cell r="F484">
            <v>10071</v>
          </cell>
          <cell r="G484">
            <v>10364</v>
          </cell>
          <cell r="H484">
            <v>10867</v>
          </cell>
          <cell r="I484">
            <v>11255</v>
          </cell>
          <cell r="J484">
            <v>11338</v>
          </cell>
          <cell r="K484">
            <v>11626</v>
          </cell>
          <cell r="L484">
            <v>12174</v>
          </cell>
          <cell r="M484">
            <v>12515</v>
          </cell>
          <cell r="N484">
            <v>12411</v>
          </cell>
          <cell r="O484">
            <v>12886</v>
          </cell>
          <cell r="P484">
            <v>14772</v>
          </cell>
          <cell r="Q484">
            <v>14283</v>
          </cell>
          <cell r="R484">
            <v>14570</v>
          </cell>
          <cell r="S484">
            <v>13992</v>
          </cell>
          <cell r="T484">
            <v>13872</v>
          </cell>
          <cell r="U484">
            <v>13907</v>
          </cell>
          <cell r="V484">
            <v>13764</v>
          </cell>
          <cell r="W484">
            <v>13255</v>
          </cell>
          <cell r="X484">
            <v>12496</v>
          </cell>
          <cell r="Y484">
            <v>12005</v>
          </cell>
        </row>
        <row r="485">
          <cell r="A485">
            <v>45037</v>
          </cell>
          <cell r="B485">
            <v>11875</v>
          </cell>
          <cell r="C485">
            <v>11713</v>
          </cell>
          <cell r="D485">
            <v>11461</v>
          </cell>
          <cell r="E485">
            <v>11263</v>
          </cell>
          <cell r="F485">
            <v>11583</v>
          </cell>
          <cell r="G485">
            <v>11814</v>
          </cell>
          <cell r="H485">
            <v>12194</v>
          </cell>
          <cell r="I485">
            <v>12728</v>
          </cell>
          <cell r="J485">
            <v>13376</v>
          </cell>
          <cell r="K485">
            <v>13766</v>
          </cell>
          <cell r="L485">
            <v>13967</v>
          </cell>
          <cell r="M485">
            <v>14075</v>
          </cell>
          <cell r="N485">
            <v>14086</v>
          </cell>
          <cell r="O485">
            <v>13842</v>
          </cell>
          <cell r="P485">
            <v>13743</v>
          </cell>
          <cell r="Q485">
            <v>13683</v>
          </cell>
          <cell r="R485">
            <v>13458</v>
          </cell>
          <cell r="S485">
            <v>13090</v>
          </cell>
          <cell r="T485">
            <v>12533</v>
          </cell>
          <cell r="U485">
            <v>12535</v>
          </cell>
          <cell r="V485">
            <v>12155</v>
          </cell>
          <cell r="W485">
            <v>11925</v>
          </cell>
          <cell r="X485">
            <v>11427</v>
          </cell>
          <cell r="Y485">
            <v>10995</v>
          </cell>
        </row>
        <row r="486">
          <cell r="A486">
            <v>45038</v>
          </cell>
          <cell r="B486">
            <v>10708</v>
          </cell>
          <cell r="C486">
            <v>10722</v>
          </cell>
          <cell r="D486">
            <v>10556</v>
          </cell>
          <cell r="E486">
            <v>10464</v>
          </cell>
          <cell r="F486">
            <v>10586</v>
          </cell>
          <cell r="G486">
            <v>10642</v>
          </cell>
          <cell r="H486">
            <v>10895</v>
          </cell>
          <cell r="I486">
            <v>11187</v>
          </cell>
          <cell r="J486">
            <v>11442</v>
          </cell>
          <cell r="K486">
            <v>11733</v>
          </cell>
          <cell r="L486">
            <v>11874</v>
          </cell>
          <cell r="M486">
            <v>11803</v>
          </cell>
          <cell r="N486">
            <v>12072</v>
          </cell>
          <cell r="O486">
            <v>12482</v>
          </cell>
          <cell r="P486">
            <v>12351</v>
          </cell>
          <cell r="Q486">
            <v>12364</v>
          </cell>
          <cell r="R486">
            <v>12176</v>
          </cell>
          <cell r="S486">
            <v>12067</v>
          </cell>
          <cell r="T486">
            <v>11616</v>
          </cell>
          <cell r="U486">
            <v>11644</v>
          </cell>
          <cell r="V486">
            <v>11613</v>
          </cell>
          <cell r="W486">
            <v>11331</v>
          </cell>
          <cell r="X486">
            <v>10965</v>
          </cell>
          <cell r="Y486">
            <v>10674</v>
          </cell>
        </row>
        <row r="487">
          <cell r="A487">
            <v>45039</v>
          </cell>
          <cell r="B487">
            <v>10432</v>
          </cell>
          <cell r="C487">
            <v>10425</v>
          </cell>
          <cell r="D487">
            <v>10216</v>
          </cell>
          <cell r="E487">
            <v>10224</v>
          </cell>
          <cell r="F487">
            <v>10425</v>
          </cell>
          <cell r="G487">
            <v>10433</v>
          </cell>
          <cell r="H487">
            <v>10566</v>
          </cell>
          <cell r="I487">
            <v>10844</v>
          </cell>
          <cell r="J487">
            <v>11056</v>
          </cell>
          <cell r="K487">
            <v>11211</v>
          </cell>
          <cell r="L487">
            <v>11622</v>
          </cell>
          <cell r="M487">
            <v>11898</v>
          </cell>
          <cell r="N487">
            <v>11988</v>
          </cell>
          <cell r="O487">
            <v>12059</v>
          </cell>
          <cell r="P487">
            <v>12097</v>
          </cell>
          <cell r="Q487">
            <v>12113</v>
          </cell>
          <cell r="R487">
            <v>11967</v>
          </cell>
          <cell r="S487">
            <v>11791</v>
          </cell>
          <cell r="T487">
            <v>11552</v>
          </cell>
          <cell r="U487">
            <v>11571</v>
          </cell>
          <cell r="V487">
            <v>11616</v>
          </cell>
          <cell r="W487">
            <v>11477</v>
          </cell>
          <cell r="X487">
            <v>11208</v>
          </cell>
          <cell r="Y487">
            <v>11070</v>
          </cell>
        </row>
        <row r="488">
          <cell r="A488">
            <v>45040</v>
          </cell>
          <cell r="B488">
            <v>10852</v>
          </cell>
          <cell r="C488">
            <v>10849</v>
          </cell>
          <cell r="D488">
            <v>10708</v>
          </cell>
          <cell r="E488">
            <v>10824</v>
          </cell>
          <cell r="F488">
            <v>11811</v>
          </cell>
          <cell r="G488">
            <v>12274</v>
          </cell>
          <cell r="H488">
            <v>12974</v>
          </cell>
          <cell r="I488">
            <v>13610</v>
          </cell>
          <cell r="J488">
            <v>14489</v>
          </cell>
          <cell r="K488">
            <v>14965</v>
          </cell>
          <cell r="L488">
            <v>15196</v>
          </cell>
          <cell r="M488">
            <v>15035</v>
          </cell>
          <cell r="N488">
            <v>15298</v>
          </cell>
          <cell r="O488">
            <v>15174</v>
          </cell>
          <cell r="P488">
            <v>14867</v>
          </cell>
          <cell r="Q488">
            <v>14405</v>
          </cell>
          <cell r="R488">
            <v>14414</v>
          </cell>
          <cell r="S488">
            <v>13670</v>
          </cell>
          <cell r="T488">
            <v>13926</v>
          </cell>
          <cell r="U488">
            <v>13668</v>
          </cell>
          <cell r="V488">
            <v>13581</v>
          </cell>
          <cell r="W488">
            <v>13277</v>
          </cell>
          <cell r="X488">
            <v>12607</v>
          </cell>
          <cell r="Y488">
            <v>12132</v>
          </cell>
        </row>
        <row r="489">
          <cell r="A489">
            <v>45041</v>
          </cell>
          <cell r="B489">
            <v>12033</v>
          </cell>
          <cell r="C489">
            <v>11820</v>
          </cell>
          <cell r="D489">
            <v>11388</v>
          </cell>
          <cell r="E489">
            <v>11291</v>
          </cell>
          <cell r="F489">
            <v>11713</v>
          </cell>
          <cell r="G489">
            <v>12266</v>
          </cell>
          <cell r="H489">
            <v>12982</v>
          </cell>
          <cell r="I489">
            <v>13414</v>
          </cell>
          <cell r="J489">
            <v>14040</v>
          </cell>
          <cell r="K489">
            <v>14559</v>
          </cell>
          <cell r="L489">
            <v>14872</v>
          </cell>
          <cell r="M489">
            <v>14959</v>
          </cell>
          <cell r="N489">
            <v>15023</v>
          </cell>
          <cell r="O489">
            <v>15171</v>
          </cell>
          <cell r="P489">
            <v>15058</v>
          </cell>
          <cell r="Q489">
            <v>15171</v>
          </cell>
          <cell r="R489">
            <v>15023</v>
          </cell>
          <cell r="S489">
            <v>14507</v>
          </cell>
          <cell r="T489">
            <v>14115</v>
          </cell>
          <cell r="U489">
            <v>14001</v>
          </cell>
          <cell r="V489">
            <v>13970</v>
          </cell>
          <cell r="W489">
            <v>13392</v>
          </cell>
          <cell r="X489">
            <v>12623</v>
          </cell>
          <cell r="Y489">
            <v>12085</v>
          </cell>
        </row>
        <row r="490">
          <cell r="A490">
            <v>45042</v>
          </cell>
          <cell r="B490">
            <v>11858</v>
          </cell>
          <cell r="C490">
            <v>11876</v>
          </cell>
          <cell r="D490">
            <v>11603</v>
          </cell>
          <cell r="E490">
            <v>11280</v>
          </cell>
          <cell r="F490">
            <v>12129</v>
          </cell>
          <cell r="G490">
            <v>12528</v>
          </cell>
          <cell r="H490">
            <v>13275</v>
          </cell>
          <cell r="I490">
            <v>13619</v>
          </cell>
          <cell r="J490">
            <v>14436</v>
          </cell>
          <cell r="K490">
            <v>14691</v>
          </cell>
          <cell r="L490">
            <v>14965</v>
          </cell>
          <cell r="M490">
            <v>15113</v>
          </cell>
          <cell r="N490">
            <v>15329</v>
          </cell>
          <cell r="O490">
            <v>15096</v>
          </cell>
          <cell r="P490">
            <v>14707</v>
          </cell>
          <cell r="Q490">
            <v>14430</v>
          </cell>
          <cell r="R490">
            <v>14492</v>
          </cell>
          <cell r="S490">
            <v>13883</v>
          </cell>
          <cell r="T490">
            <v>13763</v>
          </cell>
          <cell r="U490">
            <v>13575</v>
          </cell>
          <cell r="V490">
            <v>13897</v>
          </cell>
          <cell r="W490">
            <v>13299</v>
          </cell>
          <cell r="X490">
            <v>12344</v>
          </cell>
          <cell r="Y490">
            <v>11970</v>
          </cell>
        </row>
        <row r="491">
          <cell r="A491">
            <v>45043</v>
          </cell>
          <cell r="B491">
            <v>11790</v>
          </cell>
          <cell r="C491">
            <v>11716</v>
          </cell>
          <cell r="D491">
            <v>11473</v>
          </cell>
          <cell r="E491">
            <v>11265</v>
          </cell>
          <cell r="F491">
            <v>12041</v>
          </cell>
          <cell r="G491">
            <v>12722</v>
          </cell>
          <cell r="H491">
            <v>13282</v>
          </cell>
          <cell r="I491">
            <v>13790</v>
          </cell>
          <cell r="J491">
            <v>14666</v>
          </cell>
          <cell r="K491">
            <v>14915</v>
          </cell>
          <cell r="L491">
            <v>15434</v>
          </cell>
          <cell r="M491">
            <v>15467</v>
          </cell>
          <cell r="N491">
            <v>15582</v>
          </cell>
          <cell r="O491">
            <v>15718</v>
          </cell>
          <cell r="P491">
            <v>15413</v>
          </cell>
          <cell r="Q491">
            <v>14914</v>
          </cell>
          <cell r="R491">
            <v>14875</v>
          </cell>
          <cell r="S491">
            <v>14256</v>
          </cell>
          <cell r="T491">
            <v>13888</v>
          </cell>
          <cell r="U491">
            <v>13889</v>
          </cell>
          <cell r="V491">
            <v>13725</v>
          </cell>
          <cell r="W491">
            <v>13426</v>
          </cell>
          <cell r="X491">
            <v>12518</v>
          </cell>
          <cell r="Y491">
            <v>11992</v>
          </cell>
        </row>
        <row r="492">
          <cell r="A492">
            <v>45044</v>
          </cell>
          <cell r="B492">
            <v>11810</v>
          </cell>
          <cell r="C492">
            <v>11551</v>
          </cell>
          <cell r="D492">
            <v>11347</v>
          </cell>
          <cell r="E492">
            <v>11013</v>
          </cell>
          <cell r="F492">
            <v>11232</v>
          </cell>
          <cell r="G492">
            <v>11473</v>
          </cell>
          <cell r="H492">
            <v>11954</v>
          </cell>
          <cell r="I492">
            <v>12651</v>
          </cell>
          <cell r="J492">
            <v>13336</v>
          </cell>
          <cell r="K492">
            <v>13828</v>
          </cell>
          <cell r="L492">
            <v>14431</v>
          </cell>
          <cell r="M492">
            <v>14387</v>
          </cell>
          <cell r="N492">
            <v>14317</v>
          </cell>
          <cell r="O492">
            <v>14459</v>
          </cell>
          <cell r="P492">
            <v>14575</v>
          </cell>
          <cell r="Q492">
            <v>14557</v>
          </cell>
          <cell r="R492">
            <v>14102</v>
          </cell>
          <cell r="S492">
            <v>13701</v>
          </cell>
          <cell r="T492">
            <v>13392</v>
          </cell>
          <cell r="U492">
            <v>13110</v>
          </cell>
          <cell r="V492">
            <v>12777</v>
          </cell>
          <cell r="W492">
            <v>12126</v>
          </cell>
          <cell r="X492">
            <v>11398</v>
          </cell>
          <cell r="Y492">
            <v>11103</v>
          </cell>
        </row>
        <row r="493">
          <cell r="A493">
            <v>45045</v>
          </cell>
          <cell r="B493">
            <v>10880</v>
          </cell>
          <cell r="C493">
            <v>10645</v>
          </cell>
          <cell r="D493">
            <v>10550</v>
          </cell>
          <cell r="E493">
            <v>10466</v>
          </cell>
          <cell r="F493">
            <v>10644</v>
          </cell>
          <cell r="G493">
            <v>10645</v>
          </cell>
          <cell r="H493">
            <v>10865</v>
          </cell>
          <cell r="I493">
            <v>11176</v>
          </cell>
          <cell r="J493">
            <v>11356</v>
          </cell>
          <cell r="K493">
            <v>11959</v>
          </cell>
          <cell r="L493">
            <v>12258</v>
          </cell>
          <cell r="M493">
            <v>12451</v>
          </cell>
          <cell r="N493">
            <v>12484</v>
          </cell>
          <cell r="O493">
            <v>12584</v>
          </cell>
          <cell r="P493">
            <v>12577</v>
          </cell>
          <cell r="Q493">
            <v>12449</v>
          </cell>
          <cell r="R493">
            <v>12193</v>
          </cell>
          <cell r="S493">
            <v>12002</v>
          </cell>
          <cell r="T493">
            <v>11912</v>
          </cell>
          <cell r="U493">
            <v>11830</v>
          </cell>
          <cell r="V493">
            <v>11700</v>
          </cell>
          <cell r="W493">
            <v>11438</v>
          </cell>
          <cell r="X493">
            <v>11199</v>
          </cell>
          <cell r="Y493">
            <v>10965</v>
          </cell>
        </row>
        <row r="494">
          <cell r="A494">
            <v>45046</v>
          </cell>
          <cell r="B494">
            <v>10734</v>
          </cell>
          <cell r="C494">
            <v>10452</v>
          </cell>
          <cell r="D494">
            <v>10394</v>
          </cell>
          <cell r="E494">
            <v>10339</v>
          </cell>
          <cell r="F494">
            <v>10362</v>
          </cell>
          <cell r="G494">
            <v>10530</v>
          </cell>
          <cell r="H494">
            <v>10655</v>
          </cell>
          <cell r="I494">
            <v>10717</v>
          </cell>
          <cell r="J494">
            <v>10783</v>
          </cell>
          <cell r="K494">
            <v>11240</v>
          </cell>
          <cell r="L494">
            <v>11759</v>
          </cell>
          <cell r="M494">
            <v>11723</v>
          </cell>
          <cell r="N494">
            <v>11788</v>
          </cell>
          <cell r="O494">
            <v>11574</v>
          </cell>
          <cell r="P494">
            <v>11963</v>
          </cell>
          <cell r="Q494">
            <v>12081</v>
          </cell>
          <cell r="R494">
            <v>11662</v>
          </cell>
          <cell r="S494">
            <v>11634</v>
          </cell>
          <cell r="T494">
            <v>11534</v>
          </cell>
          <cell r="U494">
            <v>11712</v>
          </cell>
          <cell r="V494">
            <v>11847</v>
          </cell>
          <cell r="W494">
            <v>11565</v>
          </cell>
          <cell r="X494">
            <v>11309</v>
          </cell>
          <cell r="Y494">
            <v>11239</v>
          </cell>
        </row>
        <row r="495">
          <cell r="A495">
            <v>45047</v>
          </cell>
          <cell r="B495">
            <v>10918</v>
          </cell>
          <cell r="C495">
            <v>10869</v>
          </cell>
          <cell r="D495">
            <v>10929</v>
          </cell>
          <cell r="E495">
            <v>11311</v>
          </cell>
          <cell r="F495">
            <v>12040</v>
          </cell>
          <cell r="G495">
            <v>12447</v>
          </cell>
          <cell r="H495">
            <v>13251</v>
          </cell>
          <cell r="I495">
            <v>13734</v>
          </cell>
          <cell r="J495">
            <v>14429</v>
          </cell>
          <cell r="K495">
            <v>14989</v>
          </cell>
          <cell r="L495">
            <v>15023</v>
          </cell>
          <cell r="M495">
            <v>15082</v>
          </cell>
          <cell r="N495">
            <v>15398</v>
          </cell>
          <cell r="O495">
            <v>15119</v>
          </cell>
          <cell r="P495">
            <v>14968</v>
          </cell>
          <cell r="Q495">
            <v>14601</v>
          </cell>
          <cell r="R495">
            <v>14567</v>
          </cell>
          <cell r="S495">
            <v>14136</v>
          </cell>
          <cell r="T495">
            <v>13904</v>
          </cell>
          <cell r="U495">
            <v>13549</v>
          </cell>
          <cell r="V495">
            <v>13730</v>
          </cell>
          <cell r="W495">
            <v>13326</v>
          </cell>
          <cell r="X495">
            <v>12748</v>
          </cell>
          <cell r="Y495">
            <v>12170</v>
          </cell>
        </row>
        <row r="496">
          <cell r="A496">
            <v>45048</v>
          </cell>
          <cell r="B496">
            <v>12080</v>
          </cell>
          <cell r="C496">
            <v>11740</v>
          </cell>
          <cell r="D496">
            <v>11365</v>
          </cell>
          <cell r="E496">
            <v>10861</v>
          </cell>
          <cell r="F496">
            <v>11670</v>
          </cell>
          <cell r="G496">
            <v>11960</v>
          </cell>
          <cell r="H496">
            <v>12474</v>
          </cell>
          <cell r="I496">
            <v>13312</v>
          </cell>
          <cell r="J496">
            <v>14217</v>
          </cell>
          <cell r="K496">
            <v>14858</v>
          </cell>
          <cell r="L496">
            <v>15426</v>
          </cell>
          <cell r="M496">
            <v>15313</v>
          </cell>
          <cell r="N496">
            <v>15493</v>
          </cell>
          <cell r="O496">
            <v>15648</v>
          </cell>
          <cell r="P496">
            <v>15345</v>
          </cell>
          <cell r="Q496">
            <v>14872</v>
          </cell>
          <cell r="R496">
            <v>15170</v>
          </cell>
          <cell r="S496">
            <v>14601</v>
          </cell>
          <cell r="T496">
            <v>14198</v>
          </cell>
          <cell r="U496">
            <v>14111</v>
          </cell>
          <cell r="V496">
            <v>13722</v>
          </cell>
          <cell r="W496">
            <v>12832</v>
          </cell>
          <cell r="X496">
            <v>12404</v>
          </cell>
          <cell r="Y496">
            <v>11964</v>
          </cell>
        </row>
        <row r="497">
          <cell r="A497">
            <v>45049</v>
          </cell>
          <cell r="B497">
            <v>11716</v>
          </cell>
          <cell r="C497">
            <v>12005</v>
          </cell>
          <cell r="D497">
            <v>11431</v>
          </cell>
          <cell r="E497">
            <v>11373</v>
          </cell>
          <cell r="F497">
            <v>11878</v>
          </cell>
          <cell r="G497">
            <v>12140</v>
          </cell>
          <cell r="H497">
            <v>12638</v>
          </cell>
          <cell r="I497">
            <v>13497</v>
          </cell>
          <cell r="J497">
            <v>14194</v>
          </cell>
          <cell r="K497">
            <v>14927</v>
          </cell>
          <cell r="L497">
            <v>13870</v>
          </cell>
          <cell r="M497">
            <v>15008</v>
          </cell>
          <cell r="N497">
            <v>14777</v>
          </cell>
          <cell r="O497">
            <v>14641</v>
          </cell>
          <cell r="P497">
            <v>15025</v>
          </cell>
          <cell r="Q497">
            <v>14518</v>
          </cell>
          <cell r="R497">
            <v>14416</v>
          </cell>
          <cell r="S497">
            <v>13850</v>
          </cell>
          <cell r="T497">
            <v>14355</v>
          </cell>
          <cell r="U497">
            <v>13606</v>
          </cell>
          <cell r="V497">
            <v>13482</v>
          </cell>
          <cell r="W497">
            <v>13287</v>
          </cell>
          <cell r="X497">
            <v>12616</v>
          </cell>
          <cell r="Y497">
            <v>12057</v>
          </cell>
        </row>
        <row r="498">
          <cell r="A498">
            <v>45050</v>
          </cell>
          <cell r="B498">
            <v>11806</v>
          </cell>
          <cell r="C498">
            <v>11634</v>
          </cell>
          <cell r="D498">
            <v>11363</v>
          </cell>
          <cell r="E498">
            <v>11203</v>
          </cell>
          <cell r="F498">
            <v>11496</v>
          </cell>
          <cell r="G498">
            <v>11849</v>
          </cell>
          <cell r="H498">
            <v>12917</v>
          </cell>
          <cell r="I498">
            <v>13559</v>
          </cell>
          <cell r="J498">
            <v>14180</v>
          </cell>
          <cell r="K498">
            <v>14742</v>
          </cell>
          <cell r="L498">
            <v>15216</v>
          </cell>
          <cell r="M498">
            <v>15083</v>
          </cell>
          <cell r="N498">
            <v>15267</v>
          </cell>
          <cell r="O498">
            <v>15343</v>
          </cell>
          <cell r="P498">
            <v>14715</v>
          </cell>
          <cell r="Q498">
            <v>14128</v>
          </cell>
          <cell r="R498">
            <v>14142</v>
          </cell>
          <cell r="S498">
            <v>13606</v>
          </cell>
          <cell r="T498">
            <v>13386</v>
          </cell>
          <cell r="U498">
            <v>13471</v>
          </cell>
          <cell r="V498">
            <v>13392</v>
          </cell>
          <cell r="W498">
            <v>13206</v>
          </cell>
          <cell r="X498">
            <v>12467</v>
          </cell>
          <cell r="Y498">
            <v>11885</v>
          </cell>
        </row>
        <row r="499">
          <cell r="A499">
            <v>45051</v>
          </cell>
          <cell r="B499">
            <v>11721</v>
          </cell>
          <cell r="C499">
            <v>11606</v>
          </cell>
          <cell r="D499">
            <v>11497</v>
          </cell>
          <cell r="E499">
            <v>11177</v>
          </cell>
          <cell r="F499">
            <v>11320</v>
          </cell>
          <cell r="G499">
            <v>11633</v>
          </cell>
          <cell r="H499">
            <v>12254</v>
          </cell>
          <cell r="I499">
            <v>12869</v>
          </cell>
          <cell r="J499">
            <v>13408</v>
          </cell>
          <cell r="K499">
            <v>13613</v>
          </cell>
          <cell r="L499">
            <v>13709</v>
          </cell>
          <cell r="M499">
            <v>14181</v>
          </cell>
          <cell r="N499">
            <v>14321</v>
          </cell>
          <cell r="O499">
            <v>14133</v>
          </cell>
          <cell r="P499">
            <v>13981</v>
          </cell>
          <cell r="Q499">
            <v>13837</v>
          </cell>
          <cell r="R499">
            <v>13381</v>
          </cell>
          <cell r="S499">
            <v>12770</v>
          </cell>
          <cell r="T499">
            <v>12536</v>
          </cell>
          <cell r="U499">
            <v>12394</v>
          </cell>
          <cell r="V499">
            <v>12135</v>
          </cell>
          <cell r="W499">
            <v>11836</v>
          </cell>
          <cell r="X499">
            <v>11332</v>
          </cell>
          <cell r="Y499">
            <v>10988</v>
          </cell>
        </row>
        <row r="500">
          <cell r="A500">
            <v>45052</v>
          </cell>
          <cell r="B500">
            <v>10640</v>
          </cell>
          <cell r="C500">
            <v>10627</v>
          </cell>
          <cell r="D500">
            <v>10587</v>
          </cell>
          <cell r="E500">
            <v>10469</v>
          </cell>
          <cell r="F500">
            <v>10514</v>
          </cell>
          <cell r="G500">
            <v>10489</v>
          </cell>
          <cell r="H500">
            <v>10868</v>
          </cell>
          <cell r="I500">
            <v>11365</v>
          </cell>
          <cell r="J500">
            <v>11915</v>
          </cell>
          <cell r="K500">
            <v>12331</v>
          </cell>
          <cell r="L500">
            <v>12690</v>
          </cell>
          <cell r="M500">
            <v>12791</v>
          </cell>
          <cell r="N500">
            <v>12813</v>
          </cell>
          <cell r="O500">
            <v>12798</v>
          </cell>
          <cell r="P500">
            <v>12905</v>
          </cell>
          <cell r="Q500">
            <v>12783</v>
          </cell>
          <cell r="R500">
            <v>12750</v>
          </cell>
          <cell r="S500">
            <v>12472</v>
          </cell>
          <cell r="T500">
            <v>12145</v>
          </cell>
          <cell r="U500">
            <v>12141</v>
          </cell>
          <cell r="V500">
            <v>12222</v>
          </cell>
          <cell r="W500">
            <v>11718</v>
          </cell>
          <cell r="X500">
            <v>10955</v>
          </cell>
          <cell r="Y500">
            <v>10712</v>
          </cell>
        </row>
        <row r="501">
          <cell r="A501">
            <v>45053</v>
          </cell>
          <cell r="B501">
            <v>10443</v>
          </cell>
          <cell r="C501">
            <v>10274</v>
          </cell>
          <cell r="D501">
            <v>10206</v>
          </cell>
          <cell r="E501">
            <v>10134</v>
          </cell>
          <cell r="F501">
            <v>10148</v>
          </cell>
          <cell r="G501">
            <v>10073</v>
          </cell>
          <cell r="H501">
            <v>10371</v>
          </cell>
          <cell r="I501">
            <v>10685</v>
          </cell>
          <cell r="J501">
            <v>11138</v>
          </cell>
          <cell r="K501">
            <v>11610</v>
          </cell>
          <cell r="L501">
            <v>12193</v>
          </cell>
          <cell r="M501">
            <v>12240</v>
          </cell>
          <cell r="N501">
            <v>12246</v>
          </cell>
          <cell r="O501">
            <v>12140</v>
          </cell>
          <cell r="P501">
            <v>12284</v>
          </cell>
          <cell r="Q501">
            <v>12356</v>
          </cell>
          <cell r="R501">
            <v>12151</v>
          </cell>
          <cell r="S501">
            <v>12064</v>
          </cell>
          <cell r="T501">
            <v>11828</v>
          </cell>
          <cell r="U501">
            <v>11937</v>
          </cell>
          <cell r="V501">
            <v>11997</v>
          </cell>
          <cell r="W501">
            <v>11516</v>
          </cell>
          <cell r="X501">
            <v>11227</v>
          </cell>
          <cell r="Y501">
            <v>11160</v>
          </cell>
        </row>
        <row r="502">
          <cell r="A502">
            <v>45054</v>
          </cell>
          <cell r="B502">
            <v>10902</v>
          </cell>
          <cell r="C502">
            <v>10895</v>
          </cell>
          <cell r="D502">
            <v>10793</v>
          </cell>
          <cell r="E502">
            <v>10953</v>
          </cell>
          <cell r="F502">
            <v>11593</v>
          </cell>
          <cell r="G502">
            <v>11940</v>
          </cell>
          <cell r="H502">
            <v>12566</v>
          </cell>
          <cell r="I502">
            <v>13432</v>
          </cell>
          <cell r="J502">
            <v>14179</v>
          </cell>
          <cell r="K502">
            <v>14785</v>
          </cell>
          <cell r="L502">
            <v>15111</v>
          </cell>
          <cell r="M502">
            <v>15178</v>
          </cell>
          <cell r="N502">
            <v>15019</v>
          </cell>
          <cell r="O502">
            <v>14960</v>
          </cell>
          <cell r="P502">
            <v>14662</v>
          </cell>
          <cell r="Q502">
            <v>13956</v>
          </cell>
          <cell r="R502">
            <v>14059</v>
          </cell>
          <cell r="S502">
            <v>13626</v>
          </cell>
          <cell r="T502">
            <v>13219</v>
          </cell>
          <cell r="U502">
            <v>12682</v>
          </cell>
          <cell r="V502">
            <v>12742</v>
          </cell>
          <cell r="W502">
            <v>12398</v>
          </cell>
          <cell r="X502">
            <v>12058</v>
          </cell>
          <cell r="Y502">
            <v>11579</v>
          </cell>
        </row>
        <row r="503">
          <cell r="A503">
            <v>45055</v>
          </cell>
          <cell r="B503">
            <v>11567</v>
          </cell>
          <cell r="C503">
            <v>11530</v>
          </cell>
          <cell r="D503">
            <v>11047</v>
          </cell>
          <cell r="E503">
            <v>10879</v>
          </cell>
          <cell r="F503">
            <v>11561</v>
          </cell>
          <cell r="G503">
            <v>11488</v>
          </cell>
          <cell r="H503">
            <v>12456</v>
          </cell>
          <cell r="I503">
            <v>13266</v>
          </cell>
          <cell r="J503">
            <v>13994</v>
          </cell>
          <cell r="K503">
            <v>14455</v>
          </cell>
          <cell r="L503">
            <v>14878</v>
          </cell>
          <cell r="M503">
            <v>14880</v>
          </cell>
          <cell r="N503">
            <v>14934</v>
          </cell>
          <cell r="O503">
            <v>15040</v>
          </cell>
          <cell r="P503">
            <v>14268</v>
          </cell>
          <cell r="Q503">
            <v>14092</v>
          </cell>
          <cell r="R503">
            <v>14220</v>
          </cell>
          <cell r="S503">
            <v>13763</v>
          </cell>
          <cell r="T503">
            <v>13073</v>
          </cell>
          <cell r="U503">
            <v>12495</v>
          </cell>
          <cell r="V503">
            <v>12737</v>
          </cell>
          <cell r="W503">
            <v>12349</v>
          </cell>
          <cell r="X503">
            <v>11881</v>
          </cell>
          <cell r="Y503">
            <v>11490</v>
          </cell>
        </row>
        <row r="504">
          <cell r="A504">
            <v>45056</v>
          </cell>
          <cell r="B504">
            <v>11594</v>
          </cell>
          <cell r="C504">
            <v>11530</v>
          </cell>
          <cell r="D504">
            <v>11165</v>
          </cell>
          <cell r="E504">
            <v>10786</v>
          </cell>
          <cell r="F504">
            <v>11786</v>
          </cell>
          <cell r="G504">
            <v>12041</v>
          </cell>
          <cell r="H504">
            <v>12514</v>
          </cell>
          <cell r="I504">
            <v>13181</v>
          </cell>
          <cell r="J504">
            <v>14195</v>
          </cell>
          <cell r="K504">
            <v>14618</v>
          </cell>
          <cell r="L504">
            <v>14895</v>
          </cell>
          <cell r="M504">
            <v>14833</v>
          </cell>
          <cell r="N504">
            <v>15189</v>
          </cell>
          <cell r="O504">
            <v>15328</v>
          </cell>
          <cell r="P504">
            <v>15269</v>
          </cell>
          <cell r="Q504">
            <v>14669</v>
          </cell>
          <cell r="R504">
            <v>14564</v>
          </cell>
          <cell r="S504">
            <v>14034</v>
          </cell>
          <cell r="T504">
            <v>13866</v>
          </cell>
          <cell r="U504">
            <v>13286</v>
          </cell>
          <cell r="V504">
            <v>13267</v>
          </cell>
          <cell r="W504">
            <v>12703</v>
          </cell>
          <cell r="X504">
            <v>12286</v>
          </cell>
          <cell r="Y504">
            <v>11694</v>
          </cell>
        </row>
        <row r="505">
          <cell r="A505">
            <v>45057</v>
          </cell>
          <cell r="B505">
            <v>11577</v>
          </cell>
          <cell r="C505">
            <v>11470</v>
          </cell>
          <cell r="D505">
            <v>11104</v>
          </cell>
          <cell r="E505">
            <v>10886</v>
          </cell>
          <cell r="F505">
            <v>11566</v>
          </cell>
          <cell r="G505">
            <v>11710</v>
          </cell>
          <cell r="H505">
            <v>12282</v>
          </cell>
          <cell r="I505">
            <v>13265</v>
          </cell>
          <cell r="J505">
            <v>14199</v>
          </cell>
          <cell r="K505">
            <v>14756</v>
          </cell>
          <cell r="L505">
            <v>15240</v>
          </cell>
          <cell r="M505">
            <v>15390</v>
          </cell>
          <cell r="N505">
            <v>15881</v>
          </cell>
          <cell r="O505">
            <v>16095</v>
          </cell>
          <cell r="P505">
            <v>15993</v>
          </cell>
          <cell r="Q505">
            <v>15552</v>
          </cell>
          <cell r="R505">
            <v>15353</v>
          </cell>
          <cell r="S505">
            <v>14661</v>
          </cell>
          <cell r="T505">
            <v>14248</v>
          </cell>
          <cell r="U505">
            <v>13535</v>
          </cell>
          <cell r="V505">
            <v>13392</v>
          </cell>
          <cell r="W505">
            <v>12734</v>
          </cell>
          <cell r="X505">
            <v>11978</v>
          </cell>
          <cell r="Y505">
            <v>11450</v>
          </cell>
        </row>
        <row r="506">
          <cell r="A506">
            <v>45058</v>
          </cell>
          <cell r="B506">
            <v>11184</v>
          </cell>
          <cell r="C506">
            <v>10905</v>
          </cell>
          <cell r="D506">
            <v>10753</v>
          </cell>
          <cell r="E506">
            <v>10764</v>
          </cell>
          <cell r="F506">
            <v>11071</v>
          </cell>
          <cell r="G506">
            <v>11385</v>
          </cell>
          <cell r="H506">
            <v>12024</v>
          </cell>
          <cell r="I506">
            <v>12983</v>
          </cell>
          <cell r="J506">
            <v>13791</v>
          </cell>
          <cell r="K506">
            <v>14605</v>
          </cell>
          <cell r="L506">
            <v>15165</v>
          </cell>
          <cell r="M506">
            <v>15047</v>
          </cell>
          <cell r="N506">
            <v>15350</v>
          </cell>
          <cell r="O506">
            <v>15338</v>
          </cell>
          <cell r="P506">
            <v>15298</v>
          </cell>
          <cell r="Q506">
            <v>14919</v>
          </cell>
          <cell r="R506">
            <v>14490</v>
          </cell>
          <cell r="S506">
            <v>13764</v>
          </cell>
          <cell r="T506">
            <v>13461</v>
          </cell>
          <cell r="U506">
            <v>12920</v>
          </cell>
          <cell r="V506">
            <v>12791</v>
          </cell>
          <cell r="W506">
            <v>12265</v>
          </cell>
          <cell r="X506">
            <v>11488</v>
          </cell>
          <cell r="Y506">
            <v>11209</v>
          </cell>
        </row>
        <row r="507">
          <cell r="A507">
            <v>45059</v>
          </cell>
          <cell r="B507">
            <v>10823</v>
          </cell>
          <cell r="C507">
            <v>10669</v>
          </cell>
          <cell r="D507">
            <v>10695</v>
          </cell>
          <cell r="E507">
            <v>10739</v>
          </cell>
          <cell r="F507">
            <v>10874</v>
          </cell>
          <cell r="G507">
            <v>10730</v>
          </cell>
          <cell r="H507">
            <v>10953</v>
          </cell>
          <cell r="I507">
            <v>11247</v>
          </cell>
          <cell r="J507">
            <v>11423</v>
          </cell>
          <cell r="K507">
            <v>11704</v>
          </cell>
          <cell r="L507">
            <v>11850</v>
          </cell>
          <cell r="M507">
            <v>12080</v>
          </cell>
          <cell r="N507">
            <v>12099</v>
          </cell>
          <cell r="O507">
            <v>12153</v>
          </cell>
          <cell r="P507">
            <v>12147</v>
          </cell>
          <cell r="Q507">
            <v>12141</v>
          </cell>
          <cell r="R507">
            <v>11849</v>
          </cell>
          <cell r="S507">
            <v>11536</v>
          </cell>
          <cell r="T507">
            <v>11241</v>
          </cell>
          <cell r="U507">
            <v>10761</v>
          </cell>
          <cell r="V507">
            <v>10909</v>
          </cell>
          <cell r="W507">
            <v>10744</v>
          </cell>
          <cell r="X507">
            <v>10427</v>
          </cell>
          <cell r="Y507">
            <v>10167</v>
          </cell>
        </row>
        <row r="508">
          <cell r="A508">
            <v>45060</v>
          </cell>
          <cell r="B508">
            <v>10013</v>
          </cell>
          <cell r="C508">
            <v>10009</v>
          </cell>
          <cell r="D508">
            <v>9908</v>
          </cell>
          <cell r="E508">
            <v>9950</v>
          </cell>
          <cell r="F508">
            <v>10095</v>
          </cell>
          <cell r="G508">
            <v>9992</v>
          </cell>
          <cell r="H508">
            <v>10189</v>
          </cell>
          <cell r="I508">
            <v>10330</v>
          </cell>
          <cell r="J508">
            <v>10513</v>
          </cell>
          <cell r="K508">
            <v>10786</v>
          </cell>
          <cell r="L508">
            <v>10892</v>
          </cell>
          <cell r="M508">
            <v>11043</v>
          </cell>
          <cell r="N508">
            <v>11290</v>
          </cell>
          <cell r="O508">
            <v>11242</v>
          </cell>
          <cell r="P508">
            <v>11383</v>
          </cell>
          <cell r="Q508">
            <v>11452</v>
          </cell>
          <cell r="R508">
            <v>11519</v>
          </cell>
          <cell r="S508">
            <v>11380</v>
          </cell>
          <cell r="T508">
            <v>11069</v>
          </cell>
          <cell r="U508">
            <v>10956</v>
          </cell>
          <cell r="V508">
            <v>11152</v>
          </cell>
          <cell r="W508">
            <v>10943</v>
          </cell>
          <cell r="X508">
            <v>10591</v>
          </cell>
          <cell r="Y508">
            <v>10576</v>
          </cell>
        </row>
        <row r="509">
          <cell r="A509">
            <v>45061</v>
          </cell>
          <cell r="B509">
            <v>10389</v>
          </cell>
          <cell r="C509">
            <v>10334</v>
          </cell>
          <cell r="D509">
            <v>10292</v>
          </cell>
          <cell r="E509">
            <v>10491</v>
          </cell>
          <cell r="F509">
            <v>11328</v>
          </cell>
          <cell r="G509">
            <v>11356</v>
          </cell>
          <cell r="H509">
            <v>12214</v>
          </cell>
          <cell r="I509">
            <v>12938</v>
          </cell>
          <cell r="J509">
            <v>13764</v>
          </cell>
          <cell r="K509">
            <v>14663</v>
          </cell>
          <cell r="L509">
            <v>14626</v>
          </cell>
          <cell r="M509">
            <v>14728</v>
          </cell>
          <cell r="N509">
            <v>15089</v>
          </cell>
          <cell r="O509">
            <v>15138</v>
          </cell>
          <cell r="P509">
            <v>14995</v>
          </cell>
          <cell r="Q509">
            <v>14623</v>
          </cell>
          <cell r="R509">
            <v>14337</v>
          </cell>
          <cell r="S509">
            <v>13788</v>
          </cell>
          <cell r="T509">
            <v>13429</v>
          </cell>
          <cell r="U509">
            <v>12955</v>
          </cell>
          <cell r="V509">
            <v>13004</v>
          </cell>
          <cell r="W509">
            <v>12586</v>
          </cell>
          <cell r="X509">
            <v>12092</v>
          </cell>
          <cell r="Y509">
            <v>11649</v>
          </cell>
        </row>
        <row r="510">
          <cell r="A510">
            <v>45062</v>
          </cell>
          <cell r="B510">
            <v>11714</v>
          </cell>
          <cell r="C510">
            <v>11659</v>
          </cell>
          <cell r="D510">
            <v>11223</v>
          </cell>
          <cell r="E510">
            <v>11082</v>
          </cell>
          <cell r="F510">
            <v>11853</v>
          </cell>
          <cell r="G510">
            <v>12023</v>
          </cell>
          <cell r="H510">
            <v>12585</v>
          </cell>
          <cell r="I510">
            <v>13432</v>
          </cell>
          <cell r="J510">
            <v>14201</v>
          </cell>
          <cell r="K510">
            <v>14563</v>
          </cell>
          <cell r="L510">
            <v>15035</v>
          </cell>
          <cell r="M510">
            <v>15051</v>
          </cell>
          <cell r="N510">
            <v>15163</v>
          </cell>
          <cell r="O510">
            <v>15020</v>
          </cell>
          <cell r="P510">
            <v>14795</v>
          </cell>
          <cell r="Q510">
            <v>14324</v>
          </cell>
          <cell r="R510">
            <v>13985</v>
          </cell>
          <cell r="S510">
            <v>13241</v>
          </cell>
          <cell r="T510">
            <v>13084</v>
          </cell>
          <cell r="U510">
            <v>12419</v>
          </cell>
          <cell r="V510">
            <v>12610</v>
          </cell>
          <cell r="W510">
            <v>12013</v>
          </cell>
          <cell r="X510">
            <v>11650</v>
          </cell>
          <cell r="Y510">
            <v>11326</v>
          </cell>
        </row>
        <row r="511">
          <cell r="A511">
            <v>45063</v>
          </cell>
          <cell r="B511">
            <v>11289</v>
          </cell>
          <cell r="C511">
            <v>11157</v>
          </cell>
          <cell r="D511">
            <v>10768</v>
          </cell>
          <cell r="E511">
            <v>10656</v>
          </cell>
          <cell r="F511">
            <v>11508</v>
          </cell>
          <cell r="G511">
            <v>11696</v>
          </cell>
          <cell r="H511">
            <v>12121</v>
          </cell>
          <cell r="I511">
            <v>13069</v>
          </cell>
          <cell r="J511">
            <v>13714</v>
          </cell>
          <cell r="K511">
            <v>14299</v>
          </cell>
          <cell r="L511">
            <v>14371</v>
          </cell>
          <cell r="M511">
            <v>13750</v>
          </cell>
          <cell r="N511">
            <v>14050</v>
          </cell>
          <cell r="O511">
            <v>14236</v>
          </cell>
          <cell r="P511">
            <v>13710</v>
          </cell>
          <cell r="Q511">
            <v>13055</v>
          </cell>
          <cell r="R511">
            <v>13217</v>
          </cell>
          <cell r="S511">
            <v>12680</v>
          </cell>
          <cell r="T511">
            <v>12459</v>
          </cell>
          <cell r="U511">
            <v>12143</v>
          </cell>
          <cell r="V511">
            <v>12557</v>
          </cell>
          <cell r="W511">
            <v>12277</v>
          </cell>
          <cell r="X511">
            <v>11698</v>
          </cell>
          <cell r="Y511">
            <v>11229</v>
          </cell>
        </row>
        <row r="512">
          <cell r="A512">
            <v>45064</v>
          </cell>
          <cell r="B512">
            <v>11084</v>
          </cell>
          <cell r="C512">
            <v>11092</v>
          </cell>
          <cell r="D512">
            <v>10795</v>
          </cell>
          <cell r="E512">
            <v>10581</v>
          </cell>
          <cell r="F512">
            <v>11522</v>
          </cell>
          <cell r="G512">
            <v>11691</v>
          </cell>
          <cell r="H512">
            <v>12047</v>
          </cell>
          <cell r="I512">
            <v>12641</v>
          </cell>
          <cell r="J512">
            <v>13548</v>
          </cell>
          <cell r="K512">
            <v>13908</v>
          </cell>
          <cell r="L512">
            <v>14002</v>
          </cell>
          <cell r="M512">
            <v>14055</v>
          </cell>
          <cell r="N512">
            <v>14101</v>
          </cell>
          <cell r="O512">
            <v>14234</v>
          </cell>
          <cell r="P512">
            <v>14198</v>
          </cell>
          <cell r="Q512">
            <v>13559</v>
          </cell>
          <cell r="R512">
            <v>13938</v>
          </cell>
          <cell r="S512">
            <v>13598</v>
          </cell>
          <cell r="T512">
            <v>13047</v>
          </cell>
          <cell r="U512">
            <v>12776</v>
          </cell>
          <cell r="V512">
            <v>13111</v>
          </cell>
          <cell r="W512">
            <v>12327</v>
          </cell>
          <cell r="X512">
            <v>11701</v>
          </cell>
          <cell r="Y512">
            <v>11346</v>
          </cell>
        </row>
        <row r="513">
          <cell r="A513">
            <v>45065</v>
          </cell>
          <cell r="B513">
            <v>11322</v>
          </cell>
          <cell r="C513">
            <v>11333</v>
          </cell>
          <cell r="D513">
            <v>10886</v>
          </cell>
          <cell r="E513">
            <v>10498</v>
          </cell>
          <cell r="F513">
            <v>10738</v>
          </cell>
          <cell r="G513">
            <v>10947</v>
          </cell>
          <cell r="H513">
            <v>11465</v>
          </cell>
          <cell r="I513">
            <v>12321</v>
          </cell>
          <cell r="J513">
            <v>13084</v>
          </cell>
          <cell r="K513">
            <v>13433</v>
          </cell>
          <cell r="L513">
            <v>13672</v>
          </cell>
          <cell r="M513">
            <v>13804</v>
          </cell>
          <cell r="N513">
            <v>13930</v>
          </cell>
          <cell r="O513">
            <v>13789</v>
          </cell>
          <cell r="P513">
            <v>13634</v>
          </cell>
          <cell r="Q513">
            <v>13335</v>
          </cell>
          <cell r="R513">
            <v>12871</v>
          </cell>
          <cell r="S513">
            <v>12443</v>
          </cell>
          <cell r="T513">
            <v>12124</v>
          </cell>
          <cell r="U513">
            <v>11651</v>
          </cell>
          <cell r="V513">
            <v>11554</v>
          </cell>
          <cell r="W513">
            <v>11223</v>
          </cell>
          <cell r="X513">
            <v>10684</v>
          </cell>
          <cell r="Y513">
            <v>10386</v>
          </cell>
        </row>
        <row r="514">
          <cell r="A514">
            <v>45066</v>
          </cell>
          <cell r="B514">
            <v>10211</v>
          </cell>
          <cell r="C514">
            <v>10161</v>
          </cell>
          <cell r="D514">
            <v>10122</v>
          </cell>
          <cell r="E514">
            <v>10097</v>
          </cell>
          <cell r="F514">
            <v>10224</v>
          </cell>
          <cell r="G514">
            <v>10149</v>
          </cell>
          <cell r="H514">
            <v>10508</v>
          </cell>
          <cell r="I514">
            <v>10873</v>
          </cell>
          <cell r="J514">
            <v>11228</v>
          </cell>
          <cell r="K514">
            <v>11638</v>
          </cell>
          <cell r="L514">
            <v>11839</v>
          </cell>
          <cell r="M514">
            <v>12083</v>
          </cell>
          <cell r="N514">
            <v>12173</v>
          </cell>
          <cell r="O514">
            <v>12206</v>
          </cell>
          <cell r="P514">
            <v>12199</v>
          </cell>
          <cell r="Q514">
            <v>12136</v>
          </cell>
          <cell r="R514">
            <v>11862</v>
          </cell>
          <cell r="S514">
            <v>11588</v>
          </cell>
          <cell r="T514">
            <v>11381</v>
          </cell>
          <cell r="U514">
            <v>11279</v>
          </cell>
          <cell r="V514">
            <v>11010</v>
          </cell>
          <cell r="W514">
            <v>10753</v>
          </cell>
          <cell r="X514">
            <v>10595</v>
          </cell>
          <cell r="Y514">
            <v>10456</v>
          </cell>
        </row>
        <row r="515">
          <cell r="A515">
            <v>45067</v>
          </cell>
          <cell r="B515">
            <v>10398</v>
          </cell>
          <cell r="C515">
            <v>10537</v>
          </cell>
          <cell r="D515">
            <v>10641</v>
          </cell>
          <cell r="E515">
            <v>10554</v>
          </cell>
          <cell r="F515">
            <v>10690</v>
          </cell>
          <cell r="G515">
            <v>10616</v>
          </cell>
          <cell r="H515">
            <v>10578</v>
          </cell>
          <cell r="I515">
            <v>10894</v>
          </cell>
          <cell r="J515">
            <v>10942</v>
          </cell>
          <cell r="K515">
            <v>11336</v>
          </cell>
          <cell r="L515">
            <v>11813</v>
          </cell>
          <cell r="M515">
            <v>12026</v>
          </cell>
          <cell r="N515">
            <v>11948</v>
          </cell>
          <cell r="O515">
            <v>11818</v>
          </cell>
          <cell r="P515">
            <v>11934</v>
          </cell>
          <cell r="Q515">
            <v>11892</v>
          </cell>
          <cell r="R515">
            <v>11785</v>
          </cell>
          <cell r="S515">
            <v>11570</v>
          </cell>
          <cell r="T515">
            <v>11247</v>
          </cell>
          <cell r="U515">
            <v>11286</v>
          </cell>
          <cell r="V515">
            <v>11307</v>
          </cell>
          <cell r="W515">
            <v>10929</v>
          </cell>
          <cell r="X515">
            <v>10768</v>
          </cell>
          <cell r="Y515">
            <v>10856</v>
          </cell>
        </row>
        <row r="516">
          <cell r="A516">
            <v>45068</v>
          </cell>
          <cell r="B516">
            <v>10612</v>
          </cell>
          <cell r="C516">
            <v>10490</v>
          </cell>
          <cell r="D516">
            <v>10332</v>
          </cell>
          <cell r="E516">
            <v>10405</v>
          </cell>
          <cell r="F516">
            <v>11175</v>
          </cell>
          <cell r="G516">
            <v>11509</v>
          </cell>
          <cell r="H516">
            <v>12095</v>
          </cell>
          <cell r="I516">
            <v>12226</v>
          </cell>
          <cell r="J516">
            <v>13109</v>
          </cell>
          <cell r="K516">
            <v>13564</v>
          </cell>
          <cell r="L516">
            <v>13701</v>
          </cell>
          <cell r="M516">
            <v>13940</v>
          </cell>
          <cell r="N516">
            <v>14504</v>
          </cell>
          <cell r="O516">
            <v>14488</v>
          </cell>
          <cell r="P516">
            <v>14326</v>
          </cell>
          <cell r="Q516">
            <v>13617</v>
          </cell>
          <cell r="R516">
            <v>13817</v>
          </cell>
          <cell r="S516">
            <v>13412</v>
          </cell>
          <cell r="T516">
            <v>13056</v>
          </cell>
          <cell r="U516">
            <v>12736</v>
          </cell>
          <cell r="V516">
            <v>13219</v>
          </cell>
          <cell r="W516">
            <v>12629</v>
          </cell>
          <cell r="X516">
            <v>11817</v>
          </cell>
          <cell r="Y516">
            <v>11209</v>
          </cell>
        </row>
        <row r="517">
          <cell r="A517">
            <v>45069</v>
          </cell>
          <cell r="B517">
            <v>11310</v>
          </cell>
          <cell r="C517">
            <v>11247</v>
          </cell>
          <cell r="D517">
            <v>10894</v>
          </cell>
          <cell r="E517">
            <v>10576</v>
          </cell>
          <cell r="F517">
            <v>11424</v>
          </cell>
          <cell r="G517">
            <v>11486</v>
          </cell>
          <cell r="H517">
            <v>11988</v>
          </cell>
          <cell r="I517">
            <v>12949</v>
          </cell>
          <cell r="J517">
            <v>13887</v>
          </cell>
          <cell r="K517">
            <v>14632</v>
          </cell>
          <cell r="L517">
            <v>14705</v>
          </cell>
          <cell r="M517">
            <v>14687</v>
          </cell>
          <cell r="N517">
            <v>15179</v>
          </cell>
          <cell r="O517">
            <v>15374</v>
          </cell>
          <cell r="P517">
            <v>14873</v>
          </cell>
          <cell r="Q517">
            <v>14228</v>
          </cell>
          <cell r="R517">
            <v>14135</v>
          </cell>
          <cell r="S517">
            <v>13618</v>
          </cell>
          <cell r="T517">
            <v>13213</v>
          </cell>
          <cell r="U517">
            <v>12719</v>
          </cell>
          <cell r="V517">
            <v>12665</v>
          </cell>
          <cell r="W517">
            <v>12337</v>
          </cell>
          <cell r="X517">
            <v>11645</v>
          </cell>
          <cell r="Y517">
            <v>10988</v>
          </cell>
        </row>
        <row r="518">
          <cell r="A518">
            <v>45070</v>
          </cell>
          <cell r="B518">
            <v>11036</v>
          </cell>
          <cell r="C518">
            <v>11004</v>
          </cell>
          <cell r="D518">
            <v>10832</v>
          </cell>
          <cell r="E518">
            <v>10679</v>
          </cell>
          <cell r="F518">
            <v>11267</v>
          </cell>
          <cell r="G518">
            <v>11550</v>
          </cell>
          <cell r="H518">
            <v>12016</v>
          </cell>
          <cell r="I518">
            <v>12615</v>
          </cell>
          <cell r="J518">
            <v>13383</v>
          </cell>
          <cell r="K518">
            <v>14201</v>
          </cell>
          <cell r="L518">
            <v>14465</v>
          </cell>
          <cell r="M518">
            <v>14544</v>
          </cell>
          <cell r="N518">
            <v>14684</v>
          </cell>
          <cell r="O518">
            <v>14598</v>
          </cell>
          <cell r="P518">
            <v>14231</v>
          </cell>
          <cell r="Q518">
            <v>13591</v>
          </cell>
          <cell r="R518">
            <v>13301</v>
          </cell>
          <cell r="S518">
            <v>12920</v>
          </cell>
          <cell r="T518">
            <v>12597</v>
          </cell>
          <cell r="U518">
            <v>12335</v>
          </cell>
          <cell r="V518">
            <v>12380</v>
          </cell>
          <cell r="W518">
            <v>12059</v>
          </cell>
          <cell r="X518">
            <v>11509</v>
          </cell>
          <cell r="Y518">
            <v>11036</v>
          </cell>
        </row>
        <row r="519">
          <cell r="A519">
            <v>45071</v>
          </cell>
          <cell r="B519">
            <v>11240</v>
          </cell>
          <cell r="C519">
            <v>11108</v>
          </cell>
          <cell r="D519">
            <v>10652</v>
          </cell>
          <cell r="E519">
            <v>10572</v>
          </cell>
          <cell r="F519">
            <v>11245</v>
          </cell>
          <cell r="G519">
            <v>11624</v>
          </cell>
          <cell r="H519">
            <v>12149</v>
          </cell>
          <cell r="I519">
            <v>12700</v>
          </cell>
          <cell r="J519">
            <v>13533</v>
          </cell>
          <cell r="K519">
            <v>14126</v>
          </cell>
          <cell r="L519">
            <v>14257</v>
          </cell>
          <cell r="M519">
            <v>14401</v>
          </cell>
          <cell r="N519">
            <v>14456</v>
          </cell>
          <cell r="O519">
            <v>14329</v>
          </cell>
          <cell r="P519">
            <v>13892</v>
          </cell>
          <cell r="Q519">
            <v>13186</v>
          </cell>
          <cell r="R519">
            <v>13061</v>
          </cell>
          <cell r="S519">
            <v>12828</v>
          </cell>
          <cell r="T519">
            <v>12606</v>
          </cell>
          <cell r="U519">
            <v>11945</v>
          </cell>
          <cell r="V519">
            <v>12193</v>
          </cell>
          <cell r="W519">
            <v>11983</v>
          </cell>
          <cell r="X519">
            <v>11431</v>
          </cell>
          <cell r="Y519">
            <v>11139</v>
          </cell>
        </row>
        <row r="520">
          <cell r="A520">
            <v>45072</v>
          </cell>
          <cell r="B520">
            <v>11018</v>
          </cell>
          <cell r="C520">
            <v>10648</v>
          </cell>
          <cell r="D520">
            <v>10374</v>
          </cell>
          <cell r="E520">
            <v>10349</v>
          </cell>
          <cell r="F520">
            <v>10570</v>
          </cell>
          <cell r="G520">
            <v>10687</v>
          </cell>
          <cell r="H520">
            <v>11372</v>
          </cell>
          <cell r="I520">
            <v>11976</v>
          </cell>
          <cell r="J520">
            <v>12492</v>
          </cell>
          <cell r="K520">
            <v>12776</v>
          </cell>
          <cell r="L520">
            <v>12994</v>
          </cell>
          <cell r="M520">
            <v>12948</v>
          </cell>
          <cell r="N520">
            <v>13033</v>
          </cell>
          <cell r="O520">
            <v>13013</v>
          </cell>
          <cell r="P520">
            <v>13107</v>
          </cell>
          <cell r="Q520">
            <v>12959</v>
          </cell>
          <cell r="R520">
            <v>12706</v>
          </cell>
          <cell r="S520">
            <v>12203</v>
          </cell>
          <cell r="T520">
            <v>11787</v>
          </cell>
          <cell r="U520">
            <v>11376</v>
          </cell>
          <cell r="V520">
            <v>11153</v>
          </cell>
          <cell r="W520">
            <v>11131</v>
          </cell>
          <cell r="X520">
            <v>10567</v>
          </cell>
          <cell r="Y520">
            <v>10224</v>
          </cell>
        </row>
        <row r="521">
          <cell r="A521">
            <v>45073</v>
          </cell>
          <cell r="B521">
            <v>10090</v>
          </cell>
          <cell r="C521">
            <v>9981</v>
          </cell>
          <cell r="D521">
            <v>9850</v>
          </cell>
          <cell r="E521">
            <v>9863</v>
          </cell>
          <cell r="F521">
            <v>9839</v>
          </cell>
          <cell r="G521">
            <v>9601</v>
          </cell>
          <cell r="H521">
            <v>10022</v>
          </cell>
          <cell r="I521">
            <v>10470</v>
          </cell>
          <cell r="J521">
            <v>10860</v>
          </cell>
          <cell r="K521">
            <v>11280</v>
          </cell>
          <cell r="L521">
            <v>11528</v>
          </cell>
          <cell r="M521">
            <v>11699</v>
          </cell>
          <cell r="N521">
            <v>11944</v>
          </cell>
          <cell r="O521">
            <v>12126</v>
          </cell>
          <cell r="P521">
            <v>12287</v>
          </cell>
          <cell r="Q521">
            <v>12294</v>
          </cell>
          <cell r="R521">
            <v>12206</v>
          </cell>
          <cell r="S521">
            <v>11916</v>
          </cell>
          <cell r="T521">
            <v>11825</v>
          </cell>
          <cell r="U521">
            <v>11494</v>
          </cell>
          <cell r="V521">
            <v>11396</v>
          </cell>
          <cell r="W521">
            <v>11158</v>
          </cell>
          <cell r="X521">
            <v>10743</v>
          </cell>
          <cell r="Y521">
            <v>10586</v>
          </cell>
        </row>
        <row r="522">
          <cell r="A522">
            <v>45074</v>
          </cell>
          <cell r="B522">
            <v>10318</v>
          </cell>
          <cell r="C522">
            <v>10153</v>
          </cell>
          <cell r="D522">
            <v>10052</v>
          </cell>
          <cell r="E522">
            <v>10043</v>
          </cell>
          <cell r="F522">
            <v>10148</v>
          </cell>
          <cell r="G522">
            <v>9933</v>
          </cell>
          <cell r="H522">
            <v>10337</v>
          </cell>
          <cell r="I522">
            <v>10792</v>
          </cell>
          <cell r="J522">
            <v>11199</v>
          </cell>
          <cell r="K522">
            <v>11824</v>
          </cell>
          <cell r="L522">
            <v>12213</v>
          </cell>
          <cell r="M522">
            <v>12586</v>
          </cell>
          <cell r="N522">
            <v>12828</v>
          </cell>
          <cell r="O522">
            <v>13142</v>
          </cell>
          <cell r="P522">
            <v>13319</v>
          </cell>
          <cell r="Q522">
            <v>13403</v>
          </cell>
          <cell r="R522">
            <v>13295</v>
          </cell>
          <cell r="S522">
            <v>13095</v>
          </cell>
          <cell r="T522">
            <v>12777</v>
          </cell>
          <cell r="U522">
            <v>12523</v>
          </cell>
          <cell r="V522">
            <v>12445</v>
          </cell>
          <cell r="W522">
            <v>12190</v>
          </cell>
          <cell r="X522">
            <v>11500</v>
          </cell>
          <cell r="Y522">
            <v>11144</v>
          </cell>
        </row>
        <row r="523">
          <cell r="A523">
            <v>45075</v>
          </cell>
          <cell r="B523">
            <v>10661</v>
          </cell>
          <cell r="C523">
            <v>10345</v>
          </cell>
          <cell r="D523">
            <v>10237</v>
          </cell>
          <cell r="E523">
            <v>10085</v>
          </cell>
          <cell r="F523">
            <v>10151</v>
          </cell>
          <cell r="G523">
            <v>10047</v>
          </cell>
          <cell r="H523">
            <v>10457</v>
          </cell>
          <cell r="I523">
            <v>10661</v>
          </cell>
          <cell r="J523">
            <v>10824</v>
          </cell>
          <cell r="K523">
            <v>11021</v>
          </cell>
          <cell r="L523">
            <v>11218</v>
          </cell>
          <cell r="M523">
            <v>11312</v>
          </cell>
          <cell r="N523">
            <v>11420</v>
          </cell>
          <cell r="O523">
            <v>11541</v>
          </cell>
          <cell r="P523">
            <v>11697</v>
          </cell>
          <cell r="Q523">
            <v>11790</v>
          </cell>
          <cell r="R523">
            <v>11756</v>
          </cell>
          <cell r="S523">
            <v>11589</v>
          </cell>
          <cell r="T523">
            <v>11466</v>
          </cell>
          <cell r="U523">
            <v>11095</v>
          </cell>
          <cell r="V523">
            <v>10821</v>
          </cell>
          <cell r="W523">
            <v>10751</v>
          </cell>
          <cell r="X523">
            <v>10474</v>
          </cell>
          <cell r="Y523">
            <v>10299</v>
          </cell>
        </row>
        <row r="524">
          <cell r="A524">
            <v>45076</v>
          </cell>
          <cell r="B524">
            <v>10058</v>
          </cell>
          <cell r="C524">
            <v>10109</v>
          </cell>
          <cell r="D524">
            <v>9984</v>
          </cell>
          <cell r="E524">
            <v>10233</v>
          </cell>
          <cell r="F524">
            <v>10744</v>
          </cell>
          <cell r="G524">
            <v>11323</v>
          </cell>
          <cell r="H524">
            <v>12219</v>
          </cell>
          <cell r="I524">
            <v>12989</v>
          </cell>
          <cell r="J524">
            <v>13948</v>
          </cell>
          <cell r="K524">
            <v>14667</v>
          </cell>
          <cell r="L524">
            <v>15015</v>
          </cell>
          <cell r="M524">
            <v>15115</v>
          </cell>
          <cell r="N524">
            <v>15291</v>
          </cell>
          <cell r="O524">
            <v>15791</v>
          </cell>
          <cell r="P524">
            <v>15592</v>
          </cell>
          <cell r="Q524">
            <v>14803</v>
          </cell>
          <cell r="R524">
            <v>14585</v>
          </cell>
          <cell r="S524">
            <v>14056</v>
          </cell>
          <cell r="T524">
            <v>13484</v>
          </cell>
          <cell r="U524">
            <v>12685</v>
          </cell>
          <cell r="V524">
            <v>12568</v>
          </cell>
          <cell r="W524">
            <v>12317</v>
          </cell>
          <cell r="X524">
            <v>11917</v>
          </cell>
          <cell r="Y524">
            <v>11463</v>
          </cell>
        </row>
        <row r="525">
          <cell r="A525">
            <v>45077</v>
          </cell>
          <cell r="B525">
            <v>11236</v>
          </cell>
          <cell r="C525">
            <v>11408</v>
          </cell>
          <cell r="D525">
            <v>10938</v>
          </cell>
          <cell r="E525">
            <v>10753</v>
          </cell>
          <cell r="F525">
            <v>11523</v>
          </cell>
          <cell r="G525">
            <v>11546</v>
          </cell>
          <cell r="H525">
            <v>12419</v>
          </cell>
          <cell r="I525">
            <v>13308</v>
          </cell>
          <cell r="J525">
            <v>14023</v>
          </cell>
          <cell r="K525">
            <v>14046</v>
          </cell>
          <cell r="L525">
            <v>15378</v>
          </cell>
          <cell r="M525">
            <v>15948</v>
          </cell>
          <cell r="N525">
            <v>16509</v>
          </cell>
          <cell r="O525">
            <v>16820</v>
          </cell>
          <cell r="P525">
            <v>16701</v>
          </cell>
          <cell r="Q525">
            <v>16435</v>
          </cell>
          <cell r="R525">
            <v>16216</v>
          </cell>
          <cell r="S525">
            <v>15645</v>
          </cell>
          <cell r="T525">
            <v>15111</v>
          </cell>
          <cell r="U525">
            <v>14208</v>
          </cell>
          <cell r="V525">
            <v>13982</v>
          </cell>
          <cell r="W525">
            <v>13570</v>
          </cell>
          <cell r="X525">
            <v>12660</v>
          </cell>
          <cell r="Y525">
            <v>12178</v>
          </cell>
        </row>
        <row r="526">
          <cell r="A526">
            <v>45078</v>
          </cell>
          <cell r="B526">
            <v>11993</v>
          </cell>
          <cell r="C526">
            <v>11644</v>
          </cell>
          <cell r="D526">
            <v>11244</v>
          </cell>
          <cell r="E526">
            <v>10991</v>
          </cell>
          <cell r="F526">
            <v>11796</v>
          </cell>
          <cell r="G526">
            <v>12190</v>
          </cell>
          <cell r="H526">
            <v>12951</v>
          </cell>
          <cell r="I526">
            <v>13931</v>
          </cell>
          <cell r="J526">
            <v>15393</v>
          </cell>
          <cell r="K526">
            <v>16435</v>
          </cell>
          <cell r="L526">
            <v>17197</v>
          </cell>
          <cell r="M526">
            <v>17082</v>
          </cell>
          <cell r="N526">
            <v>17383</v>
          </cell>
          <cell r="O526">
            <v>17985</v>
          </cell>
          <cell r="P526">
            <v>18049</v>
          </cell>
          <cell r="Q526">
            <v>17542</v>
          </cell>
          <cell r="R526">
            <v>16880</v>
          </cell>
          <cell r="S526">
            <v>15897</v>
          </cell>
          <cell r="T526">
            <v>15290</v>
          </cell>
          <cell r="U526">
            <v>14721</v>
          </cell>
          <cell r="V526">
            <v>14668</v>
          </cell>
          <cell r="W526">
            <v>14034</v>
          </cell>
          <cell r="X526">
            <v>13329</v>
          </cell>
          <cell r="Y526">
            <v>12949</v>
          </cell>
        </row>
        <row r="527">
          <cell r="A527">
            <v>45079</v>
          </cell>
          <cell r="B527">
            <v>12504</v>
          </cell>
          <cell r="C527">
            <v>12157</v>
          </cell>
          <cell r="D527">
            <v>11855</v>
          </cell>
          <cell r="E527">
            <v>11698</v>
          </cell>
          <cell r="F527">
            <v>11767</v>
          </cell>
          <cell r="G527">
            <v>12032</v>
          </cell>
          <cell r="H527">
            <v>13107</v>
          </cell>
          <cell r="I527">
            <v>14335</v>
          </cell>
          <cell r="J527">
            <v>15426</v>
          </cell>
          <cell r="K527">
            <v>16302</v>
          </cell>
          <cell r="L527">
            <v>16932</v>
          </cell>
          <cell r="M527">
            <v>17113</v>
          </cell>
          <cell r="N527">
            <v>17497</v>
          </cell>
          <cell r="O527">
            <v>17610</v>
          </cell>
          <cell r="P527">
            <v>17423</v>
          </cell>
          <cell r="Q527">
            <v>16693</v>
          </cell>
          <cell r="R527">
            <v>15549</v>
          </cell>
          <cell r="S527">
            <v>14602</v>
          </cell>
          <cell r="T527">
            <v>13742</v>
          </cell>
          <cell r="U527">
            <v>13155</v>
          </cell>
          <cell r="V527">
            <v>12432</v>
          </cell>
          <cell r="W527">
            <v>11955</v>
          </cell>
          <cell r="X527">
            <v>11309</v>
          </cell>
          <cell r="Y527">
            <v>10853</v>
          </cell>
        </row>
        <row r="528">
          <cell r="A528">
            <v>45080</v>
          </cell>
          <cell r="B528">
            <v>10516</v>
          </cell>
          <cell r="C528">
            <v>10342</v>
          </cell>
          <cell r="D528">
            <v>10282</v>
          </cell>
          <cell r="E528">
            <v>10221</v>
          </cell>
          <cell r="F528">
            <v>10250</v>
          </cell>
          <cell r="G528">
            <v>10209</v>
          </cell>
          <cell r="H528">
            <v>10488</v>
          </cell>
          <cell r="I528">
            <v>10707</v>
          </cell>
          <cell r="J528">
            <v>10952</v>
          </cell>
          <cell r="K528">
            <v>11236</v>
          </cell>
          <cell r="L528">
            <v>11251</v>
          </cell>
          <cell r="M528">
            <v>11300</v>
          </cell>
          <cell r="N528">
            <v>11261</v>
          </cell>
          <cell r="O528">
            <v>11285</v>
          </cell>
          <cell r="P528">
            <v>11147</v>
          </cell>
          <cell r="Q528">
            <v>10984</v>
          </cell>
          <cell r="R528">
            <v>10866</v>
          </cell>
          <cell r="S528">
            <v>10681</v>
          </cell>
          <cell r="T528">
            <v>10542</v>
          </cell>
          <cell r="U528">
            <v>10498</v>
          </cell>
          <cell r="V528">
            <v>10675</v>
          </cell>
          <cell r="W528">
            <v>10590</v>
          </cell>
          <cell r="X528">
            <v>10304</v>
          </cell>
          <cell r="Y528">
            <v>10059</v>
          </cell>
        </row>
        <row r="529">
          <cell r="A529">
            <v>45081</v>
          </cell>
          <cell r="B529">
            <v>9907</v>
          </cell>
          <cell r="C529">
            <v>9821</v>
          </cell>
          <cell r="D529">
            <v>9827</v>
          </cell>
          <cell r="E529">
            <v>9827</v>
          </cell>
          <cell r="F529">
            <v>10018</v>
          </cell>
          <cell r="G529">
            <v>9849</v>
          </cell>
          <cell r="H529">
            <v>10059</v>
          </cell>
          <cell r="I529">
            <v>10270</v>
          </cell>
          <cell r="J529">
            <v>10391</v>
          </cell>
          <cell r="K529">
            <v>10688</v>
          </cell>
          <cell r="L529">
            <v>10729</v>
          </cell>
          <cell r="M529">
            <v>10726</v>
          </cell>
          <cell r="N529">
            <v>10735</v>
          </cell>
          <cell r="O529">
            <v>10857</v>
          </cell>
          <cell r="P529">
            <v>10838</v>
          </cell>
          <cell r="Q529">
            <v>10787</v>
          </cell>
          <cell r="R529">
            <v>10644</v>
          </cell>
          <cell r="S529">
            <v>10592</v>
          </cell>
          <cell r="T529">
            <v>10560</v>
          </cell>
          <cell r="U529">
            <v>10622</v>
          </cell>
          <cell r="V529">
            <v>10779</v>
          </cell>
          <cell r="W529">
            <v>10673</v>
          </cell>
          <cell r="X529">
            <v>10608</v>
          </cell>
          <cell r="Y529">
            <v>10820</v>
          </cell>
        </row>
        <row r="530">
          <cell r="A530">
            <v>45082</v>
          </cell>
          <cell r="B530">
            <v>10522</v>
          </cell>
          <cell r="C530">
            <v>10437</v>
          </cell>
          <cell r="D530">
            <v>10387</v>
          </cell>
          <cell r="E530">
            <v>10489</v>
          </cell>
          <cell r="F530">
            <v>10839</v>
          </cell>
          <cell r="G530">
            <v>11110</v>
          </cell>
          <cell r="H530">
            <v>11720</v>
          </cell>
          <cell r="I530">
            <v>12377</v>
          </cell>
          <cell r="J530">
            <v>12942</v>
          </cell>
          <cell r="K530">
            <v>13103</v>
          </cell>
          <cell r="L530">
            <v>13394</v>
          </cell>
          <cell r="M530">
            <v>13292</v>
          </cell>
          <cell r="N530">
            <v>13471</v>
          </cell>
          <cell r="O530">
            <v>12763</v>
          </cell>
          <cell r="P530">
            <v>13401</v>
          </cell>
          <cell r="Q530">
            <v>13209</v>
          </cell>
          <cell r="R530">
            <v>12704</v>
          </cell>
          <cell r="S530">
            <v>12075</v>
          </cell>
          <cell r="T530">
            <v>11826</v>
          </cell>
          <cell r="U530">
            <v>11634</v>
          </cell>
          <cell r="V530">
            <v>11622</v>
          </cell>
          <cell r="W530">
            <v>11345</v>
          </cell>
          <cell r="X530">
            <v>10911</v>
          </cell>
          <cell r="Y530">
            <v>10642</v>
          </cell>
        </row>
        <row r="531">
          <cell r="A531">
            <v>45083</v>
          </cell>
          <cell r="B531">
            <v>10377</v>
          </cell>
          <cell r="C531">
            <v>10362</v>
          </cell>
          <cell r="D531">
            <v>10296</v>
          </cell>
          <cell r="E531">
            <v>10328</v>
          </cell>
          <cell r="F531">
            <v>10540</v>
          </cell>
          <cell r="G531">
            <v>10778</v>
          </cell>
          <cell r="H531">
            <v>11329</v>
          </cell>
          <cell r="I531">
            <v>12038</v>
          </cell>
          <cell r="J531">
            <v>12670</v>
          </cell>
          <cell r="K531">
            <v>13341</v>
          </cell>
          <cell r="L531">
            <v>13547</v>
          </cell>
          <cell r="M531">
            <v>13527</v>
          </cell>
          <cell r="N531">
            <v>13647</v>
          </cell>
          <cell r="O531">
            <v>13883</v>
          </cell>
          <cell r="P531">
            <v>13588</v>
          </cell>
          <cell r="Q531">
            <v>13257</v>
          </cell>
          <cell r="R531">
            <v>12752</v>
          </cell>
          <cell r="S531">
            <v>12196</v>
          </cell>
          <cell r="T531">
            <v>11936</v>
          </cell>
          <cell r="U531">
            <v>11739</v>
          </cell>
          <cell r="V531">
            <v>11783</v>
          </cell>
          <cell r="W531">
            <v>11442</v>
          </cell>
          <cell r="X531">
            <v>10990</v>
          </cell>
          <cell r="Y531">
            <v>10710</v>
          </cell>
        </row>
        <row r="532">
          <cell r="A532">
            <v>45084</v>
          </cell>
          <cell r="B532">
            <v>10542</v>
          </cell>
          <cell r="C532">
            <v>10542</v>
          </cell>
          <cell r="D532">
            <v>10424</v>
          </cell>
          <cell r="E532">
            <v>10437</v>
          </cell>
          <cell r="F532">
            <v>10670</v>
          </cell>
          <cell r="G532">
            <v>10874</v>
          </cell>
          <cell r="H532">
            <v>11599</v>
          </cell>
          <cell r="I532">
            <v>12246</v>
          </cell>
          <cell r="J532">
            <v>12683</v>
          </cell>
          <cell r="K532">
            <v>13332</v>
          </cell>
          <cell r="L532">
            <v>13601</v>
          </cell>
          <cell r="M532">
            <v>13456</v>
          </cell>
          <cell r="N532">
            <v>13608</v>
          </cell>
          <cell r="O532">
            <v>13625</v>
          </cell>
          <cell r="P532">
            <v>13772</v>
          </cell>
          <cell r="Q532">
            <v>13448</v>
          </cell>
          <cell r="R532">
            <v>13039</v>
          </cell>
          <cell r="S532">
            <v>12538</v>
          </cell>
          <cell r="T532">
            <v>12254</v>
          </cell>
          <cell r="U532">
            <v>12069</v>
          </cell>
          <cell r="V532">
            <v>11990</v>
          </cell>
          <cell r="W532">
            <v>11846</v>
          </cell>
          <cell r="X532">
            <v>11225</v>
          </cell>
          <cell r="Y532">
            <v>10636</v>
          </cell>
        </row>
        <row r="533">
          <cell r="A533">
            <v>45085</v>
          </cell>
          <cell r="B533">
            <v>10433</v>
          </cell>
          <cell r="C533">
            <v>10422</v>
          </cell>
          <cell r="D533">
            <v>10275</v>
          </cell>
          <cell r="E533">
            <v>10226</v>
          </cell>
          <cell r="F533">
            <v>10542</v>
          </cell>
          <cell r="G533">
            <v>10834</v>
          </cell>
          <cell r="H533">
            <v>11404</v>
          </cell>
          <cell r="I533">
            <v>12128</v>
          </cell>
          <cell r="J533">
            <v>12750</v>
          </cell>
          <cell r="K533">
            <v>13253</v>
          </cell>
          <cell r="L533">
            <v>13819</v>
          </cell>
          <cell r="M533">
            <v>13982</v>
          </cell>
          <cell r="N533">
            <v>14072</v>
          </cell>
          <cell r="O533">
            <v>14030</v>
          </cell>
          <cell r="P533">
            <v>13670</v>
          </cell>
          <cell r="Q533">
            <v>13258</v>
          </cell>
          <cell r="R533">
            <v>12795</v>
          </cell>
          <cell r="S533">
            <v>12458</v>
          </cell>
          <cell r="T533">
            <v>12334</v>
          </cell>
          <cell r="U533">
            <v>11868</v>
          </cell>
          <cell r="V533">
            <v>11815</v>
          </cell>
          <cell r="W533">
            <v>11530</v>
          </cell>
          <cell r="X533">
            <v>10945</v>
          </cell>
          <cell r="Y533">
            <v>10734</v>
          </cell>
        </row>
        <row r="534">
          <cell r="A534">
            <v>45086</v>
          </cell>
          <cell r="B534">
            <v>10514</v>
          </cell>
          <cell r="C534">
            <v>10478</v>
          </cell>
          <cell r="D534">
            <v>10279</v>
          </cell>
          <cell r="E534">
            <v>10257</v>
          </cell>
          <cell r="F534">
            <v>10549</v>
          </cell>
          <cell r="G534">
            <v>10826</v>
          </cell>
          <cell r="H534">
            <v>11340</v>
          </cell>
          <cell r="I534">
            <v>12210</v>
          </cell>
          <cell r="J534">
            <v>12834</v>
          </cell>
          <cell r="K534">
            <v>13410</v>
          </cell>
          <cell r="L534">
            <v>13696</v>
          </cell>
          <cell r="M534">
            <v>13681</v>
          </cell>
          <cell r="N534">
            <v>13797</v>
          </cell>
          <cell r="O534">
            <v>13726</v>
          </cell>
          <cell r="P534">
            <v>13188</v>
          </cell>
          <cell r="Q534">
            <v>13014</v>
          </cell>
          <cell r="R534">
            <v>12560</v>
          </cell>
          <cell r="S534">
            <v>12051</v>
          </cell>
          <cell r="T534">
            <v>11739</v>
          </cell>
          <cell r="U534">
            <v>11461</v>
          </cell>
          <cell r="V534">
            <v>11341</v>
          </cell>
          <cell r="W534">
            <v>11215</v>
          </cell>
          <cell r="X534">
            <v>10650</v>
          </cell>
          <cell r="Y534">
            <v>10315</v>
          </cell>
        </row>
        <row r="535">
          <cell r="A535">
            <v>45087</v>
          </cell>
          <cell r="B535">
            <v>9999</v>
          </cell>
          <cell r="C535">
            <v>9921</v>
          </cell>
          <cell r="D535">
            <v>9790</v>
          </cell>
          <cell r="E535">
            <v>9863</v>
          </cell>
          <cell r="F535">
            <v>10077</v>
          </cell>
          <cell r="G535">
            <v>10032</v>
          </cell>
          <cell r="H535">
            <v>10268</v>
          </cell>
          <cell r="I535">
            <v>10514</v>
          </cell>
          <cell r="J535">
            <v>10629</v>
          </cell>
          <cell r="K535">
            <v>10962</v>
          </cell>
          <cell r="L535">
            <v>11155</v>
          </cell>
          <cell r="M535">
            <v>11158</v>
          </cell>
          <cell r="N535">
            <v>11439</v>
          </cell>
          <cell r="O535">
            <v>11427</v>
          </cell>
          <cell r="P535">
            <v>11541</v>
          </cell>
          <cell r="Q535">
            <v>11678</v>
          </cell>
          <cell r="R535">
            <v>11648</v>
          </cell>
          <cell r="S535">
            <v>11359</v>
          </cell>
          <cell r="T535">
            <v>11068</v>
          </cell>
          <cell r="U535">
            <v>10772</v>
          </cell>
          <cell r="V535">
            <v>10749</v>
          </cell>
          <cell r="W535">
            <v>10533</v>
          </cell>
          <cell r="X535">
            <v>10134</v>
          </cell>
          <cell r="Y535">
            <v>9971</v>
          </cell>
        </row>
        <row r="536">
          <cell r="A536">
            <v>45088</v>
          </cell>
          <cell r="B536">
            <v>9838</v>
          </cell>
          <cell r="C536">
            <v>9695</v>
          </cell>
          <cell r="D536">
            <v>9561</v>
          </cell>
          <cell r="E536">
            <v>9527</v>
          </cell>
          <cell r="F536">
            <v>9653</v>
          </cell>
          <cell r="G536">
            <v>9604</v>
          </cell>
          <cell r="H536">
            <v>9846</v>
          </cell>
          <cell r="I536">
            <v>10553</v>
          </cell>
          <cell r="J536">
            <v>10856</v>
          </cell>
          <cell r="K536">
            <v>11372</v>
          </cell>
          <cell r="L536">
            <v>11704</v>
          </cell>
          <cell r="M536">
            <v>11873</v>
          </cell>
          <cell r="N536">
            <v>11969</v>
          </cell>
          <cell r="O536">
            <v>11970</v>
          </cell>
          <cell r="P536">
            <v>12153</v>
          </cell>
          <cell r="Q536">
            <v>12075</v>
          </cell>
          <cell r="R536">
            <v>12098</v>
          </cell>
          <cell r="S536">
            <v>11917</v>
          </cell>
          <cell r="T536">
            <v>11613</v>
          </cell>
          <cell r="U536">
            <v>11513</v>
          </cell>
          <cell r="V536">
            <v>11477</v>
          </cell>
          <cell r="W536">
            <v>11226</v>
          </cell>
          <cell r="X536">
            <v>10844</v>
          </cell>
          <cell r="Y536">
            <v>10905</v>
          </cell>
        </row>
        <row r="537">
          <cell r="A537">
            <v>45089</v>
          </cell>
          <cell r="B537">
            <v>10484</v>
          </cell>
          <cell r="C537">
            <v>10350</v>
          </cell>
          <cell r="D537">
            <v>10181</v>
          </cell>
          <cell r="E537">
            <v>10327</v>
          </cell>
          <cell r="F537">
            <v>11028</v>
          </cell>
          <cell r="G537">
            <v>11408</v>
          </cell>
          <cell r="H537">
            <v>12362</v>
          </cell>
          <cell r="I537">
            <v>13044</v>
          </cell>
          <cell r="J537">
            <v>14322</v>
          </cell>
          <cell r="K537">
            <v>15194</v>
          </cell>
          <cell r="L537">
            <v>15289</v>
          </cell>
          <cell r="M537">
            <v>15708</v>
          </cell>
          <cell r="N537">
            <v>16351</v>
          </cell>
          <cell r="O537">
            <v>16666</v>
          </cell>
          <cell r="P537">
            <v>16221</v>
          </cell>
          <cell r="Q537">
            <v>15665</v>
          </cell>
          <cell r="R537">
            <v>15658</v>
          </cell>
          <cell r="S537">
            <v>15019</v>
          </cell>
          <cell r="T537">
            <v>14468</v>
          </cell>
          <cell r="U537">
            <v>13929</v>
          </cell>
          <cell r="V537">
            <v>13710</v>
          </cell>
          <cell r="W537">
            <v>13652</v>
          </cell>
          <cell r="X537">
            <v>12738</v>
          </cell>
          <cell r="Y537">
            <v>12263</v>
          </cell>
        </row>
        <row r="538">
          <cell r="A538">
            <v>45090</v>
          </cell>
          <cell r="B538">
            <v>12189</v>
          </cell>
          <cell r="C538">
            <v>11905</v>
          </cell>
          <cell r="D538">
            <v>11579</v>
          </cell>
          <cell r="E538">
            <v>11226</v>
          </cell>
          <cell r="F538">
            <v>11691</v>
          </cell>
          <cell r="G538">
            <v>12103</v>
          </cell>
          <cell r="H538">
            <v>12846</v>
          </cell>
          <cell r="I538">
            <v>13900</v>
          </cell>
          <cell r="J538">
            <v>14733</v>
          </cell>
          <cell r="K538">
            <v>15229</v>
          </cell>
          <cell r="L538">
            <v>16077</v>
          </cell>
          <cell r="M538">
            <v>16146</v>
          </cell>
          <cell r="N538">
            <v>16268</v>
          </cell>
          <cell r="O538">
            <v>16057</v>
          </cell>
          <cell r="P538">
            <v>16005</v>
          </cell>
          <cell r="Q538">
            <v>15373</v>
          </cell>
          <cell r="R538">
            <v>15153</v>
          </cell>
          <cell r="S538">
            <v>14513</v>
          </cell>
          <cell r="T538">
            <v>14104</v>
          </cell>
          <cell r="U538">
            <v>13503</v>
          </cell>
          <cell r="V538">
            <v>13592</v>
          </cell>
          <cell r="W538">
            <v>13275</v>
          </cell>
          <cell r="X538">
            <v>12877</v>
          </cell>
          <cell r="Y538">
            <v>12159</v>
          </cell>
        </row>
        <row r="539">
          <cell r="A539">
            <v>45091</v>
          </cell>
          <cell r="B539">
            <v>12012</v>
          </cell>
          <cell r="C539">
            <v>12085</v>
          </cell>
          <cell r="D539">
            <v>11592</v>
          </cell>
          <cell r="E539">
            <v>11489</v>
          </cell>
          <cell r="F539">
            <v>12251</v>
          </cell>
          <cell r="G539">
            <v>12392</v>
          </cell>
          <cell r="H539">
            <v>13051</v>
          </cell>
          <cell r="I539">
            <v>13923</v>
          </cell>
          <cell r="J539">
            <v>14589</v>
          </cell>
          <cell r="K539">
            <v>15048</v>
          </cell>
          <cell r="L539">
            <v>15284</v>
          </cell>
          <cell r="M539">
            <v>15263</v>
          </cell>
          <cell r="N539">
            <v>15595</v>
          </cell>
          <cell r="O539">
            <v>15945</v>
          </cell>
          <cell r="P539">
            <v>15570</v>
          </cell>
          <cell r="Q539">
            <v>14780</v>
          </cell>
          <cell r="R539">
            <v>14999</v>
          </cell>
          <cell r="S539">
            <v>14569</v>
          </cell>
          <cell r="T539">
            <v>14364</v>
          </cell>
          <cell r="U539">
            <v>13819</v>
          </cell>
          <cell r="V539">
            <v>13682</v>
          </cell>
          <cell r="W539">
            <v>12974</v>
          </cell>
          <cell r="X539">
            <v>12615</v>
          </cell>
          <cell r="Y539">
            <v>12032</v>
          </cell>
        </row>
        <row r="540">
          <cell r="A540">
            <v>45092</v>
          </cell>
          <cell r="B540">
            <v>11800</v>
          </cell>
          <cell r="C540">
            <v>11697</v>
          </cell>
          <cell r="D540">
            <v>11340</v>
          </cell>
          <cell r="E540">
            <v>11143</v>
          </cell>
          <cell r="F540">
            <v>11957</v>
          </cell>
          <cell r="G540">
            <v>12410</v>
          </cell>
          <cell r="H540">
            <v>12783</v>
          </cell>
          <cell r="I540">
            <v>13205</v>
          </cell>
          <cell r="J540">
            <v>13610</v>
          </cell>
          <cell r="K540">
            <v>14110</v>
          </cell>
          <cell r="L540">
            <v>14953</v>
          </cell>
          <cell r="M540">
            <v>14911</v>
          </cell>
          <cell r="N540">
            <v>15389</v>
          </cell>
          <cell r="O540">
            <v>15638</v>
          </cell>
          <cell r="P540">
            <v>15826</v>
          </cell>
          <cell r="Q540">
            <v>14910</v>
          </cell>
          <cell r="R540">
            <v>15245</v>
          </cell>
          <cell r="S540">
            <v>14509</v>
          </cell>
          <cell r="T540">
            <v>14663</v>
          </cell>
          <cell r="U540">
            <v>14237</v>
          </cell>
          <cell r="V540">
            <v>14102</v>
          </cell>
          <cell r="W540">
            <v>13686</v>
          </cell>
          <cell r="X540">
            <v>13022</v>
          </cell>
          <cell r="Y540">
            <v>12438</v>
          </cell>
        </row>
        <row r="541">
          <cell r="A541">
            <v>45093</v>
          </cell>
          <cell r="B541">
            <v>12318</v>
          </cell>
          <cell r="C541">
            <v>12173</v>
          </cell>
          <cell r="D541">
            <v>11664</v>
          </cell>
          <cell r="E541">
            <v>11404</v>
          </cell>
          <cell r="F541">
            <v>12310</v>
          </cell>
          <cell r="G541">
            <v>12437</v>
          </cell>
          <cell r="H541">
            <v>12998</v>
          </cell>
          <cell r="I541">
            <v>14046</v>
          </cell>
          <cell r="J541">
            <v>14964</v>
          </cell>
          <cell r="K541">
            <v>15481</v>
          </cell>
          <cell r="L541">
            <v>15452</v>
          </cell>
          <cell r="M541">
            <v>15521</v>
          </cell>
          <cell r="N541">
            <v>15638</v>
          </cell>
          <cell r="O541">
            <v>15794</v>
          </cell>
          <cell r="P541">
            <v>15746</v>
          </cell>
          <cell r="Q541">
            <v>15569</v>
          </cell>
          <cell r="R541">
            <v>15265</v>
          </cell>
          <cell r="S541">
            <v>14576</v>
          </cell>
          <cell r="T541">
            <v>13969</v>
          </cell>
          <cell r="U541">
            <v>13594</v>
          </cell>
          <cell r="V541">
            <v>13401</v>
          </cell>
          <cell r="W541">
            <v>12911</v>
          </cell>
          <cell r="X541">
            <v>12313</v>
          </cell>
          <cell r="Y541">
            <v>11866</v>
          </cell>
        </row>
        <row r="542">
          <cell r="A542">
            <v>45094</v>
          </cell>
          <cell r="B542">
            <v>11338</v>
          </cell>
          <cell r="C542">
            <v>11196</v>
          </cell>
          <cell r="D542">
            <v>11045</v>
          </cell>
          <cell r="E542">
            <v>10998</v>
          </cell>
          <cell r="F542">
            <v>11162</v>
          </cell>
          <cell r="G542">
            <v>11071</v>
          </cell>
          <cell r="H542">
            <v>11222</v>
          </cell>
          <cell r="I542">
            <v>11484</v>
          </cell>
          <cell r="J542">
            <v>11511</v>
          </cell>
          <cell r="K542">
            <v>11749</v>
          </cell>
          <cell r="L542">
            <v>11802</v>
          </cell>
          <cell r="M542">
            <v>11851</v>
          </cell>
          <cell r="N542">
            <v>11940</v>
          </cell>
          <cell r="O542">
            <v>11914</v>
          </cell>
          <cell r="P542">
            <v>12054</v>
          </cell>
          <cell r="Q542">
            <v>11873</v>
          </cell>
          <cell r="R542">
            <v>11676</v>
          </cell>
          <cell r="S542">
            <v>11405</v>
          </cell>
          <cell r="T542">
            <v>11448</v>
          </cell>
          <cell r="U542">
            <v>11477</v>
          </cell>
          <cell r="V542">
            <v>11514</v>
          </cell>
          <cell r="W542">
            <v>11272</v>
          </cell>
          <cell r="X542">
            <v>10898</v>
          </cell>
          <cell r="Y542">
            <v>10621</v>
          </cell>
        </row>
        <row r="543">
          <cell r="A543">
            <v>45095</v>
          </cell>
          <cell r="B543">
            <v>10626</v>
          </cell>
          <cell r="C543">
            <v>10083</v>
          </cell>
          <cell r="D543">
            <v>9976</v>
          </cell>
          <cell r="E543">
            <v>10358</v>
          </cell>
          <cell r="F543">
            <v>10468</v>
          </cell>
          <cell r="G543">
            <v>10362</v>
          </cell>
          <cell r="H543">
            <v>10458</v>
          </cell>
          <cell r="I543">
            <v>10663</v>
          </cell>
          <cell r="J543">
            <v>10805</v>
          </cell>
          <cell r="K543">
            <v>10995</v>
          </cell>
          <cell r="L543">
            <v>11055</v>
          </cell>
          <cell r="M543">
            <v>11213</v>
          </cell>
          <cell r="N543">
            <v>11520</v>
          </cell>
          <cell r="O543">
            <v>11608</v>
          </cell>
          <cell r="P543">
            <v>11633</v>
          </cell>
          <cell r="Q543">
            <v>11634</v>
          </cell>
          <cell r="R543">
            <v>11524</v>
          </cell>
          <cell r="S543">
            <v>11471</v>
          </cell>
          <cell r="T543">
            <v>11203</v>
          </cell>
          <cell r="U543">
            <v>11224</v>
          </cell>
          <cell r="V543">
            <v>11353</v>
          </cell>
          <cell r="W543">
            <v>11090</v>
          </cell>
          <cell r="X543">
            <v>11002</v>
          </cell>
          <cell r="Y543">
            <v>10947</v>
          </cell>
        </row>
        <row r="544">
          <cell r="A544">
            <v>45096</v>
          </cell>
          <cell r="B544">
            <v>10601</v>
          </cell>
          <cell r="C544">
            <v>10483</v>
          </cell>
          <cell r="D544">
            <v>10455</v>
          </cell>
          <cell r="E544">
            <v>10539</v>
          </cell>
          <cell r="F544">
            <v>11369</v>
          </cell>
          <cell r="G544">
            <v>11203</v>
          </cell>
          <cell r="H544">
            <v>12023</v>
          </cell>
          <cell r="I544">
            <v>12775</v>
          </cell>
          <cell r="J544">
            <v>13242</v>
          </cell>
          <cell r="K544">
            <v>13553</v>
          </cell>
          <cell r="L544">
            <v>13805</v>
          </cell>
          <cell r="M544">
            <v>14032</v>
          </cell>
          <cell r="N544">
            <v>14022</v>
          </cell>
          <cell r="O544">
            <v>14063</v>
          </cell>
          <cell r="P544">
            <v>13431</v>
          </cell>
          <cell r="Q544">
            <v>13040</v>
          </cell>
          <cell r="R544">
            <v>13905</v>
          </cell>
          <cell r="S544">
            <v>13824</v>
          </cell>
          <cell r="T544">
            <v>13582</v>
          </cell>
          <cell r="U544">
            <v>13182</v>
          </cell>
          <cell r="V544">
            <v>13347</v>
          </cell>
          <cell r="W544">
            <v>13266</v>
          </cell>
          <cell r="X544">
            <v>12723</v>
          </cell>
          <cell r="Y544">
            <v>12191</v>
          </cell>
        </row>
        <row r="545">
          <cell r="A545">
            <v>45097</v>
          </cell>
          <cell r="B545">
            <v>11978</v>
          </cell>
          <cell r="C545">
            <v>12059</v>
          </cell>
          <cell r="D545">
            <v>11820</v>
          </cell>
          <cell r="E545">
            <v>11348</v>
          </cell>
          <cell r="F545">
            <v>12076</v>
          </cell>
          <cell r="G545">
            <v>12306</v>
          </cell>
          <cell r="H545">
            <v>13130</v>
          </cell>
          <cell r="I545">
            <v>13667</v>
          </cell>
          <cell r="J545">
            <v>14670</v>
          </cell>
          <cell r="K545">
            <v>15081</v>
          </cell>
          <cell r="L545">
            <v>15450</v>
          </cell>
          <cell r="M545">
            <v>15727</v>
          </cell>
          <cell r="N545">
            <v>16194</v>
          </cell>
          <cell r="O545">
            <v>16521</v>
          </cell>
          <cell r="P545">
            <v>16011</v>
          </cell>
          <cell r="Q545">
            <v>15378</v>
          </cell>
          <cell r="R545">
            <v>15213</v>
          </cell>
          <cell r="S545">
            <v>14774</v>
          </cell>
          <cell r="T545">
            <v>14419</v>
          </cell>
          <cell r="U545">
            <v>13868</v>
          </cell>
          <cell r="V545">
            <v>13923</v>
          </cell>
          <cell r="W545">
            <v>13797</v>
          </cell>
          <cell r="X545">
            <v>12880</v>
          </cell>
          <cell r="Y545">
            <v>12282</v>
          </cell>
        </row>
        <row r="546">
          <cell r="A546">
            <v>45098</v>
          </cell>
          <cell r="B546">
            <v>12139</v>
          </cell>
          <cell r="C546">
            <v>12080</v>
          </cell>
          <cell r="D546">
            <v>11659</v>
          </cell>
          <cell r="E546">
            <v>11327</v>
          </cell>
          <cell r="F546">
            <v>12232</v>
          </cell>
          <cell r="G546">
            <v>12040</v>
          </cell>
          <cell r="H546">
            <v>12663</v>
          </cell>
          <cell r="I546">
            <v>14044</v>
          </cell>
          <cell r="J546">
            <v>14677</v>
          </cell>
          <cell r="K546">
            <v>15550</v>
          </cell>
          <cell r="L546">
            <v>16264</v>
          </cell>
          <cell r="M546">
            <v>16479</v>
          </cell>
          <cell r="N546">
            <v>16684</v>
          </cell>
          <cell r="O546">
            <v>16872</v>
          </cell>
          <cell r="P546">
            <v>16470</v>
          </cell>
          <cell r="Q546">
            <v>16026</v>
          </cell>
          <cell r="R546">
            <v>16287</v>
          </cell>
          <cell r="S546">
            <v>15436</v>
          </cell>
          <cell r="T546">
            <v>14826</v>
          </cell>
          <cell r="U546">
            <v>14189</v>
          </cell>
          <cell r="V546">
            <v>13982</v>
          </cell>
          <cell r="W546">
            <v>13678</v>
          </cell>
          <cell r="X546">
            <v>12938</v>
          </cell>
          <cell r="Y546">
            <v>12406</v>
          </cell>
        </row>
        <row r="547">
          <cell r="A547">
            <v>45099</v>
          </cell>
          <cell r="B547">
            <v>12092</v>
          </cell>
          <cell r="C547">
            <v>12045</v>
          </cell>
          <cell r="D547">
            <v>11666</v>
          </cell>
          <cell r="E547">
            <v>11330</v>
          </cell>
          <cell r="F547">
            <v>12086</v>
          </cell>
          <cell r="G547">
            <v>12365</v>
          </cell>
          <cell r="H547">
            <v>12908</v>
          </cell>
          <cell r="I547">
            <v>13795</v>
          </cell>
          <cell r="J547">
            <v>14563</v>
          </cell>
          <cell r="K547">
            <v>15408</v>
          </cell>
          <cell r="L547">
            <v>15989</v>
          </cell>
          <cell r="M547">
            <v>16075</v>
          </cell>
          <cell r="N547">
            <v>16565</v>
          </cell>
          <cell r="O547">
            <v>16883</v>
          </cell>
          <cell r="P547">
            <v>16809</v>
          </cell>
          <cell r="Q547">
            <v>16242</v>
          </cell>
          <cell r="R547">
            <v>16070</v>
          </cell>
          <cell r="S547">
            <v>15492</v>
          </cell>
          <cell r="T547">
            <v>14766</v>
          </cell>
          <cell r="U547">
            <v>13992</v>
          </cell>
          <cell r="V547">
            <v>13831</v>
          </cell>
          <cell r="W547">
            <v>13561</v>
          </cell>
          <cell r="X547">
            <v>12816</v>
          </cell>
          <cell r="Y547">
            <v>12247</v>
          </cell>
        </row>
        <row r="548">
          <cell r="A548">
            <v>45100</v>
          </cell>
          <cell r="B548">
            <v>12103</v>
          </cell>
          <cell r="C548">
            <v>11971</v>
          </cell>
          <cell r="D548">
            <v>11432</v>
          </cell>
          <cell r="E548">
            <v>11083</v>
          </cell>
          <cell r="F548">
            <v>11097</v>
          </cell>
          <cell r="G548">
            <v>11370</v>
          </cell>
          <cell r="H548">
            <v>12190</v>
          </cell>
          <cell r="I548">
            <v>13112</v>
          </cell>
          <cell r="J548">
            <v>14040</v>
          </cell>
          <cell r="K548">
            <v>14934</v>
          </cell>
          <cell r="L548">
            <v>15413</v>
          </cell>
          <cell r="M548">
            <v>15894</v>
          </cell>
          <cell r="N548">
            <v>16265</v>
          </cell>
          <cell r="O548">
            <v>16553</v>
          </cell>
          <cell r="P548">
            <v>16307</v>
          </cell>
          <cell r="Q548">
            <v>16168</v>
          </cell>
          <cell r="R548">
            <v>15777</v>
          </cell>
          <cell r="S548">
            <v>15010</v>
          </cell>
          <cell r="T548">
            <v>14340</v>
          </cell>
          <cell r="U548">
            <v>13793</v>
          </cell>
          <cell r="V548">
            <v>13535</v>
          </cell>
          <cell r="W548">
            <v>13216</v>
          </cell>
          <cell r="X548">
            <v>12616</v>
          </cell>
          <cell r="Y548">
            <v>12366</v>
          </cell>
        </row>
        <row r="549">
          <cell r="A549">
            <v>45101</v>
          </cell>
          <cell r="B549">
            <v>12008</v>
          </cell>
          <cell r="C549">
            <v>11910</v>
          </cell>
          <cell r="D549">
            <v>11829</v>
          </cell>
          <cell r="E549">
            <v>11925</v>
          </cell>
          <cell r="F549">
            <v>12079</v>
          </cell>
          <cell r="G549">
            <v>12073</v>
          </cell>
          <cell r="H549">
            <v>12291</v>
          </cell>
          <cell r="I549">
            <v>12509</v>
          </cell>
          <cell r="J549">
            <v>12788</v>
          </cell>
          <cell r="K549">
            <v>13331</v>
          </cell>
          <cell r="L549">
            <v>13690</v>
          </cell>
          <cell r="M549">
            <v>13958</v>
          </cell>
          <cell r="N549">
            <v>14287</v>
          </cell>
          <cell r="O549">
            <v>14388</v>
          </cell>
          <cell r="P549">
            <v>14207</v>
          </cell>
          <cell r="Q549">
            <v>13961</v>
          </cell>
          <cell r="R549">
            <v>13814</v>
          </cell>
          <cell r="S549">
            <v>13508</v>
          </cell>
          <cell r="T549">
            <v>13332</v>
          </cell>
          <cell r="U549">
            <v>13159</v>
          </cell>
          <cell r="V549">
            <v>13174</v>
          </cell>
          <cell r="W549">
            <v>12999</v>
          </cell>
          <cell r="X549">
            <v>12650</v>
          </cell>
          <cell r="Y549">
            <v>12382</v>
          </cell>
        </row>
        <row r="550">
          <cell r="A550">
            <v>45102</v>
          </cell>
          <cell r="B550">
            <v>12018</v>
          </cell>
          <cell r="C550">
            <v>11876</v>
          </cell>
          <cell r="D550">
            <v>11785</v>
          </cell>
          <cell r="E550">
            <v>11854</v>
          </cell>
          <cell r="F550">
            <v>12032</v>
          </cell>
          <cell r="G550">
            <v>11986</v>
          </cell>
          <cell r="H550">
            <v>12124</v>
          </cell>
          <cell r="I550">
            <v>12433</v>
          </cell>
          <cell r="J550">
            <v>12787</v>
          </cell>
          <cell r="K550">
            <v>13190</v>
          </cell>
          <cell r="L550">
            <v>13582</v>
          </cell>
          <cell r="M550">
            <v>14003</v>
          </cell>
          <cell r="N550">
            <v>14368</v>
          </cell>
          <cell r="O550">
            <v>14398</v>
          </cell>
          <cell r="P550">
            <v>14494</v>
          </cell>
          <cell r="Q550">
            <v>14504</v>
          </cell>
          <cell r="R550">
            <v>14456</v>
          </cell>
          <cell r="S550">
            <v>14120</v>
          </cell>
          <cell r="T550">
            <v>13839</v>
          </cell>
          <cell r="U550">
            <v>13603</v>
          </cell>
          <cell r="V550">
            <v>13651</v>
          </cell>
          <cell r="W550">
            <v>13427</v>
          </cell>
          <cell r="X550">
            <v>13191</v>
          </cell>
          <cell r="Y550">
            <v>13084</v>
          </cell>
        </row>
        <row r="551">
          <cell r="A551">
            <v>45103</v>
          </cell>
          <cell r="B551">
            <v>12665</v>
          </cell>
          <cell r="C551">
            <v>12624</v>
          </cell>
          <cell r="D551">
            <v>12453</v>
          </cell>
          <cell r="E551">
            <v>12577</v>
          </cell>
          <cell r="F551">
            <v>13273</v>
          </cell>
          <cell r="G551">
            <v>13432</v>
          </cell>
          <cell r="H551">
            <v>14185</v>
          </cell>
          <cell r="I551">
            <v>14965</v>
          </cell>
          <cell r="J551">
            <v>15753</v>
          </cell>
          <cell r="K551">
            <v>16266</v>
          </cell>
          <cell r="L551">
            <v>16668</v>
          </cell>
          <cell r="M551">
            <v>16436</v>
          </cell>
          <cell r="N551">
            <v>16440</v>
          </cell>
          <cell r="O551">
            <v>16537</v>
          </cell>
          <cell r="P551">
            <v>16176</v>
          </cell>
          <cell r="Q551">
            <v>15382</v>
          </cell>
          <cell r="R551">
            <v>15057</v>
          </cell>
          <cell r="S551">
            <v>13765</v>
          </cell>
          <cell r="T551">
            <v>14399</v>
          </cell>
          <cell r="U551">
            <v>14475</v>
          </cell>
          <cell r="V551">
            <v>14494</v>
          </cell>
          <cell r="W551">
            <v>14134</v>
          </cell>
          <cell r="X551">
            <v>13554</v>
          </cell>
          <cell r="Y551">
            <v>13052</v>
          </cell>
        </row>
        <row r="552">
          <cell r="A552">
            <v>45104</v>
          </cell>
          <cell r="B552">
            <v>12739</v>
          </cell>
          <cell r="C552">
            <v>12642</v>
          </cell>
          <cell r="D552">
            <v>12326</v>
          </cell>
          <cell r="E552">
            <v>11904</v>
          </cell>
          <cell r="F552">
            <v>12738</v>
          </cell>
          <cell r="G552">
            <v>13158</v>
          </cell>
          <cell r="H552">
            <v>14169</v>
          </cell>
          <cell r="I552">
            <v>14790</v>
          </cell>
          <cell r="J552">
            <v>15699</v>
          </cell>
          <cell r="K552">
            <v>16429</v>
          </cell>
          <cell r="L552">
            <v>16566</v>
          </cell>
          <cell r="M552">
            <v>16687</v>
          </cell>
          <cell r="N552">
            <v>17052</v>
          </cell>
          <cell r="O552">
            <v>17346</v>
          </cell>
          <cell r="P552">
            <v>16852</v>
          </cell>
          <cell r="Q552">
            <v>16227</v>
          </cell>
          <cell r="R552">
            <v>16492</v>
          </cell>
          <cell r="S552">
            <v>15468</v>
          </cell>
          <cell r="T552">
            <v>15428</v>
          </cell>
          <cell r="U552">
            <v>14788</v>
          </cell>
          <cell r="V552">
            <v>14697</v>
          </cell>
          <cell r="W552">
            <v>14430</v>
          </cell>
          <cell r="X552">
            <v>13844</v>
          </cell>
          <cell r="Y552">
            <v>13404</v>
          </cell>
        </row>
        <row r="553">
          <cell r="A553">
            <v>45105</v>
          </cell>
          <cell r="B553">
            <v>13439</v>
          </cell>
          <cell r="C553">
            <v>13371</v>
          </cell>
          <cell r="D553">
            <v>12951</v>
          </cell>
          <cell r="E553">
            <v>12702</v>
          </cell>
          <cell r="F553">
            <v>13601</v>
          </cell>
          <cell r="G553">
            <v>13995</v>
          </cell>
          <cell r="H553">
            <v>14705</v>
          </cell>
          <cell r="I553">
            <v>15239</v>
          </cell>
          <cell r="J553">
            <v>15812</v>
          </cell>
          <cell r="K553">
            <v>16377</v>
          </cell>
          <cell r="L553">
            <v>17044</v>
          </cell>
          <cell r="M553">
            <v>16694</v>
          </cell>
          <cell r="N553">
            <v>17095</v>
          </cell>
          <cell r="O553">
            <v>17608</v>
          </cell>
          <cell r="P553">
            <v>17121</v>
          </cell>
          <cell r="Q553">
            <v>16414</v>
          </cell>
          <cell r="R553">
            <v>16304</v>
          </cell>
          <cell r="S553">
            <v>15817</v>
          </cell>
          <cell r="T553">
            <v>15159</v>
          </cell>
          <cell r="U553">
            <v>14655</v>
          </cell>
          <cell r="V553">
            <v>14746</v>
          </cell>
          <cell r="W553">
            <v>14476</v>
          </cell>
          <cell r="X553">
            <v>13866</v>
          </cell>
          <cell r="Y553">
            <v>13377</v>
          </cell>
        </row>
        <row r="554">
          <cell r="A554">
            <v>45106</v>
          </cell>
          <cell r="B554">
            <v>13247</v>
          </cell>
          <cell r="C554">
            <v>13262</v>
          </cell>
          <cell r="D554">
            <v>12842</v>
          </cell>
          <cell r="E554">
            <v>12469</v>
          </cell>
          <cell r="F554">
            <v>12829</v>
          </cell>
          <cell r="G554">
            <v>13145</v>
          </cell>
          <cell r="H554">
            <v>13820</v>
          </cell>
          <cell r="I554">
            <v>14885</v>
          </cell>
          <cell r="J554">
            <v>16052</v>
          </cell>
          <cell r="K554">
            <v>16721</v>
          </cell>
          <cell r="L554">
            <v>16884</v>
          </cell>
          <cell r="M554">
            <v>17006</v>
          </cell>
          <cell r="N554">
            <v>17077</v>
          </cell>
          <cell r="O554">
            <v>17122</v>
          </cell>
          <cell r="P554">
            <v>16815</v>
          </cell>
          <cell r="Q554">
            <v>16273</v>
          </cell>
          <cell r="R554">
            <v>16273</v>
          </cell>
          <cell r="S554">
            <v>15512</v>
          </cell>
          <cell r="T554">
            <v>15125</v>
          </cell>
          <cell r="U554">
            <v>14548</v>
          </cell>
          <cell r="V554">
            <v>14678</v>
          </cell>
          <cell r="W554">
            <v>13839</v>
          </cell>
          <cell r="X554">
            <v>12772</v>
          </cell>
          <cell r="Y554">
            <v>12725</v>
          </cell>
        </row>
        <row r="555">
          <cell r="A555">
            <v>45107</v>
          </cell>
          <cell r="B555">
            <v>12410</v>
          </cell>
          <cell r="C555">
            <v>12281</v>
          </cell>
          <cell r="D555">
            <v>12162</v>
          </cell>
          <cell r="E555">
            <v>12256</v>
          </cell>
          <cell r="F555">
            <v>12827</v>
          </cell>
          <cell r="G555">
            <v>13008</v>
          </cell>
          <cell r="H555">
            <v>13427</v>
          </cell>
          <cell r="I555">
            <v>13552</v>
          </cell>
          <cell r="J555">
            <v>14840</v>
          </cell>
          <cell r="K555">
            <v>15511</v>
          </cell>
          <cell r="L555">
            <v>15799</v>
          </cell>
          <cell r="M555">
            <v>16149</v>
          </cell>
          <cell r="N555">
            <v>16438</v>
          </cell>
          <cell r="O555">
            <v>16563</v>
          </cell>
          <cell r="P555">
            <v>16613</v>
          </cell>
          <cell r="Q555">
            <v>16396</v>
          </cell>
          <cell r="R555">
            <v>15902</v>
          </cell>
          <cell r="S555">
            <v>15157</v>
          </cell>
          <cell r="T555">
            <v>14848</v>
          </cell>
          <cell r="U555">
            <v>14395</v>
          </cell>
          <cell r="V555">
            <v>14032</v>
          </cell>
          <cell r="W555">
            <v>13785</v>
          </cell>
          <cell r="X555">
            <v>13146</v>
          </cell>
          <cell r="Y555">
            <v>12598</v>
          </cell>
        </row>
        <row r="556">
          <cell r="A556">
            <v>45108</v>
          </cell>
          <cell r="B556">
            <v>12128</v>
          </cell>
          <cell r="C556">
            <v>12002</v>
          </cell>
          <cell r="D556">
            <v>11855</v>
          </cell>
          <cell r="E556">
            <v>11939</v>
          </cell>
          <cell r="F556">
            <v>12115</v>
          </cell>
          <cell r="G556">
            <v>12045</v>
          </cell>
          <cell r="H556">
            <v>12132</v>
          </cell>
          <cell r="I556">
            <v>12373</v>
          </cell>
          <cell r="J556">
            <v>12623</v>
          </cell>
          <cell r="K556">
            <v>12902</v>
          </cell>
          <cell r="L556">
            <v>13270</v>
          </cell>
          <cell r="M556">
            <v>13528</v>
          </cell>
          <cell r="N556">
            <v>13767</v>
          </cell>
          <cell r="O556">
            <v>13972</v>
          </cell>
          <cell r="P556">
            <v>14004</v>
          </cell>
          <cell r="Q556">
            <v>14097</v>
          </cell>
          <cell r="R556">
            <v>13863</v>
          </cell>
          <cell r="S556">
            <v>13574</v>
          </cell>
          <cell r="T556">
            <v>13317</v>
          </cell>
          <cell r="U556">
            <v>13099</v>
          </cell>
          <cell r="V556">
            <v>13004</v>
          </cell>
          <cell r="W556">
            <v>12875</v>
          </cell>
          <cell r="X556">
            <v>12512</v>
          </cell>
          <cell r="Y556">
            <v>12297</v>
          </cell>
        </row>
        <row r="557">
          <cell r="A557">
            <v>45109</v>
          </cell>
          <cell r="B557">
            <v>11838</v>
          </cell>
          <cell r="C557">
            <v>11705</v>
          </cell>
          <cell r="D557">
            <v>11633</v>
          </cell>
          <cell r="E557">
            <v>11739</v>
          </cell>
          <cell r="F557">
            <v>11900</v>
          </cell>
          <cell r="G557">
            <v>11880</v>
          </cell>
          <cell r="H557">
            <v>11908</v>
          </cell>
          <cell r="I557">
            <v>12076</v>
          </cell>
          <cell r="J557">
            <v>12284</v>
          </cell>
          <cell r="K557">
            <v>12544</v>
          </cell>
          <cell r="L557">
            <v>12726</v>
          </cell>
          <cell r="M557">
            <v>12961</v>
          </cell>
          <cell r="N557">
            <v>13021</v>
          </cell>
          <cell r="O557">
            <v>13033</v>
          </cell>
          <cell r="P557">
            <v>13051</v>
          </cell>
          <cell r="Q557">
            <v>12935</v>
          </cell>
          <cell r="R557">
            <v>12802</v>
          </cell>
          <cell r="S557">
            <v>12504</v>
          </cell>
          <cell r="T557">
            <v>12362</v>
          </cell>
          <cell r="U557">
            <v>12620</v>
          </cell>
          <cell r="V557">
            <v>12816</v>
          </cell>
          <cell r="W557">
            <v>12645</v>
          </cell>
          <cell r="X557">
            <v>12525</v>
          </cell>
          <cell r="Y557">
            <v>12384</v>
          </cell>
        </row>
        <row r="558">
          <cell r="A558">
            <v>45110</v>
          </cell>
          <cell r="B558">
            <v>12098</v>
          </cell>
          <cell r="C558">
            <v>12107</v>
          </cell>
          <cell r="D558">
            <v>12015</v>
          </cell>
          <cell r="E558">
            <v>12102</v>
          </cell>
          <cell r="F558">
            <v>12480</v>
          </cell>
          <cell r="G558">
            <v>12545</v>
          </cell>
          <cell r="H558">
            <v>13039</v>
          </cell>
          <cell r="I558">
            <v>13504</v>
          </cell>
          <cell r="J558">
            <v>13733</v>
          </cell>
          <cell r="K558">
            <v>13905</v>
          </cell>
          <cell r="L558">
            <v>14216</v>
          </cell>
          <cell r="M558">
            <v>14310</v>
          </cell>
          <cell r="N558">
            <v>14398</v>
          </cell>
          <cell r="O558">
            <v>14483</v>
          </cell>
          <cell r="P558">
            <v>14542</v>
          </cell>
          <cell r="Q558">
            <v>14609</v>
          </cell>
          <cell r="R558">
            <v>14395</v>
          </cell>
          <cell r="S558">
            <v>14328</v>
          </cell>
          <cell r="T558">
            <v>14147</v>
          </cell>
          <cell r="U558">
            <v>13846</v>
          </cell>
          <cell r="V558">
            <v>13899</v>
          </cell>
          <cell r="W558">
            <v>13719</v>
          </cell>
          <cell r="X558">
            <v>13194</v>
          </cell>
          <cell r="Y558">
            <v>12882</v>
          </cell>
        </row>
        <row r="559">
          <cell r="A559">
            <v>45111</v>
          </cell>
          <cell r="B559">
            <v>12419</v>
          </cell>
          <cell r="C559">
            <v>12340</v>
          </cell>
          <cell r="D559">
            <v>12181</v>
          </cell>
          <cell r="E559">
            <v>12352</v>
          </cell>
          <cell r="F559">
            <v>12488</v>
          </cell>
          <cell r="G559">
            <v>12417</v>
          </cell>
          <cell r="H559">
            <v>12725</v>
          </cell>
          <cell r="I559">
            <v>12974</v>
          </cell>
          <cell r="J559">
            <v>13283</v>
          </cell>
          <cell r="K559">
            <v>13487</v>
          </cell>
          <cell r="L559">
            <v>14003</v>
          </cell>
          <cell r="M559">
            <v>14199</v>
          </cell>
          <cell r="N559">
            <v>14309</v>
          </cell>
          <cell r="O559">
            <v>14510</v>
          </cell>
          <cell r="P559">
            <v>14594</v>
          </cell>
          <cell r="Q559">
            <v>14734</v>
          </cell>
          <cell r="R559">
            <v>14508</v>
          </cell>
          <cell r="S559">
            <v>14242</v>
          </cell>
          <cell r="T559">
            <v>14034</v>
          </cell>
          <cell r="U559">
            <v>13708</v>
          </cell>
          <cell r="V559">
            <v>13544</v>
          </cell>
          <cell r="W559">
            <v>13342</v>
          </cell>
          <cell r="X559">
            <v>12848</v>
          </cell>
          <cell r="Y559">
            <v>12697</v>
          </cell>
        </row>
        <row r="560">
          <cell r="A560">
            <v>45112</v>
          </cell>
          <cell r="B560">
            <v>12362</v>
          </cell>
          <cell r="C560">
            <v>12462</v>
          </cell>
          <cell r="D560">
            <v>12301</v>
          </cell>
          <cell r="E560">
            <v>12731</v>
          </cell>
          <cell r="F560">
            <v>13536</v>
          </cell>
          <cell r="G560">
            <v>13766</v>
          </cell>
          <cell r="H560">
            <v>14745</v>
          </cell>
          <cell r="I560">
            <v>15631</v>
          </cell>
          <cell r="J560">
            <v>16248</v>
          </cell>
          <cell r="K560">
            <v>17213</v>
          </cell>
          <cell r="L560">
            <v>17508</v>
          </cell>
          <cell r="M560">
            <v>17745</v>
          </cell>
          <cell r="N560">
            <v>18108</v>
          </cell>
          <cell r="O560">
            <v>18105</v>
          </cell>
          <cell r="P560">
            <v>18411</v>
          </cell>
          <cell r="Q560">
            <v>18036</v>
          </cell>
          <cell r="R560">
            <v>18081</v>
          </cell>
          <cell r="S560">
            <v>17198</v>
          </cell>
          <cell r="T560">
            <v>16617</v>
          </cell>
          <cell r="U560">
            <v>16042</v>
          </cell>
          <cell r="V560">
            <v>15771</v>
          </cell>
          <cell r="W560">
            <v>15728</v>
          </cell>
          <cell r="X560">
            <v>14874</v>
          </cell>
          <cell r="Y560">
            <v>14546</v>
          </cell>
        </row>
        <row r="561">
          <cell r="A561">
            <v>45113</v>
          </cell>
          <cell r="B561">
            <v>14166</v>
          </cell>
          <cell r="C561">
            <v>14145</v>
          </cell>
          <cell r="D561">
            <v>13631</v>
          </cell>
          <cell r="E561">
            <v>13393</v>
          </cell>
          <cell r="F561">
            <v>14206</v>
          </cell>
          <cell r="G561">
            <v>14367</v>
          </cell>
          <cell r="H561">
            <v>15158</v>
          </cell>
          <cell r="I561">
            <v>16025</v>
          </cell>
          <cell r="J561">
            <v>17234</v>
          </cell>
          <cell r="K561">
            <v>17942</v>
          </cell>
          <cell r="L561">
            <v>18458</v>
          </cell>
          <cell r="M561">
            <v>18945</v>
          </cell>
          <cell r="N561">
            <v>19405</v>
          </cell>
          <cell r="O561">
            <v>19543</v>
          </cell>
          <cell r="P561">
            <v>19333</v>
          </cell>
          <cell r="Q561">
            <v>18538</v>
          </cell>
          <cell r="R561">
            <v>18505</v>
          </cell>
          <cell r="S561">
            <v>17934</v>
          </cell>
          <cell r="T561">
            <v>17375</v>
          </cell>
          <cell r="U561">
            <v>16332</v>
          </cell>
          <cell r="V561">
            <v>16086</v>
          </cell>
          <cell r="W561">
            <v>15601</v>
          </cell>
          <cell r="X561">
            <v>14823</v>
          </cell>
          <cell r="Y561">
            <v>14047</v>
          </cell>
        </row>
        <row r="562">
          <cell r="A562">
            <v>45114</v>
          </cell>
          <cell r="B562">
            <v>13983</v>
          </cell>
          <cell r="C562">
            <v>13831</v>
          </cell>
          <cell r="D562">
            <v>13385</v>
          </cell>
          <cell r="E562">
            <v>13163</v>
          </cell>
          <cell r="F562">
            <v>14054</v>
          </cell>
          <cell r="G562">
            <v>14260</v>
          </cell>
          <cell r="H562">
            <v>14889</v>
          </cell>
          <cell r="I562">
            <v>16174</v>
          </cell>
          <cell r="J562">
            <v>17403</v>
          </cell>
          <cell r="K562">
            <v>18224</v>
          </cell>
          <cell r="L562">
            <v>18821</v>
          </cell>
          <cell r="M562">
            <v>19083</v>
          </cell>
          <cell r="N562">
            <v>19296</v>
          </cell>
          <cell r="O562">
            <v>19384</v>
          </cell>
          <cell r="P562">
            <v>19155</v>
          </cell>
          <cell r="Q562">
            <v>18289</v>
          </cell>
          <cell r="R562">
            <v>18136</v>
          </cell>
          <cell r="S562">
            <v>17206</v>
          </cell>
          <cell r="T562">
            <v>16523</v>
          </cell>
          <cell r="U562">
            <v>15691</v>
          </cell>
          <cell r="V562">
            <v>15579</v>
          </cell>
          <cell r="W562">
            <v>15267</v>
          </cell>
          <cell r="X562">
            <v>14629</v>
          </cell>
          <cell r="Y562">
            <v>13945</v>
          </cell>
        </row>
        <row r="563">
          <cell r="A563">
            <v>45115</v>
          </cell>
          <cell r="B563">
            <v>13565</v>
          </cell>
          <cell r="C563">
            <v>13381</v>
          </cell>
          <cell r="D563">
            <v>13025</v>
          </cell>
          <cell r="E563">
            <v>12794</v>
          </cell>
          <cell r="F563">
            <v>12781</v>
          </cell>
          <cell r="G563">
            <v>12616</v>
          </cell>
          <cell r="H563">
            <v>12847</v>
          </cell>
          <cell r="I563">
            <v>13105</v>
          </cell>
          <cell r="J563">
            <v>13302</v>
          </cell>
          <cell r="K563">
            <v>13823</v>
          </cell>
          <cell r="L563">
            <v>14457</v>
          </cell>
          <cell r="M563">
            <v>14985</v>
          </cell>
          <cell r="N563">
            <v>15314</v>
          </cell>
          <cell r="O563">
            <v>15400</v>
          </cell>
          <cell r="P563">
            <v>15286</v>
          </cell>
          <cell r="Q563">
            <v>15101</v>
          </cell>
          <cell r="R563">
            <v>15044</v>
          </cell>
          <cell r="S563">
            <v>14773</v>
          </cell>
          <cell r="T563">
            <v>14486</v>
          </cell>
          <cell r="U563">
            <v>14139</v>
          </cell>
          <cell r="V563">
            <v>13908</v>
          </cell>
          <cell r="W563">
            <v>13744</v>
          </cell>
          <cell r="X563">
            <v>13323</v>
          </cell>
          <cell r="Y563">
            <v>13218</v>
          </cell>
        </row>
        <row r="564">
          <cell r="A564">
            <v>45116</v>
          </cell>
          <cell r="B564">
            <v>12794</v>
          </cell>
          <cell r="C564">
            <v>12583</v>
          </cell>
          <cell r="D564">
            <v>12437</v>
          </cell>
          <cell r="E564">
            <v>12685</v>
          </cell>
          <cell r="F564">
            <v>12761</v>
          </cell>
          <cell r="G564">
            <v>12860</v>
          </cell>
          <cell r="H564">
            <v>13078</v>
          </cell>
          <cell r="I564">
            <v>13292</v>
          </cell>
          <cell r="J564">
            <v>13520</v>
          </cell>
          <cell r="K564">
            <v>13956</v>
          </cell>
          <cell r="L564">
            <v>14414</v>
          </cell>
          <cell r="M564">
            <v>14654</v>
          </cell>
          <cell r="N564">
            <v>14912</v>
          </cell>
          <cell r="O564">
            <v>14914</v>
          </cell>
          <cell r="P564">
            <v>15062</v>
          </cell>
          <cell r="Q564">
            <v>15107</v>
          </cell>
          <cell r="R564">
            <v>14977</v>
          </cell>
          <cell r="S564">
            <v>14742</v>
          </cell>
          <cell r="T564">
            <v>14447</v>
          </cell>
          <cell r="U564">
            <v>14289</v>
          </cell>
          <cell r="V564">
            <v>14152</v>
          </cell>
          <cell r="W564">
            <v>13919</v>
          </cell>
          <cell r="X564">
            <v>13709</v>
          </cell>
          <cell r="Y564">
            <v>13440</v>
          </cell>
        </row>
        <row r="565">
          <cell r="A565">
            <v>45117</v>
          </cell>
          <cell r="B565">
            <v>12883</v>
          </cell>
          <cell r="C565">
            <v>12744</v>
          </cell>
          <cell r="D565">
            <v>12571</v>
          </cell>
          <cell r="E565">
            <v>12776</v>
          </cell>
          <cell r="F565">
            <v>13637</v>
          </cell>
          <cell r="G565">
            <v>14170</v>
          </cell>
          <cell r="H565">
            <v>15156</v>
          </cell>
          <cell r="I565">
            <v>15672</v>
          </cell>
          <cell r="J565">
            <v>16815</v>
          </cell>
          <cell r="K565">
            <v>17136</v>
          </cell>
          <cell r="L565">
            <v>17679</v>
          </cell>
          <cell r="M565">
            <v>17703</v>
          </cell>
          <cell r="N565">
            <v>17973</v>
          </cell>
          <cell r="O565">
            <v>17901</v>
          </cell>
          <cell r="P565">
            <v>17776</v>
          </cell>
          <cell r="Q565">
            <v>17080</v>
          </cell>
          <cell r="R565">
            <v>16938</v>
          </cell>
          <cell r="S565">
            <v>16484</v>
          </cell>
          <cell r="T565">
            <v>16190</v>
          </cell>
          <cell r="U565">
            <v>15794</v>
          </cell>
          <cell r="V565">
            <v>15590</v>
          </cell>
          <cell r="W565">
            <v>15593</v>
          </cell>
          <cell r="X565">
            <v>15016</v>
          </cell>
          <cell r="Y565">
            <v>14263</v>
          </cell>
        </row>
        <row r="566">
          <cell r="A566">
            <v>45118</v>
          </cell>
          <cell r="B566">
            <v>14111</v>
          </cell>
          <cell r="C566">
            <v>13831</v>
          </cell>
          <cell r="D566">
            <v>13747</v>
          </cell>
          <cell r="E566">
            <v>13423</v>
          </cell>
          <cell r="F566">
            <v>14242</v>
          </cell>
          <cell r="G566">
            <v>14177</v>
          </cell>
          <cell r="H566">
            <v>14892</v>
          </cell>
          <cell r="I566">
            <v>15287</v>
          </cell>
          <cell r="J566">
            <v>16016</v>
          </cell>
          <cell r="K566">
            <v>16542</v>
          </cell>
          <cell r="L566">
            <v>17294</v>
          </cell>
          <cell r="M566">
            <v>17660</v>
          </cell>
          <cell r="N566">
            <v>17672</v>
          </cell>
          <cell r="O566">
            <v>18002</v>
          </cell>
          <cell r="P566">
            <v>17944</v>
          </cell>
          <cell r="Q566">
            <v>17653</v>
          </cell>
          <cell r="R566">
            <v>17966</v>
          </cell>
          <cell r="S566">
            <v>16674</v>
          </cell>
          <cell r="T566">
            <v>16544</v>
          </cell>
          <cell r="U566">
            <v>16207</v>
          </cell>
          <cell r="V566">
            <v>15872</v>
          </cell>
          <cell r="W566">
            <v>15280</v>
          </cell>
          <cell r="X566">
            <v>14796</v>
          </cell>
          <cell r="Y566">
            <v>14070</v>
          </cell>
        </row>
        <row r="567">
          <cell r="A567">
            <v>45119</v>
          </cell>
          <cell r="B567">
            <v>13874</v>
          </cell>
          <cell r="C567">
            <v>13646</v>
          </cell>
          <cell r="D567">
            <v>13169</v>
          </cell>
          <cell r="E567">
            <v>13072</v>
          </cell>
          <cell r="F567">
            <v>13688</v>
          </cell>
          <cell r="G567">
            <v>14054</v>
          </cell>
          <cell r="H567">
            <v>15146</v>
          </cell>
          <cell r="I567">
            <v>16220</v>
          </cell>
          <cell r="J567">
            <v>17288</v>
          </cell>
          <cell r="K567">
            <v>18274</v>
          </cell>
          <cell r="L567">
            <v>18586</v>
          </cell>
          <cell r="M567">
            <v>18888</v>
          </cell>
          <cell r="N567">
            <v>19094</v>
          </cell>
          <cell r="O567">
            <v>19303</v>
          </cell>
          <cell r="P567">
            <v>18851</v>
          </cell>
          <cell r="Q567">
            <v>18534</v>
          </cell>
          <cell r="R567">
            <v>18683</v>
          </cell>
          <cell r="S567">
            <v>17015</v>
          </cell>
          <cell r="T567">
            <v>16203</v>
          </cell>
          <cell r="U567">
            <v>15440</v>
          </cell>
          <cell r="V567">
            <v>15679</v>
          </cell>
          <cell r="W567">
            <v>16015</v>
          </cell>
          <cell r="X567">
            <v>15252</v>
          </cell>
          <cell r="Y567">
            <v>14541</v>
          </cell>
        </row>
        <row r="568">
          <cell r="A568">
            <v>45120</v>
          </cell>
          <cell r="B568">
            <v>14197</v>
          </cell>
          <cell r="C568">
            <v>14025</v>
          </cell>
          <cell r="D568">
            <v>13426</v>
          </cell>
          <cell r="E568">
            <v>13304</v>
          </cell>
          <cell r="F568">
            <v>14151</v>
          </cell>
          <cell r="G568">
            <v>14335</v>
          </cell>
          <cell r="H568">
            <v>15219</v>
          </cell>
          <cell r="I568">
            <v>16266</v>
          </cell>
          <cell r="J568">
            <v>17599</v>
          </cell>
          <cell r="K568">
            <v>18162</v>
          </cell>
          <cell r="L568">
            <v>18913</v>
          </cell>
          <cell r="M568">
            <v>19242</v>
          </cell>
          <cell r="N568">
            <v>19639</v>
          </cell>
          <cell r="O568">
            <v>19855</v>
          </cell>
          <cell r="P568">
            <v>19239</v>
          </cell>
          <cell r="Q568">
            <v>18928</v>
          </cell>
          <cell r="R568">
            <v>18832</v>
          </cell>
          <cell r="S568">
            <v>18047</v>
          </cell>
          <cell r="T568">
            <v>17515</v>
          </cell>
          <cell r="U568">
            <v>16800</v>
          </cell>
          <cell r="V568">
            <v>16652</v>
          </cell>
          <cell r="W568">
            <v>16020</v>
          </cell>
          <cell r="X568">
            <v>15238</v>
          </cell>
          <cell r="Y568">
            <v>14698</v>
          </cell>
        </row>
        <row r="569">
          <cell r="A569">
            <v>45121</v>
          </cell>
          <cell r="B569">
            <v>14477</v>
          </cell>
          <cell r="C569">
            <v>14109</v>
          </cell>
          <cell r="D569">
            <v>13797</v>
          </cell>
          <cell r="E569">
            <v>13782</v>
          </cell>
          <cell r="F569">
            <v>13928</v>
          </cell>
          <cell r="G569">
            <v>14342</v>
          </cell>
          <cell r="H569">
            <v>15136</v>
          </cell>
          <cell r="I569">
            <v>15912</v>
          </cell>
          <cell r="J569">
            <v>16561</v>
          </cell>
          <cell r="K569">
            <v>16929</v>
          </cell>
          <cell r="L569">
            <v>16882</v>
          </cell>
          <cell r="M569">
            <v>17002</v>
          </cell>
          <cell r="N569">
            <v>17645</v>
          </cell>
          <cell r="O569">
            <v>17678</v>
          </cell>
          <cell r="P569">
            <v>17625</v>
          </cell>
          <cell r="Q569">
            <v>17202</v>
          </cell>
          <cell r="R569">
            <v>16768</v>
          </cell>
          <cell r="S569">
            <v>16097</v>
          </cell>
          <cell r="T569">
            <v>15617</v>
          </cell>
          <cell r="U569">
            <v>15126</v>
          </cell>
          <cell r="V569">
            <v>14927</v>
          </cell>
          <cell r="W569">
            <v>14691</v>
          </cell>
          <cell r="X569">
            <v>14276</v>
          </cell>
          <cell r="Y569">
            <v>13628</v>
          </cell>
        </row>
        <row r="570">
          <cell r="A570">
            <v>45122</v>
          </cell>
          <cell r="B570">
            <v>13087</v>
          </cell>
          <cell r="C570">
            <v>12996</v>
          </cell>
          <cell r="D570">
            <v>12914</v>
          </cell>
          <cell r="E570">
            <v>13036</v>
          </cell>
          <cell r="F570">
            <v>13100</v>
          </cell>
          <cell r="G570">
            <v>13148</v>
          </cell>
          <cell r="H570">
            <v>13278</v>
          </cell>
          <cell r="I570">
            <v>13560</v>
          </cell>
          <cell r="J570">
            <v>13701</v>
          </cell>
          <cell r="K570">
            <v>14038</v>
          </cell>
          <cell r="L570">
            <v>14178</v>
          </cell>
          <cell r="M570">
            <v>14365</v>
          </cell>
          <cell r="N570">
            <v>14451</v>
          </cell>
          <cell r="O570">
            <v>14596</v>
          </cell>
          <cell r="P570">
            <v>14853</v>
          </cell>
          <cell r="Q570">
            <v>14779</v>
          </cell>
          <cell r="R570">
            <v>14722</v>
          </cell>
          <cell r="S570">
            <v>14320</v>
          </cell>
          <cell r="T570">
            <v>14002</v>
          </cell>
          <cell r="U570">
            <v>13811</v>
          </cell>
          <cell r="V570">
            <v>13830</v>
          </cell>
          <cell r="W570">
            <v>13636</v>
          </cell>
          <cell r="X570">
            <v>13386</v>
          </cell>
          <cell r="Y570">
            <v>13084</v>
          </cell>
        </row>
        <row r="571">
          <cell r="A571">
            <v>45123</v>
          </cell>
          <cell r="B571">
            <v>12728</v>
          </cell>
          <cell r="C571">
            <v>12587</v>
          </cell>
          <cell r="D571">
            <v>12540</v>
          </cell>
          <cell r="E571">
            <v>12706</v>
          </cell>
          <cell r="F571">
            <v>12967</v>
          </cell>
          <cell r="G571">
            <v>13005</v>
          </cell>
          <cell r="H571">
            <v>13179</v>
          </cell>
          <cell r="I571">
            <v>13392</v>
          </cell>
          <cell r="J571">
            <v>13568</v>
          </cell>
          <cell r="K571">
            <v>13797</v>
          </cell>
          <cell r="L571">
            <v>14279</v>
          </cell>
          <cell r="M571">
            <v>14474</v>
          </cell>
          <cell r="N571">
            <v>14407</v>
          </cell>
          <cell r="O571">
            <v>14472</v>
          </cell>
          <cell r="P571">
            <v>14545</v>
          </cell>
          <cell r="Q571">
            <v>14517</v>
          </cell>
          <cell r="R571">
            <v>14275</v>
          </cell>
          <cell r="S571">
            <v>14305</v>
          </cell>
          <cell r="T571">
            <v>14029</v>
          </cell>
          <cell r="U571">
            <v>14235</v>
          </cell>
          <cell r="V571">
            <v>14368</v>
          </cell>
          <cell r="W571">
            <v>14205</v>
          </cell>
          <cell r="X571">
            <v>13704</v>
          </cell>
          <cell r="Y571">
            <v>13360</v>
          </cell>
        </row>
        <row r="572">
          <cell r="A572">
            <v>45124</v>
          </cell>
          <cell r="B572">
            <v>12956</v>
          </cell>
          <cell r="C572">
            <v>12806</v>
          </cell>
          <cell r="D572">
            <v>12850</v>
          </cell>
          <cell r="E572">
            <v>13475</v>
          </cell>
          <cell r="F572">
            <v>13971</v>
          </cell>
          <cell r="G572">
            <v>14439</v>
          </cell>
          <cell r="H572">
            <v>15395</v>
          </cell>
          <cell r="I572">
            <v>16456</v>
          </cell>
          <cell r="J572">
            <v>17327</v>
          </cell>
          <cell r="K572">
            <v>17839</v>
          </cell>
          <cell r="L572">
            <v>18182</v>
          </cell>
          <cell r="M572">
            <v>18448</v>
          </cell>
          <cell r="N572">
            <v>18988</v>
          </cell>
          <cell r="O572">
            <v>19289</v>
          </cell>
          <cell r="P572">
            <v>19408</v>
          </cell>
          <cell r="Q572">
            <v>18934</v>
          </cell>
          <cell r="R572">
            <v>19086</v>
          </cell>
          <cell r="S572">
            <v>17389</v>
          </cell>
          <cell r="T572">
            <v>16805</v>
          </cell>
          <cell r="U572">
            <v>15862</v>
          </cell>
          <cell r="V572">
            <v>16314</v>
          </cell>
          <cell r="W572">
            <v>16275</v>
          </cell>
          <cell r="X572">
            <v>15617</v>
          </cell>
          <cell r="Y572">
            <v>14764</v>
          </cell>
        </row>
        <row r="573">
          <cell r="A573">
            <v>45125</v>
          </cell>
          <cell r="B573">
            <v>14483</v>
          </cell>
          <cell r="C573">
            <v>14367</v>
          </cell>
          <cell r="D573">
            <v>13952</v>
          </cell>
          <cell r="E573">
            <v>13702</v>
          </cell>
          <cell r="F573">
            <v>14380</v>
          </cell>
          <cell r="G573">
            <v>14827</v>
          </cell>
          <cell r="H573">
            <v>15586</v>
          </cell>
          <cell r="I573">
            <v>16185</v>
          </cell>
          <cell r="J573">
            <v>16937</v>
          </cell>
          <cell r="K573">
            <v>17965</v>
          </cell>
          <cell r="L573">
            <v>18899</v>
          </cell>
          <cell r="M573">
            <v>19469</v>
          </cell>
          <cell r="N573">
            <v>19251</v>
          </cell>
          <cell r="O573">
            <v>19518</v>
          </cell>
          <cell r="P573">
            <v>19342</v>
          </cell>
          <cell r="Q573">
            <v>18381</v>
          </cell>
          <cell r="R573">
            <v>18163</v>
          </cell>
          <cell r="S573">
            <v>17305</v>
          </cell>
          <cell r="T573">
            <v>17041</v>
          </cell>
          <cell r="U573">
            <v>16415</v>
          </cell>
          <cell r="V573">
            <v>16292</v>
          </cell>
          <cell r="W573">
            <v>15658</v>
          </cell>
          <cell r="X573">
            <v>15146</v>
          </cell>
          <cell r="Y573">
            <v>14791</v>
          </cell>
        </row>
        <row r="574">
          <cell r="A574">
            <v>45126</v>
          </cell>
          <cell r="B574">
            <v>14452</v>
          </cell>
          <cell r="C574">
            <v>14244</v>
          </cell>
          <cell r="D574">
            <v>13916</v>
          </cell>
          <cell r="E574">
            <v>13746</v>
          </cell>
          <cell r="F574">
            <v>14561</v>
          </cell>
          <cell r="G574">
            <v>14972</v>
          </cell>
          <cell r="H574">
            <v>15988</v>
          </cell>
          <cell r="I574">
            <v>16672</v>
          </cell>
          <cell r="J574">
            <v>17419</v>
          </cell>
          <cell r="K574">
            <v>18507</v>
          </cell>
          <cell r="L574">
            <v>18985</v>
          </cell>
          <cell r="M574">
            <v>19008</v>
          </cell>
          <cell r="N574">
            <v>19234</v>
          </cell>
          <cell r="O574">
            <v>19118</v>
          </cell>
          <cell r="P574">
            <v>18886</v>
          </cell>
          <cell r="Q574">
            <v>18074</v>
          </cell>
          <cell r="R574">
            <v>18135</v>
          </cell>
          <cell r="S574">
            <v>17428</v>
          </cell>
          <cell r="T574">
            <v>16974</v>
          </cell>
          <cell r="U574">
            <v>16366</v>
          </cell>
          <cell r="V574">
            <v>16641</v>
          </cell>
          <cell r="W574">
            <v>16162</v>
          </cell>
          <cell r="X574">
            <v>15256</v>
          </cell>
          <cell r="Y574">
            <v>14244</v>
          </cell>
        </row>
        <row r="575">
          <cell r="A575">
            <v>45127</v>
          </cell>
          <cell r="B575">
            <v>14005</v>
          </cell>
          <cell r="C575">
            <v>13766</v>
          </cell>
          <cell r="D575">
            <v>13214</v>
          </cell>
          <cell r="E575">
            <v>12915</v>
          </cell>
          <cell r="F575">
            <v>13831</v>
          </cell>
          <cell r="G575">
            <v>13991</v>
          </cell>
          <cell r="H575">
            <v>15080</v>
          </cell>
          <cell r="I575">
            <v>15874</v>
          </cell>
          <cell r="J575">
            <v>16768</v>
          </cell>
          <cell r="K575">
            <v>17448</v>
          </cell>
          <cell r="L575">
            <v>17921</v>
          </cell>
          <cell r="M575">
            <v>18040</v>
          </cell>
          <cell r="N575">
            <v>18178</v>
          </cell>
          <cell r="O575">
            <v>18239</v>
          </cell>
          <cell r="P575">
            <v>18092</v>
          </cell>
          <cell r="Q575">
            <v>17564</v>
          </cell>
          <cell r="R575">
            <v>17725</v>
          </cell>
          <cell r="S575">
            <v>17093</v>
          </cell>
          <cell r="T575">
            <v>16603</v>
          </cell>
          <cell r="U575">
            <v>16085</v>
          </cell>
          <cell r="V575">
            <v>15782</v>
          </cell>
          <cell r="W575">
            <v>15136</v>
          </cell>
          <cell r="X575">
            <v>14596</v>
          </cell>
          <cell r="Y575">
            <v>13864</v>
          </cell>
        </row>
        <row r="576">
          <cell r="A576">
            <v>45128</v>
          </cell>
          <cell r="B576">
            <v>13424</v>
          </cell>
          <cell r="C576">
            <v>13462</v>
          </cell>
          <cell r="D576">
            <v>12895</v>
          </cell>
          <cell r="E576">
            <v>12695</v>
          </cell>
          <cell r="F576">
            <v>12787</v>
          </cell>
          <cell r="G576">
            <v>12791</v>
          </cell>
          <cell r="H576">
            <v>13755</v>
          </cell>
          <cell r="I576">
            <v>14662</v>
          </cell>
          <cell r="J576">
            <v>15577</v>
          </cell>
          <cell r="K576">
            <v>16280</v>
          </cell>
          <cell r="L576">
            <v>16857</v>
          </cell>
          <cell r="M576">
            <v>17147</v>
          </cell>
          <cell r="N576">
            <v>17242</v>
          </cell>
          <cell r="O576">
            <v>17141</v>
          </cell>
          <cell r="P576">
            <v>16925</v>
          </cell>
          <cell r="Q576">
            <v>16446</v>
          </cell>
          <cell r="R576">
            <v>16047</v>
          </cell>
          <cell r="S576">
            <v>15457</v>
          </cell>
          <cell r="T576">
            <v>15035</v>
          </cell>
          <cell r="U576">
            <v>14825</v>
          </cell>
          <cell r="V576">
            <v>14498</v>
          </cell>
          <cell r="W576">
            <v>14146</v>
          </cell>
          <cell r="X576">
            <v>13467</v>
          </cell>
          <cell r="Y576">
            <v>12922</v>
          </cell>
        </row>
        <row r="577">
          <cell r="A577">
            <v>45129</v>
          </cell>
          <cell r="B577">
            <v>12415</v>
          </cell>
          <cell r="C577">
            <v>12158</v>
          </cell>
          <cell r="D577">
            <v>12059</v>
          </cell>
          <cell r="E577">
            <v>12291</v>
          </cell>
          <cell r="F577">
            <v>12396</v>
          </cell>
          <cell r="G577">
            <v>12441</v>
          </cell>
          <cell r="H577">
            <v>12614</v>
          </cell>
          <cell r="I577">
            <v>12968</v>
          </cell>
          <cell r="J577">
            <v>13342</v>
          </cell>
          <cell r="K577">
            <v>13730</v>
          </cell>
          <cell r="L577">
            <v>14080</v>
          </cell>
          <cell r="M577">
            <v>14407</v>
          </cell>
          <cell r="N577">
            <v>14649</v>
          </cell>
          <cell r="O577">
            <v>14682</v>
          </cell>
          <cell r="P577">
            <v>14827</v>
          </cell>
          <cell r="Q577">
            <v>14792</v>
          </cell>
          <cell r="R577">
            <v>14817</v>
          </cell>
          <cell r="S577">
            <v>14620</v>
          </cell>
          <cell r="T577">
            <v>14316</v>
          </cell>
          <cell r="U577">
            <v>13980</v>
          </cell>
          <cell r="V577">
            <v>13986</v>
          </cell>
          <cell r="W577">
            <v>13549</v>
          </cell>
          <cell r="X577">
            <v>13121</v>
          </cell>
          <cell r="Y577">
            <v>12864</v>
          </cell>
        </row>
        <row r="578">
          <cell r="A578">
            <v>45130</v>
          </cell>
          <cell r="B578">
            <v>12464</v>
          </cell>
          <cell r="C578">
            <v>12344</v>
          </cell>
          <cell r="D578">
            <v>12176</v>
          </cell>
          <cell r="E578">
            <v>12433</v>
          </cell>
          <cell r="F578">
            <v>12476</v>
          </cell>
          <cell r="G578">
            <v>12367</v>
          </cell>
          <cell r="H578">
            <v>12547</v>
          </cell>
          <cell r="I578">
            <v>12843</v>
          </cell>
          <cell r="J578">
            <v>13262</v>
          </cell>
          <cell r="K578">
            <v>13669</v>
          </cell>
          <cell r="L578">
            <v>14098</v>
          </cell>
          <cell r="M578">
            <v>14412</v>
          </cell>
          <cell r="N578">
            <v>14712</v>
          </cell>
          <cell r="O578">
            <v>14850</v>
          </cell>
          <cell r="P578">
            <v>14859</v>
          </cell>
          <cell r="Q578">
            <v>14963</v>
          </cell>
          <cell r="R578">
            <v>14842</v>
          </cell>
          <cell r="S578">
            <v>14700</v>
          </cell>
          <cell r="T578">
            <v>14416</v>
          </cell>
          <cell r="U578">
            <v>14322</v>
          </cell>
          <cell r="V578">
            <v>14183</v>
          </cell>
          <cell r="W578">
            <v>13812</v>
          </cell>
          <cell r="X578">
            <v>13536</v>
          </cell>
          <cell r="Y578">
            <v>13245</v>
          </cell>
        </row>
        <row r="579">
          <cell r="A579">
            <v>45131</v>
          </cell>
          <cell r="B579">
            <v>12818</v>
          </cell>
          <cell r="C579">
            <v>12659</v>
          </cell>
          <cell r="D579">
            <v>12478</v>
          </cell>
          <cell r="E579">
            <v>12553</v>
          </cell>
          <cell r="F579">
            <v>13505</v>
          </cell>
          <cell r="G579">
            <v>13809</v>
          </cell>
          <cell r="H579">
            <v>14494</v>
          </cell>
          <cell r="I579">
            <v>15834</v>
          </cell>
          <cell r="J579">
            <v>16988</v>
          </cell>
          <cell r="K579">
            <v>17412</v>
          </cell>
          <cell r="L579">
            <v>18040</v>
          </cell>
          <cell r="M579">
            <v>17973</v>
          </cell>
          <cell r="N579">
            <v>18409</v>
          </cell>
          <cell r="O579">
            <v>18776</v>
          </cell>
          <cell r="P579">
            <v>18491</v>
          </cell>
          <cell r="Q579">
            <v>17807</v>
          </cell>
          <cell r="R579">
            <v>17948</v>
          </cell>
          <cell r="S579">
            <v>17347</v>
          </cell>
          <cell r="T579">
            <v>16935</v>
          </cell>
          <cell r="U579">
            <v>16002</v>
          </cell>
          <cell r="V579">
            <v>16039</v>
          </cell>
          <cell r="W579">
            <v>15650</v>
          </cell>
          <cell r="X579">
            <v>15097</v>
          </cell>
          <cell r="Y579">
            <v>14558</v>
          </cell>
        </row>
        <row r="580">
          <cell r="A580">
            <v>45132</v>
          </cell>
          <cell r="B580">
            <v>14439</v>
          </cell>
          <cell r="C580">
            <v>14319</v>
          </cell>
          <cell r="D580">
            <v>13931</v>
          </cell>
          <cell r="E580">
            <v>13691</v>
          </cell>
          <cell r="F580">
            <v>14531</v>
          </cell>
          <cell r="G580">
            <v>14562</v>
          </cell>
          <cell r="H580">
            <v>15402</v>
          </cell>
          <cell r="I580">
            <v>16407</v>
          </cell>
          <cell r="J580">
            <v>17435</v>
          </cell>
          <cell r="K580">
            <v>18060</v>
          </cell>
          <cell r="L580">
            <v>18631</v>
          </cell>
          <cell r="M580">
            <v>18887</v>
          </cell>
          <cell r="N580">
            <v>19519</v>
          </cell>
          <cell r="O580">
            <v>19198</v>
          </cell>
          <cell r="P580">
            <v>19317</v>
          </cell>
          <cell r="Q580">
            <v>18649</v>
          </cell>
          <cell r="R580">
            <v>18437</v>
          </cell>
          <cell r="S580">
            <v>17389</v>
          </cell>
          <cell r="T580">
            <v>16850</v>
          </cell>
          <cell r="U580">
            <v>16160</v>
          </cell>
          <cell r="V580">
            <v>16241</v>
          </cell>
          <cell r="W580">
            <v>15354</v>
          </cell>
          <cell r="X580">
            <v>14482</v>
          </cell>
          <cell r="Y580">
            <v>14032</v>
          </cell>
        </row>
        <row r="581">
          <cell r="A581">
            <v>45133</v>
          </cell>
          <cell r="B581">
            <v>13457</v>
          </cell>
          <cell r="C581">
            <v>13348</v>
          </cell>
          <cell r="D581">
            <v>13148</v>
          </cell>
          <cell r="E581">
            <v>13358</v>
          </cell>
          <cell r="F581">
            <v>14309</v>
          </cell>
          <cell r="G581">
            <v>14499</v>
          </cell>
          <cell r="H581">
            <v>15210</v>
          </cell>
          <cell r="I581">
            <v>16628</v>
          </cell>
          <cell r="J581">
            <v>17915</v>
          </cell>
          <cell r="K581">
            <v>19470</v>
          </cell>
          <cell r="L581">
            <v>20000</v>
          </cell>
          <cell r="M581">
            <v>19106</v>
          </cell>
          <cell r="N581">
            <v>19258</v>
          </cell>
          <cell r="O581">
            <v>19194</v>
          </cell>
          <cell r="P581">
            <v>18799</v>
          </cell>
          <cell r="Q581">
            <v>18207</v>
          </cell>
          <cell r="R581">
            <v>18287</v>
          </cell>
          <cell r="S581">
            <v>17786</v>
          </cell>
          <cell r="T581">
            <v>17532</v>
          </cell>
          <cell r="U581">
            <v>16697</v>
          </cell>
          <cell r="V581">
            <v>16689</v>
          </cell>
          <cell r="W581">
            <v>16248</v>
          </cell>
          <cell r="X581">
            <v>15846</v>
          </cell>
          <cell r="Y581">
            <v>15342</v>
          </cell>
        </row>
        <row r="582">
          <cell r="A582">
            <v>45134</v>
          </cell>
          <cell r="B582">
            <v>14965</v>
          </cell>
          <cell r="C582">
            <v>14900</v>
          </cell>
          <cell r="D582">
            <v>14306</v>
          </cell>
          <cell r="E582">
            <v>14116</v>
          </cell>
          <cell r="F582">
            <v>15061</v>
          </cell>
          <cell r="G582">
            <v>15418</v>
          </cell>
          <cell r="H582">
            <v>17032</v>
          </cell>
          <cell r="I582">
            <v>17902</v>
          </cell>
          <cell r="J582">
            <v>18610</v>
          </cell>
          <cell r="K582">
            <v>19030</v>
          </cell>
          <cell r="L582">
            <v>19562</v>
          </cell>
          <cell r="M582">
            <v>19737</v>
          </cell>
          <cell r="N582">
            <v>19552</v>
          </cell>
          <cell r="O582">
            <v>18744</v>
          </cell>
          <cell r="P582">
            <v>18090</v>
          </cell>
          <cell r="Q582">
            <v>17366</v>
          </cell>
          <cell r="R582">
            <v>16498</v>
          </cell>
          <cell r="S582">
            <v>16041</v>
          </cell>
          <cell r="T582">
            <v>15591</v>
          </cell>
          <cell r="U582">
            <v>16254</v>
          </cell>
          <cell r="V582">
            <v>16466</v>
          </cell>
          <cell r="W582">
            <v>16047</v>
          </cell>
          <cell r="X582">
            <v>15115</v>
          </cell>
          <cell r="Y582">
            <v>14715</v>
          </cell>
        </row>
        <row r="583">
          <cell r="A583">
            <v>45135</v>
          </cell>
          <cell r="B583">
            <v>14419</v>
          </cell>
          <cell r="C583">
            <v>13982</v>
          </cell>
          <cell r="D583">
            <v>13534</v>
          </cell>
          <cell r="E583">
            <v>13471</v>
          </cell>
          <cell r="F583">
            <v>13543</v>
          </cell>
          <cell r="G583">
            <v>13700</v>
          </cell>
          <cell r="H583">
            <v>15438</v>
          </cell>
          <cell r="I583">
            <v>16829</v>
          </cell>
          <cell r="J583">
            <v>18047</v>
          </cell>
          <cell r="K583">
            <v>19441</v>
          </cell>
          <cell r="L583">
            <v>20045</v>
          </cell>
          <cell r="M583">
            <v>20325</v>
          </cell>
          <cell r="N583">
            <v>20531</v>
          </cell>
          <cell r="O583">
            <v>20663</v>
          </cell>
          <cell r="P583">
            <v>19976</v>
          </cell>
          <cell r="Q583">
            <v>18348</v>
          </cell>
          <cell r="R583">
            <v>16706</v>
          </cell>
          <cell r="S583">
            <v>15949</v>
          </cell>
          <cell r="T583">
            <v>15308</v>
          </cell>
          <cell r="U583">
            <v>15762</v>
          </cell>
          <cell r="V583">
            <v>15885</v>
          </cell>
          <cell r="W583">
            <v>15556</v>
          </cell>
          <cell r="X583">
            <v>14837</v>
          </cell>
          <cell r="Y583">
            <v>14280</v>
          </cell>
        </row>
        <row r="584">
          <cell r="A584">
            <v>45136</v>
          </cell>
          <cell r="B584">
            <v>13860</v>
          </cell>
          <cell r="C584">
            <v>13700</v>
          </cell>
          <cell r="D584">
            <v>13455</v>
          </cell>
          <cell r="E584">
            <v>13546</v>
          </cell>
          <cell r="F584">
            <v>13625</v>
          </cell>
          <cell r="G584">
            <v>13461</v>
          </cell>
          <cell r="H584">
            <v>14193</v>
          </cell>
          <cell r="I584">
            <v>15461</v>
          </cell>
          <cell r="J584">
            <v>16328</v>
          </cell>
          <cell r="K584">
            <v>16731</v>
          </cell>
          <cell r="L584">
            <v>17108</v>
          </cell>
          <cell r="M584">
            <v>17227</v>
          </cell>
          <cell r="N584">
            <v>17264</v>
          </cell>
          <cell r="O584">
            <v>17310</v>
          </cell>
          <cell r="P584">
            <v>16833</v>
          </cell>
          <cell r="Q584">
            <v>16323</v>
          </cell>
          <cell r="R584">
            <v>15843</v>
          </cell>
          <cell r="S584">
            <v>15326</v>
          </cell>
          <cell r="T584">
            <v>14790</v>
          </cell>
          <cell r="U584">
            <v>14400</v>
          </cell>
          <cell r="V584">
            <v>14106</v>
          </cell>
          <cell r="W584">
            <v>13768</v>
          </cell>
          <cell r="X584">
            <v>13562</v>
          </cell>
          <cell r="Y584">
            <v>12990</v>
          </cell>
        </row>
        <row r="585">
          <cell r="A585">
            <v>45137</v>
          </cell>
          <cell r="B585">
            <v>12733</v>
          </cell>
          <cell r="C585">
            <v>12646</v>
          </cell>
          <cell r="D585">
            <v>12531</v>
          </cell>
          <cell r="E585">
            <v>12576</v>
          </cell>
          <cell r="F585">
            <v>12502</v>
          </cell>
          <cell r="G585">
            <v>11663</v>
          </cell>
          <cell r="H585">
            <v>12452</v>
          </cell>
          <cell r="I585">
            <v>12726</v>
          </cell>
          <cell r="J585">
            <v>12931</v>
          </cell>
          <cell r="K585">
            <v>13501</v>
          </cell>
          <cell r="L585">
            <v>14461</v>
          </cell>
          <cell r="M585">
            <v>14421</v>
          </cell>
          <cell r="N585">
            <v>14485</v>
          </cell>
          <cell r="O585">
            <v>14714</v>
          </cell>
          <cell r="P585">
            <v>15263</v>
          </cell>
          <cell r="Q585">
            <v>14814</v>
          </cell>
          <cell r="R585">
            <v>14787</v>
          </cell>
          <cell r="S585">
            <v>14704</v>
          </cell>
          <cell r="T585">
            <v>14341</v>
          </cell>
          <cell r="U585">
            <v>14232</v>
          </cell>
          <cell r="V585">
            <v>14270</v>
          </cell>
          <cell r="W585">
            <v>13796</v>
          </cell>
          <cell r="X585">
            <v>13506</v>
          </cell>
          <cell r="Y585">
            <v>13308</v>
          </cell>
        </row>
        <row r="586">
          <cell r="A586">
            <v>45138</v>
          </cell>
          <cell r="B586">
            <v>12819</v>
          </cell>
          <cell r="C586">
            <v>12786</v>
          </cell>
          <cell r="D586">
            <v>12737</v>
          </cell>
          <cell r="E586">
            <v>12959</v>
          </cell>
          <cell r="F586">
            <v>13489</v>
          </cell>
          <cell r="G586">
            <v>12957</v>
          </cell>
          <cell r="H586">
            <v>14201</v>
          </cell>
          <cell r="I586">
            <v>15382</v>
          </cell>
          <cell r="J586">
            <v>15767</v>
          </cell>
          <cell r="K586">
            <v>17082</v>
          </cell>
          <cell r="L586">
            <v>18809</v>
          </cell>
          <cell r="M586">
            <v>18795</v>
          </cell>
          <cell r="N586">
            <v>18907</v>
          </cell>
          <cell r="O586">
            <v>19466</v>
          </cell>
          <cell r="P586">
            <v>18586</v>
          </cell>
          <cell r="Q586">
            <v>17542</v>
          </cell>
          <cell r="R586">
            <v>17783</v>
          </cell>
          <cell r="S586">
            <v>17592</v>
          </cell>
          <cell r="T586">
            <v>16917</v>
          </cell>
          <cell r="U586">
            <v>16214</v>
          </cell>
          <cell r="V586">
            <v>16743</v>
          </cell>
          <cell r="W586">
            <v>16310</v>
          </cell>
          <cell r="X586">
            <v>15630</v>
          </cell>
          <cell r="Y586">
            <v>14084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66"/>
  <sheetViews>
    <sheetView tabSelected="1" topLeftCell="I26" zoomScale="93" zoomScaleNormal="93" workbookViewId="0">
      <selection activeCell="AM26" sqref="AM26"/>
    </sheetView>
  </sheetViews>
  <sheetFormatPr defaultRowHeight="12.75" x14ac:dyDescent="0.2"/>
  <cols>
    <col min="1" max="1" width="10.7109375" customWidth="1"/>
  </cols>
  <sheetData>
    <row r="1" spans="1:26" x14ac:dyDescent="0.2">
      <c r="A1" s="18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x14ac:dyDescent="0.2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6" x14ac:dyDescent="0.2">
      <c r="A3" s="20" t="s">
        <v>19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6" x14ac:dyDescent="0.2">
      <c r="A4" s="20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6" x14ac:dyDescent="0.2">
      <c r="A5" s="21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6" x14ac:dyDescent="0.2">
      <c r="A6" s="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6" ht="13.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26" ht="13.5" thickTop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6" x14ac:dyDescent="0.2">
      <c r="A9" s="7">
        <v>44562</v>
      </c>
      <c r="B9" s="2">
        <f>Primary_Voltage!B11+SubTransmission_Voltage!B10+Transmission_Voltage!B10</f>
        <v>21673</v>
      </c>
      <c r="C9" s="2">
        <f>Primary_Voltage!C11+SubTransmission_Voltage!C10+Transmission_Voltage!C10</f>
        <v>21794</v>
      </c>
      <c r="D9" s="2">
        <f>Primary_Voltage!D11+SubTransmission_Voltage!D10+Transmission_Voltage!D10</f>
        <v>22063</v>
      </c>
      <c r="E9" s="2">
        <f>Primary_Voltage!E11+SubTransmission_Voltage!E10+Transmission_Voltage!E10</f>
        <v>22238</v>
      </c>
      <c r="F9" s="2">
        <f>Primary_Voltage!F11+SubTransmission_Voltage!F10+Transmission_Voltage!F10</f>
        <v>22627</v>
      </c>
      <c r="G9" s="2">
        <f>Primary_Voltage!G11+SubTransmission_Voltage!G10+Transmission_Voltage!G10</f>
        <v>24091</v>
      </c>
      <c r="H9" s="2">
        <f>Primary_Voltage!H11+SubTransmission_Voltage!H10+Transmission_Voltage!H10</f>
        <v>24792</v>
      </c>
      <c r="I9" s="2">
        <f>Primary_Voltage!I11+SubTransmission_Voltage!I10+Transmission_Voltage!I10</f>
        <v>24969</v>
      </c>
      <c r="J9" s="2">
        <f>Primary_Voltage!J11+SubTransmission_Voltage!J10+Transmission_Voltage!J10</f>
        <v>25093</v>
      </c>
      <c r="K9" s="2">
        <f>Primary_Voltage!K11+SubTransmission_Voltage!K10+Transmission_Voltage!K10</f>
        <v>25094</v>
      </c>
      <c r="L9" s="2">
        <f>Primary_Voltage!L11+SubTransmission_Voltage!L10+Transmission_Voltage!L10</f>
        <v>25271</v>
      </c>
      <c r="M9" s="2">
        <f>Primary_Voltage!M11+SubTransmission_Voltage!M10+Transmission_Voltage!M10</f>
        <v>25034</v>
      </c>
      <c r="N9" s="2">
        <f>Primary_Voltage!N11+SubTransmission_Voltage!N10+Transmission_Voltage!N10</f>
        <v>24888</v>
      </c>
      <c r="O9" s="2">
        <f>Primary_Voltage!O11+SubTransmission_Voltage!O10+Transmission_Voltage!O10</f>
        <v>25290</v>
      </c>
      <c r="P9" s="2">
        <f>Primary_Voltage!P11+SubTransmission_Voltage!P10+Transmission_Voltage!P10</f>
        <v>25269</v>
      </c>
      <c r="Q9" s="2">
        <f>Primary_Voltage!Q11+SubTransmission_Voltage!Q10+Transmission_Voltage!Q10</f>
        <v>24456</v>
      </c>
      <c r="R9" s="2">
        <f>Primary_Voltage!R11+SubTransmission_Voltage!R10+Transmission_Voltage!R10</f>
        <v>24226</v>
      </c>
      <c r="S9" s="2">
        <f>Primary_Voltage!S11+SubTransmission_Voltage!S10+Transmission_Voltage!S10</f>
        <v>22990</v>
      </c>
      <c r="T9" s="2">
        <f>Primary_Voltage!T11+SubTransmission_Voltage!T10+Transmission_Voltage!T10</f>
        <v>22588</v>
      </c>
      <c r="U9" s="2">
        <f>Primary_Voltage!U11+SubTransmission_Voltage!U10+Transmission_Voltage!U10</f>
        <v>22070</v>
      </c>
      <c r="V9" s="2">
        <f>Primary_Voltage!V11+SubTransmission_Voltage!V10+Transmission_Voltage!V10</f>
        <v>21187</v>
      </c>
      <c r="W9" s="2">
        <f>Primary_Voltage!W11+SubTransmission_Voltage!W10+Transmission_Voltage!W10</f>
        <v>20892</v>
      </c>
      <c r="X9" s="2">
        <f>Primary_Voltage!X11+SubTransmission_Voltage!X10+Transmission_Voltage!X10</f>
        <v>20666</v>
      </c>
      <c r="Y9" s="2">
        <f>Primary_Voltage!Y11+SubTransmission_Voltage!Y10+Transmission_Voltage!Y10</f>
        <v>20397</v>
      </c>
      <c r="Z9" s="2"/>
    </row>
    <row r="10" spans="1:26" x14ac:dyDescent="0.2">
      <c r="A10" s="7">
        <v>44563</v>
      </c>
      <c r="B10" s="2">
        <f>Primary_Voltage!B12+SubTransmission_Voltage!B11+Transmission_Voltage!B11</f>
        <v>20419</v>
      </c>
      <c r="C10" s="2">
        <f>Primary_Voltage!C12+SubTransmission_Voltage!C11+Transmission_Voltage!C11</f>
        <v>20383</v>
      </c>
      <c r="D10" s="2">
        <f>Primary_Voltage!D12+SubTransmission_Voltage!D11+Transmission_Voltage!D11</f>
        <v>20048</v>
      </c>
      <c r="E10" s="2">
        <f>Primary_Voltage!E12+SubTransmission_Voltage!E11+Transmission_Voltage!E11</f>
        <v>20140</v>
      </c>
      <c r="F10" s="2">
        <f>Primary_Voltage!F12+SubTransmission_Voltage!F11+Transmission_Voltage!F11</f>
        <v>20390</v>
      </c>
      <c r="G10" s="2">
        <f>Primary_Voltage!G12+SubTransmission_Voltage!G11+Transmission_Voltage!G11</f>
        <v>20859</v>
      </c>
      <c r="H10" s="2">
        <f>Primary_Voltage!H12+SubTransmission_Voltage!H11+Transmission_Voltage!H11</f>
        <v>21481</v>
      </c>
      <c r="I10" s="2">
        <f>Primary_Voltage!I12+SubTransmission_Voltage!I11+Transmission_Voltage!I11</f>
        <v>21923</v>
      </c>
      <c r="J10" s="2">
        <f>Primary_Voltage!J12+SubTransmission_Voltage!J11+Transmission_Voltage!J11</f>
        <v>21710</v>
      </c>
      <c r="K10" s="2">
        <f>Primary_Voltage!K12+SubTransmission_Voltage!K11+Transmission_Voltage!K11</f>
        <v>21176</v>
      </c>
      <c r="L10" s="2">
        <f>Primary_Voltage!L12+SubTransmission_Voltage!L11+Transmission_Voltage!L11</f>
        <v>21848</v>
      </c>
      <c r="M10" s="2">
        <f>Primary_Voltage!M12+SubTransmission_Voltage!M11+Transmission_Voltage!M11</f>
        <v>21439</v>
      </c>
      <c r="N10" s="2">
        <f>Primary_Voltage!N12+SubTransmission_Voltage!N11+Transmission_Voltage!N11</f>
        <v>20865</v>
      </c>
      <c r="O10" s="2">
        <f>Primary_Voltage!O12+SubTransmission_Voltage!O11+Transmission_Voltage!O11</f>
        <v>20904</v>
      </c>
      <c r="P10" s="2">
        <f>Primary_Voltage!P12+SubTransmission_Voltage!P11+Transmission_Voltage!P11</f>
        <v>21041</v>
      </c>
      <c r="Q10" s="2">
        <f>Primary_Voltage!Q12+SubTransmission_Voltage!Q11+Transmission_Voltage!Q11</f>
        <v>21019</v>
      </c>
      <c r="R10" s="2">
        <f>Primary_Voltage!R12+SubTransmission_Voltage!R11+Transmission_Voltage!R11</f>
        <v>21164</v>
      </c>
      <c r="S10" s="2">
        <f>Primary_Voltage!S12+SubTransmission_Voltage!S11+Transmission_Voltage!S11</f>
        <v>21199</v>
      </c>
      <c r="T10" s="2">
        <f>Primary_Voltage!T12+SubTransmission_Voltage!T11+Transmission_Voltage!T11</f>
        <v>20799</v>
      </c>
      <c r="U10" s="2">
        <f>Primary_Voltage!U12+SubTransmission_Voltage!U11+Transmission_Voltage!U11</f>
        <v>20762</v>
      </c>
      <c r="V10" s="2">
        <f>Primary_Voltage!V12+SubTransmission_Voltage!V11+Transmission_Voltage!V11</f>
        <v>21324</v>
      </c>
      <c r="W10" s="2">
        <f>Primary_Voltage!W12+SubTransmission_Voltage!W11+Transmission_Voltage!W11</f>
        <v>21821</v>
      </c>
      <c r="X10" s="2">
        <f>Primary_Voltage!X12+SubTransmission_Voltage!X11+Transmission_Voltage!X11</f>
        <v>22743</v>
      </c>
      <c r="Y10" s="2">
        <f>Primary_Voltage!Y12+SubTransmission_Voltage!Y11+Transmission_Voltage!Y11</f>
        <v>21296</v>
      </c>
    </row>
    <row r="11" spans="1:26" x14ac:dyDescent="0.2">
      <c r="A11" s="7">
        <v>44564</v>
      </c>
      <c r="B11" s="2">
        <f>Primary_Voltage!B13+SubTransmission_Voltage!B12+Transmission_Voltage!B12</f>
        <v>20898</v>
      </c>
      <c r="C11" s="2">
        <f>Primary_Voltage!C13+SubTransmission_Voltage!C12+Transmission_Voltage!C12</f>
        <v>20068</v>
      </c>
      <c r="D11" s="2">
        <f>Primary_Voltage!D13+SubTransmission_Voltage!D12+Transmission_Voltage!D12</f>
        <v>20318</v>
      </c>
      <c r="E11" s="2">
        <f>Primary_Voltage!E13+SubTransmission_Voltage!E12+Transmission_Voltage!E12</f>
        <v>20573</v>
      </c>
      <c r="F11" s="2">
        <f>Primary_Voltage!F13+SubTransmission_Voltage!F12+Transmission_Voltage!F12</f>
        <v>20954</v>
      </c>
      <c r="G11" s="2">
        <f>Primary_Voltage!G13+SubTransmission_Voltage!G12+Transmission_Voltage!G12</f>
        <v>21081</v>
      </c>
      <c r="H11" s="2">
        <f>Primary_Voltage!H13+SubTransmission_Voltage!H12+Transmission_Voltage!H12</f>
        <v>21526</v>
      </c>
      <c r="I11" s="2">
        <f>Primary_Voltage!I13+SubTransmission_Voltage!I12+Transmission_Voltage!I12</f>
        <v>21460</v>
      </c>
      <c r="J11" s="2">
        <f>Primary_Voltage!J13+SubTransmission_Voltage!J12+Transmission_Voltage!J12</f>
        <v>20430</v>
      </c>
      <c r="K11" s="2">
        <f>Primary_Voltage!K13+SubTransmission_Voltage!K12+Transmission_Voltage!K12</f>
        <v>20619</v>
      </c>
      <c r="L11" s="2">
        <f>Primary_Voltage!L13+SubTransmission_Voltage!L12+Transmission_Voltage!L12</f>
        <v>20596</v>
      </c>
      <c r="M11" s="2">
        <f>Primary_Voltage!M13+SubTransmission_Voltage!M12+Transmission_Voltage!M12</f>
        <v>20064</v>
      </c>
      <c r="N11" s="2">
        <f>Primary_Voltage!N13+SubTransmission_Voltage!N12+Transmission_Voltage!N12</f>
        <v>19840</v>
      </c>
      <c r="O11" s="2">
        <f>Primary_Voltage!O13+SubTransmission_Voltage!O12+Transmission_Voltage!O12</f>
        <v>19510</v>
      </c>
      <c r="P11" s="2">
        <f>Primary_Voltage!P13+SubTransmission_Voltage!P12+Transmission_Voltage!P12</f>
        <v>19513</v>
      </c>
      <c r="Q11" s="2">
        <f>Primary_Voltage!Q13+SubTransmission_Voltage!Q12+Transmission_Voltage!Q12</f>
        <v>20132</v>
      </c>
      <c r="R11" s="2">
        <f>Primary_Voltage!R13+SubTransmission_Voltage!R12+Transmission_Voltage!R12</f>
        <v>22612</v>
      </c>
      <c r="S11" s="2">
        <f>Primary_Voltage!S13+SubTransmission_Voltage!S12+Transmission_Voltage!S12</f>
        <v>22918</v>
      </c>
      <c r="T11" s="2">
        <f>Primary_Voltage!T13+SubTransmission_Voltage!T12+Transmission_Voltage!T12</f>
        <v>23317</v>
      </c>
      <c r="U11" s="2">
        <f>Primary_Voltage!U13+SubTransmission_Voltage!U12+Transmission_Voltage!U12</f>
        <v>23731</v>
      </c>
      <c r="V11" s="2">
        <f>Primary_Voltage!V13+SubTransmission_Voltage!V12+Transmission_Voltage!V12</f>
        <v>23666</v>
      </c>
      <c r="W11" s="2">
        <f>Primary_Voltage!W13+SubTransmission_Voltage!W12+Transmission_Voltage!W12</f>
        <v>23411</v>
      </c>
      <c r="X11" s="2">
        <f>Primary_Voltage!X13+SubTransmission_Voltage!X12+Transmission_Voltage!X12</f>
        <v>22464</v>
      </c>
      <c r="Y11" s="2">
        <f>Primary_Voltage!Y13+SubTransmission_Voltage!Y12+Transmission_Voltage!Y12</f>
        <v>22443</v>
      </c>
    </row>
    <row r="12" spans="1:26" x14ac:dyDescent="0.2">
      <c r="A12" s="7">
        <v>44565</v>
      </c>
      <c r="B12" s="2">
        <f>Primary_Voltage!B14+SubTransmission_Voltage!B13+Transmission_Voltage!B13</f>
        <v>22468</v>
      </c>
      <c r="C12" s="2">
        <f>Primary_Voltage!C14+SubTransmission_Voltage!C13+Transmission_Voltage!C13</f>
        <v>22541</v>
      </c>
      <c r="D12" s="2">
        <f>Primary_Voltage!D14+SubTransmission_Voltage!D13+Transmission_Voltage!D13</f>
        <v>22604</v>
      </c>
      <c r="E12" s="2">
        <f>Primary_Voltage!E14+SubTransmission_Voltage!E13+Transmission_Voltage!E13</f>
        <v>22588</v>
      </c>
      <c r="F12" s="2">
        <f>Primary_Voltage!F14+SubTransmission_Voltage!F13+Transmission_Voltage!F13</f>
        <v>23680</v>
      </c>
      <c r="G12" s="2">
        <f>Primary_Voltage!G14+SubTransmission_Voltage!G13+Transmission_Voltage!G13</f>
        <v>24297</v>
      </c>
      <c r="H12" s="2">
        <f>Primary_Voltage!H14+SubTransmission_Voltage!H13+Transmission_Voltage!H13</f>
        <v>23493</v>
      </c>
      <c r="I12" s="2">
        <f>Primary_Voltage!I14+SubTransmission_Voltage!I13+Transmission_Voltage!I13</f>
        <v>23531</v>
      </c>
      <c r="J12" s="2">
        <f>Primary_Voltage!J14+SubTransmission_Voltage!J13+Transmission_Voltage!J13</f>
        <v>23599</v>
      </c>
      <c r="K12" s="2">
        <f>Primary_Voltage!K14+SubTransmission_Voltage!K13+Transmission_Voltage!K13</f>
        <v>23624</v>
      </c>
      <c r="L12" s="2">
        <f>Primary_Voltage!L14+SubTransmission_Voltage!L13+Transmission_Voltage!L13</f>
        <v>24447</v>
      </c>
      <c r="M12" s="2">
        <f>Primary_Voltage!M14+SubTransmission_Voltage!M13+Transmission_Voltage!M13</f>
        <v>23723</v>
      </c>
      <c r="N12" s="2">
        <f>Primary_Voltage!N14+SubTransmission_Voltage!N13+Transmission_Voltage!N13</f>
        <v>23615</v>
      </c>
      <c r="O12" s="2">
        <f>Primary_Voltage!O14+SubTransmission_Voltage!O13+Transmission_Voltage!O13</f>
        <v>23339</v>
      </c>
      <c r="P12" s="2">
        <f>Primary_Voltage!P14+SubTransmission_Voltage!P13+Transmission_Voltage!P13</f>
        <v>22581</v>
      </c>
      <c r="Q12" s="2">
        <f>Primary_Voltage!Q14+SubTransmission_Voltage!Q13+Transmission_Voltage!Q13</f>
        <v>20477</v>
      </c>
      <c r="R12" s="2">
        <f>Primary_Voltage!R14+SubTransmission_Voltage!R13+Transmission_Voltage!R13</f>
        <v>20830</v>
      </c>
      <c r="S12" s="2">
        <f>Primary_Voltage!S14+SubTransmission_Voltage!S13+Transmission_Voltage!S13</f>
        <v>21189</v>
      </c>
      <c r="T12" s="2">
        <f>Primary_Voltage!T14+SubTransmission_Voltage!T13+Transmission_Voltage!T13</f>
        <v>21460</v>
      </c>
      <c r="U12" s="2">
        <f>Primary_Voltage!U14+SubTransmission_Voltage!U13+Transmission_Voltage!U13</f>
        <v>21169</v>
      </c>
      <c r="V12" s="2">
        <f>Primary_Voltage!V14+SubTransmission_Voltage!V13+Transmission_Voltage!V13</f>
        <v>21583</v>
      </c>
      <c r="W12" s="2">
        <f>Primary_Voltage!W14+SubTransmission_Voltage!W13+Transmission_Voltage!W13</f>
        <v>22338</v>
      </c>
      <c r="X12" s="2">
        <f>Primary_Voltage!X14+SubTransmission_Voltage!X13+Transmission_Voltage!X13</f>
        <v>23433</v>
      </c>
      <c r="Y12" s="2">
        <f>Primary_Voltage!Y14+SubTransmission_Voltage!Y13+Transmission_Voltage!Y13</f>
        <v>23696</v>
      </c>
    </row>
    <row r="13" spans="1:26" x14ac:dyDescent="0.2">
      <c r="A13" s="7">
        <v>44566</v>
      </c>
      <c r="B13" s="2">
        <f>Primary_Voltage!B15+SubTransmission_Voltage!B14+Transmission_Voltage!B14</f>
        <v>23921</v>
      </c>
      <c r="C13" s="2">
        <f>Primary_Voltage!C15+SubTransmission_Voltage!C14+Transmission_Voltage!C14</f>
        <v>23369</v>
      </c>
      <c r="D13" s="2">
        <f>Primary_Voltage!D15+SubTransmission_Voltage!D14+Transmission_Voltage!D14</f>
        <v>21773</v>
      </c>
      <c r="E13" s="2">
        <f>Primary_Voltage!E15+SubTransmission_Voltage!E14+Transmission_Voltage!E14</f>
        <v>21027</v>
      </c>
      <c r="F13" s="2">
        <f>Primary_Voltage!F15+SubTransmission_Voltage!F14+Transmission_Voltage!F14</f>
        <v>21432</v>
      </c>
      <c r="G13" s="2">
        <f>Primary_Voltage!G15+SubTransmission_Voltage!G14+Transmission_Voltage!G14</f>
        <v>21986</v>
      </c>
      <c r="H13" s="2">
        <f>Primary_Voltage!H15+SubTransmission_Voltage!H14+Transmission_Voltage!H14</f>
        <v>22450</v>
      </c>
      <c r="I13" s="2">
        <f>Primary_Voltage!I15+SubTransmission_Voltage!I14+Transmission_Voltage!I14</f>
        <v>22438</v>
      </c>
      <c r="J13" s="2">
        <f>Primary_Voltage!J15+SubTransmission_Voltage!J14+Transmission_Voltage!J14</f>
        <v>22554</v>
      </c>
      <c r="K13" s="2">
        <f>Primary_Voltage!K15+SubTransmission_Voltage!K14+Transmission_Voltage!K14</f>
        <v>22414</v>
      </c>
      <c r="L13" s="2">
        <f>Primary_Voltage!L15+SubTransmission_Voltage!L14+Transmission_Voltage!L14</f>
        <v>22627</v>
      </c>
      <c r="M13" s="2">
        <f>Primary_Voltage!M15+SubTransmission_Voltage!M14+Transmission_Voltage!M14</f>
        <v>22446</v>
      </c>
      <c r="N13" s="2">
        <f>Primary_Voltage!N15+SubTransmission_Voltage!N14+Transmission_Voltage!N14</f>
        <v>22421</v>
      </c>
      <c r="O13" s="2">
        <f>Primary_Voltage!O15+SubTransmission_Voltage!O14+Transmission_Voltage!O14</f>
        <v>23035</v>
      </c>
      <c r="P13" s="2">
        <f>Primary_Voltage!P15+SubTransmission_Voltage!P14+Transmission_Voltage!P14</f>
        <v>22816</v>
      </c>
      <c r="Q13" s="2">
        <f>Primary_Voltage!Q15+SubTransmission_Voltage!Q14+Transmission_Voltage!Q14</f>
        <v>21707</v>
      </c>
      <c r="R13" s="2">
        <f>Primary_Voltage!R15+SubTransmission_Voltage!R14+Transmission_Voltage!R14</f>
        <v>21520</v>
      </c>
      <c r="S13" s="2">
        <f>Primary_Voltage!S15+SubTransmission_Voltage!S14+Transmission_Voltage!S14</f>
        <v>21176</v>
      </c>
      <c r="T13" s="2">
        <f>Primary_Voltage!T15+SubTransmission_Voltage!T14+Transmission_Voltage!T14</f>
        <v>20316</v>
      </c>
      <c r="U13" s="2">
        <f>Primary_Voltage!U15+SubTransmission_Voltage!U14+Transmission_Voltage!U14</f>
        <v>20400</v>
      </c>
      <c r="V13" s="2">
        <f>Primary_Voltage!V15+SubTransmission_Voltage!V14+Transmission_Voltage!V14</f>
        <v>20238</v>
      </c>
      <c r="W13" s="2">
        <f>Primary_Voltage!W15+SubTransmission_Voltage!W14+Transmission_Voltage!W14</f>
        <v>20040</v>
      </c>
      <c r="X13" s="2">
        <f>Primary_Voltage!X15+SubTransmission_Voltage!X14+Transmission_Voltage!X14</f>
        <v>20585</v>
      </c>
      <c r="Y13" s="2">
        <f>Primary_Voltage!Y15+SubTransmission_Voltage!Y14+Transmission_Voltage!Y14</f>
        <v>20632</v>
      </c>
    </row>
    <row r="14" spans="1:26" x14ac:dyDescent="0.2">
      <c r="A14" s="7">
        <v>44567</v>
      </c>
      <c r="B14" s="2">
        <f>Primary_Voltage!B16+SubTransmission_Voltage!B15+Transmission_Voltage!B15</f>
        <v>20383</v>
      </c>
      <c r="C14" s="2">
        <f>Primary_Voltage!C16+SubTransmission_Voltage!C15+Transmission_Voltage!C15</f>
        <v>22174</v>
      </c>
      <c r="D14" s="2">
        <f>Primary_Voltage!D16+SubTransmission_Voltage!D15+Transmission_Voltage!D15</f>
        <v>24736</v>
      </c>
      <c r="E14" s="2">
        <f>Primary_Voltage!E16+SubTransmission_Voltage!E15+Transmission_Voltage!E15</f>
        <v>23624</v>
      </c>
      <c r="F14" s="2">
        <f>Primary_Voltage!F16+SubTransmission_Voltage!F15+Transmission_Voltage!F15</f>
        <v>23939</v>
      </c>
      <c r="G14" s="2">
        <f>Primary_Voltage!G16+SubTransmission_Voltage!G15+Transmission_Voltage!G15</f>
        <v>24841</v>
      </c>
      <c r="H14" s="2">
        <f>Primary_Voltage!H16+SubTransmission_Voltage!H15+Transmission_Voltage!H15</f>
        <v>25767</v>
      </c>
      <c r="I14" s="2">
        <f>Primary_Voltage!I16+SubTransmission_Voltage!I15+Transmission_Voltage!I15</f>
        <v>24796</v>
      </c>
      <c r="J14" s="2">
        <f>Primary_Voltage!J16+SubTransmission_Voltage!J15+Transmission_Voltage!J15</f>
        <v>25724</v>
      </c>
      <c r="K14" s="2">
        <f>Primary_Voltage!K16+SubTransmission_Voltage!K15+Transmission_Voltage!K15</f>
        <v>26762</v>
      </c>
      <c r="L14" s="2">
        <f>Primary_Voltage!L16+SubTransmission_Voltage!L15+Transmission_Voltage!L15</f>
        <v>25839</v>
      </c>
      <c r="M14" s="2">
        <f>Primary_Voltage!M16+SubTransmission_Voltage!M15+Transmission_Voltage!M15</f>
        <v>26419</v>
      </c>
      <c r="N14" s="2">
        <f>Primary_Voltage!N16+SubTransmission_Voltage!N15+Transmission_Voltage!N15</f>
        <v>27204</v>
      </c>
      <c r="O14" s="2">
        <f>Primary_Voltage!O16+SubTransmission_Voltage!O15+Transmission_Voltage!O15</f>
        <v>26589</v>
      </c>
      <c r="P14" s="2">
        <f>Primary_Voltage!P16+SubTransmission_Voltage!P15+Transmission_Voltage!P15</f>
        <v>27311</v>
      </c>
      <c r="Q14" s="2">
        <f>Primary_Voltage!Q16+SubTransmission_Voltage!Q15+Transmission_Voltage!Q15</f>
        <v>27674</v>
      </c>
      <c r="R14" s="2">
        <f>Primary_Voltage!R16+SubTransmission_Voltage!R15+Transmission_Voltage!R15</f>
        <v>27210</v>
      </c>
      <c r="S14" s="2">
        <f>Primary_Voltage!S16+SubTransmission_Voltage!S15+Transmission_Voltage!S15</f>
        <v>26677</v>
      </c>
      <c r="T14" s="2">
        <f>Primary_Voltage!T16+SubTransmission_Voltage!T15+Transmission_Voltage!T15</f>
        <v>25784</v>
      </c>
      <c r="U14" s="2">
        <f>Primary_Voltage!U16+SubTransmission_Voltage!U15+Transmission_Voltage!U15</f>
        <v>26222</v>
      </c>
      <c r="V14" s="2">
        <f>Primary_Voltage!V16+SubTransmission_Voltage!V15+Transmission_Voltage!V15</f>
        <v>24912</v>
      </c>
      <c r="W14" s="2">
        <f>Primary_Voltage!W16+SubTransmission_Voltage!W15+Transmission_Voltage!W15</f>
        <v>25065</v>
      </c>
      <c r="X14" s="2">
        <f>Primary_Voltage!X16+SubTransmission_Voltage!X15+Transmission_Voltage!X15</f>
        <v>24404</v>
      </c>
      <c r="Y14" s="2">
        <f>Primary_Voltage!Y16+SubTransmission_Voltage!Y15+Transmission_Voltage!Y15</f>
        <v>23640</v>
      </c>
    </row>
    <row r="15" spans="1:26" x14ac:dyDescent="0.2">
      <c r="A15" s="7">
        <v>44568</v>
      </c>
      <c r="B15" s="2">
        <f>Primary_Voltage!B17+SubTransmission_Voltage!B16+Transmission_Voltage!B16</f>
        <v>24448</v>
      </c>
      <c r="C15" s="2">
        <f>Primary_Voltage!C17+SubTransmission_Voltage!C16+Transmission_Voltage!C16</f>
        <v>23464</v>
      </c>
      <c r="D15" s="2">
        <f>Primary_Voltage!D17+SubTransmission_Voltage!D16+Transmission_Voltage!D16</f>
        <v>23179</v>
      </c>
      <c r="E15" s="2">
        <f>Primary_Voltage!E17+SubTransmission_Voltage!E16+Transmission_Voltage!E16</f>
        <v>22572</v>
      </c>
      <c r="F15" s="2">
        <f>Primary_Voltage!F17+SubTransmission_Voltage!F16+Transmission_Voltage!F16</f>
        <v>22288</v>
      </c>
      <c r="G15" s="2">
        <f>Primary_Voltage!G17+SubTransmission_Voltage!G16+Transmission_Voltage!G16</f>
        <v>23165</v>
      </c>
      <c r="H15" s="2">
        <f>Primary_Voltage!H17+SubTransmission_Voltage!H16+Transmission_Voltage!H16</f>
        <v>23961</v>
      </c>
      <c r="I15" s="2">
        <f>Primary_Voltage!I17+SubTransmission_Voltage!I16+Transmission_Voltage!I16</f>
        <v>24412</v>
      </c>
      <c r="J15" s="2">
        <f>Primary_Voltage!J17+SubTransmission_Voltage!J16+Transmission_Voltage!J16</f>
        <v>25182</v>
      </c>
      <c r="K15" s="2">
        <f>Primary_Voltage!K17+SubTransmission_Voltage!K16+Transmission_Voltage!K16</f>
        <v>25696</v>
      </c>
      <c r="L15" s="2">
        <f>Primary_Voltage!L17+SubTransmission_Voltage!L16+Transmission_Voltage!L16</f>
        <v>25985</v>
      </c>
      <c r="M15" s="2">
        <f>Primary_Voltage!M17+SubTransmission_Voltage!M16+Transmission_Voltage!M16</f>
        <v>25104</v>
      </c>
      <c r="N15" s="2">
        <f>Primary_Voltage!N17+SubTransmission_Voltage!N16+Transmission_Voltage!N16</f>
        <v>24190</v>
      </c>
      <c r="O15" s="2">
        <f>Primary_Voltage!O17+SubTransmission_Voltage!O16+Transmission_Voltage!O16</f>
        <v>24268</v>
      </c>
      <c r="P15" s="2">
        <f>Primary_Voltage!P17+SubTransmission_Voltage!P16+Transmission_Voltage!P16</f>
        <v>24237</v>
      </c>
      <c r="Q15" s="2">
        <f>Primary_Voltage!Q17+SubTransmission_Voltage!Q16+Transmission_Voltage!Q16</f>
        <v>24153</v>
      </c>
      <c r="R15" s="2">
        <f>Primary_Voltage!R17+SubTransmission_Voltage!R16+Transmission_Voltage!R16</f>
        <v>24262</v>
      </c>
      <c r="S15" s="2">
        <f>Primary_Voltage!S17+SubTransmission_Voltage!S16+Transmission_Voltage!S16</f>
        <v>23150</v>
      </c>
      <c r="T15" s="2">
        <f>Primary_Voltage!T17+SubTransmission_Voltage!T16+Transmission_Voltage!T16</f>
        <v>22736</v>
      </c>
      <c r="U15" s="2">
        <f>Primary_Voltage!U17+SubTransmission_Voltage!U16+Transmission_Voltage!U16</f>
        <v>22086</v>
      </c>
      <c r="V15" s="2">
        <f>Primary_Voltage!V17+SubTransmission_Voltage!V16+Transmission_Voltage!V16</f>
        <v>21574</v>
      </c>
      <c r="W15" s="2">
        <f>Primary_Voltage!W17+SubTransmission_Voltage!W16+Transmission_Voltage!W16</f>
        <v>21805</v>
      </c>
      <c r="X15" s="2">
        <f>Primary_Voltage!X17+SubTransmission_Voltage!X16+Transmission_Voltage!X16</f>
        <v>20928</v>
      </c>
      <c r="Y15" s="2">
        <f>Primary_Voltage!Y17+SubTransmission_Voltage!Y16+Transmission_Voltage!Y16</f>
        <v>20649</v>
      </c>
    </row>
    <row r="16" spans="1:26" x14ac:dyDescent="0.2">
      <c r="A16" s="7">
        <v>44569</v>
      </c>
      <c r="B16" s="2">
        <f>Primary_Voltage!B18+SubTransmission_Voltage!B17+Transmission_Voltage!B17</f>
        <v>20789</v>
      </c>
      <c r="C16" s="2">
        <f>Primary_Voltage!C18+SubTransmission_Voltage!C17+Transmission_Voltage!C17</f>
        <v>20793</v>
      </c>
      <c r="D16" s="2">
        <f>Primary_Voltage!D18+SubTransmission_Voltage!D17+Transmission_Voltage!D17</f>
        <v>20945</v>
      </c>
      <c r="E16" s="2">
        <f>Primary_Voltage!E18+SubTransmission_Voltage!E17+Transmission_Voltage!E17</f>
        <v>20935</v>
      </c>
      <c r="F16" s="2">
        <f>Primary_Voltage!F18+SubTransmission_Voltage!F17+Transmission_Voltage!F17</f>
        <v>20970</v>
      </c>
      <c r="G16" s="2">
        <f>Primary_Voltage!G18+SubTransmission_Voltage!G17+Transmission_Voltage!G17</f>
        <v>22426</v>
      </c>
      <c r="H16" s="2">
        <f>Primary_Voltage!H18+SubTransmission_Voltage!H17+Transmission_Voltage!H17</f>
        <v>23838</v>
      </c>
      <c r="I16" s="2">
        <f>Primary_Voltage!I18+SubTransmission_Voltage!I17+Transmission_Voltage!I17</f>
        <v>23953</v>
      </c>
      <c r="J16" s="2">
        <f>Primary_Voltage!J18+SubTransmission_Voltage!J17+Transmission_Voltage!J17</f>
        <v>24109</v>
      </c>
      <c r="K16" s="2">
        <f>Primary_Voltage!K18+SubTransmission_Voltage!K17+Transmission_Voltage!K17</f>
        <v>23893</v>
      </c>
      <c r="L16" s="2">
        <f>Primary_Voltage!L18+SubTransmission_Voltage!L17+Transmission_Voltage!L17</f>
        <v>24337</v>
      </c>
      <c r="M16" s="2">
        <f>Primary_Voltage!M18+SubTransmission_Voltage!M17+Transmission_Voltage!M17</f>
        <v>24371</v>
      </c>
      <c r="N16" s="2">
        <f>Primary_Voltage!N18+SubTransmission_Voltage!N17+Transmission_Voltage!N17</f>
        <v>24301</v>
      </c>
      <c r="O16" s="2">
        <f>Primary_Voltage!O18+SubTransmission_Voltage!O17+Transmission_Voltage!O17</f>
        <v>24216</v>
      </c>
      <c r="P16" s="2">
        <f>Primary_Voltage!P18+SubTransmission_Voltage!P17+Transmission_Voltage!P17</f>
        <v>24076</v>
      </c>
      <c r="Q16" s="2">
        <f>Primary_Voltage!Q18+SubTransmission_Voltage!Q17+Transmission_Voltage!Q17</f>
        <v>23278</v>
      </c>
      <c r="R16" s="2">
        <f>Primary_Voltage!R18+SubTransmission_Voltage!R17+Transmission_Voltage!R17</f>
        <v>22874</v>
      </c>
      <c r="S16" s="2">
        <f>Primary_Voltage!S18+SubTransmission_Voltage!S17+Transmission_Voltage!S17</f>
        <v>22388</v>
      </c>
      <c r="T16" s="2">
        <f>Primary_Voltage!T18+SubTransmission_Voltage!T17+Transmission_Voltage!T17</f>
        <v>21403</v>
      </c>
      <c r="U16" s="2">
        <f>Primary_Voltage!U18+SubTransmission_Voltage!U17+Transmission_Voltage!U17</f>
        <v>21373</v>
      </c>
      <c r="V16" s="2">
        <f>Primary_Voltage!V18+SubTransmission_Voltage!V17+Transmission_Voltage!V17</f>
        <v>20713</v>
      </c>
      <c r="W16" s="2">
        <f>Primary_Voltage!W18+SubTransmission_Voltage!W17+Transmission_Voltage!W17</f>
        <v>20769</v>
      </c>
      <c r="X16" s="2">
        <f>Primary_Voltage!X18+SubTransmission_Voltage!X17+Transmission_Voltage!X17</f>
        <v>20550</v>
      </c>
      <c r="Y16" s="2">
        <f>Primary_Voltage!Y18+SubTransmission_Voltage!Y17+Transmission_Voltage!Y17</f>
        <v>19674</v>
      </c>
    </row>
    <row r="17" spans="1:25" x14ac:dyDescent="0.2">
      <c r="A17" s="7">
        <v>44570</v>
      </c>
      <c r="B17" s="2">
        <f>Primary_Voltage!B19+SubTransmission_Voltage!B18+Transmission_Voltage!B18</f>
        <v>20375</v>
      </c>
      <c r="C17" s="2">
        <f>Primary_Voltage!C19+SubTransmission_Voltage!C18+Transmission_Voltage!C18</f>
        <v>20461</v>
      </c>
      <c r="D17" s="2">
        <f>Primary_Voltage!D19+SubTransmission_Voltage!D18+Transmission_Voltage!D18</f>
        <v>20528</v>
      </c>
      <c r="E17" s="2">
        <f>Primary_Voltage!E19+SubTransmission_Voltage!E18+Transmission_Voltage!E18</f>
        <v>20638</v>
      </c>
      <c r="F17" s="2">
        <f>Primary_Voltage!F19+SubTransmission_Voltage!F18+Transmission_Voltage!F18</f>
        <v>21052</v>
      </c>
      <c r="G17" s="2">
        <f>Primary_Voltage!G19+SubTransmission_Voltage!G18+Transmission_Voltage!G18</f>
        <v>21955</v>
      </c>
      <c r="H17" s="2">
        <f>Primary_Voltage!H19+SubTransmission_Voltage!H18+Transmission_Voltage!H18</f>
        <v>24376</v>
      </c>
      <c r="I17" s="2">
        <f>Primary_Voltage!I19+SubTransmission_Voltage!I18+Transmission_Voltage!I18</f>
        <v>24606</v>
      </c>
      <c r="J17" s="2">
        <f>Primary_Voltage!J19+SubTransmission_Voltage!J18+Transmission_Voltage!J18</f>
        <v>24218</v>
      </c>
      <c r="K17" s="2">
        <f>Primary_Voltage!K19+SubTransmission_Voltage!K18+Transmission_Voltage!K18</f>
        <v>24057</v>
      </c>
      <c r="L17" s="2">
        <f>Primary_Voltage!L19+SubTransmission_Voltage!L18+Transmission_Voltage!L18</f>
        <v>24672</v>
      </c>
      <c r="M17" s="2">
        <f>Primary_Voltage!M19+SubTransmission_Voltage!M18+Transmission_Voltage!M18</f>
        <v>24207</v>
      </c>
      <c r="N17" s="2">
        <f>Primary_Voltage!N19+SubTransmission_Voltage!N18+Transmission_Voltage!N18</f>
        <v>23745</v>
      </c>
      <c r="O17" s="2">
        <f>Primary_Voltage!O19+SubTransmission_Voltage!O18+Transmission_Voltage!O18</f>
        <v>23790</v>
      </c>
      <c r="P17" s="2">
        <f>Primary_Voltage!P19+SubTransmission_Voltage!P18+Transmission_Voltage!P18</f>
        <v>23369</v>
      </c>
      <c r="Q17" s="2">
        <f>Primary_Voltage!Q19+SubTransmission_Voltage!Q18+Transmission_Voltage!Q18</f>
        <v>22140</v>
      </c>
      <c r="R17" s="2">
        <f>Primary_Voltage!R19+SubTransmission_Voltage!R18+Transmission_Voltage!R18</f>
        <v>22046</v>
      </c>
      <c r="S17" s="2">
        <f>Primary_Voltage!S19+SubTransmission_Voltage!S18+Transmission_Voltage!S18</f>
        <v>22154</v>
      </c>
      <c r="T17" s="2">
        <f>Primary_Voltage!T19+SubTransmission_Voltage!T18+Transmission_Voltage!T18</f>
        <v>21843</v>
      </c>
      <c r="U17" s="2">
        <f>Primary_Voltage!U19+SubTransmission_Voltage!U18+Transmission_Voltage!U18</f>
        <v>21216</v>
      </c>
      <c r="V17" s="2">
        <f>Primary_Voltage!V19+SubTransmission_Voltage!V18+Transmission_Voltage!V18</f>
        <v>21046</v>
      </c>
      <c r="W17" s="2">
        <f>Primary_Voltage!W19+SubTransmission_Voltage!W18+Transmission_Voltage!W18</f>
        <v>21183</v>
      </c>
      <c r="X17" s="2">
        <f>Primary_Voltage!X19+SubTransmission_Voltage!X18+Transmission_Voltage!X18</f>
        <v>20451</v>
      </c>
      <c r="Y17" s="2">
        <f>Primary_Voltage!Y19+SubTransmission_Voltage!Y18+Transmission_Voltage!Y18</f>
        <v>19615</v>
      </c>
    </row>
    <row r="18" spans="1:25" x14ac:dyDescent="0.2">
      <c r="A18" s="7">
        <v>44571</v>
      </c>
      <c r="B18" s="2">
        <f>Primary_Voltage!B20+SubTransmission_Voltage!B19+Transmission_Voltage!B19</f>
        <v>19642</v>
      </c>
      <c r="C18" s="2">
        <f>Primary_Voltage!C20+SubTransmission_Voltage!C19+Transmission_Voltage!C19</f>
        <v>19580</v>
      </c>
      <c r="D18" s="2">
        <f>Primary_Voltage!D20+SubTransmission_Voltage!D19+Transmission_Voltage!D19</f>
        <v>19888</v>
      </c>
      <c r="E18" s="2">
        <f>Primary_Voltage!E20+SubTransmission_Voltage!E19+Transmission_Voltage!E19</f>
        <v>20550</v>
      </c>
      <c r="F18" s="2">
        <f>Primary_Voltage!F20+SubTransmission_Voltage!F19+Transmission_Voltage!F19</f>
        <v>21108</v>
      </c>
      <c r="G18" s="2">
        <f>Primary_Voltage!G20+SubTransmission_Voltage!G19+Transmission_Voltage!G19</f>
        <v>21869</v>
      </c>
      <c r="H18" s="2">
        <f>Primary_Voltage!H20+SubTransmission_Voltage!H19+Transmission_Voltage!H19</f>
        <v>23146</v>
      </c>
      <c r="I18" s="2">
        <f>Primary_Voltage!I20+SubTransmission_Voltage!I19+Transmission_Voltage!I19</f>
        <v>23459</v>
      </c>
      <c r="J18" s="2">
        <f>Primary_Voltage!J20+SubTransmission_Voltage!J19+Transmission_Voltage!J19</f>
        <v>23828</v>
      </c>
      <c r="K18" s="2">
        <f>Primary_Voltage!K20+SubTransmission_Voltage!K19+Transmission_Voltage!K19</f>
        <v>24125</v>
      </c>
      <c r="L18" s="2">
        <f>Primary_Voltage!L20+SubTransmission_Voltage!L19+Transmission_Voltage!L19</f>
        <v>23567</v>
      </c>
      <c r="M18" s="2">
        <f>Primary_Voltage!M20+SubTransmission_Voltage!M19+Transmission_Voltage!M19</f>
        <v>22952</v>
      </c>
      <c r="N18" s="2">
        <f>Primary_Voltage!N20+SubTransmission_Voltage!N19+Transmission_Voltage!N19</f>
        <v>23189</v>
      </c>
      <c r="O18" s="2">
        <f>Primary_Voltage!O20+SubTransmission_Voltage!O19+Transmission_Voltage!O19</f>
        <v>23142</v>
      </c>
      <c r="P18" s="2">
        <f>Primary_Voltage!P20+SubTransmission_Voltage!P19+Transmission_Voltage!P19</f>
        <v>22745</v>
      </c>
      <c r="Q18" s="2">
        <f>Primary_Voltage!Q20+SubTransmission_Voltage!Q19+Transmission_Voltage!Q19</f>
        <v>22179</v>
      </c>
      <c r="R18" s="2">
        <f>Primary_Voltage!R20+SubTransmission_Voltage!R19+Transmission_Voltage!R19</f>
        <v>22115</v>
      </c>
      <c r="S18" s="2">
        <f>Primary_Voltage!S20+SubTransmission_Voltage!S19+Transmission_Voltage!S19</f>
        <v>21687</v>
      </c>
      <c r="T18" s="2">
        <f>Primary_Voltage!T20+SubTransmission_Voltage!T19+Transmission_Voltage!T19</f>
        <v>20745</v>
      </c>
      <c r="U18" s="2">
        <f>Primary_Voltage!U20+SubTransmission_Voltage!U19+Transmission_Voltage!U19</f>
        <v>21133</v>
      </c>
      <c r="V18" s="2">
        <f>Primary_Voltage!V20+SubTransmission_Voltage!V19+Transmission_Voltage!V19</f>
        <v>20768</v>
      </c>
      <c r="W18" s="2">
        <f>Primary_Voltage!W20+SubTransmission_Voltage!W19+Transmission_Voltage!W19</f>
        <v>20405</v>
      </c>
      <c r="X18" s="2">
        <f>Primary_Voltage!X20+SubTransmission_Voltage!X19+Transmission_Voltage!X19</f>
        <v>20366</v>
      </c>
      <c r="Y18" s="2">
        <f>Primary_Voltage!Y20+SubTransmission_Voltage!Y19+Transmission_Voltage!Y19</f>
        <v>19906</v>
      </c>
    </row>
    <row r="19" spans="1:25" x14ac:dyDescent="0.2">
      <c r="A19" s="7">
        <v>44572</v>
      </c>
      <c r="B19" s="2">
        <f>Primary_Voltage!B21+SubTransmission_Voltage!B20+Transmission_Voltage!B20</f>
        <v>19738</v>
      </c>
      <c r="C19" s="2">
        <f>Primary_Voltage!C21+SubTransmission_Voltage!C20+Transmission_Voltage!C20</f>
        <v>19810</v>
      </c>
      <c r="D19" s="2">
        <f>Primary_Voltage!D21+SubTransmission_Voltage!D20+Transmission_Voltage!D20</f>
        <v>19892</v>
      </c>
      <c r="E19" s="2">
        <f>Primary_Voltage!E21+SubTransmission_Voltage!E20+Transmission_Voltage!E20</f>
        <v>19721</v>
      </c>
      <c r="F19" s="2">
        <f>Primary_Voltage!F21+SubTransmission_Voltage!F20+Transmission_Voltage!F20</f>
        <v>19978</v>
      </c>
      <c r="G19" s="2">
        <f>Primary_Voltage!G21+SubTransmission_Voltage!G20+Transmission_Voltage!G20</f>
        <v>20299</v>
      </c>
      <c r="H19" s="2">
        <f>Primary_Voltage!H21+SubTransmission_Voltage!H20+Transmission_Voltage!H20</f>
        <v>20864</v>
      </c>
      <c r="I19" s="2">
        <f>Primary_Voltage!I21+SubTransmission_Voltage!I20+Transmission_Voltage!I20</f>
        <v>20554</v>
      </c>
      <c r="J19" s="2">
        <f>Primary_Voltage!J21+SubTransmission_Voltage!J20+Transmission_Voltage!J20</f>
        <v>20413</v>
      </c>
      <c r="K19" s="2">
        <f>Primary_Voltage!K21+SubTransmission_Voltage!K20+Transmission_Voltage!K20</f>
        <v>20574</v>
      </c>
      <c r="L19" s="2">
        <f>Primary_Voltage!L21+SubTransmission_Voltage!L20+Transmission_Voltage!L20</f>
        <v>21276</v>
      </c>
      <c r="M19" s="2">
        <f>Primary_Voltage!M21+SubTransmission_Voltage!M20+Transmission_Voltage!M20</f>
        <v>22269</v>
      </c>
      <c r="N19" s="2">
        <f>Primary_Voltage!N21+SubTransmission_Voltage!N20+Transmission_Voltage!N20</f>
        <v>21921</v>
      </c>
      <c r="O19" s="2">
        <f>Primary_Voltage!O21+SubTransmission_Voltage!O20+Transmission_Voltage!O20</f>
        <v>21932</v>
      </c>
      <c r="P19" s="2">
        <f>Primary_Voltage!P21+SubTransmission_Voltage!P20+Transmission_Voltage!P20</f>
        <v>21596</v>
      </c>
      <c r="Q19" s="2">
        <f>Primary_Voltage!Q21+SubTransmission_Voltage!Q20+Transmission_Voltage!Q20</f>
        <v>21089</v>
      </c>
      <c r="R19" s="2">
        <f>Primary_Voltage!R21+SubTransmission_Voltage!R20+Transmission_Voltage!R20</f>
        <v>20717</v>
      </c>
      <c r="S19" s="2">
        <f>Primary_Voltage!S21+SubTransmission_Voltage!S20+Transmission_Voltage!S20</f>
        <v>20792</v>
      </c>
      <c r="T19" s="2">
        <f>Primary_Voltage!T21+SubTransmission_Voltage!T20+Transmission_Voltage!T20</f>
        <v>20215</v>
      </c>
      <c r="U19" s="2">
        <f>Primary_Voltage!U21+SubTransmission_Voltage!U20+Transmission_Voltage!U20</f>
        <v>19999</v>
      </c>
      <c r="V19" s="2">
        <f>Primary_Voltage!V21+SubTransmission_Voltage!V20+Transmission_Voltage!V20</f>
        <v>19597</v>
      </c>
      <c r="W19" s="2">
        <f>Primary_Voltage!W21+SubTransmission_Voltage!W20+Transmission_Voltage!W20</f>
        <v>19578</v>
      </c>
      <c r="X19" s="2">
        <f>Primary_Voltage!X21+SubTransmission_Voltage!X20+Transmission_Voltage!X20</f>
        <v>19461</v>
      </c>
      <c r="Y19" s="2">
        <f>Primary_Voltage!Y21+SubTransmission_Voltage!Y20+Transmission_Voltage!Y20</f>
        <v>19536</v>
      </c>
    </row>
    <row r="20" spans="1:25" x14ac:dyDescent="0.2">
      <c r="A20" s="7">
        <v>44573</v>
      </c>
      <c r="B20" s="2">
        <f>Primary_Voltage!B22+SubTransmission_Voltage!B21+Transmission_Voltage!B21</f>
        <v>19568</v>
      </c>
      <c r="C20" s="2">
        <f>Primary_Voltage!C22+SubTransmission_Voltage!C21+Transmission_Voltage!C21</f>
        <v>19868</v>
      </c>
      <c r="D20" s="2">
        <f>Primary_Voltage!D22+SubTransmission_Voltage!D21+Transmission_Voltage!D21</f>
        <v>20266</v>
      </c>
      <c r="E20" s="2">
        <f>Primary_Voltage!E22+SubTransmission_Voltage!E21+Transmission_Voltage!E21</f>
        <v>20070</v>
      </c>
      <c r="F20" s="2">
        <f>Primary_Voltage!F22+SubTransmission_Voltage!F21+Transmission_Voltage!F21</f>
        <v>20345</v>
      </c>
      <c r="G20" s="2">
        <f>Primary_Voltage!G22+SubTransmission_Voltage!G21+Transmission_Voltage!G21</f>
        <v>20125</v>
      </c>
      <c r="H20" s="2">
        <f>Primary_Voltage!H22+SubTransmission_Voltage!H21+Transmission_Voltage!H21</f>
        <v>20719</v>
      </c>
      <c r="I20" s="2">
        <f>Primary_Voltage!I22+SubTransmission_Voltage!I21+Transmission_Voltage!I21</f>
        <v>20196</v>
      </c>
      <c r="J20" s="2">
        <f>Primary_Voltage!J22+SubTransmission_Voltage!J21+Transmission_Voltage!J21</f>
        <v>19482</v>
      </c>
      <c r="K20" s="2">
        <f>Primary_Voltage!K22+SubTransmission_Voltage!K21+Transmission_Voltage!K21</f>
        <v>18818</v>
      </c>
      <c r="L20" s="2">
        <f>Primary_Voltage!L22+SubTransmission_Voltage!L21+Transmission_Voltage!L21</f>
        <v>18939</v>
      </c>
      <c r="M20" s="2">
        <f>Primary_Voltage!M22+SubTransmission_Voltage!M21+Transmission_Voltage!M21</f>
        <v>18601</v>
      </c>
      <c r="N20" s="2">
        <f>Primary_Voltage!N22+SubTransmission_Voltage!N21+Transmission_Voltage!N21</f>
        <v>19018</v>
      </c>
      <c r="O20" s="2">
        <f>Primary_Voltage!O22+SubTransmission_Voltage!O21+Transmission_Voltage!O21</f>
        <v>19837</v>
      </c>
      <c r="P20" s="2">
        <f>Primary_Voltage!P22+SubTransmission_Voltage!P21+Transmission_Voltage!P21</f>
        <v>20249</v>
      </c>
      <c r="Q20" s="2">
        <f>Primary_Voltage!Q22+SubTransmission_Voltage!Q21+Transmission_Voltage!Q21</f>
        <v>22625</v>
      </c>
      <c r="R20" s="2">
        <f>Primary_Voltage!R22+SubTransmission_Voltage!R21+Transmission_Voltage!R21</f>
        <v>22898</v>
      </c>
      <c r="S20" s="2">
        <f>Primary_Voltage!S22+SubTransmission_Voltage!S21+Transmission_Voltage!S21</f>
        <v>19901</v>
      </c>
      <c r="T20" s="2">
        <f>Primary_Voltage!T22+SubTransmission_Voltage!T21+Transmission_Voltage!T21</f>
        <v>19750</v>
      </c>
      <c r="U20" s="2">
        <f>Primary_Voltage!U22+SubTransmission_Voltage!U21+Transmission_Voltage!U21</f>
        <v>20301</v>
      </c>
      <c r="V20" s="2">
        <f>Primary_Voltage!V22+SubTransmission_Voltage!V21+Transmission_Voltage!V21</f>
        <v>19846</v>
      </c>
      <c r="W20" s="2">
        <f>Primary_Voltage!W22+SubTransmission_Voltage!W21+Transmission_Voltage!W21</f>
        <v>19555</v>
      </c>
      <c r="X20" s="2">
        <f>Primary_Voltage!X22+SubTransmission_Voltage!X21+Transmission_Voltage!X21</f>
        <v>20603</v>
      </c>
      <c r="Y20" s="2">
        <f>Primary_Voltage!Y22+SubTransmission_Voltage!Y21+Transmission_Voltage!Y21</f>
        <v>21955</v>
      </c>
    </row>
    <row r="21" spans="1:25" x14ac:dyDescent="0.2">
      <c r="A21" s="7">
        <v>44574</v>
      </c>
      <c r="B21" s="2">
        <f>Primary_Voltage!B23+SubTransmission_Voltage!B22+Transmission_Voltage!B22</f>
        <v>22361</v>
      </c>
      <c r="C21" s="2">
        <f>Primary_Voltage!C23+SubTransmission_Voltage!C22+Transmission_Voltage!C22</f>
        <v>21317</v>
      </c>
      <c r="D21" s="2">
        <f>Primary_Voltage!D23+SubTransmission_Voltage!D22+Transmission_Voltage!D22</f>
        <v>21095</v>
      </c>
      <c r="E21" s="2">
        <f>Primary_Voltage!E23+SubTransmission_Voltage!E22+Transmission_Voltage!E22</f>
        <v>20608</v>
      </c>
      <c r="F21" s="2">
        <f>Primary_Voltage!F23+SubTransmission_Voltage!F22+Transmission_Voltage!F22</f>
        <v>18435</v>
      </c>
      <c r="G21" s="2">
        <f>Primary_Voltage!G23+SubTransmission_Voltage!G22+Transmission_Voltage!G22</f>
        <v>19463</v>
      </c>
      <c r="H21" s="2">
        <f>Primary_Voltage!H23+SubTransmission_Voltage!H22+Transmission_Voltage!H22</f>
        <v>20407</v>
      </c>
      <c r="I21" s="2">
        <f>Primary_Voltage!I23+SubTransmission_Voltage!I22+Transmission_Voltage!I22</f>
        <v>19464</v>
      </c>
      <c r="J21" s="2">
        <f>Primary_Voltage!J23+SubTransmission_Voltage!J22+Transmission_Voltage!J22</f>
        <v>20294</v>
      </c>
      <c r="K21" s="2">
        <f>Primary_Voltage!K23+SubTransmission_Voltage!K22+Transmission_Voltage!K22</f>
        <v>20677</v>
      </c>
      <c r="L21" s="2">
        <f>Primary_Voltage!L23+SubTransmission_Voltage!L22+Transmission_Voltage!L22</f>
        <v>20842</v>
      </c>
      <c r="M21" s="2">
        <f>Primary_Voltage!M23+SubTransmission_Voltage!M22+Transmission_Voltage!M22</f>
        <v>22267</v>
      </c>
      <c r="N21" s="2">
        <f>Primary_Voltage!N23+SubTransmission_Voltage!N22+Transmission_Voltage!N22</f>
        <v>27689</v>
      </c>
      <c r="O21" s="2">
        <f>Primary_Voltage!O23+SubTransmission_Voltage!O22+Transmission_Voltage!O22</f>
        <v>27608</v>
      </c>
      <c r="P21" s="2">
        <f>Primary_Voltage!P23+SubTransmission_Voltage!P22+Transmission_Voltage!P22</f>
        <v>29221</v>
      </c>
      <c r="Q21" s="2">
        <f>Primary_Voltage!Q23+SubTransmission_Voltage!Q22+Transmission_Voltage!Q22</f>
        <v>32038</v>
      </c>
      <c r="R21" s="2">
        <f>Primary_Voltage!R23+SubTransmission_Voltage!R22+Transmission_Voltage!R22</f>
        <v>32125</v>
      </c>
      <c r="S21" s="2">
        <f>Primary_Voltage!S23+SubTransmission_Voltage!S22+Transmission_Voltage!S22</f>
        <v>32342</v>
      </c>
      <c r="T21" s="2">
        <f>Primary_Voltage!T23+SubTransmission_Voltage!T22+Transmission_Voltage!T22</f>
        <v>31600</v>
      </c>
      <c r="U21" s="2">
        <f>Primary_Voltage!U23+SubTransmission_Voltage!U22+Transmission_Voltage!U22</f>
        <v>32268</v>
      </c>
      <c r="V21" s="2">
        <f>Primary_Voltage!V23+SubTransmission_Voltage!V22+Transmission_Voltage!V22</f>
        <v>31778</v>
      </c>
      <c r="W21" s="2">
        <f>Primary_Voltage!W23+SubTransmission_Voltage!W22+Transmission_Voltage!W22</f>
        <v>31576</v>
      </c>
      <c r="X21" s="2">
        <f>Primary_Voltage!X23+SubTransmission_Voltage!X22+Transmission_Voltage!X22</f>
        <v>30601</v>
      </c>
      <c r="Y21" s="2">
        <f>Primary_Voltage!Y23+SubTransmission_Voltage!Y22+Transmission_Voltage!Y22</f>
        <v>29191</v>
      </c>
    </row>
    <row r="22" spans="1:25" x14ac:dyDescent="0.2">
      <c r="A22" s="7">
        <v>44575</v>
      </c>
      <c r="B22" s="2">
        <f>Primary_Voltage!B24+SubTransmission_Voltage!B23+Transmission_Voltage!B23</f>
        <v>29388</v>
      </c>
      <c r="C22" s="2">
        <f>Primary_Voltage!C24+SubTransmission_Voltage!C23+Transmission_Voltage!C23</f>
        <v>28766</v>
      </c>
      <c r="D22" s="2">
        <f>Primary_Voltage!D24+SubTransmission_Voltage!D23+Transmission_Voltage!D23</f>
        <v>27285</v>
      </c>
      <c r="E22" s="2">
        <f>Primary_Voltage!E24+SubTransmission_Voltage!E23+Transmission_Voltage!E23</f>
        <v>23640</v>
      </c>
      <c r="F22" s="2">
        <f>Primary_Voltage!F24+SubTransmission_Voltage!F23+Transmission_Voltage!F23</f>
        <v>23166</v>
      </c>
      <c r="G22" s="2">
        <f>Primary_Voltage!G24+SubTransmission_Voltage!G23+Transmission_Voltage!G23</f>
        <v>25422</v>
      </c>
      <c r="H22" s="2">
        <f>Primary_Voltage!H24+SubTransmission_Voltage!H23+Transmission_Voltage!H23</f>
        <v>26240</v>
      </c>
      <c r="I22" s="2">
        <f>Primary_Voltage!I24+SubTransmission_Voltage!I23+Transmission_Voltage!I23</f>
        <v>25332</v>
      </c>
      <c r="J22" s="2">
        <f>Primary_Voltage!J24+SubTransmission_Voltage!J23+Transmission_Voltage!J23</f>
        <v>26701</v>
      </c>
      <c r="K22" s="2">
        <f>Primary_Voltage!K24+SubTransmission_Voltage!K23+Transmission_Voltage!K23</f>
        <v>26825</v>
      </c>
      <c r="L22" s="2">
        <f>Primary_Voltage!L24+SubTransmission_Voltage!L23+Transmission_Voltage!L23</f>
        <v>26223</v>
      </c>
      <c r="M22" s="2">
        <f>Primary_Voltage!M24+SubTransmission_Voltage!M23+Transmission_Voltage!M23</f>
        <v>26088</v>
      </c>
      <c r="N22" s="2">
        <f>Primary_Voltage!N24+SubTransmission_Voltage!N23+Transmission_Voltage!N23</f>
        <v>25725</v>
      </c>
      <c r="O22" s="2">
        <f>Primary_Voltage!O24+SubTransmission_Voltage!O23+Transmission_Voltage!O23</f>
        <v>25617</v>
      </c>
      <c r="P22" s="2">
        <f>Primary_Voltage!P24+SubTransmission_Voltage!P23+Transmission_Voltage!P23</f>
        <v>25945</v>
      </c>
      <c r="Q22" s="2">
        <f>Primary_Voltage!Q24+SubTransmission_Voltage!Q23+Transmission_Voltage!Q23</f>
        <v>25728</v>
      </c>
      <c r="R22" s="2">
        <f>Primary_Voltage!R24+SubTransmission_Voltage!R23+Transmission_Voltage!R23</f>
        <v>25584</v>
      </c>
      <c r="S22" s="2">
        <f>Primary_Voltage!S24+SubTransmission_Voltage!S23+Transmission_Voltage!S23</f>
        <v>36130</v>
      </c>
      <c r="T22" s="2">
        <f>Primary_Voltage!T24+SubTransmission_Voltage!T23+Transmission_Voltage!T23</f>
        <v>36354</v>
      </c>
      <c r="U22" s="2">
        <f>Primary_Voltage!U24+SubTransmission_Voltage!U23+Transmission_Voltage!U23</f>
        <v>33112</v>
      </c>
      <c r="V22" s="2">
        <f>Primary_Voltage!V24+SubTransmission_Voltage!V23+Transmission_Voltage!V23</f>
        <v>31958</v>
      </c>
      <c r="W22" s="2">
        <f>Primary_Voltage!W24+SubTransmission_Voltage!W23+Transmission_Voltage!W23</f>
        <v>32173</v>
      </c>
      <c r="X22" s="2">
        <f>Primary_Voltage!X24+SubTransmission_Voltage!X23+Transmission_Voltage!X23</f>
        <v>31583</v>
      </c>
      <c r="Y22" s="2">
        <f>Primary_Voltage!Y24+SubTransmission_Voltage!Y23+Transmission_Voltage!Y23</f>
        <v>34623</v>
      </c>
    </row>
    <row r="23" spans="1:25" x14ac:dyDescent="0.2">
      <c r="A23" s="7">
        <v>44576</v>
      </c>
      <c r="B23" s="2">
        <f>Primary_Voltage!B25+SubTransmission_Voltage!B24+Transmission_Voltage!B24</f>
        <v>34179</v>
      </c>
      <c r="C23" s="2">
        <f>Primary_Voltage!C25+SubTransmission_Voltage!C24+Transmission_Voltage!C24</f>
        <v>34686</v>
      </c>
      <c r="D23" s="2">
        <f>Primary_Voltage!D25+SubTransmission_Voltage!D24+Transmission_Voltage!D24</f>
        <v>34390</v>
      </c>
      <c r="E23" s="2">
        <f>Primary_Voltage!E25+SubTransmission_Voltage!E24+Transmission_Voltage!E24</f>
        <v>35120</v>
      </c>
      <c r="F23" s="2">
        <f>Primary_Voltage!F25+SubTransmission_Voltage!F24+Transmission_Voltage!F24</f>
        <v>36943</v>
      </c>
      <c r="G23" s="2">
        <f>Primary_Voltage!G25+SubTransmission_Voltage!G24+Transmission_Voltage!G24</f>
        <v>35802</v>
      </c>
      <c r="H23" s="2">
        <f>Primary_Voltage!H25+SubTransmission_Voltage!H24+Transmission_Voltage!H24</f>
        <v>36181</v>
      </c>
      <c r="I23" s="2">
        <f>Primary_Voltage!I25+SubTransmission_Voltage!I24+Transmission_Voltage!I24</f>
        <v>37111</v>
      </c>
      <c r="J23" s="2">
        <f>Primary_Voltage!J25+SubTransmission_Voltage!J24+Transmission_Voltage!J24</f>
        <v>36960</v>
      </c>
      <c r="K23" s="2">
        <f>Primary_Voltage!K25+SubTransmission_Voltage!K24+Transmission_Voltage!K24</f>
        <v>37396</v>
      </c>
      <c r="L23" s="2">
        <f>Primary_Voltage!L25+SubTransmission_Voltage!L24+Transmission_Voltage!L24</f>
        <v>41512</v>
      </c>
      <c r="M23" s="2">
        <f>Primary_Voltage!M25+SubTransmission_Voltage!M24+Transmission_Voltage!M24</f>
        <v>43200</v>
      </c>
      <c r="N23" s="2">
        <f>Primary_Voltage!N25+SubTransmission_Voltage!N24+Transmission_Voltage!N24</f>
        <v>44505</v>
      </c>
      <c r="O23" s="2">
        <f>Primary_Voltage!O25+SubTransmission_Voltage!O24+Transmission_Voltage!O24</f>
        <v>44741</v>
      </c>
      <c r="P23" s="2">
        <f>Primary_Voltage!P25+SubTransmission_Voltage!P24+Transmission_Voltage!P24</f>
        <v>44726</v>
      </c>
      <c r="Q23" s="2">
        <f>Primary_Voltage!Q25+SubTransmission_Voltage!Q24+Transmission_Voltage!Q24</f>
        <v>36712</v>
      </c>
      <c r="R23" s="2">
        <f>Primary_Voltage!R25+SubTransmission_Voltage!R24+Transmission_Voltage!R24</f>
        <v>36155</v>
      </c>
      <c r="S23" s="2">
        <f>Primary_Voltage!S25+SubTransmission_Voltage!S24+Transmission_Voltage!S24</f>
        <v>37509</v>
      </c>
      <c r="T23" s="2">
        <f>Primary_Voltage!T25+SubTransmission_Voltage!T24+Transmission_Voltage!T24</f>
        <v>36870</v>
      </c>
      <c r="U23" s="2">
        <f>Primary_Voltage!U25+SubTransmission_Voltage!U24+Transmission_Voltage!U24</f>
        <v>34012</v>
      </c>
      <c r="V23" s="2">
        <f>Primary_Voltage!V25+SubTransmission_Voltage!V24+Transmission_Voltage!V24</f>
        <v>27534</v>
      </c>
      <c r="W23" s="2">
        <f>Primary_Voltage!W25+SubTransmission_Voltage!W24+Transmission_Voltage!W24</f>
        <v>26917</v>
      </c>
      <c r="X23" s="2">
        <f>Primary_Voltage!X25+SubTransmission_Voltage!X24+Transmission_Voltage!X24</f>
        <v>26852</v>
      </c>
      <c r="Y23" s="2">
        <f>Primary_Voltage!Y25+SubTransmission_Voltage!Y24+Transmission_Voltage!Y24</f>
        <v>24688</v>
      </c>
    </row>
    <row r="24" spans="1:25" x14ac:dyDescent="0.2">
      <c r="A24" s="7">
        <v>44577</v>
      </c>
      <c r="B24" s="2">
        <f>Primary_Voltage!B26+SubTransmission_Voltage!B25+Transmission_Voltage!B25</f>
        <v>25394</v>
      </c>
      <c r="C24" s="2">
        <f>Primary_Voltage!C26+SubTransmission_Voltage!C25+Transmission_Voltage!C25</f>
        <v>22728</v>
      </c>
      <c r="D24" s="2">
        <f>Primary_Voltage!D26+SubTransmission_Voltage!D25+Transmission_Voltage!D25</f>
        <v>22338</v>
      </c>
      <c r="E24" s="2">
        <f>Primary_Voltage!E26+SubTransmission_Voltage!E25+Transmission_Voltage!E25</f>
        <v>21977</v>
      </c>
      <c r="F24" s="2">
        <f>Primary_Voltage!F26+SubTransmission_Voltage!F25+Transmission_Voltage!F25</f>
        <v>22265</v>
      </c>
      <c r="G24" s="2">
        <f>Primary_Voltage!G26+SubTransmission_Voltage!G25+Transmission_Voltage!G25</f>
        <v>21729</v>
      </c>
      <c r="H24" s="2">
        <f>Primary_Voltage!H26+SubTransmission_Voltage!H25+Transmission_Voltage!H25</f>
        <v>22572</v>
      </c>
      <c r="I24" s="2">
        <f>Primary_Voltage!I26+SubTransmission_Voltage!I25+Transmission_Voltage!I25</f>
        <v>22973</v>
      </c>
      <c r="J24" s="2">
        <f>Primary_Voltage!J26+SubTransmission_Voltage!J25+Transmission_Voltage!J25</f>
        <v>23023</v>
      </c>
      <c r="K24" s="2">
        <f>Primary_Voltage!K26+SubTransmission_Voltage!K25+Transmission_Voltage!K25</f>
        <v>24001</v>
      </c>
      <c r="L24" s="2">
        <f>Primary_Voltage!L26+SubTransmission_Voltage!L25+Transmission_Voltage!L25</f>
        <v>23927</v>
      </c>
      <c r="M24" s="2">
        <f>Primary_Voltage!M26+SubTransmission_Voltage!M25+Transmission_Voltage!M25</f>
        <v>26929</v>
      </c>
      <c r="N24" s="2">
        <f>Primary_Voltage!N26+SubTransmission_Voltage!N25+Transmission_Voltage!N25</f>
        <v>28131</v>
      </c>
      <c r="O24" s="2">
        <f>Primary_Voltage!O26+SubTransmission_Voltage!O25+Transmission_Voltage!O25</f>
        <v>28487</v>
      </c>
      <c r="P24" s="2">
        <f>Primary_Voltage!P26+SubTransmission_Voltage!P25+Transmission_Voltage!P25</f>
        <v>27042</v>
      </c>
      <c r="Q24" s="2">
        <f>Primary_Voltage!Q26+SubTransmission_Voltage!Q25+Transmission_Voltage!Q25</f>
        <v>25863</v>
      </c>
      <c r="R24" s="2">
        <f>Primary_Voltage!R26+SubTransmission_Voltage!R25+Transmission_Voltage!R25</f>
        <v>24694</v>
      </c>
      <c r="S24" s="2">
        <f>Primary_Voltage!S26+SubTransmission_Voltage!S25+Transmission_Voltage!S25</f>
        <v>25745</v>
      </c>
      <c r="T24" s="2">
        <f>Primary_Voltage!T26+SubTransmission_Voltage!T25+Transmission_Voltage!T25</f>
        <v>24180</v>
      </c>
      <c r="U24" s="2">
        <f>Primary_Voltage!U26+SubTransmission_Voltage!U25+Transmission_Voltage!U25</f>
        <v>22763</v>
      </c>
      <c r="V24" s="2">
        <f>Primary_Voltage!V26+SubTransmission_Voltage!V25+Transmission_Voltage!V25</f>
        <v>22124</v>
      </c>
      <c r="W24" s="2">
        <f>Primary_Voltage!W26+SubTransmission_Voltage!W25+Transmission_Voltage!W25</f>
        <v>22775</v>
      </c>
      <c r="X24" s="2">
        <f>Primary_Voltage!X26+SubTransmission_Voltage!X25+Transmission_Voltage!X25</f>
        <v>22695</v>
      </c>
      <c r="Y24" s="2">
        <f>Primary_Voltage!Y26+SubTransmission_Voltage!Y25+Transmission_Voltage!Y25</f>
        <v>21253</v>
      </c>
    </row>
    <row r="25" spans="1:25" x14ac:dyDescent="0.2">
      <c r="A25" s="7">
        <v>44578</v>
      </c>
      <c r="B25" s="2">
        <f>Primary_Voltage!B27+SubTransmission_Voltage!B26+Transmission_Voltage!B26</f>
        <v>22270</v>
      </c>
      <c r="C25" s="2">
        <f>Primary_Voltage!C27+SubTransmission_Voltage!C26+Transmission_Voltage!C26</f>
        <v>23243</v>
      </c>
      <c r="D25" s="2">
        <f>Primary_Voltage!D27+SubTransmission_Voltage!D26+Transmission_Voltage!D26</f>
        <v>23951</v>
      </c>
      <c r="E25" s="2">
        <f>Primary_Voltage!E27+SubTransmission_Voltage!E26+Transmission_Voltage!E26</f>
        <v>24539</v>
      </c>
      <c r="F25" s="2">
        <f>Primary_Voltage!F27+SubTransmission_Voltage!F26+Transmission_Voltage!F26</f>
        <v>23956</v>
      </c>
      <c r="G25" s="2">
        <f>Primary_Voltage!G27+SubTransmission_Voltage!G26+Transmission_Voltage!G26</f>
        <v>24889</v>
      </c>
      <c r="H25" s="2">
        <f>Primary_Voltage!H27+SubTransmission_Voltage!H26+Transmission_Voltage!H26</f>
        <v>25875</v>
      </c>
      <c r="I25" s="2">
        <f>Primary_Voltage!I27+SubTransmission_Voltage!I26+Transmission_Voltage!I26</f>
        <v>26619</v>
      </c>
      <c r="J25" s="2">
        <f>Primary_Voltage!J27+SubTransmission_Voltage!J26+Transmission_Voltage!J26</f>
        <v>27272</v>
      </c>
      <c r="K25" s="2">
        <f>Primary_Voltage!K27+SubTransmission_Voltage!K26+Transmission_Voltage!K26</f>
        <v>27909</v>
      </c>
      <c r="L25" s="2">
        <f>Primary_Voltage!L27+SubTransmission_Voltage!L26+Transmission_Voltage!L26</f>
        <v>28520</v>
      </c>
      <c r="M25" s="2">
        <f>Primary_Voltage!M27+SubTransmission_Voltage!M26+Transmission_Voltage!M26</f>
        <v>28832</v>
      </c>
      <c r="N25" s="2">
        <f>Primary_Voltage!N27+SubTransmission_Voltage!N26+Transmission_Voltage!N26</f>
        <v>28219</v>
      </c>
      <c r="O25" s="2">
        <f>Primary_Voltage!O27+SubTransmission_Voltage!O26+Transmission_Voltage!O26</f>
        <v>27737</v>
      </c>
      <c r="P25" s="2">
        <f>Primary_Voltage!P27+SubTransmission_Voltage!P26+Transmission_Voltage!P26</f>
        <v>27536</v>
      </c>
      <c r="Q25" s="2">
        <f>Primary_Voltage!Q27+SubTransmission_Voltage!Q26+Transmission_Voltage!Q26</f>
        <v>26806</v>
      </c>
      <c r="R25" s="2">
        <f>Primary_Voltage!R27+SubTransmission_Voltage!R26+Transmission_Voltage!R26</f>
        <v>27105</v>
      </c>
      <c r="S25" s="2">
        <f>Primary_Voltage!S27+SubTransmission_Voltage!S26+Transmission_Voltage!S26</f>
        <v>26565</v>
      </c>
      <c r="T25" s="2">
        <f>Primary_Voltage!T27+SubTransmission_Voltage!T26+Transmission_Voltage!T26</f>
        <v>26339</v>
      </c>
      <c r="U25" s="2">
        <f>Primary_Voltage!U27+SubTransmission_Voltage!U26+Transmission_Voltage!U26</f>
        <v>25863</v>
      </c>
      <c r="V25" s="2">
        <f>Primary_Voltage!V27+SubTransmission_Voltage!V26+Transmission_Voltage!V26</f>
        <v>25366</v>
      </c>
      <c r="W25" s="2">
        <f>Primary_Voltage!W27+SubTransmission_Voltage!W26+Transmission_Voltage!W26</f>
        <v>24936</v>
      </c>
      <c r="X25" s="2">
        <f>Primary_Voltage!X27+SubTransmission_Voltage!X26+Transmission_Voltage!X26</f>
        <v>24341</v>
      </c>
      <c r="Y25" s="2">
        <f>Primary_Voltage!Y27+SubTransmission_Voltage!Y26+Transmission_Voltage!Y26</f>
        <v>24595</v>
      </c>
    </row>
    <row r="26" spans="1:25" x14ac:dyDescent="0.2">
      <c r="A26" s="7">
        <v>44579</v>
      </c>
      <c r="B26" s="2">
        <f>Primary_Voltage!B28+SubTransmission_Voltage!B27+Transmission_Voltage!B27</f>
        <v>24150</v>
      </c>
      <c r="C26" s="2">
        <f>Primary_Voltage!C28+SubTransmission_Voltage!C27+Transmission_Voltage!C27</f>
        <v>23840</v>
      </c>
      <c r="D26" s="2">
        <f>Primary_Voltage!D28+SubTransmission_Voltage!D27+Transmission_Voltage!D27</f>
        <v>24004</v>
      </c>
      <c r="E26" s="2">
        <f>Primary_Voltage!E28+SubTransmission_Voltage!E27+Transmission_Voltage!E27</f>
        <v>24047</v>
      </c>
      <c r="F26" s="2">
        <f>Primary_Voltage!F28+SubTransmission_Voltage!F27+Transmission_Voltage!F27</f>
        <v>23910</v>
      </c>
      <c r="G26" s="2">
        <f>Primary_Voltage!G28+SubTransmission_Voltage!G27+Transmission_Voltage!G27</f>
        <v>24119</v>
      </c>
      <c r="H26" s="2">
        <f>Primary_Voltage!H28+SubTransmission_Voltage!H27+Transmission_Voltage!H27</f>
        <v>25103</v>
      </c>
      <c r="I26" s="2">
        <f>Primary_Voltage!I28+SubTransmission_Voltage!I27+Transmission_Voltage!I27</f>
        <v>24136</v>
      </c>
      <c r="J26" s="2">
        <f>Primary_Voltage!J28+SubTransmission_Voltage!J27+Transmission_Voltage!J27</f>
        <v>23057</v>
      </c>
      <c r="K26" s="2">
        <f>Primary_Voltage!K28+SubTransmission_Voltage!K27+Transmission_Voltage!K27</f>
        <v>23289</v>
      </c>
      <c r="L26" s="2">
        <f>Primary_Voltage!L28+SubTransmission_Voltage!L27+Transmission_Voltage!L27</f>
        <v>23301</v>
      </c>
      <c r="M26" s="2">
        <f>Primary_Voltage!M28+SubTransmission_Voltage!M27+Transmission_Voltage!M27</f>
        <v>23252</v>
      </c>
      <c r="N26" s="2">
        <f>Primary_Voltage!N28+SubTransmission_Voltage!N27+Transmission_Voltage!N27</f>
        <v>24347</v>
      </c>
      <c r="O26" s="2">
        <f>Primary_Voltage!O28+SubTransmission_Voltage!O27+Transmission_Voltage!O27</f>
        <v>24426</v>
      </c>
      <c r="P26" s="2">
        <f>Primary_Voltage!P28+SubTransmission_Voltage!P27+Transmission_Voltage!P27</f>
        <v>24617</v>
      </c>
      <c r="Q26" s="2">
        <f>Primary_Voltage!Q28+SubTransmission_Voltage!Q27+Transmission_Voltage!Q27</f>
        <v>24527</v>
      </c>
      <c r="R26" s="2">
        <f>Primary_Voltage!R28+SubTransmission_Voltage!R27+Transmission_Voltage!R27</f>
        <v>24566</v>
      </c>
      <c r="S26" s="2">
        <f>Primary_Voltage!S28+SubTransmission_Voltage!S27+Transmission_Voltage!S27</f>
        <v>24159</v>
      </c>
      <c r="T26" s="2">
        <f>Primary_Voltage!T28+SubTransmission_Voltage!T27+Transmission_Voltage!T27</f>
        <v>24134</v>
      </c>
      <c r="U26" s="2">
        <f>Primary_Voltage!U28+SubTransmission_Voltage!U27+Transmission_Voltage!U27</f>
        <v>23949</v>
      </c>
      <c r="V26" s="2">
        <f>Primary_Voltage!V28+SubTransmission_Voltage!V27+Transmission_Voltage!V27</f>
        <v>23795</v>
      </c>
      <c r="W26" s="2">
        <f>Primary_Voltage!W28+SubTransmission_Voltage!W27+Transmission_Voltage!W27</f>
        <v>23713</v>
      </c>
      <c r="X26" s="2">
        <f>Primary_Voltage!X28+SubTransmission_Voltage!X27+Transmission_Voltage!X27</f>
        <v>38665</v>
      </c>
      <c r="Y26" s="2">
        <f>Primary_Voltage!Y28+SubTransmission_Voltage!Y27+Transmission_Voltage!Y27</f>
        <v>37485</v>
      </c>
    </row>
    <row r="27" spans="1:25" x14ac:dyDescent="0.2">
      <c r="A27" s="7">
        <v>44580</v>
      </c>
      <c r="B27" s="2">
        <f>Primary_Voltage!B29+SubTransmission_Voltage!B28+Transmission_Voltage!B28</f>
        <v>37272</v>
      </c>
      <c r="C27" s="2">
        <f>Primary_Voltage!C29+SubTransmission_Voltage!C28+Transmission_Voltage!C28</f>
        <v>37992</v>
      </c>
      <c r="D27" s="2">
        <f>Primary_Voltage!D29+SubTransmission_Voltage!D28+Transmission_Voltage!D28</f>
        <v>38199</v>
      </c>
      <c r="E27" s="2">
        <f>Primary_Voltage!E29+SubTransmission_Voltage!E28+Transmission_Voltage!E28</f>
        <v>38471</v>
      </c>
      <c r="F27" s="2">
        <f>Primary_Voltage!F29+SubTransmission_Voltage!F28+Transmission_Voltage!F28</f>
        <v>38945</v>
      </c>
      <c r="G27" s="2">
        <f>Primary_Voltage!G29+SubTransmission_Voltage!G28+Transmission_Voltage!G28</f>
        <v>39261</v>
      </c>
      <c r="H27" s="2">
        <f>Primary_Voltage!H29+SubTransmission_Voltage!H28+Transmission_Voltage!H28</f>
        <v>39219</v>
      </c>
      <c r="I27" s="2">
        <f>Primary_Voltage!I29+SubTransmission_Voltage!I28+Transmission_Voltage!I28</f>
        <v>39063</v>
      </c>
      <c r="J27" s="2">
        <f>Primary_Voltage!J29+SubTransmission_Voltage!J28+Transmission_Voltage!J28</f>
        <v>38757</v>
      </c>
      <c r="K27" s="2">
        <f>Primary_Voltage!K29+SubTransmission_Voltage!K28+Transmission_Voltage!K28</f>
        <v>39102</v>
      </c>
      <c r="L27" s="2">
        <f>Primary_Voltage!L29+SubTransmission_Voltage!L28+Transmission_Voltage!L28</f>
        <v>39493</v>
      </c>
      <c r="M27" s="2">
        <f>Primary_Voltage!M29+SubTransmission_Voltage!M28+Transmission_Voltage!M28</f>
        <v>39825</v>
      </c>
      <c r="N27" s="2">
        <f>Primary_Voltage!N29+SubTransmission_Voltage!N28+Transmission_Voltage!N28</f>
        <v>39696</v>
      </c>
      <c r="O27" s="2">
        <f>Primary_Voltage!O29+SubTransmission_Voltage!O28+Transmission_Voltage!O28</f>
        <v>38641</v>
      </c>
      <c r="P27" s="2">
        <f>Primary_Voltage!P29+SubTransmission_Voltage!P28+Transmission_Voltage!P28</f>
        <v>38869</v>
      </c>
      <c r="Q27" s="2">
        <f>Primary_Voltage!Q29+SubTransmission_Voltage!Q28+Transmission_Voltage!Q28</f>
        <v>33473</v>
      </c>
      <c r="R27" s="2">
        <f>Primary_Voltage!R29+SubTransmission_Voltage!R28+Transmission_Voltage!R28</f>
        <v>28666</v>
      </c>
      <c r="S27" s="2">
        <f>Primary_Voltage!S29+SubTransmission_Voltage!S28+Transmission_Voltage!S28</f>
        <v>25510</v>
      </c>
      <c r="T27" s="2">
        <f>Primary_Voltage!T29+SubTransmission_Voltage!T28+Transmission_Voltage!T28</f>
        <v>24235</v>
      </c>
      <c r="U27" s="2">
        <f>Primary_Voltage!U29+SubTransmission_Voltage!U28+Transmission_Voltage!U28</f>
        <v>24070</v>
      </c>
      <c r="V27" s="2">
        <f>Primary_Voltage!V29+SubTransmission_Voltage!V28+Transmission_Voltage!V28</f>
        <v>23357</v>
      </c>
      <c r="W27" s="2">
        <f>Primary_Voltage!W29+SubTransmission_Voltage!W28+Transmission_Voltage!W28</f>
        <v>21214</v>
      </c>
      <c r="X27" s="2">
        <f>Primary_Voltage!X29+SubTransmission_Voltage!X28+Transmission_Voltage!X28</f>
        <v>21419</v>
      </c>
      <c r="Y27" s="2">
        <f>Primary_Voltage!Y29+SubTransmission_Voltage!Y28+Transmission_Voltage!Y28</f>
        <v>21238</v>
      </c>
    </row>
    <row r="28" spans="1:25" x14ac:dyDescent="0.2">
      <c r="A28" s="7">
        <v>44581</v>
      </c>
      <c r="B28" s="2">
        <f>Primary_Voltage!B30+SubTransmission_Voltage!B29+Transmission_Voltage!B29</f>
        <v>21795</v>
      </c>
      <c r="C28" s="2">
        <f>Primary_Voltage!C30+SubTransmission_Voltage!C29+Transmission_Voltage!C29</f>
        <v>22427</v>
      </c>
      <c r="D28" s="2">
        <f>Primary_Voltage!D30+SubTransmission_Voltage!D29+Transmission_Voltage!D29</f>
        <v>23011</v>
      </c>
      <c r="E28" s="2">
        <f>Primary_Voltage!E30+SubTransmission_Voltage!E29+Transmission_Voltage!E29</f>
        <v>23132</v>
      </c>
      <c r="F28" s="2">
        <f>Primary_Voltage!F30+SubTransmission_Voltage!F29+Transmission_Voltage!F29</f>
        <v>23377</v>
      </c>
      <c r="G28" s="2">
        <f>Primary_Voltage!G30+SubTransmission_Voltage!G29+Transmission_Voltage!G29</f>
        <v>24252</v>
      </c>
      <c r="H28" s="2">
        <f>Primary_Voltage!H30+SubTransmission_Voltage!H29+Transmission_Voltage!H29</f>
        <v>25501</v>
      </c>
      <c r="I28" s="2">
        <f>Primary_Voltage!I30+SubTransmission_Voltage!I29+Transmission_Voltage!I29</f>
        <v>25402</v>
      </c>
      <c r="J28" s="2">
        <f>Primary_Voltage!J30+SubTransmission_Voltage!J29+Transmission_Voltage!J29</f>
        <v>25196</v>
      </c>
      <c r="K28" s="2">
        <f>Primary_Voltage!K30+SubTransmission_Voltage!K29+Transmission_Voltage!K29</f>
        <v>25396</v>
      </c>
      <c r="L28" s="2">
        <f>Primary_Voltage!L30+SubTransmission_Voltage!L29+Transmission_Voltage!L29</f>
        <v>25899</v>
      </c>
      <c r="M28" s="2">
        <f>Primary_Voltage!M30+SubTransmission_Voltage!M29+Transmission_Voltage!M29</f>
        <v>25441</v>
      </c>
      <c r="N28" s="2">
        <f>Primary_Voltage!N30+SubTransmission_Voltage!N29+Transmission_Voltage!N29</f>
        <v>26623</v>
      </c>
      <c r="O28" s="2">
        <f>Primary_Voltage!O30+SubTransmission_Voltage!O29+Transmission_Voltage!O29</f>
        <v>30758</v>
      </c>
      <c r="P28" s="2">
        <f>Primary_Voltage!P30+SubTransmission_Voltage!P29+Transmission_Voltage!P29</f>
        <v>23177</v>
      </c>
      <c r="Q28" s="2">
        <f>Primary_Voltage!Q30+SubTransmission_Voltage!Q29+Transmission_Voltage!Q29</f>
        <v>25315</v>
      </c>
      <c r="R28" s="2">
        <f>Primary_Voltage!R30+SubTransmission_Voltage!R29+Transmission_Voltage!R29</f>
        <v>25697</v>
      </c>
      <c r="S28" s="2">
        <f>Primary_Voltage!S30+SubTransmission_Voltage!S29+Transmission_Voltage!S29</f>
        <v>25033</v>
      </c>
      <c r="T28" s="2">
        <f>Primary_Voltage!T30+SubTransmission_Voltage!T29+Transmission_Voltage!T29</f>
        <v>24492</v>
      </c>
      <c r="U28" s="2">
        <f>Primary_Voltage!U30+SubTransmission_Voltage!U29+Transmission_Voltage!U29</f>
        <v>24311</v>
      </c>
      <c r="V28" s="2">
        <f>Primary_Voltage!V30+SubTransmission_Voltage!V29+Transmission_Voltage!V29</f>
        <v>24057</v>
      </c>
      <c r="W28" s="2">
        <f>Primary_Voltage!W30+SubTransmission_Voltage!W29+Transmission_Voltage!W29</f>
        <v>24060</v>
      </c>
      <c r="X28" s="2">
        <f>Primary_Voltage!X30+SubTransmission_Voltage!X29+Transmission_Voltage!X29</f>
        <v>23853</v>
      </c>
      <c r="Y28" s="2">
        <f>Primary_Voltage!Y30+SubTransmission_Voltage!Y29+Transmission_Voltage!Y29</f>
        <v>24077</v>
      </c>
    </row>
    <row r="29" spans="1:25" x14ac:dyDescent="0.2">
      <c r="A29" s="7">
        <v>44582</v>
      </c>
      <c r="B29" s="2">
        <f>Primary_Voltage!B31+SubTransmission_Voltage!B30+Transmission_Voltage!B30</f>
        <v>24430</v>
      </c>
      <c r="C29" s="2">
        <f>Primary_Voltage!C31+SubTransmission_Voltage!C30+Transmission_Voltage!C30</f>
        <v>23571</v>
      </c>
      <c r="D29" s="2">
        <f>Primary_Voltage!D31+SubTransmission_Voltage!D30+Transmission_Voltage!D30</f>
        <v>22719</v>
      </c>
      <c r="E29" s="2">
        <f>Primary_Voltage!E31+SubTransmission_Voltage!E30+Transmission_Voltage!E30</f>
        <v>24400</v>
      </c>
      <c r="F29" s="2">
        <f>Primary_Voltage!F31+SubTransmission_Voltage!F30+Transmission_Voltage!F30</f>
        <v>25399</v>
      </c>
      <c r="G29" s="2">
        <f>Primary_Voltage!G31+SubTransmission_Voltage!G30+Transmission_Voltage!G30</f>
        <v>26710</v>
      </c>
      <c r="H29" s="2">
        <f>Primary_Voltage!H31+SubTransmission_Voltage!H30+Transmission_Voltage!H30</f>
        <v>29822</v>
      </c>
      <c r="I29" s="2">
        <f>Primary_Voltage!I31+SubTransmission_Voltage!I30+Transmission_Voltage!I30</f>
        <v>31053</v>
      </c>
      <c r="J29" s="2">
        <f>Primary_Voltage!J31+SubTransmission_Voltage!J30+Transmission_Voltage!J30</f>
        <v>28619</v>
      </c>
      <c r="K29" s="2">
        <f>Primary_Voltage!K31+SubTransmission_Voltage!K30+Transmission_Voltage!K30</f>
        <v>29603</v>
      </c>
      <c r="L29" s="2">
        <f>Primary_Voltage!L31+SubTransmission_Voltage!L30+Transmission_Voltage!L30</f>
        <v>30528</v>
      </c>
      <c r="M29" s="2">
        <f>Primary_Voltage!M31+SubTransmission_Voltage!M30+Transmission_Voltage!M30</f>
        <v>29895</v>
      </c>
      <c r="N29" s="2">
        <f>Primary_Voltage!N31+SubTransmission_Voltage!N30+Transmission_Voltage!N30</f>
        <v>28377</v>
      </c>
      <c r="O29" s="2">
        <f>Primary_Voltage!O31+SubTransmission_Voltage!O30+Transmission_Voltage!O30</f>
        <v>24903</v>
      </c>
      <c r="P29" s="2">
        <f>Primary_Voltage!P31+SubTransmission_Voltage!P30+Transmission_Voltage!P30</f>
        <v>23842</v>
      </c>
      <c r="Q29" s="2">
        <f>Primary_Voltage!Q31+SubTransmission_Voltage!Q30+Transmission_Voltage!Q30</f>
        <v>22995</v>
      </c>
      <c r="R29" s="2">
        <f>Primary_Voltage!R31+SubTransmission_Voltage!R30+Transmission_Voltage!R30</f>
        <v>22477</v>
      </c>
      <c r="S29" s="2">
        <f>Primary_Voltage!S31+SubTransmission_Voltage!S30+Transmission_Voltage!S30</f>
        <v>21868</v>
      </c>
      <c r="T29" s="2">
        <f>Primary_Voltage!T31+SubTransmission_Voltage!T30+Transmission_Voltage!T30</f>
        <v>21532</v>
      </c>
      <c r="U29" s="2">
        <f>Primary_Voltage!U31+SubTransmission_Voltage!U30+Transmission_Voltage!U30</f>
        <v>21558</v>
      </c>
      <c r="V29" s="2">
        <f>Primary_Voltage!V31+SubTransmission_Voltage!V30+Transmission_Voltage!V30</f>
        <v>22689</v>
      </c>
      <c r="W29" s="2">
        <f>Primary_Voltage!W31+SubTransmission_Voltage!W30+Transmission_Voltage!W30</f>
        <v>23104</v>
      </c>
      <c r="X29" s="2">
        <f>Primary_Voltage!X31+SubTransmission_Voltage!X30+Transmission_Voltage!X30</f>
        <v>23162</v>
      </c>
      <c r="Y29" s="2">
        <f>Primary_Voltage!Y31+SubTransmission_Voltage!Y30+Transmission_Voltage!Y30</f>
        <v>23107</v>
      </c>
    </row>
    <row r="30" spans="1:25" x14ac:dyDescent="0.2">
      <c r="A30" s="7">
        <v>44583</v>
      </c>
      <c r="B30" s="2">
        <f>Primary_Voltage!B32+SubTransmission_Voltage!B31+Transmission_Voltage!B31</f>
        <v>22113</v>
      </c>
      <c r="C30" s="2">
        <f>Primary_Voltage!C32+SubTransmission_Voltage!C31+Transmission_Voltage!C31</f>
        <v>21727</v>
      </c>
      <c r="D30" s="2">
        <f>Primary_Voltage!D32+SubTransmission_Voltage!D31+Transmission_Voltage!D31</f>
        <v>23428</v>
      </c>
      <c r="E30" s="2">
        <f>Primary_Voltage!E32+SubTransmission_Voltage!E31+Transmission_Voltage!E31</f>
        <v>23904</v>
      </c>
      <c r="F30" s="2">
        <f>Primary_Voltage!F32+SubTransmission_Voltage!F31+Transmission_Voltage!F31</f>
        <v>24998</v>
      </c>
      <c r="G30" s="2">
        <f>Primary_Voltage!G32+SubTransmission_Voltage!G31+Transmission_Voltage!G31</f>
        <v>22503</v>
      </c>
      <c r="H30" s="2">
        <f>Primary_Voltage!H32+SubTransmission_Voltage!H31+Transmission_Voltage!H31</f>
        <v>24190</v>
      </c>
      <c r="I30" s="2">
        <f>Primary_Voltage!I32+SubTransmission_Voltage!I31+Transmission_Voltage!I31</f>
        <v>22224</v>
      </c>
      <c r="J30" s="2">
        <f>Primary_Voltage!J32+SubTransmission_Voltage!J31+Transmission_Voltage!J31</f>
        <v>23782</v>
      </c>
      <c r="K30" s="2">
        <f>Primary_Voltage!K32+SubTransmission_Voltage!K31+Transmission_Voltage!K31</f>
        <v>26201</v>
      </c>
      <c r="L30" s="2">
        <f>Primary_Voltage!L32+SubTransmission_Voltage!L31+Transmission_Voltage!L31</f>
        <v>30822</v>
      </c>
      <c r="M30" s="2">
        <f>Primary_Voltage!M32+SubTransmission_Voltage!M31+Transmission_Voltage!M31</f>
        <v>29735</v>
      </c>
      <c r="N30" s="2">
        <f>Primary_Voltage!N32+SubTransmission_Voltage!N31+Transmission_Voltage!N31</f>
        <v>28972</v>
      </c>
      <c r="O30" s="2">
        <f>Primary_Voltage!O32+SubTransmission_Voltage!O31+Transmission_Voltage!O31</f>
        <v>25774</v>
      </c>
      <c r="P30" s="2">
        <f>Primary_Voltage!P32+SubTransmission_Voltage!P31+Transmission_Voltage!P31</f>
        <v>23554</v>
      </c>
      <c r="Q30" s="2">
        <f>Primary_Voltage!Q32+SubTransmission_Voltage!Q31+Transmission_Voltage!Q31</f>
        <v>24472</v>
      </c>
      <c r="R30" s="2">
        <f>Primary_Voltage!R32+SubTransmission_Voltage!R31+Transmission_Voltage!R31</f>
        <v>23405</v>
      </c>
      <c r="S30" s="2">
        <f>Primary_Voltage!S32+SubTransmission_Voltage!S31+Transmission_Voltage!S31</f>
        <v>23228</v>
      </c>
      <c r="T30" s="2">
        <f>Primary_Voltage!T32+SubTransmission_Voltage!T31+Transmission_Voltage!T31</f>
        <v>22464</v>
      </c>
      <c r="U30" s="2">
        <f>Primary_Voltage!U32+SubTransmission_Voltage!U31+Transmission_Voltage!U31</f>
        <v>21701</v>
      </c>
      <c r="V30" s="2">
        <f>Primary_Voltage!V32+SubTransmission_Voltage!V31+Transmission_Voltage!V31</f>
        <v>21674</v>
      </c>
      <c r="W30" s="2">
        <f>Primary_Voltage!W32+SubTransmission_Voltage!W31+Transmission_Voltage!W31</f>
        <v>21350</v>
      </c>
      <c r="X30" s="2">
        <f>Primary_Voltage!X32+SubTransmission_Voltage!X31+Transmission_Voltage!X31</f>
        <v>22202</v>
      </c>
      <c r="Y30" s="2">
        <f>Primary_Voltage!Y32+SubTransmission_Voltage!Y31+Transmission_Voltage!Y31</f>
        <v>24847</v>
      </c>
    </row>
    <row r="31" spans="1:25" x14ac:dyDescent="0.2">
      <c r="A31" s="7">
        <v>44584</v>
      </c>
      <c r="B31" s="2">
        <f>Primary_Voltage!B33+SubTransmission_Voltage!B32+Transmission_Voltage!B32</f>
        <v>23796</v>
      </c>
      <c r="C31" s="2">
        <f>Primary_Voltage!C33+SubTransmission_Voltage!C32+Transmission_Voltage!C32</f>
        <v>22669</v>
      </c>
      <c r="D31" s="2">
        <f>Primary_Voltage!D33+SubTransmission_Voltage!D32+Transmission_Voltage!D32</f>
        <v>22703</v>
      </c>
      <c r="E31" s="2">
        <f>Primary_Voltage!E33+SubTransmission_Voltage!E32+Transmission_Voltage!E32</f>
        <v>22261</v>
      </c>
      <c r="F31" s="2">
        <f>Primary_Voltage!F33+SubTransmission_Voltage!F32+Transmission_Voltage!F32</f>
        <v>22189</v>
      </c>
      <c r="G31" s="2">
        <f>Primary_Voltage!G33+SubTransmission_Voltage!G32+Transmission_Voltage!G32</f>
        <v>24090</v>
      </c>
      <c r="H31" s="2">
        <f>Primary_Voltage!H33+SubTransmission_Voltage!H32+Transmission_Voltage!H32</f>
        <v>26316</v>
      </c>
      <c r="I31" s="2">
        <f>Primary_Voltage!I33+SubTransmission_Voltage!I32+Transmission_Voltage!I32</f>
        <v>27847</v>
      </c>
      <c r="J31" s="2">
        <f>Primary_Voltage!J33+SubTransmission_Voltage!J32+Transmission_Voltage!J32</f>
        <v>29597</v>
      </c>
      <c r="K31" s="2">
        <f>Primary_Voltage!K33+SubTransmission_Voltage!K32+Transmission_Voltage!K32</f>
        <v>31651</v>
      </c>
      <c r="L31" s="2">
        <f>Primary_Voltage!L33+SubTransmission_Voltage!L32+Transmission_Voltage!L32</f>
        <v>33255</v>
      </c>
      <c r="M31" s="2">
        <f>Primary_Voltage!M33+SubTransmission_Voltage!M32+Transmission_Voltage!M32</f>
        <v>33263</v>
      </c>
      <c r="N31" s="2">
        <f>Primary_Voltage!N33+SubTransmission_Voltage!N32+Transmission_Voltage!N32</f>
        <v>29784</v>
      </c>
      <c r="O31" s="2">
        <f>Primary_Voltage!O33+SubTransmission_Voltage!O32+Transmission_Voltage!O32</f>
        <v>28648</v>
      </c>
      <c r="P31" s="2">
        <f>Primary_Voltage!P33+SubTransmission_Voltage!P32+Transmission_Voltage!P32</f>
        <v>27374</v>
      </c>
      <c r="Q31" s="2">
        <f>Primary_Voltage!Q33+SubTransmission_Voltage!Q32+Transmission_Voltage!Q32</f>
        <v>26305</v>
      </c>
      <c r="R31" s="2">
        <f>Primary_Voltage!R33+SubTransmission_Voltage!R32+Transmission_Voltage!R32</f>
        <v>25857</v>
      </c>
      <c r="S31" s="2">
        <f>Primary_Voltage!S33+SubTransmission_Voltage!S32+Transmission_Voltage!S32</f>
        <v>27485</v>
      </c>
      <c r="T31" s="2">
        <f>Primary_Voltage!T33+SubTransmission_Voltage!T32+Transmission_Voltage!T32</f>
        <v>26970</v>
      </c>
      <c r="U31" s="2">
        <f>Primary_Voltage!U33+SubTransmission_Voltage!U32+Transmission_Voltage!U32</f>
        <v>26599</v>
      </c>
      <c r="V31" s="2">
        <f>Primary_Voltage!V33+SubTransmission_Voltage!V32+Transmission_Voltage!V32</f>
        <v>27656</v>
      </c>
      <c r="W31" s="2">
        <f>Primary_Voltage!W33+SubTransmission_Voltage!W32+Transmission_Voltage!W32</f>
        <v>27794</v>
      </c>
      <c r="X31" s="2">
        <f>Primary_Voltage!X33+SubTransmission_Voltage!X32+Transmission_Voltage!X32</f>
        <v>29776</v>
      </c>
      <c r="Y31" s="2">
        <f>Primary_Voltage!Y33+SubTransmission_Voltage!Y32+Transmission_Voltage!Y32</f>
        <v>28606</v>
      </c>
    </row>
    <row r="32" spans="1:25" x14ac:dyDescent="0.2">
      <c r="A32" s="7">
        <v>44585</v>
      </c>
      <c r="B32" s="2">
        <f>Primary_Voltage!B34+SubTransmission_Voltage!B33+Transmission_Voltage!B33</f>
        <v>27144</v>
      </c>
      <c r="C32" s="2">
        <f>Primary_Voltage!C34+SubTransmission_Voltage!C33+Transmission_Voltage!C33</f>
        <v>26959</v>
      </c>
      <c r="D32" s="2">
        <f>Primary_Voltage!D34+SubTransmission_Voltage!D33+Transmission_Voltage!D33</f>
        <v>27296</v>
      </c>
      <c r="E32" s="2">
        <f>Primary_Voltage!E34+SubTransmission_Voltage!E33+Transmission_Voltage!E33</f>
        <v>27415</v>
      </c>
      <c r="F32" s="2">
        <f>Primary_Voltage!F34+SubTransmission_Voltage!F33+Transmission_Voltage!F33</f>
        <v>28017</v>
      </c>
      <c r="G32" s="2">
        <f>Primary_Voltage!G34+SubTransmission_Voltage!G33+Transmission_Voltage!G33</f>
        <v>28571</v>
      </c>
      <c r="H32" s="2">
        <f>Primary_Voltage!H34+SubTransmission_Voltage!H33+Transmission_Voltage!H33</f>
        <v>29579</v>
      </c>
      <c r="I32" s="2">
        <f>Primary_Voltage!I34+SubTransmission_Voltage!I33+Transmission_Voltage!I33</f>
        <v>28737</v>
      </c>
      <c r="J32" s="2">
        <f>Primary_Voltage!J34+SubTransmission_Voltage!J33+Transmission_Voltage!J33</f>
        <v>29273</v>
      </c>
      <c r="K32" s="2">
        <f>Primary_Voltage!K34+SubTransmission_Voltage!K33+Transmission_Voltage!K33</f>
        <v>29954</v>
      </c>
      <c r="L32" s="2">
        <f>Primary_Voltage!L34+SubTransmission_Voltage!L33+Transmission_Voltage!L33</f>
        <v>31060</v>
      </c>
      <c r="M32" s="2">
        <f>Primary_Voltage!M34+SubTransmission_Voltage!M33+Transmission_Voltage!M33</f>
        <v>29955</v>
      </c>
      <c r="N32" s="2">
        <f>Primary_Voltage!N34+SubTransmission_Voltage!N33+Transmission_Voltage!N33</f>
        <v>29545</v>
      </c>
      <c r="O32" s="2">
        <f>Primary_Voltage!O34+SubTransmission_Voltage!O33+Transmission_Voltage!O33</f>
        <v>28872</v>
      </c>
      <c r="P32" s="2">
        <f>Primary_Voltage!P34+SubTransmission_Voltage!P33+Transmission_Voltage!P33</f>
        <v>28644</v>
      </c>
      <c r="Q32" s="2">
        <f>Primary_Voltage!Q34+SubTransmission_Voltage!Q33+Transmission_Voltage!Q33</f>
        <v>28196</v>
      </c>
      <c r="R32" s="2">
        <f>Primary_Voltage!R34+SubTransmission_Voltage!R33+Transmission_Voltage!R33</f>
        <v>27783</v>
      </c>
      <c r="S32" s="2">
        <f>Primary_Voltage!S34+SubTransmission_Voltage!S33+Transmission_Voltage!S33</f>
        <v>26463</v>
      </c>
      <c r="T32" s="2">
        <f>Primary_Voltage!T34+SubTransmission_Voltage!T33+Transmission_Voltage!T33</f>
        <v>24118</v>
      </c>
      <c r="U32" s="2">
        <f>Primary_Voltage!U34+SubTransmission_Voltage!U33+Transmission_Voltage!U33</f>
        <v>23889</v>
      </c>
      <c r="V32" s="2">
        <f>Primary_Voltage!V34+SubTransmission_Voltage!V33+Transmission_Voltage!V33</f>
        <v>24127</v>
      </c>
      <c r="W32" s="2">
        <f>Primary_Voltage!W34+SubTransmission_Voltage!W33+Transmission_Voltage!W33</f>
        <v>24610</v>
      </c>
      <c r="X32" s="2">
        <f>Primary_Voltage!X34+SubTransmission_Voltage!X33+Transmission_Voltage!X33</f>
        <v>24525</v>
      </c>
      <c r="Y32" s="2">
        <f>Primary_Voltage!Y34+SubTransmission_Voltage!Y33+Transmission_Voltage!Y33</f>
        <v>23783</v>
      </c>
    </row>
    <row r="33" spans="1:25" x14ac:dyDescent="0.2">
      <c r="A33" s="7">
        <v>44586</v>
      </c>
      <c r="B33" s="2">
        <f>Primary_Voltage!B35+SubTransmission_Voltage!B34+Transmission_Voltage!B34</f>
        <v>23534</v>
      </c>
      <c r="C33" s="2">
        <f>Primary_Voltage!C35+SubTransmission_Voltage!C34+Transmission_Voltage!C34</f>
        <v>23460</v>
      </c>
      <c r="D33" s="2">
        <f>Primary_Voltage!D35+SubTransmission_Voltage!D34+Transmission_Voltage!D34</f>
        <v>22873</v>
      </c>
      <c r="E33" s="2">
        <f>Primary_Voltage!E35+SubTransmission_Voltage!E34+Transmission_Voltage!E34</f>
        <v>22957</v>
      </c>
      <c r="F33" s="2">
        <f>Primary_Voltage!F35+SubTransmission_Voltage!F34+Transmission_Voltage!F34</f>
        <v>21682</v>
      </c>
      <c r="G33" s="2">
        <f>Primary_Voltage!G35+SubTransmission_Voltage!G34+Transmission_Voltage!G34</f>
        <v>23418</v>
      </c>
      <c r="H33" s="2">
        <f>Primary_Voltage!H35+SubTransmission_Voltage!H34+Transmission_Voltage!H34</f>
        <v>24177</v>
      </c>
      <c r="I33" s="2">
        <f>Primary_Voltage!I35+SubTransmission_Voltage!I34+Transmission_Voltage!I34</f>
        <v>25093</v>
      </c>
      <c r="J33" s="2">
        <f>Primary_Voltage!J35+SubTransmission_Voltage!J34+Transmission_Voltage!J34</f>
        <v>24592</v>
      </c>
      <c r="K33" s="2">
        <f>Primary_Voltage!K35+SubTransmission_Voltage!K34+Transmission_Voltage!K34</f>
        <v>24811</v>
      </c>
      <c r="L33" s="2">
        <f>Primary_Voltage!L35+SubTransmission_Voltage!L34+Transmission_Voltage!L34</f>
        <v>24914</v>
      </c>
      <c r="M33" s="2">
        <f>Primary_Voltage!M35+SubTransmission_Voltage!M34+Transmission_Voltage!M34</f>
        <v>24300</v>
      </c>
      <c r="N33" s="2">
        <f>Primary_Voltage!N35+SubTransmission_Voltage!N34+Transmission_Voltage!N34</f>
        <v>24431</v>
      </c>
      <c r="O33" s="2">
        <f>Primary_Voltage!O35+SubTransmission_Voltage!O34+Transmission_Voltage!O34</f>
        <v>24430</v>
      </c>
      <c r="P33" s="2">
        <f>Primary_Voltage!P35+SubTransmission_Voltage!P34+Transmission_Voltage!P34</f>
        <v>23633</v>
      </c>
      <c r="Q33" s="2">
        <f>Primary_Voltage!Q35+SubTransmission_Voltage!Q34+Transmission_Voltage!Q34</f>
        <v>23070</v>
      </c>
      <c r="R33" s="2">
        <f>Primary_Voltage!R35+SubTransmission_Voltage!R34+Transmission_Voltage!R34</f>
        <v>24165</v>
      </c>
      <c r="S33" s="2">
        <f>Primary_Voltage!S35+SubTransmission_Voltage!S34+Transmission_Voltage!S34</f>
        <v>24376</v>
      </c>
      <c r="T33" s="2">
        <f>Primary_Voltage!T35+SubTransmission_Voltage!T34+Transmission_Voltage!T34</f>
        <v>24260</v>
      </c>
      <c r="U33" s="2">
        <f>Primary_Voltage!U35+SubTransmission_Voltage!U34+Transmission_Voltage!U34</f>
        <v>24198</v>
      </c>
      <c r="V33" s="2">
        <f>Primary_Voltage!V35+SubTransmission_Voltage!V34+Transmission_Voltage!V34</f>
        <v>23734</v>
      </c>
      <c r="W33" s="2">
        <f>Primary_Voltage!W35+SubTransmission_Voltage!W34+Transmission_Voltage!W34</f>
        <v>23457</v>
      </c>
      <c r="X33" s="2">
        <f>Primary_Voltage!X35+SubTransmission_Voltage!X34+Transmission_Voltage!X34</f>
        <v>22586</v>
      </c>
      <c r="Y33" s="2">
        <f>Primary_Voltage!Y35+SubTransmission_Voltage!Y34+Transmission_Voltage!Y34</f>
        <v>22036</v>
      </c>
    </row>
    <row r="34" spans="1:25" x14ac:dyDescent="0.2">
      <c r="A34" s="7">
        <v>44587</v>
      </c>
      <c r="B34" s="2">
        <f>Primary_Voltage!B36+SubTransmission_Voltage!B35+Transmission_Voltage!B35</f>
        <v>22208</v>
      </c>
      <c r="C34" s="2">
        <f>Primary_Voltage!C36+SubTransmission_Voltage!C35+Transmission_Voltage!C35</f>
        <v>22554</v>
      </c>
      <c r="D34" s="2">
        <f>Primary_Voltage!D36+SubTransmission_Voltage!D35+Transmission_Voltage!D35</f>
        <v>22752</v>
      </c>
      <c r="E34" s="2">
        <f>Primary_Voltage!E36+SubTransmission_Voltage!E35+Transmission_Voltage!E35</f>
        <v>22888</v>
      </c>
      <c r="F34" s="2">
        <f>Primary_Voltage!F36+SubTransmission_Voltage!F35+Transmission_Voltage!F35</f>
        <v>22826</v>
      </c>
      <c r="G34" s="2">
        <f>Primary_Voltage!G36+SubTransmission_Voltage!G35+Transmission_Voltage!G35</f>
        <v>23892</v>
      </c>
      <c r="H34" s="2">
        <f>Primary_Voltage!H36+SubTransmission_Voltage!H35+Transmission_Voltage!H35</f>
        <v>24568</v>
      </c>
      <c r="I34" s="2">
        <f>Primary_Voltage!I36+SubTransmission_Voltage!I35+Transmission_Voltage!I35</f>
        <v>24532</v>
      </c>
      <c r="J34" s="2">
        <f>Primary_Voltage!J36+SubTransmission_Voltage!J35+Transmission_Voltage!J35</f>
        <v>24700</v>
      </c>
      <c r="K34" s="2">
        <f>Primary_Voltage!K36+SubTransmission_Voltage!K35+Transmission_Voltage!K35</f>
        <v>25823</v>
      </c>
      <c r="L34" s="2">
        <f>Primary_Voltage!L36+SubTransmission_Voltage!L35+Transmission_Voltage!L35</f>
        <v>22524</v>
      </c>
      <c r="M34" s="2">
        <f>Primary_Voltage!M36+SubTransmission_Voltage!M35+Transmission_Voltage!M35</f>
        <v>22521</v>
      </c>
      <c r="N34" s="2">
        <f>Primary_Voltage!N36+SubTransmission_Voltage!N35+Transmission_Voltage!N35</f>
        <v>22579</v>
      </c>
      <c r="O34" s="2">
        <f>Primary_Voltage!O36+SubTransmission_Voltage!O35+Transmission_Voltage!O35</f>
        <v>22550</v>
      </c>
      <c r="P34" s="2">
        <f>Primary_Voltage!P36+SubTransmission_Voltage!P35+Transmission_Voltage!P35</f>
        <v>21954</v>
      </c>
      <c r="Q34" s="2">
        <f>Primary_Voltage!Q36+SubTransmission_Voltage!Q35+Transmission_Voltage!Q35</f>
        <v>21419</v>
      </c>
      <c r="R34" s="2">
        <f>Primary_Voltage!R36+SubTransmission_Voltage!R35+Transmission_Voltage!R35</f>
        <v>23136</v>
      </c>
      <c r="S34" s="2">
        <f>Primary_Voltage!S36+SubTransmission_Voltage!S35+Transmission_Voltage!S35</f>
        <v>23440</v>
      </c>
      <c r="T34" s="2">
        <f>Primary_Voltage!T36+SubTransmission_Voltage!T35+Transmission_Voltage!T35</f>
        <v>23094</v>
      </c>
      <c r="U34" s="2">
        <f>Primary_Voltage!U36+SubTransmission_Voltage!U35+Transmission_Voltage!U35</f>
        <v>23502</v>
      </c>
      <c r="V34" s="2">
        <f>Primary_Voltage!V36+SubTransmission_Voltage!V35+Transmission_Voltage!V35</f>
        <v>23213</v>
      </c>
      <c r="W34" s="2">
        <f>Primary_Voltage!W36+SubTransmission_Voltage!W35+Transmission_Voltage!W35</f>
        <v>23960</v>
      </c>
      <c r="X34" s="2">
        <f>Primary_Voltage!X36+SubTransmission_Voltage!X35+Transmission_Voltage!X35</f>
        <v>23529</v>
      </c>
      <c r="Y34" s="2">
        <f>Primary_Voltage!Y36+SubTransmission_Voltage!Y35+Transmission_Voltage!Y35</f>
        <v>23679</v>
      </c>
    </row>
    <row r="35" spans="1:25" x14ac:dyDescent="0.2">
      <c r="A35" s="7">
        <v>44588</v>
      </c>
      <c r="B35" s="2">
        <f>Primary_Voltage!B37+SubTransmission_Voltage!B36+Transmission_Voltage!B36</f>
        <v>23666</v>
      </c>
      <c r="C35" s="2">
        <f>Primary_Voltage!C37+SubTransmission_Voltage!C36+Transmission_Voltage!C36</f>
        <v>23742</v>
      </c>
      <c r="D35" s="2">
        <f>Primary_Voltage!D37+SubTransmission_Voltage!D36+Transmission_Voltage!D36</f>
        <v>23869</v>
      </c>
      <c r="E35" s="2">
        <f>Primary_Voltage!E37+SubTransmission_Voltage!E36+Transmission_Voltage!E36</f>
        <v>23960</v>
      </c>
      <c r="F35" s="2">
        <f>Primary_Voltage!F37+SubTransmission_Voltage!F36+Transmission_Voltage!F36</f>
        <v>24581</v>
      </c>
      <c r="G35" s="2">
        <f>Primary_Voltage!G37+SubTransmission_Voltage!G36+Transmission_Voltage!G36</f>
        <v>26207</v>
      </c>
      <c r="H35" s="2">
        <f>Primary_Voltage!H37+SubTransmission_Voltage!H36+Transmission_Voltage!H36</f>
        <v>25335</v>
      </c>
      <c r="I35" s="2">
        <f>Primary_Voltage!I37+SubTransmission_Voltage!I36+Transmission_Voltage!I36</f>
        <v>23976</v>
      </c>
      <c r="J35" s="2">
        <f>Primary_Voltage!J37+SubTransmission_Voltage!J36+Transmission_Voltage!J36</f>
        <v>23965</v>
      </c>
      <c r="K35" s="2">
        <f>Primary_Voltage!K37+SubTransmission_Voltage!K36+Transmission_Voltage!K36</f>
        <v>24415</v>
      </c>
      <c r="L35" s="2">
        <f>Primary_Voltage!L37+SubTransmission_Voltage!L36+Transmission_Voltage!L36</f>
        <v>25006</v>
      </c>
      <c r="M35" s="2">
        <f>Primary_Voltage!M37+SubTransmission_Voltage!M36+Transmission_Voltage!M36</f>
        <v>24627</v>
      </c>
      <c r="N35" s="2">
        <f>Primary_Voltage!N37+SubTransmission_Voltage!N36+Transmission_Voltage!N36</f>
        <v>24954</v>
      </c>
      <c r="O35" s="2">
        <f>Primary_Voltage!O37+SubTransmission_Voltage!O36+Transmission_Voltage!O36</f>
        <v>25156</v>
      </c>
      <c r="P35" s="2">
        <f>Primary_Voltage!P37+SubTransmission_Voltage!P36+Transmission_Voltage!P36</f>
        <v>25365</v>
      </c>
      <c r="Q35" s="2">
        <f>Primary_Voltage!Q37+SubTransmission_Voltage!Q36+Transmission_Voltage!Q36</f>
        <v>25723</v>
      </c>
      <c r="R35" s="2">
        <f>Primary_Voltage!R37+SubTransmission_Voltage!R36+Transmission_Voltage!R36</f>
        <v>25589</v>
      </c>
      <c r="S35" s="2">
        <f>Primary_Voltage!S37+SubTransmission_Voltage!S36+Transmission_Voltage!S36</f>
        <v>26753</v>
      </c>
      <c r="T35" s="2">
        <f>Primary_Voltage!T37+SubTransmission_Voltage!T36+Transmission_Voltage!T36</f>
        <v>26390</v>
      </c>
      <c r="U35" s="2">
        <f>Primary_Voltage!U37+SubTransmission_Voltage!U36+Transmission_Voltage!U36</f>
        <v>25381</v>
      </c>
      <c r="V35" s="2">
        <f>Primary_Voltage!V37+SubTransmission_Voltage!V36+Transmission_Voltage!V36</f>
        <v>25816</v>
      </c>
      <c r="W35" s="2">
        <f>Primary_Voltage!W37+SubTransmission_Voltage!W36+Transmission_Voltage!W36</f>
        <v>24915</v>
      </c>
      <c r="X35" s="2">
        <f>Primary_Voltage!X37+SubTransmission_Voltage!X36+Transmission_Voltage!X36</f>
        <v>28762</v>
      </c>
      <c r="Y35" s="2">
        <f>Primary_Voltage!Y37+SubTransmission_Voltage!Y36+Transmission_Voltage!Y36</f>
        <v>27381</v>
      </c>
    </row>
    <row r="36" spans="1:25" x14ac:dyDescent="0.2">
      <c r="A36" s="7">
        <v>44589</v>
      </c>
      <c r="B36" s="2">
        <f>Primary_Voltage!B38+SubTransmission_Voltage!B37+Transmission_Voltage!B37</f>
        <v>27162</v>
      </c>
      <c r="C36" s="2">
        <f>Primary_Voltage!C38+SubTransmission_Voltage!C37+Transmission_Voltage!C37</f>
        <v>26882</v>
      </c>
      <c r="D36" s="2">
        <f>Primary_Voltage!D38+SubTransmission_Voltage!D37+Transmission_Voltage!D37</f>
        <v>26897</v>
      </c>
      <c r="E36" s="2">
        <f>Primary_Voltage!E38+SubTransmission_Voltage!E37+Transmission_Voltage!E37</f>
        <v>27100</v>
      </c>
      <c r="F36" s="2">
        <f>Primary_Voltage!F38+SubTransmission_Voltage!F37+Transmission_Voltage!F37</f>
        <v>27574</v>
      </c>
      <c r="G36" s="2">
        <f>Primary_Voltage!G38+SubTransmission_Voltage!G37+Transmission_Voltage!G37</f>
        <v>28606</v>
      </c>
      <c r="H36" s="2">
        <f>Primary_Voltage!H38+SubTransmission_Voltage!H37+Transmission_Voltage!H37</f>
        <v>30404</v>
      </c>
      <c r="I36" s="2">
        <f>Primary_Voltage!I38+SubTransmission_Voltage!I37+Transmission_Voltage!I37</f>
        <v>29656</v>
      </c>
      <c r="J36" s="2">
        <f>Primary_Voltage!J38+SubTransmission_Voltage!J37+Transmission_Voltage!J37</f>
        <v>30552</v>
      </c>
      <c r="K36" s="2">
        <f>Primary_Voltage!K38+SubTransmission_Voltage!K37+Transmission_Voltage!K37</f>
        <v>33819</v>
      </c>
      <c r="L36" s="2">
        <f>Primary_Voltage!L38+SubTransmission_Voltage!L37+Transmission_Voltage!L37</f>
        <v>34169</v>
      </c>
      <c r="M36" s="2">
        <f>Primary_Voltage!M38+SubTransmission_Voltage!M37+Transmission_Voltage!M37</f>
        <v>32753</v>
      </c>
      <c r="N36" s="2">
        <f>Primary_Voltage!N38+SubTransmission_Voltage!N37+Transmission_Voltage!N37</f>
        <v>30239</v>
      </c>
      <c r="O36" s="2">
        <f>Primary_Voltage!O38+SubTransmission_Voltage!O37+Transmission_Voltage!O37</f>
        <v>28215</v>
      </c>
      <c r="P36" s="2">
        <f>Primary_Voltage!P38+SubTransmission_Voltage!P37+Transmission_Voltage!P37</f>
        <v>28827</v>
      </c>
      <c r="Q36" s="2">
        <f>Primary_Voltage!Q38+SubTransmission_Voltage!Q37+Transmission_Voltage!Q37</f>
        <v>30608</v>
      </c>
      <c r="R36" s="2">
        <f>Primary_Voltage!R38+SubTransmission_Voltage!R37+Transmission_Voltage!R37</f>
        <v>31161</v>
      </c>
      <c r="S36" s="2">
        <f>Primary_Voltage!S38+SubTransmission_Voltage!S37+Transmission_Voltage!S37</f>
        <v>30765</v>
      </c>
      <c r="T36" s="2">
        <f>Primary_Voltage!T38+SubTransmission_Voltage!T37+Transmission_Voltage!T37</f>
        <v>29698</v>
      </c>
      <c r="U36" s="2">
        <f>Primary_Voltage!U38+SubTransmission_Voltage!U37+Transmission_Voltage!U37</f>
        <v>28978</v>
      </c>
      <c r="V36" s="2">
        <f>Primary_Voltage!V38+SubTransmission_Voltage!V37+Transmission_Voltage!V37</f>
        <v>28399</v>
      </c>
      <c r="W36" s="2">
        <f>Primary_Voltage!W38+SubTransmission_Voltage!W37+Transmission_Voltage!W37</f>
        <v>30431</v>
      </c>
      <c r="X36" s="2">
        <f>Primary_Voltage!X38+SubTransmission_Voltage!X37+Transmission_Voltage!X37</f>
        <v>29806</v>
      </c>
      <c r="Y36" s="2">
        <f>Primary_Voltage!Y38+SubTransmission_Voltage!Y37+Transmission_Voltage!Y37</f>
        <v>28701</v>
      </c>
    </row>
    <row r="37" spans="1:25" x14ac:dyDescent="0.2">
      <c r="A37" s="7">
        <v>44590</v>
      </c>
      <c r="B37" s="2">
        <f>Primary_Voltage!B39+SubTransmission_Voltage!B38+Transmission_Voltage!B38</f>
        <v>27962</v>
      </c>
      <c r="C37" s="2">
        <f>Primary_Voltage!C39+SubTransmission_Voltage!C38+Transmission_Voltage!C38</f>
        <v>27837</v>
      </c>
      <c r="D37" s="2">
        <f>Primary_Voltage!D39+SubTransmission_Voltage!D38+Transmission_Voltage!D38</f>
        <v>27587</v>
      </c>
      <c r="E37" s="2">
        <f>Primary_Voltage!E39+SubTransmission_Voltage!E38+Transmission_Voltage!E38</f>
        <v>27525</v>
      </c>
      <c r="F37" s="2">
        <f>Primary_Voltage!F39+SubTransmission_Voltage!F38+Transmission_Voltage!F38</f>
        <v>27878</v>
      </c>
      <c r="G37" s="2">
        <f>Primary_Voltage!G39+SubTransmission_Voltage!G38+Transmission_Voltage!G38</f>
        <v>29455</v>
      </c>
      <c r="H37" s="2">
        <f>Primary_Voltage!H39+SubTransmission_Voltage!H38+Transmission_Voltage!H38</f>
        <v>31714</v>
      </c>
      <c r="I37" s="2">
        <f>Primary_Voltage!I39+SubTransmission_Voltage!I38+Transmission_Voltage!I38</f>
        <v>32038</v>
      </c>
      <c r="J37" s="2">
        <f>Primary_Voltage!J39+SubTransmission_Voltage!J38+Transmission_Voltage!J38</f>
        <v>31728</v>
      </c>
      <c r="K37" s="2">
        <f>Primary_Voltage!K39+SubTransmission_Voltage!K38+Transmission_Voltage!K38</f>
        <v>31887</v>
      </c>
      <c r="L37" s="2">
        <f>Primary_Voltage!L39+SubTransmission_Voltage!L38+Transmission_Voltage!L38</f>
        <v>32407</v>
      </c>
      <c r="M37" s="2">
        <f>Primary_Voltage!M39+SubTransmission_Voltage!M38+Transmission_Voltage!M38</f>
        <v>31798</v>
      </c>
      <c r="N37" s="2">
        <f>Primary_Voltage!N39+SubTransmission_Voltage!N38+Transmission_Voltage!N38</f>
        <v>31290</v>
      </c>
      <c r="O37" s="2">
        <f>Primary_Voltage!O39+SubTransmission_Voltage!O38+Transmission_Voltage!O38</f>
        <v>29537</v>
      </c>
      <c r="P37" s="2">
        <f>Primary_Voltage!P39+SubTransmission_Voltage!P38+Transmission_Voltage!P38</f>
        <v>27961</v>
      </c>
      <c r="Q37" s="2">
        <f>Primary_Voltage!Q39+SubTransmission_Voltage!Q38+Transmission_Voltage!Q38</f>
        <v>27241</v>
      </c>
      <c r="R37" s="2">
        <f>Primary_Voltage!R39+SubTransmission_Voltage!R38+Transmission_Voltage!R38</f>
        <v>26911</v>
      </c>
      <c r="S37" s="2">
        <f>Primary_Voltage!S39+SubTransmission_Voltage!S38+Transmission_Voltage!S38</f>
        <v>26766</v>
      </c>
      <c r="T37" s="2">
        <f>Primary_Voltage!T39+SubTransmission_Voltage!T38+Transmission_Voltage!T38</f>
        <v>25833</v>
      </c>
      <c r="U37" s="2">
        <f>Primary_Voltage!U39+SubTransmission_Voltage!U38+Transmission_Voltage!U38</f>
        <v>25390</v>
      </c>
      <c r="V37" s="2">
        <f>Primary_Voltage!V39+SubTransmission_Voltage!V38+Transmission_Voltage!V38</f>
        <v>25202</v>
      </c>
      <c r="W37" s="2">
        <f>Primary_Voltage!W39+SubTransmission_Voltage!W38+Transmission_Voltage!W38</f>
        <v>27995</v>
      </c>
      <c r="X37" s="2">
        <f>Primary_Voltage!X39+SubTransmission_Voltage!X38+Transmission_Voltage!X38</f>
        <v>27972</v>
      </c>
      <c r="Y37" s="2">
        <f>Primary_Voltage!Y39+SubTransmission_Voltage!Y38+Transmission_Voltage!Y38</f>
        <v>26658</v>
      </c>
    </row>
    <row r="38" spans="1:25" x14ac:dyDescent="0.2">
      <c r="A38" s="7">
        <v>44591</v>
      </c>
      <c r="B38" s="2">
        <f>Primary_Voltage!B40+SubTransmission_Voltage!B39+Transmission_Voltage!B39</f>
        <v>26847</v>
      </c>
      <c r="C38" s="2">
        <f>Primary_Voltage!C40+SubTransmission_Voltage!C39+Transmission_Voltage!C39</f>
        <v>26465</v>
      </c>
      <c r="D38" s="2">
        <f>Primary_Voltage!D40+SubTransmission_Voltage!D39+Transmission_Voltage!D39</f>
        <v>24794</v>
      </c>
      <c r="E38" s="2">
        <f>Primary_Voltage!E40+SubTransmission_Voltage!E39+Transmission_Voltage!E39</f>
        <v>25298</v>
      </c>
      <c r="F38" s="2">
        <f>Primary_Voltage!F40+SubTransmission_Voltage!F39+Transmission_Voltage!F39</f>
        <v>25880</v>
      </c>
      <c r="G38" s="2">
        <f>Primary_Voltage!G40+SubTransmission_Voltage!G39+Transmission_Voltage!G39</f>
        <v>27741</v>
      </c>
      <c r="H38" s="2">
        <f>Primary_Voltage!H40+SubTransmission_Voltage!H39+Transmission_Voltage!H39</f>
        <v>26865</v>
      </c>
      <c r="I38" s="2">
        <f>Primary_Voltage!I40+SubTransmission_Voltage!I39+Transmission_Voltage!I39</f>
        <v>26159</v>
      </c>
      <c r="J38" s="2">
        <f>Primary_Voltage!J40+SubTransmission_Voltage!J39+Transmission_Voltage!J39</f>
        <v>26300</v>
      </c>
      <c r="K38" s="2">
        <f>Primary_Voltage!K40+SubTransmission_Voltage!K39+Transmission_Voltage!K39</f>
        <v>26931</v>
      </c>
      <c r="L38" s="2">
        <f>Primary_Voltage!L40+SubTransmission_Voltage!L39+Transmission_Voltage!L39</f>
        <v>27201</v>
      </c>
      <c r="M38" s="2">
        <f>Primary_Voltage!M40+SubTransmission_Voltage!M39+Transmission_Voltage!M39</f>
        <v>27251</v>
      </c>
      <c r="N38" s="2">
        <f>Primary_Voltage!N40+SubTransmission_Voltage!N39+Transmission_Voltage!N39</f>
        <v>27486</v>
      </c>
      <c r="O38" s="2">
        <f>Primary_Voltage!O40+SubTransmission_Voltage!O39+Transmission_Voltage!O39</f>
        <v>27075</v>
      </c>
      <c r="P38" s="2">
        <f>Primary_Voltage!P40+SubTransmission_Voltage!P39+Transmission_Voltage!P39</f>
        <v>26815</v>
      </c>
      <c r="Q38" s="2">
        <f>Primary_Voltage!Q40+SubTransmission_Voltage!Q39+Transmission_Voltage!Q39</f>
        <v>26697</v>
      </c>
      <c r="R38" s="2">
        <f>Primary_Voltage!R40+SubTransmission_Voltage!R39+Transmission_Voltage!R39</f>
        <v>26126</v>
      </c>
      <c r="S38" s="2">
        <f>Primary_Voltage!S40+SubTransmission_Voltage!S39+Transmission_Voltage!S39</f>
        <v>25955</v>
      </c>
      <c r="T38" s="2">
        <f>Primary_Voltage!T40+SubTransmission_Voltage!T39+Transmission_Voltage!T39</f>
        <v>25210</v>
      </c>
      <c r="U38" s="2">
        <f>Primary_Voltage!U40+SubTransmission_Voltage!U39+Transmission_Voltage!U39</f>
        <v>24727</v>
      </c>
      <c r="V38" s="2">
        <f>Primary_Voltage!V40+SubTransmission_Voltage!V39+Transmission_Voltage!V39</f>
        <v>24402</v>
      </c>
      <c r="W38" s="2">
        <f>Primary_Voltage!W40+SubTransmission_Voltage!W39+Transmission_Voltage!W39</f>
        <v>24245</v>
      </c>
      <c r="X38" s="2">
        <f>Primary_Voltage!X40+SubTransmission_Voltage!X39+Transmission_Voltage!X39</f>
        <v>23737</v>
      </c>
      <c r="Y38" s="2">
        <f>Primary_Voltage!Y40+SubTransmission_Voltage!Y39+Transmission_Voltage!Y39</f>
        <v>23612</v>
      </c>
    </row>
    <row r="39" spans="1:25" x14ac:dyDescent="0.2">
      <c r="A39" s="7">
        <v>44592</v>
      </c>
      <c r="B39" s="2">
        <f>Primary_Voltage!B41+SubTransmission_Voltage!B40+Transmission_Voltage!B40</f>
        <v>23940</v>
      </c>
      <c r="C39" s="2">
        <f>Primary_Voltage!C41+SubTransmission_Voltage!C40+Transmission_Voltage!C40</f>
        <v>23812</v>
      </c>
      <c r="D39" s="2">
        <f>Primary_Voltage!D41+SubTransmission_Voltage!D40+Transmission_Voltage!D40</f>
        <v>23765</v>
      </c>
      <c r="E39" s="2">
        <f>Primary_Voltage!E41+SubTransmission_Voltage!E40+Transmission_Voltage!E40</f>
        <v>26176</v>
      </c>
      <c r="F39" s="2">
        <f>Primary_Voltage!F41+SubTransmission_Voltage!F40+Transmission_Voltage!F40</f>
        <v>25510</v>
      </c>
      <c r="G39" s="2">
        <f>Primary_Voltage!G41+SubTransmission_Voltage!G40+Transmission_Voltage!G40</f>
        <v>25957</v>
      </c>
      <c r="H39" s="2">
        <f>Primary_Voltage!H41+SubTransmission_Voltage!H40+Transmission_Voltage!H40</f>
        <v>26983</v>
      </c>
      <c r="I39" s="2">
        <f>Primary_Voltage!I41+SubTransmission_Voltage!I40+Transmission_Voltage!I40</f>
        <v>27295</v>
      </c>
      <c r="J39" s="2">
        <f>Primary_Voltage!J41+SubTransmission_Voltage!J40+Transmission_Voltage!J40</f>
        <v>28214</v>
      </c>
      <c r="K39" s="2">
        <f>Primary_Voltage!K41+SubTransmission_Voltage!K40+Transmission_Voltage!K40</f>
        <v>28750</v>
      </c>
      <c r="L39" s="2">
        <f>Primary_Voltage!L41+SubTransmission_Voltage!L40+Transmission_Voltage!L40</f>
        <v>29108</v>
      </c>
      <c r="M39" s="2">
        <f>Primary_Voltage!M41+SubTransmission_Voltage!M40+Transmission_Voltage!M40</f>
        <v>28571</v>
      </c>
      <c r="N39" s="2">
        <f>Primary_Voltage!N41+SubTransmission_Voltage!N40+Transmission_Voltage!N40</f>
        <v>28129</v>
      </c>
      <c r="O39" s="2">
        <f>Primary_Voltage!O41+SubTransmission_Voltage!O40+Transmission_Voltage!O40</f>
        <v>27717</v>
      </c>
      <c r="P39" s="2">
        <f>Primary_Voltage!P41+SubTransmission_Voltage!P40+Transmission_Voltage!P40</f>
        <v>27742</v>
      </c>
      <c r="Q39" s="2">
        <f>Primary_Voltage!Q41+SubTransmission_Voltage!Q40+Transmission_Voltage!Q40</f>
        <v>27387</v>
      </c>
      <c r="R39" s="2">
        <f>Primary_Voltage!R41+SubTransmission_Voltage!R40+Transmission_Voltage!R40</f>
        <v>26528</v>
      </c>
      <c r="S39" s="2">
        <f>Primary_Voltage!S41+SubTransmission_Voltage!S40+Transmission_Voltage!S40</f>
        <v>26288</v>
      </c>
      <c r="T39" s="2">
        <f>Primary_Voltage!T41+SubTransmission_Voltage!T40+Transmission_Voltage!T40</f>
        <v>25604</v>
      </c>
      <c r="U39" s="2">
        <f>Primary_Voltage!U41+SubTransmission_Voltage!U40+Transmission_Voltage!U40</f>
        <v>25137</v>
      </c>
      <c r="V39" s="2">
        <f>Primary_Voltage!V41+SubTransmission_Voltage!V40+Transmission_Voltage!V40</f>
        <v>25210</v>
      </c>
      <c r="W39" s="2">
        <f>Primary_Voltage!W41+SubTransmission_Voltage!W40+Transmission_Voltage!W40</f>
        <v>24788</v>
      </c>
      <c r="X39" s="2">
        <f>Primary_Voltage!X41+SubTransmission_Voltage!X40+Transmission_Voltage!X40</f>
        <v>24603</v>
      </c>
      <c r="Y39" s="2">
        <f>Primary_Voltage!Y41+SubTransmission_Voltage!Y40+Transmission_Voltage!Y40</f>
        <v>24294</v>
      </c>
    </row>
    <row r="40" spans="1:25" x14ac:dyDescent="0.2">
      <c r="A40" s="7">
        <v>44593</v>
      </c>
      <c r="B40" s="2">
        <f>Primary_Voltage!B42+SubTransmission_Voltage!B41+Transmission_Voltage!B41</f>
        <v>23065</v>
      </c>
      <c r="C40" s="2">
        <f>Primary_Voltage!C42+SubTransmission_Voltage!C41+Transmission_Voltage!C41</f>
        <v>23401</v>
      </c>
      <c r="D40" s="2">
        <f>Primary_Voltage!D42+SubTransmission_Voltage!D41+Transmission_Voltage!D41</f>
        <v>23604</v>
      </c>
      <c r="E40" s="2">
        <f>Primary_Voltage!E42+SubTransmission_Voltage!E41+Transmission_Voltage!E41</f>
        <v>24366</v>
      </c>
      <c r="F40" s="2">
        <f>Primary_Voltage!F42+SubTransmission_Voltage!F41+Transmission_Voltage!F41</f>
        <v>23131</v>
      </c>
      <c r="G40" s="2">
        <f>Primary_Voltage!G42+SubTransmission_Voltage!G41+Transmission_Voltage!G41</f>
        <v>24340</v>
      </c>
      <c r="H40" s="2">
        <f>Primary_Voltage!H42+SubTransmission_Voltage!H41+Transmission_Voltage!H41</f>
        <v>25805</v>
      </c>
      <c r="I40" s="2">
        <f>Primary_Voltage!I42+SubTransmission_Voltage!I41+Transmission_Voltage!I41</f>
        <v>27305</v>
      </c>
      <c r="J40" s="2">
        <f>Primary_Voltage!J42+SubTransmission_Voltage!J41+Transmission_Voltage!J41</f>
        <v>28225</v>
      </c>
      <c r="K40" s="2">
        <f>Primary_Voltage!K42+SubTransmission_Voltage!K41+Transmission_Voltage!K41</f>
        <v>28732</v>
      </c>
      <c r="L40" s="2">
        <f>Primary_Voltage!L42+SubTransmission_Voltage!L41+Transmission_Voltage!L41</f>
        <v>28927</v>
      </c>
      <c r="M40" s="2">
        <f>Primary_Voltage!M42+SubTransmission_Voltage!M41+Transmission_Voltage!M41</f>
        <v>28787</v>
      </c>
      <c r="N40" s="2">
        <f>Primary_Voltage!N42+SubTransmission_Voltage!N41+Transmission_Voltage!N41</f>
        <v>26671</v>
      </c>
      <c r="O40" s="2">
        <f>Primary_Voltage!O42+SubTransmission_Voltage!O41+Transmission_Voltage!O41</f>
        <v>26183</v>
      </c>
      <c r="P40" s="2">
        <f>Primary_Voltage!P42+SubTransmission_Voltage!P41+Transmission_Voltage!P41</f>
        <v>25535</v>
      </c>
      <c r="Q40" s="2">
        <f>Primary_Voltage!Q42+SubTransmission_Voltage!Q41+Transmission_Voltage!Q41</f>
        <v>25772</v>
      </c>
      <c r="R40" s="2">
        <f>Primary_Voltage!R42+SubTransmission_Voltage!R41+Transmission_Voltage!R41</f>
        <v>28169</v>
      </c>
      <c r="S40" s="2">
        <f>Primary_Voltage!S42+SubTransmission_Voltage!S41+Transmission_Voltage!S41</f>
        <v>28837</v>
      </c>
      <c r="T40" s="2">
        <f>Primary_Voltage!T42+SubTransmission_Voltage!T41+Transmission_Voltage!T41</f>
        <v>28474</v>
      </c>
      <c r="U40" s="2">
        <f>Primary_Voltage!U42+SubTransmission_Voltage!U41+Transmission_Voltage!U41</f>
        <v>28319</v>
      </c>
      <c r="V40" s="2">
        <f>Primary_Voltage!V42+SubTransmission_Voltage!V41+Transmission_Voltage!V41</f>
        <v>28524</v>
      </c>
      <c r="W40" s="2">
        <f>Primary_Voltage!W42+SubTransmission_Voltage!W41+Transmission_Voltage!W41</f>
        <v>28520</v>
      </c>
      <c r="X40" s="2">
        <f>Primary_Voltage!X42+SubTransmission_Voltage!X41+Transmission_Voltage!X41</f>
        <v>28405</v>
      </c>
      <c r="Y40" s="2">
        <f>Primary_Voltage!Y42+SubTransmission_Voltage!Y41+Transmission_Voltage!Y41</f>
        <v>28181</v>
      </c>
    </row>
    <row r="41" spans="1:25" x14ac:dyDescent="0.2">
      <c r="A41" s="7">
        <v>44594</v>
      </c>
      <c r="B41" s="2">
        <f>Primary_Voltage!B43+SubTransmission_Voltage!B42+Transmission_Voltage!B42</f>
        <v>28085</v>
      </c>
      <c r="C41" s="2">
        <f>Primary_Voltage!C43+SubTransmission_Voltage!C42+Transmission_Voltage!C42</f>
        <v>27936</v>
      </c>
      <c r="D41" s="2">
        <f>Primary_Voltage!D43+SubTransmission_Voltage!D42+Transmission_Voltage!D42</f>
        <v>28068</v>
      </c>
      <c r="E41" s="2">
        <f>Primary_Voltage!E43+SubTransmission_Voltage!E42+Transmission_Voltage!E42</f>
        <v>28255</v>
      </c>
      <c r="F41" s="2">
        <f>Primary_Voltage!F43+SubTransmission_Voltage!F42+Transmission_Voltage!F42</f>
        <v>28334</v>
      </c>
      <c r="G41" s="2">
        <f>Primary_Voltage!G43+SubTransmission_Voltage!G42+Transmission_Voltage!G42</f>
        <v>27672</v>
      </c>
      <c r="H41" s="2">
        <f>Primary_Voltage!H43+SubTransmission_Voltage!H42+Transmission_Voltage!H42</f>
        <v>27243</v>
      </c>
      <c r="I41" s="2">
        <f>Primary_Voltage!I43+SubTransmission_Voltage!I42+Transmission_Voltage!I42</f>
        <v>27611</v>
      </c>
      <c r="J41" s="2">
        <f>Primary_Voltage!J43+SubTransmission_Voltage!J42+Transmission_Voltage!J42</f>
        <v>27840</v>
      </c>
      <c r="K41" s="2">
        <f>Primary_Voltage!K43+SubTransmission_Voltage!K42+Transmission_Voltage!K42</f>
        <v>28896</v>
      </c>
      <c r="L41" s="2">
        <f>Primary_Voltage!L43+SubTransmission_Voltage!L42+Transmission_Voltage!L42</f>
        <v>30281</v>
      </c>
      <c r="M41" s="2">
        <f>Primary_Voltage!M43+SubTransmission_Voltage!M42+Transmission_Voltage!M42</f>
        <v>30996</v>
      </c>
      <c r="N41" s="2">
        <f>Primary_Voltage!N43+SubTransmission_Voltage!N42+Transmission_Voltage!N42</f>
        <v>31800</v>
      </c>
      <c r="O41" s="2">
        <f>Primary_Voltage!O43+SubTransmission_Voltage!O42+Transmission_Voltage!O42</f>
        <v>30660</v>
      </c>
      <c r="P41" s="2">
        <f>Primary_Voltage!P43+SubTransmission_Voltage!P42+Transmission_Voltage!P42</f>
        <v>30706</v>
      </c>
      <c r="Q41" s="2">
        <f>Primary_Voltage!Q43+SubTransmission_Voltage!Q42+Transmission_Voltage!Q42</f>
        <v>30482</v>
      </c>
      <c r="R41" s="2">
        <f>Primary_Voltage!R43+SubTransmission_Voltage!R42+Transmission_Voltage!R42</f>
        <v>28852</v>
      </c>
      <c r="S41" s="2">
        <f>Primary_Voltage!S43+SubTransmission_Voltage!S42+Transmission_Voltage!S42</f>
        <v>29458</v>
      </c>
      <c r="T41" s="2">
        <f>Primary_Voltage!T43+SubTransmission_Voltage!T42+Transmission_Voltage!T42</f>
        <v>28674</v>
      </c>
      <c r="U41" s="2">
        <f>Primary_Voltage!U43+SubTransmission_Voltage!U42+Transmission_Voltage!U42</f>
        <v>28213</v>
      </c>
      <c r="V41" s="2">
        <f>Primary_Voltage!V43+SubTransmission_Voltage!V42+Transmission_Voltage!V42</f>
        <v>28076</v>
      </c>
      <c r="W41" s="2">
        <f>Primary_Voltage!W43+SubTransmission_Voltage!W42+Transmission_Voltage!W42</f>
        <v>28216</v>
      </c>
      <c r="X41" s="2">
        <f>Primary_Voltage!X43+SubTransmission_Voltage!X42+Transmission_Voltage!X42</f>
        <v>28145</v>
      </c>
      <c r="Y41" s="2">
        <f>Primary_Voltage!Y43+SubTransmission_Voltage!Y42+Transmission_Voltage!Y42</f>
        <v>27860</v>
      </c>
    </row>
    <row r="42" spans="1:25" x14ac:dyDescent="0.2">
      <c r="A42" s="7">
        <v>44595</v>
      </c>
      <c r="B42" s="2">
        <f>Primary_Voltage!B44+SubTransmission_Voltage!B43+Transmission_Voltage!B43</f>
        <v>27944</v>
      </c>
      <c r="C42" s="2">
        <f>Primary_Voltage!C44+SubTransmission_Voltage!C43+Transmission_Voltage!C43</f>
        <v>28015</v>
      </c>
      <c r="D42" s="2">
        <f>Primary_Voltage!D44+SubTransmission_Voltage!D43+Transmission_Voltage!D43</f>
        <v>28092</v>
      </c>
      <c r="E42" s="2">
        <f>Primary_Voltage!E44+SubTransmission_Voltage!E43+Transmission_Voltage!E43</f>
        <v>28367</v>
      </c>
      <c r="F42" s="2">
        <f>Primary_Voltage!F44+SubTransmission_Voltage!F43+Transmission_Voltage!F43</f>
        <v>28853</v>
      </c>
      <c r="G42" s="2">
        <f>Primary_Voltage!G44+SubTransmission_Voltage!G43+Transmission_Voltage!G43</f>
        <v>29864</v>
      </c>
      <c r="H42" s="2">
        <f>Primary_Voltage!H44+SubTransmission_Voltage!H43+Transmission_Voltage!H43</f>
        <v>30905</v>
      </c>
      <c r="I42" s="2">
        <f>Primary_Voltage!I44+SubTransmission_Voltage!I43+Transmission_Voltage!I43</f>
        <v>29846</v>
      </c>
      <c r="J42" s="2">
        <f>Primary_Voltage!J44+SubTransmission_Voltage!J43+Transmission_Voltage!J43</f>
        <v>29808</v>
      </c>
      <c r="K42" s="2">
        <f>Primary_Voltage!K44+SubTransmission_Voltage!K43+Transmission_Voltage!K43</f>
        <v>30403</v>
      </c>
      <c r="L42" s="2">
        <f>Primary_Voltage!L44+SubTransmission_Voltage!L43+Transmission_Voltage!L43</f>
        <v>30369</v>
      </c>
      <c r="M42" s="2">
        <f>Primary_Voltage!M44+SubTransmission_Voltage!M43+Transmission_Voltage!M43</f>
        <v>29565</v>
      </c>
      <c r="N42" s="2">
        <f>Primary_Voltage!N44+SubTransmission_Voltage!N43+Transmission_Voltage!N43</f>
        <v>29275</v>
      </c>
      <c r="O42" s="2">
        <f>Primary_Voltage!O44+SubTransmission_Voltage!O43+Transmission_Voltage!O43</f>
        <v>29170</v>
      </c>
      <c r="P42" s="2">
        <f>Primary_Voltage!P44+SubTransmission_Voltage!P43+Transmission_Voltage!P43</f>
        <v>28416</v>
      </c>
      <c r="Q42" s="2">
        <f>Primary_Voltage!Q44+SubTransmission_Voltage!Q43+Transmission_Voltage!Q43</f>
        <v>28528</v>
      </c>
      <c r="R42" s="2">
        <f>Primary_Voltage!R44+SubTransmission_Voltage!R43+Transmission_Voltage!R43</f>
        <v>28297</v>
      </c>
      <c r="S42" s="2">
        <f>Primary_Voltage!S44+SubTransmission_Voltage!S43+Transmission_Voltage!S43</f>
        <v>27857</v>
      </c>
      <c r="T42" s="2">
        <f>Primary_Voltage!T44+SubTransmission_Voltage!T43+Transmission_Voltage!T43</f>
        <v>27215</v>
      </c>
      <c r="U42" s="2">
        <f>Primary_Voltage!U44+SubTransmission_Voltage!U43+Transmission_Voltage!U43</f>
        <v>26431</v>
      </c>
      <c r="V42" s="2">
        <f>Primary_Voltage!V44+SubTransmission_Voltage!V43+Transmission_Voltage!V43</f>
        <v>26114</v>
      </c>
      <c r="W42" s="2">
        <f>Primary_Voltage!W44+SubTransmission_Voltage!W43+Transmission_Voltage!W43</f>
        <v>25769</v>
      </c>
      <c r="X42" s="2">
        <f>Primary_Voltage!X44+SubTransmission_Voltage!X43+Transmission_Voltage!X43</f>
        <v>25181</v>
      </c>
      <c r="Y42" s="2">
        <f>Primary_Voltage!Y44+SubTransmission_Voltage!Y43+Transmission_Voltage!Y43</f>
        <v>24962</v>
      </c>
    </row>
    <row r="43" spans="1:25" x14ac:dyDescent="0.2">
      <c r="A43" s="7">
        <v>44596</v>
      </c>
      <c r="B43" s="2">
        <f>Primary_Voltage!B45+SubTransmission_Voltage!B44+Transmission_Voltage!B44</f>
        <v>25111</v>
      </c>
      <c r="C43" s="2">
        <f>Primary_Voltage!C45+SubTransmission_Voltage!C44+Transmission_Voltage!C44</f>
        <v>25741</v>
      </c>
      <c r="D43" s="2">
        <f>Primary_Voltage!D45+SubTransmission_Voltage!D44+Transmission_Voltage!D44</f>
        <v>25811</v>
      </c>
      <c r="E43" s="2">
        <f>Primary_Voltage!E45+SubTransmission_Voltage!E44+Transmission_Voltage!E44</f>
        <v>26695</v>
      </c>
      <c r="F43" s="2">
        <f>Primary_Voltage!F45+SubTransmission_Voltage!F44+Transmission_Voltage!F44</f>
        <v>27747</v>
      </c>
      <c r="G43" s="2">
        <f>Primary_Voltage!G45+SubTransmission_Voltage!G44+Transmission_Voltage!G44</f>
        <v>29799</v>
      </c>
      <c r="H43" s="2">
        <f>Primary_Voltage!H45+SubTransmission_Voltage!H44+Transmission_Voltage!H44</f>
        <v>30991</v>
      </c>
      <c r="I43" s="2">
        <f>Primary_Voltage!I45+SubTransmission_Voltage!I44+Transmission_Voltage!I44</f>
        <v>29516</v>
      </c>
      <c r="J43" s="2">
        <f>Primary_Voltage!J45+SubTransmission_Voltage!J44+Transmission_Voltage!J44</f>
        <v>29448</v>
      </c>
      <c r="K43" s="2">
        <f>Primary_Voltage!K45+SubTransmission_Voltage!K44+Transmission_Voltage!K44</f>
        <v>30944</v>
      </c>
      <c r="L43" s="2">
        <f>Primary_Voltage!L45+SubTransmission_Voltage!L44+Transmission_Voltage!L44</f>
        <v>32128</v>
      </c>
      <c r="M43" s="2">
        <f>Primary_Voltage!M45+SubTransmission_Voltage!M44+Transmission_Voltage!M44</f>
        <v>31704</v>
      </c>
      <c r="N43" s="2">
        <f>Primary_Voltage!N45+SubTransmission_Voltage!N44+Transmission_Voltage!N44</f>
        <v>30819</v>
      </c>
      <c r="O43" s="2">
        <f>Primary_Voltage!O45+SubTransmission_Voltage!O44+Transmission_Voltage!O44</f>
        <v>30195</v>
      </c>
      <c r="P43" s="2">
        <f>Primary_Voltage!P45+SubTransmission_Voltage!P44+Transmission_Voltage!P44</f>
        <v>30207</v>
      </c>
      <c r="Q43" s="2">
        <f>Primary_Voltage!Q45+SubTransmission_Voltage!Q44+Transmission_Voltage!Q44</f>
        <v>29492</v>
      </c>
      <c r="R43" s="2">
        <f>Primary_Voltage!R45+SubTransmission_Voltage!R44+Transmission_Voltage!R44</f>
        <v>28806</v>
      </c>
      <c r="S43" s="2">
        <f>Primary_Voltage!S45+SubTransmission_Voltage!S44+Transmission_Voltage!S44</f>
        <v>28808</v>
      </c>
      <c r="T43" s="2">
        <f>Primary_Voltage!T45+SubTransmission_Voltage!T44+Transmission_Voltage!T44</f>
        <v>29214</v>
      </c>
      <c r="U43" s="2">
        <f>Primary_Voltage!U45+SubTransmission_Voltage!U44+Transmission_Voltage!U44</f>
        <v>28907</v>
      </c>
      <c r="V43" s="2">
        <f>Primary_Voltage!V45+SubTransmission_Voltage!V44+Transmission_Voltage!V44</f>
        <v>29100</v>
      </c>
      <c r="W43" s="2">
        <f>Primary_Voltage!W45+SubTransmission_Voltage!W44+Transmission_Voltage!W44</f>
        <v>28748</v>
      </c>
      <c r="X43" s="2">
        <f>Primary_Voltage!X45+SubTransmission_Voltage!X44+Transmission_Voltage!X44</f>
        <v>28568</v>
      </c>
      <c r="Y43" s="2">
        <f>Primary_Voltage!Y45+SubTransmission_Voltage!Y44+Transmission_Voltage!Y44</f>
        <v>28233</v>
      </c>
    </row>
    <row r="44" spans="1:25" x14ac:dyDescent="0.2">
      <c r="A44" s="7">
        <v>44597</v>
      </c>
      <c r="B44" s="2">
        <f>Primary_Voltage!B46+SubTransmission_Voltage!B45+Transmission_Voltage!B45</f>
        <v>28075</v>
      </c>
      <c r="C44" s="2">
        <f>Primary_Voltage!C46+SubTransmission_Voltage!C45+Transmission_Voltage!C45</f>
        <v>27849</v>
      </c>
      <c r="D44" s="2">
        <f>Primary_Voltage!D46+SubTransmission_Voltage!D45+Transmission_Voltage!D45</f>
        <v>28504</v>
      </c>
      <c r="E44" s="2">
        <f>Primary_Voltage!E46+SubTransmission_Voltage!E45+Transmission_Voltage!E45</f>
        <v>30147</v>
      </c>
      <c r="F44" s="2">
        <f>Primary_Voltage!F46+SubTransmission_Voltage!F45+Transmission_Voltage!F45</f>
        <v>29542</v>
      </c>
      <c r="G44" s="2">
        <f>Primary_Voltage!G46+SubTransmission_Voltage!G45+Transmission_Voltage!G45</f>
        <v>29538</v>
      </c>
      <c r="H44" s="2">
        <f>Primary_Voltage!H46+SubTransmission_Voltage!H45+Transmission_Voltage!H45</f>
        <v>28300</v>
      </c>
      <c r="I44" s="2">
        <f>Primary_Voltage!I46+SubTransmission_Voltage!I45+Transmission_Voltage!I45</f>
        <v>26691</v>
      </c>
      <c r="J44" s="2">
        <f>Primary_Voltage!J46+SubTransmission_Voltage!J45+Transmission_Voltage!J45</f>
        <v>27447</v>
      </c>
      <c r="K44" s="2">
        <f>Primary_Voltage!K46+SubTransmission_Voltage!K45+Transmission_Voltage!K45</f>
        <v>26496</v>
      </c>
      <c r="L44" s="2">
        <f>Primary_Voltage!L46+SubTransmission_Voltage!L45+Transmission_Voltage!L45</f>
        <v>30083</v>
      </c>
      <c r="M44" s="2">
        <f>Primary_Voltage!M46+SubTransmission_Voltage!M45+Transmission_Voltage!M45</f>
        <v>30999</v>
      </c>
      <c r="N44" s="2">
        <f>Primary_Voltage!N46+SubTransmission_Voltage!N45+Transmission_Voltage!N45</f>
        <v>30216</v>
      </c>
      <c r="O44" s="2">
        <f>Primary_Voltage!O46+SubTransmission_Voltage!O45+Transmission_Voltage!O45</f>
        <v>25498</v>
      </c>
      <c r="P44" s="2">
        <f>Primary_Voltage!P46+SubTransmission_Voltage!P45+Transmission_Voltage!P45</f>
        <v>26002</v>
      </c>
      <c r="Q44" s="2">
        <f>Primary_Voltage!Q46+SubTransmission_Voltage!Q45+Transmission_Voltage!Q45</f>
        <v>23753</v>
      </c>
      <c r="R44" s="2">
        <f>Primary_Voltage!R46+SubTransmission_Voltage!R45+Transmission_Voltage!R45</f>
        <v>22879</v>
      </c>
      <c r="S44" s="2">
        <f>Primary_Voltage!S46+SubTransmission_Voltage!S45+Transmission_Voltage!S45</f>
        <v>22432</v>
      </c>
      <c r="T44" s="2">
        <f>Primary_Voltage!T46+SubTransmission_Voltage!T45+Transmission_Voltage!T45</f>
        <v>22122</v>
      </c>
      <c r="U44" s="2">
        <f>Primary_Voltage!U46+SubTransmission_Voltage!U45+Transmission_Voltage!U45</f>
        <v>22362</v>
      </c>
      <c r="V44" s="2">
        <f>Primary_Voltage!V46+SubTransmission_Voltage!V45+Transmission_Voltage!V45</f>
        <v>24666</v>
      </c>
      <c r="W44" s="2">
        <f>Primary_Voltage!W46+SubTransmission_Voltage!W45+Transmission_Voltage!W45</f>
        <v>27415</v>
      </c>
      <c r="X44" s="2">
        <f>Primary_Voltage!X46+SubTransmission_Voltage!X45+Transmission_Voltage!X45</f>
        <v>29698</v>
      </c>
      <c r="Y44" s="2">
        <f>Primary_Voltage!Y46+SubTransmission_Voltage!Y45+Transmission_Voltage!Y45</f>
        <v>30112</v>
      </c>
    </row>
    <row r="45" spans="1:25" x14ac:dyDescent="0.2">
      <c r="A45" s="7">
        <v>44598</v>
      </c>
      <c r="B45" s="2">
        <f>Primary_Voltage!B47+SubTransmission_Voltage!B46+Transmission_Voltage!B46</f>
        <v>28710</v>
      </c>
      <c r="C45" s="2">
        <f>Primary_Voltage!C47+SubTransmission_Voltage!C46+Transmission_Voltage!C46</f>
        <v>26926</v>
      </c>
      <c r="D45" s="2">
        <f>Primary_Voltage!D47+SubTransmission_Voltage!D46+Transmission_Voltage!D46</f>
        <v>25448</v>
      </c>
      <c r="E45" s="2">
        <f>Primary_Voltage!E47+SubTransmission_Voltage!E46+Transmission_Voltage!E46</f>
        <v>25379</v>
      </c>
      <c r="F45" s="2">
        <f>Primary_Voltage!F47+SubTransmission_Voltage!F46+Transmission_Voltage!F46</f>
        <v>25650</v>
      </c>
      <c r="G45" s="2">
        <f>Primary_Voltage!G47+SubTransmission_Voltage!G46+Transmission_Voltage!G46</f>
        <v>27576</v>
      </c>
      <c r="H45" s="2">
        <f>Primary_Voltage!H47+SubTransmission_Voltage!H46+Transmission_Voltage!H46</f>
        <v>30174</v>
      </c>
      <c r="I45" s="2">
        <f>Primary_Voltage!I47+SubTransmission_Voltage!I46+Transmission_Voltage!I46</f>
        <v>31566</v>
      </c>
      <c r="J45" s="2">
        <f>Primary_Voltage!J47+SubTransmission_Voltage!J46+Transmission_Voltage!J46</f>
        <v>31830</v>
      </c>
      <c r="K45" s="2">
        <f>Primary_Voltage!K47+SubTransmission_Voltage!K46+Transmission_Voltage!K46</f>
        <v>31444</v>
      </c>
      <c r="L45" s="2">
        <f>Primary_Voltage!L47+SubTransmission_Voltage!L46+Transmission_Voltage!L46</f>
        <v>31043</v>
      </c>
      <c r="M45" s="2">
        <f>Primary_Voltage!M47+SubTransmission_Voltage!M46+Transmission_Voltage!M46</f>
        <v>31308</v>
      </c>
      <c r="N45" s="2">
        <f>Primary_Voltage!N47+SubTransmission_Voltage!N46+Transmission_Voltage!N46</f>
        <v>36150</v>
      </c>
      <c r="O45" s="2">
        <f>Primary_Voltage!O47+SubTransmission_Voltage!O46+Transmission_Voltage!O46</f>
        <v>35426</v>
      </c>
      <c r="P45" s="2">
        <f>Primary_Voltage!P47+SubTransmission_Voltage!P46+Transmission_Voltage!P46</f>
        <v>34992</v>
      </c>
      <c r="Q45" s="2">
        <f>Primary_Voltage!Q47+SubTransmission_Voltage!Q46+Transmission_Voltage!Q46</f>
        <v>35083</v>
      </c>
      <c r="R45" s="2">
        <f>Primary_Voltage!R47+SubTransmission_Voltage!R46+Transmission_Voltage!R46</f>
        <v>36992</v>
      </c>
      <c r="S45" s="2">
        <f>Primary_Voltage!S47+SubTransmission_Voltage!S46+Transmission_Voltage!S46</f>
        <v>36947</v>
      </c>
      <c r="T45" s="2">
        <f>Primary_Voltage!T47+SubTransmission_Voltage!T46+Transmission_Voltage!T46</f>
        <v>36440</v>
      </c>
      <c r="U45" s="2">
        <f>Primary_Voltage!U47+SubTransmission_Voltage!U46+Transmission_Voltage!U46</f>
        <v>36172</v>
      </c>
      <c r="V45" s="2">
        <f>Primary_Voltage!V47+SubTransmission_Voltage!V46+Transmission_Voltage!V46</f>
        <v>37214</v>
      </c>
      <c r="W45" s="2">
        <f>Primary_Voltage!W47+SubTransmission_Voltage!W46+Transmission_Voltage!W46</f>
        <v>37659</v>
      </c>
      <c r="X45" s="2">
        <f>Primary_Voltage!X47+SubTransmission_Voltage!X46+Transmission_Voltage!X46</f>
        <v>36835</v>
      </c>
      <c r="Y45" s="2">
        <f>Primary_Voltage!Y47+SubTransmission_Voltage!Y46+Transmission_Voltage!Y46</f>
        <v>37830</v>
      </c>
    </row>
    <row r="46" spans="1:25" x14ac:dyDescent="0.2">
      <c r="A46" s="7">
        <v>44599</v>
      </c>
      <c r="B46" s="2">
        <f>Primary_Voltage!B48+SubTransmission_Voltage!B47+Transmission_Voltage!B47</f>
        <v>39686</v>
      </c>
      <c r="C46" s="2">
        <f>Primary_Voltage!C48+SubTransmission_Voltage!C47+Transmission_Voltage!C47</f>
        <v>40553</v>
      </c>
      <c r="D46" s="2">
        <f>Primary_Voltage!D48+SubTransmission_Voltage!D47+Transmission_Voltage!D47</f>
        <v>41772</v>
      </c>
      <c r="E46" s="2">
        <f>Primary_Voltage!E48+SubTransmission_Voltage!E47+Transmission_Voltage!E47</f>
        <v>42329</v>
      </c>
      <c r="F46" s="2">
        <f>Primary_Voltage!F48+SubTransmission_Voltage!F47+Transmission_Voltage!F47</f>
        <v>40926</v>
      </c>
      <c r="G46" s="2">
        <f>Primary_Voltage!G48+SubTransmission_Voltage!G47+Transmission_Voltage!G47</f>
        <v>40767</v>
      </c>
      <c r="H46" s="2">
        <f>Primary_Voltage!H48+SubTransmission_Voltage!H47+Transmission_Voltage!H47</f>
        <v>41787</v>
      </c>
      <c r="I46" s="2">
        <f>Primary_Voltage!I48+SubTransmission_Voltage!I47+Transmission_Voltage!I47</f>
        <v>42148</v>
      </c>
      <c r="J46" s="2">
        <f>Primary_Voltage!J48+SubTransmission_Voltage!J47+Transmission_Voltage!J47</f>
        <v>43776</v>
      </c>
      <c r="K46" s="2">
        <f>Primary_Voltage!K48+SubTransmission_Voltage!K47+Transmission_Voltage!K47</f>
        <v>44326</v>
      </c>
      <c r="L46" s="2">
        <f>Primary_Voltage!L48+SubTransmission_Voltage!L47+Transmission_Voltage!L47</f>
        <v>43367</v>
      </c>
      <c r="M46" s="2">
        <f>Primary_Voltage!M48+SubTransmission_Voltage!M47+Transmission_Voltage!M47</f>
        <v>42604</v>
      </c>
      <c r="N46" s="2">
        <f>Primary_Voltage!N48+SubTransmission_Voltage!N47+Transmission_Voltage!N47</f>
        <v>43239</v>
      </c>
      <c r="O46" s="2">
        <f>Primary_Voltage!O48+SubTransmission_Voltage!O47+Transmission_Voltage!O47</f>
        <v>43077</v>
      </c>
      <c r="P46" s="2">
        <f>Primary_Voltage!P48+SubTransmission_Voltage!P47+Transmission_Voltage!P47</f>
        <v>43487</v>
      </c>
      <c r="Q46" s="2">
        <f>Primary_Voltage!Q48+SubTransmission_Voltage!Q47+Transmission_Voltage!Q47</f>
        <v>42737</v>
      </c>
      <c r="R46" s="2">
        <f>Primary_Voltage!R48+SubTransmission_Voltage!R47+Transmission_Voltage!R47</f>
        <v>42133</v>
      </c>
      <c r="S46" s="2">
        <f>Primary_Voltage!S48+SubTransmission_Voltage!S47+Transmission_Voltage!S47</f>
        <v>42426</v>
      </c>
      <c r="T46" s="2">
        <f>Primary_Voltage!T48+SubTransmission_Voltage!T47+Transmission_Voltage!T47</f>
        <v>41208</v>
      </c>
      <c r="U46" s="2">
        <f>Primary_Voltage!U48+SubTransmission_Voltage!U47+Transmission_Voltage!U47</f>
        <v>40253</v>
      </c>
      <c r="V46" s="2">
        <f>Primary_Voltage!V48+SubTransmission_Voltage!V47+Transmission_Voltage!V47</f>
        <v>40664</v>
      </c>
      <c r="W46" s="2">
        <f>Primary_Voltage!W48+SubTransmission_Voltage!W47+Transmission_Voltage!W47</f>
        <v>40719</v>
      </c>
      <c r="X46" s="2">
        <f>Primary_Voltage!X48+SubTransmission_Voltage!X47+Transmission_Voltage!X47</f>
        <v>39930</v>
      </c>
      <c r="Y46" s="2">
        <f>Primary_Voltage!Y48+SubTransmission_Voltage!Y47+Transmission_Voltage!Y47</f>
        <v>39581</v>
      </c>
    </row>
    <row r="47" spans="1:25" x14ac:dyDescent="0.2">
      <c r="A47" s="7">
        <v>44600</v>
      </c>
      <c r="B47" s="2">
        <f>Primary_Voltage!B49+SubTransmission_Voltage!B48+Transmission_Voltage!B48</f>
        <v>39539</v>
      </c>
      <c r="C47" s="2">
        <f>Primary_Voltage!C49+SubTransmission_Voltage!C48+Transmission_Voltage!C48</f>
        <v>39547</v>
      </c>
      <c r="D47" s="2">
        <f>Primary_Voltage!D49+SubTransmission_Voltage!D48+Transmission_Voltage!D48</f>
        <v>39399</v>
      </c>
      <c r="E47" s="2">
        <f>Primary_Voltage!E49+SubTransmission_Voltage!E48+Transmission_Voltage!E48</f>
        <v>39349</v>
      </c>
      <c r="F47" s="2">
        <f>Primary_Voltage!F49+SubTransmission_Voltage!F48+Transmission_Voltage!F48</f>
        <v>39406</v>
      </c>
      <c r="G47" s="2">
        <f>Primary_Voltage!G49+SubTransmission_Voltage!G48+Transmission_Voltage!G48</f>
        <v>40098</v>
      </c>
      <c r="H47" s="2">
        <f>Primary_Voltage!H49+SubTransmission_Voltage!H48+Transmission_Voltage!H48</f>
        <v>40893</v>
      </c>
      <c r="I47" s="2">
        <f>Primary_Voltage!I49+SubTransmission_Voltage!I48+Transmission_Voltage!I48</f>
        <v>41769</v>
      </c>
      <c r="J47" s="2">
        <f>Primary_Voltage!J49+SubTransmission_Voltage!J48+Transmission_Voltage!J48</f>
        <v>41708</v>
      </c>
      <c r="K47" s="2">
        <f>Primary_Voltage!K49+SubTransmission_Voltage!K48+Transmission_Voltage!K48</f>
        <v>41189</v>
      </c>
      <c r="L47" s="2">
        <f>Primary_Voltage!L49+SubTransmission_Voltage!L48+Transmission_Voltage!L48</f>
        <v>40476</v>
      </c>
      <c r="M47" s="2">
        <f>Primary_Voltage!M49+SubTransmission_Voltage!M48+Transmission_Voltage!M48</f>
        <v>40703</v>
      </c>
      <c r="N47" s="2">
        <f>Primary_Voltage!N49+SubTransmission_Voltage!N48+Transmission_Voltage!N48</f>
        <v>40563</v>
      </c>
      <c r="O47" s="2">
        <f>Primary_Voltage!O49+SubTransmission_Voltage!O48+Transmission_Voltage!O48</f>
        <v>40123</v>
      </c>
      <c r="P47" s="2">
        <f>Primary_Voltage!P49+SubTransmission_Voltage!P48+Transmission_Voltage!P48</f>
        <v>41459</v>
      </c>
      <c r="Q47" s="2">
        <f>Primary_Voltage!Q49+SubTransmission_Voltage!Q48+Transmission_Voltage!Q48</f>
        <v>41887</v>
      </c>
      <c r="R47" s="2">
        <f>Primary_Voltage!R49+SubTransmission_Voltage!R48+Transmission_Voltage!R48</f>
        <v>40504</v>
      </c>
      <c r="S47" s="2">
        <f>Primary_Voltage!S49+SubTransmission_Voltage!S48+Transmission_Voltage!S48</f>
        <v>40752</v>
      </c>
      <c r="T47" s="2">
        <f>Primary_Voltage!T49+SubTransmission_Voltage!T48+Transmission_Voltage!T48</f>
        <v>40415</v>
      </c>
      <c r="U47" s="2">
        <f>Primary_Voltage!U49+SubTransmission_Voltage!U48+Transmission_Voltage!U48</f>
        <v>40223</v>
      </c>
      <c r="V47" s="2">
        <f>Primary_Voltage!V49+SubTransmission_Voltage!V48+Transmission_Voltage!V48</f>
        <v>39951</v>
      </c>
      <c r="W47" s="2">
        <f>Primary_Voltage!W49+SubTransmission_Voltage!W48+Transmission_Voltage!W48</f>
        <v>39868</v>
      </c>
      <c r="X47" s="2">
        <f>Primary_Voltage!X49+SubTransmission_Voltage!X48+Transmission_Voltage!X48</f>
        <v>39708</v>
      </c>
      <c r="Y47" s="2">
        <f>Primary_Voltage!Y49+SubTransmission_Voltage!Y48+Transmission_Voltage!Y48</f>
        <v>39126</v>
      </c>
    </row>
    <row r="48" spans="1:25" x14ac:dyDescent="0.2">
      <c r="A48" s="7">
        <v>44601</v>
      </c>
      <c r="B48" s="2">
        <f>Primary_Voltage!B50+SubTransmission_Voltage!B49+Transmission_Voltage!B49</f>
        <v>38869</v>
      </c>
      <c r="C48" s="2">
        <f>Primary_Voltage!C50+SubTransmission_Voltage!C49+Transmission_Voltage!C49</f>
        <v>39287</v>
      </c>
      <c r="D48" s="2">
        <f>Primary_Voltage!D50+SubTransmission_Voltage!D49+Transmission_Voltage!D49</f>
        <v>39428</v>
      </c>
      <c r="E48" s="2">
        <f>Primary_Voltage!E50+SubTransmission_Voltage!E49+Transmission_Voltage!E49</f>
        <v>39410</v>
      </c>
      <c r="F48" s="2">
        <f>Primary_Voltage!F50+SubTransmission_Voltage!F49+Transmission_Voltage!F49</f>
        <v>40555</v>
      </c>
      <c r="G48" s="2">
        <f>Primary_Voltage!G50+SubTransmission_Voltage!G49+Transmission_Voltage!G49</f>
        <v>41365</v>
      </c>
      <c r="H48" s="2">
        <f>Primary_Voltage!H50+SubTransmission_Voltage!H49+Transmission_Voltage!H49</f>
        <v>42190</v>
      </c>
      <c r="I48" s="2">
        <f>Primary_Voltage!I50+SubTransmission_Voltage!I49+Transmission_Voltage!I49</f>
        <v>42542</v>
      </c>
      <c r="J48" s="2">
        <f>Primary_Voltage!J50+SubTransmission_Voltage!J49+Transmission_Voltage!J49</f>
        <v>42566</v>
      </c>
      <c r="K48" s="2">
        <f>Primary_Voltage!K50+SubTransmission_Voltage!K49+Transmission_Voltage!K49</f>
        <v>42672</v>
      </c>
      <c r="L48" s="2">
        <f>Primary_Voltage!L50+SubTransmission_Voltage!L49+Transmission_Voltage!L49</f>
        <v>41533</v>
      </c>
      <c r="M48" s="2">
        <f>Primary_Voltage!M50+SubTransmission_Voltage!M49+Transmission_Voltage!M49</f>
        <v>39315</v>
      </c>
      <c r="N48" s="2">
        <f>Primary_Voltage!N50+SubTransmission_Voltage!N49+Transmission_Voltage!N49</f>
        <v>41253</v>
      </c>
      <c r="O48" s="2">
        <f>Primary_Voltage!O50+SubTransmission_Voltage!O49+Transmission_Voltage!O49</f>
        <v>41160</v>
      </c>
      <c r="P48" s="2">
        <f>Primary_Voltage!P50+SubTransmission_Voltage!P49+Transmission_Voltage!P49</f>
        <v>42221</v>
      </c>
      <c r="Q48" s="2">
        <f>Primary_Voltage!Q50+SubTransmission_Voltage!Q49+Transmission_Voltage!Q49</f>
        <v>38908</v>
      </c>
      <c r="R48" s="2">
        <f>Primary_Voltage!R50+SubTransmission_Voltage!R49+Transmission_Voltage!R49</f>
        <v>38519</v>
      </c>
      <c r="S48" s="2">
        <f>Primary_Voltage!S50+SubTransmission_Voltage!S49+Transmission_Voltage!S49</f>
        <v>39613</v>
      </c>
      <c r="T48" s="2">
        <f>Primary_Voltage!T50+SubTransmission_Voltage!T49+Transmission_Voltage!T49</f>
        <v>39235</v>
      </c>
      <c r="U48" s="2">
        <f>Primary_Voltage!U50+SubTransmission_Voltage!U49+Transmission_Voltage!U49</f>
        <v>41004</v>
      </c>
      <c r="V48" s="2">
        <f>Primary_Voltage!V50+SubTransmission_Voltage!V49+Transmission_Voltage!V49</f>
        <v>41283</v>
      </c>
      <c r="W48" s="2">
        <f>Primary_Voltage!W50+SubTransmission_Voltage!W49+Transmission_Voltage!W49</f>
        <v>41322</v>
      </c>
      <c r="X48" s="2">
        <f>Primary_Voltage!X50+SubTransmission_Voltage!X49+Transmission_Voltage!X49</f>
        <v>41321</v>
      </c>
      <c r="Y48" s="2">
        <f>Primary_Voltage!Y50+SubTransmission_Voltage!Y49+Transmission_Voltage!Y49</f>
        <v>41374</v>
      </c>
    </row>
    <row r="49" spans="1:25" x14ac:dyDescent="0.2">
      <c r="A49" s="7">
        <v>44602</v>
      </c>
      <c r="B49" s="2">
        <f>Primary_Voltage!B51+SubTransmission_Voltage!B50+Transmission_Voltage!B50</f>
        <v>40004</v>
      </c>
      <c r="C49" s="2">
        <f>Primary_Voltage!C51+SubTransmission_Voltage!C50+Transmission_Voltage!C50</f>
        <v>39373</v>
      </c>
      <c r="D49" s="2">
        <f>Primary_Voltage!D51+SubTransmission_Voltage!D50+Transmission_Voltage!D50</f>
        <v>39578</v>
      </c>
      <c r="E49" s="2">
        <f>Primary_Voltage!E51+SubTransmission_Voltage!E50+Transmission_Voltage!E50</f>
        <v>39712</v>
      </c>
      <c r="F49" s="2">
        <f>Primary_Voltage!F51+SubTransmission_Voltage!F50+Transmission_Voltage!F50</f>
        <v>39776</v>
      </c>
      <c r="G49" s="2">
        <f>Primary_Voltage!G51+SubTransmission_Voltage!G50+Transmission_Voltage!G50</f>
        <v>41122</v>
      </c>
      <c r="H49" s="2">
        <f>Primary_Voltage!H51+SubTransmission_Voltage!H50+Transmission_Voltage!H50</f>
        <v>42355</v>
      </c>
      <c r="I49" s="2">
        <f>Primary_Voltage!I51+SubTransmission_Voltage!I50+Transmission_Voltage!I50</f>
        <v>41753</v>
      </c>
      <c r="J49" s="2">
        <f>Primary_Voltage!J51+SubTransmission_Voltage!J50+Transmission_Voltage!J50</f>
        <v>42801</v>
      </c>
      <c r="K49" s="2">
        <f>Primary_Voltage!K51+SubTransmission_Voltage!K50+Transmission_Voltage!K50</f>
        <v>44100</v>
      </c>
      <c r="L49" s="2">
        <f>Primary_Voltage!L51+SubTransmission_Voltage!L50+Transmission_Voltage!L50</f>
        <v>45012</v>
      </c>
      <c r="M49" s="2">
        <f>Primary_Voltage!M51+SubTransmission_Voltage!M50+Transmission_Voltage!M50</f>
        <v>44157</v>
      </c>
      <c r="N49" s="2">
        <f>Primary_Voltage!N51+SubTransmission_Voltage!N50+Transmission_Voltage!N50</f>
        <v>45686</v>
      </c>
      <c r="O49" s="2">
        <f>Primary_Voltage!O51+SubTransmission_Voltage!O50+Transmission_Voltage!O50</f>
        <v>44016</v>
      </c>
      <c r="P49" s="2">
        <f>Primary_Voltage!P51+SubTransmission_Voltage!P50+Transmission_Voltage!P50</f>
        <v>45057</v>
      </c>
      <c r="Q49" s="2">
        <f>Primary_Voltage!Q51+SubTransmission_Voltage!Q50+Transmission_Voltage!Q50</f>
        <v>44278</v>
      </c>
      <c r="R49" s="2">
        <f>Primary_Voltage!R51+SubTransmission_Voltage!R50+Transmission_Voltage!R50</f>
        <v>45393</v>
      </c>
      <c r="S49" s="2">
        <f>Primary_Voltage!S51+SubTransmission_Voltage!S50+Transmission_Voltage!S50</f>
        <v>43319</v>
      </c>
      <c r="T49" s="2">
        <f>Primary_Voltage!T51+SubTransmission_Voltage!T50+Transmission_Voltage!T50</f>
        <v>41101</v>
      </c>
      <c r="U49" s="2">
        <f>Primary_Voltage!U51+SubTransmission_Voltage!U50+Transmission_Voltage!U50</f>
        <v>40772</v>
      </c>
      <c r="V49" s="2">
        <f>Primary_Voltage!V51+SubTransmission_Voltage!V50+Transmission_Voltage!V50</f>
        <v>41730</v>
      </c>
      <c r="W49" s="2">
        <f>Primary_Voltage!W51+SubTransmission_Voltage!W50+Transmission_Voltage!W50</f>
        <v>41369</v>
      </c>
      <c r="X49" s="2">
        <f>Primary_Voltage!X51+SubTransmission_Voltage!X50+Transmission_Voltage!X50</f>
        <v>40966</v>
      </c>
      <c r="Y49" s="2">
        <f>Primary_Voltage!Y51+SubTransmission_Voltage!Y50+Transmission_Voltage!Y50</f>
        <v>40208</v>
      </c>
    </row>
    <row r="50" spans="1:25" x14ac:dyDescent="0.2">
      <c r="A50" s="7">
        <v>44603</v>
      </c>
      <c r="B50" s="2">
        <f>Primary_Voltage!B52+SubTransmission_Voltage!B51+Transmission_Voltage!B51</f>
        <v>41807</v>
      </c>
      <c r="C50" s="2">
        <f>Primary_Voltage!C52+SubTransmission_Voltage!C51+Transmission_Voltage!C51</f>
        <v>42350</v>
      </c>
      <c r="D50" s="2">
        <f>Primary_Voltage!D52+SubTransmission_Voltage!D51+Transmission_Voltage!D51</f>
        <v>42334</v>
      </c>
      <c r="E50" s="2">
        <f>Primary_Voltage!E52+SubTransmission_Voltage!E51+Transmission_Voltage!E51</f>
        <v>42345</v>
      </c>
      <c r="F50" s="2">
        <f>Primary_Voltage!F52+SubTransmission_Voltage!F51+Transmission_Voltage!F51</f>
        <v>42440</v>
      </c>
      <c r="G50" s="2">
        <f>Primary_Voltage!G52+SubTransmission_Voltage!G51+Transmission_Voltage!G51</f>
        <v>43588</v>
      </c>
      <c r="H50" s="2">
        <f>Primary_Voltage!H52+SubTransmission_Voltage!H51+Transmission_Voltage!H51</f>
        <v>46056</v>
      </c>
      <c r="I50" s="2">
        <f>Primary_Voltage!I52+SubTransmission_Voltage!I51+Transmission_Voltage!I51</f>
        <v>46567</v>
      </c>
      <c r="J50" s="2">
        <f>Primary_Voltage!J52+SubTransmission_Voltage!J51+Transmission_Voltage!J51</f>
        <v>45598</v>
      </c>
      <c r="K50" s="2">
        <f>Primary_Voltage!K52+SubTransmission_Voltage!K51+Transmission_Voltage!K51</f>
        <v>44002</v>
      </c>
      <c r="L50" s="2">
        <f>Primary_Voltage!L52+SubTransmission_Voltage!L51+Transmission_Voltage!L51</f>
        <v>44422</v>
      </c>
      <c r="M50" s="2">
        <f>Primary_Voltage!M52+SubTransmission_Voltage!M51+Transmission_Voltage!M51</f>
        <v>43687</v>
      </c>
      <c r="N50" s="2">
        <f>Primary_Voltage!N52+SubTransmission_Voltage!N51+Transmission_Voltage!N51</f>
        <v>43874</v>
      </c>
      <c r="O50" s="2">
        <f>Primary_Voltage!O52+SubTransmission_Voltage!O51+Transmission_Voltage!O51</f>
        <v>44039</v>
      </c>
      <c r="P50" s="2">
        <f>Primary_Voltage!P52+SubTransmission_Voltage!P51+Transmission_Voltage!P51</f>
        <v>44618</v>
      </c>
      <c r="Q50" s="2">
        <f>Primary_Voltage!Q52+SubTransmission_Voltage!Q51+Transmission_Voltage!Q51</f>
        <v>43821</v>
      </c>
      <c r="R50" s="2">
        <f>Primary_Voltage!R52+SubTransmission_Voltage!R51+Transmission_Voltage!R51</f>
        <v>43400</v>
      </c>
      <c r="S50" s="2">
        <f>Primary_Voltage!S52+SubTransmission_Voltage!S51+Transmission_Voltage!S51</f>
        <v>42944</v>
      </c>
      <c r="T50" s="2">
        <f>Primary_Voltage!T52+SubTransmission_Voltage!T51+Transmission_Voltage!T51</f>
        <v>41985</v>
      </c>
      <c r="U50" s="2">
        <f>Primary_Voltage!U52+SubTransmission_Voltage!U51+Transmission_Voltage!U51</f>
        <v>42083</v>
      </c>
      <c r="V50" s="2">
        <f>Primary_Voltage!V52+SubTransmission_Voltage!V51+Transmission_Voltage!V51</f>
        <v>41731</v>
      </c>
      <c r="W50" s="2">
        <f>Primary_Voltage!W52+SubTransmission_Voltage!W51+Transmission_Voltage!W51</f>
        <v>41794</v>
      </c>
      <c r="X50" s="2">
        <f>Primary_Voltage!X52+SubTransmission_Voltage!X51+Transmission_Voltage!X51</f>
        <v>42975</v>
      </c>
      <c r="Y50" s="2">
        <f>Primary_Voltage!Y52+SubTransmission_Voltage!Y51+Transmission_Voltage!Y51</f>
        <v>42689</v>
      </c>
    </row>
    <row r="51" spans="1:25" x14ac:dyDescent="0.2">
      <c r="A51" s="7">
        <v>44604</v>
      </c>
      <c r="B51" s="2">
        <f>Primary_Voltage!B53+SubTransmission_Voltage!B52+Transmission_Voltage!B52</f>
        <v>42442</v>
      </c>
      <c r="C51" s="2">
        <f>Primary_Voltage!C53+SubTransmission_Voltage!C52+Transmission_Voltage!C52</f>
        <v>41823</v>
      </c>
      <c r="D51" s="2">
        <f>Primary_Voltage!D53+SubTransmission_Voltage!D52+Transmission_Voltage!D52</f>
        <v>42287</v>
      </c>
      <c r="E51" s="2">
        <f>Primary_Voltage!E53+SubTransmission_Voltage!E52+Transmission_Voltage!E52</f>
        <v>43293</v>
      </c>
      <c r="F51" s="2">
        <f>Primary_Voltage!F53+SubTransmission_Voltage!F52+Transmission_Voltage!F52</f>
        <v>41106</v>
      </c>
      <c r="G51" s="2">
        <f>Primary_Voltage!G53+SubTransmission_Voltage!G52+Transmission_Voltage!G52</f>
        <v>40686</v>
      </c>
      <c r="H51" s="2">
        <f>Primary_Voltage!H53+SubTransmission_Voltage!H52+Transmission_Voltage!H52</f>
        <v>41948</v>
      </c>
      <c r="I51" s="2">
        <f>Primary_Voltage!I53+SubTransmission_Voltage!I52+Transmission_Voltage!I52</f>
        <v>43080</v>
      </c>
      <c r="J51" s="2">
        <f>Primary_Voltage!J53+SubTransmission_Voltage!J52+Transmission_Voltage!J52</f>
        <v>43820</v>
      </c>
      <c r="K51" s="2">
        <f>Primary_Voltage!K53+SubTransmission_Voltage!K52+Transmission_Voltage!K52</f>
        <v>43748</v>
      </c>
      <c r="L51" s="2">
        <f>Primary_Voltage!L53+SubTransmission_Voltage!L52+Transmission_Voltage!L52</f>
        <v>43764</v>
      </c>
      <c r="M51" s="2">
        <f>Primary_Voltage!M53+SubTransmission_Voltage!M52+Transmission_Voltage!M52</f>
        <v>43375</v>
      </c>
      <c r="N51" s="2">
        <f>Primary_Voltage!N53+SubTransmission_Voltage!N52+Transmission_Voltage!N52</f>
        <v>43599</v>
      </c>
      <c r="O51" s="2">
        <f>Primary_Voltage!O53+SubTransmission_Voltage!O52+Transmission_Voltage!O52</f>
        <v>43584</v>
      </c>
      <c r="P51" s="2">
        <f>Primary_Voltage!P53+SubTransmission_Voltage!P52+Transmission_Voltage!P52</f>
        <v>43333</v>
      </c>
      <c r="Q51" s="2">
        <f>Primary_Voltage!Q53+SubTransmission_Voltage!Q52+Transmission_Voltage!Q52</f>
        <v>43225</v>
      </c>
      <c r="R51" s="2">
        <f>Primary_Voltage!R53+SubTransmission_Voltage!R52+Transmission_Voltage!R52</f>
        <v>42732</v>
      </c>
      <c r="S51" s="2">
        <f>Primary_Voltage!S53+SubTransmission_Voltage!S52+Transmission_Voltage!S52</f>
        <v>42553</v>
      </c>
      <c r="T51" s="2">
        <f>Primary_Voltage!T53+SubTransmission_Voltage!T52+Transmission_Voltage!T52</f>
        <v>41859</v>
      </c>
      <c r="U51" s="2">
        <f>Primary_Voltage!U53+SubTransmission_Voltage!U52+Transmission_Voltage!U52</f>
        <v>41258</v>
      </c>
      <c r="V51" s="2">
        <f>Primary_Voltage!V53+SubTransmission_Voltage!V52+Transmission_Voltage!V52</f>
        <v>38202</v>
      </c>
      <c r="W51" s="2">
        <f>Primary_Voltage!W53+SubTransmission_Voltage!W52+Transmission_Voltage!W52</f>
        <v>34260</v>
      </c>
      <c r="X51" s="2">
        <f>Primary_Voltage!X53+SubTransmission_Voltage!X52+Transmission_Voltage!X52</f>
        <v>33488</v>
      </c>
      <c r="Y51" s="2">
        <f>Primary_Voltage!Y53+SubTransmission_Voltage!Y52+Transmission_Voltage!Y52</f>
        <v>32749</v>
      </c>
    </row>
    <row r="52" spans="1:25" x14ac:dyDescent="0.2">
      <c r="A52" s="7">
        <v>44605</v>
      </c>
      <c r="B52" s="2">
        <f>Primary_Voltage!B54+SubTransmission_Voltage!B53+Transmission_Voltage!B53</f>
        <v>32675</v>
      </c>
      <c r="C52" s="2">
        <f>Primary_Voltage!C54+SubTransmission_Voltage!C53+Transmission_Voltage!C53</f>
        <v>30982</v>
      </c>
      <c r="D52" s="2">
        <f>Primary_Voltage!D54+SubTransmission_Voltage!D53+Transmission_Voltage!D53</f>
        <v>30544</v>
      </c>
      <c r="E52" s="2">
        <f>Primary_Voltage!E54+SubTransmission_Voltage!E53+Transmission_Voltage!E53</f>
        <v>30624</v>
      </c>
      <c r="F52" s="2">
        <f>Primary_Voltage!F54+SubTransmission_Voltage!F53+Transmission_Voltage!F53</f>
        <v>30807</v>
      </c>
      <c r="G52" s="2">
        <f>Primary_Voltage!G54+SubTransmission_Voltage!G53+Transmission_Voltage!G53</f>
        <v>31572</v>
      </c>
      <c r="H52" s="2">
        <f>Primary_Voltage!H54+SubTransmission_Voltage!H53+Transmission_Voltage!H53</f>
        <v>32850</v>
      </c>
      <c r="I52" s="2">
        <f>Primary_Voltage!I54+SubTransmission_Voltage!I53+Transmission_Voltage!I53</f>
        <v>33806</v>
      </c>
      <c r="J52" s="2">
        <f>Primary_Voltage!J54+SubTransmission_Voltage!J53+Transmission_Voltage!J53</f>
        <v>33822</v>
      </c>
      <c r="K52" s="2">
        <f>Primary_Voltage!K54+SubTransmission_Voltage!K53+Transmission_Voltage!K53</f>
        <v>41304</v>
      </c>
      <c r="L52" s="2">
        <f>Primary_Voltage!L54+SubTransmission_Voltage!L53+Transmission_Voltage!L53</f>
        <v>34810</v>
      </c>
      <c r="M52" s="2">
        <f>Primary_Voltage!M54+SubTransmission_Voltage!M53+Transmission_Voltage!M53</f>
        <v>34695</v>
      </c>
      <c r="N52" s="2">
        <f>Primary_Voltage!N54+SubTransmission_Voltage!N53+Transmission_Voltage!N53</f>
        <v>34097</v>
      </c>
      <c r="O52" s="2">
        <f>Primary_Voltage!O54+SubTransmission_Voltage!O53+Transmission_Voltage!O53</f>
        <v>36773</v>
      </c>
      <c r="P52" s="2">
        <f>Primary_Voltage!P54+SubTransmission_Voltage!P53+Transmission_Voltage!P53</f>
        <v>37151</v>
      </c>
      <c r="Q52" s="2">
        <f>Primary_Voltage!Q54+SubTransmission_Voltage!Q53+Transmission_Voltage!Q53</f>
        <v>30679</v>
      </c>
      <c r="R52" s="2">
        <f>Primary_Voltage!R54+SubTransmission_Voltage!R53+Transmission_Voltage!R53</f>
        <v>30623</v>
      </c>
      <c r="S52" s="2">
        <f>Primary_Voltage!S54+SubTransmission_Voltage!S53+Transmission_Voltage!S53</f>
        <v>31281</v>
      </c>
      <c r="T52" s="2">
        <f>Primary_Voltage!T54+SubTransmission_Voltage!T53+Transmission_Voltage!T53</f>
        <v>31615</v>
      </c>
      <c r="U52" s="2">
        <f>Primary_Voltage!U54+SubTransmission_Voltage!U53+Transmission_Voltage!U53</f>
        <v>30539</v>
      </c>
      <c r="V52" s="2">
        <f>Primary_Voltage!V54+SubTransmission_Voltage!V53+Transmission_Voltage!V53</f>
        <v>29207</v>
      </c>
      <c r="W52" s="2">
        <f>Primary_Voltage!W54+SubTransmission_Voltage!W53+Transmission_Voltage!W53</f>
        <v>26730</v>
      </c>
      <c r="X52" s="2">
        <f>Primary_Voltage!X54+SubTransmission_Voltage!X53+Transmission_Voltage!X53</f>
        <v>25063</v>
      </c>
      <c r="Y52" s="2">
        <f>Primary_Voltage!Y54+SubTransmission_Voltage!Y53+Transmission_Voltage!Y53</f>
        <v>23133</v>
      </c>
    </row>
    <row r="53" spans="1:25" x14ac:dyDescent="0.2">
      <c r="A53" s="7">
        <v>44606</v>
      </c>
      <c r="B53" s="2">
        <f>Primary_Voltage!B55+SubTransmission_Voltage!B54+Transmission_Voltage!B54</f>
        <v>23401</v>
      </c>
      <c r="C53" s="2">
        <f>Primary_Voltage!C55+SubTransmission_Voltage!C54+Transmission_Voltage!C54</f>
        <v>24624</v>
      </c>
      <c r="D53" s="2">
        <f>Primary_Voltage!D55+SubTransmission_Voltage!D54+Transmission_Voltage!D54</f>
        <v>24059</v>
      </c>
      <c r="E53" s="2">
        <f>Primary_Voltage!E55+SubTransmission_Voltage!E54+Transmission_Voltage!E54</f>
        <v>23115</v>
      </c>
      <c r="F53" s="2">
        <f>Primary_Voltage!F55+SubTransmission_Voltage!F54+Transmission_Voltage!F54</f>
        <v>23590</v>
      </c>
      <c r="G53" s="2">
        <f>Primary_Voltage!G55+SubTransmission_Voltage!G54+Transmission_Voltage!G54</f>
        <v>24956</v>
      </c>
      <c r="H53" s="2">
        <f>Primary_Voltage!H55+SubTransmission_Voltage!H54+Transmission_Voltage!H54</f>
        <v>26113</v>
      </c>
      <c r="I53" s="2">
        <f>Primary_Voltage!I55+SubTransmission_Voltage!I54+Transmission_Voltage!I54</f>
        <v>26461</v>
      </c>
      <c r="J53" s="2">
        <f>Primary_Voltage!J55+SubTransmission_Voltage!J54+Transmission_Voltage!J54</f>
        <v>26921</v>
      </c>
      <c r="K53" s="2">
        <f>Primary_Voltage!K55+SubTransmission_Voltage!K54+Transmission_Voltage!K54</f>
        <v>28886</v>
      </c>
      <c r="L53" s="2">
        <f>Primary_Voltage!L55+SubTransmission_Voltage!L54+Transmission_Voltage!L54</f>
        <v>28579</v>
      </c>
      <c r="M53" s="2">
        <f>Primary_Voltage!M55+SubTransmission_Voltage!M54+Transmission_Voltage!M54</f>
        <v>27601</v>
      </c>
      <c r="N53" s="2">
        <f>Primary_Voltage!N55+SubTransmission_Voltage!N54+Transmission_Voltage!N54</f>
        <v>27300</v>
      </c>
      <c r="O53" s="2">
        <f>Primary_Voltage!O55+SubTransmission_Voltage!O54+Transmission_Voltage!O54</f>
        <v>28358</v>
      </c>
      <c r="P53" s="2">
        <f>Primary_Voltage!P55+SubTransmission_Voltage!P54+Transmission_Voltage!P54</f>
        <v>29091</v>
      </c>
      <c r="Q53" s="2">
        <f>Primary_Voltage!Q55+SubTransmission_Voltage!Q54+Transmission_Voltage!Q54</f>
        <v>30656</v>
      </c>
      <c r="R53" s="2">
        <f>Primary_Voltage!R55+SubTransmission_Voltage!R54+Transmission_Voltage!R54</f>
        <v>29623</v>
      </c>
      <c r="S53" s="2">
        <f>Primary_Voltage!S55+SubTransmission_Voltage!S54+Transmission_Voltage!S54</f>
        <v>29510</v>
      </c>
      <c r="T53" s="2">
        <f>Primary_Voltage!T55+SubTransmission_Voltage!T54+Transmission_Voltage!T54</f>
        <v>29292</v>
      </c>
      <c r="U53" s="2">
        <f>Primary_Voltage!U55+SubTransmission_Voltage!U54+Transmission_Voltage!U54</f>
        <v>29254</v>
      </c>
      <c r="V53" s="2">
        <f>Primary_Voltage!V55+SubTransmission_Voltage!V54+Transmission_Voltage!V54</f>
        <v>29047</v>
      </c>
      <c r="W53" s="2">
        <f>Primary_Voltage!W55+SubTransmission_Voltage!W54+Transmission_Voltage!W54</f>
        <v>28715</v>
      </c>
      <c r="X53" s="2">
        <f>Primary_Voltage!X55+SubTransmission_Voltage!X54+Transmission_Voltage!X54</f>
        <v>27820</v>
      </c>
      <c r="Y53" s="2">
        <f>Primary_Voltage!Y55+SubTransmission_Voltage!Y54+Transmission_Voltage!Y54</f>
        <v>27744</v>
      </c>
    </row>
    <row r="54" spans="1:25" x14ac:dyDescent="0.2">
      <c r="A54" s="7">
        <v>44607</v>
      </c>
      <c r="B54" s="2">
        <f>Primary_Voltage!B56+SubTransmission_Voltage!B55+Transmission_Voltage!B55</f>
        <v>26991</v>
      </c>
      <c r="C54" s="2">
        <f>Primary_Voltage!C56+SubTransmission_Voltage!C55+Transmission_Voltage!C55</f>
        <v>27110</v>
      </c>
      <c r="D54" s="2">
        <f>Primary_Voltage!D56+SubTransmission_Voltage!D55+Transmission_Voltage!D55</f>
        <v>27173</v>
      </c>
      <c r="E54" s="2">
        <f>Primary_Voltage!E56+SubTransmission_Voltage!E55+Transmission_Voltage!E55</f>
        <v>25421</v>
      </c>
      <c r="F54" s="2">
        <f>Primary_Voltage!F56+SubTransmission_Voltage!F55+Transmission_Voltage!F55</f>
        <v>23228</v>
      </c>
      <c r="G54" s="2">
        <f>Primary_Voltage!G56+SubTransmission_Voltage!G55+Transmission_Voltage!G55</f>
        <v>21148</v>
      </c>
      <c r="H54" s="2">
        <f>Primary_Voltage!H56+SubTransmission_Voltage!H55+Transmission_Voltage!H55</f>
        <v>23043</v>
      </c>
      <c r="I54" s="2">
        <f>Primary_Voltage!I56+SubTransmission_Voltage!I55+Transmission_Voltage!I55</f>
        <v>25829</v>
      </c>
      <c r="J54" s="2">
        <f>Primary_Voltage!J56+SubTransmission_Voltage!J55+Transmission_Voltage!J55</f>
        <v>26100</v>
      </c>
      <c r="K54" s="2">
        <f>Primary_Voltage!K56+SubTransmission_Voltage!K55+Transmission_Voltage!K55</f>
        <v>26248</v>
      </c>
      <c r="L54" s="2">
        <f>Primary_Voltage!L56+SubTransmission_Voltage!L55+Transmission_Voltage!L55</f>
        <v>26323</v>
      </c>
      <c r="M54" s="2">
        <f>Primary_Voltage!M56+SubTransmission_Voltage!M55+Transmission_Voltage!M55</f>
        <v>26187</v>
      </c>
      <c r="N54" s="2">
        <f>Primary_Voltage!N56+SubTransmission_Voltage!N55+Transmission_Voltage!N55</f>
        <v>24995</v>
      </c>
      <c r="O54" s="2">
        <f>Primary_Voltage!O56+SubTransmission_Voltage!O55+Transmission_Voltage!O55</f>
        <v>24163</v>
      </c>
      <c r="P54" s="2">
        <f>Primary_Voltage!P56+SubTransmission_Voltage!P55+Transmission_Voltage!P55</f>
        <v>25008</v>
      </c>
      <c r="Q54" s="2">
        <f>Primary_Voltage!Q56+SubTransmission_Voltage!Q55+Transmission_Voltage!Q55</f>
        <v>24979</v>
      </c>
      <c r="R54" s="2">
        <f>Primary_Voltage!R56+SubTransmission_Voltage!R55+Transmission_Voltage!R55</f>
        <v>24319</v>
      </c>
      <c r="S54" s="2">
        <f>Primary_Voltage!S56+SubTransmission_Voltage!S55+Transmission_Voltage!S55</f>
        <v>23470</v>
      </c>
      <c r="T54" s="2">
        <f>Primary_Voltage!T56+SubTransmission_Voltage!T55+Transmission_Voltage!T55</f>
        <v>22468</v>
      </c>
      <c r="U54" s="2">
        <f>Primary_Voltage!U56+SubTransmission_Voltage!U55+Transmission_Voltage!U55</f>
        <v>22022</v>
      </c>
      <c r="V54" s="2">
        <f>Primary_Voltage!V56+SubTransmission_Voltage!V55+Transmission_Voltage!V55</f>
        <v>22066</v>
      </c>
      <c r="W54" s="2">
        <f>Primary_Voltage!W56+SubTransmission_Voltage!W55+Transmission_Voltage!W55</f>
        <v>22428</v>
      </c>
      <c r="X54" s="2">
        <f>Primary_Voltage!X56+SubTransmission_Voltage!X55+Transmission_Voltage!X55</f>
        <v>22256</v>
      </c>
      <c r="Y54" s="2">
        <f>Primary_Voltage!Y56+SubTransmission_Voltage!Y55+Transmission_Voltage!Y55</f>
        <v>22386</v>
      </c>
    </row>
    <row r="55" spans="1:25" x14ac:dyDescent="0.2">
      <c r="A55" s="7">
        <v>44608</v>
      </c>
      <c r="B55" s="2">
        <f>Primary_Voltage!B57+SubTransmission_Voltage!B56+Transmission_Voltage!B56</f>
        <v>22089</v>
      </c>
      <c r="C55" s="2">
        <f>Primary_Voltage!C57+SubTransmission_Voltage!C56+Transmission_Voltage!C56</f>
        <v>22195</v>
      </c>
      <c r="D55" s="2">
        <f>Primary_Voltage!D57+SubTransmission_Voltage!D56+Transmission_Voltage!D56</f>
        <v>22039</v>
      </c>
      <c r="E55" s="2">
        <f>Primary_Voltage!E57+SubTransmission_Voltage!E56+Transmission_Voltage!E56</f>
        <v>21896</v>
      </c>
      <c r="F55" s="2">
        <f>Primary_Voltage!F57+SubTransmission_Voltage!F56+Transmission_Voltage!F56</f>
        <v>22243</v>
      </c>
      <c r="G55" s="2">
        <f>Primary_Voltage!G57+SubTransmission_Voltage!G56+Transmission_Voltage!G56</f>
        <v>21384</v>
      </c>
      <c r="H55" s="2">
        <f>Primary_Voltage!H57+SubTransmission_Voltage!H56+Transmission_Voltage!H56</f>
        <v>21293</v>
      </c>
      <c r="I55" s="2">
        <f>Primary_Voltage!I57+SubTransmission_Voltage!I56+Transmission_Voltage!I56</f>
        <v>21003</v>
      </c>
      <c r="J55" s="2">
        <f>Primary_Voltage!J57+SubTransmission_Voltage!J56+Transmission_Voltage!J56</f>
        <v>21782</v>
      </c>
      <c r="K55" s="2">
        <f>Primary_Voltage!K57+SubTransmission_Voltage!K56+Transmission_Voltage!K56</f>
        <v>23516</v>
      </c>
      <c r="L55" s="2">
        <f>Primary_Voltage!L57+SubTransmission_Voltage!L56+Transmission_Voltage!L56</f>
        <v>26020</v>
      </c>
      <c r="M55" s="2">
        <f>Primary_Voltage!M57+SubTransmission_Voltage!M56+Transmission_Voltage!M56</f>
        <v>26658</v>
      </c>
      <c r="N55" s="2">
        <f>Primary_Voltage!N57+SubTransmission_Voltage!N56+Transmission_Voltage!N56</f>
        <v>26409</v>
      </c>
      <c r="O55" s="2">
        <f>Primary_Voltage!O57+SubTransmission_Voltage!O56+Transmission_Voltage!O56</f>
        <v>26564</v>
      </c>
      <c r="P55" s="2">
        <f>Primary_Voltage!P57+SubTransmission_Voltage!P56+Transmission_Voltage!P56</f>
        <v>26350</v>
      </c>
      <c r="Q55" s="2">
        <f>Primary_Voltage!Q57+SubTransmission_Voltage!Q56+Transmission_Voltage!Q56</f>
        <v>24665</v>
      </c>
      <c r="R55" s="2">
        <f>Primary_Voltage!R57+SubTransmission_Voltage!R56+Transmission_Voltage!R56</f>
        <v>24007</v>
      </c>
      <c r="S55" s="2">
        <f>Primary_Voltage!S57+SubTransmission_Voltage!S56+Transmission_Voltage!S56</f>
        <v>25993</v>
      </c>
      <c r="T55" s="2">
        <f>Primary_Voltage!T57+SubTransmission_Voltage!T56+Transmission_Voltage!T56</f>
        <v>26082</v>
      </c>
      <c r="U55" s="2">
        <f>Primary_Voltage!U57+SubTransmission_Voltage!U56+Transmission_Voltage!U56</f>
        <v>24545</v>
      </c>
      <c r="V55" s="2">
        <f>Primary_Voltage!V57+SubTransmission_Voltage!V56+Transmission_Voltage!V56</f>
        <v>24966</v>
      </c>
      <c r="W55" s="2">
        <f>Primary_Voltage!W57+SubTransmission_Voltage!W56+Transmission_Voltage!W56</f>
        <v>25666</v>
      </c>
      <c r="X55" s="2">
        <f>Primary_Voltage!X57+SubTransmission_Voltage!X56+Transmission_Voltage!X56</f>
        <v>25305</v>
      </c>
      <c r="Y55" s="2">
        <f>Primary_Voltage!Y57+SubTransmission_Voltage!Y56+Transmission_Voltage!Y56</f>
        <v>23548</v>
      </c>
    </row>
    <row r="56" spans="1:25" x14ac:dyDescent="0.2">
      <c r="A56" s="7">
        <v>44609</v>
      </c>
      <c r="B56" s="2">
        <f>Primary_Voltage!B58+SubTransmission_Voltage!B57+Transmission_Voltage!B57</f>
        <v>23419</v>
      </c>
      <c r="C56" s="2">
        <f>Primary_Voltage!C58+SubTransmission_Voltage!C57+Transmission_Voltage!C57</f>
        <v>23686</v>
      </c>
      <c r="D56" s="2">
        <f>Primary_Voltage!D58+SubTransmission_Voltage!D57+Transmission_Voltage!D57</f>
        <v>23809</v>
      </c>
      <c r="E56" s="2">
        <f>Primary_Voltage!E58+SubTransmission_Voltage!E57+Transmission_Voltage!E57</f>
        <v>23959</v>
      </c>
      <c r="F56" s="2">
        <f>Primary_Voltage!F58+SubTransmission_Voltage!F57+Transmission_Voltage!F57</f>
        <v>23230</v>
      </c>
      <c r="G56" s="2">
        <f>Primary_Voltage!G58+SubTransmission_Voltage!G57+Transmission_Voltage!G57</f>
        <v>23257</v>
      </c>
      <c r="H56" s="2">
        <f>Primary_Voltage!H58+SubTransmission_Voltage!H57+Transmission_Voltage!H57</f>
        <v>24210</v>
      </c>
      <c r="I56" s="2">
        <f>Primary_Voltage!I58+SubTransmission_Voltage!I57+Transmission_Voltage!I57</f>
        <v>27835</v>
      </c>
      <c r="J56" s="2">
        <f>Primary_Voltage!J58+SubTransmission_Voltage!J57+Transmission_Voltage!J57</f>
        <v>32644</v>
      </c>
      <c r="K56" s="2">
        <f>Primary_Voltage!K58+SubTransmission_Voltage!K57+Transmission_Voltage!K57</f>
        <v>26252</v>
      </c>
      <c r="L56" s="2">
        <f>Primary_Voltage!L58+SubTransmission_Voltage!L57+Transmission_Voltage!L57</f>
        <v>28787</v>
      </c>
      <c r="M56" s="2">
        <f>Primary_Voltage!M58+SubTransmission_Voltage!M57+Transmission_Voltage!M57</f>
        <v>27764</v>
      </c>
      <c r="N56" s="2">
        <f>Primary_Voltage!N58+SubTransmission_Voltage!N57+Transmission_Voltage!N57</f>
        <v>26523</v>
      </c>
      <c r="O56" s="2">
        <f>Primary_Voltage!O58+SubTransmission_Voltage!O57+Transmission_Voltage!O57</f>
        <v>25472</v>
      </c>
      <c r="P56" s="2">
        <f>Primary_Voltage!P58+SubTransmission_Voltage!P57+Transmission_Voltage!P57</f>
        <v>23657</v>
      </c>
      <c r="Q56" s="2">
        <f>Primary_Voltage!Q58+SubTransmission_Voltage!Q57+Transmission_Voltage!Q57</f>
        <v>23612</v>
      </c>
      <c r="R56" s="2">
        <f>Primary_Voltage!R58+SubTransmission_Voltage!R57+Transmission_Voltage!R57</f>
        <v>25988</v>
      </c>
      <c r="S56" s="2">
        <f>Primary_Voltage!S58+SubTransmission_Voltage!S57+Transmission_Voltage!S57</f>
        <v>26936</v>
      </c>
      <c r="T56" s="2">
        <f>Primary_Voltage!T58+SubTransmission_Voltage!T57+Transmission_Voltage!T57</f>
        <v>26705</v>
      </c>
      <c r="U56" s="2">
        <f>Primary_Voltage!U58+SubTransmission_Voltage!U57+Transmission_Voltage!U57</f>
        <v>26364</v>
      </c>
      <c r="V56" s="2">
        <f>Primary_Voltage!V58+SubTransmission_Voltage!V57+Transmission_Voltage!V57</f>
        <v>28057</v>
      </c>
      <c r="W56" s="2">
        <f>Primary_Voltage!W58+SubTransmission_Voltage!W57+Transmission_Voltage!W57</f>
        <v>29315</v>
      </c>
      <c r="X56" s="2">
        <f>Primary_Voltage!X58+SubTransmission_Voltage!X57+Transmission_Voltage!X57</f>
        <v>28906</v>
      </c>
      <c r="Y56" s="2">
        <f>Primary_Voltage!Y58+SubTransmission_Voltage!Y57+Transmission_Voltage!Y57</f>
        <v>30016</v>
      </c>
    </row>
    <row r="57" spans="1:25" x14ac:dyDescent="0.2">
      <c r="A57" s="7">
        <v>44610</v>
      </c>
      <c r="B57" s="2">
        <f>Primary_Voltage!B59+SubTransmission_Voltage!B58+Transmission_Voltage!B58</f>
        <v>30372</v>
      </c>
      <c r="C57" s="2">
        <f>Primary_Voltage!C59+SubTransmission_Voltage!C58+Transmission_Voltage!C58</f>
        <v>29293</v>
      </c>
      <c r="D57" s="2">
        <f>Primary_Voltage!D59+SubTransmission_Voltage!D58+Transmission_Voltage!D58</f>
        <v>24609</v>
      </c>
      <c r="E57" s="2">
        <f>Primary_Voltage!E59+SubTransmission_Voltage!E58+Transmission_Voltage!E58</f>
        <v>22979</v>
      </c>
      <c r="F57" s="2">
        <f>Primary_Voltage!F59+SubTransmission_Voltage!F58+Transmission_Voltage!F58</f>
        <v>23883</v>
      </c>
      <c r="G57" s="2">
        <f>Primary_Voltage!G59+SubTransmission_Voltage!G58+Transmission_Voltage!G58</f>
        <v>22821</v>
      </c>
      <c r="H57" s="2">
        <f>Primary_Voltage!H59+SubTransmission_Voltage!H58+Transmission_Voltage!H58</f>
        <v>23332</v>
      </c>
      <c r="I57" s="2">
        <f>Primary_Voltage!I59+SubTransmission_Voltage!I58+Transmission_Voltage!I58</f>
        <v>22961</v>
      </c>
      <c r="J57" s="2">
        <f>Primary_Voltage!J59+SubTransmission_Voltage!J58+Transmission_Voltage!J58</f>
        <v>24836</v>
      </c>
      <c r="K57" s="2">
        <f>Primary_Voltage!K59+SubTransmission_Voltage!K58+Transmission_Voltage!K58</f>
        <v>25773</v>
      </c>
      <c r="L57" s="2">
        <f>Primary_Voltage!L59+SubTransmission_Voltage!L58+Transmission_Voltage!L58</f>
        <v>25825</v>
      </c>
      <c r="M57" s="2">
        <f>Primary_Voltage!M59+SubTransmission_Voltage!M58+Transmission_Voltage!M58</f>
        <v>25255</v>
      </c>
      <c r="N57" s="2">
        <f>Primary_Voltage!N59+SubTransmission_Voltage!N58+Transmission_Voltage!N58</f>
        <v>25738</v>
      </c>
      <c r="O57" s="2">
        <f>Primary_Voltage!O59+SubTransmission_Voltage!O58+Transmission_Voltage!O58</f>
        <v>24153</v>
      </c>
      <c r="P57" s="2">
        <f>Primary_Voltage!P59+SubTransmission_Voltage!P58+Transmission_Voltage!P58</f>
        <v>26339</v>
      </c>
      <c r="Q57" s="2">
        <f>Primary_Voltage!Q59+SubTransmission_Voltage!Q58+Transmission_Voltage!Q58</f>
        <v>28205</v>
      </c>
      <c r="R57" s="2">
        <f>Primary_Voltage!R59+SubTransmission_Voltage!R58+Transmission_Voltage!R58</f>
        <v>29495</v>
      </c>
      <c r="S57" s="2">
        <f>Primary_Voltage!S59+SubTransmission_Voltage!S58+Transmission_Voltage!S58</f>
        <v>29411</v>
      </c>
      <c r="T57" s="2">
        <f>Primary_Voltage!T59+SubTransmission_Voltage!T58+Transmission_Voltage!T58</f>
        <v>29534</v>
      </c>
      <c r="U57" s="2">
        <f>Primary_Voltage!U59+SubTransmission_Voltage!U58+Transmission_Voltage!U58</f>
        <v>28666</v>
      </c>
      <c r="V57" s="2">
        <f>Primary_Voltage!V59+SubTransmission_Voltage!V58+Transmission_Voltage!V58</f>
        <v>29012</v>
      </c>
      <c r="W57" s="2">
        <f>Primary_Voltage!W59+SubTransmission_Voltage!W58+Transmission_Voltage!W58</f>
        <v>30649</v>
      </c>
      <c r="X57" s="2">
        <f>Primary_Voltage!X59+SubTransmission_Voltage!X58+Transmission_Voltage!X58</f>
        <v>30879</v>
      </c>
      <c r="Y57" s="2">
        <f>Primary_Voltage!Y59+SubTransmission_Voltage!Y58+Transmission_Voltage!Y58</f>
        <v>31272</v>
      </c>
    </row>
    <row r="58" spans="1:25" x14ac:dyDescent="0.2">
      <c r="A58" s="7">
        <v>44611</v>
      </c>
      <c r="B58" s="2">
        <f>Primary_Voltage!B60+SubTransmission_Voltage!B59+Transmission_Voltage!B59</f>
        <v>31603</v>
      </c>
      <c r="C58" s="2">
        <f>Primary_Voltage!C60+SubTransmission_Voltage!C59+Transmission_Voltage!C59</f>
        <v>31156</v>
      </c>
      <c r="D58" s="2">
        <f>Primary_Voltage!D60+SubTransmission_Voltage!D59+Transmission_Voltage!D59</f>
        <v>30268</v>
      </c>
      <c r="E58" s="2">
        <f>Primary_Voltage!E60+SubTransmission_Voltage!E59+Transmission_Voltage!E59</f>
        <v>30111</v>
      </c>
      <c r="F58" s="2">
        <f>Primary_Voltage!F60+SubTransmission_Voltage!F59+Transmission_Voltage!F59</f>
        <v>27620</v>
      </c>
      <c r="G58" s="2">
        <f>Primary_Voltage!G60+SubTransmission_Voltage!G59+Transmission_Voltage!G59</f>
        <v>26568</v>
      </c>
      <c r="H58" s="2">
        <f>Primary_Voltage!H60+SubTransmission_Voltage!H59+Transmission_Voltage!H59</f>
        <v>23602</v>
      </c>
      <c r="I58" s="2">
        <f>Primary_Voltage!I60+SubTransmission_Voltage!I59+Transmission_Voltage!I59</f>
        <v>23338</v>
      </c>
      <c r="J58" s="2">
        <f>Primary_Voltage!J60+SubTransmission_Voltage!J59+Transmission_Voltage!J59</f>
        <v>26779</v>
      </c>
      <c r="K58" s="2">
        <f>Primary_Voltage!K60+SubTransmission_Voltage!K59+Transmission_Voltage!K59</f>
        <v>27467</v>
      </c>
      <c r="L58" s="2">
        <f>Primary_Voltage!L60+SubTransmission_Voltage!L59+Transmission_Voltage!L59</f>
        <v>28016</v>
      </c>
      <c r="M58" s="2">
        <f>Primary_Voltage!M60+SubTransmission_Voltage!M59+Transmission_Voltage!M59</f>
        <v>27343</v>
      </c>
      <c r="N58" s="2">
        <f>Primary_Voltage!N60+SubTransmission_Voltage!N59+Transmission_Voltage!N59</f>
        <v>27436</v>
      </c>
      <c r="O58" s="2">
        <f>Primary_Voltage!O60+SubTransmission_Voltage!O59+Transmission_Voltage!O59</f>
        <v>27706</v>
      </c>
      <c r="P58" s="2">
        <f>Primary_Voltage!P60+SubTransmission_Voltage!P59+Transmission_Voltage!P59</f>
        <v>28000</v>
      </c>
      <c r="Q58" s="2">
        <f>Primary_Voltage!Q60+SubTransmission_Voltage!Q59+Transmission_Voltage!Q59</f>
        <v>28931</v>
      </c>
      <c r="R58" s="2">
        <f>Primary_Voltage!R60+SubTransmission_Voltage!R59+Transmission_Voltage!R59</f>
        <v>29035</v>
      </c>
      <c r="S58" s="2">
        <f>Primary_Voltage!S60+SubTransmission_Voltage!S59+Transmission_Voltage!S59</f>
        <v>31025</v>
      </c>
      <c r="T58" s="2">
        <f>Primary_Voltage!T60+SubTransmission_Voltage!T59+Transmission_Voltage!T59</f>
        <v>30958</v>
      </c>
      <c r="U58" s="2">
        <f>Primary_Voltage!U60+SubTransmission_Voltage!U59+Transmission_Voltage!U59</f>
        <v>28948</v>
      </c>
      <c r="V58" s="2">
        <f>Primary_Voltage!V60+SubTransmission_Voltage!V59+Transmission_Voltage!V59</f>
        <v>29629</v>
      </c>
      <c r="W58" s="2">
        <f>Primary_Voltage!W60+SubTransmission_Voltage!W59+Transmission_Voltage!W59</f>
        <v>28311</v>
      </c>
      <c r="X58" s="2">
        <f>Primary_Voltage!X60+SubTransmission_Voltage!X59+Transmission_Voltage!X59</f>
        <v>26777</v>
      </c>
      <c r="Y58" s="2">
        <f>Primary_Voltage!Y60+SubTransmission_Voltage!Y59+Transmission_Voltage!Y59</f>
        <v>27393</v>
      </c>
    </row>
    <row r="59" spans="1:25" x14ac:dyDescent="0.2">
      <c r="A59" s="7">
        <v>44612</v>
      </c>
      <c r="B59" s="2">
        <f>Primary_Voltage!B61+SubTransmission_Voltage!B60+Transmission_Voltage!B60</f>
        <v>29187</v>
      </c>
      <c r="C59" s="2">
        <f>Primary_Voltage!C61+SubTransmission_Voltage!C60+Transmission_Voltage!C60</f>
        <v>29551</v>
      </c>
      <c r="D59" s="2">
        <f>Primary_Voltage!D61+SubTransmission_Voltage!D60+Transmission_Voltage!D60</f>
        <v>29848</v>
      </c>
      <c r="E59" s="2">
        <f>Primary_Voltage!E61+SubTransmission_Voltage!E60+Transmission_Voltage!E60</f>
        <v>30208</v>
      </c>
      <c r="F59" s="2">
        <f>Primary_Voltage!F61+SubTransmission_Voltage!F60+Transmission_Voltage!F60</f>
        <v>29053</v>
      </c>
      <c r="G59" s="2">
        <f>Primary_Voltage!G61+SubTransmission_Voltage!G60+Transmission_Voltage!G60</f>
        <v>25910</v>
      </c>
      <c r="H59" s="2">
        <f>Primary_Voltage!H61+SubTransmission_Voltage!H60+Transmission_Voltage!H60</f>
        <v>26839</v>
      </c>
      <c r="I59" s="2">
        <f>Primary_Voltage!I61+SubTransmission_Voltage!I60+Transmission_Voltage!I60</f>
        <v>27265</v>
      </c>
      <c r="J59" s="2">
        <f>Primary_Voltage!J61+SubTransmission_Voltage!J60+Transmission_Voltage!J60</f>
        <v>28141</v>
      </c>
      <c r="K59" s="2">
        <f>Primary_Voltage!K61+SubTransmission_Voltage!K60+Transmission_Voltage!K60</f>
        <v>31017</v>
      </c>
      <c r="L59" s="2">
        <f>Primary_Voltage!L61+SubTransmission_Voltage!L60+Transmission_Voltage!L60</f>
        <v>32568</v>
      </c>
      <c r="M59" s="2">
        <f>Primary_Voltage!M61+SubTransmission_Voltage!M60+Transmission_Voltage!M60</f>
        <v>31437</v>
      </c>
      <c r="N59" s="2">
        <f>Primary_Voltage!N61+SubTransmission_Voltage!N60+Transmission_Voltage!N60</f>
        <v>30927</v>
      </c>
      <c r="O59" s="2">
        <f>Primary_Voltage!O61+SubTransmission_Voltage!O60+Transmission_Voltage!O60</f>
        <v>31125</v>
      </c>
      <c r="P59" s="2">
        <f>Primary_Voltage!P61+SubTransmission_Voltage!P60+Transmission_Voltage!P60</f>
        <v>31884</v>
      </c>
      <c r="Q59" s="2">
        <f>Primary_Voltage!Q61+SubTransmission_Voltage!Q60+Transmission_Voltage!Q60</f>
        <v>29841</v>
      </c>
      <c r="R59" s="2">
        <f>Primary_Voltage!R61+SubTransmission_Voltage!R60+Transmission_Voltage!R60</f>
        <v>28846</v>
      </c>
      <c r="S59" s="2">
        <f>Primary_Voltage!S61+SubTransmission_Voltage!S60+Transmission_Voltage!S60</f>
        <v>29317</v>
      </c>
      <c r="T59" s="2">
        <f>Primary_Voltage!T61+SubTransmission_Voltage!T60+Transmission_Voltage!T60</f>
        <v>28029</v>
      </c>
      <c r="U59" s="2">
        <f>Primary_Voltage!U61+SubTransmission_Voltage!U60+Transmission_Voltage!U60</f>
        <v>27328</v>
      </c>
      <c r="V59" s="2">
        <f>Primary_Voltage!V61+SubTransmission_Voltage!V60+Transmission_Voltage!V60</f>
        <v>26626</v>
      </c>
      <c r="W59" s="2">
        <f>Primary_Voltage!W61+SubTransmission_Voltage!W60+Transmission_Voltage!W60</f>
        <v>30392</v>
      </c>
      <c r="X59" s="2">
        <f>Primary_Voltage!X61+SubTransmission_Voltage!X60+Transmission_Voltage!X60</f>
        <v>28375</v>
      </c>
      <c r="Y59" s="2">
        <f>Primary_Voltage!Y61+SubTransmission_Voltage!Y60+Transmission_Voltage!Y60</f>
        <v>26698</v>
      </c>
    </row>
    <row r="60" spans="1:25" x14ac:dyDescent="0.2">
      <c r="A60" s="7">
        <v>44613</v>
      </c>
      <c r="B60" s="2">
        <f>Primary_Voltage!B62+SubTransmission_Voltage!B61+Transmission_Voltage!B61</f>
        <v>26807</v>
      </c>
      <c r="C60" s="2">
        <f>Primary_Voltage!C62+SubTransmission_Voltage!C61+Transmission_Voltage!C61</f>
        <v>26029</v>
      </c>
      <c r="D60" s="2">
        <f>Primary_Voltage!D62+SubTransmission_Voltage!D61+Transmission_Voltage!D61</f>
        <v>25842</v>
      </c>
      <c r="E60" s="2">
        <f>Primary_Voltage!E62+SubTransmission_Voltage!E61+Transmission_Voltage!E61</f>
        <v>25783</v>
      </c>
      <c r="F60" s="2">
        <f>Primary_Voltage!F62+SubTransmission_Voltage!F61+Transmission_Voltage!F61</f>
        <v>26032</v>
      </c>
      <c r="G60" s="2">
        <f>Primary_Voltage!G62+SubTransmission_Voltage!G61+Transmission_Voltage!G61</f>
        <v>27170</v>
      </c>
      <c r="H60" s="2">
        <f>Primary_Voltage!H62+SubTransmission_Voltage!H61+Transmission_Voltage!H61</f>
        <v>28365</v>
      </c>
      <c r="I60" s="2">
        <f>Primary_Voltage!I62+SubTransmission_Voltage!I61+Transmission_Voltage!I61</f>
        <v>29125</v>
      </c>
      <c r="J60" s="2">
        <f>Primary_Voltage!J62+SubTransmission_Voltage!J61+Transmission_Voltage!J61</f>
        <v>29221</v>
      </c>
      <c r="K60" s="2">
        <f>Primary_Voltage!K62+SubTransmission_Voltage!K61+Transmission_Voltage!K61</f>
        <v>30500</v>
      </c>
      <c r="L60" s="2">
        <f>Primary_Voltage!L62+SubTransmission_Voltage!L61+Transmission_Voltage!L61</f>
        <v>31981</v>
      </c>
      <c r="M60" s="2">
        <f>Primary_Voltage!M62+SubTransmission_Voltage!M61+Transmission_Voltage!M61</f>
        <v>31743</v>
      </c>
      <c r="N60" s="2">
        <f>Primary_Voltage!N62+SubTransmission_Voltage!N61+Transmission_Voltage!N61</f>
        <v>31254</v>
      </c>
      <c r="O60" s="2">
        <f>Primary_Voltage!O62+SubTransmission_Voltage!O61+Transmission_Voltage!O61</f>
        <v>30428</v>
      </c>
      <c r="P60" s="2">
        <f>Primary_Voltage!P62+SubTransmission_Voltage!P61+Transmission_Voltage!P61</f>
        <v>28790</v>
      </c>
      <c r="Q60" s="2">
        <f>Primary_Voltage!Q62+SubTransmission_Voltage!Q61+Transmission_Voltage!Q61</f>
        <v>28216</v>
      </c>
      <c r="R60" s="2">
        <f>Primary_Voltage!R62+SubTransmission_Voltage!R61+Transmission_Voltage!R61</f>
        <v>28642</v>
      </c>
      <c r="S60" s="2">
        <f>Primary_Voltage!S62+SubTransmission_Voltage!S61+Transmission_Voltage!S61</f>
        <v>27839</v>
      </c>
      <c r="T60" s="2">
        <f>Primary_Voltage!T62+SubTransmission_Voltage!T61+Transmission_Voltage!T61</f>
        <v>25942</v>
      </c>
      <c r="U60" s="2">
        <f>Primary_Voltage!U62+SubTransmission_Voltage!U61+Transmission_Voltage!U61</f>
        <v>25125</v>
      </c>
      <c r="V60" s="2">
        <f>Primary_Voltage!V62+SubTransmission_Voltage!V61+Transmission_Voltage!V61</f>
        <v>24540</v>
      </c>
      <c r="W60" s="2">
        <f>Primary_Voltage!W62+SubTransmission_Voltage!W61+Transmission_Voltage!W61</f>
        <v>23941</v>
      </c>
      <c r="X60" s="2">
        <f>Primary_Voltage!X62+SubTransmission_Voltage!X61+Transmission_Voltage!X61</f>
        <v>23665</v>
      </c>
      <c r="Y60" s="2">
        <f>Primary_Voltage!Y62+SubTransmission_Voltage!Y61+Transmission_Voltage!Y61</f>
        <v>23129</v>
      </c>
    </row>
    <row r="61" spans="1:25" x14ac:dyDescent="0.2">
      <c r="A61" s="7">
        <v>44614</v>
      </c>
      <c r="B61" s="2">
        <f>Primary_Voltage!B63+SubTransmission_Voltage!B62+Transmission_Voltage!B62</f>
        <v>22882</v>
      </c>
      <c r="C61" s="2">
        <f>Primary_Voltage!C63+SubTransmission_Voltage!C62+Transmission_Voltage!C62</f>
        <v>22971</v>
      </c>
      <c r="D61" s="2">
        <f>Primary_Voltage!D63+SubTransmission_Voltage!D62+Transmission_Voltage!D62</f>
        <v>22922</v>
      </c>
      <c r="E61" s="2">
        <f>Primary_Voltage!E63+SubTransmission_Voltage!E62+Transmission_Voltage!E62</f>
        <v>22797</v>
      </c>
      <c r="F61" s="2">
        <f>Primary_Voltage!F63+SubTransmission_Voltage!F62+Transmission_Voltage!F62</f>
        <v>22529</v>
      </c>
      <c r="G61" s="2">
        <f>Primary_Voltage!G63+SubTransmission_Voltage!G62+Transmission_Voltage!G62</f>
        <v>23022</v>
      </c>
      <c r="H61" s="2">
        <f>Primary_Voltage!H63+SubTransmission_Voltage!H62+Transmission_Voltage!H62</f>
        <v>23243</v>
      </c>
      <c r="I61" s="2">
        <f>Primary_Voltage!I63+SubTransmission_Voltage!I62+Transmission_Voltage!I62</f>
        <v>22882</v>
      </c>
      <c r="J61" s="2">
        <f>Primary_Voltage!J63+SubTransmission_Voltage!J62+Transmission_Voltage!J62</f>
        <v>22914</v>
      </c>
      <c r="K61" s="2">
        <f>Primary_Voltage!K63+SubTransmission_Voltage!K62+Transmission_Voltage!K62</f>
        <v>23403</v>
      </c>
      <c r="L61" s="2">
        <f>Primary_Voltage!L63+SubTransmission_Voltage!L62+Transmission_Voltage!L62</f>
        <v>23547</v>
      </c>
      <c r="M61" s="2">
        <f>Primary_Voltage!M63+SubTransmission_Voltage!M62+Transmission_Voltage!M62</f>
        <v>23371</v>
      </c>
      <c r="N61" s="2">
        <f>Primary_Voltage!N63+SubTransmission_Voltage!N62+Transmission_Voltage!N62</f>
        <v>23448</v>
      </c>
      <c r="O61" s="2">
        <f>Primary_Voltage!O63+SubTransmission_Voltage!O62+Transmission_Voltage!O62</f>
        <v>23394</v>
      </c>
      <c r="P61" s="2">
        <f>Primary_Voltage!P63+SubTransmission_Voltage!P62+Transmission_Voltage!P62</f>
        <v>22969</v>
      </c>
      <c r="Q61" s="2">
        <f>Primary_Voltage!Q63+SubTransmission_Voltage!Q62+Transmission_Voltage!Q62</f>
        <v>22900</v>
      </c>
      <c r="R61" s="2">
        <f>Primary_Voltage!R63+SubTransmission_Voltage!R62+Transmission_Voltage!R62</f>
        <v>22682</v>
      </c>
      <c r="S61" s="2">
        <f>Primary_Voltage!S63+SubTransmission_Voltage!S62+Transmission_Voltage!S62</f>
        <v>21948</v>
      </c>
      <c r="T61" s="2">
        <f>Primary_Voltage!T63+SubTransmission_Voltage!T62+Transmission_Voltage!T62</f>
        <v>19147</v>
      </c>
      <c r="U61" s="2">
        <f>Primary_Voltage!U63+SubTransmission_Voltage!U62+Transmission_Voltage!U62</f>
        <v>21588</v>
      </c>
      <c r="V61" s="2">
        <f>Primary_Voltage!V63+SubTransmission_Voltage!V62+Transmission_Voltage!V62</f>
        <v>22020</v>
      </c>
      <c r="W61" s="2">
        <f>Primary_Voltage!W63+SubTransmission_Voltage!W62+Transmission_Voltage!W62</f>
        <v>21416</v>
      </c>
      <c r="X61" s="2">
        <f>Primary_Voltage!X63+SubTransmission_Voltage!X62+Transmission_Voltage!X62</f>
        <v>21003</v>
      </c>
      <c r="Y61" s="2">
        <f>Primary_Voltage!Y63+SubTransmission_Voltage!Y62+Transmission_Voltage!Y62</f>
        <v>21405</v>
      </c>
    </row>
    <row r="62" spans="1:25" x14ac:dyDescent="0.2">
      <c r="A62" s="7">
        <v>44615</v>
      </c>
      <c r="B62" s="2">
        <f>Primary_Voltage!B64+SubTransmission_Voltage!B63+Transmission_Voltage!B63</f>
        <v>21005</v>
      </c>
      <c r="C62" s="2">
        <f>Primary_Voltage!C64+SubTransmission_Voltage!C63+Transmission_Voltage!C63</f>
        <v>20403</v>
      </c>
      <c r="D62" s="2">
        <f>Primary_Voltage!D64+SubTransmission_Voltage!D63+Transmission_Voltage!D63</f>
        <v>20667</v>
      </c>
      <c r="E62" s="2">
        <f>Primary_Voltage!E64+SubTransmission_Voltage!E63+Transmission_Voltage!E63</f>
        <v>20187</v>
      </c>
      <c r="F62" s="2">
        <f>Primary_Voltage!F64+SubTransmission_Voltage!F63+Transmission_Voltage!F63</f>
        <v>20717</v>
      </c>
      <c r="G62" s="2">
        <f>Primary_Voltage!G64+SubTransmission_Voltage!G63+Transmission_Voltage!G63</f>
        <v>21875</v>
      </c>
      <c r="H62" s="2">
        <f>Primary_Voltage!H64+SubTransmission_Voltage!H63+Transmission_Voltage!H63</f>
        <v>21361</v>
      </c>
      <c r="I62" s="2">
        <f>Primary_Voltage!I64+SubTransmission_Voltage!I63+Transmission_Voltage!I63</f>
        <v>20860</v>
      </c>
      <c r="J62" s="2">
        <f>Primary_Voltage!J64+SubTransmission_Voltage!J63+Transmission_Voltage!J63</f>
        <v>21710</v>
      </c>
      <c r="K62" s="2">
        <f>Primary_Voltage!K64+SubTransmission_Voltage!K63+Transmission_Voltage!K63</f>
        <v>22052</v>
      </c>
      <c r="L62" s="2">
        <f>Primary_Voltage!L64+SubTransmission_Voltage!L63+Transmission_Voltage!L63</f>
        <v>22201</v>
      </c>
      <c r="M62" s="2">
        <f>Primary_Voltage!M64+SubTransmission_Voltage!M63+Transmission_Voltage!M63</f>
        <v>22624</v>
      </c>
      <c r="N62" s="2">
        <f>Primary_Voltage!N64+SubTransmission_Voltage!N63+Transmission_Voltage!N63</f>
        <v>20816</v>
      </c>
      <c r="O62" s="2">
        <f>Primary_Voltage!O64+SubTransmission_Voltage!O63+Transmission_Voltage!O63</f>
        <v>20872</v>
      </c>
      <c r="P62" s="2">
        <f>Primary_Voltage!P64+SubTransmission_Voltage!P63+Transmission_Voltage!P63</f>
        <v>20924</v>
      </c>
      <c r="Q62" s="2">
        <f>Primary_Voltage!Q64+SubTransmission_Voltage!Q63+Transmission_Voltage!Q63</f>
        <v>20614</v>
      </c>
      <c r="R62" s="2">
        <f>Primary_Voltage!R64+SubTransmission_Voltage!R63+Transmission_Voltage!R63</f>
        <v>20627</v>
      </c>
      <c r="S62" s="2">
        <f>Primary_Voltage!S64+SubTransmission_Voltage!S63+Transmission_Voltage!S63</f>
        <v>20888</v>
      </c>
      <c r="T62" s="2">
        <f>Primary_Voltage!T64+SubTransmission_Voltage!T63+Transmission_Voltage!T63</f>
        <v>20577</v>
      </c>
      <c r="U62" s="2">
        <f>Primary_Voltage!U64+SubTransmission_Voltage!U63+Transmission_Voltage!U63</f>
        <v>20588</v>
      </c>
      <c r="V62" s="2">
        <f>Primary_Voltage!V64+SubTransmission_Voltage!V63+Transmission_Voltage!V63</f>
        <v>20526</v>
      </c>
      <c r="W62" s="2">
        <f>Primary_Voltage!W64+SubTransmission_Voltage!W63+Transmission_Voltage!W63</f>
        <v>20616</v>
      </c>
      <c r="X62" s="2">
        <f>Primary_Voltage!X64+SubTransmission_Voltage!X63+Transmission_Voltage!X63</f>
        <v>22883</v>
      </c>
      <c r="Y62" s="2">
        <f>Primary_Voltage!Y64+SubTransmission_Voltage!Y63+Transmission_Voltage!Y63</f>
        <v>21909</v>
      </c>
    </row>
    <row r="63" spans="1:25" x14ac:dyDescent="0.2">
      <c r="A63" s="7">
        <v>44616</v>
      </c>
      <c r="B63" s="2">
        <f>Primary_Voltage!B65+SubTransmission_Voltage!B64+Transmission_Voltage!B64</f>
        <v>21911</v>
      </c>
      <c r="C63" s="2">
        <f>Primary_Voltage!C65+SubTransmission_Voltage!C64+Transmission_Voltage!C64</f>
        <v>21408</v>
      </c>
      <c r="D63" s="2">
        <f>Primary_Voltage!D65+SubTransmission_Voltage!D64+Transmission_Voltage!D64</f>
        <v>21807</v>
      </c>
      <c r="E63" s="2">
        <f>Primary_Voltage!E65+SubTransmission_Voltage!E64+Transmission_Voltage!E64</f>
        <v>22461</v>
      </c>
      <c r="F63" s="2">
        <f>Primary_Voltage!F65+SubTransmission_Voltage!F64+Transmission_Voltage!F64</f>
        <v>23028</v>
      </c>
      <c r="G63" s="2">
        <f>Primary_Voltage!G65+SubTransmission_Voltage!G64+Transmission_Voltage!G64</f>
        <v>24586</v>
      </c>
      <c r="H63" s="2">
        <f>Primary_Voltage!H65+SubTransmission_Voltage!H64+Transmission_Voltage!H64</f>
        <v>25710</v>
      </c>
      <c r="I63" s="2">
        <f>Primary_Voltage!I65+SubTransmission_Voltage!I64+Transmission_Voltage!I64</f>
        <v>24083</v>
      </c>
      <c r="J63" s="2">
        <f>Primary_Voltage!J65+SubTransmission_Voltage!J64+Transmission_Voltage!J64</f>
        <v>24292</v>
      </c>
      <c r="K63" s="2">
        <f>Primary_Voltage!K65+SubTransmission_Voltage!K64+Transmission_Voltage!K64</f>
        <v>25178</v>
      </c>
      <c r="L63" s="2">
        <f>Primary_Voltage!L65+SubTransmission_Voltage!L64+Transmission_Voltage!L64</f>
        <v>25819</v>
      </c>
      <c r="M63" s="2">
        <f>Primary_Voltage!M65+SubTransmission_Voltage!M64+Transmission_Voltage!M64</f>
        <v>25680</v>
      </c>
      <c r="N63" s="2">
        <f>Primary_Voltage!N65+SubTransmission_Voltage!N64+Transmission_Voltage!N64</f>
        <v>25302</v>
      </c>
      <c r="O63" s="2">
        <f>Primary_Voltage!O65+SubTransmission_Voltage!O64+Transmission_Voltage!O64</f>
        <v>25524</v>
      </c>
      <c r="P63" s="2">
        <f>Primary_Voltage!P65+SubTransmission_Voltage!P64+Transmission_Voltage!P64</f>
        <v>25690</v>
      </c>
      <c r="Q63" s="2">
        <f>Primary_Voltage!Q65+SubTransmission_Voltage!Q64+Transmission_Voltage!Q64</f>
        <v>26352</v>
      </c>
      <c r="R63" s="2">
        <f>Primary_Voltage!R65+SubTransmission_Voltage!R64+Transmission_Voltage!R64</f>
        <v>25623</v>
      </c>
      <c r="S63" s="2">
        <f>Primary_Voltage!S65+SubTransmission_Voltage!S64+Transmission_Voltage!S64</f>
        <v>25162</v>
      </c>
      <c r="T63" s="2">
        <f>Primary_Voltage!T65+SubTransmission_Voltage!T64+Transmission_Voltage!T64</f>
        <v>24339</v>
      </c>
      <c r="U63" s="2">
        <f>Primary_Voltage!U65+SubTransmission_Voltage!U64+Transmission_Voltage!U64</f>
        <v>22593</v>
      </c>
      <c r="V63" s="2">
        <f>Primary_Voltage!V65+SubTransmission_Voltage!V64+Transmission_Voltage!V64</f>
        <v>23647</v>
      </c>
      <c r="W63" s="2">
        <f>Primary_Voltage!W65+SubTransmission_Voltage!W64+Transmission_Voltage!W64</f>
        <v>23541</v>
      </c>
      <c r="X63" s="2">
        <f>Primary_Voltage!X65+SubTransmission_Voltage!X64+Transmission_Voltage!X64</f>
        <v>23614</v>
      </c>
      <c r="Y63" s="2">
        <f>Primary_Voltage!Y65+SubTransmission_Voltage!Y64+Transmission_Voltage!Y64</f>
        <v>22421</v>
      </c>
    </row>
    <row r="64" spans="1:25" x14ac:dyDescent="0.2">
      <c r="A64" s="7">
        <v>44617</v>
      </c>
      <c r="B64" s="2">
        <f>Primary_Voltage!B66+SubTransmission_Voltage!B65+Transmission_Voltage!B65</f>
        <v>22009</v>
      </c>
      <c r="C64" s="2">
        <f>Primary_Voltage!C66+SubTransmission_Voltage!C65+Transmission_Voltage!C65</f>
        <v>21947</v>
      </c>
      <c r="D64" s="2">
        <f>Primary_Voltage!D66+SubTransmission_Voltage!D65+Transmission_Voltage!D65</f>
        <v>21665</v>
      </c>
      <c r="E64" s="2">
        <f>Primary_Voltage!E66+SubTransmission_Voltage!E65+Transmission_Voltage!E65</f>
        <v>21733</v>
      </c>
      <c r="F64" s="2">
        <f>Primary_Voltage!F66+SubTransmission_Voltage!F65+Transmission_Voltage!F65</f>
        <v>21801</v>
      </c>
      <c r="G64" s="2">
        <f>Primary_Voltage!G66+SubTransmission_Voltage!G65+Transmission_Voltage!G65</f>
        <v>22765</v>
      </c>
      <c r="H64" s="2">
        <f>Primary_Voltage!H66+SubTransmission_Voltage!H65+Transmission_Voltage!H65</f>
        <v>23686</v>
      </c>
      <c r="I64" s="2">
        <f>Primary_Voltage!I66+SubTransmission_Voltage!I65+Transmission_Voltage!I65</f>
        <v>24277</v>
      </c>
      <c r="J64" s="2">
        <f>Primary_Voltage!J66+SubTransmission_Voltage!J65+Transmission_Voltage!J65</f>
        <v>25233</v>
      </c>
      <c r="K64" s="2">
        <f>Primary_Voltage!K66+SubTransmission_Voltage!K65+Transmission_Voltage!K65</f>
        <v>25758</v>
      </c>
      <c r="L64" s="2">
        <f>Primary_Voltage!L66+SubTransmission_Voltage!L65+Transmission_Voltage!L65</f>
        <v>26050</v>
      </c>
      <c r="M64" s="2">
        <f>Primary_Voltage!M66+SubTransmission_Voltage!M65+Transmission_Voltage!M65</f>
        <v>25865</v>
      </c>
      <c r="N64" s="2">
        <f>Primary_Voltage!N66+SubTransmission_Voltage!N65+Transmission_Voltage!N65</f>
        <v>25927</v>
      </c>
      <c r="O64" s="2">
        <f>Primary_Voltage!O66+SubTransmission_Voltage!O65+Transmission_Voltage!O65</f>
        <v>25906</v>
      </c>
      <c r="P64" s="2">
        <f>Primary_Voltage!P66+SubTransmission_Voltage!P65+Transmission_Voltage!P65</f>
        <v>25903</v>
      </c>
      <c r="Q64" s="2">
        <f>Primary_Voltage!Q66+SubTransmission_Voltage!Q65+Transmission_Voltage!Q65</f>
        <v>25012</v>
      </c>
      <c r="R64" s="2">
        <f>Primary_Voltage!R66+SubTransmission_Voltage!R65+Transmission_Voltage!R65</f>
        <v>24602</v>
      </c>
      <c r="S64" s="2">
        <f>Primary_Voltage!S66+SubTransmission_Voltage!S65+Transmission_Voltage!S65</f>
        <v>24505</v>
      </c>
      <c r="T64" s="2">
        <f>Primary_Voltage!T66+SubTransmission_Voltage!T65+Transmission_Voltage!T65</f>
        <v>24791</v>
      </c>
      <c r="U64" s="2">
        <f>Primary_Voltage!U66+SubTransmission_Voltage!U65+Transmission_Voltage!U65</f>
        <v>25698</v>
      </c>
      <c r="V64" s="2">
        <f>Primary_Voltage!V66+SubTransmission_Voltage!V65+Transmission_Voltage!V65</f>
        <v>23650</v>
      </c>
      <c r="W64" s="2">
        <f>Primary_Voltage!W66+SubTransmission_Voltage!W65+Transmission_Voltage!W65</f>
        <v>23603</v>
      </c>
      <c r="X64" s="2">
        <f>Primary_Voltage!X66+SubTransmission_Voltage!X65+Transmission_Voltage!X65</f>
        <v>22848</v>
      </c>
      <c r="Y64" s="2">
        <f>Primary_Voltage!Y66+SubTransmission_Voltage!Y65+Transmission_Voltage!Y65</f>
        <v>22368</v>
      </c>
    </row>
    <row r="65" spans="1:25" x14ac:dyDescent="0.2">
      <c r="A65" s="7">
        <v>44618</v>
      </c>
      <c r="B65" s="2">
        <f>Primary_Voltage!B67+SubTransmission_Voltage!B66+Transmission_Voltage!B66</f>
        <v>21782</v>
      </c>
      <c r="C65" s="2">
        <f>Primary_Voltage!C67+SubTransmission_Voltage!C66+Transmission_Voltage!C66</f>
        <v>22020</v>
      </c>
      <c r="D65" s="2">
        <f>Primary_Voltage!D67+SubTransmission_Voltage!D66+Transmission_Voltage!D66</f>
        <v>22048</v>
      </c>
      <c r="E65" s="2">
        <f>Primary_Voltage!E67+SubTransmission_Voltage!E66+Transmission_Voltage!E66</f>
        <v>22411</v>
      </c>
      <c r="F65" s="2">
        <f>Primary_Voltage!F67+SubTransmission_Voltage!F66+Transmission_Voltage!F66</f>
        <v>22134</v>
      </c>
      <c r="G65" s="2">
        <f>Primary_Voltage!G67+SubTransmission_Voltage!G66+Transmission_Voltage!G66</f>
        <v>23392</v>
      </c>
      <c r="H65" s="2">
        <f>Primary_Voltage!H67+SubTransmission_Voltage!H66+Transmission_Voltage!H66</f>
        <v>24303</v>
      </c>
      <c r="I65" s="2">
        <f>Primary_Voltage!I67+SubTransmission_Voltage!I66+Transmission_Voltage!I66</f>
        <v>24978</v>
      </c>
      <c r="J65" s="2">
        <f>Primary_Voltage!J67+SubTransmission_Voltage!J66+Transmission_Voltage!J66</f>
        <v>25905</v>
      </c>
      <c r="K65" s="2">
        <f>Primary_Voltage!K67+SubTransmission_Voltage!K66+Transmission_Voltage!K66</f>
        <v>25866</v>
      </c>
      <c r="L65" s="2">
        <f>Primary_Voltage!L67+SubTransmission_Voltage!L66+Transmission_Voltage!L66</f>
        <v>25849</v>
      </c>
      <c r="M65" s="2">
        <f>Primary_Voltage!M67+SubTransmission_Voltage!M66+Transmission_Voltage!M66</f>
        <v>26510</v>
      </c>
      <c r="N65" s="2">
        <f>Primary_Voltage!N67+SubTransmission_Voltage!N66+Transmission_Voltage!N66</f>
        <v>27685</v>
      </c>
      <c r="O65" s="2">
        <f>Primary_Voltage!O67+SubTransmission_Voltage!O66+Transmission_Voltage!O66</f>
        <v>27174</v>
      </c>
      <c r="P65" s="2">
        <f>Primary_Voltage!P67+SubTransmission_Voltage!P66+Transmission_Voltage!P66</f>
        <v>27445</v>
      </c>
      <c r="Q65" s="2">
        <f>Primary_Voltage!Q67+SubTransmission_Voltage!Q66+Transmission_Voltage!Q66</f>
        <v>27169</v>
      </c>
      <c r="R65" s="2">
        <f>Primary_Voltage!R67+SubTransmission_Voltage!R66+Transmission_Voltage!R66</f>
        <v>26904</v>
      </c>
      <c r="S65" s="2">
        <f>Primary_Voltage!S67+SubTransmission_Voltage!S66+Transmission_Voltage!S66</f>
        <v>26729</v>
      </c>
      <c r="T65" s="2">
        <f>Primary_Voltage!T67+SubTransmission_Voltage!T66+Transmission_Voltage!T66</f>
        <v>24870</v>
      </c>
      <c r="U65" s="2">
        <f>Primary_Voltage!U67+SubTransmission_Voltage!U66+Transmission_Voltage!U66</f>
        <v>23831</v>
      </c>
      <c r="V65" s="2">
        <f>Primary_Voltage!V67+SubTransmission_Voltage!V66+Transmission_Voltage!V66</f>
        <v>23703</v>
      </c>
      <c r="W65" s="2">
        <f>Primary_Voltage!W67+SubTransmission_Voltage!W66+Transmission_Voltage!W66</f>
        <v>23661</v>
      </c>
      <c r="X65" s="2">
        <f>Primary_Voltage!X67+SubTransmission_Voltage!X66+Transmission_Voltage!X66</f>
        <v>23160</v>
      </c>
      <c r="Y65" s="2">
        <f>Primary_Voltage!Y67+SubTransmission_Voltage!Y66+Transmission_Voltage!Y66</f>
        <v>22905</v>
      </c>
    </row>
    <row r="66" spans="1:25" x14ac:dyDescent="0.2">
      <c r="A66" s="7">
        <v>44619</v>
      </c>
      <c r="B66" s="2">
        <f>Primary_Voltage!B68+SubTransmission_Voltage!B67+Transmission_Voltage!B67</f>
        <v>22466</v>
      </c>
      <c r="C66" s="2">
        <f>Primary_Voltage!C68+SubTransmission_Voltage!C67+Transmission_Voltage!C67</f>
        <v>22661</v>
      </c>
      <c r="D66" s="2">
        <f>Primary_Voltage!D68+SubTransmission_Voltage!D67+Transmission_Voltage!D67</f>
        <v>22464</v>
      </c>
      <c r="E66" s="2">
        <f>Primary_Voltage!E68+SubTransmission_Voltage!E67+Transmission_Voltage!E67</f>
        <v>22559</v>
      </c>
      <c r="F66" s="2">
        <f>Primary_Voltage!F68+SubTransmission_Voltage!F67+Transmission_Voltage!F67</f>
        <v>22686</v>
      </c>
      <c r="G66" s="2">
        <f>Primary_Voltage!G68+SubTransmission_Voltage!G67+Transmission_Voltage!G67</f>
        <v>23603</v>
      </c>
      <c r="H66" s="2">
        <f>Primary_Voltage!H68+SubTransmission_Voltage!H67+Transmission_Voltage!H67</f>
        <v>24968</v>
      </c>
      <c r="I66" s="2">
        <f>Primary_Voltage!I68+SubTransmission_Voltage!I67+Transmission_Voltage!I67</f>
        <v>25666</v>
      </c>
      <c r="J66" s="2">
        <f>Primary_Voltage!J68+SubTransmission_Voltage!J67+Transmission_Voltage!J67</f>
        <v>25939</v>
      </c>
      <c r="K66" s="2">
        <f>Primary_Voltage!K68+SubTransmission_Voltage!K67+Transmission_Voltage!K67</f>
        <v>26274</v>
      </c>
      <c r="L66" s="2">
        <f>Primary_Voltage!L68+SubTransmission_Voltage!L67+Transmission_Voltage!L67</f>
        <v>26145</v>
      </c>
      <c r="M66" s="2">
        <f>Primary_Voltage!M68+SubTransmission_Voltage!M67+Transmission_Voltage!M67</f>
        <v>26417</v>
      </c>
      <c r="N66" s="2">
        <f>Primary_Voltage!N68+SubTransmission_Voltage!N67+Transmission_Voltage!N67</f>
        <v>26436</v>
      </c>
      <c r="O66" s="2">
        <f>Primary_Voltage!O68+SubTransmission_Voltage!O67+Transmission_Voltage!O67</f>
        <v>26813</v>
      </c>
      <c r="P66" s="2">
        <f>Primary_Voltage!P68+SubTransmission_Voltage!P67+Transmission_Voltage!P67</f>
        <v>26199</v>
      </c>
      <c r="Q66" s="2">
        <f>Primary_Voltage!Q68+SubTransmission_Voltage!Q67+Transmission_Voltage!Q67</f>
        <v>25670</v>
      </c>
      <c r="R66" s="2">
        <f>Primary_Voltage!R68+SubTransmission_Voltage!R67+Transmission_Voltage!R67</f>
        <v>25480</v>
      </c>
      <c r="S66" s="2">
        <f>Primary_Voltage!S68+SubTransmission_Voltage!S67+Transmission_Voltage!S67</f>
        <v>25200</v>
      </c>
      <c r="T66" s="2">
        <f>Primary_Voltage!T68+SubTransmission_Voltage!T67+Transmission_Voltage!T67</f>
        <v>24790</v>
      </c>
      <c r="U66" s="2">
        <f>Primary_Voltage!U68+SubTransmission_Voltage!U67+Transmission_Voltage!U67</f>
        <v>24029</v>
      </c>
      <c r="V66" s="2">
        <f>Primary_Voltage!V68+SubTransmission_Voltage!V67+Transmission_Voltage!V67</f>
        <v>23919</v>
      </c>
      <c r="W66" s="2">
        <f>Primary_Voltage!W68+SubTransmission_Voltage!W67+Transmission_Voltage!W67</f>
        <v>23831</v>
      </c>
      <c r="X66" s="2">
        <f>Primary_Voltage!X68+SubTransmission_Voltage!X67+Transmission_Voltage!X67</f>
        <v>23451</v>
      </c>
      <c r="Y66" s="2">
        <f>Primary_Voltage!Y68+SubTransmission_Voltage!Y67+Transmission_Voltage!Y67</f>
        <v>22854</v>
      </c>
    </row>
    <row r="67" spans="1:25" x14ac:dyDescent="0.2">
      <c r="A67" s="7">
        <v>44620</v>
      </c>
      <c r="B67" s="2">
        <f>Primary_Voltage!B69+SubTransmission_Voltage!B68+Transmission_Voltage!B68</f>
        <v>22521</v>
      </c>
      <c r="C67" s="2">
        <f>Primary_Voltage!C69+SubTransmission_Voltage!C68+Transmission_Voltage!C68</f>
        <v>22568</v>
      </c>
      <c r="D67" s="2">
        <f>Primary_Voltage!D69+SubTransmission_Voltage!D68+Transmission_Voltage!D68</f>
        <v>22568</v>
      </c>
      <c r="E67" s="2">
        <f>Primary_Voltage!E69+SubTransmission_Voltage!E68+Transmission_Voltage!E68</f>
        <v>22657</v>
      </c>
      <c r="F67" s="2">
        <f>Primary_Voltage!F69+SubTransmission_Voltage!F68+Transmission_Voltage!F68</f>
        <v>22958</v>
      </c>
      <c r="G67" s="2">
        <f>Primary_Voltage!G69+SubTransmission_Voltage!G68+Transmission_Voltage!G68</f>
        <v>23647</v>
      </c>
      <c r="H67" s="2">
        <f>Primary_Voltage!H69+SubTransmission_Voltage!H68+Transmission_Voltage!H68</f>
        <v>24831</v>
      </c>
      <c r="I67" s="2">
        <f>Primary_Voltage!I69+SubTransmission_Voltage!I68+Transmission_Voltage!I68</f>
        <v>25454</v>
      </c>
      <c r="J67" s="2">
        <f>Primary_Voltage!J69+SubTransmission_Voltage!J68+Transmission_Voltage!J68</f>
        <v>25864</v>
      </c>
      <c r="K67" s="2">
        <f>Primary_Voltage!K69+SubTransmission_Voltage!K68+Transmission_Voltage!K68</f>
        <v>26066</v>
      </c>
      <c r="L67" s="2">
        <f>Primary_Voltage!L69+SubTransmission_Voltage!L68+Transmission_Voltage!L68</f>
        <v>26032</v>
      </c>
      <c r="M67" s="2">
        <f>Primary_Voltage!M69+SubTransmission_Voltage!M68+Transmission_Voltage!M68</f>
        <v>26688</v>
      </c>
      <c r="N67" s="2">
        <f>Primary_Voltage!N69+SubTransmission_Voltage!N68+Transmission_Voltage!N68</f>
        <v>26956</v>
      </c>
      <c r="O67" s="2">
        <f>Primary_Voltage!O69+SubTransmission_Voltage!O68+Transmission_Voltage!O68</f>
        <v>26711</v>
      </c>
      <c r="P67" s="2">
        <f>Primary_Voltage!P69+SubTransmission_Voltage!P68+Transmission_Voltage!P68</f>
        <v>26104</v>
      </c>
      <c r="Q67" s="2">
        <f>Primary_Voltage!Q69+SubTransmission_Voltage!Q68+Transmission_Voltage!Q68</f>
        <v>25166</v>
      </c>
      <c r="R67" s="2">
        <f>Primary_Voltage!R69+SubTransmission_Voltage!R68+Transmission_Voltage!R68</f>
        <v>24575</v>
      </c>
      <c r="S67" s="2">
        <f>Primary_Voltage!S69+SubTransmission_Voltage!S68+Transmission_Voltage!S68</f>
        <v>24816</v>
      </c>
      <c r="T67" s="2">
        <f>Primary_Voltage!T69+SubTransmission_Voltage!T68+Transmission_Voltage!T68</f>
        <v>24458</v>
      </c>
      <c r="U67" s="2">
        <f>Primary_Voltage!U69+SubTransmission_Voltage!U68+Transmission_Voltage!U68</f>
        <v>23867</v>
      </c>
      <c r="V67" s="2">
        <f>Primary_Voltage!V69+SubTransmission_Voltage!V68+Transmission_Voltage!V68</f>
        <v>23223</v>
      </c>
      <c r="W67" s="2">
        <f>Primary_Voltage!W69+SubTransmission_Voltage!W68+Transmission_Voltage!W68</f>
        <v>23407</v>
      </c>
      <c r="X67" s="2">
        <f>Primary_Voltage!X69+SubTransmission_Voltage!X68+Transmission_Voltage!X68</f>
        <v>22634</v>
      </c>
      <c r="Y67" s="2">
        <f>Primary_Voltage!Y69+SubTransmission_Voltage!Y68+Transmission_Voltage!Y68</f>
        <v>21817</v>
      </c>
    </row>
    <row r="68" spans="1:25" x14ac:dyDescent="0.2">
      <c r="A68" s="7">
        <v>44621</v>
      </c>
      <c r="B68" s="2">
        <f>Primary_Voltage!B70+SubTransmission_Voltage!B69+Transmission_Voltage!B69</f>
        <v>21703</v>
      </c>
      <c r="C68" s="2">
        <f>Primary_Voltage!C70+SubTransmission_Voltage!C69+Transmission_Voltage!C69</f>
        <v>21621</v>
      </c>
      <c r="D68" s="2">
        <f>Primary_Voltage!D70+SubTransmission_Voltage!D69+Transmission_Voltage!D69</f>
        <v>22251</v>
      </c>
      <c r="E68" s="2">
        <f>Primary_Voltage!E70+SubTransmission_Voltage!E69+Transmission_Voltage!E69</f>
        <v>22360</v>
      </c>
      <c r="F68" s="2">
        <f>Primary_Voltage!F70+SubTransmission_Voltage!F69+Transmission_Voltage!F69</f>
        <v>22266</v>
      </c>
      <c r="G68" s="2">
        <f>Primary_Voltage!G70+SubTransmission_Voltage!G69+Transmission_Voltage!G69</f>
        <v>22407</v>
      </c>
      <c r="H68" s="2">
        <f>Primary_Voltage!H70+SubTransmission_Voltage!H69+Transmission_Voltage!H69</f>
        <v>22549</v>
      </c>
      <c r="I68" s="2">
        <f>Primary_Voltage!I70+SubTransmission_Voltage!I69+Transmission_Voltage!I69</f>
        <v>22422</v>
      </c>
      <c r="J68" s="2">
        <f>Primary_Voltage!J70+SubTransmission_Voltage!J69+Transmission_Voltage!J69</f>
        <v>22321</v>
      </c>
      <c r="K68" s="2">
        <f>Primary_Voltage!K70+SubTransmission_Voltage!K69+Transmission_Voltage!K69</f>
        <v>22317</v>
      </c>
      <c r="L68" s="2">
        <f>Primary_Voltage!L70+SubTransmission_Voltage!L69+Transmission_Voltage!L69</f>
        <v>22799</v>
      </c>
      <c r="M68" s="2">
        <f>Primary_Voltage!M70+SubTransmission_Voltage!M69+Transmission_Voltage!M69</f>
        <v>22298</v>
      </c>
      <c r="N68" s="2">
        <f>Primary_Voltage!N70+SubTransmission_Voltage!N69+Transmission_Voltage!N69</f>
        <v>22166</v>
      </c>
      <c r="O68" s="2">
        <f>Primary_Voltage!O70+SubTransmission_Voltage!O69+Transmission_Voltage!O69</f>
        <v>21265</v>
      </c>
      <c r="P68" s="2">
        <f>Primary_Voltage!P70+SubTransmission_Voltage!P69+Transmission_Voltage!P69</f>
        <v>21305</v>
      </c>
      <c r="Q68" s="2">
        <f>Primary_Voltage!Q70+SubTransmission_Voltage!Q69+Transmission_Voltage!Q69</f>
        <v>23520</v>
      </c>
      <c r="R68" s="2">
        <f>Primary_Voltage!R70+SubTransmission_Voltage!R69+Transmission_Voltage!R69</f>
        <v>25441</v>
      </c>
      <c r="S68" s="2">
        <f>Primary_Voltage!S70+SubTransmission_Voltage!S69+Transmission_Voltage!S69</f>
        <v>26483</v>
      </c>
      <c r="T68" s="2">
        <f>Primary_Voltage!T70+SubTransmission_Voltage!T69+Transmission_Voltage!T69</f>
        <v>24956</v>
      </c>
      <c r="U68" s="2">
        <f>Primary_Voltage!U70+SubTransmission_Voltage!U69+Transmission_Voltage!U69</f>
        <v>22574</v>
      </c>
      <c r="V68" s="2">
        <f>Primary_Voltage!V70+SubTransmission_Voltage!V69+Transmission_Voltage!V69</f>
        <v>22025</v>
      </c>
      <c r="W68" s="2">
        <f>Primary_Voltage!W70+SubTransmission_Voltage!W69+Transmission_Voltage!W69</f>
        <v>21530</v>
      </c>
      <c r="X68" s="2">
        <f>Primary_Voltage!X70+SubTransmission_Voltage!X69+Transmission_Voltage!X69</f>
        <v>21441</v>
      </c>
      <c r="Y68" s="2">
        <f>Primary_Voltage!Y70+SubTransmission_Voltage!Y69+Transmission_Voltage!Y69</f>
        <v>20705</v>
      </c>
    </row>
    <row r="69" spans="1:25" x14ac:dyDescent="0.2">
      <c r="A69" s="7">
        <v>44622</v>
      </c>
      <c r="B69" s="2">
        <f>Primary_Voltage!B71+SubTransmission_Voltage!B70+Transmission_Voltage!B70</f>
        <v>18932</v>
      </c>
      <c r="C69" s="2">
        <f>Primary_Voltage!C71+SubTransmission_Voltage!C70+Transmission_Voltage!C70</f>
        <v>19286</v>
      </c>
      <c r="D69" s="2">
        <f>Primary_Voltage!D71+SubTransmission_Voltage!D70+Transmission_Voltage!D70</f>
        <v>18972</v>
      </c>
      <c r="E69" s="2">
        <f>Primary_Voltage!E71+SubTransmission_Voltage!E70+Transmission_Voltage!E70</f>
        <v>18998</v>
      </c>
      <c r="F69" s="2">
        <f>Primary_Voltage!F71+SubTransmission_Voltage!F70+Transmission_Voltage!F70</f>
        <v>20503</v>
      </c>
      <c r="G69" s="2">
        <f>Primary_Voltage!G71+SubTransmission_Voltage!G70+Transmission_Voltage!G70</f>
        <v>22625</v>
      </c>
      <c r="H69" s="2">
        <f>Primary_Voltage!H71+SubTransmission_Voltage!H70+Transmission_Voltage!H70</f>
        <v>22988</v>
      </c>
      <c r="I69" s="2">
        <f>Primary_Voltage!I71+SubTransmission_Voltage!I70+Transmission_Voltage!I70</f>
        <v>22922</v>
      </c>
      <c r="J69" s="2">
        <f>Primary_Voltage!J71+SubTransmission_Voltage!J70+Transmission_Voltage!J70</f>
        <v>22853</v>
      </c>
      <c r="K69" s="2">
        <f>Primary_Voltage!K71+SubTransmission_Voltage!K70+Transmission_Voltage!K70</f>
        <v>22776</v>
      </c>
      <c r="L69" s="2">
        <f>Primary_Voltage!L71+SubTransmission_Voltage!L70+Transmission_Voltage!L70</f>
        <v>22835</v>
      </c>
      <c r="M69" s="2">
        <f>Primary_Voltage!M71+SubTransmission_Voltage!M70+Transmission_Voltage!M70</f>
        <v>23214</v>
      </c>
      <c r="N69" s="2">
        <f>Primary_Voltage!N71+SubTransmission_Voltage!N70+Transmission_Voltage!N70</f>
        <v>23643</v>
      </c>
      <c r="O69" s="2">
        <f>Primary_Voltage!O71+SubTransmission_Voltage!O70+Transmission_Voltage!O70</f>
        <v>24474</v>
      </c>
      <c r="P69" s="2">
        <f>Primary_Voltage!P71+SubTransmission_Voltage!P70+Transmission_Voltage!P70</f>
        <v>23098</v>
      </c>
      <c r="Q69" s="2">
        <f>Primary_Voltage!Q71+SubTransmission_Voltage!Q70+Transmission_Voltage!Q70</f>
        <v>22953</v>
      </c>
      <c r="R69" s="2">
        <f>Primary_Voltage!R71+SubTransmission_Voltage!R70+Transmission_Voltage!R70</f>
        <v>23581</v>
      </c>
      <c r="S69" s="2">
        <f>Primary_Voltage!S71+SubTransmission_Voltage!S70+Transmission_Voltage!S70</f>
        <v>23962</v>
      </c>
      <c r="T69" s="2">
        <f>Primary_Voltage!T71+SubTransmission_Voltage!T70+Transmission_Voltage!T70</f>
        <v>23907</v>
      </c>
      <c r="U69" s="2">
        <f>Primary_Voltage!U71+SubTransmission_Voltage!U70+Transmission_Voltage!U70</f>
        <v>23212</v>
      </c>
      <c r="V69" s="2">
        <f>Primary_Voltage!V71+SubTransmission_Voltage!V70+Transmission_Voltage!V70</f>
        <v>22769</v>
      </c>
      <c r="W69" s="2">
        <f>Primary_Voltage!W71+SubTransmission_Voltage!W70+Transmission_Voltage!W70</f>
        <v>22847</v>
      </c>
      <c r="X69" s="2">
        <f>Primary_Voltage!X71+SubTransmission_Voltage!X70+Transmission_Voltage!X70</f>
        <v>21460</v>
      </c>
      <c r="Y69" s="2">
        <f>Primary_Voltage!Y71+SubTransmission_Voltage!Y70+Transmission_Voltage!Y70</f>
        <v>18710</v>
      </c>
    </row>
    <row r="70" spans="1:25" x14ac:dyDescent="0.2">
      <c r="A70" s="7">
        <v>44623</v>
      </c>
      <c r="B70" s="2">
        <f>Primary_Voltage!B72+SubTransmission_Voltage!B71+Transmission_Voltage!B71</f>
        <v>18705</v>
      </c>
      <c r="C70" s="2">
        <f>Primary_Voltage!C72+SubTransmission_Voltage!C71+Transmission_Voltage!C71</f>
        <v>19525</v>
      </c>
      <c r="D70" s="2">
        <f>Primary_Voltage!D72+SubTransmission_Voltage!D71+Transmission_Voltage!D71</f>
        <v>20004</v>
      </c>
      <c r="E70" s="2">
        <f>Primary_Voltage!E72+SubTransmission_Voltage!E71+Transmission_Voltage!E71</f>
        <v>21587</v>
      </c>
      <c r="F70" s="2">
        <f>Primary_Voltage!F72+SubTransmission_Voltage!F71+Transmission_Voltage!F71</f>
        <v>17717</v>
      </c>
      <c r="G70" s="2">
        <f>Primary_Voltage!G72+SubTransmission_Voltage!G71+Transmission_Voltage!G71</f>
        <v>18815</v>
      </c>
      <c r="H70" s="2">
        <f>Primary_Voltage!H72+SubTransmission_Voltage!H71+Transmission_Voltage!H71</f>
        <v>19589</v>
      </c>
      <c r="I70" s="2">
        <f>Primary_Voltage!I72+SubTransmission_Voltage!I71+Transmission_Voltage!I71</f>
        <v>20197</v>
      </c>
      <c r="J70" s="2">
        <f>Primary_Voltage!J72+SubTransmission_Voltage!J71+Transmission_Voltage!J71</f>
        <v>21931</v>
      </c>
      <c r="K70" s="2">
        <f>Primary_Voltage!K72+SubTransmission_Voltage!K71+Transmission_Voltage!K71</f>
        <v>23380</v>
      </c>
      <c r="L70" s="2">
        <f>Primary_Voltage!L72+SubTransmission_Voltage!L71+Transmission_Voltage!L71</f>
        <v>25099</v>
      </c>
      <c r="M70" s="2">
        <f>Primary_Voltage!M72+SubTransmission_Voltage!M71+Transmission_Voltage!M71</f>
        <v>25994</v>
      </c>
      <c r="N70" s="2">
        <f>Primary_Voltage!N72+SubTransmission_Voltage!N71+Transmission_Voltage!N71</f>
        <v>26804</v>
      </c>
      <c r="O70" s="2">
        <f>Primary_Voltage!O72+SubTransmission_Voltage!O71+Transmission_Voltage!O71</f>
        <v>26507</v>
      </c>
      <c r="P70" s="2">
        <f>Primary_Voltage!P72+SubTransmission_Voltage!P71+Transmission_Voltage!P71</f>
        <v>27168</v>
      </c>
      <c r="Q70" s="2">
        <f>Primary_Voltage!Q72+SubTransmission_Voltage!Q71+Transmission_Voltage!Q71</f>
        <v>29699</v>
      </c>
      <c r="R70" s="2">
        <f>Primary_Voltage!R72+SubTransmission_Voltage!R71+Transmission_Voltage!R71</f>
        <v>29514</v>
      </c>
      <c r="S70" s="2">
        <f>Primary_Voltage!S72+SubTransmission_Voltage!S71+Transmission_Voltage!S71</f>
        <v>30150</v>
      </c>
      <c r="T70" s="2">
        <f>Primary_Voltage!T72+SubTransmission_Voltage!T71+Transmission_Voltage!T71</f>
        <v>29924</v>
      </c>
      <c r="U70" s="2">
        <f>Primary_Voltage!U72+SubTransmission_Voltage!U71+Transmission_Voltage!U71</f>
        <v>28829</v>
      </c>
      <c r="V70" s="2">
        <f>Primary_Voltage!V72+SubTransmission_Voltage!V71+Transmission_Voltage!V71</f>
        <v>28183</v>
      </c>
      <c r="W70" s="2">
        <f>Primary_Voltage!W72+SubTransmission_Voltage!W71+Transmission_Voltage!W71</f>
        <v>27497</v>
      </c>
      <c r="X70" s="2">
        <f>Primary_Voltage!X72+SubTransmission_Voltage!X71+Transmission_Voltage!X71</f>
        <v>25825</v>
      </c>
      <c r="Y70" s="2">
        <f>Primary_Voltage!Y72+SubTransmission_Voltage!Y71+Transmission_Voltage!Y71</f>
        <v>26645</v>
      </c>
    </row>
    <row r="71" spans="1:25" x14ac:dyDescent="0.2">
      <c r="A71" s="7">
        <v>44624</v>
      </c>
      <c r="B71" s="2">
        <f>Primary_Voltage!B73+SubTransmission_Voltage!B72+Transmission_Voltage!B72</f>
        <v>27182</v>
      </c>
      <c r="C71" s="2">
        <f>Primary_Voltage!C73+SubTransmission_Voltage!C72+Transmission_Voltage!C72</f>
        <v>27411</v>
      </c>
      <c r="D71" s="2">
        <f>Primary_Voltage!D73+SubTransmission_Voltage!D72+Transmission_Voltage!D72</f>
        <v>27414</v>
      </c>
      <c r="E71" s="2">
        <f>Primary_Voltage!E73+SubTransmission_Voltage!E72+Transmission_Voltage!E72</f>
        <v>28183</v>
      </c>
      <c r="F71" s="2">
        <f>Primary_Voltage!F73+SubTransmission_Voltage!F72+Transmission_Voltage!F72</f>
        <v>25957</v>
      </c>
      <c r="G71" s="2">
        <f>Primary_Voltage!G73+SubTransmission_Voltage!G72+Transmission_Voltage!G72</f>
        <v>25701</v>
      </c>
      <c r="H71" s="2">
        <f>Primary_Voltage!H73+SubTransmission_Voltage!H72+Transmission_Voltage!H72</f>
        <v>26859</v>
      </c>
      <c r="I71" s="2">
        <f>Primary_Voltage!I73+SubTransmission_Voltage!I72+Transmission_Voltage!I72</f>
        <v>26570</v>
      </c>
      <c r="J71" s="2">
        <f>Primary_Voltage!J73+SubTransmission_Voltage!J72+Transmission_Voltage!J72</f>
        <v>27356</v>
      </c>
      <c r="K71" s="2">
        <f>Primary_Voltage!K73+SubTransmission_Voltage!K72+Transmission_Voltage!K72</f>
        <v>28348</v>
      </c>
      <c r="L71" s="2">
        <f>Primary_Voltage!L73+SubTransmission_Voltage!L72+Transmission_Voltage!L72</f>
        <v>27896</v>
      </c>
      <c r="M71" s="2">
        <f>Primary_Voltage!M73+SubTransmission_Voltage!M72+Transmission_Voltage!M72</f>
        <v>25421</v>
      </c>
      <c r="N71" s="2">
        <f>Primary_Voltage!N73+SubTransmission_Voltage!N72+Transmission_Voltage!N72</f>
        <v>26712</v>
      </c>
      <c r="O71" s="2">
        <f>Primary_Voltage!O73+SubTransmission_Voltage!O72+Transmission_Voltage!O72</f>
        <v>36559</v>
      </c>
      <c r="P71" s="2">
        <f>Primary_Voltage!P73+SubTransmission_Voltage!P72+Transmission_Voltage!P72</f>
        <v>42631</v>
      </c>
      <c r="Q71" s="2">
        <f>Primary_Voltage!Q73+SubTransmission_Voltage!Q72+Transmission_Voltage!Q72</f>
        <v>46018</v>
      </c>
      <c r="R71" s="2">
        <f>Primary_Voltage!R73+SubTransmission_Voltage!R72+Transmission_Voltage!R72</f>
        <v>45569</v>
      </c>
      <c r="S71" s="2">
        <f>Primary_Voltage!S73+SubTransmission_Voltage!S72+Transmission_Voltage!S72</f>
        <v>45772</v>
      </c>
      <c r="T71" s="2">
        <f>Primary_Voltage!T73+SubTransmission_Voltage!T72+Transmission_Voltage!T72</f>
        <v>45350</v>
      </c>
      <c r="U71" s="2">
        <f>Primary_Voltage!U73+SubTransmission_Voltage!U72+Transmission_Voltage!U72</f>
        <v>45011</v>
      </c>
      <c r="V71" s="2">
        <f>Primary_Voltage!V73+SubTransmission_Voltage!V72+Transmission_Voltage!V72</f>
        <v>44234</v>
      </c>
      <c r="W71" s="2">
        <f>Primary_Voltage!W73+SubTransmission_Voltage!W72+Transmission_Voltage!W72</f>
        <v>44559</v>
      </c>
      <c r="X71" s="2">
        <f>Primary_Voltage!X73+SubTransmission_Voltage!X72+Transmission_Voltage!X72</f>
        <v>44049</v>
      </c>
      <c r="Y71" s="2">
        <f>Primary_Voltage!Y73+SubTransmission_Voltage!Y72+Transmission_Voltage!Y72</f>
        <v>43305</v>
      </c>
    </row>
    <row r="72" spans="1:25" x14ac:dyDescent="0.2">
      <c r="A72" s="7">
        <v>44625</v>
      </c>
      <c r="B72" s="2">
        <f>Primary_Voltage!B74+SubTransmission_Voltage!B73+Transmission_Voltage!B73</f>
        <v>43243</v>
      </c>
      <c r="C72" s="2">
        <f>Primary_Voltage!C74+SubTransmission_Voltage!C73+Transmission_Voltage!C73</f>
        <v>43446</v>
      </c>
      <c r="D72" s="2">
        <f>Primary_Voltage!D74+SubTransmission_Voltage!D73+Transmission_Voltage!D73</f>
        <v>43274</v>
      </c>
      <c r="E72" s="2">
        <f>Primary_Voltage!E74+SubTransmission_Voltage!E73+Transmission_Voltage!E73</f>
        <v>44616</v>
      </c>
      <c r="F72" s="2">
        <f>Primary_Voltage!F74+SubTransmission_Voltage!F73+Transmission_Voltage!F73</f>
        <v>40946</v>
      </c>
      <c r="G72" s="2">
        <f>Primary_Voltage!G74+SubTransmission_Voltage!G73+Transmission_Voltage!G73</f>
        <v>41751</v>
      </c>
      <c r="H72" s="2">
        <f>Primary_Voltage!H74+SubTransmission_Voltage!H73+Transmission_Voltage!H73</f>
        <v>42918</v>
      </c>
      <c r="I72" s="2">
        <f>Primary_Voltage!I74+SubTransmission_Voltage!I73+Transmission_Voltage!I73</f>
        <v>43695</v>
      </c>
      <c r="J72" s="2">
        <f>Primary_Voltage!J74+SubTransmission_Voltage!J73+Transmission_Voltage!J73</f>
        <v>44359</v>
      </c>
      <c r="K72" s="2">
        <f>Primary_Voltage!K74+SubTransmission_Voltage!K73+Transmission_Voltage!K73</f>
        <v>44423</v>
      </c>
      <c r="L72" s="2">
        <f>Primary_Voltage!L74+SubTransmission_Voltage!L73+Transmission_Voltage!L73</f>
        <v>44757</v>
      </c>
      <c r="M72" s="2">
        <f>Primary_Voltage!M74+SubTransmission_Voltage!M73+Transmission_Voltage!M73</f>
        <v>44689</v>
      </c>
      <c r="N72" s="2">
        <f>Primary_Voltage!N74+SubTransmission_Voltage!N73+Transmission_Voltage!N73</f>
        <v>44841</v>
      </c>
      <c r="O72" s="2">
        <f>Primary_Voltage!O74+SubTransmission_Voltage!O73+Transmission_Voltage!O73</f>
        <v>44981</v>
      </c>
      <c r="P72" s="2">
        <f>Primary_Voltage!P74+SubTransmission_Voltage!P73+Transmission_Voltage!P73</f>
        <v>44707</v>
      </c>
      <c r="Q72" s="2">
        <f>Primary_Voltage!Q74+SubTransmission_Voltage!Q73+Transmission_Voltage!Q73</f>
        <v>44164</v>
      </c>
      <c r="R72" s="2">
        <f>Primary_Voltage!R74+SubTransmission_Voltage!R73+Transmission_Voltage!R73</f>
        <v>43603</v>
      </c>
      <c r="S72" s="2">
        <f>Primary_Voltage!S74+SubTransmission_Voltage!S73+Transmission_Voltage!S73</f>
        <v>44097</v>
      </c>
      <c r="T72" s="2">
        <f>Primary_Voltage!T74+SubTransmission_Voltage!T73+Transmission_Voltage!T73</f>
        <v>43865</v>
      </c>
      <c r="U72" s="2">
        <f>Primary_Voltage!U74+SubTransmission_Voltage!U73+Transmission_Voltage!U73</f>
        <v>42898</v>
      </c>
      <c r="V72" s="2">
        <f>Primary_Voltage!V74+SubTransmission_Voltage!V73+Transmission_Voltage!V73</f>
        <v>42404</v>
      </c>
      <c r="W72" s="2">
        <f>Primary_Voltage!W74+SubTransmission_Voltage!W73+Transmission_Voltage!W73</f>
        <v>41721</v>
      </c>
      <c r="X72" s="2">
        <f>Primary_Voltage!X74+SubTransmission_Voltage!X73+Transmission_Voltage!X73</f>
        <v>42006</v>
      </c>
      <c r="Y72" s="2">
        <f>Primary_Voltage!Y74+SubTransmission_Voltage!Y73+Transmission_Voltage!Y73</f>
        <v>41302</v>
      </c>
    </row>
    <row r="73" spans="1:25" x14ac:dyDescent="0.2">
      <c r="A73" s="7">
        <v>44626</v>
      </c>
      <c r="B73" s="2">
        <f>Primary_Voltage!B75+SubTransmission_Voltage!B74+Transmission_Voltage!B74</f>
        <v>43668</v>
      </c>
      <c r="C73" s="2">
        <f>Primary_Voltage!C75+SubTransmission_Voltage!C74+Transmission_Voltage!C74</f>
        <v>43579</v>
      </c>
      <c r="D73" s="2">
        <f>Primary_Voltage!D75+SubTransmission_Voltage!D74+Transmission_Voltage!D74</f>
        <v>41843</v>
      </c>
      <c r="E73" s="2">
        <f>Primary_Voltage!E75+SubTransmission_Voltage!E74+Transmission_Voltage!E74</f>
        <v>41379</v>
      </c>
      <c r="F73" s="2">
        <f>Primary_Voltage!F75+SubTransmission_Voltage!F74+Transmission_Voltage!F74</f>
        <v>40952</v>
      </c>
      <c r="G73" s="2">
        <f>Primary_Voltage!G75+SubTransmission_Voltage!G74+Transmission_Voltage!G74</f>
        <v>42465</v>
      </c>
      <c r="H73" s="2">
        <f>Primary_Voltage!H75+SubTransmission_Voltage!H74+Transmission_Voltage!H74</f>
        <v>43578</v>
      </c>
      <c r="I73" s="2">
        <f>Primary_Voltage!I75+SubTransmission_Voltage!I74+Transmission_Voltage!I74</f>
        <v>44803</v>
      </c>
      <c r="J73" s="2">
        <f>Primary_Voltage!J75+SubTransmission_Voltage!J74+Transmission_Voltage!J74</f>
        <v>45410</v>
      </c>
      <c r="K73" s="2">
        <f>Primary_Voltage!K75+SubTransmission_Voltage!K74+Transmission_Voltage!K74</f>
        <v>45300</v>
      </c>
      <c r="L73" s="2">
        <f>Primary_Voltage!L75+SubTransmission_Voltage!L74+Transmission_Voltage!L74</f>
        <v>44768</v>
      </c>
      <c r="M73" s="2">
        <f>Primary_Voltage!M75+SubTransmission_Voltage!M74+Transmission_Voltage!M74</f>
        <v>45129</v>
      </c>
      <c r="N73" s="2">
        <f>Primary_Voltage!N75+SubTransmission_Voltage!N74+Transmission_Voltage!N74</f>
        <v>45157</v>
      </c>
      <c r="O73" s="2">
        <f>Primary_Voltage!O75+SubTransmission_Voltage!O74+Transmission_Voltage!O74</f>
        <v>46097</v>
      </c>
      <c r="P73" s="2">
        <f>Primary_Voltage!P75+SubTransmission_Voltage!P74+Transmission_Voltage!P74</f>
        <v>46038</v>
      </c>
      <c r="Q73" s="2">
        <f>Primary_Voltage!Q75+SubTransmission_Voltage!Q74+Transmission_Voltage!Q74</f>
        <v>45270</v>
      </c>
      <c r="R73" s="2">
        <f>Primary_Voltage!R75+SubTransmission_Voltage!R74+Transmission_Voltage!R74</f>
        <v>43785</v>
      </c>
      <c r="S73" s="2">
        <f>Primary_Voltage!S75+SubTransmission_Voltage!S74+Transmission_Voltage!S74</f>
        <v>43939</v>
      </c>
      <c r="T73" s="2">
        <f>Primary_Voltage!T75+SubTransmission_Voltage!T74+Transmission_Voltage!T74</f>
        <v>43348</v>
      </c>
      <c r="U73" s="2">
        <f>Primary_Voltage!U75+SubTransmission_Voltage!U74+Transmission_Voltage!U74</f>
        <v>43190</v>
      </c>
      <c r="V73" s="2">
        <f>Primary_Voltage!V75+SubTransmission_Voltage!V74+Transmission_Voltage!V74</f>
        <v>41071</v>
      </c>
      <c r="W73" s="2">
        <f>Primary_Voltage!W75+SubTransmission_Voltage!W74+Transmission_Voltage!W74</f>
        <v>40615</v>
      </c>
      <c r="X73" s="2">
        <f>Primary_Voltage!X75+SubTransmission_Voltage!X74+Transmission_Voltage!X74</f>
        <v>40371</v>
      </c>
      <c r="Y73" s="2">
        <f>Primary_Voltage!Y75+SubTransmission_Voltage!Y74+Transmission_Voltage!Y74</f>
        <v>39591</v>
      </c>
    </row>
    <row r="74" spans="1:25" x14ac:dyDescent="0.2">
      <c r="A74" s="7">
        <v>44627</v>
      </c>
      <c r="B74" s="2">
        <f>Primary_Voltage!B76+SubTransmission_Voltage!B75+Transmission_Voltage!B75</f>
        <v>39516</v>
      </c>
      <c r="C74" s="2">
        <f>Primary_Voltage!C76+SubTransmission_Voltage!C75+Transmission_Voltage!C75</f>
        <v>39485</v>
      </c>
      <c r="D74" s="2">
        <f>Primary_Voltage!D76+SubTransmission_Voltage!D75+Transmission_Voltage!D75</f>
        <v>39485</v>
      </c>
      <c r="E74" s="2">
        <f>Primary_Voltage!E76+SubTransmission_Voltage!E75+Transmission_Voltage!E75</f>
        <v>39323</v>
      </c>
      <c r="F74" s="2">
        <f>Primary_Voltage!F76+SubTransmission_Voltage!F75+Transmission_Voltage!F75</f>
        <v>39724</v>
      </c>
      <c r="G74" s="2">
        <f>Primary_Voltage!G76+SubTransmission_Voltage!G75+Transmission_Voltage!G75</f>
        <v>40570</v>
      </c>
      <c r="H74" s="2">
        <f>Primary_Voltage!H76+SubTransmission_Voltage!H75+Transmission_Voltage!H75</f>
        <v>41606</v>
      </c>
      <c r="I74" s="2">
        <f>Primary_Voltage!I76+SubTransmission_Voltage!I75+Transmission_Voltage!I75</f>
        <v>42535</v>
      </c>
      <c r="J74" s="2">
        <f>Primary_Voltage!J76+SubTransmission_Voltage!J75+Transmission_Voltage!J75</f>
        <v>42636</v>
      </c>
      <c r="K74" s="2">
        <f>Primary_Voltage!K76+SubTransmission_Voltage!K75+Transmission_Voltage!K75</f>
        <v>42713</v>
      </c>
      <c r="L74" s="2">
        <f>Primary_Voltage!L76+SubTransmission_Voltage!L75+Transmission_Voltage!L75</f>
        <v>43203</v>
      </c>
      <c r="M74" s="2">
        <f>Primary_Voltage!M76+SubTransmission_Voltage!M75+Transmission_Voltage!M75</f>
        <v>42997</v>
      </c>
      <c r="N74" s="2">
        <f>Primary_Voltage!N76+SubTransmission_Voltage!N75+Transmission_Voltage!N75</f>
        <v>43041</v>
      </c>
      <c r="O74" s="2">
        <f>Primary_Voltage!O76+SubTransmission_Voltage!O75+Transmission_Voltage!O75</f>
        <v>42690</v>
      </c>
      <c r="P74" s="2">
        <f>Primary_Voltage!P76+SubTransmission_Voltage!P75+Transmission_Voltage!P75</f>
        <v>42071</v>
      </c>
      <c r="Q74" s="2">
        <f>Primary_Voltage!Q76+SubTransmission_Voltage!Q75+Transmission_Voltage!Q75</f>
        <v>42546</v>
      </c>
      <c r="R74" s="2">
        <f>Primary_Voltage!R76+SubTransmission_Voltage!R75+Transmission_Voltage!R75</f>
        <v>41968</v>
      </c>
      <c r="S74" s="2">
        <f>Primary_Voltage!S76+SubTransmission_Voltage!S75+Transmission_Voltage!S75</f>
        <v>41059</v>
      </c>
      <c r="T74" s="2">
        <f>Primary_Voltage!T76+SubTransmission_Voltage!T75+Transmission_Voltage!T75</f>
        <v>40828</v>
      </c>
      <c r="U74" s="2">
        <f>Primary_Voltage!U76+SubTransmission_Voltage!U75+Transmission_Voltage!U75</f>
        <v>40560</v>
      </c>
      <c r="V74" s="2">
        <f>Primary_Voltage!V76+SubTransmission_Voltage!V75+Transmission_Voltage!V75</f>
        <v>40131</v>
      </c>
      <c r="W74" s="2">
        <f>Primary_Voltage!W76+SubTransmission_Voltage!W75+Transmission_Voltage!W75</f>
        <v>39849</v>
      </c>
      <c r="X74" s="2">
        <f>Primary_Voltage!X76+SubTransmission_Voltage!X75+Transmission_Voltage!X75</f>
        <v>39740</v>
      </c>
      <c r="Y74" s="2">
        <f>Primary_Voltage!Y76+SubTransmission_Voltage!Y75+Transmission_Voltage!Y75</f>
        <v>38324</v>
      </c>
    </row>
    <row r="75" spans="1:25" x14ac:dyDescent="0.2">
      <c r="A75" s="7">
        <v>44628</v>
      </c>
      <c r="B75" s="2">
        <f>Primary_Voltage!B77+SubTransmission_Voltage!B76+Transmission_Voltage!B76</f>
        <v>38368</v>
      </c>
      <c r="C75" s="2">
        <f>Primary_Voltage!C77+SubTransmission_Voltage!C76+Transmission_Voltage!C76</f>
        <v>38283</v>
      </c>
      <c r="D75" s="2">
        <f>Primary_Voltage!D77+SubTransmission_Voltage!D76+Transmission_Voltage!D76</f>
        <v>38301</v>
      </c>
      <c r="E75" s="2">
        <f>Primary_Voltage!E77+SubTransmission_Voltage!E76+Transmission_Voltage!E76</f>
        <v>38458</v>
      </c>
      <c r="F75" s="2">
        <f>Primary_Voltage!F77+SubTransmission_Voltage!F76+Transmission_Voltage!F76</f>
        <v>38535</v>
      </c>
      <c r="G75" s="2">
        <f>Primary_Voltage!G77+SubTransmission_Voltage!G76+Transmission_Voltage!G76</f>
        <v>38370</v>
      </c>
      <c r="H75" s="2">
        <f>Primary_Voltage!H77+SubTransmission_Voltage!H76+Transmission_Voltage!H76</f>
        <v>38495</v>
      </c>
      <c r="I75" s="2">
        <f>Primary_Voltage!I77+SubTransmission_Voltage!I76+Transmission_Voltage!I76</f>
        <v>38515</v>
      </c>
      <c r="J75" s="2">
        <f>Primary_Voltage!J77+SubTransmission_Voltage!J76+Transmission_Voltage!J76</f>
        <v>38171</v>
      </c>
      <c r="K75" s="2">
        <f>Primary_Voltage!K77+SubTransmission_Voltage!K76+Transmission_Voltage!K76</f>
        <v>38385</v>
      </c>
      <c r="L75" s="2">
        <f>Primary_Voltage!L77+SubTransmission_Voltage!L76+Transmission_Voltage!L76</f>
        <v>37279</v>
      </c>
      <c r="M75" s="2">
        <f>Primary_Voltage!M77+SubTransmission_Voltage!M76+Transmission_Voltage!M76</f>
        <v>38608</v>
      </c>
      <c r="N75" s="2">
        <f>Primary_Voltage!N77+SubTransmission_Voltage!N76+Transmission_Voltage!N76</f>
        <v>39018</v>
      </c>
      <c r="O75" s="2">
        <f>Primary_Voltage!O77+SubTransmission_Voltage!O76+Transmission_Voltage!O76</f>
        <v>39088</v>
      </c>
      <c r="P75" s="2">
        <f>Primary_Voltage!P77+SubTransmission_Voltage!P76+Transmission_Voltage!P76</f>
        <v>39051</v>
      </c>
      <c r="Q75" s="2">
        <f>Primary_Voltage!Q77+SubTransmission_Voltage!Q76+Transmission_Voltage!Q76</f>
        <v>38496</v>
      </c>
      <c r="R75" s="2">
        <f>Primary_Voltage!R77+SubTransmission_Voltage!R76+Transmission_Voltage!R76</f>
        <v>38704</v>
      </c>
      <c r="S75" s="2">
        <f>Primary_Voltage!S77+SubTransmission_Voltage!S76+Transmission_Voltage!S76</f>
        <v>38996</v>
      </c>
      <c r="T75" s="2">
        <f>Primary_Voltage!T77+SubTransmission_Voltage!T76+Transmission_Voltage!T76</f>
        <v>38348</v>
      </c>
      <c r="U75" s="2">
        <f>Primary_Voltage!U77+SubTransmission_Voltage!U76+Transmission_Voltage!U76</f>
        <v>37485</v>
      </c>
      <c r="V75" s="2">
        <f>Primary_Voltage!V77+SubTransmission_Voltage!V76+Transmission_Voltage!V76</f>
        <v>37444</v>
      </c>
      <c r="W75" s="2">
        <f>Primary_Voltage!W77+SubTransmission_Voltage!W76+Transmission_Voltage!W76</f>
        <v>37080</v>
      </c>
      <c r="X75" s="2">
        <f>Primary_Voltage!X77+SubTransmission_Voltage!X76+Transmission_Voltage!X76</f>
        <v>37362</v>
      </c>
      <c r="Y75" s="2">
        <f>Primary_Voltage!Y77+SubTransmission_Voltage!Y76+Transmission_Voltage!Y76</f>
        <v>37653</v>
      </c>
    </row>
    <row r="76" spans="1:25" x14ac:dyDescent="0.2">
      <c r="A76" s="7">
        <v>44629</v>
      </c>
      <c r="B76" s="2">
        <f>Primary_Voltage!B78+SubTransmission_Voltage!B77+Transmission_Voltage!B77</f>
        <v>37696</v>
      </c>
      <c r="C76" s="2">
        <f>Primary_Voltage!C78+SubTransmission_Voltage!C77+Transmission_Voltage!C77</f>
        <v>37810</v>
      </c>
      <c r="D76" s="2">
        <f>Primary_Voltage!D78+SubTransmission_Voltage!D77+Transmission_Voltage!D77</f>
        <v>37819</v>
      </c>
      <c r="E76" s="2">
        <f>Primary_Voltage!E78+SubTransmission_Voltage!E77+Transmission_Voltage!E77</f>
        <v>37838</v>
      </c>
      <c r="F76" s="2">
        <f>Primary_Voltage!F78+SubTransmission_Voltage!F77+Transmission_Voltage!F77</f>
        <v>37835</v>
      </c>
      <c r="G76" s="2">
        <f>Primary_Voltage!G78+SubTransmission_Voltage!G77+Transmission_Voltage!G77</f>
        <v>37979</v>
      </c>
      <c r="H76" s="2">
        <f>Primary_Voltage!H78+SubTransmission_Voltage!H77+Transmission_Voltage!H77</f>
        <v>37933</v>
      </c>
      <c r="I76" s="2">
        <f>Primary_Voltage!I78+SubTransmission_Voltage!I77+Transmission_Voltage!I77</f>
        <v>37780</v>
      </c>
      <c r="J76" s="2">
        <f>Primary_Voltage!J78+SubTransmission_Voltage!J77+Transmission_Voltage!J77</f>
        <v>33686</v>
      </c>
      <c r="K76" s="2">
        <f>Primary_Voltage!K78+SubTransmission_Voltage!K77+Transmission_Voltage!K77</f>
        <v>33424</v>
      </c>
      <c r="L76" s="2">
        <f>Primary_Voltage!L78+SubTransmission_Voltage!L77+Transmission_Voltage!L77</f>
        <v>33647</v>
      </c>
      <c r="M76" s="2">
        <f>Primary_Voltage!M78+SubTransmission_Voltage!M77+Transmission_Voltage!M77</f>
        <v>33692</v>
      </c>
      <c r="N76" s="2">
        <f>Primary_Voltage!N78+SubTransmission_Voltage!N77+Transmission_Voltage!N77</f>
        <v>36144</v>
      </c>
      <c r="O76" s="2">
        <f>Primary_Voltage!O78+SubTransmission_Voltage!O77+Transmission_Voltage!O77</f>
        <v>39096</v>
      </c>
      <c r="P76" s="2">
        <f>Primary_Voltage!P78+SubTransmission_Voltage!P77+Transmission_Voltage!P77</f>
        <v>38810</v>
      </c>
      <c r="Q76" s="2">
        <f>Primary_Voltage!Q78+SubTransmission_Voltage!Q77+Transmission_Voltage!Q77</f>
        <v>38625</v>
      </c>
      <c r="R76" s="2">
        <f>Primary_Voltage!R78+SubTransmission_Voltage!R77+Transmission_Voltage!R77</f>
        <v>38907</v>
      </c>
      <c r="S76" s="2">
        <f>Primary_Voltage!S78+SubTransmission_Voltage!S77+Transmission_Voltage!S77</f>
        <v>39497</v>
      </c>
      <c r="T76" s="2">
        <f>Primary_Voltage!T78+SubTransmission_Voltage!T77+Transmission_Voltage!T77</f>
        <v>39313</v>
      </c>
      <c r="U76" s="2">
        <f>Primary_Voltage!U78+SubTransmission_Voltage!U77+Transmission_Voltage!U77</f>
        <v>37177</v>
      </c>
      <c r="V76" s="2">
        <f>Primary_Voltage!V78+SubTransmission_Voltage!V77+Transmission_Voltage!V77</f>
        <v>37008</v>
      </c>
      <c r="W76" s="2">
        <f>Primary_Voltage!W78+SubTransmission_Voltage!W77+Transmission_Voltage!W77</f>
        <v>37026</v>
      </c>
      <c r="X76" s="2">
        <f>Primary_Voltage!X78+SubTransmission_Voltage!X77+Transmission_Voltage!X77</f>
        <v>34827</v>
      </c>
      <c r="Y76" s="2">
        <f>Primary_Voltage!Y78+SubTransmission_Voltage!Y77+Transmission_Voltage!Y77</f>
        <v>26518</v>
      </c>
    </row>
    <row r="77" spans="1:25" x14ac:dyDescent="0.2">
      <c r="A77" s="7">
        <v>44630</v>
      </c>
      <c r="B77" s="2">
        <f>Primary_Voltage!B79+SubTransmission_Voltage!B78+Transmission_Voltage!B78</f>
        <v>25494</v>
      </c>
      <c r="C77" s="2">
        <f>Primary_Voltage!C79+SubTransmission_Voltage!C78+Transmission_Voltage!C78</f>
        <v>21794</v>
      </c>
      <c r="D77" s="2">
        <f>Primary_Voltage!D79+SubTransmission_Voltage!D78+Transmission_Voltage!D78</f>
        <v>20440</v>
      </c>
      <c r="E77" s="2">
        <f>Primary_Voltage!E79+SubTransmission_Voltage!E78+Transmission_Voltage!E78</f>
        <v>20672</v>
      </c>
      <c r="F77" s="2">
        <f>Primary_Voltage!F79+SubTransmission_Voltage!F78+Transmission_Voltage!F78</f>
        <v>20772</v>
      </c>
      <c r="G77" s="2">
        <f>Primary_Voltage!G79+SubTransmission_Voltage!G78+Transmission_Voltage!G78</f>
        <v>22239</v>
      </c>
      <c r="H77" s="2">
        <f>Primary_Voltage!H79+SubTransmission_Voltage!H78+Transmission_Voltage!H78</f>
        <v>23248</v>
      </c>
      <c r="I77" s="2">
        <f>Primary_Voltage!I79+SubTransmission_Voltage!I78+Transmission_Voltage!I78</f>
        <v>24204</v>
      </c>
      <c r="J77" s="2">
        <f>Primary_Voltage!J79+SubTransmission_Voltage!J78+Transmission_Voltage!J78</f>
        <v>24715</v>
      </c>
      <c r="K77" s="2">
        <f>Primary_Voltage!K79+SubTransmission_Voltage!K78+Transmission_Voltage!K78</f>
        <v>24746</v>
      </c>
      <c r="L77" s="2">
        <f>Primary_Voltage!L79+SubTransmission_Voltage!L78+Transmission_Voltage!L78</f>
        <v>25571</v>
      </c>
      <c r="M77" s="2">
        <f>Primary_Voltage!M79+SubTransmission_Voltage!M78+Transmission_Voltage!M78</f>
        <v>41265</v>
      </c>
      <c r="N77" s="2">
        <f>Primary_Voltage!N79+SubTransmission_Voltage!N78+Transmission_Voltage!N78</f>
        <v>38693</v>
      </c>
      <c r="O77" s="2">
        <f>Primary_Voltage!O79+SubTransmission_Voltage!O78+Transmission_Voltage!O78</f>
        <v>36074</v>
      </c>
      <c r="P77" s="2">
        <f>Primary_Voltage!P79+SubTransmission_Voltage!P78+Transmission_Voltage!P78</f>
        <v>35589</v>
      </c>
      <c r="Q77" s="2">
        <f>Primary_Voltage!Q79+SubTransmission_Voltage!Q78+Transmission_Voltage!Q78</f>
        <v>32947</v>
      </c>
      <c r="R77" s="2">
        <f>Primary_Voltage!R79+SubTransmission_Voltage!R78+Transmission_Voltage!R78</f>
        <v>31763</v>
      </c>
      <c r="S77" s="2">
        <f>Primary_Voltage!S79+SubTransmission_Voltage!S78+Transmission_Voltage!S78</f>
        <v>32578</v>
      </c>
      <c r="T77" s="2">
        <f>Primary_Voltage!T79+SubTransmission_Voltage!T78+Transmission_Voltage!T78</f>
        <v>31610</v>
      </c>
      <c r="U77" s="2">
        <f>Primary_Voltage!U79+SubTransmission_Voltage!U78+Transmission_Voltage!U78</f>
        <v>30373</v>
      </c>
      <c r="V77" s="2">
        <f>Primary_Voltage!V79+SubTransmission_Voltage!V78+Transmission_Voltage!V78</f>
        <v>29225</v>
      </c>
      <c r="W77" s="2">
        <f>Primary_Voltage!W79+SubTransmission_Voltage!W78+Transmission_Voltage!W78</f>
        <v>28390</v>
      </c>
      <c r="X77" s="2">
        <f>Primary_Voltage!X79+SubTransmission_Voltage!X78+Transmission_Voltage!X78</f>
        <v>27325</v>
      </c>
      <c r="Y77" s="2">
        <f>Primary_Voltage!Y79+SubTransmission_Voltage!Y78+Transmission_Voltage!Y78</f>
        <v>25678</v>
      </c>
    </row>
    <row r="78" spans="1:25" x14ac:dyDescent="0.2">
      <c r="A78" s="7">
        <v>44631</v>
      </c>
      <c r="B78" s="2">
        <f>Primary_Voltage!B80+SubTransmission_Voltage!B79+Transmission_Voltage!B79</f>
        <v>22893</v>
      </c>
      <c r="C78" s="2">
        <f>Primary_Voltage!C80+SubTransmission_Voltage!C79+Transmission_Voltage!C79</f>
        <v>23265</v>
      </c>
      <c r="D78" s="2">
        <f>Primary_Voltage!D80+SubTransmission_Voltage!D79+Transmission_Voltage!D79</f>
        <v>23185</v>
      </c>
      <c r="E78" s="2">
        <f>Primary_Voltage!E80+SubTransmission_Voltage!E79+Transmission_Voltage!E79</f>
        <v>23190</v>
      </c>
      <c r="F78" s="2">
        <f>Primary_Voltage!F80+SubTransmission_Voltage!F79+Transmission_Voltage!F79</f>
        <v>23349</v>
      </c>
      <c r="G78" s="2">
        <f>Primary_Voltage!G80+SubTransmission_Voltage!G79+Transmission_Voltage!G79</f>
        <v>25137</v>
      </c>
      <c r="H78" s="2">
        <f>Primary_Voltage!H80+SubTransmission_Voltage!H79+Transmission_Voltage!H79</f>
        <v>26654</v>
      </c>
      <c r="I78" s="2">
        <f>Primary_Voltage!I80+SubTransmission_Voltage!I79+Transmission_Voltage!I79</f>
        <v>27295</v>
      </c>
      <c r="J78" s="2">
        <f>Primary_Voltage!J80+SubTransmission_Voltage!J79+Transmission_Voltage!J79</f>
        <v>28011</v>
      </c>
      <c r="K78" s="2">
        <f>Primary_Voltage!K80+SubTransmission_Voltage!K79+Transmission_Voltage!K79</f>
        <v>30294</v>
      </c>
      <c r="L78" s="2">
        <f>Primary_Voltage!L80+SubTransmission_Voltage!L79+Transmission_Voltage!L79</f>
        <v>31895</v>
      </c>
      <c r="M78" s="2">
        <f>Primary_Voltage!M80+SubTransmission_Voltage!M79+Transmission_Voltage!M79</f>
        <v>30817</v>
      </c>
      <c r="N78" s="2">
        <f>Primary_Voltage!N80+SubTransmission_Voltage!N79+Transmission_Voltage!N79</f>
        <v>29243</v>
      </c>
      <c r="O78" s="2">
        <f>Primary_Voltage!O80+SubTransmission_Voltage!O79+Transmission_Voltage!O79</f>
        <v>27923</v>
      </c>
      <c r="P78" s="2">
        <f>Primary_Voltage!P80+SubTransmission_Voltage!P79+Transmission_Voltage!P79</f>
        <v>27890</v>
      </c>
      <c r="Q78" s="2">
        <f>Primary_Voltage!Q80+SubTransmission_Voltage!Q79+Transmission_Voltage!Q79</f>
        <v>27178</v>
      </c>
      <c r="R78" s="2">
        <f>Primary_Voltage!R80+SubTransmission_Voltage!R79+Transmission_Voltage!R79</f>
        <v>26629</v>
      </c>
      <c r="S78" s="2">
        <f>Primary_Voltage!S80+SubTransmission_Voltage!S79+Transmission_Voltage!S79</f>
        <v>26536</v>
      </c>
      <c r="T78" s="2">
        <f>Primary_Voltage!T80+SubTransmission_Voltage!T79+Transmission_Voltage!T79</f>
        <v>25901</v>
      </c>
      <c r="U78" s="2">
        <f>Primary_Voltage!U80+SubTransmission_Voltage!U79+Transmission_Voltage!U79</f>
        <v>24382</v>
      </c>
      <c r="V78" s="2">
        <f>Primary_Voltage!V80+SubTransmission_Voltage!V79+Transmission_Voltage!V79</f>
        <v>23193</v>
      </c>
      <c r="W78" s="2">
        <f>Primary_Voltage!W80+SubTransmission_Voltage!W79+Transmission_Voltage!W79</f>
        <v>23149</v>
      </c>
      <c r="X78" s="2">
        <f>Primary_Voltage!X80+SubTransmission_Voltage!X79+Transmission_Voltage!X79</f>
        <v>22625</v>
      </c>
      <c r="Y78" s="2">
        <f>Primary_Voltage!Y80+SubTransmission_Voltage!Y79+Transmission_Voltage!Y79</f>
        <v>21613</v>
      </c>
    </row>
    <row r="79" spans="1:25" x14ac:dyDescent="0.2">
      <c r="A79" s="7">
        <v>44632</v>
      </c>
      <c r="B79" s="2">
        <f>Primary_Voltage!B81+SubTransmission_Voltage!B80+Transmission_Voltage!B80</f>
        <v>21630</v>
      </c>
      <c r="C79" s="2">
        <f>Primary_Voltage!C81+SubTransmission_Voltage!C80+Transmission_Voltage!C80</f>
        <v>21693</v>
      </c>
      <c r="D79" s="2">
        <f>Primary_Voltage!D81+SubTransmission_Voltage!D80+Transmission_Voltage!D80</f>
        <v>21833</v>
      </c>
      <c r="E79" s="2">
        <f>Primary_Voltage!E81+SubTransmission_Voltage!E80+Transmission_Voltage!E80</f>
        <v>21738</v>
      </c>
      <c r="F79" s="2">
        <f>Primary_Voltage!F81+SubTransmission_Voltage!F80+Transmission_Voltage!F80</f>
        <v>22123</v>
      </c>
      <c r="G79" s="2">
        <f>Primary_Voltage!G81+SubTransmission_Voltage!G80+Transmission_Voltage!G80</f>
        <v>23308</v>
      </c>
      <c r="H79" s="2">
        <f>Primary_Voltage!H81+SubTransmission_Voltage!H80+Transmission_Voltage!H80</f>
        <v>22931</v>
      </c>
      <c r="I79" s="2">
        <f>Primary_Voltage!I81+SubTransmission_Voltage!I80+Transmission_Voltage!I80</f>
        <v>23646</v>
      </c>
      <c r="J79" s="2">
        <f>Primary_Voltage!J81+SubTransmission_Voltage!J80+Transmission_Voltage!J80</f>
        <v>21389</v>
      </c>
      <c r="K79" s="2">
        <f>Primary_Voltage!K81+SubTransmission_Voltage!K80+Transmission_Voltage!K80</f>
        <v>21095</v>
      </c>
      <c r="L79" s="2">
        <f>Primary_Voltage!L81+SubTransmission_Voltage!L80+Transmission_Voltage!L80</f>
        <v>21143</v>
      </c>
      <c r="M79" s="2">
        <f>Primary_Voltage!M81+SubTransmission_Voltage!M80+Transmission_Voltage!M80</f>
        <v>20931</v>
      </c>
      <c r="N79" s="2">
        <f>Primary_Voltage!N81+SubTransmission_Voltage!N80+Transmission_Voltage!N80</f>
        <v>21134</v>
      </c>
      <c r="O79" s="2">
        <f>Primary_Voltage!O81+SubTransmission_Voltage!O80+Transmission_Voltage!O80</f>
        <v>21018</v>
      </c>
      <c r="P79" s="2">
        <f>Primary_Voltage!P81+SubTransmission_Voltage!P80+Transmission_Voltage!P80</f>
        <v>21182</v>
      </c>
      <c r="Q79" s="2">
        <f>Primary_Voltage!Q81+SubTransmission_Voltage!Q80+Transmission_Voltage!Q80</f>
        <v>20030</v>
      </c>
      <c r="R79" s="2">
        <f>Primary_Voltage!R81+SubTransmission_Voltage!R80+Transmission_Voltage!R80</f>
        <v>19867</v>
      </c>
      <c r="S79" s="2">
        <f>Primary_Voltage!S81+SubTransmission_Voltage!S80+Transmission_Voltage!S80</f>
        <v>20699</v>
      </c>
      <c r="T79" s="2">
        <f>Primary_Voltage!T81+SubTransmission_Voltage!T80+Transmission_Voltage!T80</f>
        <v>20571</v>
      </c>
      <c r="U79" s="2">
        <f>Primary_Voltage!U81+SubTransmission_Voltage!U80+Transmission_Voltage!U80</f>
        <v>20213</v>
      </c>
      <c r="V79" s="2">
        <f>Primary_Voltage!V81+SubTransmission_Voltage!V80+Transmission_Voltage!V80</f>
        <v>21989</v>
      </c>
      <c r="W79" s="2">
        <f>Primary_Voltage!W81+SubTransmission_Voltage!W80+Transmission_Voltage!W80</f>
        <v>22059</v>
      </c>
      <c r="X79" s="2">
        <f>Primary_Voltage!X81+SubTransmission_Voltage!X80+Transmission_Voltage!X80</f>
        <v>22858</v>
      </c>
      <c r="Y79" s="2">
        <f>Primary_Voltage!Y81+SubTransmission_Voltage!Y80+Transmission_Voltage!Y80</f>
        <v>22569</v>
      </c>
    </row>
    <row r="80" spans="1:25" x14ac:dyDescent="0.2">
      <c r="A80" s="7">
        <v>44633</v>
      </c>
      <c r="B80" s="2">
        <f>Primary_Voltage!B82+SubTransmission_Voltage!B81+Transmission_Voltage!B81</f>
        <v>21702</v>
      </c>
      <c r="C80" s="2" t="e">
        <f>Primary_Voltage!C82+SubTransmission_Voltage!C81+Transmission_Voltage!C81</f>
        <v>#VALUE!</v>
      </c>
      <c r="D80" s="2">
        <f>Primary_Voltage!D82+SubTransmission_Voltage!D81+Transmission_Voltage!D81</f>
        <v>21641</v>
      </c>
      <c r="E80" s="2">
        <f>Primary_Voltage!E82+SubTransmission_Voltage!E81+Transmission_Voltage!E81</f>
        <v>21334</v>
      </c>
      <c r="F80" s="2">
        <f>Primary_Voltage!F82+SubTransmission_Voltage!F81+Transmission_Voltage!F81</f>
        <v>21958</v>
      </c>
      <c r="G80" s="2">
        <f>Primary_Voltage!G82+SubTransmission_Voltage!G81+Transmission_Voltage!G81</f>
        <v>22840</v>
      </c>
      <c r="H80" s="2">
        <f>Primary_Voltage!H82+SubTransmission_Voltage!H81+Transmission_Voltage!H81</f>
        <v>23266</v>
      </c>
      <c r="I80" s="2">
        <f>Primary_Voltage!I82+SubTransmission_Voltage!I81+Transmission_Voltage!I81</f>
        <v>24289</v>
      </c>
      <c r="J80" s="2">
        <f>Primary_Voltage!J82+SubTransmission_Voltage!J81+Transmission_Voltage!J81</f>
        <v>23983</v>
      </c>
      <c r="K80" s="2">
        <f>Primary_Voltage!K82+SubTransmission_Voltage!K81+Transmission_Voltage!K81</f>
        <v>24221</v>
      </c>
      <c r="L80" s="2">
        <f>Primary_Voltage!L82+SubTransmission_Voltage!L81+Transmission_Voltage!L81</f>
        <v>24468</v>
      </c>
      <c r="M80" s="2">
        <f>Primary_Voltage!M82+SubTransmission_Voltage!M81+Transmission_Voltage!M81</f>
        <v>23820</v>
      </c>
      <c r="N80" s="2">
        <f>Primary_Voltage!N82+SubTransmission_Voltage!N81+Transmission_Voltage!N81</f>
        <v>23211</v>
      </c>
      <c r="O80" s="2">
        <f>Primary_Voltage!O82+SubTransmission_Voltage!O81+Transmission_Voltage!O81</f>
        <v>22745</v>
      </c>
      <c r="P80" s="2">
        <f>Primary_Voltage!P82+SubTransmission_Voltage!P81+Transmission_Voltage!P81</f>
        <v>23042</v>
      </c>
      <c r="Q80" s="2">
        <f>Primary_Voltage!Q82+SubTransmission_Voltage!Q81+Transmission_Voltage!Q81</f>
        <v>25988</v>
      </c>
      <c r="R80" s="2">
        <f>Primary_Voltage!R82+SubTransmission_Voltage!R81+Transmission_Voltage!R81</f>
        <v>25506</v>
      </c>
      <c r="S80" s="2">
        <f>Primary_Voltage!S82+SubTransmission_Voltage!S81+Transmission_Voltage!S81</f>
        <v>24617</v>
      </c>
      <c r="T80" s="2">
        <f>Primary_Voltage!T82+SubTransmission_Voltage!T81+Transmission_Voltage!T81</f>
        <v>24579</v>
      </c>
      <c r="U80" s="2">
        <f>Primary_Voltage!U82+SubTransmission_Voltage!U81+Transmission_Voltage!U81</f>
        <v>24504</v>
      </c>
      <c r="V80" s="2">
        <f>Primary_Voltage!V82+SubTransmission_Voltage!V81+Transmission_Voltage!V81</f>
        <v>25274</v>
      </c>
      <c r="W80" s="2">
        <f>Primary_Voltage!W82+SubTransmission_Voltage!W81+Transmission_Voltage!W81</f>
        <v>24220</v>
      </c>
      <c r="X80" s="2">
        <f>Primary_Voltage!X82+SubTransmission_Voltage!X81+Transmission_Voltage!X81</f>
        <v>24269</v>
      </c>
      <c r="Y80" s="2">
        <f>Primary_Voltage!Y82+SubTransmission_Voltage!Y81+Transmission_Voltage!Y81</f>
        <v>24161</v>
      </c>
    </row>
    <row r="81" spans="1:25" x14ac:dyDescent="0.2">
      <c r="A81" s="7">
        <v>44634</v>
      </c>
      <c r="B81" s="2">
        <f>Primary_Voltage!B83+SubTransmission_Voltage!B82+Transmission_Voltage!B82</f>
        <v>23686</v>
      </c>
      <c r="C81" s="2">
        <f>Primary_Voltage!C83+SubTransmission_Voltage!C82+Transmission_Voltage!C82</f>
        <v>23892</v>
      </c>
      <c r="D81" s="2">
        <f>Primary_Voltage!D83+SubTransmission_Voltage!D82+Transmission_Voltage!D82</f>
        <v>23956</v>
      </c>
      <c r="E81" s="2">
        <f>Primary_Voltage!E83+SubTransmission_Voltage!E82+Transmission_Voltage!E82</f>
        <v>24037</v>
      </c>
      <c r="F81" s="2">
        <f>Primary_Voltage!F83+SubTransmission_Voltage!F82+Transmission_Voltage!F82</f>
        <v>24448</v>
      </c>
      <c r="G81" s="2">
        <f>Primary_Voltage!G83+SubTransmission_Voltage!G82+Transmission_Voltage!G82</f>
        <v>25863</v>
      </c>
      <c r="H81" s="2">
        <f>Primary_Voltage!H83+SubTransmission_Voltage!H82+Transmission_Voltage!H82</f>
        <v>26528</v>
      </c>
      <c r="I81" s="2">
        <f>Primary_Voltage!I83+SubTransmission_Voltage!I82+Transmission_Voltage!I82</f>
        <v>26951</v>
      </c>
      <c r="J81" s="2">
        <f>Primary_Voltage!J83+SubTransmission_Voltage!J82+Transmission_Voltage!J82</f>
        <v>27474</v>
      </c>
      <c r="K81" s="2">
        <f>Primary_Voltage!K83+SubTransmission_Voltage!K82+Transmission_Voltage!K82</f>
        <v>27192</v>
      </c>
      <c r="L81" s="2">
        <f>Primary_Voltage!L83+SubTransmission_Voltage!L82+Transmission_Voltage!L82</f>
        <v>26943</v>
      </c>
      <c r="M81" s="2">
        <f>Primary_Voltage!M83+SubTransmission_Voltage!M82+Transmission_Voltage!M82</f>
        <v>27255</v>
      </c>
      <c r="N81" s="2">
        <f>Primary_Voltage!N83+SubTransmission_Voltage!N82+Transmission_Voltage!N82</f>
        <v>27842</v>
      </c>
      <c r="O81" s="2">
        <f>Primary_Voltage!O83+SubTransmission_Voltage!O82+Transmission_Voltage!O82</f>
        <v>27640</v>
      </c>
      <c r="P81" s="2">
        <f>Primary_Voltage!P83+SubTransmission_Voltage!P82+Transmission_Voltage!P82</f>
        <v>27274</v>
      </c>
      <c r="Q81" s="2">
        <f>Primary_Voltage!Q83+SubTransmission_Voltage!Q82+Transmission_Voltage!Q82</f>
        <v>26663</v>
      </c>
      <c r="R81" s="2">
        <f>Primary_Voltage!R83+SubTransmission_Voltage!R82+Transmission_Voltage!R82</f>
        <v>26363</v>
      </c>
      <c r="S81" s="2">
        <f>Primary_Voltage!S83+SubTransmission_Voltage!S82+Transmission_Voltage!S82</f>
        <v>26063</v>
      </c>
      <c r="T81" s="2">
        <f>Primary_Voltage!T83+SubTransmission_Voltage!T82+Transmission_Voltage!T82</f>
        <v>25720</v>
      </c>
      <c r="U81" s="2">
        <f>Primary_Voltage!U83+SubTransmission_Voltage!U82+Transmission_Voltage!U82</f>
        <v>24960</v>
      </c>
      <c r="V81" s="2">
        <f>Primary_Voltage!V83+SubTransmission_Voltage!V82+Transmission_Voltage!V82</f>
        <v>24683</v>
      </c>
      <c r="W81" s="2">
        <f>Primary_Voltage!W83+SubTransmission_Voltage!W82+Transmission_Voltage!W82</f>
        <v>24282</v>
      </c>
      <c r="X81" s="2">
        <f>Primary_Voltage!X83+SubTransmission_Voltage!X82+Transmission_Voltage!X82</f>
        <v>23731</v>
      </c>
      <c r="Y81" s="2">
        <f>Primary_Voltage!Y83+SubTransmission_Voltage!Y82+Transmission_Voltage!Y82</f>
        <v>22893</v>
      </c>
    </row>
    <row r="82" spans="1:25" x14ac:dyDescent="0.2">
      <c r="A82" s="7">
        <v>44635</v>
      </c>
      <c r="B82" s="2">
        <f>Primary_Voltage!B84+SubTransmission_Voltage!B83+Transmission_Voltage!B83</f>
        <v>21493</v>
      </c>
      <c r="C82" s="2">
        <f>Primary_Voltage!C84+SubTransmission_Voltage!C83+Transmission_Voltage!C83</f>
        <v>21312</v>
      </c>
      <c r="D82" s="2">
        <f>Primary_Voltage!D84+SubTransmission_Voltage!D83+Transmission_Voltage!D83</f>
        <v>22152</v>
      </c>
      <c r="E82" s="2">
        <f>Primary_Voltage!E84+SubTransmission_Voltage!E83+Transmission_Voltage!E83</f>
        <v>21396</v>
      </c>
      <c r="F82" s="2">
        <f>Primary_Voltage!F84+SubTransmission_Voltage!F83+Transmission_Voltage!F83</f>
        <v>21680</v>
      </c>
      <c r="G82" s="2">
        <f>Primary_Voltage!G84+SubTransmission_Voltage!G83+Transmission_Voltage!G83</f>
        <v>21788</v>
      </c>
      <c r="H82" s="2">
        <f>Primary_Voltage!H84+SubTransmission_Voltage!H83+Transmission_Voltage!H83</f>
        <v>21920</v>
      </c>
      <c r="I82" s="2">
        <f>Primary_Voltage!I84+SubTransmission_Voltage!I83+Transmission_Voltage!I83</f>
        <v>21834</v>
      </c>
      <c r="J82" s="2">
        <f>Primary_Voltage!J84+SubTransmission_Voltage!J83+Transmission_Voltage!J83</f>
        <v>21958</v>
      </c>
      <c r="K82" s="2">
        <f>Primary_Voltage!K84+SubTransmission_Voltage!K83+Transmission_Voltage!K83</f>
        <v>21775</v>
      </c>
      <c r="L82" s="2">
        <f>Primary_Voltage!L84+SubTransmission_Voltage!L83+Transmission_Voltage!L83</f>
        <v>22105</v>
      </c>
      <c r="M82" s="2">
        <f>Primary_Voltage!M84+SubTransmission_Voltage!M83+Transmission_Voltage!M83</f>
        <v>21818</v>
      </c>
      <c r="N82" s="2">
        <f>Primary_Voltage!N84+SubTransmission_Voltage!N83+Transmission_Voltage!N83</f>
        <v>21859</v>
      </c>
      <c r="O82" s="2">
        <f>Primary_Voltage!O84+SubTransmission_Voltage!O83+Transmission_Voltage!O83</f>
        <v>21825</v>
      </c>
      <c r="P82" s="2">
        <f>Primary_Voltage!P84+SubTransmission_Voltage!P83+Transmission_Voltage!P83</f>
        <v>21912</v>
      </c>
      <c r="Q82" s="2">
        <f>Primary_Voltage!Q84+SubTransmission_Voltage!Q83+Transmission_Voltage!Q83</f>
        <v>21990</v>
      </c>
      <c r="R82" s="2">
        <f>Primary_Voltage!R84+SubTransmission_Voltage!R83+Transmission_Voltage!R83</f>
        <v>21884</v>
      </c>
      <c r="S82" s="2">
        <f>Primary_Voltage!S84+SubTransmission_Voltage!S83+Transmission_Voltage!S83</f>
        <v>21875</v>
      </c>
      <c r="T82" s="2">
        <f>Primary_Voltage!T84+SubTransmission_Voltage!T83+Transmission_Voltage!T83</f>
        <v>22226</v>
      </c>
      <c r="U82" s="2">
        <f>Primary_Voltage!U84+SubTransmission_Voltage!U83+Transmission_Voltage!U83</f>
        <v>22140</v>
      </c>
      <c r="V82" s="2">
        <f>Primary_Voltage!V84+SubTransmission_Voltage!V83+Transmission_Voltage!V83</f>
        <v>21369</v>
      </c>
      <c r="W82" s="2">
        <f>Primary_Voltage!W84+SubTransmission_Voltage!W83+Transmission_Voltage!W83</f>
        <v>21399</v>
      </c>
      <c r="X82" s="2">
        <f>Primary_Voltage!X84+SubTransmission_Voltage!X83+Transmission_Voltage!X83</f>
        <v>21747</v>
      </c>
      <c r="Y82" s="2">
        <f>Primary_Voltage!Y84+SubTransmission_Voltage!Y83+Transmission_Voltage!Y83</f>
        <v>21583</v>
      </c>
    </row>
    <row r="83" spans="1:25" x14ac:dyDescent="0.2">
      <c r="A83" s="7">
        <v>44636</v>
      </c>
      <c r="B83" s="2">
        <f>Primary_Voltage!B85+SubTransmission_Voltage!B84+Transmission_Voltage!B84</f>
        <v>23139</v>
      </c>
      <c r="C83" s="2">
        <f>Primary_Voltage!C85+SubTransmission_Voltage!C84+Transmission_Voltage!C84</f>
        <v>23124</v>
      </c>
      <c r="D83" s="2">
        <f>Primary_Voltage!D85+SubTransmission_Voltage!D84+Transmission_Voltage!D84</f>
        <v>22541</v>
      </c>
      <c r="E83" s="2">
        <f>Primary_Voltage!E85+SubTransmission_Voltage!E84+Transmission_Voltage!E84</f>
        <v>23145</v>
      </c>
      <c r="F83" s="2">
        <f>Primary_Voltage!F85+SubTransmission_Voltage!F84+Transmission_Voltage!F84</f>
        <v>23427</v>
      </c>
      <c r="G83" s="2">
        <f>Primary_Voltage!G85+SubTransmission_Voltage!G84+Transmission_Voltage!G84</f>
        <v>24211</v>
      </c>
      <c r="H83" s="2">
        <f>Primary_Voltage!H85+SubTransmission_Voltage!H84+Transmission_Voltage!H84</f>
        <v>20413</v>
      </c>
      <c r="I83" s="2">
        <f>Primary_Voltage!I85+SubTransmission_Voltage!I84+Transmission_Voltage!I84</f>
        <v>19710</v>
      </c>
      <c r="J83" s="2">
        <f>Primary_Voltage!J85+SubTransmission_Voltage!J84+Transmission_Voltage!J84</f>
        <v>20053</v>
      </c>
      <c r="K83" s="2">
        <f>Primary_Voltage!K85+SubTransmission_Voltage!K84+Transmission_Voltage!K84</f>
        <v>21766</v>
      </c>
      <c r="L83" s="2">
        <f>Primary_Voltage!L85+SubTransmission_Voltage!L84+Transmission_Voltage!L84</f>
        <v>22722</v>
      </c>
      <c r="M83" s="2">
        <f>Primary_Voltage!M85+SubTransmission_Voltage!M84+Transmission_Voltage!M84</f>
        <v>23772</v>
      </c>
      <c r="N83" s="2">
        <f>Primary_Voltage!N85+SubTransmission_Voltage!N84+Transmission_Voltage!N84</f>
        <v>21684</v>
      </c>
      <c r="O83" s="2">
        <f>Primary_Voltage!O85+SubTransmission_Voltage!O84+Transmission_Voltage!O84</f>
        <v>23695</v>
      </c>
      <c r="P83" s="2">
        <f>Primary_Voltage!P85+SubTransmission_Voltage!P84+Transmission_Voltage!P84</f>
        <v>23639</v>
      </c>
      <c r="Q83" s="2">
        <f>Primary_Voltage!Q85+SubTransmission_Voltage!Q84+Transmission_Voltage!Q84</f>
        <v>24115</v>
      </c>
      <c r="R83" s="2">
        <f>Primary_Voltage!R85+SubTransmission_Voltage!R84+Transmission_Voltage!R84</f>
        <v>24004</v>
      </c>
      <c r="S83" s="2">
        <f>Primary_Voltage!S85+SubTransmission_Voltage!S84+Transmission_Voltage!S84</f>
        <v>24302</v>
      </c>
      <c r="T83" s="2">
        <f>Primary_Voltage!T85+SubTransmission_Voltage!T84+Transmission_Voltage!T84</f>
        <v>23780</v>
      </c>
      <c r="U83" s="2">
        <f>Primary_Voltage!U85+SubTransmission_Voltage!U84+Transmission_Voltage!U84</f>
        <v>23756</v>
      </c>
      <c r="V83" s="2">
        <f>Primary_Voltage!V85+SubTransmission_Voltage!V84+Transmission_Voltage!V84</f>
        <v>23650</v>
      </c>
      <c r="W83" s="2">
        <f>Primary_Voltage!W85+SubTransmission_Voltage!W84+Transmission_Voltage!W84</f>
        <v>23019</v>
      </c>
      <c r="X83" s="2">
        <f>Primary_Voltage!X85+SubTransmission_Voltage!X84+Transmission_Voltage!X84</f>
        <v>22913</v>
      </c>
      <c r="Y83" s="2">
        <f>Primary_Voltage!Y85+SubTransmission_Voltage!Y84+Transmission_Voltage!Y84</f>
        <v>22392</v>
      </c>
    </row>
    <row r="84" spans="1:25" x14ac:dyDescent="0.2">
      <c r="A84" s="7">
        <v>44637</v>
      </c>
      <c r="B84" s="2">
        <f>Primary_Voltage!B86+SubTransmission_Voltage!B85+Transmission_Voltage!B85</f>
        <v>22265</v>
      </c>
      <c r="C84" s="2">
        <f>Primary_Voltage!C86+SubTransmission_Voltage!C85+Transmission_Voltage!C85</f>
        <v>22335</v>
      </c>
      <c r="D84" s="2">
        <f>Primary_Voltage!D86+SubTransmission_Voltage!D85+Transmission_Voltage!D85</f>
        <v>22349</v>
      </c>
      <c r="E84" s="2">
        <f>Primary_Voltage!E86+SubTransmission_Voltage!E85+Transmission_Voltage!E85</f>
        <v>22842</v>
      </c>
      <c r="F84" s="2">
        <f>Primary_Voltage!F86+SubTransmission_Voltage!F85+Transmission_Voltage!F85</f>
        <v>23479</v>
      </c>
      <c r="G84" s="2">
        <f>Primary_Voltage!G86+SubTransmission_Voltage!G85+Transmission_Voltage!G85</f>
        <v>25257</v>
      </c>
      <c r="H84" s="2">
        <f>Primary_Voltage!H86+SubTransmission_Voltage!H85+Transmission_Voltage!H85</f>
        <v>26088</v>
      </c>
      <c r="I84" s="2">
        <f>Primary_Voltage!I86+SubTransmission_Voltage!I85+Transmission_Voltage!I85</f>
        <v>26526</v>
      </c>
      <c r="J84" s="2">
        <f>Primary_Voltage!J86+SubTransmission_Voltage!J85+Transmission_Voltage!J85</f>
        <v>27992</v>
      </c>
      <c r="K84" s="2">
        <f>Primary_Voltage!K86+SubTransmission_Voltage!K85+Transmission_Voltage!K85</f>
        <v>28267</v>
      </c>
      <c r="L84" s="2">
        <f>Primary_Voltage!L86+SubTransmission_Voltage!L85+Transmission_Voltage!L85</f>
        <v>29027</v>
      </c>
      <c r="M84" s="2">
        <f>Primary_Voltage!M86+SubTransmission_Voltage!M85+Transmission_Voltage!M85</f>
        <v>28703</v>
      </c>
      <c r="N84" s="2">
        <f>Primary_Voltage!N86+SubTransmission_Voltage!N85+Transmission_Voltage!N85</f>
        <v>28855</v>
      </c>
      <c r="O84" s="2">
        <f>Primary_Voltage!O86+SubTransmission_Voltage!O85+Transmission_Voltage!O85</f>
        <v>29075</v>
      </c>
      <c r="P84" s="2">
        <f>Primary_Voltage!P86+SubTransmission_Voltage!P85+Transmission_Voltage!P85</f>
        <v>28570</v>
      </c>
      <c r="Q84" s="2">
        <f>Primary_Voltage!Q86+SubTransmission_Voltage!Q85+Transmission_Voltage!Q85</f>
        <v>28865</v>
      </c>
      <c r="R84" s="2">
        <f>Primary_Voltage!R86+SubTransmission_Voltage!R85+Transmission_Voltage!R85</f>
        <v>28343</v>
      </c>
      <c r="S84" s="2">
        <f>Primary_Voltage!S86+SubTransmission_Voltage!S85+Transmission_Voltage!S85</f>
        <v>28239</v>
      </c>
      <c r="T84" s="2">
        <f>Primary_Voltage!T86+SubTransmission_Voltage!T85+Transmission_Voltage!T85</f>
        <v>29314</v>
      </c>
      <c r="U84" s="2">
        <f>Primary_Voltage!U86+SubTransmission_Voltage!U85+Transmission_Voltage!U85</f>
        <v>28189</v>
      </c>
      <c r="V84" s="2">
        <f>Primary_Voltage!V86+SubTransmission_Voltage!V85+Transmission_Voltage!V85</f>
        <v>26941</v>
      </c>
      <c r="W84" s="2">
        <f>Primary_Voltage!W86+SubTransmission_Voltage!W85+Transmission_Voltage!W85</f>
        <v>26848</v>
      </c>
      <c r="X84" s="2">
        <f>Primary_Voltage!X86+SubTransmission_Voltage!X85+Transmission_Voltage!X85</f>
        <v>26337</v>
      </c>
      <c r="Y84" s="2">
        <f>Primary_Voltage!Y86+SubTransmission_Voltage!Y85+Transmission_Voltage!Y85</f>
        <v>25772</v>
      </c>
    </row>
    <row r="85" spans="1:25" x14ac:dyDescent="0.2">
      <c r="A85" s="7">
        <v>44638</v>
      </c>
      <c r="B85" s="2">
        <f>Primary_Voltage!B87+SubTransmission_Voltage!B86+Transmission_Voltage!B86</f>
        <v>25490</v>
      </c>
      <c r="C85" s="2">
        <f>Primary_Voltage!C87+SubTransmission_Voltage!C86+Transmission_Voltage!C86</f>
        <v>25535</v>
      </c>
      <c r="D85" s="2">
        <f>Primary_Voltage!D87+SubTransmission_Voltage!D86+Transmission_Voltage!D86</f>
        <v>25517</v>
      </c>
      <c r="E85" s="2">
        <f>Primary_Voltage!E87+SubTransmission_Voltage!E86+Transmission_Voltage!E86</f>
        <v>25722</v>
      </c>
      <c r="F85" s="2">
        <f>Primary_Voltage!F87+SubTransmission_Voltage!F86+Transmission_Voltage!F86</f>
        <v>25493</v>
      </c>
      <c r="G85" s="2">
        <f>Primary_Voltage!G87+SubTransmission_Voltage!G86+Transmission_Voltage!G86</f>
        <v>21833</v>
      </c>
      <c r="H85" s="2">
        <f>Primary_Voltage!H87+SubTransmission_Voltage!H86+Transmission_Voltage!H86</f>
        <v>23881</v>
      </c>
      <c r="I85" s="2">
        <f>Primary_Voltage!I87+SubTransmission_Voltage!I86+Transmission_Voltage!I86</f>
        <v>24521</v>
      </c>
      <c r="J85" s="2">
        <f>Primary_Voltage!J87+SubTransmission_Voltage!J86+Transmission_Voltage!J86</f>
        <v>24969</v>
      </c>
      <c r="K85" s="2">
        <f>Primary_Voltage!K87+SubTransmission_Voltage!K86+Transmission_Voltage!K86</f>
        <v>25582</v>
      </c>
      <c r="L85" s="2">
        <f>Primary_Voltage!L87+SubTransmission_Voltage!L86+Transmission_Voltage!L86</f>
        <v>25706</v>
      </c>
      <c r="M85" s="2">
        <f>Primary_Voltage!M87+SubTransmission_Voltage!M86+Transmission_Voltage!M86</f>
        <v>26508</v>
      </c>
      <c r="N85" s="2">
        <f>Primary_Voltage!N87+SubTransmission_Voltage!N86+Transmission_Voltage!N86</f>
        <v>28833</v>
      </c>
      <c r="O85" s="2">
        <f>Primary_Voltage!O87+SubTransmission_Voltage!O86+Transmission_Voltage!O86</f>
        <v>30141</v>
      </c>
      <c r="P85" s="2">
        <f>Primary_Voltage!P87+SubTransmission_Voltage!P86+Transmission_Voltage!P86</f>
        <v>29690</v>
      </c>
      <c r="Q85" s="2">
        <f>Primary_Voltage!Q87+SubTransmission_Voltage!Q86+Transmission_Voltage!Q86</f>
        <v>30518</v>
      </c>
      <c r="R85" s="2">
        <f>Primary_Voltage!R87+SubTransmission_Voltage!R86+Transmission_Voltage!R86</f>
        <v>30275</v>
      </c>
      <c r="S85" s="2">
        <f>Primary_Voltage!S87+SubTransmission_Voltage!S86+Transmission_Voltage!S86</f>
        <v>29758</v>
      </c>
      <c r="T85" s="2">
        <f>Primary_Voltage!T87+SubTransmission_Voltage!T86+Transmission_Voltage!T86</f>
        <v>29547</v>
      </c>
      <c r="U85" s="2">
        <f>Primary_Voltage!U87+SubTransmission_Voltage!U86+Transmission_Voltage!U86</f>
        <v>28869</v>
      </c>
      <c r="V85" s="2">
        <f>Primary_Voltage!V87+SubTransmission_Voltage!V86+Transmission_Voltage!V86</f>
        <v>26796</v>
      </c>
      <c r="W85" s="2">
        <f>Primary_Voltage!W87+SubTransmission_Voltage!W86+Transmission_Voltage!W86</f>
        <v>26196</v>
      </c>
      <c r="X85" s="2">
        <f>Primary_Voltage!X87+SubTransmission_Voltage!X86+Transmission_Voltage!X86</f>
        <v>25520</v>
      </c>
      <c r="Y85" s="2">
        <f>Primary_Voltage!Y87+SubTransmission_Voltage!Y86+Transmission_Voltage!Y86</f>
        <v>24951</v>
      </c>
    </row>
    <row r="86" spans="1:25" x14ac:dyDescent="0.2">
      <c r="A86" s="7">
        <v>44639</v>
      </c>
      <c r="B86" s="2">
        <f>Primary_Voltage!B88+SubTransmission_Voltage!B87+Transmission_Voltage!B87</f>
        <v>24708</v>
      </c>
      <c r="C86" s="2">
        <f>Primary_Voltage!C88+SubTransmission_Voltage!C87+Transmission_Voltage!C87</f>
        <v>24764</v>
      </c>
      <c r="D86" s="2">
        <f>Primary_Voltage!D88+SubTransmission_Voltage!D87+Transmission_Voltage!D87</f>
        <v>24873</v>
      </c>
      <c r="E86" s="2">
        <f>Primary_Voltage!E88+SubTransmission_Voltage!E87+Transmission_Voltage!E87</f>
        <v>25052</v>
      </c>
      <c r="F86" s="2">
        <f>Primary_Voltage!F88+SubTransmission_Voltage!F87+Transmission_Voltage!F87</f>
        <v>25532</v>
      </c>
      <c r="G86" s="2">
        <f>Primary_Voltage!G88+SubTransmission_Voltage!G87+Transmission_Voltage!G87</f>
        <v>26481</v>
      </c>
      <c r="H86" s="2">
        <f>Primary_Voltage!H88+SubTransmission_Voltage!H87+Transmission_Voltage!H87</f>
        <v>24234</v>
      </c>
      <c r="I86" s="2">
        <f>Primary_Voltage!I88+SubTransmission_Voltage!I87+Transmission_Voltage!I87</f>
        <v>23746</v>
      </c>
      <c r="J86" s="2">
        <f>Primary_Voltage!J88+SubTransmission_Voltage!J87+Transmission_Voltage!J87</f>
        <v>25590</v>
      </c>
      <c r="K86" s="2">
        <f>Primary_Voltage!K88+SubTransmission_Voltage!K87+Transmission_Voltage!K87</f>
        <v>28044</v>
      </c>
      <c r="L86" s="2">
        <f>Primary_Voltage!L88+SubTransmission_Voltage!L87+Transmission_Voltage!L87</f>
        <v>31260</v>
      </c>
      <c r="M86" s="2">
        <f>Primary_Voltage!M88+SubTransmission_Voltage!M87+Transmission_Voltage!M87</f>
        <v>29938</v>
      </c>
      <c r="N86" s="2">
        <f>Primary_Voltage!N88+SubTransmission_Voltage!N87+Transmission_Voltage!N87</f>
        <v>26131</v>
      </c>
      <c r="O86" s="2">
        <f>Primary_Voltage!O88+SubTransmission_Voltage!O87+Transmission_Voltage!O87</f>
        <v>25489</v>
      </c>
      <c r="P86" s="2">
        <f>Primary_Voltage!P88+SubTransmission_Voltage!P87+Transmission_Voltage!P87</f>
        <v>24737</v>
      </c>
      <c r="Q86" s="2">
        <f>Primary_Voltage!Q88+SubTransmission_Voltage!Q87+Transmission_Voltage!Q87</f>
        <v>24256</v>
      </c>
      <c r="R86" s="2">
        <f>Primary_Voltage!R88+SubTransmission_Voltage!R87+Transmission_Voltage!R87</f>
        <v>24185</v>
      </c>
      <c r="S86" s="2">
        <f>Primary_Voltage!S88+SubTransmission_Voltage!S87+Transmission_Voltage!S87</f>
        <v>23783</v>
      </c>
      <c r="T86" s="2">
        <f>Primary_Voltage!T88+SubTransmission_Voltage!T87+Transmission_Voltage!T87</f>
        <v>23917</v>
      </c>
      <c r="U86" s="2">
        <f>Primary_Voltage!U88+SubTransmission_Voltage!U87+Transmission_Voltage!U87</f>
        <v>23511</v>
      </c>
      <c r="V86" s="2">
        <f>Primary_Voltage!V88+SubTransmission_Voltage!V87+Transmission_Voltage!V87</f>
        <v>22809</v>
      </c>
      <c r="W86" s="2">
        <f>Primary_Voltage!W88+SubTransmission_Voltage!W87+Transmission_Voltage!W87</f>
        <v>22361</v>
      </c>
      <c r="X86" s="2">
        <f>Primary_Voltage!X88+SubTransmission_Voltage!X87+Transmission_Voltage!X87</f>
        <v>22544</v>
      </c>
      <c r="Y86" s="2">
        <f>Primary_Voltage!Y88+SubTransmission_Voltage!Y87+Transmission_Voltage!Y87</f>
        <v>22141</v>
      </c>
    </row>
    <row r="87" spans="1:25" x14ac:dyDescent="0.2">
      <c r="A87" s="7">
        <v>44640</v>
      </c>
      <c r="B87" s="2">
        <f>Primary_Voltage!B89+SubTransmission_Voltage!B88+Transmission_Voltage!B88</f>
        <v>22527</v>
      </c>
      <c r="C87" s="2">
        <f>Primary_Voltage!C89+SubTransmission_Voltage!C88+Transmission_Voltage!C88</f>
        <v>27427</v>
      </c>
      <c r="D87" s="2">
        <f>Primary_Voltage!D89+SubTransmission_Voltage!D88+Transmission_Voltage!D88</f>
        <v>27791</v>
      </c>
      <c r="E87" s="2">
        <f>Primary_Voltage!E89+SubTransmission_Voltage!E88+Transmission_Voltage!E88</f>
        <v>28816</v>
      </c>
      <c r="F87" s="2">
        <f>Primary_Voltage!F89+SubTransmission_Voltage!F88+Transmission_Voltage!F88</f>
        <v>24627</v>
      </c>
      <c r="G87" s="2">
        <f>Primary_Voltage!G89+SubTransmission_Voltage!G88+Transmission_Voltage!G88</f>
        <v>23599</v>
      </c>
      <c r="H87" s="2">
        <f>Primary_Voltage!H89+SubTransmission_Voltage!H88+Transmission_Voltage!H88</f>
        <v>24700</v>
      </c>
      <c r="I87" s="2">
        <f>Primary_Voltage!I89+SubTransmission_Voltage!I88+Transmission_Voltage!I88</f>
        <v>26128</v>
      </c>
      <c r="J87" s="2">
        <f>Primary_Voltage!J89+SubTransmission_Voltage!J88+Transmission_Voltage!J88</f>
        <v>25797</v>
      </c>
      <c r="K87" s="2">
        <f>Primary_Voltage!K89+SubTransmission_Voltage!K88+Transmission_Voltage!K88</f>
        <v>27170</v>
      </c>
      <c r="L87" s="2">
        <f>Primary_Voltage!L89+SubTransmission_Voltage!L88+Transmission_Voltage!L88</f>
        <v>27713</v>
      </c>
      <c r="M87" s="2">
        <f>Primary_Voltage!M89+SubTransmission_Voltage!M88+Transmission_Voltage!M88</f>
        <v>27178</v>
      </c>
      <c r="N87" s="2">
        <f>Primary_Voltage!N89+SubTransmission_Voltage!N88+Transmission_Voltage!N88</f>
        <v>27238</v>
      </c>
      <c r="O87" s="2">
        <f>Primary_Voltage!O89+SubTransmission_Voltage!O88+Transmission_Voltage!O88</f>
        <v>22962</v>
      </c>
      <c r="P87" s="2">
        <f>Primary_Voltage!P89+SubTransmission_Voltage!P88+Transmission_Voltage!P88</f>
        <v>22112</v>
      </c>
      <c r="Q87" s="2">
        <f>Primary_Voltage!Q89+SubTransmission_Voltage!Q88+Transmission_Voltage!Q88</f>
        <v>26314</v>
      </c>
      <c r="R87" s="2">
        <f>Primary_Voltage!R89+SubTransmission_Voltage!R88+Transmission_Voltage!R88</f>
        <v>21225</v>
      </c>
      <c r="S87" s="2">
        <f>Primary_Voltage!S89+SubTransmission_Voltage!S88+Transmission_Voltage!S88</f>
        <v>23287</v>
      </c>
      <c r="T87" s="2">
        <f>Primary_Voltage!T89+SubTransmission_Voltage!T88+Transmission_Voltage!T88</f>
        <v>26195</v>
      </c>
      <c r="U87" s="2">
        <f>Primary_Voltage!U89+SubTransmission_Voltage!U88+Transmission_Voltage!U88</f>
        <v>29461</v>
      </c>
      <c r="V87" s="2">
        <f>Primary_Voltage!V89+SubTransmission_Voltage!V88+Transmission_Voltage!V88</f>
        <v>27626</v>
      </c>
      <c r="W87" s="2">
        <f>Primary_Voltage!W89+SubTransmission_Voltage!W88+Transmission_Voltage!W88</f>
        <v>25266</v>
      </c>
      <c r="X87" s="2">
        <f>Primary_Voltage!X89+SubTransmission_Voltage!X88+Transmission_Voltage!X88</f>
        <v>24603</v>
      </c>
      <c r="Y87" s="2">
        <f>Primary_Voltage!Y89+SubTransmission_Voltage!Y88+Transmission_Voltage!Y88</f>
        <v>25777</v>
      </c>
    </row>
    <row r="88" spans="1:25" x14ac:dyDescent="0.2">
      <c r="A88" s="7">
        <v>44641</v>
      </c>
      <c r="B88" s="2">
        <f>Primary_Voltage!B90+SubTransmission_Voltage!B89+Transmission_Voltage!B89</f>
        <v>25570</v>
      </c>
      <c r="C88" s="2">
        <f>Primary_Voltage!C90+SubTransmission_Voltage!C89+Transmission_Voltage!C89</f>
        <v>24544</v>
      </c>
      <c r="D88" s="2">
        <f>Primary_Voltage!D90+SubTransmission_Voltage!D89+Transmission_Voltage!D89</f>
        <v>24955</v>
      </c>
      <c r="E88" s="2">
        <f>Primary_Voltage!E90+SubTransmission_Voltage!E89+Transmission_Voltage!E89</f>
        <v>24948</v>
      </c>
      <c r="F88" s="2">
        <f>Primary_Voltage!F90+SubTransmission_Voltage!F89+Transmission_Voltage!F89</f>
        <v>25135</v>
      </c>
      <c r="G88" s="2">
        <f>Primary_Voltage!G90+SubTransmission_Voltage!G89+Transmission_Voltage!G89</f>
        <v>26388</v>
      </c>
      <c r="H88" s="2">
        <f>Primary_Voltage!H90+SubTransmission_Voltage!H89+Transmission_Voltage!H89</f>
        <v>27998</v>
      </c>
      <c r="I88" s="2">
        <f>Primary_Voltage!I90+SubTransmission_Voltage!I89+Transmission_Voltage!I89</f>
        <v>27530</v>
      </c>
      <c r="J88" s="2">
        <f>Primary_Voltage!J90+SubTransmission_Voltage!J89+Transmission_Voltage!J89</f>
        <v>28300</v>
      </c>
      <c r="K88" s="2">
        <f>Primary_Voltage!K90+SubTransmission_Voltage!K89+Transmission_Voltage!K89</f>
        <v>28559</v>
      </c>
      <c r="L88" s="2">
        <f>Primary_Voltage!L90+SubTransmission_Voltage!L89+Transmission_Voltage!L89</f>
        <v>39935</v>
      </c>
      <c r="M88" s="2">
        <f>Primary_Voltage!M90+SubTransmission_Voltage!M89+Transmission_Voltage!M89</f>
        <v>40441</v>
      </c>
      <c r="N88" s="2">
        <f>Primary_Voltage!N90+SubTransmission_Voltage!N89+Transmission_Voltage!N89</f>
        <v>39988</v>
      </c>
      <c r="O88" s="2">
        <f>Primary_Voltage!O90+SubTransmission_Voltage!O89+Transmission_Voltage!O89</f>
        <v>38504</v>
      </c>
      <c r="P88" s="2">
        <f>Primary_Voltage!P90+SubTransmission_Voltage!P89+Transmission_Voltage!P89</f>
        <v>36556</v>
      </c>
      <c r="Q88" s="2">
        <f>Primary_Voltage!Q90+SubTransmission_Voltage!Q89+Transmission_Voltage!Q89</f>
        <v>33423</v>
      </c>
      <c r="R88" s="2">
        <f>Primary_Voltage!R90+SubTransmission_Voltage!R89+Transmission_Voltage!R89</f>
        <v>39572</v>
      </c>
      <c r="S88" s="2">
        <f>Primary_Voltage!S90+SubTransmission_Voltage!S89+Transmission_Voltage!S89</f>
        <v>34552</v>
      </c>
      <c r="T88" s="2">
        <f>Primary_Voltage!T90+SubTransmission_Voltage!T89+Transmission_Voltage!T89</f>
        <v>30873</v>
      </c>
      <c r="U88" s="2">
        <f>Primary_Voltage!U90+SubTransmission_Voltage!U89+Transmission_Voltage!U89</f>
        <v>29674</v>
      </c>
      <c r="V88" s="2">
        <f>Primary_Voltage!V90+SubTransmission_Voltage!V89+Transmission_Voltage!V89</f>
        <v>28895</v>
      </c>
      <c r="W88" s="2">
        <f>Primary_Voltage!W90+SubTransmission_Voltage!W89+Transmission_Voltage!W89</f>
        <v>38863</v>
      </c>
      <c r="X88" s="2">
        <f>Primary_Voltage!X90+SubTransmission_Voltage!X89+Transmission_Voltage!X89</f>
        <v>40053</v>
      </c>
      <c r="Y88" s="2">
        <f>Primary_Voltage!Y90+SubTransmission_Voltage!Y89+Transmission_Voltage!Y89</f>
        <v>39869</v>
      </c>
    </row>
    <row r="89" spans="1:25" x14ac:dyDescent="0.2">
      <c r="A89" s="7">
        <v>44642</v>
      </c>
      <c r="B89" s="2">
        <f>Primary_Voltage!B91+SubTransmission_Voltage!B90+Transmission_Voltage!B90</f>
        <v>39535</v>
      </c>
      <c r="C89" s="2">
        <f>Primary_Voltage!C91+SubTransmission_Voltage!C90+Transmission_Voltage!C90</f>
        <v>40231</v>
      </c>
      <c r="D89" s="2">
        <f>Primary_Voltage!D91+SubTransmission_Voltage!D90+Transmission_Voltage!D90</f>
        <v>34516</v>
      </c>
      <c r="E89" s="2">
        <f>Primary_Voltage!E91+SubTransmission_Voltage!E90+Transmission_Voltage!E90</f>
        <v>33319</v>
      </c>
      <c r="F89" s="2">
        <f>Primary_Voltage!F91+SubTransmission_Voltage!F90+Transmission_Voltage!F90</f>
        <v>40394</v>
      </c>
      <c r="G89" s="2">
        <f>Primary_Voltage!G91+SubTransmission_Voltage!G90+Transmission_Voltage!G90</f>
        <v>40631</v>
      </c>
      <c r="H89" s="2">
        <f>Primary_Voltage!H91+SubTransmission_Voltage!H90+Transmission_Voltage!H90</f>
        <v>40883</v>
      </c>
      <c r="I89" s="2">
        <f>Primary_Voltage!I91+SubTransmission_Voltage!I90+Transmission_Voltage!I90</f>
        <v>40400</v>
      </c>
      <c r="J89" s="2">
        <f>Primary_Voltage!J91+SubTransmission_Voltage!J90+Transmission_Voltage!J90</f>
        <v>40505</v>
      </c>
      <c r="K89" s="2">
        <f>Primary_Voltage!K91+SubTransmission_Voltage!K90+Transmission_Voltage!K90</f>
        <v>40525</v>
      </c>
      <c r="L89" s="2">
        <f>Primary_Voltage!L91+SubTransmission_Voltage!L90+Transmission_Voltage!L90</f>
        <v>40616</v>
      </c>
      <c r="M89" s="2">
        <f>Primary_Voltage!M91+SubTransmission_Voltage!M90+Transmission_Voltage!M90</f>
        <v>40533</v>
      </c>
      <c r="N89" s="2">
        <f>Primary_Voltage!N91+SubTransmission_Voltage!N90+Transmission_Voltage!N90</f>
        <v>40472</v>
      </c>
      <c r="O89" s="2">
        <f>Primary_Voltage!O91+SubTransmission_Voltage!O90+Transmission_Voltage!O90</f>
        <v>40544</v>
      </c>
      <c r="P89" s="2">
        <f>Primary_Voltage!P91+SubTransmission_Voltage!P90+Transmission_Voltage!P90</f>
        <v>40355</v>
      </c>
      <c r="Q89" s="2">
        <f>Primary_Voltage!Q91+SubTransmission_Voltage!Q90+Transmission_Voltage!Q90</f>
        <v>40177</v>
      </c>
      <c r="R89" s="2">
        <f>Primary_Voltage!R91+SubTransmission_Voltage!R90+Transmission_Voltage!R90</f>
        <v>40038</v>
      </c>
      <c r="S89" s="2">
        <f>Primary_Voltage!S91+SubTransmission_Voltage!S90+Transmission_Voltage!S90</f>
        <v>39734</v>
      </c>
      <c r="T89" s="2">
        <f>Primary_Voltage!T91+SubTransmission_Voltage!T90+Transmission_Voltage!T90</f>
        <v>39484</v>
      </c>
      <c r="U89" s="2">
        <f>Primary_Voltage!U91+SubTransmission_Voltage!U90+Transmission_Voltage!U90</f>
        <v>39714</v>
      </c>
      <c r="V89" s="2">
        <f>Primary_Voltage!V91+SubTransmission_Voltage!V90+Transmission_Voltage!V90</f>
        <v>39380</v>
      </c>
      <c r="W89" s="2">
        <f>Primary_Voltage!W91+SubTransmission_Voltage!W90+Transmission_Voltage!W90</f>
        <v>39336</v>
      </c>
      <c r="X89" s="2">
        <f>Primary_Voltage!X91+SubTransmission_Voltage!X90+Transmission_Voltage!X90</f>
        <v>39529</v>
      </c>
      <c r="Y89" s="2">
        <f>Primary_Voltage!Y91+SubTransmission_Voltage!Y90+Transmission_Voltage!Y90</f>
        <v>39386</v>
      </c>
    </row>
    <row r="90" spans="1:25" x14ac:dyDescent="0.2">
      <c r="A90" s="7">
        <v>44643</v>
      </c>
      <c r="B90" s="2">
        <f>Primary_Voltage!B92+SubTransmission_Voltage!B91+Transmission_Voltage!B91</f>
        <v>39494</v>
      </c>
      <c r="C90" s="2">
        <f>Primary_Voltage!C92+SubTransmission_Voltage!C91+Transmission_Voltage!C91</f>
        <v>39370</v>
      </c>
      <c r="D90" s="2">
        <f>Primary_Voltage!D92+SubTransmission_Voltage!D91+Transmission_Voltage!D91</f>
        <v>39746</v>
      </c>
      <c r="E90" s="2">
        <f>Primary_Voltage!E92+SubTransmission_Voltage!E91+Transmission_Voltage!E91</f>
        <v>39876</v>
      </c>
      <c r="F90" s="2">
        <f>Primary_Voltage!F92+SubTransmission_Voltage!F91+Transmission_Voltage!F91</f>
        <v>40005</v>
      </c>
      <c r="G90" s="2">
        <f>Primary_Voltage!G92+SubTransmission_Voltage!G91+Transmission_Voltage!G91</f>
        <v>40149</v>
      </c>
      <c r="H90" s="2">
        <f>Primary_Voltage!H92+SubTransmission_Voltage!H91+Transmission_Voltage!H91</f>
        <v>40458</v>
      </c>
      <c r="I90" s="2">
        <f>Primary_Voltage!I92+SubTransmission_Voltage!I91+Transmission_Voltage!I91</f>
        <v>41312</v>
      </c>
      <c r="J90" s="2">
        <f>Primary_Voltage!J92+SubTransmission_Voltage!J91+Transmission_Voltage!J91</f>
        <v>41617</v>
      </c>
      <c r="K90" s="2">
        <f>Primary_Voltage!K92+SubTransmission_Voltage!K91+Transmission_Voltage!K91</f>
        <v>42067</v>
      </c>
      <c r="L90" s="2">
        <f>Primary_Voltage!L92+SubTransmission_Voltage!L91+Transmission_Voltage!L91</f>
        <v>40232</v>
      </c>
      <c r="M90" s="2">
        <f>Primary_Voltage!M92+SubTransmission_Voltage!M91+Transmission_Voltage!M91</f>
        <v>40579</v>
      </c>
      <c r="N90" s="2">
        <f>Primary_Voltage!N92+SubTransmission_Voltage!N91+Transmission_Voltage!N91</f>
        <v>42961</v>
      </c>
      <c r="O90" s="2">
        <f>Primary_Voltage!O92+SubTransmission_Voltage!O91+Transmission_Voltage!O91</f>
        <v>40123</v>
      </c>
      <c r="P90" s="2">
        <f>Primary_Voltage!P92+SubTransmission_Voltage!P91+Transmission_Voltage!P91</f>
        <v>39645</v>
      </c>
      <c r="Q90" s="2">
        <f>Primary_Voltage!Q92+SubTransmission_Voltage!Q91+Transmission_Voltage!Q91</f>
        <v>39988</v>
      </c>
      <c r="R90" s="2">
        <f>Primary_Voltage!R92+SubTransmission_Voltage!R91+Transmission_Voltage!R91</f>
        <v>39769</v>
      </c>
      <c r="S90" s="2">
        <f>Primary_Voltage!S92+SubTransmission_Voltage!S91+Transmission_Voltage!S91</f>
        <v>39556</v>
      </c>
      <c r="T90" s="2">
        <f>Primary_Voltage!T92+SubTransmission_Voltage!T91+Transmission_Voltage!T91</f>
        <v>39129</v>
      </c>
      <c r="U90" s="2">
        <f>Primary_Voltage!U92+SubTransmission_Voltage!U91+Transmission_Voltage!U91</f>
        <v>38480</v>
      </c>
      <c r="V90" s="2">
        <f>Primary_Voltage!V92+SubTransmission_Voltage!V91+Transmission_Voltage!V91</f>
        <v>38514</v>
      </c>
      <c r="W90" s="2">
        <f>Primary_Voltage!W92+SubTransmission_Voltage!W91+Transmission_Voltage!W91</f>
        <v>38338</v>
      </c>
      <c r="X90" s="2">
        <f>Primary_Voltage!X92+SubTransmission_Voltage!X91+Transmission_Voltage!X91</f>
        <v>38112</v>
      </c>
      <c r="Y90" s="2">
        <f>Primary_Voltage!Y92+SubTransmission_Voltage!Y91+Transmission_Voltage!Y91</f>
        <v>37705</v>
      </c>
    </row>
    <row r="91" spans="1:25" x14ac:dyDescent="0.2">
      <c r="A91" s="7">
        <v>44644</v>
      </c>
      <c r="B91" s="2">
        <f>Primary_Voltage!B93+SubTransmission_Voltage!B92+Transmission_Voltage!B92</f>
        <v>38671</v>
      </c>
      <c r="C91" s="2">
        <f>Primary_Voltage!C93+SubTransmission_Voltage!C92+Transmission_Voltage!C92</f>
        <v>38559</v>
      </c>
      <c r="D91" s="2">
        <f>Primary_Voltage!D93+SubTransmission_Voltage!D92+Transmission_Voltage!D92</f>
        <v>38699</v>
      </c>
      <c r="E91" s="2">
        <f>Primary_Voltage!E93+SubTransmission_Voltage!E92+Transmission_Voltage!E92</f>
        <v>38821</v>
      </c>
      <c r="F91" s="2">
        <f>Primary_Voltage!F93+SubTransmission_Voltage!F92+Transmission_Voltage!F92</f>
        <v>39172</v>
      </c>
      <c r="G91" s="2">
        <f>Primary_Voltage!G93+SubTransmission_Voltage!G92+Transmission_Voltage!G92</f>
        <v>40355</v>
      </c>
      <c r="H91" s="2">
        <f>Primary_Voltage!H93+SubTransmission_Voltage!H92+Transmission_Voltage!H92</f>
        <v>41543</v>
      </c>
      <c r="I91" s="2">
        <f>Primary_Voltage!I93+SubTransmission_Voltage!I92+Transmission_Voltage!I92</f>
        <v>41565</v>
      </c>
      <c r="J91" s="2">
        <f>Primary_Voltage!J93+SubTransmission_Voltage!J92+Transmission_Voltage!J92</f>
        <v>41146</v>
      </c>
      <c r="K91" s="2">
        <f>Primary_Voltage!K93+SubTransmission_Voltage!K92+Transmission_Voltage!K92</f>
        <v>41066</v>
      </c>
      <c r="L91" s="2">
        <f>Primary_Voltage!L93+SubTransmission_Voltage!L92+Transmission_Voltage!L92</f>
        <v>41461</v>
      </c>
      <c r="M91" s="2">
        <f>Primary_Voltage!M93+SubTransmission_Voltage!M92+Transmission_Voltage!M92</f>
        <v>41881</v>
      </c>
      <c r="N91" s="2">
        <f>Primary_Voltage!N93+SubTransmission_Voltage!N92+Transmission_Voltage!N92</f>
        <v>41732</v>
      </c>
      <c r="O91" s="2">
        <f>Primary_Voltage!O93+SubTransmission_Voltage!O92+Transmission_Voltage!O92</f>
        <v>41710</v>
      </c>
      <c r="P91" s="2">
        <f>Primary_Voltage!P93+SubTransmission_Voltage!P92+Transmission_Voltage!P92</f>
        <v>41819</v>
      </c>
      <c r="Q91" s="2">
        <f>Primary_Voltage!Q93+SubTransmission_Voltage!Q92+Transmission_Voltage!Q92</f>
        <v>42545</v>
      </c>
      <c r="R91" s="2">
        <f>Primary_Voltage!R93+SubTransmission_Voltage!R92+Transmission_Voltage!R92</f>
        <v>41622</v>
      </c>
      <c r="S91" s="2">
        <f>Primary_Voltage!S93+SubTransmission_Voltage!S92+Transmission_Voltage!S92</f>
        <v>40934</v>
      </c>
      <c r="T91" s="2">
        <f>Primary_Voltage!T93+SubTransmission_Voltage!T92+Transmission_Voltage!T92</f>
        <v>40535</v>
      </c>
      <c r="U91" s="2">
        <f>Primary_Voltage!U93+SubTransmission_Voltage!U92+Transmission_Voltage!U92</f>
        <v>39967</v>
      </c>
      <c r="V91" s="2">
        <f>Primary_Voltage!V93+SubTransmission_Voltage!V92+Transmission_Voltage!V92</f>
        <v>39764</v>
      </c>
      <c r="W91" s="2">
        <f>Primary_Voltage!W93+SubTransmission_Voltage!W92+Transmission_Voltage!W92</f>
        <v>38834</v>
      </c>
      <c r="X91" s="2">
        <f>Primary_Voltage!X93+SubTransmission_Voltage!X92+Transmission_Voltage!X92</f>
        <v>36716</v>
      </c>
      <c r="Y91" s="2">
        <f>Primary_Voltage!Y93+SubTransmission_Voltage!Y92+Transmission_Voltage!Y92</f>
        <v>36105</v>
      </c>
    </row>
    <row r="92" spans="1:25" x14ac:dyDescent="0.2">
      <c r="A92" s="7">
        <v>44645</v>
      </c>
      <c r="B92" s="2">
        <f>Primary_Voltage!B94+SubTransmission_Voltage!B93+Transmission_Voltage!B93</f>
        <v>35334</v>
      </c>
      <c r="C92" s="2">
        <f>Primary_Voltage!C94+SubTransmission_Voltage!C93+Transmission_Voltage!C93</f>
        <v>35313</v>
      </c>
      <c r="D92" s="2">
        <f>Primary_Voltage!D94+SubTransmission_Voltage!D93+Transmission_Voltage!D93</f>
        <v>35641</v>
      </c>
      <c r="E92" s="2">
        <f>Primary_Voltage!E94+SubTransmission_Voltage!E93+Transmission_Voltage!E93</f>
        <v>35430</v>
      </c>
      <c r="F92" s="2">
        <f>Primary_Voltage!F94+SubTransmission_Voltage!F93+Transmission_Voltage!F93</f>
        <v>35595</v>
      </c>
      <c r="G92" s="2">
        <f>Primary_Voltage!G94+SubTransmission_Voltage!G93+Transmission_Voltage!G93</f>
        <v>37197</v>
      </c>
      <c r="H92" s="2">
        <f>Primary_Voltage!H94+SubTransmission_Voltage!H93+Transmission_Voltage!H93</f>
        <v>38463</v>
      </c>
      <c r="I92" s="2">
        <f>Primary_Voltage!I94+SubTransmission_Voltage!I93+Transmission_Voltage!I93</f>
        <v>36647</v>
      </c>
      <c r="J92" s="2">
        <f>Primary_Voltage!J94+SubTransmission_Voltage!J93+Transmission_Voltage!J93</f>
        <v>37656</v>
      </c>
      <c r="K92" s="2">
        <f>Primary_Voltage!K94+SubTransmission_Voltage!K93+Transmission_Voltage!K93</f>
        <v>39594</v>
      </c>
      <c r="L92" s="2">
        <f>Primary_Voltage!L94+SubTransmission_Voltage!L93+Transmission_Voltage!L93</f>
        <v>41090</v>
      </c>
      <c r="M92" s="2">
        <f>Primary_Voltage!M94+SubTransmission_Voltage!M93+Transmission_Voltage!M93</f>
        <v>40821</v>
      </c>
      <c r="N92" s="2">
        <f>Primary_Voltage!N94+SubTransmission_Voltage!N93+Transmission_Voltage!N93</f>
        <v>42938</v>
      </c>
      <c r="O92" s="2">
        <f>Primary_Voltage!O94+SubTransmission_Voltage!O93+Transmission_Voltage!O93</f>
        <v>43251</v>
      </c>
      <c r="P92" s="2">
        <f>Primary_Voltage!P94+SubTransmission_Voltage!P93+Transmission_Voltage!P93</f>
        <v>42899</v>
      </c>
      <c r="Q92" s="2">
        <f>Primary_Voltage!Q94+SubTransmission_Voltage!Q93+Transmission_Voltage!Q93</f>
        <v>42741</v>
      </c>
      <c r="R92" s="2">
        <f>Primary_Voltage!R94+SubTransmission_Voltage!R93+Transmission_Voltage!R93</f>
        <v>42223</v>
      </c>
      <c r="S92" s="2">
        <f>Primary_Voltage!S94+SubTransmission_Voltage!S93+Transmission_Voltage!S93</f>
        <v>41422</v>
      </c>
      <c r="T92" s="2">
        <f>Primary_Voltage!T94+SubTransmission_Voltage!T93+Transmission_Voltage!T93</f>
        <v>41130</v>
      </c>
      <c r="U92" s="2">
        <f>Primary_Voltage!U94+SubTransmission_Voltage!U93+Transmission_Voltage!U93</f>
        <v>40738</v>
      </c>
      <c r="V92" s="2">
        <f>Primary_Voltage!V94+SubTransmission_Voltage!V93+Transmission_Voltage!V93</f>
        <v>40259</v>
      </c>
      <c r="W92" s="2">
        <f>Primary_Voltage!W94+SubTransmission_Voltage!W93+Transmission_Voltage!W93</f>
        <v>39990</v>
      </c>
      <c r="X92" s="2">
        <f>Primary_Voltage!X94+SubTransmission_Voltage!X93+Transmission_Voltage!X93</f>
        <v>39388</v>
      </c>
      <c r="Y92" s="2">
        <f>Primary_Voltage!Y94+SubTransmission_Voltage!Y93+Transmission_Voltage!Y93</f>
        <v>39099</v>
      </c>
    </row>
    <row r="93" spans="1:25" x14ac:dyDescent="0.2">
      <c r="A93" s="7">
        <v>44646</v>
      </c>
      <c r="B93" s="2">
        <f>Primary_Voltage!B95+SubTransmission_Voltage!B94+Transmission_Voltage!B94</f>
        <v>38783</v>
      </c>
      <c r="C93" s="2">
        <f>Primary_Voltage!C95+SubTransmission_Voltage!C94+Transmission_Voltage!C94</f>
        <v>38853</v>
      </c>
      <c r="D93" s="2">
        <f>Primary_Voltage!D95+SubTransmission_Voltage!D94+Transmission_Voltage!D94</f>
        <v>38993</v>
      </c>
      <c r="E93" s="2">
        <f>Primary_Voltage!E95+SubTransmission_Voltage!E94+Transmission_Voltage!E94</f>
        <v>39125</v>
      </c>
      <c r="F93" s="2">
        <f>Primary_Voltage!F95+SubTransmission_Voltage!F94+Transmission_Voltage!F94</f>
        <v>39479</v>
      </c>
      <c r="G93" s="2">
        <f>Primary_Voltage!G95+SubTransmission_Voltage!G94+Transmission_Voltage!G94</f>
        <v>40658</v>
      </c>
      <c r="H93" s="2">
        <f>Primary_Voltage!H95+SubTransmission_Voltage!H94+Transmission_Voltage!H94</f>
        <v>41686</v>
      </c>
      <c r="I93" s="2">
        <f>Primary_Voltage!I95+SubTransmission_Voltage!I94+Transmission_Voltage!I94</f>
        <v>42544</v>
      </c>
      <c r="J93" s="2">
        <f>Primary_Voltage!J95+SubTransmission_Voltage!J94+Transmission_Voltage!J94</f>
        <v>43034</v>
      </c>
      <c r="K93" s="2">
        <f>Primary_Voltage!K95+SubTransmission_Voltage!K94+Transmission_Voltage!K94</f>
        <v>43294</v>
      </c>
      <c r="L93" s="2">
        <f>Primary_Voltage!L95+SubTransmission_Voltage!L94+Transmission_Voltage!L94</f>
        <v>43357</v>
      </c>
      <c r="M93" s="2">
        <f>Primary_Voltage!M95+SubTransmission_Voltage!M94+Transmission_Voltage!M94</f>
        <v>43538</v>
      </c>
      <c r="N93" s="2">
        <f>Primary_Voltage!N95+SubTransmission_Voltage!N94+Transmission_Voltage!N94</f>
        <v>44031</v>
      </c>
      <c r="O93" s="2">
        <f>Primary_Voltage!O95+SubTransmission_Voltage!O94+Transmission_Voltage!O94</f>
        <v>43501</v>
      </c>
      <c r="P93" s="2">
        <f>Primary_Voltage!P95+SubTransmission_Voltage!P94+Transmission_Voltage!P94</f>
        <v>43404</v>
      </c>
      <c r="Q93" s="2">
        <f>Primary_Voltage!Q95+SubTransmission_Voltage!Q94+Transmission_Voltage!Q94</f>
        <v>43032</v>
      </c>
      <c r="R93" s="2">
        <f>Primary_Voltage!R95+SubTransmission_Voltage!R94+Transmission_Voltage!R94</f>
        <v>42470</v>
      </c>
      <c r="S93" s="2">
        <f>Primary_Voltage!S95+SubTransmission_Voltage!S94+Transmission_Voltage!S94</f>
        <v>41408</v>
      </c>
      <c r="T93" s="2">
        <f>Primary_Voltage!T95+SubTransmission_Voltage!T94+Transmission_Voltage!T94</f>
        <v>41717</v>
      </c>
      <c r="U93" s="2">
        <f>Primary_Voltage!U95+SubTransmission_Voltage!U94+Transmission_Voltage!U94</f>
        <v>41559</v>
      </c>
      <c r="V93" s="2">
        <f>Primary_Voltage!V95+SubTransmission_Voltage!V94+Transmission_Voltage!V94</f>
        <v>42669</v>
      </c>
      <c r="W93" s="2">
        <f>Primary_Voltage!W95+SubTransmission_Voltage!W94+Transmission_Voltage!W94</f>
        <v>41492</v>
      </c>
      <c r="X93" s="2">
        <f>Primary_Voltage!X95+SubTransmission_Voltage!X94+Transmission_Voltage!X94</f>
        <v>40775</v>
      </c>
      <c r="Y93" s="2">
        <f>Primary_Voltage!Y95+SubTransmission_Voltage!Y94+Transmission_Voltage!Y94</f>
        <v>40292</v>
      </c>
    </row>
    <row r="94" spans="1:25" x14ac:dyDescent="0.2">
      <c r="A94" s="7">
        <v>44647</v>
      </c>
      <c r="B94" s="2">
        <f>Primary_Voltage!B96+SubTransmission_Voltage!B95+Transmission_Voltage!B95</f>
        <v>39907</v>
      </c>
      <c r="C94" s="2">
        <f>Primary_Voltage!C96+SubTransmission_Voltage!C95+Transmission_Voltage!C95</f>
        <v>39881</v>
      </c>
      <c r="D94" s="2">
        <f>Primary_Voltage!D96+SubTransmission_Voltage!D95+Transmission_Voltage!D95</f>
        <v>39644</v>
      </c>
      <c r="E94" s="2">
        <f>Primary_Voltage!E96+SubTransmission_Voltage!E95+Transmission_Voltage!E95</f>
        <v>39802</v>
      </c>
      <c r="F94" s="2">
        <f>Primary_Voltage!F96+SubTransmission_Voltage!F95+Transmission_Voltage!F95</f>
        <v>39925</v>
      </c>
      <c r="G94" s="2">
        <f>Primary_Voltage!G96+SubTransmission_Voltage!G95+Transmission_Voltage!G95</f>
        <v>41373</v>
      </c>
      <c r="H94" s="2">
        <f>Primary_Voltage!H96+SubTransmission_Voltage!H95+Transmission_Voltage!H95</f>
        <v>43333</v>
      </c>
      <c r="I94" s="2">
        <f>Primary_Voltage!I96+SubTransmission_Voltage!I95+Transmission_Voltage!I95</f>
        <v>43234</v>
      </c>
      <c r="J94" s="2">
        <f>Primary_Voltage!J96+SubTransmission_Voltage!J95+Transmission_Voltage!J95</f>
        <v>43607</v>
      </c>
      <c r="K94" s="2">
        <f>Primary_Voltage!K96+SubTransmission_Voltage!K95+Transmission_Voltage!K95</f>
        <v>43579</v>
      </c>
      <c r="L94" s="2">
        <f>Primary_Voltage!L96+SubTransmission_Voltage!L95+Transmission_Voltage!L95</f>
        <v>44245</v>
      </c>
      <c r="M94" s="2">
        <f>Primary_Voltage!M96+SubTransmission_Voltage!M95+Transmission_Voltage!M95</f>
        <v>44319</v>
      </c>
      <c r="N94" s="2">
        <f>Primary_Voltage!N96+SubTransmission_Voltage!N95+Transmission_Voltage!N95</f>
        <v>44196</v>
      </c>
      <c r="O94" s="2">
        <f>Primary_Voltage!O96+SubTransmission_Voltage!O95+Transmission_Voltage!O95</f>
        <v>44225</v>
      </c>
      <c r="P94" s="2">
        <f>Primary_Voltage!P96+SubTransmission_Voltage!P95+Transmission_Voltage!P95</f>
        <v>44018</v>
      </c>
      <c r="Q94" s="2">
        <f>Primary_Voltage!Q96+SubTransmission_Voltage!Q95+Transmission_Voltage!Q95</f>
        <v>43059</v>
      </c>
      <c r="R94" s="2">
        <f>Primary_Voltage!R96+SubTransmission_Voltage!R95+Transmission_Voltage!R95</f>
        <v>42714</v>
      </c>
      <c r="S94" s="2">
        <f>Primary_Voltage!S96+SubTransmission_Voltage!S95+Transmission_Voltage!S95</f>
        <v>41917</v>
      </c>
      <c r="T94" s="2">
        <f>Primary_Voltage!T96+SubTransmission_Voltage!T95+Transmission_Voltage!T95</f>
        <v>42238</v>
      </c>
      <c r="U94" s="2">
        <f>Primary_Voltage!U96+SubTransmission_Voltage!U95+Transmission_Voltage!U95</f>
        <v>42589</v>
      </c>
      <c r="V94" s="2">
        <f>Primary_Voltage!V96+SubTransmission_Voltage!V95+Transmission_Voltage!V95</f>
        <v>41239</v>
      </c>
      <c r="W94" s="2">
        <f>Primary_Voltage!W96+SubTransmission_Voltage!W95+Transmission_Voltage!W95</f>
        <v>41325</v>
      </c>
      <c r="X94" s="2">
        <f>Primary_Voltage!X96+SubTransmission_Voltage!X95+Transmission_Voltage!X95</f>
        <v>40586</v>
      </c>
      <c r="Y94" s="2">
        <f>Primary_Voltage!Y96+SubTransmission_Voltage!Y95+Transmission_Voltage!Y95</f>
        <v>39804</v>
      </c>
    </row>
    <row r="95" spans="1:25" x14ac:dyDescent="0.2">
      <c r="A95" s="7">
        <v>44648</v>
      </c>
      <c r="B95" s="2">
        <f>Primary_Voltage!B97+SubTransmission_Voltage!B96+Transmission_Voltage!B96</f>
        <v>39513</v>
      </c>
      <c r="C95" s="2">
        <f>Primary_Voltage!C97+SubTransmission_Voltage!C96+Transmission_Voltage!C96</f>
        <v>39379</v>
      </c>
      <c r="D95" s="2">
        <f>Primary_Voltage!D97+SubTransmission_Voltage!D96+Transmission_Voltage!D96</f>
        <v>39473</v>
      </c>
      <c r="E95" s="2">
        <f>Primary_Voltage!E97+SubTransmission_Voltage!E96+Transmission_Voltage!E96</f>
        <v>39347</v>
      </c>
      <c r="F95" s="2">
        <f>Primary_Voltage!F97+SubTransmission_Voltage!F96+Transmission_Voltage!F96</f>
        <v>39163</v>
      </c>
      <c r="G95" s="2">
        <f>Primary_Voltage!G97+SubTransmission_Voltage!G96+Transmission_Voltage!G96</f>
        <v>40214</v>
      </c>
      <c r="H95" s="2">
        <f>Primary_Voltage!H97+SubTransmission_Voltage!H96+Transmission_Voltage!H96</f>
        <v>41676</v>
      </c>
      <c r="I95" s="2">
        <f>Primary_Voltage!I97+SubTransmission_Voltage!I96+Transmission_Voltage!I96</f>
        <v>42416</v>
      </c>
      <c r="J95" s="2">
        <f>Primary_Voltage!J97+SubTransmission_Voltage!J96+Transmission_Voltage!J96</f>
        <v>42854</v>
      </c>
      <c r="K95" s="2">
        <f>Primary_Voltage!K97+SubTransmission_Voltage!K96+Transmission_Voltage!K96</f>
        <v>41593</v>
      </c>
      <c r="L95" s="2">
        <f>Primary_Voltage!L97+SubTransmission_Voltage!L96+Transmission_Voltage!L96</f>
        <v>41344</v>
      </c>
      <c r="M95" s="2">
        <f>Primary_Voltage!M97+SubTransmission_Voltage!M96+Transmission_Voltage!M96</f>
        <v>41996</v>
      </c>
      <c r="N95" s="2">
        <f>Primary_Voltage!N97+SubTransmission_Voltage!N96+Transmission_Voltage!N96</f>
        <v>40989</v>
      </c>
      <c r="O95" s="2">
        <f>Primary_Voltage!O97+SubTransmission_Voltage!O96+Transmission_Voltage!O96</f>
        <v>40265</v>
      </c>
      <c r="P95" s="2">
        <f>Primary_Voltage!P97+SubTransmission_Voltage!P96+Transmission_Voltage!P96</f>
        <v>36199</v>
      </c>
      <c r="Q95" s="2">
        <f>Primary_Voltage!Q97+SubTransmission_Voltage!Q96+Transmission_Voltage!Q96</f>
        <v>34636</v>
      </c>
      <c r="R95" s="2">
        <f>Primary_Voltage!R97+SubTransmission_Voltage!R96+Transmission_Voltage!R96</f>
        <v>35306</v>
      </c>
      <c r="S95" s="2">
        <f>Primary_Voltage!S97+SubTransmission_Voltage!S96+Transmission_Voltage!S96</f>
        <v>36627</v>
      </c>
      <c r="T95" s="2">
        <f>Primary_Voltage!T97+SubTransmission_Voltage!T96+Transmission_Voltage!T96</f>
        <v>35580</v>
      </c>
      <c r="U95" s="2">
        <f>Primary_Voltage!U97+SubTransmission_Voltage!U96+Transmission_Voltage!U96</f>
        <v>36299</v>
      </c>
      <c r="V95" s="2">
        <f>Primary_Voltage!V97+SubTransmission_Voltage!V96+Transmission_Voltage!V96</f>
        <v>36712</v>
      </c>
      <c r="W95" s="2">
        <f>Primary_Voltage!W97+SubTransmission_Voltage!W96+Transmission_Voltage!W96</f>
        <v>36618</v>
      </c>
      <c r="X95" s="2">
        <f>Primary_Voltage!X97+SubTransmission_Voltage!X96+Transmission_Voltage!X96</f>
        <v>34996</v>
      </c>
      <c r="Y95" s="2">
        <f>Primary_Voltage!Y97+SubTransmission_Voltage!Y96+Transmission_Voltage!Y96</f>
        <v>35652</v>
      </c>
    </row>
    <row r="96" spans="1:25" x14ac:dyDescent="0.2">
      <c r="A96" s="7">
        <v>44649</v>
      </c>
      <c r="B96" s="2">
        <f>Primary_Voltage!B98+SubTransmission_Voltage!B97+Transmission_Voltage!B97</f>
        <v>35036</v>
      </c>
      <c r="C96" s="2">
        <f>Primary_Voltage!C98+SubTransmission_Voltage!C97+Transmission_Voltage!C97</f>
        <v>35161</v>
      </c>
      <c r="D96" s="2">
        <f>Primary_Voltage!D98+SubTransmission_Voltage!D97+Transmission_Voltage!D97</f>
        <v>35806</v>
      </c>
      <c r="E96" s="2">
        <f>Primary_Voltage!E98+SubTransmission_Voltage!E97+Transmission_Voltage!E97</f>
        <v>35759</v>
      </c>
      <c r="F96" s="2">
        <f>Primary_Voltage!F98+SubTransmission_Voltage!F97+Transmission_Voltage!F97</f>
        <v>36222</v>
      </c>
      <c r="G96" s="2">
        <f>Primary_Voltage!G98+SubTransmission_Voltage!G97+Transmission_Voltage!G97</f>
        <v>36857</v>
      </c>
      <c r="H96" s="2">
        <f>Primary_Voltage!H98+SubTransmission_Voltage!H97+Transmission_Voltage!H97</f>
        <v>36935</v>
      </c>
      <c r="I96" s="2">
        <f>Primary_Voltage!I98+SubTransmission_Voltage!I97+Transmission_Voltage!I97</f>
        <v>36994</v>
      </c>
      <c r="J96" s="2">
        <f>Primary_Voltage!J98+SubTransmission_Voltage!J97+Transmission_Voltage!J97</f>
        <v>36751</v>
      </c>
      <c r="K96" s="2">
        <f>Primary_Voltage!K98+SubTransmission_Voltage!K97+Transmission_Voltage!K97</f>
        <v>36609</v>
      </c>
      <c r="L96" s="2">
        <f>Primary_Voltage!L98+SubTransmission_Voltage!L97+Transmission_Voltage!L97</f>
        <v>36987</v>
      </c>
      <c r="M96" s="2">
        <f>Primary_Voltage!M98+SubTransmission_Voltage!M97+Transmission_Voltage!M97</f>
        <v>36829</v>
      </c>
      <c r="N96" s="2">
        <f>Primary_Voltage!N98+SubTransmission_Voltage!N97+Transmission_Voltage!N97</f>
        <v>36913</v>
      </c>
      <c r="O96" s="2">
        <f>Primary_Voltage!O98+SubTransmission_Voltage!O97+Transmission_Voltage!O97</f>
        <v>37012</v>
      </c>
      <c r="P96" s="2">
        <f>Primary_Voltage!P98+SubTransmission_Voltage!P97+Transmission_Voltage!P97</f>
        <v>36826</v>
      </c>
      <c r="Q96" s="2">
        <f>Primary_Voltage!Q98+SubTransmission_Voltage!Q97+Transmission_Voltage!Q97</f>
        <v>36640</v>
      </c>
      <c r="R96" s="2">
        <f>Primary_Voltage!R98+SubTransmission_Voltage!R97+Transmission_Voltage!R97</f>
        <v>28620</v>
      </c>
      <c r="S96" s="2">
        <f>Primary_Voltage!S98+SubTransmission_Voltage!S97+Transmission_Voltage!S97</f>
        <v>26563</v>
      </c>
      <c r="T96" s="2">
        <f>Primary_Voltage!T98+SubTransmission_Voltage!T97+Transmission_Voltage!T97</f>
        <v>24779</v>
      </c>
      <c r="U96" s="2">
        <f>Primary_Voltage!U98+SubTransmission_Voltage!U97+Transmission_Voltage!U97</f>
        <v>21979</v>
      </c>
      <c r="V96" s="2">
        <f>Primary_Voltage!V98+SubTransmission_Voltage!V97+Transmission_Voltage!V97</f>
        <v>19886</v>
      </c>
      <c r="W96" s="2">
        <f>Primary_Voltage!W98+SubTransmission_Voltage!W97+Transmission_Voltage!W97</f>
        <v>18970</v>
      </c>
      <c r="X96" s="2">
        <f>Primary_Voltage!X98+SubTransmission_Voltage!X97+Transmission_Voltage!X97</f>
        <v>19095</v>
      </c>
      <c r="Y96" s="2">
        <f>Primary_Voltage!Y98+SubTransmission_Voltage!Y97+Transmission_Voltage!Y97</f>
        <v>20139</v>
      </c>
    </row>
    <row r="97" spans="1:25" x14ac:dyDescent="0.2">
      <c r="A97" s="7">
        <v>44650</v>
      </c>
      <c r="B97" s="2">
        <f>Primary_Voltage!B99+SubTransmission_Voltage!B98+Transmission_Voltage!B98</f>
        <v>18725</v>
      </c>
      <c r="C97" s="2">
        <f>Primary_Voltage!C99+SubTransmission_Voltage!C98+Transmission_Voltage!C98</f>
        <v>18304</v>
      </c>
      <c r="D97" s="2">
        <f>Primary_Voltage!D99+SubTransmission_Voltage!D98+Transmission_Voltage!D98</f>
        <v>17373</v>
      </c>
      <c r="E97" s="2">
        <f>Primary_Voltage!E99+SubTransmission_Voltage!E98+Transmission_Voltage!E98</f>
        <v>15361</v>
      </c>
      <c r="F97" s="2">
        <f>Primary_Voltage!F99+SubTransmission_Voltage!F98+Transmission_Voltage!F98</f>
        <v>14972</v>
      </c>
      <c r="G97" s="2">
        <f>Primary_Voltage!G99+SubTransmission_Voltage!G98+Transmission_Voltage!G98</f>
        <v>15221</v>
      </c>
      <c r="H97" s="2">
        <f>Primary_Voltage!H99+SubTransmission_Voltage!H98+Transmission_Voltage!H98</f>
        <v>15324</v>
      </c>
      <c r="I97" s="2">
        <f>Primary_Voltage!I99+SubTransmission_Voltage!I98+Transmission_Voltage!I98</f>
        <v>15233</v>
      </c>
      <c r="J97" s="2">
        <f>Primary_Voltage!J99+SubTransmission_Voltage!J98+Transmission_Voltage!J98</f>
        <v>15224</v>
      </c>
      <c r="K97" s="2">
        <f>Primary_Voltage!K99+SubTransmission_Voltage!K98+Transmission_Voltage!K98</f>
        <v>15818</v>
      </c>
      <c r="L97" s="2">
        <f>Primary_Voltage!L99+SubTransmission_Voltage!L98+Transmission_Voltage!L98</f>
        <v>17263</v>
      </c>
      <c r="M97" s="2">
        <f>Primary_Voltage!M99+SubTransmission_Voltage!M98+Transmission_Voltage!M98</f>
        <v>24211</v>
      </c>
      <c r="N97" s="2">
        <f>Primary_Voltage!N99+SubTransmission_Voltage!N98+Transmission_Voltage!N98</f>
        <v>29048</v>
      </c>
      <c r="O97" s="2">
        <f>Primary_Voltage!O99+SubTransmission_Voltage!O98+Transmission_Voltage!O98</f>
        <v>25535</v>
      </c>
      <c r="P97" s="2">
        <f>Primary_Voltage!P99+SubTransmission_Voltage!P98+Transmission_Voltage!P98</f>
        <v>29297</v>
      </c>
      <c r="Q97" s="2">
        <f>Primary_Voltage!Q99+SubTransmission_Voltage!Q98+Transmission_Voltage!Q98</f>
        <v>33557</v>
      </c>
      <c r="R97" s="2">
        <f>Primary_Voltage!R99+SubTransmission_Voltage!R98+Transmission_Voltage!R98</f>
        <v>29157</v>
      </c>
      <c r="S97" s="2">
        <f>Primary_Voltage!S99+SubTransmission_Voltage!S98+Transmission_Voltage!S98</f>
        <v>29257</v>
      </c>
      <c r="T97" s="2">
        <f>Primary_Voltage!T99+SubTransmission_Voltage!T98+Transmission_Voltage!T98</f>
        <v>27624</v>
      </c>
      <c r="U97" s="2">
        <f>Primary_Voltage!U99+SubTransmission_Voltage!U98+Transmission_Voltage!U98</f>
        <v>27753</v>
      </c>
      <c r="V97" s="2">
        <f>Primary_Voltage!V99+SubTransmission_Voltage!V98+Transmission_Voltage!V98</f>
        <v>27200</v>
      </c>
      <c r="W97" s="2">
        <f>Primary_Voltage!W99+SubTransmission_Voltage!W98+Transmission_Voltage!W98</f>
        <v>27221</v>
      </c>
      <c r="X97" s="2">
        <f>Primary_Voltage!X99+SubTransmission_Voltage!X98+Transmission_Voltage!X98</f>
        <v>27964</v>
      </c>
      <c r="Y97" s="2">
        <f>Primary_Voltage!Y99+SubTransmission_Voltage!Y98+Transmission_Voltage!Y98</f>
        <v>27581</v>
      </c>
    </row>
    <row r="98" spans="1:25" x14ac:dyDescent="0.2">
      <c r="A98" s="7">
        <v>44651</v>
      </c>
      <c r="B98" s="2">
        <f>Primary_Voltage!B100+SubTransmission_Voltage!B99+Transmission_Voltage!B99</f>
        <v>27045</v>
      </c>
      <c r="C98" s="2">
        <f>Primary_Voltage!C100+SubTransmission_Voltage!C99+Transmission_Voltage!C99</f>
        <v>23356</v>
      </c>
      <c r="D98" s="2">
        <f>Primary_Voltage!D100+SubTransmission_Voltage!D99+Transmission_Voltage!D99</f>
        <v>22299</v>
      </c>
      <c r="E98" s="2">
        <f>Primary_Voltage!E100+SubTransmission_Voltage!E99+Transmission_Voltage!E99</f>
        <v>22261</v>
      </c>
      <c r="F98" s="2">
        <f>Primary_Voltage!F100+SubTransmission_Voltage!F99+Transmission_Voltage!F99</f>
        <v>22095</v>
      </c>
      <c r="G98" s="2">
        <f>Primary_Voltage!G100+SubTransmission_Voltage!G99+Transmission_Voltage!G99</f>
        <v>23606</v>
      </c>
      <c r="H98" s="2">
        <f>Primary_Voltage!H100+SubTransmission_Voltage!H99+Transmission_Voltage!H99</f>
        <v>24018</v>
      </c>
      <c r="I98" s="2">
        <f>Primary_Voltage!I100+SubTransmission_Voltage!I99+Transmission_Voltage!I99</f>
        <v>22872</v>
      </c>
      <c r="J98" s="2">
        <f>Primary_Voltage!J100+SubTransmission_Voltage!J99+Transmission_Voltage!J99</f>
        <v>26171</v>
      </c>
      <c r="K98" s="2">
        <f>Primary_Voltage!K100+SubTransmission_Voltage!K99+Transmission_Voltage!K99</f>
        <v>26728</v>
      </c>
      <c r="L98" s="2">
        <f>Primary_Voltage!L100+SubTransmission_Voltage!L99+Transmission_Voltage!L99</f>
        <v>27235</v>
      </c>
      <c r="M98" s="2">
        <f>Primary_Voltage!M100+SubTransmission_Voltage!M99+Transmission_Voltage!M99</f>
        <v>24129</v>
      </c>
      <c r="N98" s="2">
        <f>Primary_Voltage!N100+SubTransmission_Voltage!N99+Transmission_Voltage!N99</f>
        <v>24849</v>
      </c>
      <c r="O98" s="2">
        <f>Primary_Voltage!O100+SubTransmission_Voltage!O99+Transmission_Voltage!O99</f>
        <v>25701</v>
      </c>
      <c r="P98" s="2">
        <f>Primary_Voltage!P100+SubTransmission_Voltage!P99+Transmission_Voltage!P99</f>
        <v>33713</v>
      </c>
      <c r="Q98" s="2">
        <f>Primary_Voltage!Q100+SubTransmission_Voltage!Q99+Transmission_Voltage!Q99</f>
        <v>36704</v>
      </c>
      <c r="R98" s="2">
        <f>Primary_Voltage!R100+SubTransmission_Voltage!R99+Transmission_Voltage!R99</f>
        <v>35145</v>
      </c>
      <c r="S98" s="2">
        <f>Primary_Voltage!S100+SubTransmission_Voltage!S99+Transmission_Voltage!S99</f>
        <v>33151</v>
      </c>
      <c r="T98" s="2">
        <f>Primary_Voltage!T100+SubTransmission_Voltage!T99+Transmission_Voltage!T99</f>
        <v>33001</v>
      </c>
      <c r="U98" s="2">
        <f>Primary_Voltage!U100+SubTransmission_Voltage!U99+Transmission_Voltage!U99</f>
        <v>32922</v>
      </c>
      <c r="V98" s="2">
        <f>Primary_Voltage!V100+SubTransmission_Voltage!V99+Transmission_Voltage!V99</f>
        <v>32858</v>
      </c>
      <c r="W98" s="2">
        <f>Primary_Voltage!W100+SubTransmission_Voltage!W99+Transmission_Voltage!W99</f>
        <v>32878</v>
      </c>
      <c r="X98" s="2">
        <f>Primary_Voltage!X100+SubTransmission_Voltage!X99+Transmission_Voltage!X99</f>
        <v>32591</v>
      </c>
      <c r="Y98" s="2">
        <f>Primary_Voltage!Y100+SubTransmission_Voltage!Y99+Transmission_Voltage!Y99</f>
        <v>31922</v>
      </c>
    </row>
    <row r="99" spans="1:25" x14ac:dyDescent="0.2">
      <c r="A99" s="7">
        <v>44652</v>
      </c>
      <c r="B99" s="2">
        <f>Primary_Voltage!B101+SubTransmission_Voltage!B100+Transmission_Voltage!B100</f>
        <v>31813</v>
      </c>
      <c r="C99" s="2">
        <f>Primary_Voltage!C101+SubTransmission_Voltage!C100+Transmission_Voltage!C100</f>
        <v>31646</v>
      </c>
      <c r="D99" s="2">
        <f>Primary_Voltage!D101+SubTransmission_Voltage!D100+Transmission_Voltage!D100</f>
        <v>31795</v>
      </c>
      <c r="E99" s="2">
        <f>Primary_Voltage!E101+SubTransmission_Voltage!E100+Transmission_Voltage!E100</f>
        <v>32013</v>
      </c>
      <c r="F99" s="2">
        <f>Primary_Voltage!F101+SubTransmission_Voltage!F100+Transmission_Voltage!F100</f>
        <v>32269</v>
      </c>
      <c r="G99" s="2">
        <f>Primary_Voltage!G101+SubTransmission_Voltage!G100+Transmission_Voltage!G100</f>
        <v>33314</v>
      </c>
      <c r="H99" s="2">
        <f>Primary_Voltage!H101+SubTransmission_Voltage!H100+Transmission_Voltage!H100</f>
        <v>33940</v>
      </c>
      <c r="I99" s="2">
        <f>Primary_Voltage!I101+SubTransmission_Voltage!I100+Transmission_Voltage!I100</f>
        <v>34258</v>
      </c>
      <c r="J99" s="2">
        <f>Primary_Voltage!J101+SubTransmission_Voltage!J100+Transmission_Voltage!J100</f>
        <v>35156</v>
      </c>
      <c r="K99" s="2">
        <f>Primary_Voltage!K101+SubTransmission_Voltage!K100+Transmission_Voltage!K100</f>
        <v>35546</v>
      </c>
      <c r="L99" s="2">
        <f>Primary_Voltage!L101+SubTransmission_Voltage!L100+Transmission_Voltage!L100</f>
        <v>35696</v>
      </c>
      <c r="M99" s="2">
        <f>Primary_Voltage!M101+SubTransmission_Voltage!M100+Transmission_Voltage!M100</f>
        <v>35230</v>
      </c>
      <c r="N99" s="2">
        <f>Primary_Voltage!N101+SubTransmission_Voltage!N100+Transmission_Voltage!N100</f>
        <v>35245</v>
      </c>
      <c r="O99" s="2">
        <f>Primary_Voltage!O101+SubTransmission_Voltage!O100+Transmission_Voltage!O100</f>
        <v>34700</v>
      </c>
      <c r="P99" s="2">
        <f>Primary_Voltage!P101+SubTransmission_Voltage!P100+Transmission_Voltage!P100</f>
        <v>34175</v>
      </c>
      <c r="Q99" s="2">
        <f>Primary_Voltage!Q101+SubTransmission_Voltage!Q100+Transmission_Voltage!Q100</f>
        <v>33561</v>
      </c>
      <c r="R99" s="2">
        <f>Primary_Voltage!R101+SubTransmission_Voltage!R100+Transmission_Voltage!R100</f>
        <v>31410</v>
      </c>
      <c r="S99" s="2">
        <f>Primary_Voltage!S101+SubTransmission_Voltage!S100+Transmission_Voltage!S100</f>
        <v>29951</v>
      </c>
      <c r="T99" s="2">
        <f>Primary_Voltage!T101+SubTransmission_Voltage!T100+Transmission_Voltage!T100</f>
        <v>29632</v>
      </c>
      <c r="U99" s="2">
        <f>Primary_Voltage!U101+SubTransmission_Voltage!U100+Transmission_Voltage!U100</f>
        <v>29206</v>
      </c>
      <c r="V99" s="2">
        <f>Primary_Voltage!V101+SubTransmission_Voltage!V100+Transmission_Voltage!V100</f>
        <v>28242</v>
      </c>
      <c r="W99" s="2">
        <f>Primary_Voltage!W101+SubTransmission_Voltage!W100+Transmission_Voltage!W100</f>
        <v>27871</v>
      </c>
      <c r="X99" s="2">
        <f>Primary_Voltage!X101+SubTransmission_Voltage!X100+Transmission_Voltage!X100</f>
        <v>27747</v>
      </c>
      <c r="Y99" s="2">
        <f>Primary_Voltage!Y101+SubTransmission_Voltage!Y100+Transmission_Voltage!Y100</f>
        <v>27114</v>
      </c>
    </row>
    <row r="100" spans="1:25" x14ac:dyDescent="0.2">
      <c r="A100" s="7">
        <v>44653</v>
      </c>
      <c r="B100" s="2">
        <f>Primary_Voltage!B102+SubTransmission_Voltage!B101+Transmission_Voltage!B101</f>
        <v>26919</v>
      </c>
      <c r="C100" s="2">
        <f>Primary_Voltage!C102+SubTransmission_Voltage!C101+Transmission_Voltage!C101</f>
        <v>26641</v>
      </c>
      <c r="D100" s="2">
        <f>Primary_Voltage!D102+SubTransmission_Voltage!D101+Transmission_Voltage!D101</f>
        <v>26695</v>
      </c>
      <c r="E100" s="2">
        <f>Primary_Voltage!E102+SubTransmission_Voltage!E101+Transmission_Voltage!E101</f>
        <v>27073</v>
      </c>
      <c r="F100" s="2">
        <f>Primary_Voltage!F102+SubTransmission_Voltage!F101+Transmission_Voltage!F101</f>
        <v>25645</v>
      </c>
      <c r="G100" s="2">
        <f>Primary_Voltage!G102+SubTransmission_Voltage!G101+Transmission_Voltage!G101</f>
        <v>23340</v>
      </c>
      <c r="H100" s="2">
        <f>Primary_Voltage!H102+SubTransmission_Voltage!H101+Transmission_Voltage!H101</f>
        <v>24741</v>
      </c>
      <c r="I100" s="2">
        <f>Primary_Voltage!I102+SubTransmission_Voltage!I101+Transmission_Voltage!I101</f>
        <v>24903</v>
      </c>
      <c r="J100" s="2">
        <f>Primary_Voltage!J102+SubTransmission_Voltage!J101+Transmission_Voltage!J101</f>
        <v>23687</v>
      </c>
      <c r="K100" s="2">
        <f>Primary_Voltage!K102+SubTransmission_Voltage!K101+Transmission_Voltage!K101</f>
        <v>23171</v>
      </c>
      <c r="L100" s="2">
        <f>Primary_Voltage!L102+SubTransmission_Voltage!L101+Transmission_Voltage!L101</f>
        <v>23405</v>
      </c>
      <c r="M100" s="2">
        <f>Primary_Voltage!M102+SubTransmission_Voltage!M101+Transmission_Voltage!M101</f>
        <v>24704</v>
      </c>
      <c r="N100" s="2">
        <f>Primary_Voltage!N102+SubTransmission_Voltage!N101+Transmission_Voltage!N101</f>
        <v>23347</v>
      </c>
      <c r="O100" s="2">
        <f>Primary_Voltage!O102+SubTransmission_Voltage!O101+Transmission_Voltage!O101</f>
        <v>23698</v>
      </c>
      <c r="P100" s="2">
        <f>Primary_Voltage!P102+SubTransmission_Voltage!P101+Transmission_Voltage!P101</f>
        <v>23806</v>
      </c>
      <c r="Q100" s="2">
        <f>Primary_Voltage!Q102+SubTransmission_Voltage!Q101+Transmission_Voltage!Q101</f>
        <v>22800</v>
      </c>
      <c r="R100" s="2">
        <f>Primary_Voltage!R102+SubTransmission_Voltage!R101+Transmission_Voltage!R101</f>
        <v>22167</v>
      </c>
      <c r="S100" s="2">
        <f>Primary_Voltage!S102+SubTransmission_Voltage!S101+Transmission_Voltage!S101</f>
        <v>21543</v>
      </c>
      <c r="T100" s="2">
        <f>Primary_Voltage!T102+SubTransmission_Voltage!T101+Transmission_Voltage!T101</f>
        <v>21660</v>
      </c>
      <c r="U100" s="2">
        <f>Primary_Voltage!U102+SubTransmission_Voltage!U101+Transmission_Voltage!U101</f>
        <v>22144</v>
      </c>
      <c r="V100" s="2">
        <f>Primary_Voltage!V102+SubTransmission_Voltage!V101+Transmission_Voltage!V101</f>
        <v>21976</v>
      </c>
      <c r="W100" s="2">
        <f>Primary_Voltage!W102+SubTransmission_Voltage!W101+Transmission_Voltage!W101</f>
        <v>21438</v>
      </c>
      <c r="X100" s="2">
        <f>Primary_Voltage!X102+SubTransmission_Voltage!X101+Transmission_Voltage!X101</f>
        <v>21711</v>
      </c>
      <c r="Y100" s="2">
        <f>Primary_Voltage!Y102+SubTransmission_Voltage!Y101+Transmission_Voltage!Y101</f>
        <v>21190</v>
      </c>
    </row>
    <row r="101" spans="1:25" x14ac:dyDescent="0.2">
      <c r="A101" s="7">
        <v>44654</v>
      </c>
      <c r="B101" s="2">
        <f>Primary_Voltage!B103+SubTransmission_Voltage!B102+Transmission_Voltage!B102</f>
        <v>21908</v>
      </c>
      <c r="C101" s="2">
        <f>Primary_Voltage!C103+SubTransmission_Voltage!C102+Transmission_Voltage!C102</f>
        <v>21248</v>
      </c>
      <c r="D101" s="2">
        <f>Primary_Voltage!D103+SubTransmission_Voltage!D102+Transmission_Voltage!D102</f>
        <v>20718</v>
      </c>
      <c r="E101" s="2">
        <f>Primary_Voltage!E103+SubTransmission_Voltage!E102+Transmission_Voltage!E102</f>
        <v>21436</v>
      </c>
      <c r="F101" s="2">
        <f>Primary_Voltage!F103+SubTransmission_Voltage!F102+Transmission_Voltage!F102</f>
        <v>21774</v>
      </c>
      <c r="G101" s="2">
        <f>Primary_Voltage!G103+SubTransmission_Voltage!G102+Transmission_Voltage!G102</f>
        <v>22604</v>
      </c>
      <c r="H101" s="2">
        <f>Primary_Voltage!H103+SubTransmission_Voltage!H102+Transmission_Voltage!H102</f>
        <v>23380</v>
      </c>
      <c r="I101" s="2">
        <f>Primary_Voltage!I103+SubTransmission_Voltage!I102+Transmission_Voltage!I102</f>
        <v>24588</v>
      </c>
      <c r="J101" s="2">
        <f>Primary_Voltage!J103+SubTransmission_Voltage!J102+Transmission_Voltage!J102</f>
        <v>25036</v>
      </c>
      <c r="K101" s="2">
        <f>Primary_Voltage!K103+SubTransmission_Voltage!K102+Transmission_Voltage!K102</f>
        <v>25702</v>
      </c>
      <c r="L101" s="2">
        <f>Primary_Voltage!L103+SubTransmission_Voltage!L102+Transmission_Voltage!L102</f>
        <v>26770</v>
      </c>
      <c r="M101" s="2">
        <f>Primary_Voltage!M103+SubTransmission_Voltage!M102+Transmission_Voltage!M102</f>
        <v>27434</v>
      </c>
      <c r="N101" s="2">
        <f>Primary_Voltage!N103+SubTransmission_Voltage!N102+Transmission_Voltage!N102</f>
        <v>28229</v>
      </c>
      <c r="O101" s="2">
        <f>Primary_Voltage!O103+SubTransmission_Voltage!O102+Transmission_Voltage!O102</f>
        <v>28072</v>
      </c>
      <c r="P101" s="2">
        <f>Primary_Voltage!P103+SubTransmission_Voltage!P102+Transmission_Voltage!P102</f>
        <v>24054</v>
      </c>
      <c r="Q101" s="2">
        <f>Primary_Voltage!Q103+SubTransmission_Voltage!Q102+Transmission_Voltage!Q102</f>
        <v>22444</v>
      </c>
      <c r="R101" s="2">
        <f>Primary_Voltage!R103+SubTransmission_Voltage!R102+Transmission_Voltage!R102</f>
        <v>22029</v>
      </c>
      <c r="S101" s="2">
        <f>Primary_Voltage!S103+SubTransmission_Voltage!S102+Transmission_Voltage!S102</f>
        <v>22631</v>
      </c>
      <c r="T101" s="2">
        <f>Primary_Voltage!T103+SubTransmission_Voltage!T102+Transmission_Voltage!T102</f>
        <v>22597</v>
      </c>
      <c r="U101" s="2">
        <f>Primary_Voltage!U103+SubTransmission_Voltage!U102+Transmission_Voltage!U102</f>
        <v>20220</v>
      </c>
      <c r="V101" s="2">
        <f>Primary_Voltage!V103+SubTransmission_Voltage!V102+Transmission_Voltage!V102</f>
        <v>19829</v>
      </c>
      <c r="W101" s="2">
        <f>Primary_Voltage!W103+SubTransmission_Voltage!W102+Transmission_Voltage!W102</f>
        <v>19478</v>
      </c>
      <c r="X101" s="2">
        <f>Primary_Voltage!X103+SubTransmission_Voltage!X102+Transmission_Voltage!X102</f>
        <v>19927</v>
      </c>
      <c r="Y101" s="2">
        <f>Primary_Voltage!Y103+SubTransmission_Voltage!Y102+Transmission_Voltage!Y102</f>
        <v>20997</v>
      </c>
    </row>
    <row r="102" spans="1:25" x14ac:dyDescent="0.2">
      <c r="A102" s="7">
        <v>44655</v>
      </c>
      <c r="B102" s="2">
        <f>Primary_Voltage!B104+SubTransmission_Voltage!B103+Transmission_Voltage!B103</f>
        <v>21899</v>
      </c>
      <c r="C102" s="2">
        <f>Primary_Voltage!C104+SubTransmission_Voltage!C103+Transmission_Voltage!C103</f>
        <v>22589</v>
      </c>
      <c r="D102" s="2">
        <f>Primary_Voltage!D104+SubTransmission_Voltage!D103+Transmission_Voltage!D103</f>
        <v>23873</v>
      </c>
      <c r="E102" s="2">
        <f>Primary_Voltage!E104+SubTransmission_Voltage!E103+Transmission_Voltage!E103</f>
        <v>26603</v>
      </c>
      <c r="F102" s="2">
        <f>Primary_Voltage!F104+SubTransmission_Voltage!F103+Transmission_Voltage!F103</f>
        <v>24958</v>
      </c>
      <c r="G102" s="2">
        <f>Primary_Voltage!G104+SubTransmission_Voltage!G103+Transmission_Voltage!G103</f>
        <v>27729</v>
      </c>
      <c r="H102" s="2">
        <f>Primary_Voltage!H104+SubTransmission_Voltage!H103+Transmission_Voltage!H103</f>
        <v>29648</v>
      </c>
      <c r="I102" s="2">
        <f>Primary_Voltage!I104+SubTransmission_Voltage!I103+Transmission_Voltage!I103</f>
        <v>30483</v>
      </c>
      <c r="J102" s="2">
        <f>Primary_Voltage!J104+SubTransmission_Voltage!J103+Transmission_Voltage!J103</f>
        <v>31248</v>
      </c>
      <c r="K102" s="2">
        <f>Primary_Voltage!K104+SubTransmission_Voltage!K103+Transmission_Voltage!K103</f>
        <v>30151</v>
      </c>
      <c r="L102" s="2">
        <f>Primary_Voltage!L104+SubTransmission_Voltage!L103+Transmission_Voltage!L103</f>
        <v>27731</v>
      </c>
      <c r="M102" s="2">
        <f>Primary_Voltage!M104+SubTransmission_Voltage!M103+Transmission_Voltage!M103</f>
        <v>26631</v>
      </c>
      <c r="N102" s="2">
        <f>Primary_Voltage!N104+SubTransmission_Voltage!N103+Transmission_Voltage!N103</f>
        <v>26872</v>
      </c>
      <c r="O102" s="2">
        <f>Primary_Voltage!O104+SubTransmission_Voltage!O103+Transmission_Voltage!O103</f>
        <v>25718</v>
      </c>
      <c r="P102" s="2">
        <f>Primary_Voltage!P104+SubTransmission_Voltage!P103+Transmission_Voltage!P103</f>
        <v>24877</v>
      </c>
      <c r="Q102" s="2">
        <f>Primary_Voltage!Q104+SubTransmission_Voltage!Q103+Transmission_Voltage!Q103</f>
        <v>23958</v>
      </c>
      <c r="R102" s="2">
        <f>Primary_Voltage!R104+SubTransmission_Voltage!R103+Transmission_Voltage!R103</f>
        <v>23059</v>
      </c>
      <c r="S102" s="2">
        <f>Primary_Voltage!S104+SubTransmission_Voltage!S103+Transmission_Voltage!S103</f>
        <v>22410</v>
      </c>
      <c r="T102" s="2">
        <f>Primary_Voltage!T104+SubTransmission_Voltage!T103+Transmission_Voltage!T103</f>
        <v>22175</v>
      </c>
      <c r="U102" s="2">
        <f>Primary_Voltage!U104+SubTransmission_Voltage!U103+Transmission_Voltage!U103</f>
        <v>22518</v>
      </c>
      <c r="V102" s="2">
        <f>Primary_Voltage!V104+SubTransmission_Voltage!V103+Transmission_Voltage!V103</f>
        <v>22365</v>
      </c>
      <c r="W102" s="2">
        <f>Primary_Voltage!W104+SubTransmission_Voltage!W103+Transmission_Voltage!W103</f>
        <v>22379</v>
      </c>
      <c r="X102" s="2">
        <f>Primary_Voltage!X104+SubTransmission_Voltage!X103+Transmission_Voltage!X103</f>
        <v>21988</v>
      </c>
      <c r="Y102" s="2">
        <f>Primary_Voltage!Y104+SubTransmission_Voltage!Y103+Transmission_Voltage!Y103</f>
        <v>21541</v>
      </c>
    </row>
    <row r="103" spans="1:25" x14ac:dyDescent="0.2">
      <c r="A103" s="7">
        <v>44656</v>
      </c>
      <c r="B103" s="2">
        <f>Primary_Voltage!B105+SubTransmission_Voltage!B104+Transmission_Voltage!B104</f>
        <v>22920</v>
      </c>
      <c r="C103" s="2">
        <f>Primary_Voltage!C105+SubTransmission_Voltage!C104+Transmission_Voltage!C104</f>
        <v>22536</v>
      </c>
      <c r="D103" s="2">
        <f>Primary_Voltage!D105+SubTransmission_Voltage!D104+Transmission_Voltage!D104</f>
        <v>22429</v>
      </c>
      <c r="E103" s="2">
        <f>Primary_Voltage!E105+SubTransmission_Voltage!E104+Transmission_Voltage!E104</f>
        <v>22638</v>
      </c>
      <c r="F103" s="2">
        <f>Primary_Voltage!F105+SubTransmission_Voltage!F104+Transmission_Voltage!F104</f>
        <v>22723</v>
      </c>
      <c r="G103" s="2">
        <f>Primary_Voltage!G105+SubTransmission_Voltage!G104+Transmission_Voltage!G104</f>
        <v>23147</v>
      </c>
      <c r="H103" s="2">
        <f>Primary_Voltage!H105+SubTransmission_Voltage!H104+Transmission_Voltage!H104</f>
        <v>23169</v>
      </c>
      <c r="I103" s="2">
        <f>Primary_Voltage!I105+SubTransmission_Voltage!I104+Transmission_Voltage!I104</f>
        <v>23189</v>
      </c>
      <c r="J103" s="2">
        <f>Primary_Voltage!J105+SubTransmission_Voltage!J104+Transmission_Voltage!J104</f>
        <v>22770</v>
      </c>
      <c r="K103" s="2">
        <f>Primary_Voltage!K105+SubTransmission_Voltage!K104+Transmission_Voltage!K104</f>
        <v>22278</v>
      </c>
      <c r="L103" s="2">
        <f>Primary_Voltage!L105+SubTransmission_Voltage!L104+Transmission_Voltage!L104</f>
        <v>22130</v>
      </c>
      <c r="M103" s="2">
        <f>Primary_Voltage!M105+SubTransmission_Voltage!M104+Transmission_Voltage!M104</f>
        <v>22009</v>
      </c>
      <c r="N103" s="2">
        <f>Primary_Voltage!N105+SubTransmission_Voltage!N104+Transmission_Voltage!N104</f>
        <v>21813</v>
      </c>
      <c r="O103" s="2">
        <f>Primary_Voltage!O105+SubTransmission_Voltage!O104+Transmission_Voltage!O104</f>
        <v>21762</v>
      </c>
      <c r="P103" s="2">
        <f>Primary_Voltage!P105+SubTransmission_Voltage!P104+Transmission_Voltage!P104</f>
        <v>21615</v>
      </c>
      <c r="Q103" s="2">
        <f>Primary_Voltage!Q105+SubTransmission_Voltage!Q104+Transmission_Voltage!Q104</f>
        <v>21258</v>
      </c>
      <c r="R103" s="2">
        <f>Primary_Voltage!R105+SubTransmission_Voltage!R104+Transmission_Voltage!R104</f>
        <v>20816</v>
      </c>
      <c r="S103" s="2">
        <f>Primary_Voltage!S105+SubTransmission_Voltage!S104+Transmission_Voltage!S104</f>
        <v>20760</v>
      </c>
      <c r="T103" s="2">
        <f>Primary_Voltage!T105+SubTransmission_Voltage!T104+Transmission_Voltage!T104</f>
        <v>20542</v>
      </c>
      <c r="U103" s="2">
        <f>Primary_Voltage!U105+SubTransmission_Voltage!U104+Transmission_Voltage!U104</f>
        <v>20770</v>
      </c>
      <c r="V103" s="2">
        <f>Primary_Voltage!V105+SubTransmission_Voltage!V104+Transmission_Voltage!V104</f>
        <v>21061</v>
      </c>
      <c r="W103" s="2">
        <f>Primary_Voltage!W105+SubTransmission_Voltage!W104+Transmission_Voltage!W104</f>
        <v>20713</v>
      </c>
      <c r="X103" s="2">
        <f>Primary_Voltage!X105+SubTransmission_Voltage!X104+Transmission_Voltage!X104</f>
        <v>21216</v>
      </c>
      <c r="Y103" s="2">
        <f>Primary_Voltage!Y105+SubTransmission_Voltage!Y104+Transmission_Voltage!Y104</f>
        <v>21459</v>
      </c>
    </row>
    <row r="104" spans="1:25" x14ac:dyDescent="0.2">
      <c r="A104" s="7">
        <v>44657</v>
      </c>
      <c r="B104" s="2">
        <f>Primary_Voltage!B106+SubTransmission_Voltage!B105+Transmission_Voltage!B105</f>
        <v>21157</v>
      </c>
      <c r="C104" s="2">
        <f>Primary_Voltage!C106+SubTransmission_Voltage!C105+Transmission_Voltage!C105</f>
        <v>21001</v>
      </c>
      <c r="D104" s="2">
        <f>Primary_Voltage!D106+SubTransmission_Voltage!D105+Transmission_Voltage!D105</f>
        <v>21317</v>
      </c>
      <c r="E104" s="2">
        <f>Primary_Voltage!E106+SubTransmission_Voltage!E105+Transmission_Voltage!E105</f>
        <v>21407</v>
      </c>
      <c r="F104" s="2">
        <f>Primary_Voltage!F106+SubTransmission_Voltage!F105+Transmission_Voltage!F105</f>
        <v>21540</v>
      </c>
      <c r="G104" s="2">
        <f>Primary_Voltage!G106+SubTransmission_Voltage!G105+Transmission_Voltage!G105</f>
        <v>21882</v>
      </c>
      <c r="H104" s="2">
        <f>Primary_Voltage!H106+SubTransmission_Voltage!H105+Transmission_Voltage!H105</f>
        <v>21334</v>
      </c>
      <c r="I104" s="2">
        <f>Primary_Voltage!I106+SubTransmission_Voltage!I105+Transmission_Voltage!I105</f>
        <v>20848</v>
      </c>
      <c r="J104" s="2">
        <f>Primary_Voltage!J106+SubTransmission_Voltage!J105+Transmission_Voltage!J105</f>
        <v>20963</v>
      </c>
      <c r="K104" s="2">
        <f>Primary_Voltage!K106+SubTransmission_Voltage!K105+Transmission_Voltage!K105</f>
        <v>20736</v>
      </c>
      <c r="L104" s="2">
        <f>Primary_Voltage!L106+SubTransmission_Voltage!L105+Transmission_Voltage!L105</f>
        <v>21272</v>
      </c>
      <c r="M104" s="2">
        <f>Primary_Voltage!M106+SubTransmission_Voltage!M105+Transmission_Voltage!M105</f>
        <v>21307</v>
      </c>
      <c r="N104" s="2">
        <f>Primary_Voltage!N106+SubTransmission_Voltage!N105+Transmission_Voltage!N105</f>
        <v>20609</v>
      </c>
      <c r="O104" s="2">
        <f>Primary_Voltage!O106+SubTransmission_Voltage!O105+Transmission_Voltage!O105</f>
        <v>20036</v>
      </c>
      <c r="P104" s="2">
        <f>Primary_Voltage!P106+SubTransmission_Voltage!P105+Transmission_Voltage!P105</f>
        <v>21168</v>
      </c>
      <c r="Q104" s="2">
        <f>Primary_Voltage!Q106+SubTransmission_Voltage!Q105+Transmission_Voltage!Q105</f>
        <v>20986</v>
      </c>
      <c r="R104" s="2">
        <f>Primary_Voltage!R106+SubTransmission_Voltage!R105+Transmission_Voltage!R105</f>
        <v>19906</v>
      </c>
      <c r="S104" s="2">
        <f>Primary_Voltage!S106+SubTransmission_Voltage!S105+Transmission_Voltage!S105</f>
        <v>20939</v>
      </c>
      <c r="T104" s="2">
        <f>Primary_Voltage!T106+SubTransmission_Voltage!T105+Transmission_Voltage!T105</f>
        <v>20845</v>
      </c>
      <c r="U104" s="2">
        <f>Primary_Voltage!U106+SubTransmission_Voltage!U105+Transmission_Voltage!U105</f>
        <v>21259</v>
      </c>
      <c r="V104" s="2">
        <f>Primary_Voltage!V106+SubTransmission_Voltage!V105+Transmission_Voltage!V105</f>
        <v>21030</v>
      </c>
      <c r="W104" s="2">
        <f>Primary_Voltage!W106+SubTransmission_Voltage!W105+Transmission_Voltage!W105</f>
        <v>21185</v>
      </c>
      <c r="X104" s="2">
        <f>Primary_Voltage!X106+SubTransmission_Voltage!X105+Transmission_Voltage!X105</f>
        <v>22452</v>
      </c>
      <c r="Y104" s="2">
        <f>Primary_Voltage!Y106+SubTransmission_Voltage!Y105+Transmission_Voltage!Y105</f>
        <v>21704</v>
      </c>
    </row>
    <row r="105" spans="1:25" x14ac:dyDescent="0.2">
      <c r="A105" s="7">
        <v>44658</v>
      </c>
      <c r="B105" s="2">
        <f>Primary_Voltage!B107+SubTransmission_Voltage!B106+Transmission_Voltage!B106</f>
        <v>21352</v>
      </c>
      <c r="C105" s="2">
        <f>Primary_Voltage!C107+SubTransmission_Voltage!C106+Transmission_Voltage!C106</f>
        <v>21212</v>
      </c>
      <c r="D105" s="2">
        <f>Primary_Voltage!D107+SubTransmission_Voltage!D106+Transmission_Voltage!D106</f>
        <v>21440</v>
      </c>
      <c r="E105" s="2">
        <f>Primary_Voltage!E107+SubTransmission_Voltage!E106+Transmission_Voltage!E106</f>
        <v>20628</v>
      </c>
      <c r="F105" s="2">
        <f>Primary_Voltage!F107+SubTransmission_Voltage!F106+Transmission_Voltage!F106</f>
        <v>22776</v>
      </c>
      <c r="G105" s="2">
        <f>Primary_Voltage!G107+SubTransmission_Voltage!G106+Transmission_Voltage!G106</f>
        <v>25413</v>
      </c>
      <c r="H105" s="2">
        <f>Primary_Voltage!H107+SubTransmission_Voltage!H106+Transmission_Voltage!H106</f>
        <v>26176</v>
      </c>
      <c r="I105" s="2">
        <f>Primary_Voltage!I107+SubTransmission_Voltage!I106+Transmission_Voltage!I106</f>
        <v>26852</v>
      </c>
      <c r="J105" s="2">
        <f>Primary_Voltage!J107+SubTransmission_Voltage!J106+Transmission_Voltage!J106</f>
        <v>25638</v>
      </c>
      <c r="K105" s="2">
        <f>Primary_Voltage!K107+SubTransmission_Voltage!K106+Transmission_Voltage!K106</f>
        <v>25377</v>
      </c>
      <c r="L105" s="2">
        <f>Primary_Voltage!L107+SubTransmission_Voltage!L106+Transmission_Voltage!L106</f>
        <v>25688</v>
      </c>
      <c r="M105" s="2">
        <f>Primary_Voltage!M107+SubTransmission_Voltage!M106+Transmission_Voltage!M106</f>
        <v>25928</v>
      </c>
      <c r="N105" s="2">
        <f>Primary_Voltage!N107+SubTransmission_Voltage!N106+Transmission_Voltage!N106</f>
        <v>25765</v>
      </c>
      <c r="O105" s="2">
        <f>Primary_Voltage!O107+SubTransmission_Voltage!O106+Transmission_Voltage!O106</f>
        <v>25696</v>
      </c>
      <c r="P105" s="2">
        <f>Primary_Voltage!P107+SubTransmission_Voltage!P106+Transmission_Voltage!P106</f>
        <v>25416</v>
      </c>
      <c r="Q105" s="2">
        <f>Primary_Voltage!Q107+SubTransmission_Voltage!Q106+Transmission_Voltage!Q106</f>
        <v>24844</v>
      </c>
      <c r="R105" s="2">
        <f>Primary_Voltage!R107+SubTransmission_Voltage!R106+Transmission_Voltage!R106</f>
        <v>25129</v>
      </c>
      <c r="S105" s="2">
        <f>Primary_Voltage!S107+SubTransmission_Voltage!S106+Transmission_Voltage!S106</f>
        <v>24265</v>
      </c>
      <c r="T105" s="2">
        <f>Primary_Voltage!T107+SubTransmission_Voltage!T106+Transmission_Voltage!T106</f>
        <v>24133</v>
      </c>
      <c r="U105" s="2">
        <f>Primary_Voltage!U107+SubTransmission_Voltage!U106+Transmission_Voltage!U106</f>
        <v>24337</v>
      </c>
      <c r="V105" s="2">
        <f>Primary_Voltage!V107+SubTransmission_Voltage!V106+Transmission_Voltage!V106</f>
        <v>24481</v>
      </c>
      <c r="W105" s="2">
        <f>Primary_Voltage!W107+SubTransmission_Voltage!W106+Transmission_Voltage!W106</f>
        <v>23835</v>
      </c>
      <c r="X105" s="2">
        <f>Primary_Voltage!X107+SubTransmission_Voltage!X106+Transmission_Voltage!X106</f>
        <v>23309</v>
      </c>
      <c r="Y105" s="2">
        <f>Primary_Voltage!Y107+SubTransmission_Voltage!Y106+Transmission_Voltage!Y106</f>
        <v>23236</v>
      </c>
    </row>
    <row r="106" spans="1:25" x14ac:dyDescent="0.2">
      <c r="A106" s="7">
        <v>44659</v>
      </c>
      <c r="B106" s="2">
        <f>Primary_Voltage!B108+SubTransmission_Voltage!B107+Transmission_Voltage!B107</f>
        <v>21858</v>
      </c>
      <c r="C106" s="2">
        <f>Primary_Voltage!C108+SubTransmission_Voltage!C107+Transmission_Voltage!C107</f>
        <v>21036</v>
      </c>
      <c r="D106" s="2">
        <f>Primary_Voltage!D108+SubTransmission_Voltage!D107+Transmission_Voltage!D107</f>
        <v>21296</v>
      </c>
      <c r="E106" s="2">
        <f>Primary_Voltage!E108+SubTransmission_Voltage!E107+Transmission_Voltage!E107</f>
        <v>21371</v>
      </c>
      <c r="F106" s="2">
        <f>Primary_Voltage!F108+SubTransmission_Voltage!F107+Transmission_Voltage!F107</f>
        <v>22071</v>
      </c>
      <c r="G106" s="2">
        <f>Primary_Voltage!G108+SubTransmission_Voltage!G107+Transmission_Voltage!G107</f>
        <v>23492</v>
      </c>
      <c r="H106" s="2">
        <f>Primary_Voltage!H108+SubTransmission_Voltage!H107+Transmission_Voltage!H107</f>
        <v>24556</v>
      </c>
      <c r="I106" s="2">
        <f>Primary_Voltage!I108+SubTransmission_Voltage!I107+Transmission_Voltage!I107</f>
        <v>25243</v>
      </c>
      <c r="J106" s="2">
        <f>Primary_Voltage!J108+SubTransmission_Voltage!J107+Transmission_Voltage!J107</f>
        <v>25849</v>
      </c>
      <c r="K106" s="2">
        <f>Primary_Voltage!K108+SubTransmission_Voltage!K107+Transmission_Voltage!K107</f>
        <v>26204</v>
      </c>
      <c r="L106" s="2">
        <f>Primary_Voltage!L108+SubTransmission_Voltage!L107+Transmission_Voltage!L107</f>
        <v>26733</v>
      </c>
      <c r="M106" s="2">
        <f>Primary_Voltage!M108+SubTransmission_Voltage!M107+Transmission_Voltage!M107</f>
        <v>26246</v>
      </c>
      <c r="N106" s="2">
        <f>Primary_Voltage!N108+SubTransmission_Voltage!N107+Transmission_Voltage!N107</f>
        <v>26215</v>
      </c>
      <c r="O106" s="2">
        <f>Primary_Voltage!O108+SubTransmission_Voltage!O107+Transmission_Voltage!O107</f>
        <v>26560</v>
      </c>
      <c r="P106" s="2">
        <f>Primary_Voltage!P108+SubTransmission_Voltage!P107+Transmission_Voltage!P107</f>
        <v>26453</v>
      </c>
      <c r="Q106" s="2">
        <f>Primary_Voltage!Q108+SubTransmission_Voltage!Q107+Transmission_Voltage!Q107</f>
        <v>25540</v>
      </c>
      <c r="R106" s="2">
        <f>Primary_Voltage!R108+SubTransmission_Voltage!R107+Transmission_Voltage!R107</f>
        <v>25042</v>
      </c>
      <c r="S106" s="2">
        <f>Primary_Voltage!S108+SubTransmission_Voltage!S107+Transmission_Voltage!S107</f>
        <v>24055</v>
      </c>
      <c r="T106" s="2">
        <f>Primary_Voltage!T108+SubTransmission_Voltage!T107+Transmission_Voltage!T107</f>
        <v>23835</v>
      </c>
      <c r="U106" s="2">
        <f>Primary_Voltage!U108+SubTransmission_Voltage!U107+Transmission_Voltage!U107</f>
        <v>24271</v>
      </c>
      <c r="V106" s="2">
        <f>Primary_Voltage!V108+SubTransmission_Voltage!V107+Transmission_Voltage!V107</f>
        <v>22872</v>
      </c>
      <c r="W106" s="2">
        <f>Primary_Voltage!W108+SubTransmission_Voltage!W107+Transmission_Voltage!W107</f>
        <v>22943</v>
      </c>
      <c r="X106" s="2">
        <f>Primary_Voltage!X108+SubTransmission_Voltage!X107+Transmission_Voltage!X107</f>
        <v>21899</v>
      </c>
      <c r="Y106" s="2">
        <f>Primary_Voltage!Y108+SubTransmission_Voltage!Y107+Transmission_Voltage!Y107</f>
        <v>20787</v>
      </c>
    </row>
    <row r="107" spans="1:25" x14ac:dyDescent="0.2">
      <c r="A107" s="7">
        <v>44660</v>
      </c>
      <c r="B107" s="2">
        <f>Primary_Voltage!B109+SubTransmission_Voltage!B108+Transmission_Voltage!B108</f>
        <v>21522</v>
      </c>
      <c r="C107" s="2">
        <f>Primary_Voltage!C109+SubTransmission_Voltage!C108+Transmission_Voltage!C108</f>
        <v>21662</v>
      </c>
      <c r="D107" s="2">
        <f>Primary_Voltage!D109+SubTransmission_Voltage!D108+Transmission_Voltage!D108</f>
        <v>21649</v>
      </c>
      <c r="E107" s="2">
        <f>Primary_Voltage!E109+SubTransmission_Voltage!E108+Transmission_Voltage!E108</f>
        <v>20671</v>
      </c>
      <c r="F107" s="2">
        <f>Primary_Voltage!F109+SubTransmission_Voltage!F108+Transmission_Voltage!F108</f>
        <v>21007</v>
      </c>
      <c r="G107" s="2">
        <f>Primary_Voltage!G109+SubTransmission_Voltage!G108+Transmission_Voltage!G108</f>
        <v>23697</v>
      </c>
      <c r="H107" s="2">
        <f>Primary_Voltage!H109+SubTransmission_Voltage!H108+Transmission_Voltage!H108</f>
        <v>24062</v>
      </c>
      <c r="I107" s="2">
        <f>Primary_Voltage!I109+SubTransmission_Voltage!I108+Transmission_Voltage!I108</f>
        <v>24988</v>
      </c>
      <c r="J107" s="2">
        <f>Primary_Voltage!J109+SubTransmission_Voltage!J108+Transmission_Voltage!J108</f>
        <v>25354</v>
      </c>
      <c r="K107" s="2">
        <f>Primary_Voltage!K109+SubTransmission_Voltage!K108+Transmission_Voltage!K108</f>
        <v>26059</v>
      </c>
      <c r="L107" s="2">
        <f>Primary_Voltage!L109+SubTransmission_Voltage!L108+Transmission_Voltage!L108</f>
        <v>26668</v>
      </c>
      <c r="M107" s="2">
        <f>Primary_Voltage!M109+SubTransmission_Voltage!M108+Transmission_Voltage!M108</f>
        <v>26438</v>
      </c>
      <c r="N107" s="2">
        <f>Primary_Voltage!N109+SubTransmission_Voltage!N108+Transmission_Voltage!N108</f>
        <v>26241</v>
      </c>
      <c r="O107" s="2">
        <f>Primary_Voltage!O109+SubTransmission_Voltage!O108+Transmission_Voltage!O108</f>
        <v>26584</v>
      </c>
      <c r="P107" s="2">
        <f>Primary_Voltage!P109+SubTransmission_Voltage!P108+Transmission_Voltage!P108</f>
        <v>26287</v>
      </c>
      <c r="Q107" s="2">
        <f>Primary_Voltage!Q109+SubTransmission_Voltage!Q108+Transmission_Voltage!Q108</f>
        <v>25513</v>
      </c>
      <c r="R107" s="2">
        <f>Primary_Voltage!R109+SubTransmission_Voltage!R108+Transmission_Voltage!R108</f>
        <v>24434</v>
      </c>
      <c r="S107" s="2">
        <f>Primary_Voltage!S109+SubTransmission_Voltage!S108+Transmission_Voltage!S108</f>
        <v>23670</v>
      </c>
      <c r="T107" s="2">
        <f>Primary_Voltage!T109+SubTransmission_Voltage!T108+Transmission_Voltage!T108</f>
        <v>23573</v>
      </c>
      <c r="U107" s="2">
        <f>Primary_Voltage!U109+SubTransmission_Voltage!U108+Transmission_Voltage!U108</f>
        <v>24260</v>
      </c>
      <c r="V107" s="2">
        <f>Primary_Voltage!V109+SubTransmission_Voltage!V108+Transmission_Voltage!V108</f>
        <v>23640</v>
      </c>
      <c r="W107" s="2">
        <f>Primary_Voltage!W109+SubTransmission_Voltage!W108+Transmission_Voltage!W108</f>
        <v>23331</v>
      </c>
      <c r="X107" s="2">
        <f>Primary_Voltage!X109+SubTransmission_Voltage!X108+Transmission_Voltage!X108</f>
        <v>22520</v>
      </c>
      <c r="Y107" s="2">
        <f>Primary_Voltage!Y109+SubTransmission_Voltage!Y108+Transmission_Voltage!Y108</f>
        <v>21848</v>
      </c>
    </row>
    <row r="108" spans="1:25" x14ac:dyDescent="0.2">
      <c r="A108" s="7">
        <v>44661</v>
      </c>
      <c r="B108" s="2">
        <f>Primary_Voltage!B110+SubTransmission_Voltage!B109+Transmission_Voltage!B109</f>
        <v>21544</v>
      </c>
      <c r="C108" s="2">
        <f>Primary_Voltage!C110+SubTransmission_Voltage!C109+Transmission_Voltage!C109</f>
        <v>21674</v>
      </c>
      <c r="D108" s="2">
        <f>Primary_Voltage!D110+SubTransmission_Voltage!D109+Transmission_Voltage!D109</f>
        <v>22631</v>
      </c>
      <c r="E108" s="2">
        <f>Primary_Voltage!E110+SubTransmission_Voltage!E109+Transmission_Voltage!E109</f>
        <v>23012</v>
      </c>
      <c r="F108" s="2">
        <f>Primary_Voltage!F110+SubTransmission_Voltage!F109+Transmission_Voltage!F109</f>
        <v>23126</v>
      </c>
      <c r="G108" s="2">
        <f>Primary_Voltage!G110+SubTransmission_Voltage!G109+Transmission_Voltage!G109</f>
        <v>24988</v>
      </c>
      <c r="H108" s="2">
        <f>Primary_Voltage!H110+SubTransmission_Voltage!H109+Transmission_Voltage!H109</f>
        <v>25298</v>
      </c>
      <c r="I108" s="2">
        <f>Primary_Voltage!I110+SubTransmission_Voltage!I109+Transmission_Voltage!I109</f>
        <v>26043</v>
      </c>
      <c r="J108" s="2">
        <f>Primary_Voltage!J110+SubTransmission_Voltage!J109+Transmission_Voltage!J109</f>
        <v>27535</v>
      </c>
      <c r="K108" s="2">
        <f>Primary_Voltage!K110+SubTransmission_Voltage!K109+Transmission_Voltage!K109</f>
        <v>28398</v>
      </c>
      <c r="L108" s="2">
        <f>Primary_Voltage!L110+SubTransmission_Voltage!L109+Transmission_Voltage!L109</f>
        <v>29172</v>
      </c>
      <c r="M108" s="2">
        <f>Primary_Voltage!M110+SubTransmission_Voltage!M109+Transmission_Voltage!M109</f>
        <v>30203</v>
      </c>
      <c r="N108" s="2">
        <f>Primary_Voltage!N110+SubTransmission_Voltage!N109+Transmission_Voltage!N109</f>
        <v>29320</v>
      </c>
      <c r="O108" s="2">
        <f>Primary_Voltage!O110+SubTransmission_Voltage!O109+Transmission_Voltage!O109</f>
        <v>29269</v>
      </c>
      <c r="P108" s="2">
        <f>Primary_Voltage!P110+SubTransmission_Voltage!P109+Transmission_Voltage!P109</f>
        <v>28895</v>
      </c>
      <c r="Q108" s="2">
        <f>Primary_Voltage!Q110+SubTransmission_Voltage!Q109+Transmission_Voltage!Q109</f>
        <v>28357</v>
      </c>
      <c r="R108" s="2">
        <f>Primary_Voltage!R110+SubTransmission_Voltage!R109+Transmission_Voltage!R109</f>
        <v>27929</v>
      </c>
      <c r="S108" s="2">
        <f>Primary_Voltage!S110+SubTransmission_Voltage!S109+Transmission_Voltage!S109</f>
        <v>27232</v>
      </c>
      <c r="T108" s="2">
        <f>Primary_Voltage!T110+SubTransmission_Voltage!T109+Transmission_Voltage!T109</f>
        <v>26664</v>
      </c>
      <c r="U108" s="2">
        <f>Primary_Voltage!U110+SubTransmission_Voltage!U109+Transmission_Voltage!U109</f>
        <v>26958</v>
      </c>
      <c r="V108" s="2">
        <f>Primary_Voltage!V110+SubTransmission_Voltage!V109+Transmission_Voltage!V109</f>
        <v>26264</v>
      </c>
      <c r="W108" s="2">
        <f>Primary_Voltage!W110+SubTransmission_Voltage!W109+Transmission_Voltage!W109</f>
        <v>26124</v>
      </c>
      <c r="X108" s="2">
        <f>Primary_Voltage!X110+SubTransmission_Voltage!X109+Transmission_Voltage!X109</f>
        <v>24504</v>
      </c>
      <c r="Y108" s="2">
        <f>Primary_Voltage!Y110+SubTransmission_Voltage!Y109+Transmission_Voltage!Y109</f>
        <v>23977</v>
      </c>
    </row>
    <row r="109" spans="1:25" x14ac:dyDescent="0.2">
      <c r="A109" s="7">
        <v>44662</v>
      </c>
      <c r="B109" s="2">
        <f>Primary_Voltage!B111+SubTransmission_Voltage!B110+Transmission_Voltage!B110</f>
        <v>23300</v>
      </c>
      <c r="C109" s="2">
        <f>Primary_Voltage!C111+SubTransmission_Voltage!C110+Transmission_Voltage!C110</f>
        <v>23169</v>
      </c>
      <c r="D109" s="2">
        <f>Primary_Voltage!D111+SubTransmission_Voltage!D110+Transmission_Voltage!D110</f>
        <v>22095</v>
      </c>
      <c r="E109" s="2">
        <f>Primary_Voltage!E111+SubTransmission_Voltage!E110+Transmission_Voltage!E110</f>
        <v>22452</v>
      </c>
      <c r="F109" s="2">
        <f>Primary_Voltage!F111+SubTransmission_Voltage!F110+Transmission_Voltage!F110</f>
        <v>22741</v>
      </c>
      <c r="G109" s="2">
        <f>Primary_Voltage!G111+SubTransmission_Voltage!G110+Transmission_Voltage!G110</f>
        <v>24184</v>
      </c>
      <c r="H109" s="2">
        <f>Primary_Voltage!H111+SubTransmission_Voltage!H110+Transmission_Voltage!H110</f>
        <v>24950</v>
      </c>
      <c r="I109" s="2">
        <f>Primary_Voltage!I111+SubTransmission_Voltage!I110+Transmission_Voltage!I110</f>
        <v>26419</v>
      </c>
      <c r="J109" s="2">
        <f>Primary_Voltage!J111+SubTransmission_Voltage!J110+Transmission_Voltage!J110</f>
        <v>26436</v>
      </c>
      <c r="K109" s="2">
        <f>Primary_Voltage!K111+SubTransmission_Voltage!K110+Transmission_Voltage!K110</f>
        <v>26600</v>
      </c>
      <c r="L109" s="2">
        <f>Primary_Voltage!L111+SubTransmission_Voltage!L110+Transmission_Voltage!L110</f>
        <v>27789</v>
      </c>
      <c r="M109" s="2">
        <f>Primary_Voltage!M111+SubTransmission_Voltage!M110+Transmission_Voltage!M110</f>
        <v>27453</v>
      </c>
      <c r="N109" s="2">
        <f>Primary_Voltage!N111+SubTransmission_Voltage!N110+Transmission_Voltage!N110</f>
        <v>26720</v>
      </c>
      <c r="O109" s="2">
        <f>Primary_Voltage!O111+SubTransmission_Voltage!O110+Transmission_Voltage!O110</f>
        <v>26300</v>
      </c>
      <c r="P109" s="2">
        <f>Primary_Voltage!P111+SubTransmission_Voltage!P110+Transmission_Voltage!P110</f>
        <v>26032</v>
      </c>
      <c r="Q109" s="2">
        <f>Primary_Voltage!Q111+SubTransmission_Voltage!Q110+Transmission_Voltage!Q110</f>
        <v>24376</v>
      </c>
      <c r="R109" s="2">
        <f>Primary_Voltage!R111+SubTransmission_Voltage!R110+Transmission_Voltage!R110</f>
        <v>23673</v>
      </c>
      <c r="S109" s="2">
        <f>Primary_Voltage!S111+SubTransmission_Voltage!S110+Transmission_Voltage!S110</f>
        <v>23152</v>
      </c>
      <c r="T109" s="2">
        <f>Primary_Voltage!T111+SubTransmission_Voltage!T110+Transmission_Voltage!T110</f>
        <v>22703</v>
      </c>
      <c r="U109" s="2">
        <f>Primary_Voltage!U111+SubTransmission_Voltage!U110+Transmission_Voltage!U110</f>
        <v>21947</v>
      </c>
      <c r="V109" s="2">
        <f>Primary_Voltage!V111+SubTransmission_Voltage!V110+Transmission_Voltage!V110</f>
        <v>22536</v>
      </c>
      <c r="W109" s="2">
        <f>Primary_Voltage!W111+SubTransmission_Voltage!W110+Transmission_Voltage!W110</f>
        <v>22325</v>
      </c>
      <c r="X109" s="2">
        <f>Primary_Voltage!X111+SubTransmission_Voltage!X110+Transmission_Voltage!X110</f>
        <v>21271</v>
      </c>
      <c r="Y109" s="2">
        <f>Primary_Voltage!Y111+SubTransmission_Voltage!Y110+Transmission_Voltage!Y110</f>
        <v>20938</v>
      </c>
    </row>
    <row r="110" spans="1:25" x14ac:dyDescent="0.2">
      <c r="A110" s="7">
        <v>44663</v>
      </c>
      <c r="B110" s="2">
        <f>Primary_Voltage!B112+SubTransmission_Voltage!B111+Transmission_Voltage!B111</f>
        <v>20775</v>
      </c>
      <c r="C110" s="2">
        <f>Primary_Voltage!C112+SubTransmission_Voltage!C111+Transmission_Voltage!C111</f>
        <v>20359</v>
      </c>
      <c r="D110" s="2">
        <f>Primary_Voltage!D112+SubTransmission_Voltage!D111+Transmission_Voltage!D111</f>
        <v>20306</v>
      </c>
      <c r="E110" s="2">
        <f>Primary_Voltage!E112+SubTransmission_Voltage!E111+Transmission_Voltage!E111</f>
        <v>20644</v>
      </c>
      <c r="F110" s="2">
        <f>Primary_Voltage!F112+SubTransmission_Voltage!F111+Transmission_Voltage!F111</f>
        <v>20481</v>
      </c>
      <c r="G110" s="2">
        <f>Primary_Voltage!G112+SubTransmission_Voltage!G111+Transmission_Voltage!G111</f>
        <v>20546</v>
      </c>
      <c r="H110" s="2">
        <f>Primary_Voltage!H112+SubTransmission_Voltage!H111+Transmission_Voltage!H111</f>
        <v>21818</v>
      </c>
      <c r="I110" s="2">
        <f>Primary_Voltage!I112+SubTransmission_Voltage!I111+Transmission_Voltage!I111</f>
        <v>24443</v>
      </c>
      <c r="J110" s="2">
        <f>Primary_Voltage!J112+SubTransmission_Voltage!J111+Transmission_Voltage!J111</f>
        <v>24967</v>
      </c>
      <c r="K110" s="2">
        <f>Primary_Voltage!K112+SubTransmission_Voltage!K111+Transmission_Voltage!K111</f>
        <v>24201</v>
      </c>
      <c r="L110" s="2">
        <f>Primary_Voltage!L112+SubTransmission_Voltage!L111+Transmission_Voltage!L111</f>
        <v>23639</v>
      </c>
      <c r="M110" s="2">
        <f>Primary_Voltage!M112+SubTransmission_Voltage!M111+Transmission_Voltage!M111</f>
        <v>23243</v>
      </c>
      <c r="N110" s="2">
        <f>Primary_Voltage!N112+SubTransmission_Voltage!N111+Transmission_Voltage!N111</f>
        <v>22199</v>
      </c>
      <c r="O110" s="2">
        <f>Primary_Voltage!O112+SubTransmission_Voltage!O111+Transmission_Voltage!O111</f>
        <v>22124</v>
      </c>
      <c r="P110" s="2">
        <f>Primary_Voltage!P112+SubTransmission_Voltage!P111+Transmission_Voltage!P111</f>
        <v>21684</v>
      </c>
      <c r="Q110" s="2">
        <f>Primary_Voltage!Q112+SubTransmission_Voltage!Q111+Transmission_Voltage!Q111</f>
        <v>21558</v>
      </c>
      <c r="R110" s="2">
        <f>Primary_Voltage!R112+SubTransmission_Voltage!R111+Transmission_Voltage!R111</f>
        <v>22330</v>
      </c>
      <c r="S110" s="2">
        <f>Primary_Voltage!S112+SubTransmission_Voltage!S111+Transmission_Voltage!S111</f>
        <v>22008</v>
      </c>
      <c r="T110" s="2">
        <f>Primary_Voltage!T112+SubTransmission_Voltage!T111+Transmission_Voltage!T111</f>
        <v>21819</v>
      </c>
      <c r="U110" s="2">
        <f>Primary_Voltage!U112+SubTransmission_Voltage!U111+Transmission_Voltage!U111</f>
        <v>21712</v>
      </c>
      <c r="V110" s="2">
        <f>Primary_Voltage!V112+SubTransmission_Voltage!V111+Transmission_Voltage!V111</f>
        <v>21604</v>
      </c>
      <c r="W110" s="2">
        <f>Primary_Voltage!W112+SubTransmission_Voltage!W111+Transmission_Voltage!W111</f>
        <v>21257</v>
      </c>
      <c r="X110" s="2">
        <f>Primary_Voltage!X112+SubTransmission_Voltage!X111+Transmission_Voltage!X111</f>
        <v>21069</v>
      </c>
      <c r="Y110" s="2">
        <f>Primary_Voltage!Y112+SubTransmission_Voltage!Y111+Transmission_Voltage!Y111</f>
        <v>20984</v>
      </c>
    </row>
    <row r="111" spans="1:25" x14ac:dyDescent="0.2">
      <c r="A111" s="7">
        <v>44664</v>
      </c>
      <c r="B111" s="2">
        <f>Primary_Voltage!B113+SubTransmission_Voltage!B112+Transmission_Voltage!B112</f>
        <v>20761</v>
      </c>
      <c r="C111" s="2">
        <f>Primary_Voltage!C113+SubTransmission_Voltage!C112+Transmission_Voltage!C112</f>
        <v>21040</v>
      </c>
      <c r="D111" s="2">
        <f>Primary_Voltage!D113+SubTransmission_Voltage!D112+Transmission_Voltage!D112</f>
        <v>20978</v>
      </c>
      <c r="E111" s="2">
        <f>Primary_Voltage!E113+SubTransmission_Voltage!E112+Transmission_Voltage!E112</f>
        <v>21018</v>
      </c>
      <c r="F111" s="2">
        <f>Primary_Voltage!F113+SubTransmission_Voltage!F112+Transmission_Voltage!F112</f>
        <v>21283</v>
      </c>
      <c r="G111" s="2">
        <f>Primary_Voltage!G113+SubTransmission_Voltage!G112+Transmission_Voltage!G112</f>
        <v>21794</v>
      </c>
      <c r="H111" s="2">
        <f>Primary_Voltage!H113+SubTransmission_Voltage!H112+Transmission_Voltage!H112</f>
        <v>20784</v>
      </c>
      <c r="I111" s="2">
        <f>Primary_Voltage!I113+SubTransmission_Voltage!I112+Transmission_Voltage!I112</f>
        <v>21415</v>
      </c>
      <c r="J111" s="2">
        <f>Primary_Voltage!J113+SubTransmission_Voltage!J112+Transmission_Voltage!J112</f>
        <v>21326</v>
      </c>
      <c r="K111" s="2">
        <f>Primary_Voltage!K113+SubTransmission_Voltage!K112+Transmission_Voltage!K112</f>
        <v>22150</v>
      </c>
      <c r="L111" s="2">
        <f>Primary_Voltage!L113+SubTransmission_Voltage!L112+Transmission_Voltage!L112</f>
        <v>22077</v>
      </c>
      <c r="M111" s="2">
        <f>Primary_Voltage!M113+SubTransmission_Voltage!M112+Transmission_Voltage!M112</f>
        <v>21695</v>
      </c>
      <c r="N111" s="2">
        <f>Primary_Voltage!N113+SubTransmission_Voltage!N112+Transmission_Voltage!N112</f>
        <v>21623</v>
      </c>
      <c r="O111" s="2">
        <f>Primary_Voltage!O113+SubTransmission_Voltage!O112+Transmission_Voltage!O112</f>
        <v>21929</v>
      </c>
      <c r="P111" s="2">
        <f>Primary_Voltage!P113+SubTransmission_Voltage!P112+Transmission_Voltage!P112</f>
        <v>21718</v>
      </c>
      <c r="Q111" s="2">
        <f>Primary_Voltage!Q113+SubTransmission_Voltage!Q112+Transmission_Voltage!Q112</f>
        <v>22439</v>
      </c>
      <c r="R111" s="2">
        <f>Primary_Voltage!R113+SubTransmission_Voltage!R112+Transmission_Voltage!R112</f>
        <v>21474</v>
      </c>
      <c r="S111" s="2">
        <f>Primary_Voltage!S113+SubTransmission_Voltage!S112+Transmission_Voltage!S112</f>
        <v>21212</v>
      </c>
      <c r="T111" s="2">
        <f>Primary_Voltage!T113+SubTransmission_Voltage!T112+Transmission_Voltage!T112</f>
        <v>19922</v>
      </c>
      <c r="U111" s="2">
        <f>Primary_Voltage!U113+SubTransmission_Voltage!U112+Transmission_Voltage!U112</f>
        <v>20371</v>
      </c>
      <c r="V111" s="2">
        <f>Primary_Voltage!V113+SubTransmission_Voltage!V112+Transmission_Voltage!V112</f>
        <v>20703</v>
      </c>
      <c r="W111" s="2">
        <f>Primary_Voltage!W113+SubTransmission_Voltage!W112+Transmission_Voltage!W112</f>
        <v>20947</v>
      </c>
      <c r="X111" s="2">
        <f>Primary_Voltage!X113+SubTransmission_Voltage!X112+Transmission_Voltage!X112</f>
        <v>21098</v>
      </c>
      <c r="Y111" s="2">
        <f>Primary_Voltage!Y113+SubTransmission_Voltage!Y112+Transmission_Voltage!Y112</f>
        <v>21065</v>
      </c>
    </row>
    <row r="112" spans="1:25" x14ac:dyDescent="0.2">
      <c r="A112" s="7">
        <v>44665</v>
      </c>
      <c r="B112" s="2">
        <f>Primary_Voltage!B114+SubTransmission_Voltage!B113+Transmission_Voltage!B113</f>
        <v>20447</v>
      </c>
      <c r="C112" s="2">
        <f>Primary_Voltage!C114+SubTransmission_Voltage!C113+Transmission_Voltage!C113</f>
        <v>20086</v>
      </c>
      <c r="D112" s="2">
        <f>Primary_Voltage!D114+SubTransmission_Voltage!D113+Transmission_Voltage!D113</f>
        <v>20055</v>
      </c>
      <c r="E112" s="2">
        <f>Primary_Voltage!E114+SubTransmission_Voltage!E113+Transmission_Voltage!E113</f>
        <v>20040</v>
      </c>
      <c r="F112" s="2">
        <f>Primary_Voltage!F114+SubTransmission_Voltage!F113+Transmission_Voltage!F113</f>
        <v>19798</v>
      </c>
      <c r="G112" s="2">
        <f>Primary_Voltage!G114+SubTransmission_Voltage!G113+Transmission_Voltage!G113</f>
        <v>21159</v>
      </c>
      <c r="H112" s="2">
        <f>Primary_Voltage!H114+SubTransmission_Voltage!H113+Transmission_Voltage!H113</f>
        <v>22601</v>
      </c>
      <c r="I112" s="2">
        <f>Primary_Voltage!I114+SubTransmission_Voltage!I113+Transmission_Voltage!I113</f>
        <v>24051</v>
      </c>
      <c r="J112" s="2">
        <f>Primary_Voltage!J114+SubTransmission_Voltage!J113+Transmission_Voltage!J113</f>
        <v>22913</v>
      </c>
      <c r="K112" s="2">
        <f>Primary_Voltage!K114+SubTransmission_Voltage!K113+Transmission_Voltage!K113</f>
        <v>23757</v>
      </c>
      <c r="L112" s="2">
        <f>Primary_Voltage!L114+SubTransmission_Voltage!L113+Transmission_Voltage!L113</f>
        <v>23801</v>
      </c>
      <c r="M112" s="2">
        <f>Primary_Voltage!M114+SubTransmission_Voltage!M113+Transmission_Voltage!M113</f>
        <v>23820</v>
      </c>
      <c r="N112" s="2">
        <f>Primary_Voltage!N114+SubTransmission_Voltage!N113+Transmission_Voltage!N113</f>
        <v>24068</v>
      </c>
      <c r="O112" s="2">
        <f>Primary_Voltage!O114+SubTransmission_Voltage!O113+Transmission_Voltage!O113</f>
        <v>24134</v>
      </c>
      <c r="P112" s="2">
        <f>Primary_Voltage!P114+SubTransmission_Voltage!P113+Transmission_Voltage!P113</f>
        <v>23263</v>
      </c>
      <c r="Q112" s="2">
        <f>Primary_Voltage!Q114+SubTransmission_Voltage!Q113+Transmission_Voltage!Q113</f>
        <v>23986</v>
      </c>
      <c r="R112" s="2">
        <f>Primary_Voltage!R114+SubTransmission_Voltage!R113+Transmission_Voltage!R113</f>
        <v>24933</v>
      </c>
      <c r="S112" s="2">
        <f>Primary_Voltage!S114+SubTransmission_Voltage!S113+Transmission_Voltage!S113</f>
        <v>23496</v>
      </c>
      <c r="T112" s="2">
        <f>Primary_Voltage!T114+SubTransmission_Voltage!T113+Transmission_Voltage!T113</f>
        <v>22626</v>
      </c>
      <c r="U112" s="2">
        <f>Primary_Voltage!U114+SubTransmission_Voltage!U113+Transmission_Voltage!U113</f>
        <v>22840</v>
      </c>
      <c r="V112" s="2">
        <f>Primary_Voltage!V114+SubTransmission_Voltage!V113+Transmission_Voltage!V113</f>
        <v>22886</v>
      </c>
      <c r="W112" s="2">
        <f>Primary_Voltage!W114+SubTransmission_Voltage!W113+Transmission_Voltage!W113</f>
        <v>22994</v>
      </c>
      <c r="X112" s="2">
        <f>Primary_Voltage!X114+SubTransmission_Voltage!X113+Transmission_Voltage!X113</f>
        <v>22632</v>
      </c>
      <c r="Y112" s="2">
        <f>Primary_Voltage!Y114+SubTransmission_Voltage!Y113+Transmission_Voltage!Y113</f>
        <v>22003</v>
      </c>
    </row>
    <row r="113" spans="1:25" x14ac:dyDescent="0.2">
      <c r="A113" s="7">
        <v>44666</v>
      </c>
      <c r="B113" s="2">
        <f>Primary_Voltage!B115+SubTransmission_Voltage!B114+Transmission_Voltage!B114</f>
        <v>21457</v>
      </c>
      <c r="C113" s="2">
        <f>Primary_Voltage!C115+SubTransmission_Voltage!C114+Transmission_Voltage!C114</f>
        <v>22508</v>
      </c>
      <c r="D113" s="2">
        <f>Primary_Voltage!D115+SubTransmission_Voltage!D114+Transmission_Voltage!D114</f>
        <v>26915</v>
      </c>
      <c r="E113" s="2">
        <f>Primary_Voltage!E115+SubTransmission_Voltage!E114+Transmission_Voltage!E114</f>
        <v>32049</v>
      </c>
      <c r="F113" s="2">
        <f>Primary_Voltage!F115+SubTransmission_Voltage!F114+Transmission_Voltage!F114</f>
        <v>38949</v>
      </c>
      <c r="G113" s="2">
        <f>Primary_Voltage!G115+SubTransmission_Voltage!G114+Transmission_Voltage!G114</f>
        <v>37896</v>
      </c>
      <c r="H113" s="2">
        <f>Primary_Voltage!H115+SubTransmission_Voltage!H114+Transmission_Voltage!H114</f>
        <v>32720</v>
      </c>
      <c r="I113" s="2">
        <f>Primary_Voltage!I115+SubTransmission_Voltage!I114+Transmission_Voltage!I114</f>
        <v>32883</v>
      </c>
      <c r="J113" s="2">
        <f>Primary_Voltage!J115+SubTransmission_Voltage!J114+Transmission_Voltage!J114</f>
        <v>31238</v>
      </c>
      <c r="K113" s="2">
        <f>Primary_Voltage!K115+SubTransmission_Voltage!K114+Transmission_Voltage!K114</f>
        <v>30291</v>
      </c>
      <c r="L113" s="2">
        <f>Primary_Voltage!L115+SubTransmission_Voltage!L114+Transmission_Voltage!L114</f>
        <v>30169</v>
      </c>
      <c r="M113" s="2">
        <f>Primary_Voltage!M115+SubTransmission_Voltage!M114+Transmission_Voltage!M114</f>
        <v>30485</v>
      </c>
      <c r="N113" s="2">
        <f>Primary_Voltage!N115+SubTransmission_Voltage!N114+Transmission_Voltage!N114</f>
        <v>30869</v>
      </c>
      <c r="O113" s="2">
        <f>Primary_Voltage!O115+SubTransmission_Voltage!O114+Transmission_Voltage!O114</f>
        <v>31370</v>
      </c>
      <c r="P113" s="2">
        <f>Primary_Voltage!P115+SubTransmission_Voltage!P114+Transmission_Voltage!P114</f>
        <v>31267</v>
      </c>
      <c r="Q113" s="2">
        <f>Primary_Voltage!Q115+SubTransmission_Voltage!Q114+Transmission_Voltage!Q114</f>
        <v>32729</v>
      </c>
      <c r="R113" s="2">
        <f>Primary_Voltage!R115+SubTransmission_Voltage!R114+Transmission_Voltage!R114</f>
        <v>31859</v>
      </c>
      <c r="S113" s="2">
        <f>Primary_Voltage!S115+SubTransmission_Voltage!S114+Transmission_Voltage!S114</f>
        <v>32672</v>
      </c>
      <c r="T113" s="2">
        <f>Primary_Voltage!T115+SubTransmission_Voltage!T114+Transmission_Voltage!T114</f>
        <v>33536</v>
      </c>
      <c r="U113" s="2">
        <f>Primary_Voltage!U115+SubTransmission_Voltage!U114+Transmission_Voltage!U114</f>
        <v>34696</v>
      </c>
      <c r="V113" s="2">
        <f>Primary_Voltage!V115+SubTransmission_Voltage!V114+Transmission_Voltage!V114</f>
        <v>37804</v>
      </c>
      <c r="W113" s="2">
        <f>Primary_Voltage!W115+SubTransmission_Voltage!W114+Transmission_Voltage!W114</f>
        <v>37719</v>
      </c>
      <c r="X113" s="2">
        <f>Primary_Voltage!X115+SubTransmission_Voltage!X114+Transmission_Voltage!X114</f>
        <v>37144</v>
      </c>
      <c r="Y113" s="2">
        <f>Primary_Voltage!Y115+SubTransmission_Voltage!Y114+Transmission_Voltage!Y114</f>
        <v>36763</v>
      </c>
    </row>
    <row r="114" spans="1:25" x14ac:dyDescent="0.2">
      <c r="A114" s="7">
        <v>44667</v>
      </c>
      <c r="B114" s="2">
        <f>Primary_Voltage!B116+SubTransmission_Voltage!B115+Transmission_Voltage!B115</f>
        <v>38394</v>
      </c>
      <c r="C114" s="2">
        <f>Primary_Voltage!C116+SubTransmission_Voltage!C115+Transmission_Voltage!C115</f>
        <v>32254</v>
      </c>
      <c r="D114" s="2">
        <f>Primary_Voltage!D116+SubTransmission_Voltage!D115+Transmission_Voltage!D115</f>
        <v>30035</v>
      </c>
      <c r="E114" s="2">
        <f>Primary_Voltage!E116+SubTransmission_Voltage!E115+Transmission_Voltage!E115</f>
        <v>28683</v>
      </c>
      <c r="F114" s="2">
        <f>Primary_Voltage!F116+SubTransmission_Voltage!F115+Transmission_Voltage!F115</f>
        <v>27883</v>
      </c>
      <c r="G114" s="2">
        <f>Primary_Voltage!G116+SubTransmission_Voltage!G115+Transmission_Voltage!G115</f>
        <v>28424</v>
      </c>
      <c r="H114" s="2">
        <f>Primary_Voltage!H116+SubTransmission_Voltage!H115+Transmission_Voltage!H115</f>
        <v>29619</v>
      </c>
      <c r="I114" s="2">
        <f>Primary_Voltage!I116+SubTransmission_Voltage!I115+Transmission_Voltage!I115</f>
        <v>31081</v>
      </c>
      <c r="J114" s="2">
        <f>Primary_Voltage!J116+SubTransmission_Voltage!J115+Transmission_Voltage!J115</f>
        <v>32771</v>
      </c>
      <c r="K114" s="2">
        <f>Primary_Voltage!K116+SubTransmission_Voltage!K115+Transmission_Voltage!K115</f>
        <v>30514</v>
      </c>
      <c r="L114" s="2">
        <f>Primary_Voltage!L116+SubTransmission_Voltage!L115+Transmission_Voltage!L115</f>
        <v>26576</v>
      </c>
      <c r="M114" s="2">
        <f>Primary_Voltage!M116+SubTransmission_Voltage!M115+Transmission_Voltage!M115</f>
        <v>25295</v>
      </c>
      <c r="N114" s="2">
        <f>Primary_Voltage!N116+SubTransmission_Voltage!N115+Transmission_Voltage!N115</f>
        <v>25047</v>
      </c>
      <c r="O114" s="2">
        <f>Primary_Voltage!O116+SubTransmission_Voltage!O115+Transmission_Voltage!O115</f>
        <v>26729</v>
      </c>
      <c r="P114" s="2">
        <f>Primary_Voltage!P116+SubTransmission_Voltage!P115+Transmission_Voltage!P115</f>
        <v>25666</v>
      </c>
      <c r="Q114" s="2">
        <f>Primary_Voltage!Q116+SubTransmission_Voltage!Q115+Transmission_Voltage!Q115</f>
        <v>26240</v>
      </c>
      <c r="R114" s="2">
        <f>Primary_Voltage!R116+SubTransmission_Voltage!R115+Transmission_Voltage!R115</f>
        <v>24375</v>
      </c>
      <c r="S114" s="2">
        <f>Primary_Voltage!S116+SubTransmission_Voltage!S115+Transmission_Voltage!S115</f>
        <v>23774</v>
      </c>
      <c r="T114" s="2">
        <f>Primary_Voltage!T116+SubTransmission_Voltage!T115+Transmission_Voltage!T115</f>
        <v>23332</v>
      </c>
      <c r="U114" s="2">
        <f>Primary_Voltage!U116+SubTransmission_Voltage!U115+Transmission_Voltage!U115</f>
        <v>23442</v>
      </c>
      <c r="V114" s="2">
        <f>Primary_Voltage!V116+SubTransmission_Voltage!V115+Transmission_Voltage!V115</f>
        <v>22957</v>
      </c>
      <c r="W114" s="2">
        <f>Primary_Voltage!W116+SubTransmission_Voltage!W115+Transmission_Voltage!W115</f>
        <v>22520</v>
      </c>
      <c r="X114" s="2">
        <f>Primary_Voltage!X116+SubTransmission_Voltage!X115+Transmission_Voltage!X115</f>
        <v>22147</v>
      </c>
      <c r="Y114" s="2">
        <f>Primary_Voltage!Y116+SubTransmission_Voltage!Y115+Transmission_Voltage!Y115</f>
        <v>21500</v>
      </c>
    </row>
    <row r="115" spans="1:25" x14ac:dyDescent="0.2">
      <c r="A115" s="7">
        <v>44668</v>
      </c>
      <c r="B115" s="2">
        <f>Primary_Voltage!B117+SubTransmission_Voltage!B116+Transmission_Voltage!B116</f>
        <v>21464</v>
      </c>
      <c r="C115" s="2">
        <f>Primary_Voltage!C117+SubTransmission_Voltage!C116+Transmission_Voltage!C116</f>
        <v>21449</v>
      </c>
      <c r="D115" s="2">
        <f>Primary_Voltage!D117+SubTransmission_Voltage!D116+Transmission_Voltage!D116</f>
        <v>21632</v>
      </c>
      <c r="E115" s="2">
        <f>Primary_Voltage!E117+SubTransmission_Voltage!E116+Transmission_Voltage!E116</f>
        <v>22313</v>
      </c>
      <c r="F115" s="2">
        <f>Primary_Voltage!F117+SubTransmission_Voltage!F116+Transmission_Voltage!F116</f>
        <v>22963</v>
      </c>
      <c r="G115" s="2">
        <f>Primary_Voltage!G117+SubTransmission_Voltage!G116+Transmission_Voltage!G116</f>
        <v>24177</v>
      </c>
      <c r="H115" s="2">
        <f>Primary_Voltage!H117+SubTransmission_Voltage!H116+Transmission_Voltage!H116</f>
        <v>24340</v>
      </c>
      <c r="I115" s="2">
        <f>Primary_Voltage!I117+SubTransmission_Voltage!I116+Transmission_Voltage!I116</f>
        <v>25814</v>
      </c>
      <c r="J115" s="2">
        <f>Primary_Voltage!J117+SubTransmission_Voltage!J116+Transmission_Voltage!J116</f>
        <v>26456</v>
      </c>
      <c r="K115" s="2">
        <f>Primary_Voltage!K117+SubTransmission_Voltage!K116+Transmission_Voltage!K116</f>
        <v>28297</v>
      </c>
      <c r="L115" s="2">
        <f>Primary_Voltage!L117+SubTransmission_Voltage!L116+Transmission_Voltage!L116</f>
        <v>29482</v>
      </c>
      <c r="M115" s="2">
        <f>Primary_Voltage!M117+SubTransmission_Voltage!M116+Transmission_Voltage!M116</f>
        <v>27618</v>
      </c>
      <c r="N115" s="2">
        <f>Primary_Voltage!N117+SubTransmission_Voltage!N116+Transmission_Voltage!N116</f>
        <v>27101</v>
      </c>
      <c r="O115" s="2">
        <f>Primary_Voltage!O117+SubTransmission_Voltage!O116+Transmission_Voltage!O116</f>
        <v>27899</v>
      </c>
      <c r="P115" s="2">
        <f>Primary_Voltage!P117+SubTransmission_Voltage!P116+Transmission_Voltage!P116</f>
        <v>27185</v>
      </c>
      <c r="Q115" s="2">
        <f>Primary_Voltage!Q117+SubTransmission_Voltage!Q116+Transmission_Voltage!Q116</f>
        <v>26174</v>
      </c>
      <c r="R115" s="2">
        <f>Primary_Voltage!R117+SubTransmission_Voltage!R116+Transmission_Voltage!R116</f>
        <v>25389</v>
      </c>
      <c r="S115" s="2">
        <f>Primary_Voltage!S117+SubTransmission_Voltage!S116+Transmission_Voltage!S116</f>
        <v>24781</v>
      </c>
      <c r="T115" s="2">
        <f>Primary_Voltage!T117+SubTransmission_Voltage!T116+Transmission_Voltage!T116</f>
        <v>23129</v>
      </c>
      <c r="U115" s="2">
        <f>Primary_Voltage!U117+SubTransmission_Voltage!U116+Transmission_Voltage!U116</f>
        <v>24094</v>
      </c>
      <c r="V115" s="2">
        <f>Primary_Voltage!V117+SubTransmission_Voltage!V116+Transmission_Voltage!V116</f>
        <v>23517</v>
      </c>
      <c r="W115" s="2">
        <f>Primary_Voltage!W117+SubTransmission_Voltage!W116+Transmission_Voltage!W116</f>
        <v>23119</v>
      </c>
      <c r="X115" s="2">
        <f>Primary_Voltage!X117+SubTransmission_Voltage!X116+Transmission_Voltage!X116</f>
        <v>23676</v>
      </c>
      <c r="Y115" s="2">
        <f>Primary_Voltage!Y117+SubTransmission_Voltage!Y116+Transmission_Voltage!Y116</f>
        <v>22833</v>
      </c>
    </row>
    <row r="116" spans="1:25" x14ac:dyDescent="0.2">
      <c r="A116" s="7">
        <v>44669</v>
      </c>
      <c r="B116" s="2">
        <f>Primary_Voltage!B118+SubTransmission_Voltage!B117+Transmission_Voltage!B117</f>
        <v>22091</v>
      </c>
      <c r="C116" s="2">
        <f>Primary_Voltage!C118+SubTransmission_Voltage!C117+Transmission_Voltage!C117</f>
        <v>23003</v>
      </c>
      <c r="D116" s="2">
        <f>Primary_Voltage!D118+SubTransmission_Voltage!D117+Transmission_Voltage!D117</f>
        <v>22709</v>
      </c>
      <c r="E116" s="2">
        <f>Primary_Voltage!E118+SubTransmission_Voltage!E117+Transmission_Voltage!E117</f>
        <v>22754</v>
      </c>
      <c r="F116" s="2">
        <f>Primary_Voltage!F118+SubTransmission_Voltage!F117+Transmission_Voltage!F117</f>
        <v>21822</v>
      </c>
      <c r="G116" s="2">
        <f>Primary_Voltage!G118+SubTransmission_Voltage!G117+Transmission_Voltage!G117</f>
        <v>23477</v>
      </c>
      <c r="H116" s="2">
        <f>Primary_Voltage!H118+SubTransmission_Voltage!H117+Transmission_Voltage!H117</f>
        <v>25328</v>
      </c>
      <c r="I116" s="2">
        <f>Primary_Voltage!I118+SubTransmission_Voltage!I117+Transmission_Voltage!I117</f>
        <v>26122</v>
      </c>
      <c r="J116" s="2">
        <f>Primary_Voltage!J118+SubTransmission_Voltage!J117+Transmission_Voltage!J117</f>
        <v>27631</v>
      </c>
      <c r="K116" s="2">
        <f>Primary_Voltage!K118+SubTransmission_Voltage!K117+Transmission_Voltage!K117</f>
        <v>29040</v>
      </c>
      <c r="L116" s="2">
        <f>Primary_Voltage!L118+SubTransmission_Voltage!L117+Transmission_Voltage!L117</f>
        <v>30979</v>
      </c>
      <c r="M116" s="2">
        <f>Primary_Voltage!M118+SubTransmission_Voltage!M117+Transmission_Voltage!M117</f>
        <v>28630</v>
      </c>
      <c r="N116" s="2">
        <f>Primary_Voltage!N118+SubTransmission_Voltage!N117+Transmission_Voltage!N117</f>
        <v>28087</v>
      </c>
      <c r="O116" s="2">
        <f>Primary_Voltage!O118+SubTransmission_Voltage!O117+Transmission_Voltage!O117</f>
        <v>28087</v>
      </c>
      <c r="P116" s="2">
        <f>Primary_Voltage!P118+SubTransmission_Voltage!P117+Transmission_Voltage!P117</f>
        <v>27654</v>
      </c>
      <c r="Q116" s="2">
        <f>Primary_Voltage!Q118+SubTransmission_Voltage!Q117+Transmission_Voltage!Q117</f>
        <v>26707</v>
      </c>
      <c r="R116" s="2">
        <f>Primary_Voltage!R118+SubTransmission_Voltage!R117+Transmission_Voltage!R117</f>
        <v>26997</v>
      </c>
      <c r="S116" s="2">
        <f>Primary_Voltage!S118+SubTransmission_Voltage!S117+Transmission_Voltage!S117</f>
        <v>25927</v>
      </c>
      <c r="T116" s="2">
        <f>Primary_Voltage!T118+SubTransmission_Voltage!T117+Transmission_Voltage!T117</f>
        <v>24833</v>
      </c>
      <c r="U116" s="2">
        <f>Primary_Voltage!U118+SubTransmission_Voltage!U117+Transmission_Voltage!U117</f>
        <v>25211</v>
      </c>
      <c r="V116" s="2">
        <f>Primary_Voltage!V118+SubTransmission_Voltage!V117+Transmission_Voltage!V117</f>
        <v>24689</v>
      </c>
      <c r="W116" s="2">
        <f>Primary_Voltage!W118+SubTransmission_Voltage!W117+Transmission_Voltage!W117</f>
        <v>24163</v>
      </c>
      <c r="X116" s="2">
        <f>Primary_Voltage!X118+SubTransmission_Voltage!X117+Transmission_Voltage!X117</f>
        <v>24076</v>
      </c>
      <c r="Y116" s="2">
        <f>Primary_Voltage!Y118+SubTransmission_Voltage!Y117+Transmission_Voltage!Y117</f>
        <v>23182</v>
      </c>
    </row>
    <row r="117" spans="1:25" x14ac:dyDescent="0.2">
      <c r="A117" s="7">
        <v>44670</v>
      </c>
      <c r="B117" s="2">
        <f>Primary_Voltage!B119+SubTransmission_Voltage!B118+Transmission_Voltage!B118</f>
        <v>22760</v>
      </c>
      <c r="C117" s="2">
        <f>Primary_Voltage!C119+SubTransmission_Voltage!C118+Transmission_Voltage!C118</f>
        <v>22791</v>
      </c>
      <c r="D117" s="2">
        <f>Primary_Voltage!D119+SubTransmission_Voltage!D118+Transmission_Voltage!D118</f>
        <v>22818</v>
      </c>
      <c r="E117" s="2">
        <f>Primary_Voltage!E119+SubTransmission_Voltage!E118+Transmission_Voltage!E118</f>
        <v>22109</v>
      </c>
      <c r="F117" s="2">
        <f>Primary_Voltage!F119+SubTransmission_Voltage!F118+Transmission_Voltage!F118</f>
        <v>21675</v>
      </c>
      <c r="G117" s="2">
        <f>Primary_Voltage!G119+SubTransmission_Voltage!G118+Transmission_Voltage!G118</f>
        <v>22946</v>
      </c>
      <c r="H117" s="2">
        <f>Primary_Voltage!H119+SubTransmission_Voltage!H118+Transmission_Voltage!H118</f>
        <v>23088</v>
      </c>
      <c r="I117" s="2">
        <f>Primary_Voltage!I119+SubTransmission_Voltage!I118+Transmission_Voltage!I118</f>
        <v>23263</v>
      </c>
      <c r="J117" s="2">
        <f>Primary_Voltage!J119+SubTransmission_Voltage!J118+Transmission_Voltage!J118</f>
        <v>22771</v>
      </c>
      <c r="K117" s="2">
        <f>Primary_Voltage!K119+SubTransmission_Voltage!K118+Transmission_Voltage!K118</f>
        <v>23360</v>
      </c>
      <c r="L117" s="2">
        <f>Primary_Voltage!L119+SubTransmission_Voltage!L118+Transmission_Voltage!L118</f>
        <v>23692</v>
      </c>
      <c r="M117" s="2">
        <f>Primary_Voltage!M119+SubTransmission_Voltage!M118+Transmission_Voltage!M118</f>
        <v>24110</v>
      </c>
      <c r="N117" s="2">
        <f>Primary_Voltage!N119+SubTransmission_Voltage!N118+Transmission_Voltage!N118</f>
        <v>23688</v>
      </c>
      <c r="O117" s="2">
        <f>Primary_Voltage!O119+SubTransmission_Voltage!O118+Transmission_Voltage!O118</f>
        <v>23320</v>
      </c>
      <c r="P117" s="2">
        <f>Primary_Voltage!P119+SubTransmission_Voltage!P118+Transmission_Voltage!P118</f>
        <v>23093</v>
      </c>
      <c r="Q117" s="2">
        <f>Primary_Voltage!Q119+SubTransmission_Voltage!Q118+Transmission_Voltage!Q118</f>
        <v>23139</v>
      </c>
      <c r="R117" s="2">
        <f>Primary_Voltage!R119+SubTransmission_Voltage!R118+Transmission_Voltage!R118</f>
        <v>22756</v>
      </c>
      <c r="S117" s="2">
        <f>Primary_Voltage!S119+SubTransmission_Voltage!S118+Transmission_Voltage!S118</f>
        <v>22855</v>
      </c>
      <c r="T117" s="2">
        <f>Primary_Voltage!T119+SubTransmission_Voltage!T118+Transmission_Voltage!T118</f>
        <v>23561</v>
      </c>
      <c r="U117" s="2">
        <f>Primary_Voltage!U119+SubTransmission_Voltage!U118+Transmission_Voltage!U118</f>
        <v>24342</v>
      </c>
      <c r="V117" s="2">
        <f>Primary_Voltage!V119+SubTransmission_Voltage!V118+Transmission_Voltage!V118</f>
        <v>24152</v>
      </c>
      <c r="W117" s="2">
        <f>Primary_Voltage!W119+SubTransmission_Voltage!W118+Transmission_Voltage!W118</f>
        <v>23219</v>
      </c>
      <c r="X117" s="2">
        <f>Primary_Voltage!X119+SubTransmission_Voltage!X118+Transmission_Voltage!X118</f>
        <v>22538</v>
      </c>
      <c r="Y117" s="2">
        <f>Primary_Voltage!Y119+SubTransmission_Voltage!Y118+Transmission_Voltage!Y118</f>
        <v>21683</v>
      </c>
    </row>
    <row r="118" spans="1:25" x14ac:dyDescent="0.2">
      <c r="A118" s="7">
        <v>44671</v>
      </c>
      <c r="B118" s="2">
        <f>Primary_Voltage!B120+SubTransmission_Voltage!B119+Transmission_Voltage!B119</f>
        <v>20283</v>
      </c>
      <c r="C118" s="2">
        <f>Primary_Voltage!C120+SubTransmission_Voltage!C119+Transmission_Voltage!C119</f>
        <v>21316</v>
      </c>
      <c r="D118" s="2">
        <f>Primary_Voltage!D120+SubTransmission_Voltage!D119+Transmission_Voltage!D119</f>
        <v>21897</v>
      </c>
      <c r="E118" s="2">
        <f>Primary_Voltage!E120+SubTransmission_Voltage!E119+Transmission_Voltage!E119</f>
        <v>21388</v>
      </c>
      <c r="F118" s="2">
        <f>Primary_Voltage!F120+SubTransmission_Voltage!F119+Transmission_Voltage!F119</f>
        <v>21485</v>
      </c>
      <c r="G118" s="2">
        <f>Primary_Voltage!G120+SubTransmission_Voltage!G119+Transmission_Voltage!G119</f>
        <v>22118</v>
      </c>
      <c r="H118" s="2">
        <f>Primary_Voltage!H120+SubTransmission_Voltage!H119+Transmission_Voltage!H119</f>
        <v>22444</v>
      </c>
      <c r="I118" s="2">
        <f>Primary_Voltage!I120+SubTransmission_Voltage!I119+Transmission_Voltage!I119</f>
        <v>22485</v>
      </c>
      <c r="J118" s="2">
        <f>Primary_Voltage!J120+SubTransmission_Voltage!J119+Transmission_Voltage!J119</f>
        <v>23609</v>
      </c>
      <c r="K118" s="2">
        <f>Primary_Voltage!K120+SubTransmission_Voltage!K119+Transmission_Voltage!K119</f>
        <v>23479</v>
      </c>
      <c r="L118" s="2">
        <f>Primary_Voltage!L120+SubTransmission_Voltage!L119+Transmission_Voltage!L119</f>
        <v>22923</v>
      </c>
      <c r="M118" s="2">
        <f>Primary_Voltage!M120+SubTransmission_Voltage!M119+Transmission_Voltage!M119</f>
        <v>19150</v>
      </c>
      <c r="N118" s="2">
        <f>Primary_Voltage!N120+SubTransmission_Voltage!N119+Transmission_Voltage!N119</f>
        <v>19628</v>
      </c>
      <c r="O118" s="2">
        <f>Primary_Voltage!O120+SubTransmission_Voltage!O119+Transmission_Voltage!O119</f>
        <v>20080</v>
      </c>
      <c r="P118" s="2">
        <f>Primary_Voltage!P120+SubTransmission_Voltage!P119+Transmission_Voltage!P119</f>
        <v>20482</v>
      </c>
      <c r="Q118" s="2">
        <f>Primary_Voltage!Q120+SubTransmission_Voltage!Q119+Transmission_Voltage!Q119</f>
        <v>20230</v>
      </c>
      <c r="R118" s="2">
        <f>Primary_Voltage!R120+SubTransmission_Voltage!R119+Transmission_Voltage!R119</f>
        <v>19701</v>
      </c>
      <c r="S118" s="2">
        <f>Primary_Voltage!S120+SubTransmission_Voltage!S119+Transmission_Voltage!S119</f>
        <v>18947</v>
      </c>
      <c r="T118" s="2">
        <f>Primary_Voltage!T120+SubTransmission_Voltage!T119+Transmission_Voltage!T119</f>
        <v>18858</v>
      </c>
      <c r="U118" s="2">
        <f>Primary_Voltage!U120+SubTransmission_Voltage!U119+Transmission_Voltage!U119</f>
        <v>18859</v>
      </c>
      <c r="V118" s="2">
        <f>Primary_Voltage!V120+SubTransmission_Voltage!V119+Transmission_Voltage!V119</f>
        <v>18412</v>
      </c>
      <c r="W118" s="2">
        <f>Primary_Voltage!W120+SubTransmission_Voltage!W119+Transmission_Voltage!W119</f>
        <v>18279</v>
      </c>
      <c r="X118" s="2">
        <f>Primary_Voltage!X120+SubTransmission_Voltage!X119+Transmission_Voltage!X119</f>
        <v>18232</v>
      </c>
      <c r="Y118" s="2">
        <f>Primary_Voltage!Y120+SubTransmission_Voltage!Y119+Transmission_Voltage!Y119</f>
        <v>17995</v>
      </c>
    </row>
    <row r="119" spans="1:25" x14ac:dyDescent="0.2">
      <c r="A119" s="7">
        <v>44672</v>
      </c>
      <c r="B119" s="2">
        <f>Primary_Voltage!B121+SubTransmission_Voltage!B120+Transmission_Voltage!B120</f>
        <v>18519</v>
      </c>
      <c r="C119" s="2">
        <f>Primary_Voltage!C121+SubTransmission_Voltage!C120+Transmission_Voltage!C120</f>
        <v>18574</v>
      </c>
      <c r="D119" s="2">
        <f>Primary_Voltage!D121+SubTransmission_Voltage!D120+Transmission_Voltage!D120</f>
        <v>18547</v>
      </c>
      <c r="E119" s="2">
        <f>Primary_Voltage!E121+SubTransmission_Voltage!E120+Transmission_Voltage!E120</f>
        <v>18862</v>
      </c>
      <c r="F119" s="2">
        <f>Primary_Voltage!F121+SubTransmission_Voltage!F120+Transmission_Voltage!F120</f>
        <v>18995</v>
      </c>
      <c r="G119" s="2">
        <f>Primary_Voltage!G121+SubTransmission_Voltage!G120+Transmission_Voltage!G120</f>
        <v>20049</v>
      </c>
      <c r="H119" s="2">
        <f>Primary_Voltage!H121+SubTransmission_Voltage!H120+Transmission_Voltage!H120</f>
        <v>23997</v>
      </c>
      <c r="I119" s="2">
        <f>Primary_Voltage!I121+SubTransmission_Voltage!I120+Transmission_Voltage!I120</f>
        <v>25375</v>
      </c>
      <c r="J119" s="2">
        <f>Primary_Voltage!J121+SubTransmission_Voltage!J120+Transmission_Voltage!J120</f>
        <v>25234</v>
      </c>
      <c r="K119" s="2">
        <f>Primary_Voltage!K121+SubTransmission_Voltage!K120+Transmission_Voltage!K120</f>
        <v>26248</v>
      </c>
      <c r="L119" s="2">
        <f>Primary_Voltage!L121+SubTransmission_Voltage!L120+Transmission_Voltage!L120</f>
        <v>24941</v>
      </c>
      <c r="M119" s="2">
        <f>Primary_Voltage!M121+SubTransmission_Voltage!M120+Transmission_Voltage!M120</f>
        <v>22897</v>
      </c>
      <c r="N119" s="2">
        <f>Primary_Voltage!N121+SubTransmission_Voltage!N120+Transmission_Voltage!N120</f>
        <v>22494</v>
      </c>
      <c r="O119" s="2">
        <f>Primary_Voltage!O121+SubTransmission_Voltage!O120+Transmission_Voltage!O120</f>
        <v>23172</v>
      </c>
      <c r="P119" s="2">
        <f>Primary_Voltage!P121+SubTransmission_Voltage!P120+Transmission_Voltage!P120</f>
        <v>25116</v>
      </c>
      <c r="Q119" s="2">
        <f>Primary_Voltage!Q121+SubTransmission_Voltage!Q120+Transmission_Voltage!Q120</f>
        <v>26203</v>
      </c>
      <c r="R119" s="2">
        <f>Primary_Voltage!R121+SubTransmission_Voltage!R120+Transmission_Voltage!R120</f>
        <v>25583</v>
      </c>
      <c r="S119" s="2">
        <f>Primary_Voltage!S121+SubTransmission_Voltage!S120+Transmission_Voltage!S120</f>
        <v>23730</v>
      </c>
      <c r="T119" s="2">
        <f>Primary_Voltage!T121+SubTransmission_Voltage!T120+Transmission_Voltage!T120</f>
        <v>22113</v>
      </c>
      <c r="U119" s="2">
        <f>Primary_Voltage!U121+SubTransmission_Voltage!U120+Transmission_Voltage!U120</f>
        <v>21973</v>
      </c>
      <c r="V119" s="2">
        <f>Primary_Voltage!V121+SubTransmission_Voltage!V120+Transmission_Voltage!V120</f>
        <v>21510</v>
      </c>
      <c r="W119" s="2">
        <f>Primary_Voltage!W121+SubTransmission_Voltage!W120+Transmission_Voltage!W120</f>
        <v>21340</v>
      </c>
      <c r="X119" s="2">
        <f>Primary_Voltage!X121+SubTransmission_Voltage!X120+Transmission_Voltage!X120</f>
        <v>20860</v>
      </c>
      <c r="Y119" s="2">
        <f>Primary_Voltage!Y121+SubTransmission_Voltage!Y120+Transmission_Voltage!Y120</f>
        <v>20675</v>
      </c>
    </row>
    <row r="120" spans="1:25" x14ac:dyDescent="0.2">
      <c r="A120" s="7">
        <v>44673</v>
      </c>
      <c r="B120" s="2">
        <f>Primary_Voltage!B122+SubTransmission_Voltage!B121+Transmission_Voltage!B121</f>
        <v>20272</v>
      </c>
      <c r="C120" s="2">
        <f>Primary_Voltage!C122+SubTransmission_Voltage!C121+Transmission_Voltage!C121</f>
        <v>20276</v>
      </c>
      <c r="D120" s="2">
        <f>Primary_Voltage!D122+SubTransmission_Voltage!D121+Transmission_Voltage!D121</f>
        <v>20884</v>
      </c>
      <c r="E120" s="2">
        <f>Primary_Voltage!E122+SubTransmission_Voltage!E121+Transmission_Voltage!E121</f>
        <v>20058</v>
      </c>
      <c r="F120" s="2">
        <f>Primary_Voltage!F122+SubTransmission_Voltage!F121+Transmission_Voltage!F121</f>
        <v>20331</v>
      </c>
      <c r="G120" s="2">
        <f>Primary_Voltage!G122+SubTransmission_Voltage!G121+Transmission_Voltage!G121</f>
        <v>22057</v>
      </c>
      <c r="H120" s="2">
        <f>Primary_Voltage!H122+SubTransmission_Voltage!H121+Transmission_Voltage!H121</f>
        <v>23559</v>
      </c>
      <c r="I120" s="2">
        <f>Primary_Voltage!I122+SubTransmission_Voltage!I121+Transmission_Voltage!I121</f>
        <v>24321</v>
      </c>
      <c r="J120" s="2">
        <f>Primary_Voltage!J122+SubTransmission_Voltage!J121+Transmission_Voltage!J121</f>
        <v>25673</v>
      </c>
      <c r="K120" s="2">
        <f>Primary_Voltage!K122+SubTransmission_Voltage!K121+Transmission_Voltage!K121</f>
        <v>27762</v>
      </c>
      <c r="L120" s="2">
        <f>Primary_Voltage!L122+SubTransmission_Voltage!L121+Transmission_Voltage!L121</f>
        <v>27978</v>
      </c>
      <c r="M120" s="2">
        <f>Primary_Voltage!M122+SubTransmission_Voltage!M121+Transmission_Voltage!M121</f>
        <v>25788</v>
      </c>
      <c r="N120" s="2">
        <f>Primary_Voltage!N122+SubTransmission_Voltage!N121+Transmission_Voltage!N121</f>
        <v>25620</v>
      </c>
      <c r="O120" s="2">
        <f>Primary_Voltage!O122+SubTransmission_Voltage!O121+Transmission_Voltage!O121</f>
        <v>25348</v>
      </c>
      <c r="P120" s="2">
        <f>Primary_Voltage!P122+SubTransmission_Voltage!P121+Transmission_Voltage!P121</f>
        <v>24941</v>
      </c>
      <c r="Q120" s="2">
        <f>Primary_Voltage!Q122+SubTransmission_Voltage!Q121+Transmission_Voltage!Q121</f>
        <v>24200</v>
      </c>
      <c r="R120" s="2">
        <f>Primary_Voltage!R122+SubTransmission_Voltage!R121+Transmission_Voltage!R121</f>
        <v>23084</v>
      </c>
      <c r="S120" s="2">
        <f>Primary_Voltage!S122+SubTransmission_Voltage!S121+Transmission_Voltage!S121</f>
        <v>22129</v>
      </c>
      <c r="T120" s="2">
        <f>Primary_Voltage!T122+SubTransmission_Voltage!T121+Transmission_Voltage!T121</f>
        <v>22174</v>
      </c>
      <c r="U120" s="2">
        <f>Primary_Voltage!U122+SubTransmission_Voltage!U121+Transmission_Voltage!U121</f>
        <v>22015</v>
      </c>
      <c r="V120" s="2">
        <f>Primary_Voltage!V122+SubTransmission_Voltage!V121+Transmission_Voltage!V121</f>
        <v>21446</v>
      </c>
      <c r="W120" s="2">
        <f>Primary_Voltage!W122+SubTransmission_Voltage!W121+Transmission_Voltage!W121</f>
        <v>21611</v>
      </c>
      <c r="X120" s="2">
        <f>Primary_Voltage!X122+SubTransmission_Voltage!X121+Transmission_Voltage!X121</f>
        <v>21205</v>
      </c>
      <c r="Y120" s="2">
        <f>Primary_Voltage!Y122+SubTransmission_Voltage!Y121+Transmission_Voltage!Y121</f>
        <v>20134</v>
      </c>
    </row>
    <row r="121" spans="1:25" x14ac:dyDescent="0.2">
      <c r="A121" s="7">
        <v>44674</v>
      </c>
      <c r="B121" s="2">
        <f>Primary_Voltage!B123+SubTransmission_Voltage!B122+Transmission_Voltage!B122</f>
        <v>20053</v>
      </c>
      <c r="C121" s="2">
        <f>Primary_Voltage!C123+SubTransmission_Voltage!C122+Transmission_Voltage!C122</f>
        <v>20574</v>
      </c>
      <c r="D121" s="2">
        <f>Primary_Voltage!D123+SubTransmission_Voltage!D122+Transmission_Voltage!D122</f>
        <v>20300</v>
      </c>
      <c r="E121" s="2">
        <f>Primary_Voltage!E123+SubTransmission_Voltage!E122+Transmission_Voltage!E122</f>
        <v>19893</v>
      </c>
      <c r="F121" s="2">
        <f>Primary_Voltage!F123+SubTransmission_Voltage!F122+Transmission_Voltage!F122</f>
        <v>20099</v>
      </c>
      <c r="G121" s="2">
        <f>Primary_Voltage!G123+SubTransmission_Voltage!G122+Transmission_Voltage!G122</f>
        <v>21253</v>
      </c>
      <c r="H121" s="2">
        <f>Primary_Voltage!H123+SubTransmission_Voltage!H122+Transmission_Voltage!H122</f>
        <v>22456</v>
      </c>
      <c r="I121" s="2">
        <f>Primary_Voltage!I123+SubTransmission_Voltage!I122+Transmission_Voltage!I122</f>
        <v>23527</v>
      </c>
      <c r="J121" s="2">
        <f>Primary_Voltage!J123+SubTransmission_Voltage!J122+Transmission_Voltage!J122</f>
        <v>24454</v>
      </c>
      <c r="K121" s="2">
        <f>Primary_Voltage!K123+SubTransmission_Voltage!K122+Transmission_Voltage!K122</f>
        <v>25131</v>
      </c>
      <c r="L121" s="2">
        <f>Primary_Voltage!L123+SubTransmission_Voltage!L122+Transmission_Voltage!L122</f>
        <v>25629</v>
      </c>
      <c r="M121" s="2">
        <f>Primary_Voltage!M123+SubTransmission_Voltage!M122+Transmission_Voltage!M122</f>
        <v>25725</v>
      </c>
      <c r="N121" s="2">
        <f>Primary_Voltage!N123+SubTransmission_Voltage!N122+Transmission_Voltage!N122</f>
        <v>25716</v>
      </c>
      <c r="O121" s="2">
        <f>Primary_Voltage!O123+SubTransmission_Voltage!O122+Transmission_Voltage!O122</f>
        <v>25689</v>
      </c>
      <c r="P121" s="2">
        <f>Primary_Voltage!P123+SubTransmission_Voltage!P122+Transmission_Voltage!P122</f>
        <v>26944</v>
      </c>
      <c r="Q121" s="2">
        <f>Primary_Voltage!Q123+SubTransmission_Voltage!Q122+Transmission_Voltage!Q122</f>
        <v>26058</v>
      </c>
      <c r="R121" s="2">
        <f>Primary_Voltage!R123+SubTransmission_Voltage!R122+Transmission_Voltage!R122</f>
        <v>24709</v>
      </c>
      <c r="S121" s="2">
        <f>Primary_Voltage!S123+SubTransmission_Voltage!S122+Transmission_Voltage!S122</f>
        <v>23484</v>
      </c>
      <c r="T121" s="2">
        <f>Primary_Voltage!T123+SubTransmission_Voltage!T122+Transmission_Voltage!T122</f>
        <v>21649</v>
      </c>
      <c r="U121" s="2">
        <f>Primary_Voltage!U123+SubTransmission_Voltage!U122+Transmission_Voltage!U122</f>
        <v>21506</v>
      </c>
      <c r="V121" s="2">
        <f>Primary_Voltage!V123+SubTransmission_Voltage!V122+Transmission_Voltage!V122</f>
        <v>21180</v>
      </c>
      <c r="W121" s="2">
        <f>Primary_Voltage!W123+SubTransmission_Voltage!W122+Transmission_Voltage!W122</f>
        <v>20797</v>
      </c>
      <c r="X121" s="2">
        <f>Primary_Voltage!X123+SubTransmission_Voltage!X122+Transmission_Voltage!X122</f>
        <v>20378</v>
      </c>
      <c r="Y121" s="2">
        <f>Primary_Voltage!Y123+SubTransmission_Voltage!Y122+Transmission_Voltage!Y122</f>
        <v>20050</v>
      </c>
    </row>
    <row r="122" spans="1:25" x14ac:dyDescent="0.2">
      <c r="A122" s="7">
        <v>44675</v>
      </c>
      <c r="B122" s="2">
        <f>Primary_Voltage!B124+SubTransmission_Voltage!B123+Transmission_Voltage!B123</f>
        <v>19924</v>
      </c>
      <c r="C122" s="2">
        <f>Primary_Voltage!C124+SubTransmission_Voltage!C123+Transmission_Voltage!C123</f>
        <v>19771</v>
      </c>
      <c r="D122" s="2">
        <f>Primary_Voltage!D124+SubTransmission_Voltage!D123+Transmission_Voltage!D123</f>
        <v>19672</v>
      </c>
      <c r="E122" s="2">
        <f>Primary_Voltage!E124+SubTransmission_Voltage!E123+Transmission_Voltage!E123</f>
        <v>19686</v>
      </c>
      <c r="F122" s="2">
        <f>Primary_Voltage!F124+SubTransmission_Voltage!F123+Transmission_Voltage!F123</f>
        <v>20074</v>
      </c>
      <c r="G122" s="2">
        <f>Primary_Voltage!G124+SubTransmission_Voltage!G123+Transmission_Voltage!G123</f>
        <v>21519</v>
      </c>
      <c r="H122" s="2">
        <f>Primary_Voltage!H124+SubTransmission_Voltage!H123+Transmission_Voltage!H123</f>
        <v>22721</v>
      </c>
      <c r="I122" s="2">
        <f>Primary_Voltage!I124+SubTransmission_Voltage!I123+Transmission_Voltage!I123</f>
        <v>23597</v>
      </c>
      <c r="J122" s="2">
        <f>Primary_Voltage!J124+SubTransmission_Voltage!J123+Transmission_Voltage!J123</f>
        <v>24782</v>
      </c>
      <c r="K122" s="2">
        <f>Primary_Voltage!K124+SubTransmission_Voltage!K123+Transmission_Voltage!K123</f>
        <v>25559</v>
      </c>
      <c r="L122" s="2">
        <f>Primary_Voltage!L124+SubTransmission_Voltage!L123+Transmission_Voltage!L123</f>
        <v>24848</v>
      </c>
      <c r="M122" s="2">
        <f>Primary_Voltage!M124+SubTransmission_Voltage!M123+Transmission_Voltage!M123</f>
        <v>25876</v>
      </c>
      <c r="N122" s="2">
        <f>Primary_Voltage!N124+SubTransmission_Voltage!N123+Transmission_Voltage!N123</f>
        <v>25826</v>
      </c>
      <c r="O122" s="2">
        <f>Primary_Voltage!O124+SubTransmission_Voltage!O123+Transmission_Voltage!O123</f>
        <v>25070</v>
      </c>
      <c r="P122" s="2">
        <f>Primary_Voltage!P124+SubTransmission_Voltage!P123+Transmission_Voltage!P123</f>
        <v>24613</v>
      </c>
      <c r="Q122" s="2">
        <f>Primary_Voltage!Q124+SubTransmission_Voltage!Q123+Transmission_Voltage!Q123</f>
        <v>24323</v>
      </c>
      <c r="R122" s="2">
        <f>Primary_Voltage!R124+SubTransmission_Voltage!R123+Transmission_Voltage!R123</f>
        <v>23407</v>
      </c>
      <c r="S122" s="2">
        <f>Primary_Voltage!S124+SubTransmission_Voltage!S123+Transmission_Voltage!S123</f>
        <v>22388</v>
      </c>
      <c r="T122" s="2">
        <f>Primary_Voltage!T124+SubTransmission_Voltage!T123+Transmission_Voltage!T123</f>
        <v>21651</v>
      </c>
      <c r="U122" s="2">
        <f>Primary_Voltage!U124+SubTransmission_Voltage!U123+Transmission_Voltage!U123</f>
        <v>21371</v>
      </c>
      <c r="V122" s="2">
        <f>Primary_Voltage!V124+SubTransmission_Voltage!V123+Transmission_Voltage!V123</f>
        <v>21269</v>
      </c>
      <c r="W122" s="2">
        <f>Primary_Voltage!W124+SubTransmission_Voltage!W123+Transmission_Voltage!W123</f>
        <v>21130</v>
      </c>
      <c r="X122" s="2">
        <f>Primary_Voltage!X124+SubTransmission_Voltage!X123+Transmission_Voltage!X123</f>
        <v>20609</v>
      </c>
      <c r="Y122" s="2">
        <f>Primary_Voltage!Y124+SubTransmission_Voltage!Y123+Transmission_Voltage!Y123</f>
        <v>20438</v>
      </c>
    </row>
    <row r="123" spans="1:25" x14ac:dyDescent="0.2">
      <c r="A123" s="7">
        <v>44676</v>
      </c>
      <c r="B123" s="2">
        <f>Primary_Voltage!B125+SubTransmission_Voltage!B124+Transmission_Voltage!B124</f>
        <v>19833</v>
      </c>
      <c r="C123" s="2">
        <f>Primary_Voltage!C125+SubTransmission_Voltage!C124+Transmission_Voltage!C124</f>
        <v>19807</v>
      </c>
      <c r="D123" s="2">
        <f>Primary_Voltage!D125+SubTransmission_Voltage!D124+Transmission_Voltage!D124</f>
        <v>19694</v>
      </c>
      <c r="E123" s="2">
        <f>Primary_Voltage!E125+SubTransmission_Voltage!E124+Transmission_Voltage!E124</f>
        <v>19680</v>
      </c>
      <c r="F123" s="2">
        <f>Primary_Voltage!F125+SubTransmission_Voltage!F124+Transmission_Voltage!F124</f>
        <v>19751</v>
      </c>
      <c r="G123" s="2">
        <f>Primary_Voltage!G125+SubTransmission_Voltage!G124+Transmission_Voltage!G124</f>
        <v>20881</v>
      </c>
      <c r="H123" s="2">
        <f>Primary_Voltage!H125+SubTransmission_Voltage!H124+Transmission_Voltage!H124</f>
        <v>21946</v>
      </c>
      <c r="I123" s="2">
        <f>Primary_Voltage!I125+SubTransmission_Voltage!I124+Transmission_Voltage!I124</f>
        <v>22841</v>
      </c>
      <c r="J123" s="2">
        <f>Primary_Voltage!J125+SubTransmission_Voltage!J124+Transmission_Voltage!J124</f>
        <v>23593</v>
      </c>
      <c r="K123" s="2">
        <f>Primary_Voltage!K125+SubTransmission_Voltage!K124+Transmission_Voltage!K124</f>
        <v>23588</v>
      </c>
      <c r="L123" s="2">
        <f>Primary_Voltage!L125+SubTransmission_Voltage!L124+Transmission_Voltage!L124</f>
        <v>22938</v>
      </c>
      <c r="M123" s="2">
        <f>Primary_Voltage!M125+SubTransmission_Voltage!M124+Transmission_Voltage!M124</f>
        <v>22747</v>
      </c>
      <c r="N123" s="2">
        <f>Primary_Voltage!N125+SubTransmission_Voltage!N124+Transmission_Voltage!N124</f>
        <v>23119</v>
      </c>
      <c r="O123" s="2">
        <f>Primary_Voltage!O125+SubTransmission_Voltage!O124+Transmission_Voltage!O124</f>
        <v>23810</v>
      </c>
      <c r="P123" s="2">
        <f>Primary_Voltage!P125+SubTransmission_Voltage!P124+Transmission_Voltage!P124</f>
        <v>24167</v>
      </c>
      <c r="Q123" s="2">
        <f>Primary_Voltage!Q125+SubTransmission_Voltage!Q124+Transmission_Voltage!Q124</f>
        <v>22958</v>
      </c>
      <c r="R123" s="2">
        <f>Primary_Voltage!R125+SubTransmission_Voltage!R124+Transmission_Voltage!R124</f>
        <v>22375</v>
      </c>
      <c r="S123" s="2">
        <f>Primary_Voltage!S125+SubTransmission_Voltage!S124+Transmission_Voltage!S124</f>
        <v>21783</v>
      </c>
      <c r="T123" s="2">
        <f>Primary_Voltage!T125+SubTransmission_Voltage!T124+Transmission_Voltage!T124</f>
        <v>21520</v>
      </c>
      <c r="U123" s="2">
        <f>Primary_Voltage!U125+SubTransmission_Voltage!U124+Transmission_Voltage!U124</f>
        <v>21300</v>
      </c>
      <c r="V123" s="2">
        <f>Primary_Voltage!V125+SubTransmission_Voltage!V124+Transmission_Voltage!V124</f>
        <v>20982</v>
      </c>
      <c r="W123" s="2">
        <f>Primary_Voltage!W125+SubTransmission_Voltage!W124+Transmission_Voltage!W124</f>
        <v>21017</v>
      </c>
      <c r="X123" s="2">
        <f>Primary_Voltage!X125+SubTransmission_Voltage!X124+Transmission_Voltage!X124</f>
        <v>20573</v>
      </c>
      <c r="Y123" s="2">
        <f>Primary_Voltage!Y125+SubTransmission_Voltage!Y124+Transmission_Voltage!Y124</f>
        <v>19726</v>
      </c>
    </row>
    <row r="124" spans="1:25" x14ac:dyDescent="0.2">
      <c r="A124" s="7">
        <v>44677</v>
      </c>
      <c r="B124" s="2">
        <f>Primary_Voltage!B126+SubTransmission_Voltage!B125+Transmission_Voltage!B125</f>
        <v>19495</v>
      </c>
      <c r="C124" s="2">
        <f>Primary_Voltage!C126+SubTransmission_Voltage!C125+Transmission_Voltage!C125</f>
        <v>19691</v>
      </c>
      <c r="D124" s="2">
        <f>Primary_Voltage!D126+SubTransmission_Voltage!D125+Transmission_Voltage!D125</f>
        <v>20273</v>
      </c>
      <c r="E124" s="2">
        <f>Primary_Voltage!E126+SubTransmission_Voltage!E125+Transmission_Voltage!E125</f>
        <v>20992</v>
      </c>
      <c r="F124" s="2">
        <f>Primary_Voltage!F126+SubTransmission_Voltage!F125+Transmission_Voltage!F125</f>
        <v>22703</v>
      </c>
      <c r="G124" s="2">
        <f>Primary_Voltage!G126+SubTransmission_Voltage!G125+Transmission_Voltage!G125</f>
        <v>23389</v>
      </c>
      <c r="H124" s="2">
        <f>Primary_Voltage!H126+SubTransmission_Voltage!H125+Transmission_Voltage!H125</f>
        <v>22229</v>
      </c>
      <c r="I124" s="2">
        <f>Primary_Voltage!I126+SubTransmission_Voltage!I125+Transmission_Voltage!I125</f>
        <v>21319</v>
      </c>
      <c r="J124" s="2">
        <f>Primary_Voltage!J126+SubTransmission_Voltage!J125+Transmission_Voltage!J125</f>
        <v>20817</v>
      </c>
      <c r="K124" s="2">
        <f>Primary_Voltage!K126+SubTransmission_Voltage!K125+Transmission_Voltage!K125</f>
        <v>21930</v>
      </c>
      <c r="L124" s="2">
        <f>Primary_Voltage!L126+SubTransmission_Voltage!L125+Transmission_Voltage!L125</f>
        <v>21537</v>
      </c>
      <c r="M124" s="2">
        <f>Primary_Voltage!M126+SubTransmission_Voltage!M125+Transmission_Voltage!M125</f>
        <v>21171</v>
      </c>
      <c r="N124" s="2">
        <f>Primary_Voltage!N126+SubTransmission_Voltage!N125+Transmission_Voltage!N125</f>
        <v>21497</v>
      </c>
      <c r="O124" s="2">
        <f>Primary_Voltage!O126+SubTransmission_Voltage!O125+Transmission_Voltage!O125</f>
        <v>22665</v>
      </c>
      <c r="P124" s="2">
        <f>Primary_Voltage!P126+SubTransmission_Voltage!P125+Transmission_Voltage!P125</f>
        <v>23039</v>
      </c>
      <c r="Q124" s="2">
        <f>Primary_Voltage!Q126+SubTransmission_Voltage!Q125+Transmission_Voltage!Q125</f>
        <v>22884</v>
      </c>
      <c r="R124" s="2">
        <f>Primary_Voltage!R126+SubTransmission_Voltage!R125+Transmission_Voltage!R125</f>
        <v>22663</v>
      </c>
      <c r="S124" s="2">
        <f>Primary_Voltage!S126+SubTransmission_Voltage!S125+Transmission_Voltage!S125</f>
        <v>22114</v>
      </c>
      <c r="T124" s="2">
        <f>Primary_Voltage!T126+SubTransmission_Voltage!T125+Transmission_Voltage!T125</f>
        <v>21580</v>
      </c>
      <c r="U124" s="2">
        <f>Primary_Voltage!U126+SubTransmission_Voltage!U125+Transmission_Voltage!U125</f>
        <v>21040</v>
      </c>
      <c r="V124" s="2">
        <f>Primary_Voltage!V126+SubTransmission_Voltage!V125+Transmission_Voltage!V125</f>
        <v>21234</v>
      </c>
      <c r="W124" s="2">
        <f>Primary_Voltage!W126+SubTransmission_Voltage!W125+Transmission_Voltage!W125</f>
        <v>20977</v>
      </c>
      <c r="X124" s="2">
        <f>Primary_Voltage!X126+SubTransmission_Voltage!X125+Transmission_Voltage!X125</f>
        <v>20258</v>
      </c>
      <c r="Y124" s="2">
        <f>Primary_Voltage!Y126+SubTransmission_Voltage!Y125+Transmission_Voltage!Y125</f>
        <v>20093</v>
      </c>
    </row>
    <row r="125" spans="1:25" x14ac:dyDescent="0.2">
      <c r="A125" s="7">
        <v>44678</v>
      </c>
      <c r="B125" s="2">
        <f>Primary_Voltage!B127+SubTransmission_Voltage!B126+Transmission_Voltage!B126</f>
        <v>19738</v>
      </c>
      <c r="C125" s="2">
        <f>Primary_Voltage!C127+SubTransmission_Voltage!C126+Transmission_Voltage!C126</f>
        <v>19414</v>
      </c>
      <c r="D125" s="2">
        <f>Primary_Voltage!D127+SubTransmission_Voltage!D126+Transmission_Voltage!D126</f>
        <v>19960</v>
      </c>
      <c r="E125" s="2">
        <f>Primary_Voltage!E127+SubTransmission_Voltage!E126+Transmission_Voltage!E126</f>
        <v>21877</v>
      </c>
      <c r="F125" s="2">
        <f>Primary_Voltage!F127+SubTransmission_Voltage!F126+Transmission_Voltage!F126</f>
        <v>21071</v>
      </c>
      <c r="G125" s="2">
        <f>Primary_Voltage!G127+SubTransmission_Voltage!G126+Transmission_Voltage!G126</f>
        <v>20703</v>
      </c>
      <c r="H125" s="2">
        <f>Primary_Voltage!H127+SubTransmission_Voltage!H126+Transmission_Voltage!H126</f>
        <v>20224</v>
      </c>
      <c r="I125" s="2">
        <f>Primary_Voltage!I127+SubTransmission_Voltage!I126+Transmission_Voltage!I126</f>
        <v>20361</v>
      </c>
      <c r="J125" s="2">
        <f>Primary_Voltage!J127+SubTransmission_Voltage!J126+Transmission_Voltage!J126</f>
        <v>21103</v>
      </c>
      <c r="K125" s="2">
        <f>Primary_Voltage!K127+SubTransmission_Voltage!K126+Transmission_Voltage!K126</f>
        <v>21382</v>
      </c>
      <c r="L125" s="2">
        <f>Primary_Voltage!L127+SubTransmission_Voltage!L126+Transmission_Voltage!L126</f>
        <v>21302</v>
      </c>
      <c r="M125" s="2">
        <f>Primary_Voltage!M127+SubTransmission_Voltage!M126+Transmission_Voltage!M126</f>
        <v>21147</v>
      </c>
      <c r="N125" s="2">
        <f>Primary_Voltage!N127+SubTransmission_Voltage!N126+Transmission_Voltage!N126</f>
        <v>21143</v>
      </c>
      <c r="O125" s="2">
        <f>Primary_Voltage!O127+SubTransmission_Voltage!O126+Transmission_Voltage!O126</f>
        <v>20941</v>
      </c>
      <c r="P125" s="2">
        <f>Primary_Voltage!P127+SubTransmission_Voltage!P126+Transmission_Voltage!P126</f>
        <v>21025</v>
      </c>
      <c r="Q125" s="2">
        <f>Primary_Voltage!Q127+SubTransmission_Voltage!Q126+Transmission_Voltage!Q126</f>
        <v>20997</v>
      </c>
      <c r="R125" s="2">
        <f>Primary_Voltage!R127+SubTransmission_Voltage!R126+Transmission_Voltage!R126</f>
        <v>20660</v>
      </c>
      <c r="S125" s="2">
        <f>Primary_Voltage!S127+SubTransmission_Voltage!S126+Transmission_Voltage!S126</f>
        <v>20311</v>
      </c>
      <c r="T125" s="2">
        <f>Primary_Voltage!T127+SubTransmission_Voltage!T126+Transmission_Voltage!T126</f>
        <v>20075</v>
      </c>
      <c r="U125" s="2">
        <f>Primary_Voltage!U127+SubTransmission_Voltage!U126+Transmission_Voltage!U126</f>
        <v>20389</v>
      </c>
      <c r="V125" s="2">
        <f>Primary_Voltage!V127+SubTransmission_Voltage!V126+Transmission_Voltage!V126</f>
        <v>19806</v>
      </c>
      <c r="W125" s="2">
        <f>Primary_Voltage!W127+SubTransmission_Voltage!W126+Transmission_Voltage!W126</f>
        <v>19774</v>
      </c>
      <c r="X125" s="2">
        <f>Primary_Voltage!X127+SubTransmission_Voltage!X126+Transmission_Voltage!X126</f>
        <v>19575</v>
      </c>
      <c r="Y125" s="2">
        <f>Primary_Voltage!Y127+SubTransmission_Voltage!Y126+Transmission_Voltage!Y126</f>
        <v>19389</v>
      </c>
    </row>
    <row r="126" spans="1:25" x14ac:dyDescent="0.2">
      <c r="A126" s="7">
        <v>44679</v>
      </c>
      <c r="B126" s="2">
        <f>Primary_Voltage!B128+SubTransmission_Voltage!B127+Transmission_Voltage!B127</f>
        <v>18272</v>
      </c>
      <c r="C126" s="2">
        <f>Primary_Voltage!C128+SubTransmission_Voltage!C127+Transmission_Voltage!C127</f>
        <v>18945</v>
      </c>
      <c r="D126" s="2">
        <f>Primary_Voltage!D128+SubTransmission_Voltage!D127+Transmission_Voltage!D127</f>
        <v>18775</v>
      </c>
      <c r="E126" s="2">
        <f>Primary_Voltage!E128+SubTransmission_Voltage!E127+Transmission_Voltage!E127</f>
        <v>19486</v>
      </c>
      <c r="F126" s="2">
        <f>Primary_Voltage!F128+SubTransmission_Voltage!F127+Transmission_Voltage!F127</f>
        <v>20808</v>
      </c>
      <c r="G126" s="2">
        <f>Primary_Voltage!G128+SubTransmission_Voltage!G127+Transmission_Voltage!G127</f>
        <v>21935</v>
      </c>
      <c r="H126" s="2">
        <f>Primary_Voltage!H128+SubTransmission_Voltage!H127+Transmission_Voltage!H127</f>
        <v>23231</v>
      </c>
      <c r="I126" s="2">
        <f>Primary_Voltage!I128+SubTransmission_Voltage!I127+Transmission_Voltage!I127</f>
        <v>24055</v>
      </c>
      <c r="J126" s="2">
        <f>Primary_Voltage!J128+SubTransmission_Voltage!J127+Transmission_Voltage!J127</f>
        <v>23310</v>
      </c>
      <c r="K126" s="2">
        <f>Primary_Voltage!K128+SubTransmission_Voltage!K127+Transmission_Voltage!K127</f>
        <v>23468</v>
      </c>
      <c r="L126" s="2">
        <f>Primary_Voltage!L128+SubTransmission_Voltage!L127+Transmission_Voltage!L127</f>
        <v>23725</v>
      </c>
      <c r="M126" s="2">
        <f>Primary_Voltage!M128+SubTransmission_Voltage!M127+Transmission_Voltage!M127</f>
        <v>23829</v>
      </c>
      <c r="N126" s="2">
        <f>Primary_Voltage!N128+SubTransmission_Voltage!N127+Transmission_Voltage!N127</f>
        <v>23680</v>
      </c>
      <c r="O126" s="2">
        <f>Primary_Voltage!O128+SubTransmission_Voltage!O127+Transmission_Voltage!O127</f>
        <v>24581</v>
      </c>
      <c r="P126" s="2">
        <f>Primary_Voltage!P128+SubTransmission_Voltage!P127+Transmission_Voltage!P127</f>
        <v>24243</v>
      </c>
      <c r="Q126" s="2">
        <f>Primary_Voltage!Q128+SubTransmission_Voltage!Q127+Transmission_Voltage!Q127</f>
        <v>25178</v>
      </c>
      <c r="R126" s="2">
        <f>Primary_Voltage!R128+SubTransmission_Voltage!R127+Transmission_Voltage!R127</f>
        <v>22173</v>
      </c>
      <c r="S126" s="2">
        <f>Primary_Voltage!S128+SubTransmission_Voltage!S127+Transmission_Voltage!S127</f>
        <v>21953</v>
      </c>
      <c r="T126" s="2">
        <f>Primary_Voltage!T128+SubTransmission_Voltage!T127+Transmission_Voltage!T127</f>
        <v>21048</v>
      </c>
      <c r="U126" s="2">
        <f>Primary_Voltage!U128+SubTransmission_Voltage!U127+Transmission_Voltage!U127</f>
        <v>20708</v>
      </c>
      <c r="V126" s="2">
        <f>Primary_Voltage!V128+SubTransmission_Voltage!V127+Transmission_Voltage!V127</f>
        <v>21880</v>
      </c>
      <c r="W126" s="2">
        <f>Primary_Voltage!W128+SubTransmission_Voltage!W127+Transmission_Voltage!W127</f>
        <v>23267</v>
      </c>
      <c r="X126" s="2">
        <f>Primary_Voltage!X128+SubTransmission_Voltage!X127+Transmission_Voltage!X127</f>
        <v>25225</v>
      </c>
      <c r="Y126" s="2">
        <f>Primary_Voltage!Y128+SubTransmission_Voltage!Y127+Transmission_Voltage!Y127</f>
        <v>23777</v>
      </c>
    </row>
    <row r="127" spans="1:25" x14ac:dyDescent="0.2">
      <c r="A127" s="7">
        <v>44680</v>
      </c>
      <c r="B127" s="2">
        <f>Primary_Voltage!B129+SubTransmission_Voltage!B128+Transmission_Voltage!B128</f>
        <v>22733</v>
      </c>
      <c r="C127" s="2">
        <f>Primary_Voltage!C129+SubTransmission_Voltage!C128+Transmission_Voltage!C128</f>
        <v>22461</v>
      </c>
      <c r="D127" s="2">
        <f>Primary_Voltage!D129+SubTransmission_Voltage!D128+Transmission_Voltage!D128</f>
        <v>22120</v>
      </c>
      <c r="E127" s="2">
        <f>Primary_Voltage!E129+SubTransmission_Voltage!E128+Transmission_Voltage!E128</f>
        <v>22691</v>
      </c>
      <c r="F127" s="2">
        <f>Primary_Voltage!F129+SubTransmission_Voltage!F128+Transmission_Voltage!F128</f>
        <v>23043</v>
      </c>
      <c r="G127" s="2">
        <f>Primary_Voltage!G129+SubTransmission_Voltage!G128+Transmission_Voltage!G128</f>
        <v>24449</v>
      </c>
      <c r="H127" s="2">
        <f>Primary_Voltage!H129+SubTransmission_Voltage!H128+Transmission_Voltage!H128</f>
        <v>25701</v>
      </c>
      <c r="I127" s="2">
        <f>Primary_Voltage!I129+SubTransmission_Voltage!I128+Transmission_Voltage!I128</f>
        <v>29209</v>
      </c>
      <c r="J127" s="2">
        <f>Primary_Voltage!J129+SubTransmission_Voltage!J128+Transmission_Voltage!J128</f>
        <v>42789</v>
      </c>
      <c r="K127" s="2">
        <f>Primary_Voltage!K129+SubTransmission_Voltage!K128+Transmission_Voltage!K128</f>
        <v>39990</v>
      </c>
      <c r="L127" s="2">
        <f>Primary_Voltage!L129+SubTransmission_Voltage!L128+Transmission_Voltage!L128</f>
        <v>40865</v>
      </c>
      <c r="M127" s="2">
        <f>Primary_Voltage!M129+SubTransmission_Voltage!M128+Transmission_Voltage!M128</f>
        <v>41131</v>
      </c>
      <c r="N127" s="2">
        <f>Primary_Voltage!N129+SubTransmission_Voltage!N128+Transmission_Voltage!N128</f>
        <v>42346</v>
      </c>
      <c r="O127" s="2">
        <f>Primary_Voltage!O129+SubTransmission_Voltage!O128+Transmission_Voltage!O128</f>
        <v>44334</v>
      </c>
      <c r="P127" s="2">
        <f>Primary_Voltage!P129+SubTransmission_Voltage!P128+Transmission_Voltage!P128</f>
        <v>40592</v>
      </c>
      <c r="Q127" s="2">
        <f>Primary_Voltage!Q129+SubTransmission_Voltage!Q128+Transmission_Voltage!Q128</f>
        <v>32248</v>
      </c>
      <c r="R127" s="2">
        <f>Primary_Voltage!R129+SubTransmission_Voltage!R128+Transmission_Voltage!R128</f>
        <v>28162</v>
      </c>
      <c r="S127" s="2">
        <f>Primary_Voltage!S129+SubTransmission_Voltage!S128+Transmission_Voltage!S128</f>
        <v>26401</v>
      </c>
      <c r="T127" s="2">
        <f>Primary_Voltage!T129+SubTransmission_Voltage!T128+Transmission_Voltage!T128</f>
        <v>24745</v>
      </c>
      <c r="U127" s="2">
        <f>Primary_Voltage!U129+SubTransmission_Voltage!U128+Transmission_Voltage!U128</f>
        <v>24508</v>
      </c>
      <c r="V127" s="2">
        <f>Primary_Voltage!V129+SubTransmission_Voltage!V128+Transmission_Voltage!V128</f>
        <v>23655</v>
      </c>
      <c r="W127" s="2">
        <f>Primary_Voltage!W129+SubTransmission_Voltage!W128+Transmission_Voltage!W128</f>
        <v>22606</v>
      </c>
      <c r="X127" s="2">
        <f>Primary_Voltage!X129+SubTransmission_Voltage!X128+Transmission_Voltage!X128</f>
        <v>22323</v>
      </c>
      <c r="Y127" s="2">
        <f>Primary_Voltage!Y129+SubTransmission_Voltage!Y128+Transmission_Voltage!Y128</f>
        <v>21999</v>
      </c>
    </row>
    <row r="128" spans="1:25" x14ac:dyDescent="0.2">
      <c r="A128" s="7">
        <v>44681</v>
      </c>
      <c r="B128" s="2">
        <f>Primary_Voltage!B130+SubTransmission_Voltage!B129+Transmission_Voltage!B129</f>
        <v>21486</v>
      </c>
      <c r="C128" s="2">
        <f>Primary_Voltage!C130+SubTransmission_Voltage!C129+Transmission_Voltage!C129</f>
        <v>20953</v>
      </c>
      <c r="D128" s="2">
        <f>Primary_Voltage!D130+SubTransmission_Voltage!D129+Transmission_Voltage!D129</f>
        <v>20613</v>
      </c>
      <c r="E128" s="2">
        <f>Primary_Voltage!E130+SubTransmission_Voltage!E129+Transmission_Voltage!E129</f>
        <v>20468</v>
      </c>
      <c r="F128" s="2">
        <f>Primary_Voltage!F130+SubTransmission_Voltage!F129+Transmission_Voltage!F129</f>
        <v>21297</v>
      </c>
      <c r="G128" s="2">
        <f>Primary_Voltage!G130+SubTransmission_Voltage!G129+Transmission_Voltage!G129</f>
        <v>23588</v>
      </c>
      <c r="H128" s="2">
        <f>Primary_Voltage!H130+SubTransmission_Voltage!H129+Transmission_Voltage!H129</f>
        <v>24198</v>
      </c>
      <c r="I128" s="2">
        <f>Primary_Voltage!I130+SubTransmission_Voltage!I129+Transmission_Voltage!I129</f>
        <v>26626</v>
      </c>
      <c r="J128" s="2">
        <f>Primary_Voltage!J130+SubTransmission_Voltage!J129+Transmission_Voltage!J129</f>
        <v>30062</v>
      </c>
      <c r="K128" s="2">
        <f>Primary_Voltage!K130+SubTransmission_Voltage!K129+Transmission_Voltage!K129</f>
        <v>29808</v>
      </c>
      <c r="L128" s="2">
        <f>Primary_Voltage!L130+SubTransmission_Voltage!L129+Transmission_Voltage!L129</f>
        <v>28325</v>
      </c>
      <c r="M128" s="2">
        <f>Primary_Voltage!M130+SubTransmission_Voltage!M129+Transmission_Voltage!M129</f>
        <v>28541</v>
      </c>
      <c r="N128" s="2">
        <f>Primary_Voltage!N130+SubTransmission_Voltage!N129+Transmission_Voltage!N129</f>
        <v>27449</v>
      </c>
      <c r="O128" s="2">
        <f>Primary_Voltage!O130+SubTransmission_Voltage!O129+Transmission_Voltage!O129</f>
        <v>27227</v>
      </c>
      <c r="P128" s="2">
        <f>Primary_Voltage!P130+SubTransmission_Voltage!P129+Transmission_Voltage!P129</f>
        <v>27376</v>
      </c>
      <c r="Q128" s="2">
        <f>Primary_Voltage!Q130+SubTransmission_Voltage!Q129+Transmission_Voltage!Q129</f>
        <v>27320</v>
      </c>
      <c r="R128" s="2">
        <f>Primary_Voltage!R130+SubTransmission_Voltage!R129+Transmission_Voltage!R129</f>
        <v>26638</v>
      </c>
      <c r="S128" s="2">
        <f>Primary_Voltage!S130+SubTransmission_Voltage!S129+Transmission_Voltage!S129</f>
        <v>24623</v>
      </c>
      <c r="T128" s="2">
        <f>Primary_Voltage!T130+SubTransmission_Voltage!T129+Transmission_Voltage!T129</f>
        <v>23167</v>
      </c>
      <c r="U128" s="2">
        <f>Primary_Voltage!U130+SubTransmission_Voltage!U129+Transmission_Voltage!U129</f>
        <v>22690</v>
      </c>
      <c r="V128" s="2">
        <f>Primary_Voltage!V130+SubTransmission_Voltage!V129+Transmission_Voltage!V129</f>
        <v>22540</v>
      </c>
      <c r="W128" s="2">
        <f>Primary_Voltage!W130+SubTransmission_Voltage!W129+Transmission_Voltage!W129</f>
        <v>22815</v>
      </c>
      <c r="X128" s="2">
        <f>Primary_Voltage!X130+SubTransmission_Voltage!X129+Transmission_Voltage!X129</f>
        <v>22664</v>
      </c>
      <c r="Y128" s="2">
        <f>Primary_Voltage!Y130+SubTransmission_Voltage!Y129+Transmission_Voltage!Y129</f>
        <v>22407</v>
      </c>
    </row>
    <row r="129" spans="1:25" x14ac:dyDescent="0.2">
      <c r="A129" s="7">
        <v>44682</v>
      </c>
      <c r="B129" s="2">
        <f>Primary_Voltage!B131+SubTransmission_Voltage!B130+Transmission_Voltage!B130</f>
        <v>21621</v>
      </c>
      <c r="C129" s="2">
        <f>Primary_Voltage!C131+SubTransmission_Voltage!C130+Transmission_Voltage!C130</f>
        <v>21450</v>
      </c>
      <c r="D129" s="2">
        <f>Primary_Voltage!D131+SubTransmission_Voltage!D130+Transmission_Voltage!D130</f>
        <v>20954</v>
      </c>
      <c r="E129" s="2">
        <f>Primary_Voltage!E131+SubTransmission_Voltage!E130+Transmission_Voltage!E130</f>
        <v>21255</v>
      </c>
      <c r="F129" s="2">
        <f>Primary_Voltage!F131+SubTransmission_Voltage!F130+Transmission_Voltage!F130</f>
        <v>21496</v>
      </c>
      <c r="G129" s="2">
        <f>Primary_Voltage!G131+SubTransmission_Voltage!G130+Transmission_Voltage!G130</f>
        <v>23295</v>
      </c>
      <c r="H129" s="2">
        <f>Primary_Voltage!H131+SubTransmission_Voltage!H130+Transmission_Voltage!H130</f>
        <v>23682</v>
      </c>
      <c r="I129" s="2">
        <f>Primary_Voltage!I131+SubTransmission_Voltage!I130+Transmission_Voltage!I130</f>
        <v>26005</v>
      </c>
      <c r="J129" s="2">
        <f>Primary_Voltage!J131+SubTransmission_Voltage!J130+Transmission_Voltage!J130</f>
        <v>27806</v>
      </c>
      <c r="K129" s="2">
        <f>Primary_Voltage!K131+SubTransmission_Voltage!K130+Transmission_Voltage!K130</f>
        <v>27631</v>
      </c>
      <c r="L129" s="2">
        <f>Primary_Voltage!L131+SubTransmission_Voltage!L130+Transmission_Voltage!L130</f>
        <v>28285</v>
      </c>
      <c r="M129" s="2">
        <f>Primary_Voltage!M131+SubTransmission_Voltage!M130+Transmission_Voltage!M130</f>
        <v>27436</v>
      </c>
      <c r="N129" s="2">
        <f>Primary_Voltage!N131+SubTransmission_Voltage!N130+Transmission_Voltage!N130</f>
        <v>26937</v>
      </c>
      <c r="O129" s="2">
        <f>Primary_Voltage!O131+SubTransmission_Voltage!O130+Transmission_Voltage!O130</f>
        <v>28062</v>
      </c>
      <c r="P129" s="2">
        <f>Primary_Voltage!P131+SubTransmission_Voltage!P130+Transmission_Voltage!P130</f>
        <v>27875</v>
      </c>
      <c r="Q129" s="2">
        <f>Primary_Voltage!Q131+SubTransmission_Voltage!Q130+Transmission_Voltage!Q130</f>
        <v>26846</v>
      </c>
      <c r="R129" s="2">
        <f>Primary_Voltage!R131+SubTransmission_Voltage!R130+Transmission_Voltage!R130</f>
        <v>26165</v>
      </c>
      <c r="S129" s="2">
        <f>Primary_Voltage!S131+SubTransmission_Voltage!S130+Transmission_Voltage!S130</f>
        <v>24241</v>
      </c>
      <c r="T129" s="2">
        <f>Primary_Voltage!T131+SubTransmission_Voltage!T130+Transmission_Voltage!T130</f>
        <v>23909</v>
      </c>
      <c r="U129" s="2">
        <f>Primary_Voltage!U131+SubTransmission_Voltage!U130+Transmission_Voltage!U130</f>
        <v>24042</v>
      </c>
      <c r="V129" s="2">
        <f>Primary_Voltage!V131+SubTransmission_Voltage!V130+Transmission_Voltage!V130</f>
        <v>23716</v>
      </c>
      <c r="W129" s="2">
        <f>Primary_Voltage!W131+SubTransmission_Voltage!W130+Transmission_Voltage!W130</f>
        <v>23067</v>
      </c>
      <c r="X129" s="2">
        <f>Primary_Voltage!X131+SubTransmission_Voltage!X130+Transmission_Voltage!X130</f>
        <v>22459</v>
      </c>
      <c r="Y129" s="2">
        <f>Primary_Voltage!Y131+SubTransmission_Voltage!Y130+Transmission_Voltage!Y130</f>
        <v>21303</v>
      </c>
    </row>
    <row r="130" spans="1:25" x14ac:dyDescent="0.2">
      <c r="A130" s="7">
        <v>44683</v>
      </c>
      <c r="B130" s="2">
        <f>Primary_Voltage!B132+SubTransmission_Voltage!B131+Transmission_Voltage!B131</f>
        <v>21400</v>
      </c>
      <c r="C130" s="2">
        <f>Primary_Voltage!C132+SubTransmission_Voltage!C131+Transmission_Voltage!C131</f>
        <v>20826</v>
      </c>
      <c r="D130" s="2">
        <f>Primary_Voltage!D132+SubTransmission_Voltage!D131+Transmission_Voltage!D131</f>
        <v>20671</v>
      </c>
      <c r="E130" s="2">
        <f>Primary_Voltage!E132+SubTransmission_Voltage!E131+Transmission_Voltage!E131</f>
        <v>20296</v>
      </c>
      <c r="F130" s="2">
        <f>Primary_Voltage!F132+SubTransmission_Voltage!F131+Transmission_Voltage!F131</f>
        <v>20291</v>
      </c>
      <c r="G130" s="2">
        <f>Primary_Voltage!G132+SubTransmission_Voltage!G131+Transmission_Voltage!G131</f>
        <v>24273</v>
      </c>
      <c r="H130" s="2">
        <f>Primary_Voltage!H132+SubTransmission_Voltage!H131+Transmission_Voltage!H131</f>
        <v>25656</v>
      </c>
      <c r="I130" s="2">
        <f>Primary_Voltage!I132+SubTransmission_Voltage!I131+Transmission_Voltage!I131</f>
        <v>26430</v>
      </c>
      <c r="J130" s="2">
        <f>Primary_Voltage!J132+SubTransmission_Voltage!J131+Transmission_Voltage!J131</f>
        <v>26768</v>
      </c>
      <c r="K130" s="2">
        <f>Primary_Voltage!K132+SubTransmission_Voltage!K131+Transmission_Voltage!K131</f>
        <v>27436</v>
      </c>
      <c r="L130" s="2">
        <f>Primary_Voltage!L132+SubTransmission_Voltage!L131+Transmission_Voltage!L131</f>
        <v>27756</v>
      </c>
      <c r="M130" s="2">
        <f>Primary_Voltage!M132+SubTransmission_Voltage!M131+Transmission_Voltage!M131</f>
        <v>26337</v>
      </c>
      <c r="N130" s="2">
        <f>Primary_Voltage!N132+SubTransmission_Voltage!N131+Transmission_Voltage!N131</f>
        <v>25365</v>
      </c>
      <c r="O130" s="2">
        <f>Primary_Voltage!O132+SubTransmission_Voltage!O131+Transmission_Voltage!O131</f>
        <v>25220</v>
      </c>
      <c r="P130" s="2">
        <f>Primary_Voltage!P132+SubTransmission_Voltage!P131+Transmission_Voltage!P131</f>
        <v>26226</v>
      </c>
      <c r="Q130" s="2">
        <f>Primary_Voltage!Q132+SubTransmission_Voltage!Q131+Transmission_Voltage!Q131</f>
        <v>25612</v>
      </c>
      <c r="R130" s="2">
        <f>Primary_Voltage!R132+SubTransmission_Voltage!R131+Transmission_Voltage!R131</f>
        <v>23361</v>
      </c>
      <c r="S130" s="2">
        <f>Primary_Voltage!S132+SubTransmission_Voltage!S131+Transmission_Voltage!S131</f>
        <v>22704</v>
      </c>
      <c r="T130" s="2">
        <f>Primary_Voltage!T132+SubTransmission_Voltage!T131+Transmission_Voltage!T131</f>
        <v>22848</v>
      </c>
      <c r="U130" s="2">
        <f>Primary_Voltage!U132+SubTransmission_Voltage!U131+Transmission_Voltage!U131</f>
        <v>22678</v>
      </c>
      <c r="V130" s="2">
        <f>Primary_Voltage!V132+SubTransmission_Voltage!V131+Transmission_Voltage!V131</f>
        <v>22195</v>
      </c>
      <c r="W130" s="2">
        <f>Primary_Voltage!W132+SubTransmission_Voltage!W131+Transmission_Voltage!W131</f>
        <v>21889</v>
      </c>
      <c r="X130" s="2">
        <f>Primary_Voltage!X132+SubTransmission_Voltage!X131+Transmission_Voltage!X131</f>
        <v>21777</v>
      </c>
      <c r="Y130" s="2">
        <f>Primary_Voltage!Y132+SubTransmission_Voltage!Y131+Transmission_Voltage!Y131</f>
        <v>20562</v>
      </c>
    </row>
    <row r="131" spans="1:25" x14ac:dyDescent="0.2">
      <c r="A131" s="7">
        <v>44684</v>
      </c>
      <c r="B131" s="2">
        <f>Primary_Voltage!B133+SubTransmission_Voltage!B132+Transmission_Voltage!B132</f>
        <v>20557</v>
      </c>
      <c r="C131" s="2">
        <f>Primary_Voltage!C133+SubTransmission_Voltage!C132+Transmission_Voltage!C132</f>
        <v>20330</v>
      </c>
      <c r="D131" s="2">
        <f>Primary_Voltage!D133+SubTransmission_Voltage!D132+Transmission_Voltage!D132</f>
        <v>20459</v>
      </c>
      <c r="E131" s="2">
        <f>Primary_Voltage!E133+SubTransmission_Voltage!E132+Transmission_Voltage!E132</f>
        <v>20246</v>
      </c>
      <c r="F131" s="2">
        <f>Primary_Voltage!F133+SubTransmission_Voltage!F132+Transmission_Voltage!F132</f>
        <v>20600</v>
      </c>
      <c r="G131" s="2">
        <f>Primary_Voltage!G133+SubTransmission_Voltage!G132+Transmission_Voltage!G132</f>
        <v>20687</v>
      </c>
      <c r="H131" s="2">
        <f>Primary_Voltage!H133+SubTransmission_Voltage!H132+Transmission_Voltage!H132</f>
        <v>21082</v>
      </c>
      <c r="I131" s="2">
        <f>Primary_Voltage!I133+SubTransmission_Voltage!I132+Transmission_Voltage!I132</f>
        <v>21386</v>
      </c>
      <c r="J131" s="2">
        <f>Primary_Voltage!J133+SubTransmission_Voltage!J132+Transmission_Voltage!J132</f>
        <v>22792</v>
      </c>
      <c r="K131" s="2">
        <f>Primary_Voltage!K133+SubTransmission_Voltage!K132+Transmission_Voltage!K132</f>
        <v>23674</v>
      </c>
      <c r="L131" s="2">
        <f>Primary_Voltage!L133+SubTransmission_Voltage!L132+Transmission_Voltage!L132</f>
        <v>23414</v>
      </c>
      <c r="M131" s="2">
        <f>Primary_Voltage!M133+SubTransmission_Voltage!M132+Transmission_Voltage!M132</f>
        <v>22558</v>
      </c>
      <c r="N131" s="2">
        <f>Primary_Voltage!N133+SubTransmission_Voltage!N132+Transmission_Voltage!N132</f>
        <v>21927</v>
      </c>
      <c r="O131" s="2">
        <f>Primary_Voltage!O133+SubTransmission_Voltage!O132+Transmission_Voltage!O132</f>
        <v>22207</v>
      </c>
      <c r="P131" s="2">
        <f>Primary_Voltage!P133+SubTransmission_Voltage!P132+Transmission_Voltage!P132</f>
        <v>22561</v>
      </c>
      <c r="Q131" s="2">
        <f>Primary_Voltage!Q133+SubTransmission_Voltage!Q132+Transmission_Voltage!Q132</f>
        <v>21567</v>
      </c>
      <c r="R131" s="2">
        <f>Primary_Voltage!R133+SubTransmission_Voltage!R132+Transmission_Voltage!R132</f>
        <v>21291</v>
      </c>
      <c r="S131" s="2">
        <f>Primary_Voltage!S133+SubTransmission_Voltage!S132+Transmission_Voltage!S132</f>
        <v>21037</v>
      </c>
      <c r="T131" s="2">
        <f>Primary_Voltage!T133+SubTransmission_Voltage!T132+Transmission_Voltage!T132</f>
        <v>20485</v>
      </c>
      <c r="U131" s="2">
        <f>Primary_Voltage!U133+SubTransmission_Voltage!U132+Transmission_Voltage!U132</f>
        <v>20288</v>
      </c>
      <c r="V131" s="2">
        <f>Primary_Voltage!V133+SubTransmission_Voltage!V132+Transmission_Voltage!V132</f>
        <v>20185</v>
      </c>
      <c r="W131" s="2">
        <f>Primary_Voltage!W133+SubTransmission_Voltage!W132+Transmission_Voltage!W132</f>
        <v>20162</v>
      </c>
      <c r="X131" s="2">
        <f>Primary_Voltage!X133+SubTransmission_Voltage!X132+Transmission_Voltage!X132</f>
        <v>19982</v>
      </c>
      <c r="Y131" s="2">
        <f>Primary_Voltage!Y133+SubTransmission_Voltage!Y132+Transmission_Voltage!Y132</f>
        <v>19508</v>
      </c>
    </row>
    <row r="132" spans="1:25" x14ac:dyDescent="0.2">
      <c r="A132" s="7">
        <v>44685</v>
      </c>
      <c r="B132" s="2">
        <f>Primary_Voltage!B134+SubTransmission_Voltage!B133+Transmission_Voltage!B133</f>
        <v>19651</v>
      </c>
      <c r="C132" s="2">
        <f>Primary_Voltage!C134+SubTransmission_Voltage!C133+Transmission_Voltage!C133</f>
        <v>19474</v>
      </c>
      <c r="D132" s="2">
        <f>Primary_Voltage!D134+SubTransmission_Voltage!D133+Transmission_Voltage!D133</f>
        <v>19378</v>
      </c>
      <c r="E132" s="2">
        <f>Primary_Voltage!E134+SubTransmission_Voltage!E133+Transmission_Voltage!E133</f>
        <v>19431</v>
      </c>
      <c r="F132" s="2">
        <f>Primary_Voltage!F134+SubTransmission_Voltage!F133+Transmission_Voltage!F133</f>
        <v>20260</v>
      </c>
      <c r="G132" s="2">
        <f>Primary_Voltage!G134+SubTransmission_Voltage!G133+Transmission_Voltage!G133</f>
        <v>20308</v>
      </c>
      <c r="H132" s="2">
        <f>Primary_Voltage!H134+SubTransmission_Voltage!H133+Transmission_Voltage!H133</f>
        <v>19983</v>
      </c>
      <c r="I132" s="2">
        <f>Primary_Voltage!I134+SubTransmission_Voltage!I133+Transmission_Voltage!I133</f>
        <v>20627</v>
      </c>
      <c r="J132" s="2">
        <f>Primary_Voltage!J134+SubTransmission_Voltage!J133+Transmission_Voltage!J133</f>
        <v>20996</v>
      </c>
      <c r="K132" s="2">
        <f>Primary_Voltage!K134+SubTransmission_Voltage!K133+Transmission_Voltage!K133</f>
        <v>21894</v>
      </c>
      <c r="L132" s="2">
        <f>Primary_Voltage!L134+SubTransmission_Voltage!L133+Transmission_Voltage!L133</f>
        <v>22403</v>
      </c>
      <c r="M132" s="2">
        <f>Primary_Voltage!M134+SubTransmission_Voltage!M133+Transmission_Voltage!M133</f>
        <v>22718</v>
      </c>
      <c r="N132" s="2">
        <f>Primary_Voltage!N134+SubTransmission_Voltage!N133+Transmission_Voltage!N133</f>
        <v>22973</v>
      </c>
      <c r="O132" s="2">
        <f>Primary_Voltage!O134+SubTransmission_Voltage!O133+Transmission_Voltage!O133</f>
        <v>23294</v>
      </c>
      <c r="P132" s="2">
        <f>Primary_Voltage!P134+SubTransmission_Voltage!P133+Transmission_Voltage!P133</f>
        <v>22984</v>
      </c>
      <c r="Q132" s="2">
        <f>Primary_Voltage!Q134+SubTransmission_Voltage!Q133+Transmission_Voltage!Q133</f>
        <v>23206</v>
      </c>
      <c r="R132" s="2">
        <f>Primary_Voltage!R134+SubTransmission_Voltage!R133+Transmission_Voltage!R133</f>
        <v>23052</v>
      </c>
      <c r="S132" s="2">
        <f>Primary_Voltage!S134+SubTransmission_Voltage!S133+Transmission_Voltage!S133</f>
        <v>23334</v>
      </c>
      <c r="T132" s="2">
        <f>Primary_Voltage!T134+SubTransmission_Voltage!T133+Transmission_Voltage!T133</f>
        <v>23072</v>
      </c>
      <c r="U132" s="2">
        <f>Primary_Voltage!U134+SubTransmission_Voltage!U133+Transmission_Voltage!U133</f>
        <v>22822</v>
      </c>
      <c r="V132" s="2">
        <f>Primary_Voltage!V134+SubTransmission_Voltage!V133+Transmission_Voltage!V133</f>
        <v>22678</v>
      </c>
      <c r="W132" s="2">
        <f>Primary_Voltage!W134+SubTransmission_Voltage!W133+Transmission_Voltage!W133</f>
        <v>22412</v>
      </c>
      <c r="X132" s="2">
        <f>Primary_Voltage!X134+SubTransmission_Voltage!X133+Transmission_Voltage!X133</f>
        <v>23101</v>
      </c>
      <c r="Y132" s="2">
        <f>Primary_Voltage!Y134+SubTransmission_Voltage!Y133+Transmission_Voltage!Y133</f>
        <v>23482</v>
      </c>
    </row>
    <row r="133" spans="1:25" x14ac:dyDescent="0.2">
      <c r="A133" s="7">
        <v>44686</v>
      </c>
      <c r="B133" s="2">
        <f>Primary_Voltage!B135+SubTransmission_Voltage!B134+Transmission_Voltage!B134</f>
        <v>24334</v>
      </c>
      <c r="C133" s="2">
        <f>Primary_Voltage!C135+SubTransmission_Voltage!C134+Transmission_Voltage!C134</f>
        <v>24035</v>
      </c>
      <c r="D133" s="2">
        <f>Primary_Voltage!D135+SubTransmission_Voltage!D134+Transmission_Voltage!D134</f>
        <v>24793</v>
      </c>
      <c r="E133" s="2">
        <f>Primary_Voltage!E135+SubTransmission_Voltage!E134+Transmission_Voltage!E134</f>
        <v>25422</v>
      </c>
      <c r="F133" s="2">
        <f>Primary_Voltage!F135+SubTransmission_Voltage!F134+Transmission_Voltage!F134</f>
        <v>21288</v>
      </c>
      <c r="G133" s="2">
        <f>Primary_Voltage!G135+SubTransmission_Voltage!G134+Transmission_Voltage!G134</f>
        <v>22270</v>
      </c>
      <c r="H133" s="2">
        <f>Primary_Voltage!H135+SubTransmission_Voltage!H134+Transmission_Voltage!H134</f>
        <v>23030</v>
      </c>
      <c r="I133" s="2">
        <f>Primary_Voltage!I135+SubTransmission_Voltage!I134+Transmission_Voltage!I134</f>
        <v>23742</v>
      </c>
      <c r="J133" s="2">
        <f>Primary_Voltage!J135+SubTransmission_Voltage!J134+Transmission_Voltage!J134</f>
        <v>23741</v>
      </c>
      <c r="K133" s="2">
        <f>Primary_Voltage!K135+SubTransmission_Voltage!K134+Transmission_Voltage!K134</f>
        <v>24026</v>
      </c>
      <c r="L133" s="2">
        <f>Primary_Voltage!L135+SubTransmission_Voltage!L134+Transmission_Voltage!L134</f>
        <v>25065</v>
      </c>
      <c r="M133" s="2">
        <f>Primary_Voltage!M135+SubTransmission_Voltage!M134+Transmission_Voltage!M134</f>
        <v>26570</v>
      </c>
      <c r="N133" s="2">
        <f>Primary_Voltage!N135+SubTransmission_Voltage!N134+Transmission_Voltage!N134</f>
        <v>25861</v>
      </c>
      <c r="O133" s="2">
        <f>Primary_Voltage!O135+SubTransmission_Voltage!O134+Transmission_Voltage!O134</f>
        <v>26192</v>
      </c>
      <c r="P133" s="2">
        <f>Primary_Voltage!P135+SubTransmission_Voltage!P134+Transmission_Voltage!P134</f>
        <v>27538</v>
      </c>
      <c r="Q133" s="2">
        <f>Primary_Voltage!Q135+SubTransmission_Voltage!Q134+Transmission_Voltage!Q134</f>
        <v>27059</v>
      </c>
      <c r="R133" s="2">
        <f>Primary_Voltage!R135+SubTransmission_Voltage!R134+Transmission_Voltage!R134</f>
        <v>28594</v>
      </c>
      <c r="S133" s="2">
        <f>Primary_Voltage!S135+SubTransmission_Voltage!S134+Transmission_Voltage!S134</f>
        <v>25828</v>
      </c>
      <c r="T133" s="2">
        <f>Primary_Voltage!T135+SubTransmission_Voltage!T134+Transmission_Voltage!T134</f>
        <v>25163</v>
      </c>
      <c r="U133" s="2">
        <f>Primary_Voltage!U135+SubTransmission_Voltage!U134+Transmission_Voltage!U134</f>
        <v>26688</v>
      </c>
      <c r="V133" s="2">
        <f>Primary_Voltage!V135+SubTransmission_Voltage!V134+Transmission_Voltage!V134</f>
        <v>27109</v>
      </c>
      <c r="W133" s="2">
        <f>Primary_Voltage!W135+SubTransmission_Voltage!W134+Transmission_Voltage!W134</f>
        <v>28152</v>
      </c>
      <c r="X133" s="2">
        <f>Primary_Voltage!X135+SubTransmission_Voltage!X134+Transmission_Voltage!X134</f>
        <v>27314</v>
      </c>
      <c r="Y133" s="2">
        <f>Primary_Voltage!Y135+SubTransmission_Voltage!Y134+Transmission_Voltage!Y134</f>
        <v>26985</v>
      </c>
    </row>
    <row r="134" spans="1:25" x14ac:dyDescent="0.2">
      <c r="A134" s="7">
        <v>44687</v>
      </c>
      <c r="B134" s="2">
        <f>Primary_Voltage!B136+SubTransmission_Voltage!B135+Transmission_Voltage!B135</f>
        <v>25371</v>
      </c>
      <c r="C134" s="2">
        <f>Primary_Voltage!C136+SubTransmission_Voltage!C135+Transmission_Voltage!C135</f>
        <v>24320</v>
      </c>
      <c r="D134" s="2">
        <f>Primary_Voltage!D136+SubTransmission_Voltage!D135+Transmission_Voltage!D135</f>
        <v>24689</v>
      </c>
      <c r="E134" s="2">
        <f>Primary_Voltage!E136+SubTransmission_Voltage!E135+Transmission_Voltage!E135</f>
        <v>26311</v>
      </c>
      <c r="F134" s="2">
        <f>Primary_Voltage!F136+SubTransmission_Voltage!F135+Transmission_Voltage!F135</f>
        <v>26054</v>
      </c>
      <c r="G134" s="2">
        <f>Primary_Voltage!G136+SubTransmission_Voltage!G135+Transmission_Voltage!G135</f>
        <v>26560</v>
      </c>
      <c r="H134" s="2">
        <f>Primary_Voltage!H136+SubTransmission_Voltage!H135+Transmission_Voltage!H135</f>
        <v>28932</v>
      </c>
      <c r="I134" s="2">
        <f>Primary_Voltage!I136+SubTransmission_Voltage!I135+Transmission_Voltage!I135</f>
        <v>32071</v>
      </c>
      <c r="J134" s="2">
        <f>Primary_Voltage!J136+SubTransmission_Voltage!J135+Transmission_Voltage!J135</f>
        <v>32644</v>
      </c>
      <c r="K134" s="2">
        <f>Primary_Voltage!K136+SubTransmission_Voltage!K135+Transmission_Voltage!K135</f>
        <v>30277</v>
      </c>
      <c r="L134" s="2">
        <f>Primary_Voltage!L136+SubTransmission_Voltage!L135+Transmission_Voltage!L135</f>
        <v>30067</v>
      </c>
      <c r="M134" s="2">
        <f>Primary_Voltage!M136+SubTransmission_Voltage!M135+Transmission_Voltage!M135</f>
        <v>30697</v>
      </c>
      <c r="N134" s="2">
        <f>Primary_Voltage!N136+SubTransmission_Voltage!N135+Transmission_Voltage!N135</f>
        <v>28796</v>
      </c>
      <c r="O134" s="2">
        <f>Primary_Voltage!O136+SubTransmission_Voltage!O135+Transmission_Voltage!O135</f>
        <v>30024</v>
      </c>
      <c r="P134" s="2">
        <f>Primary_Voltage!P136+SubTransmission_Voltage!P135+Transmission_Voltage!P135</f>
        <v>28227</v>
      </c>
      <c r="Q134" s="2">
        <f>Primary_Voltage!Q136+SubTransmission_Voltage!Q135+Transmission_Voltage!Q135</f>
        <v>27911</v>
      </c>
      <c r="R134" s="2">
        <f>Primary_Voltage!R136+SubTransmission_Voltage!R135+Transmission_Voltage!R135</f>
        <v>28056</v>
      </c>
      <c r="S134" s="2">
        <f>Primary_Voltage!S136+SubTransmission_Voltage!S135+Transmission_Voltage!S135</f>
        <v>31372</v>
      </c>
      <c r="T134" s="2">
        <f>Primary_Voltage!T136+SubTransmission_Voltage!T135+Transmission_Voltage!T135</f>
        <v>34804</v>
      </c>
      <c r="U134" s="2">
        <f>Primary_Voltage!U136+SubTransmission_Voltage!U135+Transmission_Voltage!U135</f>
        <v>33742</v>
      </c>
      <c r="V134" s="2">
        <f>Primary_Voltage!V136+SubTransmission_Voltage!V135+Transmission_Voltage!V135</f>
        <v>30778</v>
      </c>
      <c r="W134" s="2">
        <f>Primary_Voltage!W136+SubTransmission_Voltage!W135+Transmission_Voltage!W135</f>
        <v>24198</v>
      </c>
      <c r="X134" s="2">
        <f>Primary_Voltage!X136+SubTransmission_Voltage!X135+Transmission_Voltage!X135</f>
        <v>23558</v>
      </c>
      <c r="Y134" s="2">
        <f>Primary_Voltage!Y136+SubTransmission_Voltage!Y135+Transmission_Voltage!Y135</f>
        <v>23990</v>
      </c>
    </row>
    <row r="135" spans="1:25" x14ac:dyDescent="0.2">
      <c r="A135" s="7">
        <v>44688</v>
      </c>
      <c r="B135" s="2">
        <f>Primary_Voltage!B137+SubTransmission_Voltage!B136+Transmission_Voltage!B136</f>
        <v>25186</v>
      </c>
      <c r="C135" s="2">
        <f>Primary_Voltage!C137+SubTransmission_Voltage!C136+Transmission_Voltage!C136</f>
        <v>25714</v>
      </c>
      <c r="D135" s="2">
        <f>Primary_Voltage!D137+SubTransmission_Voltage!D136+Transmission_Voltage!D136</f>
        <v>26060</v>
      </c>
      <c r="E135" s="2">
        <f>Primary_Voltage!E137+SubTransmission_Voltage!E136+Transmission_Voltage!E136</f>
        <v>26075</v>
      </c>
      <c r="F135" s="2">
        <f>Primary_Voltage!F137+SubTransmission_Voltage!F136+Transmission_Voltage!F136</f>
        <v>26552</v>
      </c>
      <c r="G135" s="2">
        <f>Primary_Voltage!G137+SubTransmission_Voltage!G136+Transmission_Voltage!G136</f>
        <v>26847</v>
      </c>
      <c r="H135" s="2">
        <f>Primary_Voltage!H137+SubTransmission_Voltage!H136+Transmission_Voltage!H136</f>
        <v>24787</v>
      </c>
      <c r="I135" s="2">
        <f>Primary_Voltage!I137+SubTransmission_Voltage!I136+Transmission_Voltage!I136</f>
        <v>25923</v>
      </c>
      <c r="J135" s="2">
        <f>Primary_Voltage!J137+SubTransmission_Voltage!J136+Transmission_Voltage!J136</f>
        <v>29409</v>
      </c>
      <c r="K135" s="2">
        <f>Primary_Voltage!K137+SubTransmission_Voltage!K136+Transmission_Voltage!K136</f>
        <v>28734</v>
      </c>
      <c r="L135" s="2">
        <f>Primary_Voltage!L137+SubTransmission_Voltage!L136+Transmission_Voltage!L136</f>
        <v>28645</v>
      </c>
      <c r="M135" s="2">
        <f>Primary_Voltage!M137+SubTransmission_Voltage!M136+Transmission_Voltage!M136</f>
        <v>28422</v>
      </c>
      <c r="N135" s="2">
        <f>Primary_Voltage!N137+SubTransmission_Voltage!N136+Transmission_Voltage!N136</f>
        <v>29018</v>
      </c>
      <c r="O135" s="2">
        <f>Primary_Voltage!O137+SubTransmission_Voltage!O136+Transmission_Voltage!O136</f>
        <v>29438</v>
      </c>
      <c r="P135" s="2">
        <f>Primary_Voltage!P137+SubTransmission_Voltage!P136+Transmission_Voltage!P136</f>
        <v>30559</v>
      </c>
      <c r="Q135" s="2">
        <f>Primary_Voltage!Q137+SubTransmission_Voltage!Q136+Transmission_Voltage!Q136</f>
        <v>31662</v>
      </c>
      <c r="R135" s="2">
        <f>Primary_Voltage!R137+SubTransmission_Voltage!R136+Transmission_Voltage!R136</f>
        <v>26644</v>
      </c>
      <c r="S135" s="2">
        <f>Primary_Voltage!S137+SubTransmission_Voltage!S136+Transmission_Voltage!S136</f>
        <v>24353</v>
      </c>
      <c r="T135" s="2">
        <f>Primary_Voltage!T137+SubTransmission_Voltage!T136+Transmission_Voltage!T136</f>
        <v>23844</v>
      </c>
      <c r="U135" s="2">
        <f>Primary_Voltage!U137+SubTransmission_Voltage!U136+Transmission_Voltage!U136</f>
        <v>23046</v>
      </c>
      <c r="V135" s="2">
        <f>Primary_Voltage!V137+SubTransmission_Voltage!V136+Transmission_Voltage!V136</f>
        <v>22942</v>
      </c>
      <c r="W135" s="2">
        <f>Primary_Voltage!W137+SubTransmission_Voltage!W136+Transmission_Voltage!W136</f>
        <v>22639</v>
      </c>
      <c r="X135" s="2">
        <f>Primary_Voltage!X137+SubTransmission_Voltage!X136+Transmission_Voltage!X136</f>
        <v>22410</v>
      </c>
      <c r="Y135" s="2">
        <f>Primary_Voltage!Y137+SubTransmission_Voltage!Y136+Transmission_Voltage!Y136</f>
        <v>22005</v>
      </c>
    </row>
    <row r="136" spans="1:25" x14ac:dyDescent="0.2">
      <c r="A136" s="7">
        <v>44689</v>
      </c>
      <c r="B136" s="2">
        <f>Primary_Voltage!B138+SubTransmission_Voltage!B137+Transmission_Voltage!B137</f>
        <v>21437</v>
      </c>
      <c r="C136" s="2">
        <f>Primary_Voltage!C138+SubTransmission_Voltage!C137+Transmission_Voltage!C137</f>
        <v>20983</v>
      </c>
      <c r="D136" s="2">
        <f>Primary_Voltage!D138+SubTransmission_Voltage!D137+Transmission_Voltage!D137</f>
        <v>21072</v>
      </c>
      <c r="E136" s="2">
        <f>Primary_Voltage!E138+SubTransmission_Voltage!E137+Transmission_Voltage!E137</f>
        <v>20870</v>
      </c>
      <c r="F136" s="2">
        <f>Primary_Voltage!F138+SubTransmission_Voltage!F137+Transmission_Voltage!F137</f>
        <v>21085</v>
      </c>
      <c r="G136" s="2">
        <f>Primary_Voltage!G138+SubTransmission_Voltage!G137+Transmission_Voltage!G137</f>
        <v>22132</v>
      </c>
      <c r="H136" s="2">
        <f>Primary_Voltage!H138+SubTransmission_Voltage!H137+Transmission_Voltage!H137</f>
        <v>22820</v>
      </c>
      <c r="I136" s="2">
        <f>Primary_Voltage!I138+SubTransmission_Voltage!I137+Transmission_Voltage!I137</f>
        <v>24015</v>
      </c>
      <c r="J136" s="2">
        <f>Primary_Voltage!J138+SubTransmission_Voltage!J137+Transmission_Voltage!J137</f>
        <v>23144</v>
      </c>
      <c r="K136" s="2">
        <f>Primary_Voltage!K138+SubTransmission_Voltage!K137+Transmission_Voltage!K137</f>
        <v>22855</v>
      </c>
      <c r="L136" s="2">
        <f>Primary_Voltage!L138+SubTransmission_Voltage!L137+Transmission_Voltage!L137</f>
        <v>23540</v>
      </c>
      <c r="M136" s="2">
        <f>Primary_Voltage!M138+SubTransmission_Voltage!M137+Transmission_Voltage!M137</f>
        <v>24148</v>
      </c>
      <c r="N136" s="2">
        <f>Primary_Voltage!N138+SubTransmission_Voltage!N137+Transmission_Voltage!N137</f>
        <v>24202</v>
      </c>
      <c r="O136" s="2">
        <f>Primary_Voltage!O138+SubTransmission_Voltage!O137+Transmission_Voltage!O137</f>
        <v>24337</v>
      </c>
      <c r="P136" s="2">
        <f>Primary_Voltage!P138+SubTransmission_Voltage!P137+Transmission_Voltage!P137</f>
        <v>26350</v>
      </c>
      <c r="Q136" s="2">
        <f>Primary_Voltage!Q138+SubTransmission_Voltage!Q137+Transmission_Voltage!Q137</f>
        <v>25268</v>
      </c>
      <c r="R136" s="2">
        <f>Primary_Voltage!R138+SubTransmission_Voltage!R137+Transmission_Voltage!R137</f>
        <v>24028</v>
      </c>
      <c r="S136" s="2">
        <f>Primary_Voltage!S138+SubTransmission_Voltage!S137+Transmission_Voltage!S137</f>
        <v>23682</v>
      </c>
      <c r="T136" s="2">
        <f>Primary_Voltage!T138+SubTransmission_Voltage!T137+Transmission_Voltage!T137</f>
        <v>24062</v>
      </c>
      <c r="U136" s="2">
        <f>Primary_Voltage!U138+SubTransmission_Voltage!U137+Transmission_Voltage!U137</f>
        <v>23768</v>
      </c>
      <c r="V136" s="2">
        <f>Primary_Voltage!V138+SubTransmission_Voltage!V137+Transmission_Voltage!V137</f>
        <v>22571</v>
      </c>
      <c r="W136" s="2">
        <f>Primary_Voltage!W138+SubTransmission_Voltage!W137+Transmission_Voltage!W137</f>
        <v>22201</v>
      </c>
      <c r="X136" s="2">
        <f>Primary_Voltage!X138+SubTransmission_Voltage!X137+Transmission_Voltage!X137</f>
        <v>22066</v>
      </c>
      <c r="Y136" s="2">
        <f>Primary_Voltage!Y138+SubTransmission_Voltage!Y137+Transmission_Voltage!Y137</f>
        <v>22254</v>
      </c>
    </row>
    <row r="137" spans="1:25" x14ac:dyDescent="0.2">
      <c r="A137" s="7">
        <v>44690</v>
      </c>
      <c r="B137" s="2">
        <f>Primary_Voltage!B139+SubTransmission_Voltage!B138+Transmission_Voltage!B138</f>
        <v>22218</v>
      </c>
      <c r="C137" s="2">
        <f>Primary_Voltage!C139+SubTransmission_Voltage!C138+Transmission_Voltage!C138</f>
        <v>21454</v>
      </c>
      <c r="D137" s="2">
        <f>Primary_Voltage!D139+SubTransmission_Voltage!D138+Transmission_Voltage!D138</f>
        <v>20969</v>
      </c>
      <c r="E137" s="2">
        <f>Primary_Voltage!E139+SubTransmission_Voltage!E138+Transmission_Voltage!E138</f>
        <v>20833</v>
      </c>
      <c r="F137" s="2">
        <f>Primary_Voltage!F139+SubTransmission_Voltage!F138+Transmission_Voltage!F138</f>
        <v>21664</v>
      </c>
      <c r="G137" s="2">
        <f>Primary_Voltage!G139+SubTransmission_Voltage!G138+Transmission_Voltage!G138</f>
        <v>22488</v>
      </c>
      <c r="H137" s="2">
        <f>Primary_Voltage!H139+SubTransmission_Voltage!H138+Transmission_Voltage!H138</f>
        <v>23501</v>
      </c>
      <c r="I137" s="2">
        <f>Primary_Voltage!I139+SubTransmission_Voltage!I138+Transmission_Voltage!I138</f>
        <v>23927</v>
      </c>
      <c r="J137" s="2">
        <f>Primary_Voltage!J139+SubTransmission_Voltage!J138+Transmission_Voltage!J138</f>
        <v>25968</v>
      </c>
      <c r="K137" s="2">
        <f>Primary_Voltage!K139+SubTransmission_Voltage!K138+Transmission_Voltage!K138</f>
        <v>25903</v>
      </c>
      <c r="L137" s="2">
        <f>Primary_Voltage!L139+SubTransmission_Voltage!L138+Transmission_Voltage!L138</f>
        <v>25932</v>
      </c>
      <c r="M137" s="2">
        <f>Primary_Voltage!M139+SubTransmission_Voltage!M138+Transmission_Voltage!M138</f>
        <v>25297</v>
      </c>
      <c r="N137" s="2">
        <f>Primary_Voltage!N139+SubTransmission_Voltage!N138+Transmission_Voltage!N138</f>
        <v>25599</v>
      </c>
      <c r="O137" s="2">
        <f>Primary_Voltage!O139+SubTransmission_Voltage!O138+Transmission_Voltage!O138</f>
        <v>25578</v>
      </c>
      <c r="P137" s="2">
        <f>Primary_Voltage!P139+SubTransmission_Voltage!P138+Transmission_Voltage!P138</f>
        <v>26931</v>
      </c>
      <c r="Q137" s="2">
        <f>Primary_Voltage!Q139+SubTransmission_Voltage!Q138+Transmission_Voltage!Q138</f>
        <v>25896</v>
      </c>
      <c r="R137" s="2">
        <f>Primary_Voltage!R139+SubTransmission_Voltage!R138+Transmission_Voltage!R138</f>
        <v>23966</v>
      </c>
      <c r="S137" s="2">
        <f>Primary_Voltage!S139+SubTransmission_Voltage!S138+Transmission_Voltage!S138</f>
        <v>22992</v>
      </c>
      <c r="T137" s="2">
        <f>Primary_Voltage!T139+SubTransmission_Voltage!T138+Transmission_Voltage!T138</f>
        <v>22524</v>
      </c>
      <c r="U137" s="2">
        <f>Primary_Voltage!U139+SubTransmission_Voltage!U138+Transmission_Voltage!U138</f>
        <v>22022</v>
      </c>
      <c r="V137" s="2">
        <f>Primary_Voltage!V139+SubTransmission_Voltage!V138+Transmission_Voltage!V138</f>
        <v>21854</v>
      </c>
      <c r="W137" s="2">
        <f>Primary_Voltage!W139+SubTransmission_Voltage!W138+Transmission_Voltage!W138</f>
        <v>22040</v>
      </c>
      <c r="X137" s="2">
        <f>Primary_Voltage!X139+SubTransmission_Voltage!X138+Transmission_Voltage!X138</f>
        <v>21382</v>
      </c>
      <c r="Y137" s="2">
        <f>Primary_Voltage!Y139+SubTransmission_Voltage!Y138+Transmission_Voltage!Y138</f>
        <v>20584</v>
      </c>
    </row>
    <row r="138" spans="1:25" x14ac:dyDescent="0.2">
      <c r="A138" s="7">
        <v>44691</v>
      </c>
      <c r="B138" s="2">
        <f>Primary_Voltage!B140+SubTransmission_Voltage!B139+Transmission_Voltage!B139</f>
        <v>20323</v>
      </c>
      <c r="C138" s="2">
        <f>Primary_Voltage!C140+SubTransmission_Voltage!C139+Transmission_Voltage!C139</f>
        <v>20622</v>
      </c>
      <c r="D138" s="2">
        <f>Primary_Voltage!D140+SubTransmission_Voltage!D139+Transmission_Voltage!D139</f>
        <v>19025</v>
      </c>
      <c r="E138" s="2">
        <f>Primary_Voltage!E140+SubTransmission_Voltage!E139+Transmission_Voltage!E139</f>
        <v>18721</v>
      </c>
      <c r="F138" s="2">
        <f>Primary_Voltage!F140+SubTransmission_Voltage!F139+Transmission_Voltage!F139</f>
        <v>19008</v>
      </c>
      <c r="G138" s="2">
        <f>Primary_Voltage!G140+SubTransmission_Voltage!G139+Transmission_Voltage!G139</f>
        <v>18933</v>
      </c>
      <c r="H138" s="2">
        <f>Primary_Voltage!H140+SubTransmission_Voltage!H139+Transmission_Voltage!H139</f>
        <v>19547</v>
      </c>
      <c r="I138" s="2">
        <f>Primary_Voltage!I140+SubTransmission_Voltage!I139+Transmission_Voltage!I139</f>
        <v>20414</v>
      </c>
      <c r="J138" s="2">
        <f>Primary_Voltage!J140+SubTransmission_Voltage!J139+Transmission_Voltage!J139</f>
        <v>21221</v>
      </c>
      <c r="K138" s="2">
        <f>Primary_Voltage!K140+SubTransmission_Voltage!K139+Transmission_Voltage!K139</f>
        <v>21284</v>
      </c>
      <c r="L138" s="2">
        <f>Primary_Voltage!L140+SubTransmission_Voltage!L139+Transmission_Voltage!L139</f>
        <v>21002</v>
      </c>
      <c r="M138" s="2">
        <f>Primary_Voltage!M140+SubTransmission_Voltage!M139+Transmission_Voltage!M139</f>
        <v>20309</v>
      </c>
      <c r="N138" s="2">
        <f>Primary_Voltage!N140+SubTransmission_Voltage!N139+Transmission_Voltage!N139</f>
        <v>21226</v>
      </c>
      <c r="O138" s="2">
        <f>Primary_Voltage!O140+SubTransmission_Voltage!O139+Transmission_Voltage!O139</f>
        <v>21939</v>
      </c>
      <c r="P138" s="2">
        <f>Primary_Voltage!P140+SubTransmission_Voltage!P139+Transmission_Voltage!P139</f>
        <v>23079</v>
      </c>
      <c r="Q138" s="2">
        <f>Primary_Voltage!Q140+SubTransmission_Voltage!Q139+Transmission_Voltage!Q139</f>
        <v>22252</v>
      </c>
      <c r="R138" s="2">
        <f>Primary_Voltage!R140+SubTransmission_Voltage!R139+Transmission_Voltage!R139</f>
        <v>21516</v>
      </c>
      <c r="S138" s="2">
        <f>Primary_Voltage!S140+SubTransmission_Voltage!S139+Transmission_Voltage!S139</f>
        <v>21600</v>
      </c>
      <c r="T138" s="2">
        <f>Primary_Voltage!T140+SubTransmission_Voltage!T139+Transmission_Voltage!T139</f>
        <v>21124</v>
      </c>
      <c r="U138" s="2">
        <f>Primary_Voltage!U140+SubTransmission_Voltage!U139+Transmission_Voltage!U139</f>
        <v>22096</v>
      </c>
      <c r="V138" s="2">
        <f>Primary_Voltage!V140+SubTransmission_Voltage!V139+Transmission_Voltage!V139</f>
        <v>23164</v>
      </c>
      <c r="W138" s="2">
        <f>Primary_Voltage!W140+SubTransmission_Voltage!W139+Transmission_Voltage!W139</f>
        <v>22935</v>
      </c>
      <c r="X138" s="2">
        <f>Primary_Voltage!X140+SubTransmission_Voltage!X139+Transmission_Voltage!X139</f>
        <v>22606</v>
      </c>
      <c r="Y138" s="2">
        <f>Primary_Voltage!Y140+SubTransmission_Voltage!Y139+Transmission_Voltage!Y139</f>
        <v>23340</v>
      </c>
    </row>
    <row r="139" spans="1:25" x14ac:dyDescent="0.2">
      <c r="A139" s="7">
        <v>44692</v>
      </c>
      <c r="B139" s="2">
        <f>Primary_Voltage!B141+SubTransmission_Voltage!B140+Transmission_Voltage!B140</f>
        <v>23177</v>
      </c>
      <c r="C139" s="2">
        <f>Primary_Voltage!C141+SubTransmission_Voltage!C140+Transmission_Voltage!C140</f>
        <v>23150</v>
      </c>
      <c r="D139" s="2">
        <f>Primary_Voltage!D141+SubTransmission_Voltage!D140+Transmission_Voltage!D140</f>
        <v>23347</v>
      </c>
      <c r="E139" s="2">
        <f>Primary_Voltage!E141+SubTransmission_Voltage!E140+Transmission_Voltage!E140</f>
        <v>25305</v>
      </c>
      <c r="F139" s="2">
        <f>Primary_Voltage!F141+SubTransmission_Voltage!F140+Transmission_Voltage!F140</f>
        <v>24023</v>
      </c>
      <c r="G139" s="2">
        <f>Primary_Voltage!G141+SubTransmission_Voltage!G140+Transmission_Voltage!G140</f>
        <v>20530</v>
      </c>
      <c r="H139" s="2">
        <f>Primary_Voltage!H141+SubTransmission_Voltage!H140+Transmission_Voltage!H140</f>
        <v>19614</v>
      </c>
      <c r="I139" s="2">
        <f>Primary_Voltage!I141+SubTransmission_Voltage!I140+Transmission_Voltage!I140</f>
        <v>20053</v>
      </c>
      <c r="J139" s="2">
        <f>Primary_Voltage!J141+SubTransmission_Voltage!J140+Transmission_Voltage!J140</f>
        <v>22690</v>
      </c>
      <c r="K139" s="2">
        <f>Primary_Voltage!K141+SubTransmission_Voltage!K140+Transmission_Voltage!K140</f>
        <v>24791</v>
      </c>
      <c r="L139" s="2">
        <f>Primary_Voltage!L141+SubTransmission_Voltage!L140+Transmission_Voltage!L140</f>
        <v>24421</v>
      </c>
      <c r="M139" s="2">
        <f>Primary_Voltage!M141+SubTransmission_Voltage!M140+Transmission_Voltage!M140</f>
        <v>24624</v>
      </c>
      <c r="N139" s="2">
        <f>Primary_Voltage!N141+SubTransmission_Voltage!N140+Transmission_Voltage!N140</f>
        <v>24241</v>
      </c>
      <c r="O139" s="2">
        <f>Primary_Voltage!O141+SubTransmission_Voltage!O140+Transmission_Voltage!O140</f>
        <v>23711</v>
      </c>
      <c r="P139" s="2">
        <f>Primary_Voltage!P141+SubTransmission_Voltage!P140+Transmission_Voltage!P140</f>
        <v>23993</v>
      </c>
      <c r="Q139" s="2">
        <f>Primary_Voltage!Q141+SubTransmission_Voltage!Q140+Transmission_Voltage!Q140</f>
        <v>23610</v>
      </c>
      <c r="R139" s="2">
        <f>Primary_Voltage!R141+SubTransmission_Voltage!R140+Transmission_Voltage!R140</f>
        <v>23606</v>
      </c>
      <c r="S139" s="2">
        <f>Primary_Voltage!S141+SubTransmission_Voltage!S140+Transmission_Voltage!S140</f>
        <v>23998</v>
      </c>
      <c r="T139" s="2">
        <f>Primary_Voltage!T141+SubTransmission_Voltage!T140+Transmission_Voltage!T140</f>
        <v>23705</v>
      </c>
      <c r="U139" s="2">
        <f>Primary_Voltage!U141+SubTransmission_Voltage!U140+Transmission_Voltage!U140</f>
        <v>23468</v>
      </c>
      <c r="V139" s="2">
        <f>Primary_Voltage!V141+SubTransmission_Voltage!V140+Transmission_Voltage!V140</f>
        <v>24935</v>
      </c>
      <c r="W139" s="2">
        <f>Primary_Voltage!W141+SubTransmission_Voltage!W140+Transmission_Voltage!W140</f>
        <v>24949</v>
      </c>
      <c r="X139" s="2">
        <f>Primary_Voltage!X141+SubTransmission_Voltage!X140+Transmission_Voltage!X140</f>
        <v>27173</v>
      </c>
      <c r="Y139" s="2">
        <f>Primary_Voltage!Y141+SubTransmission_Voltage!Y140+Transmission_Voltage!Y140</f>
        <v>27877</v>
      </c>
    </row>
    <row r="140" spans="1:25" x14ac:dyDescent="0.2">
      <c r="A140" s="7">
        <v>44693</v>
      </c>
      <c r="B140" s="2">
        <f>Primary_Voltage!B142+SubTransmission_Voltage!B141+Transmission_Voltage!B141</f>
        <v>26407</v>
      </c>
      <c r="C140" s="2">
        <f>Primary_Voltage!C142+SubTransmission_Voltage!C141+Transmission_Voltage!C141</f>
        <v>25086</v>
      </c>
      <c r="D140" s="2">
        <f>Primary_Voltage!D142+SubTransmission_Voltage!D141+Transmission_Voltage!D141</f>
        <v>25477</v>
      </c>
      <c r="E140" s="2">
        <f>Primary_Voltage!E142+SubTransmission_Voltage!E141+Transmission_Voltage!E141</f>
        <v>25321</v>
      </c>
      <c r="F140" s="2">
        <f>Primary_Voltage!F142+SubTransmission_Voltage!F141+Transmission_Voltage!F141</f>
        <v>25570</v>
      </c>
      <c r="G140" s="2">
        <f>Primary_Voltage!G142+SubTransmission_Voltage!G141+Transmission_Voltage!G141</f>
        <v>26513</v>
      </c>
      <c r="H140" s="2">
        <f>Primary_Voltage!H142+SubTransmission_Voltage!H141+Transmission_Voltage!H141</f>
        <v>27600</v>
      </c>
      <c r="I140" s="2">
        <f>Primary_Voltage!I142+SubTransmission_Voltage!I141+Transmission_Voltage!I141</f>
        <v>30030</v>
      </c>
      <c r="J140" s="2">
        <f>Primary_Voltage!J142+SubTransmission_Voltage!J141+Transmission_Voltage!J141</f>
        <v>31204</v>
      </c>
      <c r="K140" s="2">
        <f>Primary_Voltage!K142+SubTransmission_Voltage!K141+Transmission_Voltage!K141</f>
        <v>31115</v>
      </c>
      <c r="L140" s="2">
        <f>Primary_Voltage!L142+SubTransmission_Voltage!L141+Transmission_Voltage!L141</f>
        <v>32405</v>
      </c>
      <c r="M140" s="2">
        <f>Primary_Voltage!M142+SubTransmission_Voltage!M141+Transmission_Voltage!M141</f>
        <v>31912</v>
      </c>
      <c r="N140" s="2">
        <f>Primary_Voltage!N142+SubTransmission_Voltage!N141+Transmission_Voltage!N141</f>
        <v>30198</v>
      </c>
      <c r="O140" s="2">
        <f>Primary_Voltage!O142+SubTransmission_Voltage!O141+Transmission_Voltage!O141</f>
        <v>30914</v>
      </c>
      <c r="P140" s="2">
        <f>Primary_Voltage!P142+SubTransmission_Voltage!P141+Transmission_Voltage!P141</f>
        <v>31564</v>
      </c>
      <c r="Q140" s="2">
        <f>Primary_Voltage!Q142+SubTransmission_Voltage!Q141+Transmission_Voltage!Q141</f>
        <v>30484</v>
      </c>
      <c r="R140" s="2">
        <f>Primary_Voltage!R142+SubTransmission_Voltage!R141+Transmission_Voltage!R141</f>
        <v>24831</v>
      </c>
      <c r="S140" s="2">
        <f>Primary_Voltage!S142+SubTransmission_Voltage!S141+Transmission_Voltage!S141</f>
        <v>23182</v>
      </c>
      <c r="T140" s="2">
        <f>Primary_Voltage!T142+SubTransmission_Voltage!T141+Transmission_Voltage!T141</f>
        <v>27608</v>
      </c>
      <c r="U140" s="2">
        <f>Primary_Voltage!U142+SubTransmission_Voltage!U141+Transmission_Voltage!U141</f>
        <v>28930</v>
      </c>
      <c r="V140" s="2">
        <f>Primary_Voltage!V142+SubTransmission_Voltage!V141+Transmission_Voltage!V141</f>
        <v>28208</v>
      </c>
      <c r="W140" s="2">
        <f>Primary_Voltage!W142+SubTransmission_Voltage!W141+Transmission_Voltage!W141</f>
        <v>21841</v>
      </c>
      <c r="X140" s="2">
        <f>Primary_Voltage!X142+SubTransmission_Voltage!X141+Transmission_Voltage!X141</f>
        <v>20788</v>
      </c>
      <c r="Y140" s="2">
        <f>Primary_Voltage!Y142+SubTransmission_Voltage!Y141+Transmission_Voltage!Y141</f>
        <v>20961</v>
      </c>
    </row>
    <row r="141" spans="1:25" x14ac:dyDescent="0.2">
      <c r="A141" s="7">
        <v>44694</v>
      </c>
      <c r="B141" s="2">
        <f>Primary_Voltage!B143+SubTransmission_Voltage!B142+Transmission_Voltage!B142</f>
        <v>21405</v>
      </c>
      <c r="C141" s="2">
        <f>Primary_Voltage!C143+SubTransmission_Voltage!C142+Transmission_Voltage!C142</f>
        <v>20804</v>
      </c>
      <c r="D141" s="2">
        <f>Primary_Voltage!D143+SubTransmission_Voltage!D142+Transmission_Voltage!D142</f>
        <v>21006</v>
      </c>
      <c r="E141" s="2">
        <f>Primary_Voltage!E143+SubTransmission_Voltage!E142+Transmission_Voltage!E142</f>
        <v>21039</v>
      </c>
      <c r="F141" s="2">
        <f>Primary_Voltage!F143+SubTransmission_Voltage!F142+Transmission_Voltage!F142</f>
        <v>21632</v>
      </c>
      <c r="G141" s="2">
        <f>Primary_Voltage!G143+SubTransmission_Voltage!G142+Transmission_Voltage!G142</f>
        <v>22460</v>
      </c>
      <c r="H141" s="2">
        <f>Primary_Voltage!H143+SubTransmission_Voltage!H142+Transmission_Voltage!H142</f>
        <v>23903</v>
      </c>
      <c r="I141" s="2">
        <f>Primary_Voltage!I143+SubTransmission_Voltage!I142+Transmission_Voltage!I142</f>
        <v>24553</v>
      </c>
      <c r="J141" s="2">
        <f>Primary_Voltage!J143+SubTransmission_Voltage!J142+Transmission_Voltage!J142</f>
        <v>25376</v>
      </c>
      <c r="K141" s="2">
        <f>Primary_Voltage!K143+SubTransmission_Voltage!K142+Transmission_Voltage!K142</f>
        <v>25868</v>
      </c>
      <c r="L141" s="2">
        <f>Primary_Voltage!L143+SubTransmission_Voltage!L142+Transmission_Voltage!L142</f>
        <v>26088</v>
      </c>
      <c r="M141" s="2">
        <f>Primary_Voltage!M143+SubTransmission_Voltage!M142+Transmission_Voltage!M142</f>
        <v>26064</v>
      </c>
      <c r="N141" s="2">
        <f>Primary_Voltage!N143+SubTransmission_Voltage!N142+Transmission_Voltage!N142</f>
        <v>26659</v>
      </c>
      <c r="O141" s="2">
        <f>Primary_Voltage!O143+SubTransmission_Voltage!O142+Transmission_Voltage!O142</f>
        <v>27328</v>
      </c>
      <c r="P141" s="2">
        <f>Primary_Voltage!P143+SubTransmission_Voltage!P142+Transmission_Voltage!P142</f>
        <v>26724</v>
      </c>
      <c r="Q141" s="2">
        <f>Primary_Voltage!Q143+SubTransmission_Voltage!Q142+Transmission_Voltage!Q142</f>
        <v>24914</v>
      </c>
      <c r="R141" s="2">
        <f>Primary_Voltage!R143+SubTransmission_Voltage!R142+Transmission_Voltage!R142</f>
        <v>23978</v>
      </c>
      <c r="S141" s="2">
        <f>Primary_Voltage!S143+SubTransmission_Voltage!S142+Transmission_Voltage!S142</f>
        <v>23440</v>
      </c>
      <c r="T141" s="2">
        <f>Primary_Voltage!T143+SubTransmission_Voltage!T142+Transmission_Voltage!T142</f>
        <v>23722</v>
      </c>
      <c r="U141" s="2">
        <f>Primary_Voltage!U143+SubTransmission_Voltage!U142+Transmission_Voltage!U142</f>
        <v>23504</v>
      </c>
      <c r="V141" s="2">
        <f>Primary_Voltage!V143+SubTransmission_Voltage!V142+Transmission_Voltage!V142</f>
        <v>23286</v>
      </c>
      <c r="W141" s="2">
        <f>Primary_Voltage!W143+SubTransmission_Voltage!W142+Transmission_Voltage!W142</f>
        <v>23632</v>
      </c>
      <c r="X141" s="2">
        <f>Primary_Voltage!X143+SubTransmission_Voltage!X142+Transmission_Voltage!X142</f>
        <v>25499</v>
      </c>
      <c r="Y141" s="2">
        <f>Primary_Voltage!Y143+SubTransmission_Voltage!Y142+Transmission_Voltage!Y142</f>
        <v>21292</v>
      </c>
    </row>
    <row r="142" spans="1:25" x14ac:dyDescent="0.2">
      <c r="A142" s="7">
        <v>44695</v>
      </c>
      <c r="B142" s="2">
        <f>Primary_Voltage!B144+SubTransmission_Voltage!B143+Transmission_Voltage!B143</f>
        <v>20305</v>
      </c>
      <c r="C142" s="2">
        <f>Primary_Voltage!C144+SubTransmission_Voltage!C143+Transmission_Voltage!C143</f>
        <v>22419</v>
      </c>
      <c r="D142" s="2">
        <f>Primary_Voltage!D144+SubTransmission_Voltage!D143+Transmission_Voltage!D143</f>
        <v>23043</v>
      </c>
      <c r="E142" s="2">
        <f>Primary_Voltage!E144+SubTransmission_Voltage!E143+Transmission_Voltage!E143</f>
        <v>21546</v>
      </c>
      <c r="F142" s="2">
        <f>Primary_Voltage!F144+SubTransmission_Voltage!F143+Transmission_Voltage!F143</f>
        <v>22281</v>
      </c>
      <c r="G142" s="2">
        <f>Primary_Voltage!G144+SubTransmission_Voltage!G143+Transmission_Voltage!G143</f>
        <v>22341</v>
      </c>
      <c r="H142" s="2">
        <f>Primary_Voltage!H144+SubTransmission_Voltage!H143+Transmission_Voltage!H143</f>
        <v>23278</v>
      </c>
      <c r="I142" s="2">
        <f>Primary_Voltage!I144+SubTransmission_Voltage!I143+Transmission_Voltage!I143</f>
        <v>24184</v>
      </c>
      <c r="J142" s="2">
        <f>Primary_Voltage!J144+SubTransmission_Voltage!J143+Transmission_Voltage!J143</f>
        <v>25667</v>
      </c>
      <c r="K142" s="2">
        <f>Primary_Voltage!K144+SubTransmission_Voltage!K143+Transmission_Voltage!K143</f>
        <v>24925</v>
      </c>
      <c r="L142" s="2">
        <f>Primary_Voltage!L144+SubTransmission_Voltage!L143+Transmission_Voltage!L143</f>
        <v>26192</v>
      </c>
      <c r="M142" s="2">
        <f>Primary_Voltage!M144+SubTransmission_Voltage!M143+Transmission_Voltage!M143</f>
        <v>26445</v>
      </c>
      <c r="N142" s="2">
        <f>Primary_Voltage!N144+SubTransmission_Voltage!N143+Transmission_Voltage!N143</f>
        <v>27044</v>
      </c>
      <c r="O142" s="2">
        <f>Primary_Voltage!O144+SubTransmission_Voltage!O143+Transmission_Voltage!O143</f>
        <v>26657</v>
      </c>
      <c r="P142" s="2">
        <f>Primary_Voltage!P144+SubTransmission_Voltage!P143+Transmission_Voltage!P143</f>
        <v>26728</v>
      </c>
      <c r="Q142" s="2">
        <f>Primary_Voltage!Q144+SubTransmission_Voltage!Q143+Transmission_Voltage!Q143</f>
        <v>25721</v>
      </c>
      <c r="R142" s="2">
        <f>Primary_Voltage!R144+SubTransmission_Voltage!R143+Transmission_Voltage!R143</f>
        <v>24993</v>
      </c>
      <c r="S142" s="2">
        <f>Primary_Voltage!S144+SubTransmission_Voltage!S143+Transmission_Voltage!S143</f>
        <v>24527</v>
      </c>
      <c r="T142" s="2">
        <f>Primary_Voltage!T144+SubTransmission_Voltage!T143+Transmission_Voltage!T143</f>
        <v>23982</v>
      </c>
      <c r="U142" s="2">
        <f>Primary_Voltage!U144+SubTransmission_Voltage!U143+Transmission_Voltage!U143</f>
        <v>23623</v>
      </c>
      <c r="V142" s="2">
        <f>Primary_Voltage!V144+SubTransmission_Voltage!V143+Transmission_Voltage!V143</f>
        <v>23223</v>
      </c>
      <c r="W142" s="2">
        <f>Primary_Voltage!W144+SubTransmission_Voltage!W143+Transmission_Voltage!W143</f>
        <v>23026</v>
      </c>
      <c r="X142" s="2">
        <f>Primary_Voltage!X144+SubTransmission_Voltage!X143+Transmission_Voltage!X143</f>
        <v>22344</v>
      </c>
      <c r="Y142" s="2">
        <f>Primary_Voltage!Y144+SubTransmission_Voltage!Y143+Transmission_Voltage!Y143</f>
        <v>21262</v>
      </c>
    </row>
    <row r="143" spans="1:25" x14ac:dyDescent="0.2">
      <c r="A143" s="7">
        <v>44696</v>
      </c>
      <c r="B143" s="2">
        <f>Primary_Voltage!B145+SubTransmission_Voltage!B144+Transmission_Voltage!B144</f>
        <v>21306</v>
      </c>
      <c r="C143" s="2">
        <f>Primary_Voltage!C145+SubTransmission_Voltage!C144+Transmission_Voltage!C144</f>
        <v>20676</v>
      </c>
      <c r="D143" s="2">
        <f>Primary_Voltage!D145+SubTransmission_Voltage!D144+Transmission_Voltage!D144</f>
        <v>20287</v>
      </c>
      <c r="E143" s="2">
        <f>Primary_Voltage!E145+SubTransmission_Voltage!E144+Transmission_Voltage!E144</f>
        <v>20392</v>
      </c>
      <c r="F143" s="2">
        <f>Primary_Voltage!F145+SubTransmission_Voltage!F144+Transmission_Voltage!F144</f>
        <v>21569</v>
      </c>
      <c r="G143" s="2">
        <f>Primary_Voltage!G145+SubTransmission_Voltage!G144+Transmission_Voltage!G144</f>
        <v>21996</v>
      </c>
      <c r="H143" s="2">
        <f>Primary_Voltage!H145+SubTransmission_Voltage!H144+Transmission_Voltage!H144</f>
        <v>23192</v>
      </c>
      <c r="I143" s="2">
        <f>Primary_Voltage!I145+SubTransmission_Voltage!I144+Transmission_Voltage!I144</f>
        <v>24588</v>
      </c>
      <c r="J143" s="2">
        <f>Primary_Voltage!J145+SubTransmission_Voltage!J144+Transmission_Voltage!J144</f>
        <v>25092</v>
      </c>
      <c r="K143" s="2">
        <f>Primary_Voltage!K145+SubTransmission_Voltage!K144+Transmission_Voltage!K144</f>
        <v>28636</v>
      </c>
      <c r="L143" s="2">
        <f>Primary_Voltage!L145+SubTransmission_Voltage!L144+Transmission_Voltage!L144</f>
        <v>37645</v>
      </c>
      <c r="M143" s="2">
        <f>Primary_Voltage!M145+SubTransmission_Voltage!M144+Transmission_Voltage!M144</f>
        <v>35644</v>
      </c>
      <c r="N143" s="2">
        <f>Primary_Voltage!N145+SubTransmission_Voltage!N144+Transmission_Voltage!N144</f>
        <v>34996</v>
      </c>
      <c r="O143" s="2">
        <f>Primary_Voltage!O145+SubTransmission_Voltage!O144+Transmission_Voltage!O144</f>
        <v>36274</v>
      </c>
      <c r="P143" s="2">
        <f>Primary_Voltage!P145+SubTransmission_Voltage!P144+Transmission_Voltage!P144</f>
        <v>36432</v>
      </c>
      <c r="Q143" s="2">
        <f>Primary_Voltage!Q145+SubTransmission_Voltage!Q144+Transmission_Voltage!Q144</f>
        <v>34658</v>
      </c>
      <c r="R143" s="2">
        <f>Primary_Voltage!R145+SubTransmission_Voltage!R144+Transmission_Voltage!R144</f>
        <v>29233</v>
      </c>
      <c r="S143" s="2">
        <f>Primary_Voltage!S145+SubTransmission_Voltage!S144+Transmission_Voltage!S144</f>
        <v>24214</v>
      </c>
      <c r="T143" s="2">
        <f>Primary_Voltage!T145+SubTransmission_Voltage!T144+Transmission_Voltage!T144</f>
        <v>24374</v>
      </c>
      <c r="U143" s="2">
        <f>Primary_Voltage!U145+SubTransmission_Voltage!U144+Transmission_Voltage!U144</f>
        <v>23465</v>
      </c>
      <c r="V143" s="2">
        <f>Primary_Voltage!V145+SubTransmission_Voltage!V144+Transmission_Voltage!V144</f>
        <v>26977</v>
      </c>
      <c r="W143" s="2">
        <f>Primary_Voltage!W145+SubTransmission_Voltage!W144+Transmission_Voltage!W144</f>
        <v>22704</v>
      </c>
      <c r="X143" s="2">
        <f>Primary_Voltage!X145+SubTransmission_Voltage!X144+Transmission_Voltage!X144</f>
        <v>21244</v>
      </c>
      <c r="Y143" s="2">
        <f>Primary_Voltage!Y145+SubTransmission_Voltage!Y144+Transmission_Voltage!Y144</f>
        <v>35225</v>
      </c>
    </row>
    <row r="144" spans="1:25" x14ac:dyDescent="0.2">
      <c r="A144" s="7">
        <v>44697</v>
      </c>
      <c r="B144" s="2">
        <f>Primary_Voltage!B146+SubTransmission_Voltage!B145+Transmission_Voltage!B145</f>
        <v>32155</v>
      </c>
      <c r="C144" s="2">
        <f>Primary_Voltage!C146+SubTransmission_Voltage!C145+Transmission_Voltage!C145</f>
        <v>31930</v>
      </c>
      <c r="D144" s="2">
        <f>Primary_Voltage!D146+SubTransmission_Voltage!D145+Transmission_Voltage!D145</f>
        <v>31209</v>
      </c>
      <c r="E144" s="2">
        <f>Primary_Voltage!E146+SubTransmission_Voltage!E145+Transmission_Voltage!E145</f>
        <v>32091</v>
      </c>
      <c r="F144" s="2">
        <f>Primary_Voltage!F146+SubTransmission_Voltage!F145+Transmission_Voltage!F145</f>
        <v>32896</v>
      </c>
      <c r="G144" s="2">
        <f>Primary_Voltage!G146+SubTransmission_Voltage!G145+Transmission_Voltage!G145</f>
        <v>32346</v>
      </c>
      <c r="H144" s="2">
        <f>Primary_Voltage!H146+SubTransmission_Voltage!H145+Transmission_Voltage!H145</f>
        <v>33022</v>
      </c>
      <c r="I144" s="2">
        <f>Primary_Voltage!I146+SubTransmission_Voltage!I145+Transmission_Voltage!I145</f>
        <v>32772</v>
      </c>
      <c r="J144" s="2">
        <f>Primary_Voltage!J146+SubTransmission_Voltage!J145+Transmission_Voltage!J145</f>
        <v>29177</v>
      </c>
      <c r="K144" s="2">
        <f>Primary_Voltage!K146+SubTransmission_Voltage!K145+Transmission_Voltage!K145</f>
        <v>28565</v>
      </c>
      <c r="L144" s="2">
        <f>Primary_Voltage!L146+SubTransmission_Voltage!L145+Transmission_Voltage!L145</f>
        <v>29691</v>
      </c>
      <c r="M144" s="2">
        <f>Primary_Voltage!M146+SubTransmission_Voltage!M145+Transmission_Voltage!M145</f>
        <v>29673</v>
      </c>
      <c r="N144" s="2">
        <f>Primary_Voltage!N146+SubTransmission_Voltage!N145+Transmission_Voltage!N145</f>
        <v>29521</v>
      </c>
      <c r="O144" s="2">
        <f>Primary_Voltage!O146+SubTransmission_Voltage!O145+Transmission_Voltage!O145</f>
        <v>28679</v>
      </c>
      <c r="P144" s="2">
        <f>Primary_Voltage!P146+SubTransmission_Voltage!P145+Transmission_Voltage!P145</f>
        <v>28695</v>
      </c>
      <c r="Q144" s="2">
        <f>Primary_Voltage!Q146+SubTransmission_Voltage!Q145+Transmission_Voltage!Q145</f>
        <v>28514</v>
      </c>
      <c r="R144" s="2">
        <f>Primary_Voltage!R146+SubTransmission_Voltage!R145+Transmission_Voltage!R145</f>
        <v>28915</v>
      </c>
      <c r="S144" s="2">
        <f>Primary_Voltage!S146+SubTransmission_Voltage!S145+Transmission_Voltage!S145</f>
        <v>29095</v>
      </c>
      <c r="T144" s="2">
        <f>Primary_Voltage!T146+SubTransmission_Voltage!T145+Transmission_Voltage!T145</f>
        <v>29665</v>
      </c>
      <c r="U144" s="2">
        <f>Primary_Voltage!U146+SubTransmission_Voltage!U145+Transmission_Voltage!U145</f>
        <v>29951</v>
      </c>
      <c r="V144" s="2">
        <f>Primary_Voltage!V146+SubTransmission_Voltage!V145+Transmission_Voltage!V145</f>
        <v>27406</v>
      </c>
      <c r="W144" s="2">
        <f>Primary_Voltage!W146+SubTransmission_Voltage!W145+Transmission_Voltage!W145</f>
        <v>28075</v>
      </c>
      <c r="X144" s="2">
        <f>Primary_Voltage!X146+SubTransmission_Voltage!X145+Transmission_Voltage!X145</f>
        <v>26464</v>
      </c>
      <c r="Y144" s="2">
        <f>Primary_Voltage!Y146+SubTransmission_Voltage!Y145+Transmission_Voltage!Y145</f>
        <v>24798</v>
      </c>
    </row>
    <row r="145" spans="1:25" x14ac:dyDescent="0.2">
      <c r="A145" s="7">
        <v>44698</v>
      </c>
      <c r="B145" s="2">
        <f>Primary_Voltage!B147+SubTransmission_Voltage!B146+Transmission_Voltage!B146</f>
        <v>24935</v>
      </c>
      <c r="C145" s="2">
        <f>Primary_Voltage!C147+SubTransmission_Voltage!C146+Transmission_Voltage!C146</f>
        <v>24138</v>
      </c>
      <c r="D145" s="2">
        <f>Primary_Voltage!D147+SubTransmission_Voltage!D146+Transmission_Voltage!D146</f>
        <v>23839</v>
      </c>
      <c r="E145" s="2">
        <f>Primary_Voltage!E147+SubTransmission_Voltage!E146+Transmission_Voltage!E146</f>
        <v>24037</v>
      </c>
      <c r="F145" s="2">
        <f>Primary_Voltage!F147+SubTransmission_Voltage!F146+Transmission_Voltage!F146</f>
        <v>23682</v>
      </c>
      <c r="G145" s="2">
        <f>Primary_Voltage!G147+SubTransmission_Voltage!G146+Transmission_Voltage!G146</f>
        <v>23775</v>
      </c>
      <c r="H145" s="2">
        <f>Primary_Voltage!H147+SubTransmission_Voltage!H146+Transmission_Voltage!H146</f>
        <v>25168</v>
      </c>
      <c r="I145" s="2">
        <f>Primary_Voltage!I147+SubTransmission_Voltage!I146+Transmission_Voltage!I146</f>
        <v>26407</v>
      </c>
      <c r="J145" s="2">
        <f>Primary_Voltage!J147+SubTransmission_Voltage!J146+Transmission_Voltage!J146</f>
        <v>26857</v>
      </c>
      <c r="K145" s="2">
        <f>Primary_Voltage!K147+SubTransmission_Voltage!K146+Transmission_Voltage!K146</f>
        <v>27992</v>
      </c>
      <c r="L145" s="2">
        <f>Primary_Voltage!L147+SubTransmission_Voltage!L146+Transmission_Voltage!L146</f>
        <v>26271</v>
      </c>
      <c r="M145" s="2">
        <f>Primary_Voltage!M147+SubTransmission_Voltage!M146+Transmission_Voltage!M146</f>
        <v>26485</v>
      </c>
      <c r="N145" s="2">
        <f>Primary_Voltage!N147+SubTransmission_Voltage!N146+Transmission_Voltage!N146</f>
        <v>25580</v>
      </c>
      <c r="O145" s="2">
        <f>Primary_Voltage!O147+SubTransmission_Voltage!O146+Transmission_Voltage!O146</f>
        <v>23367</v>
      </c>
      <c r="P145" s="2">
        <f>Primary_Voltage!P147+SubTransmission_Voltage!P146+Transmission_Voltage!P146</f>
        <v>22595</v>
      </c>
      <c r="Q145" s="2">
        <f>Primary_Voltage!Q147+SubTransmission_Voltage!Q146+Transmission_Voltage!Q146</f>
        <v>21856</v>
      </c>
      <c r="R145" s="2">
        <f>Primary_Voltage!R147+SubTransmission_Voltage!R146+Transmission_Voltage!R146</f>
        <v>21371</v>
      </c>
      <c r="S145" s="2">
        <f>Primary_Voltage!S147+SubTransmission_Voltage!S146+Transmission_Voltage!S146</f>
        <v>23147</v>
      </c>
      <c r="T145" s="2">
        <f>Primary_Voltage!T147+SubTransmission_Voltage!T146+Transmission_Voltage!T146</f>
        <v>22260</v>
      </c>
      <c r="U145" s="2">
        <f>Primary_Voltage!U147+SubTransmission_Voltage!U146+Transmission_Voltage!U146</f>
        <v>22991</v>
      </c>
      <c r="V145" s="2">
        <f>Primary_Voltage!V147+SubTransmission_Voltage!V146+Transmission_Voltage!V146</f>
        <v>21646</v>
      </c>
      <c r="W145" s="2">
        <f>Primary_Voltage!W147+SubTransmission_Voltage!W146+Transmission_Voltage!W146</f>
        <v>22325</v>
      </c>
      <c r="X145" s="2">
        <f>Primary_Voltage!X147+SubTransmission_Voltage!X146+Transmission_Voltage!X146</f>
        <v>25704</v>
      </c>
      <c r="Y145" s="2">
        <f>Primary_Voltage!Y147+SubTransmission_Voltage!Y146+Transmission_Voltage!Y146</f>
        <v>33516</v>
      </c>
    </row>
    <row r="146" spans="1:25" x14ac:dyDescent="0.2">
      <c r="A146" s="7">
        <v>44699</v>
      </c>
      <c r="B146" s="2">
        <f>Primary_Voltage!B148+SubTransmission_Voltage!B147+Transmission_Voltage!B147</f>
        <v>36512</v>
      </c>
      <c r="C146" s="2">
        <f>Primary_Voltage!C148+SubTransmission_Voltage!C147+Transmission_Voltage!C147</f>
        <v>31571</v>
      </c>
      <c r="D146" s="2">
        <f>Primary_Voltage!D148+SubTransmission_Voltage!D147+Transmission_Voltage!D147</f>
        <v>26505</v>
      </c>
      <c r="E146" s="2">
        <f>Primary_Voltage!E148+SubTransmission_Voltage!E147+Transmission_Voltage!E147</f>
        <v>25640</v>
      </c>
      <c r="F146" s="2">
        <f>Primary_Voltage!F148+SubTransmission_Voltage!F147+Transmission_Voltage!F147</f>
        <v>25204</v>
      </c>
      <c r="G146" s="2">
        <f>Primary_Voltage!G148+SubTransmission_Voltage!G147+Transmission_Voltage!G147</f>
        <v>25187</v>
      </c>
      <c r="H146" s="2">
        <f>Primary_Voltage!H148+SubTransmission_Voltage!H147+Transmission_Voltage!H147</f>
        <v>26867</v>
      </c>
      <c r="I146" s="2">
        <f>Primary_Voltage!I148+SubTransmission_Voltage!I147+Transmission_Voltage!I147</f>
        <v>26780</v>
      </c>
      <c r="J146" s="2">
        <f>Primary_Voltage!J148+SubTransmission_Voltage!J147+Transmission_Voltage!J147</f>
        <v>27199</v>
      </c>
      <c r="K146" s="2">
        <f>Primary_Voltage!K148+SubTransmission_Voltage!K147+Transmission_Voltage!K147</f>
        <v>27127</v>
      </c>
      <c r="L146" s="2">
        <f>Primary_Voltage!L148+SubTransmission_Voltage!L147+Transmission_Voltage!L147</f>
        <v>27259</v>
      </c>
      <c r="M146" s="2">
        <f>Primary_Voltage!M148+SubTransmission_Voltage!M147+Transmission_Voltage!M147</f>
        <v>27256</v>
      </c>
      <c r="N146" s="2">
        <f>Primary_Voltage!N148+SubTransmission_Voltage!N147+Transmission_Voltage!N147</f>
        <v>27507</v>
      </c>
      <c r="O146" s="2">
        <f>Primary_Voltage!O148+SubTransmission_Voltage!O147+Transmission_Voltage!O147</f>
        <v>27503</v>
      </c>
      <c r="P146" s="2">
        <f>Primary_Voltage!P148+SubTransmission_Voltage!P147+Transmission_Voltage!P147</f>
        <v>26212</v>
      </c>
      <c r="Q146" s="2">
        <f>Primary_Voltage!Q148+SubTransmission_Voltage!Q147+Transmission_Voltage!Q147</f>
        <v>27214</v>
      </c>
      <c r="R146" s="2">
        <f>Primary_Voltage!R148+SubTransmission_Voltage!R147+Transmission_Voltage!R147</f>
        <v>25715</v>
      </c>
      <c r="S146" s="2">
        <f>Primary_Voltage!S148+SubTransmission_Voltage!S147+Transmission_Voltage!S147</f>
        <v>25159</v>
      </c>
      <c r="T146" s="2">
        <f>Primary_Voltage!T148+SubTransmission_Voltage!T147+Transmission_Voltage!T147</f>
        <v>27868</v>
      </c>
      <c r="U146" s="2">
        <f>Primary_Voltage!U148+SubTransmission_Voltage!U147+Transmission_Voltage!U147</f>
        <v>30039</v>
      </c>
      <c r="V146" s="2">
        <f>Primary_Voltage!V148+SubTransmission_Voltage!V147+Transmission_Voltage!V147</f>
        <v>30663</v>
      </c>
      <c r="W146" s="2">
        <f>Primary_Voltage!W148+SubTransmission_Voltage!W147+Transmission_Voltage!W147</f>
        <v>27954</v>
      </c>
      <c r="X146" s="2">
        <f>Primary_Voltage!X148+SubTransmission_Voltage!X147+Transmission_Voltage!X147</f>
        <v>28505</v>
      </c>
      <c r="Y146" s="2">
        <f>Primary_Voltage!Y148+SubTransmission_Voltage!Y147+Transmission_Voltage!Y147</f>
        <v>32247</v>
      </c>
    </row>
    <row r="147" spans="1:25" x14ac:dyDescent="0.2">
      <c r="A147" s="7">
        <v>44700</v>
      </c>
      <c r="B147" s="2">
        <f>Primary_Voltage!B149+SubTransmission_Voltage!B148+Transmission_Voltage!B148</f>
        <v>33422</v>
      </c>
      <c r="C147" s="2">
        <f>Primary_Voltage!C149+SubTransmission_Voltage!C148+Transmission_Voltage!C148</f>
        <v>34298</v>
      </c>
      <c r="D147" s="2">
        <f>Primary_Voltage!D149+SubTransmission_Voltage!D148+Transmission_Voltage!D148</f>
        <v>30487</v>
      </c>
      <c r="E147" s="2">
        <f>Primary_Voltage!E149+SubTransmission_Voltage!E148+Transmission_Voltage!E148</f>
        <v>28183</v>
      </c>
      <c r="F147" s="2">
        <f>Primary_Voltage!F149+SubTransmission_Voltage!F148+Transmission_Voltage!F148</f>
        <v>28717</v>
      </c>
      <c r="G147" s="2">
        <f>Primary_Voltage!G149+SubTransmission_Voltage!G148+Transmission_Voltage!G148</f>
        <v>29496</v>
      </c>
      <c r="H147" s="2">
        <f>Primary_Voltage!H149+SubTransmission_Voltage!H148+Transmission_Voltage!H148</f>
        <v>31027</v>
      </c>
      <c r="I147" s="2">
        <f>Primary_Voltage!I149+SubTransmission_Voltage!I148+Transmission_Voltage!I148</f>
        <v>31962</v>
      </c>
      <c r="J147" s="2">
        <f>Primary_Voltage!J149+SubTransmission_Voltage!J148+Transmission_Voltage!J148</f>
        <v>30548</v>
      </c>
      <c r="K147" s="2">
        <f>Primary_Voltage!K149+SubTransmission_Voltage!K148+Transmission_Voltage!K148</f>
        <v>29673</v>
      </c>
      <c r="L147" s="2">
        <f>Primary_Voltage!L149+SubTransmission_Voltage!L148+Transmission_Voltage!L148</f>
        <v>30012</v>
      </c>
      <c r="M147" s="2">
        <f>Primary_Voltage!M149+SubTransmission_Voltage!M148+Transmission_Voltage!M148</f>
        <v>30215</v>
      </c>
      <c r="N147" s="2">
        <f>Primary_Voltage!N149+SubTransmission_Voltage!N148+Transmission_Voltage!N148</f>
        <v>31066</v>
      </c>
      <c r="O147" s="2">
        <f>Primary_Voltage!O149+SubTransmission_Voltage!O148+Transmission_Voltage!O148</f>
        <v>30976</v>
      </c>
      <c r="P147" s="2">
        <f>Primary_Voltage!P149+SubTransmission_Voltage!P148+Transmission_Voltage!P148</f>
        <v>31209</v>
      </c>
      <c r="Q147" s="2">
        <f>Primary_Voltage!Q149+SubTransmission_Voltage!Q148+Transmission_Voltage!Q148</f>
        <v>31946</v>
      </c>
      <c r="R147" s="2">
        <f>Primary_Voltage!R149+SubTransmission_Voltage!R148+Transmission_Voltage!R148</f>
        <v>30999</v>
      </c>
      <c r="S147" s="2">
        <f>Primary_Voltage!S149+SubTransmission_Voltage!S148+Transmission_Voltage!S148</f>
        <v>30283</v>
      </c>
      <c r="T147" s="2">
        <f>Primary_Voltage!T149+SubTransmission_Voltage!T148+Transmission_Voltage!T148</f>
        <v>28327</v>
      </c>
      <c r="U147" s="2">
        <f>Primary_Voltage!U149+SubTransmission_Voltage!U148+Transmission_Voltage!U148</f>
        <v>26273</v>
      </c>
      <c r="V147" s="2">
        <f>Primary_Voltage!V149+SubTransmission_Voltage!V148+Transmission_Voltage!V148</f>
        <v>25634</v>
      </c>
      <c r="W147" s="2">
        <f>Primary_Voltage!W149+SubTransmission_Voltage!W148+Transmission_Voltage!W148</f>
        <v>23991</v>
      </c>
      <c r="X147" s="2">
        <f>Primary_Voltage!X149+SubTransmission_Voltage!X148+Transmission_Voltage!X148</f>
        <v>23825</v>
      </c>
      <c r="Y147" s="2">
        <f>Primary_Voltage!Y149+SubTransmission_Voltage!Y148+Transmission_Voltage!Y148</f>
        <v>23572</v>
      </c>
    </row>
    <row r="148" spans="1:25" x14ac:dyDescent="0.2">
      <c r="A148" s="7">
        <v>44701</v>
      </c>
      <c r="B148" s="2">
        <f>Primary_Voltage!B150+SubTransmission_Voltage!B149+Transmission_Voltage!B149</f>
        <v>22815</v>
      </c>
      <c r="C148" s="2">
        <f>Primary_Voltage!C150+SubTransmission_Voltage!C149+Transmission_Voltage!C149</f>
        <v>22819</v>
      </c>
      <c r="D148" s="2">
        <f>Primary_Voltage!D150+SubTransmission_Voltage!D149+Transmission_Voltage!D149</f>
        <v>23748</v>
      </c>
      <c r="E148" s="2">
        <f>Primary_Voltage!E150+SubTransmission_Voltage!E149+Transmission_Voltage!E149</f>
        <v>23481</v>
      </c>
      <c r="F148" s="2">
        <f>Primary_Voltage!F150+SubTransmission_Voltage!F149+Transmission_Voltage!F149</f>
        <v>23515</v>
      </c>
      <c r="G148" s="2">
        <f>Primary_Voltage!G150+SubTransmission_Voltage!G149+Transmission_Voltage!G149</f>
        <v>24341</v>
      </c>
      <c r="H148" s="2">
        <f>Primary_Voltage!H150+SubTransmission_Voltage!H149+Transmission_Voltage!H149</f>
        <v>25638</v>
      </c>
      <c r="I148" s="2">
        <f>Primary_Voltage!I150+SubTransmission_Voltage!I149+Transmission_Voltage!I149</f>
        <v>26968</v>
      </c>
      <c r="J148" s="2">
        <f>Primary_Voltage!J150+SubTransmission_Voltage!J149+Transmission_Voltage!J149</f>
        <v>28894</v>
      </c>
      <c r="K148" s="2">
        <f>Primary_Voltage!K150+SubTransmission_Voltage!K149+Transmission_Voltage!K149</f>
        <v>30308</v>
      </c>
      <c r="L148" s="2">
        <f>Primary_Voltage!L150+SubTransmission_Voltage!L149+Transmission_Voltage!L149</f>
        <v>31859</v>
      </c>
      <c r="M148" s="2">
        <f>Primary_Voltage!M150+SubTransmission_Voltage!M149+Transmission_Voltage!M149</f>
        <v>28805</v>
      </c>
      <c r="N148" s="2">
        <f>Primary_Voltage!N150+SubTransmission_Voltage!N149+Transmission_Voltage!N149</f>
        <v>29553</v>
      </c>
      <c r="O148" s="2">
        <f>Primary_Voltage!O150+SubTransmission_Voltage!O149+Transmission_Voltage!O149</f>
        <v>33227</v>
      </c>
      <c r="P148" s="2">
        <f>Primary_Voltage!P150+SubTransmission_Voltage!P149+Transmission_Voltage!P149</f>
        <v>33219</v>
      </c>
      <c r="Q148" s="2">
        <f>Primary_Voltage!Q150+SubTransmission_Voltage!Q149+Transmission_Voltage!Q149</f>
        <v>30751</v>
      </c>
      <c r="R148" s="2">
        <f>Primary_Voltage!R150+SubTransmission_Voltage!R149+Transmission_Voltage!R149</f>
        <v>31231</v>
      </c>
      <c r="S148" s="2">
        <f>Primary_Voltage!S150+SubTransmission_Voltage!S149+Transmission_Voltage!S149</f>
        <v>30472</v>
      </c>
      <c r="T148" s="2">
        <f>Primary_Voltage!T150+SubTransmission_Voltage!T149+Transmission_Voltage!T149</f>
        <v>31746</v>
      </c>
      <c r="U148" s="2">
        <f>Primary_Voltage!U150+SubTransmission_Voltage!U149+Transmission_Voltage!U149</f>
        <v>30506</v>
      </c>
      <c r="V148" s="2">
        <f>Primary_Voltage!V150+SubTransmission_Voltage!V149+Transmission_Voltage!V149</f>
        <v>29612</v>
      </c>
      <c r="W148" s="2">
        <f>Primary_Voltage!W150+SubTransmission_Voltage!W149+Transmission_Voltage!W149</f>
        <v>27330</v>
      </c>
      <c r="X148" s="2">
        <f>Primary_Voltage!X150+SubTransmission_Voltage!X149+Transmission_Voltage!X149</f>
        <v>28477</v>
      </c>
      <c r="Y148" s="2">
        <f>Primary_Voltage!Y150+SubTransmission_Voltage!Y149+Transmission_Voltage!Y149</f>
        <v>26072</v>
      </c>
    </row>
    <row r="149" spans="1:25" x14ac:dyDescent="0.2">
      <c r="A149" s="7">
        <v>44702</v>
      </c>
      <c r="B149" s="2">
        <f>Primary_Voltage!B151+SubTransmission_Voltage!B150+Transmission_Voltage!B150</f>
        <v>25854</v>
      </c>
      <c r="C149" s="2">
        <f>Primary_Voltage!C151+SubTransmission_Voltage!C150+Transmission_Voltage!C150</f>
        <v>26441</v>
      </c>
      <c r="D149" s="2">
        <f>Primary_Voltage!D151+SubTransmission_Voltage!D150+Transmission_Voltage!D150</f>
        <v>26704</v>
      </c>
      <c r="E149" s="2">
        <f>Primary_Voltage!E151+SubTransmission_Voltage!E150+Transmission_Voltage!E150</f>
        <v>26317</v>
      </c>
      <c r="F149" s="2">
        <f>Primary_Voltage!F151+SubTransmission_Voltage!F150+Transmission_Voltage!F150</f>
        <v>25553</v>
      </c>
      <c r="G149" s="2">
        <f>Primary_Voltage!G151+SubTransmission_Voltage!G150+Transmission_Voltage!G150</f>
        <v>25807</v>
      </c>
      <c r="H149" s="2">
        <f>Primary_Voltage!H151+SubTransmission_Voltage!H150+Transmission_Voltage!H150</f>
        <v>27954</v>
      </c>
      <c r="I149" s="2">
        <f>Primary_Voltage!I151+SubTransmission_Voltage!I150+Transmission_Voltage!I150</f>
        <v>30821</v>
      </c>
      <c r="J149" s="2">
        <f>Primary_Voltage!J151+SubTransmission_Voltage!J150+Transmission_Voltage!J150</f>
        <v>33117</v>
      </c>
      <c r="K149" s="2">
        <f>Primary_Voltage!K151+SubTransmission_Voltage!K150+Transmission_Voltage!K150</f>
        <v>32628</v>
      </c>
      <c r="L149" s="2">
        <f>Primary_Voltage!L151+SubTransmission_Voltage!L150+Transmission_Voltage!L150</f>
        <v>30700</v>
      </c>
      <c r="M149" s="2">
        <f>Primary_Voltage!M151+SubTransmission_Voltage!M150+Transmission_Voltage!M150</f>
        <v>28721</v>
      </c>
      <c r="N149" s="2">
        <f>Primary_Voltage!N151+SubTransmission_Voltage!N150+Transmission_Voltage!N150</f>
        <v>29125</v>
      </c>
      <c r="O149" s="2">
        <f>Primary_Voltage!O151+SubTransmission_Voltage!O150+Transmission_Voltage!O150</f>
        <v>28806</v>
      </c>
      <c r="P149" s="2">
        <f>Primary_Voltage!P151+SubTransmission_Voltage!P150+Transmission_Voltage!P150</f>
        <v>27831</v>
      </c>
      <c r="Q149" s="2">
        <f>Primary_Voltage!Q151+SubTransmission_Voltage!Q150+Transmission_Voltage!Q150</f>
        <v>27120</v>
      </c>
      <c r="R149" s="2">
        <f>Primary_Voltage!R151+SubTransmission_Voltage!R150+Transmission_Voltage!R150</f>
        <v>26415</v>
      </c>
      <c r="S149" s="2">
        <f>Primary_Voltage!S151+SubTransmission_Voltage!S150+Transmission_Voltage!S150</f>
        <v>25914</v>
      </c>
      <c r="T149" s="2">
        <f>Primary_Voltage!T151+SubTransmission_Voltage!T150+Transmission_Voltage!T150</f>
        <v>29190</v>
      </c>
      <c r="U149" s="2">
        <f>Primary_Voltage!U151+SubTransmission_Voltage!U150+Transmission_Voltage!U150</f>
        <v>28249</v>
      </c>
      <c r="V149" s="2">
        <f>Primary_Voltage!V151+SubTransmission_Voltage!V150+Transmission_Voltage!V150</f>
        <v>28195</v>
      </c>
      <c r="W149" s="2">
        <f>Primary_Voltage!W151+SubTransmission_Voltage!W150+Transmission_Voltage!W150</f>
        <v>28703</v>
      </c>
      <c r="X149" s="2">
        <f>Primary_Voltage!X151+SubTransmission_Voltage!X150+Transmission_Voltage!X150</f>
        <v>29730</v>
      </c>
      <c r="Y149" s="2">
        <f>Primary_Voltage!Y151+SubTransmission_Voltage!Y150+Transmission_Voltage!Y150</f>
        <v>28796</v>
      </c>
    </row>
    <row r="150" spans="1:25" x14ac:dyDescent="0.2">
      <c r="A150" s="7">
        <v>44703</v>
      </c>
      <c r="B150" s="2">
        <f>Primary_Voltage!B152+SubTransmission_Voltage!B151+Transmission_Voltage!B151</f>
        <v>29684</v>
      </c>
      <c r="C150" s="2">
        <f>Primary_Voltage!C152+SubTransmission_Voltage!C151+Transmission_Voltage!C151</f>
        <v>29830</v>
      </c>
      <c r="D150" s="2">
        <f>Primary_Voltage!D152+SubTransmission_Voltage!D151+Transmission_Voltage!D151</f>
        <v>30532</v>
      </c>
      <c r="E150" s="2">
        <f>Primary_Voltage!E152+SubTransmission_Voltage!E151+Transmission_Voltage!E151</f>
        <v>30044</v>
      </c>
      <c r="F150" s="2">
        <f>Primary_Voltage!F152+SubTransmission_Voltage!F151+Transmission_Voltage!F151</f>
        <v>29658</v>
      </c>
      <c r="G150" s="2">
        <f>Primary_Voltage!G152+SubTransmission_Voltage!G151+Transmission_Voltage!G151</f>
        <v>30099</v>
      </c>
      <c r="H150" s="2">
        <f>Primary_Voltage!H152+SubTransmission_Voltage!H151+Transmission_Voltage!H151</f>
        <v>31194</v>
      </c>
      <c r="I150" s="2">
        <f>Primary_Voltage!I152+SubTransmission_Voltage!I151+Transmission_Voltage!I151</f>
        <v>31738</v>
      </c>
      <c r="J150" s="2">
        <f>Primary_Voltage!J152+SubTransmission_Voltage!J151+Transmission_Voltage!J151</f>
        <v>32636</v>
      </c>
      <c r="K150" s="2">
        <f>Primary_Voltage!K152+SubTransmission_Voltage!K151+Transmission_Voltage!K151</f>
        <v>32834</v>
      </c>
      <c r="L150" s="2">
        <f>Primary_Voltage!L152+SubTransmission_Voltage!L151+Transmission_Voltage!L151</f>
        <v>34002</v>
      </c>
      <c r="M150" s="2">
        <f>Primary_Voltage!M152+SubTransmission_Voltage!M151+Transmission_Voltage!M151</f>
        <v>30037</v>
      </c>
      <c r="N150" s="2">
        <f>Primary_Voltage!N152+SubTransmission_Voltage!N151+Transmission_Voltage!N151</f>
        <v>26273</v>
      </c>
      <c r="O150" s="2">
        <f>Primary_Voltage!O152+SubTransmission_Voltage!O151+Transmission_Voltage!O151</f>
        <v>27603</v>
      </c>
      <c r="P150" s="2">
        <f>Primary_Voltage!P152+SubTransmission_Voltage!P151+Transmission_Voltage!P151</f>
        <v>28621</v>
      </c>
      <c r="Q150" s="2">
        <f>Primary_Voltage!Q152+SubTransmission_Voltage!Q151+Transmission_Voltage!Q151</f>
        <v>28346</v>
      </c>
      <c r="R150" s="2">
        <f>Primary_Voltage!R152+SubTransmission_Voltage!R151+Transmission_Voltage!R151</f>
        <v>26575</v>
      </c>
      <c r="S150" s="2">
        <f>Primary_Voltage!S152+SubTransmission_Voltage!S151+Transmission_Voltage!S151</f>
        <v>26018</v>
      </c>
      <c r="T150" s="2">
        <f>Primary_Voltage!T152+SubTransmission_Voltage!T151+Transmission_Voltage!T151</f>
        <v>24828</v>
      </c>
      <c r="U150" s="2">
        <f>Primary_Voltage!U152+SubTransmission_Voltage!U151+Transmission_Voltage!U151</f>
        <v>23635</v>
      </c>
      <c r="V150" s="2">
        <f>Primary_Voltage!V152+SubTransmission_Voltage!V151+Transmission_Voltage!V151</f>
        <v>22645</v>
      </c>
      <c r="W150" s="2">
        <f>Primary_Voltage!W152+SubTransmission_Voltage!W151+Transmission_Voltage!W151</f>
        <v>23252</v>
      </c>
      <c r="X150" s="2">
        <f>Primary_Voltage!X152+SubTransmission_Voltage!X151+Transmission_Voltage!X151</f>
        <v>22921</v>
      </c>
      <c r="Y150" s="2">
        <f>Primary_Voltage!Y152+SubTransmission_Voltage!Y151+Transmission_Voltage!Y151</f>
        <v>21649</v>
      </c>
    </row>
    <row r="151" spans="1:25" x14ac:dyDescent="0.2">
      <c r="A151" s="7">
        <v>44704</v>
      </c>
      <c r="B151" s="2">
        <f>Primary_Voltage!B153+SubTransmission_Voltage!B152+Transmission_Voltage!B152</f>
        <v>21281</v>
      </c>
      <c r="C151" s="2">
        <f>Primary_Voltage!C153+SubTransmission_Voltage!C152+Transmission_Voltage!C152</f>
        <v>21716</v>
      </c>
      <c r="D151" s="2">
        <f>Primary_Voltage!D153+SubTransmission_Voltage!D152+Transmission_Voltage!D152</f>
        <v>21794</v>
      </c>
      <c r="E151" s="2">
        <f>Primary_Voltage!E153+SubTransmission_Voltage!E152+Transmission_Voltage!E152</f>
        <v>21989</v>
      </c>
      <c r="F151" s="2">
        <f>Primary_Voltage!F153+SubTransmission_Voltage!F152+Transmission_Voltage!F152</f>
        <v>21724</v>
      </c>
      <c r="G151" s="2">
        <f>Primary_Voltage!G153+SubTransmission_Voltage!G152+Transmission_Voltage!G152</f>
        <v>21675</v>
      </c>
      <c r="H151" s="2">
        <f>Primary_Voltage!H153+SubTransmission_Voltage!H152+Transmission_Voltage!H152</f>
        <v>22697</v>
      </c>
      <c r="I151" s="2">
        <f>Primary_Voltage!I153+SubTransmission_Voltage!I152+Transmission_Voltage!I152</f>
        <v>24361</v>
      </c>
      <c r="J151" s="2">
        <f>Primary_Voltage!J153+SubTransmission_Voltage!J152+Transmission_Voltage!J152</f>
        <v>25980</v>
      </c>
      <c r="K151" s="2">
        <f>Primary_Voltage!K153+SubTransmission_Voltage!K152+Transmission_Voltage!K152</f>
        <v>26732</v>
      </c>
      <c r="L151" s="2">
        <f>Primary_Voltage!L153+SubTransmission_Voltage!L152+Transmission_Voltage!L152</f>
        <v>25697</v>
      </c>
      <c r="M151" s="2">
        <f>Primary_Voltage!M153+SubTransmission_Voltage!M152+Transmission_Voltage!M152</f>
        <v>26004</v>
      </c>
      <c r="N151" s="2">
        <f>Primary_Voltage!N153+SubTransmission_Voltage!N152+Transmission_Voltage!N152</f>
        <v>25919</v>
      </c>
      <c r="O151" s="2">
        <f>Primary_Voltage!O153+SubTransmission_Voltage!O152+Transmission_Voltage!O152</f>
        <v>26701</v>
      </c>
      <c r="P151" s="2">
        <f>Primary_Voltage!P153+SubTransmission_Voltage!P152+Transmission_Voltage!P152</f>
        <v>28022</v>
      </c>
      <c r="Q151" s="2">
        <f>Primary_Voltage!Q153+SubTransmission_Voltage!Q152+Transmission_Voltage!Q152</f>
        <v>31393</v>
      </c>
      <c r="R151" s="2">
        <f>Primary_Voltage!R153+SubTransmission_Voltage!R152+Transmission_Voltage!R152</f>
        <v>30951</v>
      </c>
      <c r="S151" s="2">
        <f>Primary_Voltage!S153+SubTransmission_Voltage!S152+Transmission_Voltage!S152</f>
        <v>30300</v>
      </c>
      <c r="T151" s="2">
        <f>Primary_Voltage!T153+SubTransmission_Voltage!T152+Transmission_Voltage!T152</f>
        <v>29411</v>
      </c>
      <c r="U151" s="2">
        <f>Primary_Voltage!U153+SubTransmission_Voltage!U152+Transmission_Voltage!U152</f>
        <v>28943</v>
      </c>
      <c r="V151" s="2">
        <f>Primary_Voltage!V153+SubTransmission_Voltage!V152+Transmission_Voltage!V152</f>
        <v>28102</v>
      </c>
      <c r="W151" s="2">
        <f>Primary_Voltage!W153+SubTransmission_Voltage!W152+Transmission_Voltage!W152</f>
        <v>28567</v>
      </c>
      <c r="X151" s="2">
        <f>Primary_Voltage!X153+SubTransmission_Voltage!X152+Transmission_Voltage!X152</f>
        <v>27414</v>
      </c>
      <c r="Y151" s="2">
        <f>Primary_Voltage!Y153+SubTransmission_Voltage!Y152+Transmission_Voltage!Y152</f>
        <v>25562</v>
      </c>
    </row>
    <row r="152" spans="1:25" x14ac:dyDescent="0.2">
      <c r="A152" s="7">
        <v>44705</v>
      </c>
      <c r="B152" s="2">
        <f>Primary_Voltage!B154+SubTransmission_Voltage!B153+Transmission_Voltage!B153</f>
        <v>25162</v>
      </c>
      <c r="C152" s="2">
        <f>Primary_Voltage!C154+SubTransmission_Voltage!C153+Transmission_Voltage!C153</f>
        <v>25923</v>
      </c>
      <c r="D152" s="2">
        <f>Primary_Voltage!D154+SubTransmission_Voltage!D153+Transmission_Voltage!D153</f>
        <v>24485</v>
      </c>
      <c r="E152" s="2">
        <f>Primary_Voltage!E154+SubTransmission_Voltage!E153+Transmission_Voltage!E153</f>
        <v>24278</v>
      </c>
      <c r="F152" s="2">
        <f>Primary_Voltage!F154+SubTransmission_Voltage!F153+Transmission_Voltage!F153</f>
        <v>25701</v>
      </c>
      <c r="G152" s="2">
        <f>Primary_Voltage!G154+SubTransmission_Voltage!G153+Transmission_Voltage!G153</f>
        <v>24446</v>
      </c>
      <c r="H152" s="2">
        <f>Primary_Voltage!H154+SubTransmission_Voltage!H153+Transmission_Voltage!H153</f>
        <v>24381</v>
      </c>
      <c r="I152" s="2">
        <f>Primary_Voltage!I154+SubTransmission_Voltage!I153+Transmission_Voltage!I153</f>
        <v>25012</v>
      </c>
      <c r="J152" s="2">
        <f>Primary_Voltage!J154+SubTransmission_Voltage!J153+Transmission_Voltage!J153</f>
        <v>24959</v>
      </c>
      <c r="K152" s="2">
        <f>Primary_Voltage!K154+SubTransmission_Voltage!K153+Transmission_Voltage!K153</f>
        <v>24643</v>
      </c>
      <c r="L152" s="2">
        <f>Primary_Voltage!L154+SubTransmission_Voltage!L153+Transmission_Voltage!L153</f>
        <v>22463</v>
      </c>
      <c r="M152" s="2">
        <f>Primary_Voltage!M154+SubTransmission_Voltage!M153+Transmission_Voltage!M153</f>
        <v>21528</v>
      </c>
      <c r="N152" s="2">
        <f>Primary_Voltage!N154+SubTransmission_Voltage!N153+Transmission_Voltage!N153</f>
        <v>21545</v>
      </c>
      <c r="O152" s="2">
        <f>Primary_Voltage!O154+SubTransmission_Voltage!O153+Transmission_Voltage!O153</f>
        <v>21803</v>
      </c>
      <c r="P152" s="2">
        <f>Primary_Voltage!P154+SubTransmission_Voltage!P153+Transmission_Voltage!P153</f>
        <v>21932</v>
      </c>
      <c r="Q152" s="2">
        <f>Primary_Voltage!Q154+SubTransmission_Voltage!Q153+Transmission_Voltage!Q153</f>
        <v>22186</v>
      </c>
      <c r="R152" s="2">
        <f>Primary_Voltage!R154+SubTransmission_Voltage!R153+Transmission_Voltage!R153</f>
        <v>22125</v>
      </c>
      <c r="S152" s="2">
        <f>Primary_Voltage!S154+SubTransmission_Voltage!S153+Transmission_Voltage!S153</f>
        <v>23076</v>
      </c>
      <c r="T152" s="2">
        <f>Primary_Voltage!T154+SubTransmission_Voltage!T153+Transmission_Voltage!T153</f>
        <v>23516</v>
      </c>
      <c r="U152" s="2">
        <f>Primary_Voltage!U154+SubTransmission_Voltage!U153+Transmission_Voltage!U153</f>
        <v>22360</v>
      </c>
      <c r="V152" s="2">
        <f>Primary_Voltage!V154+SubTransmission_Voltage!V153+Transmission_Voltage!V153</f>
        <v>20842</v>
      </c>
      <c r="W152" s="2">
        <f>Primary_Voltage!W154+SubTransmission_Voltage!W153+Transmission_Voltage!W153</f>
        <v>20511</v>
      </c>
      <c r="X152" s="2">
        <f>Primary_Voltage!X154+SubTransmission_Voltage!X153+Transmission_Voltage!X153</f>
        <v>20277</v>
      </c>
      <c r="Y152" s="2">
        <f>Primary_Voltage!Y154+SubTransmission_Voltage!Y153+Transmission_Voltage!Y153</f>
        <v>19973</v>
      </c>
    </row>
    <row r="153" spans="1:25" x14ac:dyDescent="0.2">
      <c r="A153" s="7">
        <v>44706</v>
      </c>
      <c r="B153" s="2">
        <f>Primary_Voltage!B155+SubTransmission_Voltage!B154+Transmission_Voltage!B154</f>
        <v>20155</v>
      </c>
      <c r="C153" s="2">
        <f>Primary_Voltage!C155+SubTransmission_Voltage!C154+Transmission_Voltage!C154</f>
        <v>20117</v>
      </c>
      <c r="D153" s="2">
        <f>Primary_Voltage!D155+SubTransmission_Voltage!D154+Transmission_Voltage!D154</f>
        <v>19167</v>
      </c>
      <c r="E153" s="2">
        <f>Primary_Voltage!E155+SubTransmission_Voltage!E154+Transmission_Voltage!E154</f>
        <v>19993</v>
      </c>
      <c r="F153" s="2">
        <f>Primary_Voltage!F155+SubTransmission_Voltage!F154+Transmission_Voltage!F154</f>
        <v>25547</v>
      </c>
      <c r="G153" s="2">
        <f>Primary_Voltage!G155+SubTransmission_Voltage!G154+Transmission_Voltage!G154</f>
        <v>28177</v>
      </c>
      <c r="H153" s="2">
        <f>Primary_Voltage!H155+SubTransmission_Voltage!H154+Transmission_Voltage!H154</f>
        <v>28193</v>
      </c>
      <c r="I153" s="2">
        <f>Primary_Voltage!I155+SubTransmission_Voltage!I154+Transmission_Voltage!I154</f>
        <v>30850</v>
      </c>
      <c r="J153" s="2">
        <f>Primary_Voltage!J155+SubTransmission_Voltage!J154+Transmission_Voltage!J154</f>
        <v>32046</v>
      </c>
      <c r="K153" s="2">
        <f>Primary_Voltage!K155+SubTransmission_Voltage!K154+Transmission_Voltage!K154</f>
        <v>31590</v>
      </c>
      <c r="L153" s="2">
        <f>Primary_Voltage!L155+SubTransmission_Voltage!L154+Transmission_Voltage!L154</f>
        <v>30478</v>
      </c>
      <c r="M153" s="2">
        <f>Primary_Voltage!M155+SubTransmission_Voltage!M154+Transmission_Voltage!M154</f>
        <v>31493</v>
      </c>
      <c r="N153" s="2">
        <f>Primary_Voltage!N155+SubTransmission_Voltage!N154+Transmission_Voltage!N154</f>
        <v>33335</v>
      </c>
      <c r="O153" s="2">
        <f>Primary_Voltage!O155+SubTransmission_Voltage!O154+Transmission_Voltage!O154</f>
        <v>30698</v>
      </c>
      <c r="P153" s="2">
        <f>Primary_Voltage!P155+SubTransmission_Voltage!P154+Transmission_Voltage!P154</f>
        <v>24787</v>
      </c>
      <c r="Q153" s="2">
        <f>Primary_Voltage!Q155+SubTransmission_Voltage!Q154+Transmission_Voltage!Q154</f>
        <v>21551</v>
      </c>
      <c r="R153" s="2">
        <f>Primary_Voltage!R155+SubTransmission_Voltage!R154+Transmission_Voltage!R154</f>
        <v>20061</v>
      </c>
      <c r="S153" s="2">
        <f>Primary_Voltage!S155+SubTransmission_Voltage!S154+Transmission_Voltage!S154</f>
        <v>19903</v>
      </c>
      <c r="T153" s="2">
        <f>Primary_Voltage!T155+SubTransmission_Voltage!T154+Transmission_Voltage!T154</f>
        <v>24950</v>
      </c>
      <c r="U153" s="2">
        <f>Primary_Voltage!U155+SubTransmission_Voltage!U154+Transmission_Voltage!U154</f>
        <v>27172</v>
      </c>
      <c r="V153" s="2">
        <f>Primary_Voltage!V155+SubTransmission_Voltage!V154+Transmission_Voltage!V154</f>
        <v>25258</v>
      </c>
      <c r="W153" s="2">
        <f>Primary_Voltage!W155+SubTransmission_Voltage!W154+Transmission_Voltage!W154</f>
        <v>21894</v>
      </c>
      <c r="X153" s="2">
        <f>Primary_Voltage!X155+SubTransmission_Voltage!X154+Transmission_Voltage!X154</f>
        <v>21154</v>
      </c>
      <c r="Y153" s="2">
        <f>Primary_Voltage!Y155+SubTransmission_Voltage!Y154+Transmission_Voltage!Y154</f>
        <v>21107</v>
      </c>
    </row>
    <row r="154" spans="1:25" x14ac:dyDescent="0.2">
      <c r="A154" s="7">
        <v>44707</v>
      </c>
      <c r="B154" s="2">
        <f>Primary_Voltage!B156+SubTransmission_Voltage!B155+Transmission_Voltage!B155</f>
        <v>21779</v>
      </c>
      <c r="C154" s="2">
        <f>Primary_Voltage!C156+SubTransmission_Voltage!C155+Transmission_Voltage!C155</f>
        <v>21064</v>
      </c>
      <c r="D154" s="2">
        <f>Primary_Voltage!D156+SubTransmission_Voltage!D155+Transmission_Voltage!D155</f>
        <v>21070</v>
      </c>
      <c r="E154" s="2">
        <f>Primary_Voltage!E156+SubTransmission_Voltage!E155+Transmission_Voltage!E155</f>
        <v>21128</v>
      </c>
      <c r="F154" s="2">
        <f>Primary_Voltage!F156+SubTransmission_Voltage!F155+Transmission_Voltage!F155</f>
        <v>21485</v>
      </c>
      <c r="G154" s="2">
        <f>Primary_Voltage!G156+SubTransmission_Voltage!G155+Transmission_Voltage!G155</f>
        <v>21782</v>
      </c>
      <c r="H154" s="2">
        <f>Primary_Voltage!H156+SubTransmission_Voltage!H155+Transmission_Voltage!H155</f>
        <v>23454</v>
      </c>
      <c r="I154" s="2">
        <f>Primary_Voltage!I156+SubTransmission_Voltage!I155+Transmission_Voltage!I155</f>
        <v>24743</v>
      </c>
      <c r="J154" s="2">
        <f>Primary_Voltage!J156+SubTransmission_Voltage!J155+Transmission_Voltage!J155</f>
        <v>24179</v>
      </c>
      <c r="K154" s="2">
        <f>Primary_Voltage!K156+SubTransmission_Voltage!K155+Transmission_Voltage!K155</f>
        <v>24627</v>
      </c>
      <c r="L154" s="2">
        <f>Primary_Voltage!L156+SubTransmission_Voltage!L155+Transmission_Voltage!L155</f>
        <v>25615</v>
      </c>
      <c r="M154" s="2">
        <f>Primary_Voltage!M156+SubTransmission_Voltage!M155+Transmission_Voltage!M155</f>
        <v>24755</v>
      </c>
      <c r="N154" s="2">
        <f>Primary_Voltage!N156+SubTransmission_Voltage!N155+Transmission_Voltage!N155</f>
        <v>25045</v>
      </c>
      <c r="O154" s="2">
        <f>Primary_Voltage!O156+SubTransmission_Voltage!O155+Transmission_Voltage!O155</f>
        <v>24675</v>
      </c>
      <c r="P154" s="2">
        <f>Primary_Voltage!P156+SubTransmission_Voltage!P155+Transmission_Voltage!P155</f>
        <v>25477</v>
      </c>
      <c r="Q154" s="2">
        <f>Primary_Voltage!Q156+SubTransmission_Voltage!Q155+Transmission_Voltage!Q155</f>
        <v>26016</v>
      </c>
      <c r="R154" s="2">
        <f>Primary_Voltage!R156+SubTransmission_Voltage!R155+Transmission_Voltage!R155</f>
        <v>25180</v>
      </c>
      <c r="S154" s="2">
        <f>Primary_Voltage!S156+SubTransmission_Voltage!S155+Transmission_Voltage!S155</f>
        <v>24643</v>
      </c>
      <c r="T154" s="2">
        <f>Primary_Voltage!T156+SubTransmission_Voltage!T155+Transmission_Voltage!T155</f>
        <v>23934</v>
      </c>
      <c r="U154" s="2">
        <f>Primary_Voltage!U156+SubTransmission_Voltage!U155+Transmission_Voltage!U155</f>
        <v>23290</v>
      </c>
      <c r="V154" s="2">
        <f>Primary_Voltage!V156+SubTransmission_Voltage!V155+Transmission_Voltage!V155</f>
        <v>23471</v>
      </c>
      <c r="W154" s="2">
        <f>Primary_Voltage!W156+SubTransmission_Voltage!W155+Transmission_Voltage!W155</f>
        <v>23461</v>
      </c>
      <c r="X154" s="2">
        <f>Primary_Voltage!X156+SubTransmission_Voltage!X155+Transmission_Voltage!X155</f>
        <v>23707</v>
      </c>
      <c r="Y154" s="2">
        <f>Primary_Voltage!Y156+SubTransmission_Voltage!Y155+Transmission_Voltage!Y155</f>
        <v>23176</v>
      </c>
    </row>
    <row r="155" spans="1:25" x14ac:dyDescent="0.2">
      <c r="A155" s="7">
        <v>44708</v>
      </c>
      <c r="B155" s="2">
        <f>Primary_Voltage!B157+SubTransmission_Voltage!B156+Transmission_Voltage!B156</f>
        <v>22666</v>
      </c>
      <c r="C155" s="2">
        <f>Primary_Voltage!C157+SubTransmission_Voltage!C156+Transmission_Voltage!C156</f>
        <v>22592</v>
      </c>
      <c r="D155" s="2">
        <f>Primary_Voltage!D157+SubTransmission_Voltage!D156+Transmission_Voltage!D156</f>
        <v>22604</v>
      </c>
      <c r="E155" s="2">
        <f>Primary_Voltage!E157+SubTransmission_Voltage!E156+Transmission_Voltage!E156</f>
        <v>22926</v>
      </c>
      <c r="F155" s="2">
        <f>Primary_Voltage!F157+SubTransmission_Voltage!F156+Transmission_Voltage!F156</f>
        <v>23154</v>
      </c>
      <c r="G155" s="2">
        <f>Primary_Voltage!G157+SubTransmission_Voltage!G156+Transmission_Voltage!G156</f>
        <v>23763</v>
      </c>
      <c r="H155" s="2">
        <f>Primary_Voltage!H157+SubTransmission_Voltage!H156+Transmission_Voltage!H156</f>
        <v>25169</v>
      </c>
      <c r="I155" s="2">
        <f>Primary_Voltage!I157+SubTransmission_Voltage!I156+Transmission_Voltage!I156</f>
        <v>27252</v>
      </c>
      <c r="J155" s="2">
        <f>Primary_Voltage!J157+SubTransmission_Voltage!J156+Transmission_Voltage!J156</f>
        <v>28873</v>
      </c>
      <c r="K155" s="2">
        <f>Primary_Voltage!K157+SubTransmission_Voltage!K156+Transmission_Voltage!K156</f>
        <v>29703</v>
      </c>
      <c r="L155" s="2">
        <f>Primary_Voltage!L157+SubTransmission_Voltage!L156+Transmission_Voltage!L156</f>
        <v>29326</v>
      </c>
      <c r="M155" s="2">
        <f>Primary_Voltage!M157+SubTransmission_Voltage!M156+Transmission_Voltage!M156</f>
        <v>29181</v>
      </c>
      <c r="N155" s="2">
        <f>Primary_Voltage!N157+SubTransmission_Voltage!N156+Transmission_Voltage!N156</f>
        <v>28233</v>
      </c>
      <c r="O155" s="2">
        <f>Primary_Voltage!O157+SubTransmission_Voltage!O156+Transmission_Voltage!O156</f>
        <v>27258</v>
      </c>
      <c r="P155" s="2">
        <f>Primary_Voltage!P157+SubTransmission_Voltage!P156+Transmission_Voltage!P156</f>
        <v>26265</v>
      </c>
      <c r="Q155" s="2">
        <f>Primary_Voltage!Q157+SubTransmission_Voltage!Q156+Transmission_Voltage!Q156</f>
        <v>29318</v>
      </c>
      <c r="R155" s="2">
        <f>Primary_Voltage!R157+SubTransmission_Voltage!R156+Transmission_Voltage!R156</f>
        <v>28599</v>
      </c>
      <c r="S155" s="2">
        <f>Primary_Voltage!S157+SubTransmission_Voltage!S156+Transmission_Voltage!S156</f>
        <v>27072</v>
      </c>
      <c r="T155" s="2">
        <f>Primary_Voltage!T157+SubTransmission_Voltage!T156+Transmission_Voltage!T156</f>
        <v>25477</v>
      </c>
      <c r="U155" s="2">
        <f>Primary_Voltage!U157+SubTransmission_Voltage!U156+Transmission_Voltage!U156</f>
        <v>23970</v>
      </c>
      <c r="V155" s="2">
        <f>Primary_Voltage!V157+SubTransmission_Voltage!V156+Transmission_Voltage!V156</f>
        <v>24826</v>
      </c>
      <c r="W155" s="2">
        <f>Primary_Voltage!W157+SubTransmission_Voltage!W156+Transmission_Voltage!W156</f>
        <v>25816</v>
      </c>
      <c r="X155" s="2">
        <f>Primary_Voltage!X157+SubTransmission_Voltage!X156+Transmission_Voltage!X156</f>
        <v>26012</v>
      </c>
      <c r="Y155" s="2">
        <f>Primary_Voltage!Y157+SubTransmission_Voltage!Y156+Transmission_Voltage!Y156</f>
        <v>24928</v>
      </c>
    </row>
    <row r="156" spans="1:25" x14ac:dyDescent="0.2">
      <c r="A156" s="7">
        <v>44709</v>
      </c>
      <c r="B156" s="2">
        <f>Primary_Voltage!B158+SubTransmission_Voltage!B157+Transmission_Voltage!B157</f>
        <v>25204</v>
      </c>
      <c r="C156" s="2">
        <f>Primary_Voltage!C158+SubTransmission_Voltage!C157+Transmission_Voltage!C157</f>
        <v>25964</v>
      </c>
      <c r="D156" s="2">
        <f>Primary_Voltage!D158+SubTransmission_Voltage!D157+Transmission_Voltage!D157</f>
        <v>25416</v>
      </c>
      <c r="E156" s="2">
        <f>Primary_Voltage!E158+SubTransmission_Voltage!E157+Transmission_Voltage!E157</f>
        <v>26106</v>
      </c>
      <c r="F156" s="2">
        <f>Primary_Voltage!F158+SubTransmission_Voltage!F157+Transmission_Voltage!F157</f>
        <v>26190</v>
      </c>
      <c r="G156" s="2">
        <f>Primary_Voltage!G158+SubTransmission_Voltage!G157+Transmission_Voltage!G157</f>
        <v>26873</v>
      </c>
      <c r="H156" s="2">
        <f>Primary_Voltage!H158+SubTransmission_Voltage!H157+Transmission_Voltage!H157</f>
        <v>27280</v>
      </c>
      <c r="I156" s="2">
        <f>Primary_Voltage!I158+SubTransmission_Voltage!I157+Transmission_Voltage!I157</f>
        <v>29500</v>
      </c>
      <c r="J156" s="2">
        <f>Primary_Voltage!J158+SubTransmission_Voltage!J157+Transmission_Voltage!J157</f>
        <v>30582</v>
      </c>
      <c r="K156" s="2">
        <f>Primary_Voltage!K158+SubTransmission_Voltage!K157+Transmission_Voltage!K157</f>
        <v>32014</v>
      </c>
      <c r="L156" s="2">
        <f>Primary_Voltage!L158+SubTransmission_Voltage!L157+Transmission_Voltage!L157</f>
        <v>33373</v>
      </c>
      <c r="M156" s="2">
        <f>Primary_Voltage!M158+SubTransmission_Voltage!M157+Transmission_Voltage!M157</f>
        <v>32975</v>
      </c>
      <c r="N156" s="2">
        <f>Primary_Voltage!N158+SubTransmission_Voltage!N157+Transmission_Voltage!N157</f>
        <v>33646</v>
      </c>
      <c r="O156" s="2">
        <f>Primary_Voltage!O158+SubTransmission_Voltage!O157+Transmission_Voltage!O157</f>
        <v>35107</v>
      </c>
      <c r="P156" s="2">
        <f>Primary_Voltage!P158+SubTransmission_Voltage!P157+Transmission_Voltage!P157</f>
        <v>34036</v>
      </c>
      <c r="Q156" s="2">
        <f>Primary_Voltage!Q158+SubTransmission_Voltage!Q157+Transmission_Voltage!Q157</f>
        <v>33982</v>
      </c>
      <c r="R156" s="2">
        <f>Primary_Voltage!R158+SubTransmission_Voltage!R157+Transmission_Voltage!R157</f>
        <v>33441</v>
      </c>
      <c r="S156" s="2">
        <f>Primary_Voltage!S158+SubTransmission_Voltage!S157+Transmission_Voltage!S157</f>
        <v>30704</v>
      </c>
      <c r="T156" s="2">
        <f>Primary_Voltage!T158+SubTransmission_Voltage!T157+Transmission_Voltage!T157</f>
        <v>29266</v>
      </c>
      <c r="U156" s="2">
        <f>Primary_Voltage!U158+SubTransmission_Voltage!U157+Transmission_Voltage!U157</f>
        <v>29604</v>
      </c>
      <c r="V156" s="2">
        <f>Primary_Voltage!V158+SubTransmission_Voltage!V157+Transmission_Voltage!V157</f>
        <v>30366</v>
      </c>
      <c r="W156" s="2">
        <f>Primary_Voltage!W158+SubTransmission_Voltage!W157+Transmission_Voltage!W157</f>
        <v>30106</v>
      </c>
      <c r="X156" s="2">
        <f>Primary_Voltage!X158+SubTransmission_Voltage!X157+Transmission_Voltage!X157</f>
        <v>29442</v>
      </c>
      <c r="Y156" s="2">
        <f>Primary_Voltage!Y158+SubTransmission_Voltage!Y157+Transmission_Voltage!Y157</f>
        <v>28347</v>
      </c>
    </row>
    <row r="157" spans="1:25" x14ac:dyDescent="0.2">
      <c r="A157" s="7">
        <v>44710</v>
      </c>
      <c r="B157" s="2">
        <f>Primary_Voltage!B159+SubTransmission_Voltage!B158+Transmission_Voltage!B158</f>
        <v>28054</v>
      </c>
      <c r="C157" s="2">
        <f>Primary_Voltage!C159+SubTransmission_Voltage!C158+Transmission_Voltage!C158</f>
        <v>28178</v>
      </c>
      <c r="D157" s="2">
        <f>Primary_Voltage!D159+SubTransmission_Voltage!D158+Transmission_Voltage!D158</f>
        <v>27570</v>
      </c>
      <c r="E157" s="2">
        <f>Primary_Voltage!E159+SubTransmission_Voltage!E158+Transmission_Voltage!E158</f>
        <v>27250</v>
      </c>
      <c r="F157" s="2">
        <f>Primary_Voltage!F159+SubTransmission_Voltage!F158+Transmission_Voltage!F158</f>
        <v>30158</v>
      </c>
      <c r="G157" s="2">
        <f>Primary_Voltage!G159+SubTransmission_Voltage!G158+Transmission_Voltage!G158</f>
        <v>29777</v>
      </c>
      <c r="H157" s="2">
        <f>Primary_Voltage!H159+SubTransmission_Voltage!H158+Transmission_Voltage!H158</f>
        <v>30040</v>
      </c>
      <c r="I157" s="2">
        <f>Primary_Voltage!I159+SubTransmission_Voltage!I158+Transmission_Voltage!I158</f>
        <v>30627</v>
      </c>
      <c r="J157" s="2">
        <f>Primary_Voltage!J159+SubTransmission_Voltage!J158+Transmission_Voltage!J158</f>
        <v>31461</v>
      </c>
      <c r="K157" s="2">
        <f>Primary_Voltage!K159+SubTransmission_Voltage!K158+Transmission_Voltage!K158</f>
        <v>32247</v>
      </c>
      <c r="L157" s="2">
        <f>Primary_Voltage!L159+SubTransmission_Voltage!L158+Transmission_Voltage!L158</f>
        <v>31704</v>
      </c>
      <c r="M157" s="2">
        <f>Primary_Voltage!M159+SubTransmission_Voltage!M158+Transmission_Voltage!M158</f>
        <v>30864</v>
      </c>
      <c r="N157" s="2">
        <f>Primary_Voltage!N159+SubTransmission_Voltage!N158+Transmission_Voltage!N158</f>
        <v>30599</v>
      </c>
      <c r="O157" s="2">
        <f>Primary_Voltage!O159+SubTransmission_Voltage!O158+Transmission_Voltage!O158</f>
        <v>31741</v>
      </c>
      <c r="P157" s="2">
        <f>Primary_Voltage!P159+SubTransmission_Voltage!P158+Transmission_Voltage!P158</f>
        <v>31380</v>
      </c>
      <c r="Q157" s="2">
        <f>Primary_Voltage!Q159+SubTransmission_Voltage!Q158+Transmission_Voltage!Q158</f>
        <v>29929</v>
      </c>
      <c r="R157" s="2">
        <f>Primary_Voltage!R159+SubTransmission_Voltage!R158+Transmission_Voltage!R158</f>
        <v>30117</v>
      </c>
      <c r="S157" s="2">
        <f>Primary_Voltage!S159+SubTransmission_Voltage!S158+Transmission_Voltage!S158</f>
        <v>28529</v>
      </c>
      <c r="T157" s="2">
        <f>Primary_Voltage!T159+SubTransmission_Voltage!T158+Transmission_Voltage!T158</f>
        <v>26755</v>
      </c>
      <c r="U157" s="2">
        <f>Primary_Voltage!U159+SubTransmission_Voltage!U158+Transmission_Voltage!U158</f>
        <v>23801</v>
      </c>
      <c r="V157" s="2">
        <f>Primary_Voltage!V159+SubTransmission_Voltage!V158+Transmission_Voltage!V158</f>
        <v>22719</v>
      </c>
      <c r="W157" s="2">
        <f>Primary_Voltage!W159+SubTransmission_Voltage!W158+Transmission_Voltage!W158</f>
        <v>23003</v>
      </c>
      <c r="X157" s="2">
        <f>Primary_Voltage!X159+SubTransmission_Voltage!X158+Transmission_Voltage!X158</f>
        <v>21848</v>
      </c>
      <c r="Y157" s="2">
        <f>Primary_Voltage!Y159+SubTransmission_Voltage!Y158+Transmission_Voltage!Y158</f>
        <v>20499</v>
      </c>
    </row>
    <row r="158" spans="1:25" x14ac:dyDescent="0.2">
      <c r="A158" s="7">
        <v>44711</v>
      </c>
      <c r="B158" s="2">
        <f>Primary_Voltage!B160+SubTransmission_Voltage!B159+Transmission_Voltage!B159</f>
        <v>20301</v>
      </c>
      <c r="C158" s="2">
        <f>Primary_Voltage!C160+SubTransmission_Voltage!C159+Transmission_Voltage!C159</f>
        <v>21115</v>
      </c>
      <c r="D158" s="2">
        <f>Primary_Voltage!D160+SubTransmission_Voltage!D159+Transmission_Voltage!D159</f>
        <v>21108</v>
      </c>
      <c r="E158" s="2">
        <f>Primary_Voltage!E160+SubTransmission_Voltage!E159+Transmission_Voltage!E159</f>
        <v>19665</v>
      </c>
      <c r="F158" s="2">
        <f>Primary_Voltage!F160+SubTransmission_Voltage!F159+Transmission_Voltage!F159</f>
        <v>20104</v>
      </c>
      <c r="G158" s="2">
        <f>Primary_Voltage!G160+SubTransmission_Voltage!G159+Transmission_Voltage!G159</f>
        <v>20611</v>
      </c>
      <c r="H158" s="2">
        <f>Primary_Voltage!H160+SubTransmission_Voltage!H159+Transmission_Voltage!H159</f>
        <v>20849</v>
      </c>
      <c r="I158" s="2">
        <f>Primary_Voltage!I160+SubTransmission_Voltage!I159+Transmission_Voltage!I159</f>
        <v>21521</v>
      </c>
      <c r="J158" s="2">
        <f>Primary_Voltage!J160+SubTransmission_Voltage!J159+Transmission_Voltage!J159</f>
        <v>22213</v>
      </c>
      <c r="K158" s="2">
        <f>Primary_Voltage!K160+SubTransmission_Voltage!K159+Transmission_Voltage!K159</f>
        <v>23057</v>
      </c>
      <c r="L158" s="2">
        <f>Primary_Voltage!L160+SubTransmission_Voltage!L159+Transmission_Voltage!L159</f>
        <v>24956</v>
      </c>
      <c r="M158" s="2">
        <f>Primary_Voltage!M160+SubTransmission_Voltage!M159+Transmission_Voltage!M159</f>
        <v>23544</v>
      </c>
      <c r="N158" s="2">
        <f>Primary_Voltage!N160+SubTransmission_Voltage!N159+Transmission_Voltage!N159</f>
        <v>23132</v>
      </c>
      <c r="O158" s="2">
        <f>Primary_Voltage!O160+SubTransmission_Voltage!O159+Transmission_Voltage!O159</f>
        <v>22963</v>
      </c>
      <c r="P158" s="2">
        <f>Primary_Voltage!P160+SubTransmission_Voltage!P159+Transmission_Voltage!P159</f>
        <v>22736</v>
      </c>
      <c r="Q158" s="2">
        <f>Primary_Voltage!Q160+SubTransmission_Voltage!Q159+Transmission_Voltage!Q159</f>
        <v>22277</v>
      </c>
      <c r="R158" s="2">
        <f>Primary_Voltage!R160+SubTransmission_Voltage!R159+Transmission_Voltage!R159</f>
        <v>22301</v>
      </c>
      <c r="S158" s="2">
        <f>Primary_Voltage!S160+SubTransmission_Voltage!S159+Transmission_Voltage!S159</f>
        <v>21424</v>
      </c>
      <c r="T158" s="2">
        <f>Primary_Voltage!T160+SubTransmission_Voltage!T159+Transmission_Voltage!T159</f>
        <v>21575</v>
      </c>
      <c r="U158" s="2">
        <f>Primary_Voltage!U160+SubTransmission_Voltage!U159+Transmission_Voltage!U159</f>
        <v>21543</v>
      </c>
      <c r="V158" s="2">
        <f>Primary_Voltage!V160+SubTransmission_Voltage!V159+Transmission_Voltage!V159</f>
        <v>21390</v>
      </c>
      <c r="W158" s="2">
        <f>Primary_Voltage!W160+SubTransmission_Voltage!W159+Transmission_Voltage!W159</f>
        <v>20719</v>
      </c>
      <c r="X158" s="2">
        <f>Primary_Voltage!X160+SubTransmission_Voltage!X159+Transmission_Voltage!X159</f>
        <v>20904</v>
      </c>
      <c r="Y158" s="2">
        <f>Primary_Voltage!Y160+SubTransmission_Voltage!Y159+Transmission_Voltage!Y159</f>
        <v>20677</v>
      </c>
    </row>
    <row r="159" spans="1:25" x14ac:dyDescent="0.2">
      <c r="A159" s="7">
        <v>44712</v>
      </c>
      <c r="B159" s="2">
        <f>Primary_Voltage!B161+SubTransmission_Voltage!B160+Transmission_Voltage!B160</f>
        <v>19274</v>
      </c>
      <c r="C159" s="2">
        <f>Primary_Voltage!C161+SubTransmission_Voltage!C160+Transmission_Voltage!C160</f>
        <v>18457</v>
      </c>
      <c r="D159" s="2">
        <f>Primary_Voltage!D161+SubTransmission_Voltage!D160+Transmission_Voltage!D160</f>
        <v>18903</v>
      </c>
      <c r="E159" s="2">
        <f>Primary_Voltage!E161+SubTransmission_Voltage!E160+Transmission_Voltage!E160</f>
        <v>19816</v>
      </c>
      <c r="F159" s="2">
        <f>Primary_Voltage!F161+SubTransmission_Voltage!F160+Transmission_Voltage!F160</f>
        <v>20327</v>
      </c>
      <c r="G159" s="2">
        <f>Primary_Voltage!G161+SubTransmission_Voltage!G160+Transmission_Voltage!G160</f>
        <v>18646</v>
      </c>
      <c r="H159" s="2">
        <f>Primary_Voltage!H161+SubTransmission_Voltage!H160+Transmission_Voltage!H160</f>
        <v>18426</v>
      </c>
      <c r="I159" s="2">
        <f>Primary_Voltage!I161+SubTransmission_Voltage!I160+Transmission_Voltage!I160</f>
        <v>18591</v>
      </c>
      <c r="J159" s="2">
        <f>Primary_Voltage!J161+SubTransmission_Voltage!J160+Transmission_Voltage!J160</f>
        <v>18727</v>
      </c>
      <c r="K159" s="2">
        <f>Primary_Voltage!K161+SubTransmission_Voltage!K160+Transmission_Voltage!K160</f>
        <v>18715</v>
      </c>
      <c r="L159" s="2">
        <f>Primary_Voltage!L161+SubTransmission_Voltage!L160+Transmission_Voltage!L160</f>
        <v>18571</v>
      </c>
      <c r="M159" s="2">
        <f>Primary_Voltage!M161+SubTransmission_Voltage!M160+Transmission_Voltage!M160</f>
        <v>19742</v>
      </c>
      <c r="N159" s="2">
        <f>Primary_Voltage!N161+SubTransmission_Voltage!N160+Transmission_Voltage!N160</f>
        <v>18927</v>
      </c>
      <c r="O159" s="2">
        <f>Primary_Voltage!O161+SubTransmission_Voltage!O160+Transmission_Voltage!O160</f>
        <v>18484</v>
      </c>
      <c r="P159" s="2">
        <f>Primary_Voltage!P161+SubTransmission_Voltage!P160+Transmission_Voltage!P160</f>
        <v>18791</v>
      </c>
      <c r="Q159" s="2">
        <f>Primary_Voltage!Q161+SubTransmission_Voltage!Q160+Transmission_Voltage!Q160</f>
        <v>19079</v>
      </c>
      <c r="R159" s="2">
        <f>Primary_Voltage!R161+SubTransmission_Voltage!R160+Transmission_Voltage!R160</f>
        <v>19039</v>
      </c>
      <c r="S159" s="2">
        <f>Primary_Voltage!S161+SubTransmission_Voltage!S160+Transmission_Voltage!S160</f>
        <v>19065</v>
      </c>
      <c r="T159" s="2">
        <f>Primary_Voltage!T161+SubTransmission_Voltage!T160+Transmission_Voltage!T160</f>
        <v>18713</v>
      </c>
      <c r="U159" s="2">
        <f>Primary_Voltage!U161+SubTransmission_Voltage!U160+Transmission_Voltage!U160</f>
        <v>18762</v>
      </c>
      <c r="V159" s="2">
        <f>Primary_Voltage!V161+SubTransmission_Voltage!V160+Transmission_Voltage!V160</f>
        <v>19401</v>
      </c>
      <c r="W159" s="2">
        <f>Primary_Voltage!W161+SubTransmission_Voltage!W160+Transmission_Voltage!W160</f>
        <v>18927</v>
      </c>
      <c r="X159" s="2">
        <f>Primary_Voltage!X161+SubTransmission_Voltage!X160+Transmission_Voltage!X160</f>
        <v>18466</v>
      </c>
      <c r="Y159" s="2">
        <f>Primary_Voltage!Y161+SubTransmission_Voltage!Y160+Transmission_Voltage!Y160</f>
        <v>17340</v>
      </c>
    </row>
    <row r="160" spans="1:25" x14ac:dyDescent="0.2">
      <c r="A160" s="7">
        <v>44713</v>
      </c>
      <c r="B160" s="2">
        <f>Primary_Voltage!B162+SubTransmission_Voltage!B161+Transmission_Voltage!B161</f>
        <v>17609</v>
      </c>
      <c r="C160" s="2">
        <f>Primary_Voltage!C162+SubTransmission_Voltage!C161+Transmission_Voltage!C161</f>
        <v>17783</v>
      </c>
      <c r="D160" s="2">
        <f>Primary_Voltage!D162+SubTransmission_Voltage!D161+Transmission_Voltage!D161</f>
        <v>17500</v>
      </c>
      <c r="E160" s="2">
        <f>Primary_Voltage!E162+SubTransmission_Voltage!E161+Transmission_Voltage!E161</f>
        <v>17505</v>
      </c>
      <c r="F160" s="2">
        <f>Primary_Voltage!F162+SubTransmission_Voltage!F161+Transmission_Voltage!F161</f>
        <v>17636</v>
      </c>
      <c r="G160" s="2">
        <f>Primary_Voltage!G162+SubTransmission_Voltage!G161+Transmission_Voltage!G161</f>
        <v>17882</v>
      </c>
      <c r="H160" s="2">
        <f>Primary_Voltage!H162+SubTransmission_Voltage!H161+Transmission_Voltage!H161</f>
        <v>17934</v>
      </c>
      <c r="I160" s="2">
        <f>Primary_Voltage!I162+SubTransmission_Voltage!I161+Transmission_Voltage!I161</f>
        <v>16965</v>
      </c>
      <c r="J160" s="2">
        <f>Primary_Voltage!J162+SubTransmission_Voltage!J161+Transmission_Voltage!J161</f>
        <v>19435</v>
      </c>
      <c r="K160" s="2">
        <f>Primary_Voltage!K162+SubTransmission_Voltage!K161+Transmission_Voltage!K161</f>
        <v>20086</v>
      </c>
      <c r="L160" s="2">
        <f>Primary_Voltage!L162+SubTransmission_Voltage!L161+Transmission_Voltage!L161</f>
        <v>20548</v>
      </c>
      <c r="M160" s="2">
        <f>Primary_Voltage!M162+SubTransmission_Voltage!M161+Transmission_Voltage!M161</f>
        <v>21844</v>
      </c>
      <c r="N160" s="2">
        <f>Primary_Voltage!N162+SubTransmission_Voltage!N161+Transmission_Voltage!N161</f>
        <v>20989</v>
      </c>
      <c r="O160" s="2">
        <f>Primary_Voltage!O162+SubTransmission_Voltage!O161+Transmission_Voltage!O161</f>
        <v>20530</v>
      </c>
      <c r="P160" s="2">
        <f>Primary_Voltage!P162+SubTransmission_Voltage!P161+Transmission_Voltage!P161</f>
        <v>20128</v>
      </c>
      <c r="Q160" s="2">
        <f>Primary_Voltage!Q162+SubTransmission_Voltage!Q161+Transmission_Voltage!Q161</f>
        <v>20329</v>
      </c>
      <c r="R160" s="2">
        <f>Primary_Voltage!R162+SubTransmission_Voltage!R161+Transmission_Voltage!R161</f>
        <v>19962</v>
      </c>
      <c r="S160" s="2">
        <f>Primary_Voltage!S162+SubTransmission_Voltage!S161+Transmission_Voltage!S161</f>
        <v>19746</v>
      </c>
      <c r="T160" s="2">
        <f>Primary_Voltage!T162+SubTransmission_Voltage!T161+Transmission_Voltage!T161</f>
        <v>18763</v>
      </c>
      <c r="U160" s="2">
        <f>Primary_Voltage!U162+SubTransmission_Voltage!U161+Transmission_Voltage!U161</f>
        <v>18245</v>
      </c>
      <c r="V160" s="2">
        <f>Primary_Voltage!V162+SubTransmission_Voltage!V161+Transmission_Voltage!V161</f>
        <v>18217</v>
      </c>
      <c r="W160" s="2">
        <f>Primary_Voltage!W162+SubTransmission_Voltage!W161+Transmission_Voltage!W161</f>
        <v>18439</v>
      </c>
      <c r="X160" s="2">
        <f>Primary_Voltage!X162+SubTransmission_Voltage!X161+Transmission_Voltage!X161</f>
        <v>19238</v>
      </c>
      <c r="Y160" s="2">
        <f>Primary_Voltage!Y162+SubTransmission_Voltage!Y161+Transmission_Voltage!Y161</f>
        <v>18543</v>
      </c>
    </row>
    <row r="161" spans="1:25" x14ac:dyDescent="0.2">
      <c r="A161" s="7">
        <v>44714</v>
      </c>
      <c r="B161" s="2">
        <f>Primary_Voltage!B163+SubTransmission_Voltage!B162+Transmission_Voltage!B162</f>
        <v>18687</v>
      </c>
      <c r="C161" s="2">
        <f>Primary_Voltage!C163+SubTransmission_Voltage!C162+Transmission_Voltage!C162</f>
        <v>18685</v>
      </c>
      <c r="D161" s="2">
        <f>Primary_Voltage!D163+SubTransmission_Voltage!D162+Transmission_Voltage!D162</f>
        <v>18658</v>
      </c>
      <c r="E161" s="2">
        <f>Primary_Voltage!E163+SubTransmission_Voltage!E162+Transmission_Voltage!E162</f>
        <v>18776</v>
      </c>
      <c r="F161" s="2">
        <f>Primary_Voltage!F163+SubTransmission_Voltage!F162+Transmission_Voltage!F162</f>
        <v>19366</v>
      </c>
      <c r="G161" s="2">
        <f>Primary_Voltage!G163+SubTransmission_Voltage!G162+Transmission_Voltage!G162</f>
        <v>19473</v>
      </c>
      <c r="H161" s="2">
        <f>Primary_Voltage!H163+SubTransmission_Voltage!H162+Transmission_Voltage!H162</f>
        <v>19533</v>
      </c>
      <c r="I161" s="2">
        <f>Primary_Voltage!I163+SubTransmission_Voltage!I162+Transmission_Voltage!I162</f>
        <v>20594</v>
      </c>
      <c r="J161" s="2">
        <f>Primary_Voltage!J163+SubTransmission_Voltage!J162+Transmission_Voltage!J162</f>
        <v>22837</v>
      </c>
      <c r="K161" s="2">
        <f>Primary_Voltage!K163+SubTransmission_Voltage!K162+Transmission_Voltage!K162</f>
        <v>21563</v>
      </c>
      <c r="L161" s="2">
        <f>Primary_Voltage!L163+SubTransmission_Voltage!L162+Transmission_Voltage!L162</f>
        <v>21870</v>
      </c>
      <c r="M161" s="2">
        <f>Primary_Voltage!M163+SubTransmission_Voltage!M162+Transmission_Voltage!M162</f>
        <v>22709</v>
      </c>
      <c r="N161" s="2">
        <f>Primary_Voltage!N163+SubTransmission_Voltage!N162+Transmission_Voltage!N162</f>
        <v>22537</v>
      </c>
      <c r="O161" s="2">
        <f>Primary_Voltage!O163+SubTransmission_Voltage!O162+Transmission_Voltage!O162</f>
        <v>22142</v>
      </c>
      <c r="P161" s="2">
        <f>Primary_Voltage!P163+SubTransmission_Voltage!P162+Transmission_Voltage!P162</f>
        <v>22007</v>
      </c>
      <c r="Q161" s="2">
        <f>Primary_Voltage!Q163+SubTransmission_Voltage!Q162+Transmission_Voltage!Q162</f>
        <v>21817</v>
      </c>
      <c r="R161" s="2">
        <f>Primary_Voltage!R163+SubTransmission_Voltage!R162+Transmission_Voltage!R162</f>
        <v>22012</v>
      </c>
      <c r="S161" s="2">
        <f>Primary_Voltage!S163+SubTransmission_Voltage!S162+Transmission_Voltage!S162</f>
        <v>21524</v>
      </c>
      <c r="T161" s="2">
        <f>Primary_Voltage!T163+SubTransmission_Voltage!T162+Transmission_Voltage!T162</f>
        <v>20699</v>
      </c>
      <c r="U161" s="2">
        <f>Primary_Voltage!U163+SubTransmission_Voltage!U162+Transmission_Voltage!U162</f>
        <v>20307</v>
      </c>
      <c r="V161" s="2">
        <f>Primary_Voltage!V163+SubTransmission_Voltage!V162+Transmission_Voltage!V162</f>
        <v>20435</v>
      </c>
      <c r="W161" s="2">
        <f>Primary_Voltage!W163+SubTransmission_Voltage!W162+Transmission_Voltage!W162</f>
        <v>20031</v>
      </c>
      <c r="X161" s="2">
        <f>Primary_Voltage!X163+SubTransmission_Voltage!X162+Transmission_Voltage!X162</f>
        <v>20061</v>
      </c>
      <c r="Y161" s="2">
        <f>Primary_Voltage!Y163+SubTransmission_Voltage!Y162+Transmission_Voltage!Y162</f>
        <v>20563</v>
      </c>
    </row>
    <row r="162" spans="1:25" x14ac:dyDescent="0.2">
      <c r="A162" s="7">
        <v>44715</v>
      </c>
      <c r="B162" s="2">
        <f>Primary_Voltage!B164+SubTransmission_Voltage!B163+Transmission_Voltage!B163</f>
        <v>20160</v>
      </c>
      <c r="C162" s="2">
        <f>Primary_Voltage!C164+SubTransmission_Voltage!C163+Transmission_Voltage!C163</f>
        <v>20357</v>
      </c>
      <c r="D162" s="2">
        <f>Primary_Voltage!D164+SubTransmission_Voltage!D163+Transmission_Voltage!D163</f>
        <v>20077</v>
      </c>
      <c r="E162" s="2">
        <f>Primary_Voltage!E164+SubTransmission_Voltage!E163+Transmission_Voltage!E163</f>
        <v>20307</v>
      </c>
      <c r="F162" s="2">
        <f>Primary_Voltage!F164+SubTransmission_Voltage!F163+Transmission_Voltage!F163</f>
        <v>23029</v>
      </c>
      <c r="G162" s="2">
        <f>Primary_Voltage!G164+SubTransmission_Voltage!G163+Transmission_Voltage!G163</f>
        <v>28563</v>
      </c>
      <c r="H162" s="2">
        <f>Primary_Voltage!H164+SubTransmission_Voltage!H163+Transmission_Voltage!H163</f>
        <v>28999</v>
      </c>
      <c r="I162" s="2">
        <f>Primary_Voltage!I164+SubTransmission_Voltage!I163+Transmission_Voltage!I163</f>
        <v>31781</v>
      </c>
      <c r="J162" s="2">
        <f>Primary_Voltage!J164+SubTransmission_Voltage!J163+Transmission_Voltage!J163</f>
        <v>33342</v>
      </c>
      <c r="K162" s="2">
        <f>Primary_Voltage!K164+SubTransmission_Voltage!K163+Transmission_Voltage!K163</f>
        <v>27191</v>
      </c>
      <c r="L162" s="2">
        <f>Primary_Voltage!L164+SubTransmission_Voltage!L163+Transmission_Voltage!L163</f>
        <v>23346</v>
      </c>
      <c r="M162" s="2">
        <f>Primary_Voltage!M164+SubTransmission_Voltage!M163+Transmission_Voltage!M163</f>
        <v>24063</v>
      </c>
      <c r="N162" s="2">
        <f>Primary_Voltage!N164+SubTransmission_Voltage!N163+Transmission_Voltage!N163</f>
        <v>26675</v>
      </c>
      <c r="O162" s="2">
        <f>Primary_Voltage!O164+SubTransmission_Voltage!O163+Transmission_Voltage!O163</f>
        <v>26152</v>
      </c>
      <c r="P162" s="2">
        <f>Primary_Voltage!P164+SubTransmission_Voltage!P163+Transmission_Voltage!P163</f>
        <v>27284</v>
      </c>
      <c r="Q162" s="2">
        <f>Primary_Voltage!Q164+SubTransmission_Voltage!Q163+Transmission_Voltage!Q163</f>
        <v>29069</v>
      </c>
      <c r="R162" s="2">
        <f>Primary_Voltage!R164+SubTransmission_Voltage!R163+Transmission_Voltage!R163</f>
        <v>27844</v>
      </c>
      <c r="S162" s="2">
        <f>Primary_Voltage!S164+SubTransmission_Voltage!S163+Transmission_Voltage!S163</f>
        <v>27609</v>
      </c>
      <c r="T162" s="2">
        <f>Primary_Voltage!T164+SubTransmission_Voltage!T163+Transmission_Voltage!T163</f>
        <v>26797</v>
      </c>
      <c r="U162" s="2">
        <f>Primary_Voltage!U164+SubTransmission_Voltage!U163+Transmission_Voltage!U163</f>
        <v>26101</v>
      </c>
      <c r="V162" s="2">
        <f>Primary_Voltage!V164+SubTransmission_Voltage!V163+Transmission_Voltage!V163</f>
        <v>26813</v>
      </c>
      <c r="W162" s="2">
        <f>Primary_Voltage!W164+SubTransmission_Voltage!W163+Transmission_Voltage!W163</f>
        <v>30045</v>
      </c>
      <c r="X162" s="2">
        <f>Primary_Voltage!X164+SubTransmission_Voltage!X163+Transmission_Voltage!X163</f>
        <v>31583</v>
      </c>
      <c r="Y162" s="2">
        <f>Primary_Voltage!Y164+SubTransmission_Voltage!Y163+Transmission_Voltage!Y163</f>
        <v>31986</v>
      </c>
    </row>
    <row r="163" spans="1:25" x14ac:dyDescent="0.2">
      <c r="A163" s="7">
        <v>44716</v>
      </c>
      <c r="B163" s="2">
        <f>Primary_Voltage!B165+SubTransmission_Voltage!B164+Transmission_Voltage!B164</f>
        <v>31279</v>
      </c>
      <c r="C163" s="2">
        <f>Primary_Voltage!C165+SubTransmission_Voltage!C164+Transmission_Voltage!C164</f>
        <v>33895</v>
      </c>
      <c r="D163" s="2">
        <f>Primary_Voltage!D165+SubTransmission_Voltage!D164+Transmission_Voltage!D164</f>
        <v>33058</v>
      </c>
      <c r="E163" s="2">
        <f>Primary_Voltage!E165+SubTransmission_Voltage!E164+Transmission_Voltage!E164</f>
        <v>31528</v>
      </c>
      <c r="F163" s="2">
        <f>Primary_Voltage!F165+SubTransmission_Voltage!F164+Transmission_Voltage!F164</f>
        <v>30550</v>
      </c>
      <c r="G163" s="2">
        <f>Primary_Voltage!G165+SubTransmission_Voltage!G164+Transmission_Voltage!G164</f>
        <v>27654</v>
      </c>
      <c r="H163" s="2">
        <f>Primary_Voltage!H165+SubTransmission_Voltage!H164+Transmission_Voltage!H164</f>
        <v>26782</v>
      </c>
      <c r="I163" s="2">
        <f>Primary_Voltage!I165+SubTransmission_Voltage!I164+Transmission_Voltage!I164</f>
        <v>27790</v>
      </c>
      <c r="J163" s="2">
        <f>Primary_Voltage!J165+SubTransmission_Voltage!J164+Transmission_Voltage!J164</f>
        <v>27385</v>
      </c>
      <c r="K163" s="2">
        <f>Primary_Voltage!K165+SubTransmission_Voltage!K164+Transmission_Voltage!K164</f>
        <v>30250</v>
      </c>
      <c r="L163" s="2">
        <f>Primary_Voltage!L165+SubTransmission_Voltage!L164+Transmission_Voltage!L164</f>
        <v>31824</v>
      </c>
      <c r="M163" s="2">
        <f>Primary_Voltage!M165+SubTransmission_Voltage!M164+Transmission_Voltage!M164</f>
        <v>27984</v>
      </c>
      <c r="N163" s="2">
        <f>Primary_Voltage!N165+SubTransmission_Voltage!N164+Transmission_Voltage!N164</f>
        <v>27905</v>
      </c>
      <c r="O163" s="2">
        <f>Primary_Voltage!O165+SubTransmission_Voltage!O164+Transmission_Voltage!O164</f>
        <v>30398</v>
      </c>
      <c r="P163" s="2">
        <f>Primary_Voltage!P165+SubTransmission_Voltage!P164+Transmission_Voltage!P164</f>
        <v>32072</v>
      </c>
      <c r="Q163" s="2">
        <f>Primary_Voltage!Q165+SubTransmission_Voltage!Q164+Transmission_Voltage!Q164</f>
        <v>32483</v>
      </c>
      <c r="R163" s="2">
        <f>Primary_Voltage!R165+SubTransmission_Voltage!R164+Transmission_Voltage!R164</f>
        <v>30938</v>
      </c>
      <c r="S163" s="2">
        <f>Primary_Voltage!S165+SubTransmission_Voltage!S164+Transmission_Voltage!S164</f>
        <v>30373</v>
      </c>
      <c r="T163" s="2">
        <f>Primary_Voltage!T165+SubTransmission_Voltage!T164+Transmission_Voltage!T164</f>
        <v>29122</v>
      </c>
      <c r="U163" s="2">
        <f>Primary_Voltage!U165+SubTransmission_Voltage!U164+Transmission_Voltage!U164</f>
        <v>27837</v>
      </c>
      <c r="V163" s="2">
        <f>Primary_Voltage!V165+SubTransmission_Voltage!V164+Transmission_Voltage!V164</f>
        <v>29814</v>
      </c>
      <c r="W163" s="2">
        <f>Primary_Voltage!W165+SubTransmission_Voltage!W164+Transmission_Voltage!W164</f>
        <v>29265</v>
      </c>
      <c r="X163" s="2">
        <f>Primary_Voltage!X165+SubTransmission_Voltage!X164+Transmission_Voltage!X164</f>
        <v>28893</v>
      </c>
      <c r="Y163" s="2">
        <f>Primary_Voltage!Y165+SubTransmission_Voltage!Y164+Transmission_Voltage!Y164</f>
        <v>28107</v>
      </c>
    </row>
    <row r="164" spans="1:25" x14ac:dyDescent="0.2">
      <c r="A164" s="7">
        <v>44717</v>
      </c>
      <c r="B164" s="2">
        <f>Primary_Voltage!B166+SubTransmission_Voltage!B165+Transmission_Voltage!B165</f>
        <v>27130</v>
      </c>
      <c r="C164" s="2">
        <f>Primary_Voltage!C166+SubTransmission_Voltage!C165+Transmission_Voltage!C165</f>
        <v>27463</v>
      </c>
      <c r="D164" s="2">
        <f>Primary_Voltage!D166+SubTransmission_Voltage!D165+Transmission_Voltage!D165</f>
        <v>26987</v>
      </c>
      <c r="E164" s="2">
        <f>Primary_Voltage!E166+SubTransmission_Voltage!E165+Transmission_Voltage!E165</f>
        <v>26847</v>
      </c>
      <c r="F164" s="2">
        <f>Primary_Voltage!F166+SubTransmission_Voltage!F165+Transmission_Voltage!F165</f>
        <v>27243</v>
      </c>
      <c r="G164" s="2">
        <f>Primary_Voltage!G166+SubTransmission_Voltage!G165+Transmission_Voltage!G165</f>
        <v>28373</v>
      </c>
      <c r="H164" s="2">
        <f>Primary_Voltage!H166+SubTransmission_Voltage!H165+Transmission_Voltage!H165</f>
        <v>29249</v>
      </c>
      <c r="I164" s="2">
        <f>Primary_Voltage!I166+SubTransmission_Voltage!I165+Transmission_Voltage!I165</f>
        <v>30691</v>
      </c>
      <c r="J164" s="2">
        <f>Primary_Voltage!J166+SubTransmission_Voltage!J165+Transmission_Voltage!J165</f>
        <v>31514</v>
      </c>
      <c r="K164" s="2">
        <f>Primary_Voltage!K166+SubTransmission_Voltage!K165+Transmission_Voltage!K165</f>
        <v>32138</v>
      </c>
      <c r="L164" s="2">
        <f>Primary_Voltage!L166+SubTransmission_Voltage!L165+Transmission_Voltage!L165</f>
        <v>33205</v>
      </c>
      <c r="M164" s="2">
        <f>Primary_Voltage!M166+SubTransmission_Voltage!M165+Transmission_Voltage!M165</f>
        <v>32134</v>
      </c>
      <c r="N164" s="2">
        <f>Primary_Voltage!N166+SubTransmission_Voltage!N165+Transmission_Voltage!N165</f>
        <v>32367</v>
      </c>
      <c r="O164" s="2">
        <f>Primary_Voltage!O166+SubTransmission_Voltage!O165+Transmission_Voltage!O165</f>
        <v>33282</v>
      </c>
      <c r="P164" s="2">
        <f>Primary_Voltage!P166+SubTransmission_Voltage!P165+Transmission_Voltage!P165</f>
        <v>32614</v>
      </c>
      <c r="Q164" s="2">
        <f>Primary_Voltage!Q166+SubTransmission_Voltage!Q165+Transmission_Voltage!Q165</f>
        <v>31366</v>
      </c>
      <c r="R164" s="2">
        <f>Primary_Voltage!R166+SubTransmission_Voltage!R165+Transmission_Voltage!R165</f>
        <v>30655</v>
      </c>
      <c r="S164" s="2">
        <f>Primary_Voltage!S166+SubTransmission_Voltage!S165+Transmission_Voltage!S165</f>
        <v>29204</v>
      </c>
      <c r="T164" s="2">
        <f>Primary_Voltage!T166+SubTransmission_Voltage!T165+Transmission_Voltage!T165</f>
        <v>28545</v>
      </c>
      <c r="U164" s="2">
        <f>Primary_Voltage!U166+SubTransmission_Voltage!U165+Transmission_Voltage!U165</f>
        <v>28787</v>
      </c>
      <c r="V164" s="2">
        <f>Primary_Voltage!V166+SubTransmission_Voltage!V165+Transmission_Voltage!V165</f>
        <v>29119</v>
      </c>
      <c r="W164" s="2">
        <f>Primary_Voltage!W166+SubTransmission_Voltage!W165+Transmission_Voltage!W165</f>
        <v>28467</v>
      </c>
      <c r="X164" s="2">
        <f>Primary_Voltage!X166+SubTransmission_Voltage!X165+Transmission_Voltage!X165</f>
        <v>28437</v>
      </c>
      <c r="Y164" s="2">
        <f>Primary_Voltage!Y166+SubTransmission_Voltage!Y165+Transmission_Voltage!Y165</f>
        <v>28504</v>
      </c>
    </row>
    <row r="165" spans="1:25" x14ac:dyDescent="0.2">
      <c r="A165" s="7">
        <v>44718</v>
      </c>
      <c r="B165" s="2">
        <f>Primary_Voltage!B167+SubTransmission_Voltage!B166+Transmission_Voltage!B166</f>
        <v>27766</v>
      </c>
      <c r="C165" s="2">
        <f>Primary_Voltage!C167+SubTransmission_Voltage!C166+Transmission_Voltage!C166</f>
        <v>27870</v>
      </c>
      <c r="D165" s="2">
        <f>Primary_Voltage!D167+SubTransmission_Voltage!D166+Transmission_Voltage!D166</f>
        <v>27676</v>
      </c>
      <c r="E165" s="2">
        <f>Primary_Voltage!E167+SubTransmission_Voltage!E166+Transmission_Voltage!E166</f>
        <v>28016</v>
      </c>
      <c r="F165" s="2">
        <f>Primary_Voltage!F167+SubTransmission_Voltage!F166+Transmission_Voltage!F166</f>
        <v>28675</v>
      </c>
      <c r="G165" s="2">
        <f>Primary_Voltage!G167+SubTransmission_Voltage!G166+Transmission_Voltage!G166</f>
        <v>28518</v>
      </c>
      <c r="H165" s="2">
        <f>Primary_Voltage!H167+SubTransmission_Voltage!H166+Transmission_Voltage!H166</f>
        <v>30198</v>
      </c>
      <c r="I165" s="2">
        <f>Primary_Voltage!I167+SubTransmission_Voltage!I166+Transmission_Voltage!I166</f>
        <v>31349</v>
      </c>
      <c r="J165" s="2">
        <f>Primary_Voltage!J167+SubTransmission_Voltage!J166+Transmission_Voltage!J166</f>
        <v>32235</v>
      </c>
      <c r="K165" s="2">
        <f>Primary_Voltage!K167+SubTransmission_Voltage!K166+Transmission_Voltage!K166</f>
        <v>32926</v>
      </c>
      <c r="L165" s="2">
        <f>Primary_Voltage!L167+SubTransmission_Voltage!L166+Transmission_Voltage!L166</f>
        <v>32412</v>
      </c>
      <c r="M165" s="2">
        <f>Primary_Voltage!M167+SubTransmission_Voltage!M166+Transmission_Voltage!M166</f>
        <v>33180</v>
      </c>
      <c r="N165" s="2">
        <f>Primary_Voltage!N167+SubTransmission_Voltage!N166+Transmission_Voltage!N166</f>
        <v>34170</v>
      </c>
      <c r="O165" s="2">
        <f>Primary_Voltage!O167+SubTransmission_Voltage!O166+Transmission_Voltage!O166</f>
        <v>34726</v>
      </c>
      <c r="P165" s="2">
        <f>Primary_Voltage!P167+SubTransmission_Voltage!P166+Transmission_Voltage!P166</f>
        <v>35832</v>
      </c>
      <c r="Q165" s="2">
        <f>Primary_Voltage!Q167+SubTransmission_Voltage!Q166+Transmission_Voltage!Q166</f>
        <v>35239</v>
      </c>
      <c r="R165" s="2">
        <f>Primary_Voltage!R167+SubTransmission_Voltage!R166+Transmission_Voltage!R166</f>
        <v>32978</v>
      </c>
      <c r="S165" s="2">
        <f>Primary_Voltage!S167+SubTransmission_Voltage!S166+Transmission_Voltage!S166</f>
        <v>29377</v>
      </c>
      <c r="T165" s="2">
        <f>Primary_Voltage!T167+SubTransmission_Voltage!T166+Transmission_Voltage!T166</f>
        <v>28597</v>
      </c>
      <c r="U165" s="2">
        <f>Primary_Voltage!U167+SubTransmission_Voltage!U166+Transmission_Voltage!U166</f>
        <v>27535</v>
      </c>
      <c r="V165" s="2">
        <f>Primary_Voltage!V167+SubTransmission_Voltage!V166+Transmission_Voltage!V166</f>
        <v>26110</v>
      </c>
      <c r="W165" s="2">
        <f>Primary_Voltage!W167+SubTransmission_Voltage!W166+Transmission_Voltage!W166</f>
        <v>26253</v>
      </c>
      <c r="X165" s="2">
        <f>Primary_Voltage!X167+SubTransmission_Voltage!X166+Transmission_Voltage!X166</f>
        <v>24937</v>
      </c>
      <c r="Y165" s="2">
        <f>Primary_Voltage!Y167+SubTransmission_Voltage!Y166+Transmission_Voltage!Y166</f>
        <v>23603</v>
      </c>
    </row>
    <row r="166" spans="1:25" x14ac:dyDescent="0.2">
      <c r="A166" s="7">
        <v>44719</v>
      </c>
      <c r="B166" s="2">
        <f>Primary_Voltage!B168+SubTransmission_Voltage!B167+Transmission_Voltage!B167</f>
        <v>22563</v>
      </c>
      <c r="C166" s="2">
        <f>Primary_Voltage!C168+SubTransmission_Voltage!C167+Transmission_Voltage!C167</f>
        <v>21818</v>
      </c>
      <c r="D166" s="2">
        <f>Primary_Voltage!D168+SubTransmission_Voltage!D167+Transmission_Voltage!D167</f>
        <v>21089</v>
      </c>
      <c r="E166" s="2">
        <f>Primary_Voltage!E168+SubTransmission_Voltage!E167+Transmission_Voltage!E167</f>
        <v>20971</v>
      </c>
      <c r="F166" s="2">
        <f>Primary_Voltage!F168+SubTransmission_Voltage!F167+Transmission_Voltage!F167</f>
        <v>20842</v>
      </c>
      <c r="G166" s="2">
        <f>Primary_Voltage!G168+SubTransmission_Voltage!G167+Transmission_Voltage!G167</f>
        <v>21757</v>
      </c>
      <c r="H166" s="2">
        <f>Primary_Voltage!H168+SubTransmission_Voltage!H167+Transmission_Voltage!H167</f>
        <v>23036</v>
      </c>
      <c r="I166" s="2">
        <f>Primary_Voltage!I168+SubTransmission_Voltage!I167+Transmission_Voltage!I167</f>
        <v>25547</v>
      </c>
      <c r="J166" s="2">
        <f>Primary_Voltage!J168+SubTransmission_Voltage!J167+Transmission_Voltage!J167</f>
        <v>23690</v>
      </c>
      <c r="K166" s="2">
        <f>Primary_Voltage!K168+SubTransmission_Voltage!K167+Transmission_Voltage!K167</f>
        <v>25116</v>
      </c>
      <c r="L166" s="2">
        <f>Primary_Voltage!L168+SubTransmission_Voltage!L167+Transmission_Voltage!L167</f>
        <v>26062</v>
      </c>
      <c r="M166" s="2">
        <f>Primary_Voltage!M168+SubTransmission_Voltage!M167+Transmission_Voltage!M167</f>
        <v>26334</v>
      </c>
      <c r="N166" s="2">
        <f>Primary_Voltage!N168+SubTransmission_Voltage!N167+Transmission_Voltage!N167</f>
        <v>26290</v>
      </c>
      <c r="O166" s="2">
        <f>Primary_Voltage!O168+SubTransmission_Voltage!O167+Transmission_Voltage!O167</f>
        <v>25771</v>
      </c>
      <c r="P166" s="2">
        <f>Primary_Voltage!P168+SubTransmission_Voltage!P167+Transmission_Voltage!P167</f>
        <v>26248</v>
      </c>
      <c r="Q166" s="2">
        <f>Primary_Voltage!Q168+SubTransmission_Voltage!Q167+Transmission_Voltage!Q167</f>
        <v>26195</v>
      </c>
      <c r="R166" s="2">
        <f>Primary_Voltage!R168+SubTransmission_Voltage!R167+Transmission_Voltage!R167</f>
        <v>25793</v>
      </c>
      <c r="S166" s="2">
        <f>Primary_Voltage!S168+SubTransmission_Voltage!S167+Transmission_Voltage!S167</f>
        <v>25025</v>
      </c>
      <c r="T166" s="2">
        <f>Primary_Voltage!T168+SubTransmission_Voltage!T167+Transmission_Voltage!T167</f>
        <v>22663</v>
      </c>
      <c r="U166" s="2">
        <f>Primary_Voltage!U168+SubTransmission_Voltage!U167+Transmission_Voltage!U167</f>
        <v>22033</v>
      </c>
      <c r="V166" s="2">
        <f>Primary_Voltage!V168+SubTransmission_Voltage!V167+Transmission_Voltage!V167</f>
        <v>21988</v>
      </c>
      <c r="W166" s="2">
        <f>Primary_Voltage!W168+SubTransmission_Voltage!W167+Transmission_Voltage!W167</f>
        <v>21844</v>
      </c>
      <c r="X166" s="2">
        <f>Primary_Voltage!X168+SubTransmission_Voltage!X167+Transmission_Voltage!X167</f>
        <v>25058</v>
      </c>
      <c r="Y166" s="2">
        <f>Primary_Voltage!Y168+SubTransmission_Voltage!Y167+Transmission_Voltage!Y167</f>
        <v>25153</v>
      </c>
    </row>
    <row r="167" spans="1:25" x14ac:dyDescent="0.2">
      <c r="A167" s="7">
        <v>44720</v>
      </c>
      <c r="B167" s="2">
        <f>Primary_Voltage!B169+SubTransmission_Voltage!B168+Transmission_Voltage!B168</f>
        <v>25089</v>
      </c>
      <c r="C167" s="2">
        <f>Primary_Voltage!C169+SubTransmission_Voltage!C168+Transmission_Voltage!C168</f>
        <v>24981</v>
      </c>
      <c r="D167" s="2">
        <f>Primary_Voltage!D169+SubTransmission_Voltage!D168+Transmission_Voltage!D168</f>
        <v>24870</v>
      </c>
      <c r="E167" s="2">
        <f>Primary_Voltage!E169+SubTransmission_Voltage!E168+Transmission_Voltage!E168</f>
        <v>24831</v>
      </c>
      <c r="F167" s="2">
        <f>Primary_Voltage!F169+SubTransmission_Voltage!F168+Transmission_Voltage!F168</f>
        <v>24676</v>
      </c>
      <c r="G167" s="2">
        <f>Primary_Voltage!G169+SubTransmission_Voltage!G168+Transmission_Voltage!G168</f>
        <v>24579</v>
      </c>
      <c r="H167" s="2">
        <f>Primary_Voltage!H169+SubTransmission_Voltage!H168+Transmission_Voltage!H168</f>
        <v>25111</v>
      </c>
      <c r="I167" s="2">
        <f>Primary_Voltage!I169+SubTransmission_Voltage!I168+Transmission_Voltage!I168</f>
        <v>25931</v>
      </c>
      <c r="J167" s="2">
        <f>Primary_Voltage!J169+SubTransmission_Voltage!J168+Transmission_Voltage!J168</f>
        <v>27869</v>
      </c>
      <c r="K167" s="2">
        <f>Primary_Voltage!K169+SubTransmission_Voltage!K168+Transmission_Voltage!K168</f>
        <v>28848</v>
      </c>
      <c r="L167" s="2">
        <f>Primary_Voltage!L169+SubTransmission_Voltage!L168+Transmission_Voltage!L168</f>
        <v>27901</v>
      </c>
      <c r="M167" s="2">
        <f>Primary_Voltage!M169+SubTransmission_Voltage!M168+Transmission_Voltage!M168</f>
        <v>24900</v>
      </c>
      <c r="N167" s="2">
        <f>Primary_Voltage!N169+SubTransmission_Voltage!N168+Transmission_Voltage!N168</f>
        <v>25482</v>
      </c>
      <c r="O167" s="2">
        <f>Primary_Voltage!O169+SubTransmission_Voltage!O168+Transmission_Voltage!O168</f>
        <v>25749</v>
      </c>
      <c r="P167" s="2">
        <f>Primary_Voltage!P169+SubTransmission_Voltage!P168+Transmission_Voltage!P168</f>
        <v>25848</v>
      </c>
      <c r="Q167" s="2">
        <f>Primary_Voltage!Q169+SubTransmission_Voltage!Q168+Transmission_Voltage!Q168</f>
        <v>25270</v>
      </c>
      <c r="R167" s="2">
        <f>Primary_Voltage!R169+SubTransmission_Voltage!R168+Transmission_Voltage!R168</f>
        <v>24835</v>
      </c>
      <c r="S167" s="2">
        <f>Primary_Voltage!S169+SubTransmission_Voltage!S168+Transmission_Voltage!S168</f>
        <v>24172</v>
      </c>
      <c r="T167" s="2">
        <f>Primary_Voltage!T169+SubTransmission_Voltage!T168+Transmission_Voltage!T168</f>
        <v>26592</v>
      </c>
      <c r="U167" s="2">
        <f>Primary_Voltage!U169+SubTransmission_Voltage!U168+Transmission_Voltage!U168</f>
        <v>29581</v>
      </c>
      <c r="V167" s="2">
        <f>Primary_Voltage!V169+SubTransmission_Voltage!V168+Transmission_Voltage!V168</f>
        <v>28787</v>
      </c>
      <c r="W167" s="2">
        <f>Primary_Voltage!W169+SubTransmission_Voltage!W168+Transmission_Voltage!W168</f>
        <v>28701</v>
      </c>
      <c r="X167" s="2">
        <f>Primary_Voltage!X169+SubTransmission_Voltage!X168+Transmission_Voltage!X168</f>
        <v>31203</v>
      </c>
      <c r="Y167" s="2">
        <f>Primary_Voltage!Y169+SubTransmission_Voltage!Y168+Transmission_Voltage!Y168</f>
        <v>30014</v>
      </c>
    </row>
    <row r="168" spans="1:25" x14ac:dyDescent="0.2">
      <c r="A168" s="7">
        <v>44721</v>
      </c>
      <c r="B168" s="2">
        <f>Primary_Voltage!B170+SubTransmission_Voltage!B169+Transmission_Voltage!B169</f>
        <v>27926</v>
      </c>
      <c r="C168" s="2">
        <f>Primary_Voltage!C170+SubTransmission_Voltage!C169+Transmission_Voltage!C169</f>
        <v>26661</v>
      </c>
      <c r="D168" s="2">
        <f>Primary_Voltage!D170+SubTransmission_Voltage!D169+Transmission_Voltage!D169</f>
        <v>26321</v>
      </c>
      <c r="E168" s="2">
        <f>Primary_Voltage!E170+SubTransmission_Voltage!E169+Transmission_Voltage!E169</f>
        <v>26508</v>
      </c>
      <c r="F168" s="2">
        <f>Primary_Voltage!F170+SubTransmission_Voltage!F169+Transmission_Voltage!F169</f>
        <v>27161</v>
      </c>
      <c r="G168" s="2">
        <f>Primary_Voltage!G170+SubTransmission_Voltage!G169+Transmission_Voltage!G169</f>
        <v>28836</v>
      </c>
      <c r="H168" s="2">
        <f>Primary_Voltage!H170+SubTransmission_Voltage!H169+Transmission_Voltage!H169</f>
        <v>31592</v>
      </c>
      <c r="I168" s="2">
        <f>Primary_Voltage!I170+SubTransmission_Voltage!I169+Transmission_Voltage!I169</f>
        <v>34335</v>
      </c>
      <c r="J168" s="2">
        <f>Primary_Voltage!J170+SubTransmission_Voltage!J169+Transmission_Voltage!J169</f>
        <v>35177</v>
      </c>
      <c r="K168" s="2">
        <f>Primary_Voltage!K170+SubTransmission_Voltage!K169+Transmission_Voltage!K169</f>
        <v>36416</v>
      </c>
      <c r="L168" s="2">
        <f>Primary_Voltage!L170+SubTransmission_Voltage!L169+Transmission_Voltage!L169</f>
        <v>37446</v>
      </c>
      <c r="M168" s="2">
        <f>Primary_Voltage!M170+SubTransmission_Voltage!M169+Transmission_Voltage!M169</f>
        <v>37071</v>
      </c>
      <c r="N168" s="2">
        <f>Primary_Voltage!N170+SubTransmission_Voltage!N169+Transmission_Voltage!N169</f>
        <v>37719</v>
      </c>
      <c r="O168" s="2">
        <f>Primary_Voltage!O170+SubTransmission_Voltage!O169+Transmission_Voltage!O169</f>
        <v>37823</v>
      </c>
      <c r="P168" s="2">
        <f>Primary_Voltage!P170+SubTransmission_Voltage!P169+Transmission_Voltage!P169</f>
        <v>37690</v>
      </c>
      <c r="Q168" s="2">
        <f>Primary_Voltage!Q170+SubTransmission_Voltage!Q169+Transmission_Voltage!Q169</f>
        <v>38753</v>
      </c>
      <c r="R168" s="2">
        <f>Primary_Voltage!R170+SubTransmission_Voltage!R169+Transmission_Voltage!R169</f>
        <v>37484</v>
      </c>
      <c r="S168" s="2">
        <f>Primary_Voltage!S170+SubTransmission_Voltage!S169+Transmission_Voltage!S169</f>
        <v>34186</v>
      </c>
      <c r="T168" s="2">
        <f>Primary_Voltage!T170+SubTransmission_Voltage!T169+Transmission_Voltage!T169</f>
        <v>33824</v>
      </c>
      <c r="U168" s="2">
        <f>Primary_Voltage!U170+SubTransmission_Voltage!U169+Transmission_Voltage!U169</f>
        <v>33296</v>
      </c>
      <c r="V168" s="2">
        <f>Primary_Voltage!V170+SubTransmission_Voltage!V169+Transmission_Voltage!V169</f>
        <v>32216</v>
      </c>
      <c r="W168" s="2">
        <f>Primary_Voltage!W170+SubTransmission_Voltage!W169+Transmission_Voltage!W169</f>
        <v>33252</v>
      </c>
      <c r="X168" s="2">
        <f>Primary_Voltage!X170+SubTransmission_Voltage!X169+Transmission_Voltage!X169</f>
        <v>33534</v>
      </c>
      <c r="Y168" s="2">
        <f>Primary_Voltage!Y170+SubTransmission_Voltage!Y169+Transmission_Voltage!Y169</f>
        <v>33077</v>
      </c>
    </row>
    <row r="169" spans="1:25" x14ac:dyDescent="0.2">
      <c r="A169" s="7">
        <v>44722</v>
      </c>
      <c r="B169" s="2">
        <f>Primary_Voltage!B171+SubTransmission_Voltage!B170+Transmission_Voltage!B170</f>
        <v>32892</v>
      </c>
      <c r="C169" s="2">
        <f>Primary_Voltage!C171+SubTransmission_Voltage!C170+Transmission_Voltage!C170</f>
        <v>32248</v>
      </c>
      <c r="D169" s="2">
        <f>Primary_Voltage!D171+SubTransmission_Voltage!D170+Transmission_Voltage!D170</f>
        <v>32376</v>
      </c>
      <c r="E169" s="2">
        <f>Primary_Voltage!E171+SubTransmission_Voltage!E170+Transmission_Voltage!E170</f>
        <v>32271</v>
      </c>
      <c r="F169" s="2">
        <f>Primary_Voltage!F171+SubTransmission_Voltage!F170+Transmission_Voltage!F170</f>
        <v>33041</v>
      </c>
      <c r="G169" s="2">
        <f>Primary_Voltage!G171+SubTransmission_Voltage!G170+Transmission_Voltage!G170</f>
        <v>34527</v>
      </c>
      <c r="H169" s="2">
        <f>Primary_Voltage!H171+SubTransmission_Voltage!H170+Transmission_Voltage!H170</f>
        <v>36071</v>
      </c>
      <c r="I169" s="2">
        <f>Primary_Voltage!I171+SubTransmission_Voltage!I170+Transmission_Voltage!I170</f>
        <v>37607</v>
      </c>
      <c r="J169" s="2">
        <f>Primary_Voltage!J171+SubTransmission_Voltage!J170+Transmission_Voltage!J170</f>
        <v>39040</v>
      </c>
      <c r="K169" s="2">
        <f>Primary_Voltage!K171+SubTransmission_Voltage!K170+Transmission_Voltage!K170</f>
        <v>39961</v>
      </c>
      <c r="L169" s="2">
        <f>Primary_Voltage!L171+SubTransmission_Voltage!L170+Transmission_Voltage!L170</f>
        <v>40896</v>
      </c>
      <c r="M169" s="2">
        <f>Primary_Voltage!M171+SubTransmission_Voltage!M170+Transmission_Voltage!M170</f>
        <v>41065</v>
      </c>
      <c r="N169" s="2">
        <f>Primary_Voltage!N171+SubTransmission_Voltage!N170+Transmission_Voltage!N170</f>
        <v>41555</v>
      </c>
      <c r="O169" s="2">
        <f>Primary_Voltage!O171+SubTransmission_Voltage!O170+Transmission_Voltage!O170</f>
        <v>42699</v>
      </c>
      <c r="P169" s="2">
        <f>Primary_Voltage!P171+SubTransmission_Voltage!P170+Transmission_Voltage!P170</f>
        <v>42121</v>
      </c>
      <c r="Q169" s="2">
        <f>Primary_Voltage!Q171+SubTransmission_Voltage!Q170+Transmission_Voltage!Q170</f>
        <v>41509</v>
      </c>
      <c r="R169" s="2">
        <f>Primary_Voltage!R171+SubTransmission_Voltage!R170+Transmission_Voltage!R170</f>
        <v>39155</v>
      </c>
      <c r="S169" s="2">
        <f>Primary_Voltage!S171+SubTransmission_Voltage!S170+Transmission_Voltage!S170</f>
        <v>37538</v>
      </c>
      <c r="T169" s="2">
        <f>Primary_Voltage!T171+SubTransmission_Voltage!T170+Transmission_Voltage!T170</f>
        <v>37026</v>
      </c>
      <c r="U169" s="2">
        <f>Primary_Voltage!U171+SubTransmission_Voltage!U170+Transmission_Voltage!U170</f>
        <v>38193</v>
      </c>
      <c r="V169" s="2">
        <f>Primary_Voltage!V171+SubTransmission_Voltage!V170+Transmission_Voltage!V170</f>
        <v>36883</v>
      </c>
      <c r="W169" s="2">
        <f>Primary_Voltage!W171+SubTransmission_Voltage!W170+Transmission_Voltage!W170</f>
        <v>37393</v>
      </c>
      <c r="X169" s="2">
        <f>Primary_Voltage!X171+SubTransmission_Voltage!X170+Transmission_Voltage!X170</f>
        <v>36599</v>
      </c>
      <c r="Y169" s="2">
        <f>Primary_Voltage!Y171+SubTransmission_Voltage!Y170+Transmission_Voltage!Y170</f>
        <v>36059</v>
      </c>
    </row>
    <row r="170" spans="1:25" x14ac:dyDescent="0.2">
      <c r="A170" s="7">
        <v>44723</v>
      </c>
      <c r="B170" s="2">
        <f>Primary_Voltage!B172+SubTransmission_Voltage!B171+Transmission_Voltage!B171</f>
        <v>35759</v>
      </c>
      <c r="C170" s="2">
        <f>Primary_Voltage!C172+SubTransmission_Voltage!C171+Transmission_Voltage!C171</f>
        <v>36352</v>
      </c>
      <c r="D170" s="2">
        <f>Primary_Voltage!D172+SubTransmission_Voltage!D171+Transmission_Voltage!D171</f>
        <v>35017</v>
      </c>
      <c r="E170" s="2">
        <f>Primary_Voltage!E172+SubTransmission_Voltage!E171+Transmission_Voltage!E171</f>
        <v>35897</v>
      </c>
      <c r="F170" s="2">
        <f>Primary_Voltage!F172+SubTransmission_Voltage!F171+Transmission_Voltage!F171</f>
        <v>34405</v>
      </c>
      <c r="G170" s="2">
        <f>Primary_Voltage!G172+SubTransmission_Voltage!G171+Transmission_Voltage!G171</f>
        <v>35564</v>
      </c>
      <c r="H170" s="2">
        <f>Primary_Voltage!H172+SubTransmission_Voltage!H171+Transmission_Voltage!H171</f>
        <v>37534</v>
      </c>
      <c r="I170" s="2">
        <f>Primary_Voltage!I172+SubTransmission_Voltage!I171+Transmission_Voltage!I171</f>
        <v>38118</v>
      </c>
      <c r="J170" s="2">
        <f>Primary_Voltage!J172+SubTransmission_Voltage!J171+Transmission_Voltage!J171</f>
        <v>39394</v>
      </c>
      <c r="K170" s="2">
        <f>Primary_Voltage!K172+SubTransmission_Voltage!K171+Transmission_Voltage!K171</f>
        <v>39261</v>
      </c>
      <c r="L170" s="2">
        <f>Primary_Voltage!L172+SubTransmission_Voltage!L171+Transmission_Voltage!L171</f>
        <v>39608</v>
      </c>
      <c r="M170" s="2">
        <f>Primary_Voltage!M172+SubTransmission_Voltage!M171+Transmission_Voltage!M171</f>
        <v>37259</v>
      </c>
      <c r="N170" s="2">
        <f>Primary_Voltage!N172+SubTransmission_Voltage!N171+Transmission_Voltage!N171</f>
        <v>35172</v>
      </c>
      <c r="O170" s="2">
        <f>Primary_Voltage!O172+SubTransmission_Voltage!O171+Transmission_Voltage!O171</f>
        <v>35621</v>
      </c>
      <c r="P170" s="2">
        <f>Primary_Voltage!P172+SubTransmission_Voltage!P171+Transmission_Voltage!P171</f>
        <v>37664</v>
      </c>
      <c r="Q170" s="2">
        <f>Primary_Voltage!Q172+SubTransmission_Voltage!Q171+Transmission_Voltage!Q171</f>
        <v>35914</v>
      </c>
      <c r="R170" s="2">
        <f>Primary_Voltage!R172+SubTransmission_Voltage!R171+Transmission_Voltage!R171</f>
        <v>36571</v>
      </c>
      <c r="S170" s="2">
        <f>Primary_Voltage!S172+SubTransmission_Voltage!S171+Transmission_Voltage!S171</f>
        <v>35249</v>
      </c>
      <c r="T170" s="2">
        <f>Primary_Voltage!T172+SubTransmission_Voltage!T171+Transmission_Voltage!T171</f>
        <v>36116</v>
      </c>
      <c r="U170" s="2">
        <f>Primary_Voltage!U172+SubTransmission_Voltage!U171+Transmission_Voltage!U171</f>
        <v>35571</v>
      </c>
      <c r="V170" s="2">
        <f>Primary_Voltage!V172+SubTransmission_Voltage!V171+Transmission_Voltage!V171</f>
        <v>34524</v>
      </c>
      <c r="W170" s="2">
        <f>Primary_Voltage!W172+SubTransmission_Voltage!W171+Transmission_Voltage!W171</f>
        <v>36040</v>
      </c>
      <c r="X170" s="2">
        <f>Primary_Voltage!X172+SubTransmission_Voltage!X171+Transmission_Voltage!X171</f>
        <v>35533</v>
      </c>
      <c r="Y170" s="2">
        <f>Primary_Voltage!Y172+SubTransmission_Voltage!Y171+Transmission_Voltage!Y171</f>
        <v>35119</v>
      </c>
    </row>
    <row r="171" spans="1:25" x14ac:dyDescent="0.2">
      <c r="A171" s="7">
        <v>44724</v>
      </c>
      <c r="B171" s="2">
        <f>Primary_Voltage!B173+SubTransmission_Voltage!B172+Transmission_Voltage!B172</f>
        <v>33395</v>
      </c>
      <c r="C171" s="2">
        <f>Primary_Voltage!C173+SubTransmission_Voltage!C172+Transmission_Voltage!C172</f>
        <v>33598</v>
      </c>
      <c r="D171" s="2">
        <f>Primary_Voltage!D173+SubTransmission_Voltage!D172+Transmission_Voltage!D172</f>
        <v>32242</v>
      </c>
      <c r="E171" s="2">
        <f>Primary_Voltage!E173+SubTransmission_Voltage!E172+Transmission_Voltage!E172</f>
        <v>30833</v>
      </c>
      <c r="F171" s="2">
        <f>Primary_Voltage!F173+SubTransmission_Voltage!F172+Transmission_Voltage!F172</f>
        <v>30947</v>
      </c>
      <c r="G171" s="2">
        <f>Primary_Voltage!G173+SubTransmission_Voltage!G172+Transmission_Voltage!G172</f>
        <v>31542</v>
      </c>
      <c r="H171" s="2">
        <f>Primary_Voltage!H173+SubTransmission_Voltage!H172+Transmission_Voltage!H172</f>
        <v>32005</v>
      </c>
      <c r="I171" s="2">
        <f>Primary_Voltage!I173+SubTransmission_Voltage!I172+Transmission_Voltage!I172</f>
        <v>31926</v>
      </c>
      <c r="J171" s="2">
        <f>Primary_Voltage!J173+SubTransmission_Voltage!J172+Transmission_Voltage!J172</f>
        <v>32792</v>
      </c>
      <c r="K171" s="2">
        <f>Primary_Voltage!K173+SubTransmission_Voltage!K172+Transmission_Voltage!K172</f>
        <v>33752</v>
      </c>
      <c r="L171" s="2">
        <f>Primary_Voltage!L173+SubTransmission_Voltage!L172+Transmission_Voltage!L172</f>
        <v>34156</v>
      </c>
      <c r="M171" s="2">
        <f>Primary_Voltage!M173+SubTransmission_Voltage!M172+Transmission_Voltage!M172</f>
        <v>34839</v>
      </c>
      <c r="N171" s="2">
        <f>Primary_Voltage!N173+SubTransmission_Voltage!N172+Transmission_Voltage!N172</f>
        <v>35051</v>
      </c>
      <c r="O171" s="2">
        <f>Primary_Voltage!O173+SubTransmission_Voltage!O172+Transmission_Voltage!O172</f>
        <v>35290</v>
      </c>
      <c r="P171" s="2">
        <f>Primary_Voltage!P173+SubTransmission_Voltage!P172+Transmission_Voltage!P172</f>
        <v>35358</v>
      </c>
      <c r="Q171" s="2">
        <f>Primary_Voltage!Q173+SubTransmission_Voltage!Q172+Transmission_Voltage!Q172</f>
        <v>34730</v>
      </c>
      <c r="R171" s="2">
        <f>Primary_Voltage!R173+SubTransmission_Voltage!R172+Transmission_Voltage!R172</f>
        <v>33474</v>
      </c>
      <c r="S171" s="2">
        <f>Primary_Voltage!S173+SubTransmission_Voltage!S172+Transmission_Voltage!S172</f>
        <v>31834</v>
      </c>
      <c r="T171" s="2">
        <f>Primary_Voltage!T173+SubTransmission_Voltage!T172+Transmission_Voltage!T172</f>
        <v>30741</v>
      </c>
      <c r="U171" s="2">
        <f>Primary_Voltage!U173+SubTransmission_Voltage!U172+Transmission_Voltage!U172</f>
        <v>28651</v>
      </c>
      <c r="V171" s="2">
        <f>Primary_Voltage!V173+SubTransmission_Voltage!V172+Transmission_Voltage!V172</f>
        <v>30169</v>
      </c>
      <c r="W171" s="2">
        <f>Primary_Voltage!W173+SubTransmission_Voltage!W172+Transmission_Voltage!W172</f>
        <v>31539</v>
      </c>
      <c r="X171" s="2">
        <f>Primary_Voltage!X173+SubTransmission_Voltage!X172+Transmission_Voltage!X172</f>
        <v>31546</v>
      </c>
      <c r="Y171" s="2">
        <f>Primary_Voltage!Y173+SubTransmission_Voltage!Y172+Transmission_Voltage!Y172</f>
        <v>30293</v>
      </c>
    </row>
    <row r="172" spans="1:25" x14ac:dyDescent="0.2">
      <c r="A172" s="7">
        <v>44725</v>
      </c>
      <c r="B172" s="2">
        <f>Primary_Voltage!B174+SubTransmission_Voltage!B173+Transmission_Voltage!B173</f>
        <v>28886</v>
      </c>
      <c r="C172" s="2">
        <f>Primary_Voltage!C174+SubTransmission_Voltage!C173+Transmission_Voltage!C173</f>
        <v>29451</v>
      </c>
      <c r="D172" s="2">
        <f>Primary_Voltage!D174+SubTransmission_Voltage!D173+Transmission_Voltage!D173</f>
        <v>29178</v>
      </c>
      <c r="E172" s="2">
        <f>Primary_Voltage!E174+SubTransmission_Voltage!E173+Transmission_Voltage!E173</f>
        <v>29603</v>
      </c>
      <c r="F172" s="2">
        <f>Primary_Voltage!F174+SubTransmission_Voltage!F173+Transmission_Voltage!F173</f>
        <v>29461</v>
      </c>
      <c r="G172" s="2">
        <f>Primary_Voltage!G174+SubTransmission_Voltage!G173+Transmission_Voltage!G173</f>
        <v>31770</v>
      </c>
      <c r="H172" s="2">
        <f>Primary_Voltage!H174+SubTransmission_Voltage!H173+Transmission_Voltage!H173</f>
        <v>33008</v>
      </c>
      <c r="I172" s="2">
        <f>Primary_Voltage!I174+SubTransmission_Voltage!I173+Transmission_Voltage!I173</f>
        <v>35125</v>
      </c>
      <c r="J172" s="2">
        <f>Primary_Voltage!J174+SubTransmission_Voltage!J173+Transmission_Voltage!J173</f>
        <v>34551</v>
      </c>
      <c r="K172" s="2">
        <f>Primary_Voltage!K174+SubTransmission_Voltage!K173+Transmission_Voltage!K173</f>
        <v>32416</v>
      </c>
      <c r="L172" s="2">
        <f>Primary_Voltage!L174+SubTransmission_Voltage!L173+Transmission_Voltage!L173</f>
        <v>31602</v>
      </c>
      <c r="M172" s="2">
        <f>Primary_Voltage!M174+SubTransmission_Voltage!M173+Transmission_Voltage!M173</f>
        <v>30572</v>
      </c>
      <c r="N172" s="2">
        <f>Primary_Voltage!N174+SubTransmission_Voltage!N173+Transmission_Voltage!N173</f>
        <v>28829</v>
      </c>
      <c r="O172" s="2">
        <f>Primary_Voltage!O174+SubTransmission_Voltage!O173+Transmission_Voltage!O173</f>
        <v>28380</v>
      </c>
      <c r="P172" s="2">
        <f>Primary_Voltage!P174+SubTransmission_Voltage!P173+Transmission_Voltage!P173</f>
        <v>27883</v>
      </c>
      <c r="Q172" s="2">
        <f>Primary_Voltage!Q174+SubTransmission_Voltage!Q173+Transmission_Voltage!Q173</f>
        <v>26965</v>
      </c>
      <c r="R172" s="2">
        <f>Primary_Voltage!R174+SubTransmission_Voltage!R173+Transmission_Voltage!R173</f>
        <v>26547</v>
      </c>
      <c r="S172" s="2">
        <f>Primary_Voltage!S174+SubTransmission_Voltage!S173+Transmission_Voltage!S173</f>
        <v>24791</v>
      </c>
      <c r="T172" s="2">
        <f>Primary_Voltage!T174+SubTransmission_Voltage!T173+Transmission_Voltage!T173</f>
        <v>24860</v>
      </c>
      <c r="U172" s="2">
        <f>Primary_Voltage!U174+SubTransmission_Voltage!U173+Transmission_Voltage!U173</f>
        <v>24530</v>
      </c>
      <c r="V172" s="2">
        <f>Primary_Voltage!V174+SubTransmission_Voltage!V173+Transmission_Voltage!V173</f>
        <v>25875</v>
      </c>
      <c r="W172" s="2">
        <f>Primary_Voltage!W174+SubTransmission_Voltage!W173+Transmission_Voltage!W173</f>
        <v>26427</v>
      </c>
      <c r="X172" s="2">
        <f>Primary_Voltage!X174+SubTransmission_Voltage!X173+Transmission_Voltage!X173</f>
        <v>24502</v>
      </c>
      <c r="Y172" s="2">
        <f>Primary_Voltage!Y174+SubTransmission_Voltage!Y173+Transmission_Voltage!Y173</f>
        <v>25263</v>
      </c>
    </row>
    <row r="173" spans="1:25" x14ac:dyDescent="0.2">
      <c r="A173" s="7">
        <v>44726</v>
      </c>
      <c r="B173" s="2">
        <f>Primary_Voltage!B175+SubTransmission_Voltage!B174+Transmission_Voltage!B174</f>
        <v>25577</v>
      </c>
      <c r="C173" s="2">
        <f>Primary_Voltage!C175+SubTransmission_Voltage!C174+Transmission_Voltage!C174</f>
        <v>26232</v>
      </c>
      <c r="D173" s="2">
        <f>Primary_Voltage!D175+SubTransmission_Voltage!D174+Transmission_Voltage!D174</f>
        <v>26321</v>
      </c>
      <c r="E173" s="2">
        <f>Primary_Voltage!E175+SubTransmission_Voltage!E174+Transmission_Voltage!E174</f>
        <v>26451</v>
      </c>
      <c r="F173" s="2">
        <f>Primary_Voltage!F175+SubTransmission_Voltage!F174+Transmission_Voltage!F174</f>
        <v>24647</v>
      </c>
      <c r="G173" s="2">
        <f>Primary_Voltage!G175+SubTransmission_Voltage!G174+Transmission_Voltage!G174</f>
        <v>22927</v>
      </c>
      <c r="H173" s="2">
        <f>Primary_Voltage!H175+SubTransmission_Voltage!H174+Transmission_Voltage!H174</f>
        <v>23183</v>
      </c>
      <c r="I173" s="2">
        <f>Primary_Voltage!I175+SubTransmission_Voltage!I174+Transmission_Voltage!I174</f>
        <v>23671</v>
      </c>
      <c r="J173" s="2">
        <f>Primary_Voltage!J175+SubTransmission_Voltage!J174+Transmission_Voltage!J174</f>
        <v>24338</v>
      </c>
      <c r="K173" s="2">
        <f>Primary_Voltage!K175+SubTransmission_Voltage!K174+Transmission_Voltage!K174</f>
        <v>25242</v>
      </c>
      <c r="L173" s="2">
        <f>Primary_Voltage!L175+SubTransmission_Voltage!L174+Transmission_Voltage!L174</f>
        <v>25737</v>
      </c>
      <c r="M173" s="2">
        <f>Primary_Voltage!M175+SubTransmission_Voltage!M174+Transmission_Voltage!M174</f>
        <v>25182</v>
      </c>
      <c r="N173" s="2">
        <f>Primary_Voltage!N175+SubTransmission_Voltage!N174+Transmission_Voltage!N174</f>
        <v>24829</v>
      </c>
      <c r="O173" s="2">
        <f>Primary_Voltage!O175+SubTransmission_Voltage!O174+Transmission_Voltage!O174</f>
        <v>24784</v>
      </c>
      <c r="P173" s="2">
        <f>Primary_Voltage!P175+SubTransmission_Voltage!P174+Transmission_Voltage!P174</f>
        <v>24821</v>
      </c>
      <c r="Q173" s="2">
        <f>Primary_Voltage!Q175+SubTransmission_Voltage!Q174+Transmission_Voltage!Q174</f>
        <v>25026</v>
      </c>
      <c r="R173" s="2">
        <f>Primary_Voltage!R175+SubTransmission_Voltage!R174+Transmission_Voltage!R174</f>
        <v>25620</v>
      </c>
      <c r="S173" s="2">
        <f>Primary_Voltage!S175+SubTransmission_Voltage!S174+Transmission_Voltage!S174</f>
        <v>26987</v>
      </c>
      <c r="T173" s="2">
        <f>Primary_Voltage!T175+SubTransmission_Voltage!T174+Transmission_Voltage!T174</f>
        <v>26910</v>
      </c>
      <c r="U173" s="2">
        <f>Primary_Voltage!U175+SubTransmission_Voltage!U174+Transmission_Voltage!U174</f>
        <v>23551</v>
      </c>
      <c r="V173" s="2">
        <f>Primary_Voltage!V175+SubTransmission_Voltage!V174+Transmission_Voltage!V174</f>
        <v>23063</v>
      </c>
      <c r="W173" s="2">
        <f>Primary_Voltage!W175+SubTransmission_Voltage!W174+Transmission_Voltage!W174</f>
        <v>23338</v>
      </c>
      <c r="X173" s="2">
        <f>Primary_Voltage!X175+SubTransmission_Voltage!X174+Transmission_Voltage!X174</f>
        <v>22576</v>
      </c>
      <c r="Y173" s="2">
        <f>Primary_Voltage!Y175+SubTransmission_Voltage!Y174+Transmission_Voltage!Y174</f>
        <v>22145</v>
      </c>
    </row>
    <row r="174" spans="1:25" x14ac:dyDescent="0.2">
      <c r="A174" s="7">
        <v>44727</v>
      </c>
      <c r="B174" s="2">
        <f>Primary_Voltage!B176+SubTransmission_Voltage!B175+Transmission_Voltage!B175</f>
        <v>22010</v>
      </c>
      <c r="C174" s="2">
        <f>Primary_Voltage!C176+SubTransmission_Voltage!C175+Transmission_Voltage!C175</f>
        <v>21406</v>
      </c>
      <c r="D174" s="2">
        <f>Primary_Voltage!D176+SubTransmission_Voltage!D175+Transmission_Voltage!D175</f>
        <v>21459</v>
      </c>
      <c r="E174" s="2">
        <f>Primary_Voltage!E176+SubTransmission_Voltage!E175+Transmission_Voltage!E175</f>
        <v>21526</v>
      </c>
      <c r="F174" s="2">
        <f>Primary_Voltage!F176+SubTransmission_Voltage!F175+Transmission_Voltage!F175</f>
        <v>21616</v>
      </c>
      <c r="G174" s="2">
        <f>Primary_Voltage!G176+SubTransmission_Voltage!G175+Transmission_Voltage!G175</f>
        <v>21564</v>
      </c>
      <c r="H174" s="2">
        <f>Primary_Voltage!H176+SubTransmission_Voltage!H175+Transmission_Voltage!H175</f>
        <v>21897</v>
      </c>
      <c r="I174" s="2">
        <f>Primary_Voltage!I176+SubTransmission_Voltage!I175+Transmission_Voltage!I175</f>
        <v>22673</v>
      </c>
      <c r="J174" s="2">
        <f>Primary_Voltage!J176+SubTransmission_Voltage!J175+Transmission_Voltage!J175</f>
        <v>23466</v>
      </c>
      <c r="K174" s="2">
        <f>Primary_Voltage!K176+SubTransmission_Voltage!K175+Transmission_Voltage!K175</f>
        <v>24203</v>
      </c>
      <c r="L174" s="2">
        <f>Primary_Voltage!L176+SubTransmission_Voltage!L175+Transmission_Voltage!L175</f>
        <v>24492</v>
      </c>
      <c r="M174" s="2">
        <f>Primary_Voltage!M176+SubTransmission_Voltage!M175+Transmission_Voltage!M175</f>
        <v>24724</v>
      </c>
      <c r="N174" s="2">
        <f>Primary_Voltage!N176+SubTransmission_Voltage!N175+Transmission_Voltage!N175</f>
        <v>25331</v>
      </c>
      <c r="O174" s="2">
        <f>Primary_Voltage!O176+SubTransmission_Voltage!O175+Transmission_Voltage!O175</f>
        <v>25146</v>
      </c>
      <c r="P174" s="2">
        <f>Primary_Voltage!P176+SubTransmission_Voltage!P175+Transmission_Voltage!P175</f>
        <v>42117</v>
      </c>
      <c r="Q174" s="2">
        <f>Primary_Voltage!Q176+SubTransmission_Voltage!Q175+Transmission_Voltage!Q175</f>
        <v>41634</v>
      </c>
      <c r="R174" s="2">
        <f>Primary_Voltage!R176+SubTransmission_Voltage!R175+Transmission_Voltage!R175</f>
        <v>42457</v>
      </c>
      <c r="S174" s="2">
        <f>Primary_Voltage!S176+SubTransmission_Voltage!S175+Transmission_Voltage!S175</f>
        <v>43170</v>
      </c>
      <c r="T174" s="2">
        <f>Primary_Voltage!T176+SubTransmission_Voltage!T175+Transmission_Voltage!T175</f>
        <v>42554</v>
      </c>
      <c r="U174" s="2">
        <f>Primary_Voltage!U176+SubTransmission_Voltage!U175+Transmission_Voltage!U175</f>
        <v>42302</v>
      </c>
      <c r="V174" s="2">
        <f>Primary_Voltage!V176+SubTransmission_Voltage!V175+Transmission_Voltage!V175</f>
        <v>42222</v>
      </c>
      <c r="W174" s="2">
        <f>Primary_Voltage!W176+SubTransmission_Voltage!W175+Transmission_Voltage!W175</f>
        <v>42138</v>
      </c>
      <c r="X174" s="2">
        <f>Primary_Voltage!X176+SubTransmission_Voltage!X175+Transmission_Voltage!X175</f>
        <v>42072</v>
      </c>
      <c r="Y174" s="2">
        <f>Primary_Voltage!Y176+SubTransmission_Voltage!Y175+Transmission_Voltage!Y175</f>
        <v>40655</v>
      </c>
    </row>
    <row r="175" spans="1:25" x14ac:dyDescent="0.2">
      <c r="A175" s="7">
        <v>44728</v>
      </c>
      <c r="B175" s="2">
        <f>Primary_Voltage!B177+SubTransmission_Voltage!B176+Transmission_Voltage!B176</f>
        <v>36673</v>
      </c>
      <c r="C175" s="2">
        <f>Primary_Voltage!C177+SubTransmission_Voltage!C176+Transmission_Voltage!C176</f>
        <v>35832</v>
      </c>
      <c r="D175" s="2">
        <f>Primary_Voltage!D177+SubTransmission_Voltage!D176+Transmission_Voltage!D176</f>
        <v>36143</v>
      </c>
      <c r="E175" s="2">
        <f>Primary_Voltage!E177+SubTransmission_Voltage!E176+Transmission_Voltage!E176</f>
        <v>36192</v>
      </c>
      <c r="F175" s="2">
        <f>Primary_Voltage!F177+SubTransmission_Voltage!F176+Transmission_Voltage!F176</f>
        <v>36568</v>
      </c>
      <c r="G175" s="2">
        <f>Primary_Voltage!G177+SubTransmission_Voltage!G176+Transmission_Voltage!G176</f>
        <v>40962</v>
      </c>
      <c r="H175" s="2">
        <f>Primary_Voltage!H177+SubTransmission_Voltage!H176+Transmission_Voltage!H176</f>
        <v>44771</v>
      </c>
      <c r="I175" s="2">
        <f>Primary_Voltage!I177+SubTransmission_Voltage!I176+Transmission_Voltage!I176</f>
        <v>39741</v>
      </c>
      <c r="J175" s="2">
        <f>Primary_Voltage!J177+SubTransmission_Voltage!J176+Transmission_Voltage!J176</f>
        <v>35309</v>
      </c>
      <c r="K175" s="2">
        <f>Primary_Voltage!K177+SubTransmission_Voltage!K176+Transmission_Voltage!K176</f>
        <v>44118</v>
      </c>
      <c r="L175" s="2">
        <f>Primary_Voltage!L177+SubTransmission_Voltage!L176+Transmission_Voltage!L176</f>
        <v>41338</v>
      </c>
      <c r="M175" s="2">
        <f>Primary_Voltage!M177+SubTransmission_Voltage!M176+Transmission_Voltage!M176</f>
        <v>41255</v>
      </c>
      <c r="N175" s="2">
        <f>Primary_Voltage!N177+SubTransmission_Voltage!N176+Transmission_Voltage!N176</f>
        <v>40334</v>
      </c>
      <c r="O175" s="2">
        <f>Primary_Voltage!O177+SubTransmission_Voltage!O176+Transmission_Voltage!O176</f>
        <v>39769</v>
      </c>
      <c r="P175" s="2">
        <f>Primary_Voltage!P177+SubTransmission_Voltage!P176+Transmission_Voltage!P176</f>
        <v>39322</v>
      </c>
      <c r="Q175" s="2">
        <f>Primary_Voltage!Q177+SubTransmission_Voltage!Q176+Transmission_Voltage!Q176</f>
        <v>39353</v>
      </c>
      <c r="R175" s="2">
        <f>Primary_Voltage!R177+SubTransmission_Voltage!R176+Transmission_Voltage!R176</f>
        <v>37753</v>
      </c>
      <c r="S175" s="2">
        <f>Primary_Voltage!S177+SubTransmission_Voltage!S176+Transmission_Voltage!S176</f>
        <v>37140</v>
      </c>
      <c r="T175" s="2">
        <f>Primary_Voltage!T177+SubTransmission_Voltage!T176+Transmission_Voltage!T176</f>
        <v>36225</v>
      </c>
      <c r="U175" s="2">
        <f>Primary_Voltage!U177+SubTransmission_Voltage!U176+Transmission_Voltage!U176</f>
        <v>35604</v>
      </c>
      <c r="V175" s="2">
        <f>Primary_Voltage!V177+SubTransmission_Voltage!V176+Transmission_Voltage!V176</f>
        <v>35678</v>
      </c>
      <c r="W175" s="2">
        <f>Primary_Voltage!W177+SubTransmission_Voltage!W176+Transmission_Voltage!W176</f>
        <v>35492</v>
      </c>
      <c r="X175" s="2">
        <f>Primary_Voltage!X177+SubTransmission_Voltage!X176+Transmission_Voltage!X176</f>
        <v>35360</v>
      </c>
      <c r="Y175" s="2">
        <f>Primary_Voltage!Y177+SubTransmission_Voltage!Y176+Transmission_Voltage!Y176</f>
        <v>36961</v>
      </c>
    </row>
    <row r="176" spans="1:25" x14ac:dyDescent="0.2">
      <c r="A176" s="7">
        <v>44729</v>
      </c>
      <c r="B176" s="2">
        <f>Primary_Voltage!B178+SubTransmission_Voltage!B177+Transmission_Voltage!B177</f>
        <v>39125</v>
      </c>
      <c r="C176" s="2">
        <f>Primary_Voltage!C178+SubTransmission_Voltage!C177+Transmission_Voltage!C177</f>
        <v>38823</v>
      </c>
      <c r="D176" s="2">
        <f>Primary_Voltage!D178+SubTransmission_Voltage!D177+Transmission_Voltage!D177</f>
        <v>39019</v>
      </c>
      <c r="E176" s="2">
        <f>Primary_Voltage!E178+SubTransmission_Voltage!E177+Transmission_Voltage!E177</f>
        <v>36906</v>
      </c>
      <c r="F176" s="2">
        <f>Primary_Voltage!F178+SubTransmission_Voltage!F177+Transmission_Voltage!F177</f>
        <v>37169</v>
      </c>
      <c r="G176" s="2">
        <f>Primary_Voltage!G178+SubTransmission_Voltage!G177+Transmission_Voltage!G177</f>
        <v>38413</v>
      </c>
      <c r="H176" s="2">
        <f>Primary_Voltage!H178+SubTransmission_Voltage!H177+Transmission_Voltage!H177</f>
        <v>39989</v>
      </c>
      <c r="I176" s="2">
        <f>Primary_Voltage!I178+SubTransmission_Voltage!I177+Transmission_Voltage!I177</f>
        <v>41900</v>
      </c>
      <c r="J176" s="2">
        <f>Primary_Voltage!J178+SubTransmission_Voltage!J177+Transmission_Voltage!J177</f>
        <v>43235</v>
      </c>
      <c r="K176" s="2">
        <f>Primary_Voltage!K178+SubTransmission_Voltage!K177+Transmission_Voltage!K177</f>
        <v>43782</v>
      </c>
      <c r="L176" s="2">
        <f>Primary_Voltage!L178+SubTransmission_Voltage!L177+Transmission_Voltage!L177</f>
        <v>36979</v>
      </c>
      <c r="M176" s="2">
        <f>Primary_Voltage!M178+SubTransmission_Voltage!M177+Transmission_Voltage!M177</f>
        <v>32899</v>
      </c>
      <c r="N176" s="2">
        <f>Primary_Voltage!N178+SubTransmission_Voltage!N177+Transmission_Voltage!N177</f>
        <v>36635</v>
      </c>
      <c r="O176" s="2">
        <f>Primary_Voltage!O178+SubTransmission_Voltage!O177+Transmission_Voltage!O177</f>
        <v>47334</v>
      </c>
      <c r="P176" s="2">
        <f>Primary_Voltage!P178+SubTransmission_Voltage!P177+Transmission_Voltage!P177</f>
        <v>47055</v>
      </c>
      <c r="Q176" s="2">
        <f>Primary_Voltage!Q178+SubTransmission_Voltage!Q177+Transmission_Voltage!Q177</f>
        <v>42674</v>
      </c>
      <c r="R176" s="2">
        <f>Primary_Voltage!R178+SubTransmission_Voltage!R177+Transmission_Voltage!R177</f>
        <v>37761</v>
      </c>
      <c r="S176" s="2">
        <f>Primary_Voltage!S178+SubTransmission_Voltage!S177+Transmission_Voltage!S177</f>
        <v>37381</v>
      </c>
      <c r="T176" s="2">
        <f>Primary_Voltage!T178+SubTransmission_Voltage!T177+Transmission_Voltage!T177</f>
        <v>36265</v>
      </c>
      <c r="U176" s="2">
        <f>Primary_Voltage!U178+SubTransmission_Voltage!U177+Transmission_Voltage!U177</f>
        <v>35708</v>
      </c>
      <c r="V176" s="2">
        <f>Primary_Voltage!V178+SubTransmission_Voltage!V177+Transmission_Voltage!V177</f>
        <v>35809</v>
      </c>
      <c r="W176" s="2">
        <f>Primary_Voltage!W178+SubTransmission_Voltage!W177+Transmission_Voltage!W177</f>
        <v>35010</v>
      </c>
      <c r="X176" s="2">
        <f>Primary_Voltage!X178+SubTransmission_Voltage!X177+Transmission_Voltage!X177</f>
        <v>35156</v>
      </c>
      <c r="Y176" s="2">
        <f>Primary_Voltage!Y178+SubTransmission_Voltage!Y177+Transmission_Voltage!Y177</f>
        <v>34885</v>
      </c>
    </row>
    <row r="177" spans="1:25" x14ac:dyDescent="0.2">
      <c r="A177" s="7">
        <v>44730</v>
      </c>
      <c r="B177" s="2">
        <f>Primary_Voltage!B179+SubTransmission_Voltage!B178+Transmission_Voltage!B178</f>
        <v>34248</v>
      </c>
      <c r="C177" s="2">
        <f>Primary_Voltage!C179+SubTransmission_Voltage!C178+Transmission_Voltage!C178</f>
        <v>34499</v>
      </c>
      <c r="D177" s="2">
        <f>Primary_Voltage!D179+SubTransmission_Voltage!D178+Transmission_Voltage!D178</f>
        <v>34190</v>
      </c>
      <c r="E177" s="2">
        <f>Primary_Voltage!E179+SubTransmission_Voltage!E178+Transmission_Voltage!E178</f>
        <v>33845</v>
      </c>
      <c r="F177" s="2">
        <f>Primary_Voltage!F179+SubTransmission_Voltage!F178+Transmission_Voltage!F178</f>
        <v>34405</v>
      </c>
      <c r="G177" s="2">
        <f>Primary_Voltage!G179+SubTransmission_Voltage!G178+Transmission_Voltage!G178</f>
        <v>35164</v>
      </c>
      <c r="H177" s="2">
        <f>Primary_Voltage!H179+SubTransmission_Voltage!H178+Transmission_Voltage!H178</f>
        <v>36402</v>
      </c>
      <c r="I177" s="2">
        <f>Primary_Voltage!I179+SubTransmission_Voltage!I178+Transmission_Voltage!I178</f>
        <v>37906</v>
      </c>
      <c r="J177" s="2">
        <f>Primary_Voltage!J179+SubTransmission_Voltage!J178+Transmission_Voltage!J178</f>
        <v>38284</v>
      </c>
      <c r="K177" s="2">
        <f>Primary_Voltage!K179+SubTransmission_Voltage!K178+Transmission_Voltage!K178</f>
        <v>38711</v>
      </c>
      <c r="L177" s="2">
        <f>Primary_Voltage!L179+SubTransmission_Voltage!L178+Transmission_Voltage!L178</f>
        <v>39770</v>
      </c>
      <c r="M177" s="2">
        <f>Primary_Voltage!M179+SubTransmission_Voltage!M178+Transmission_Voltage!M178</f>
        <v>39474</v>
      </c>
      <c r="N177" s="2">
        <f>Primary_Voltage!N179+SubTransmission_Voltage!N178+Transmission_Voltage!N178</f>
        <v>39472</v>
      </c>
      <c r="O177" s="2">
        <f>Primary_Voltage!O179+SubTransmission_Voltage!O178+Transmission_Voltage!O178</f>
        <v>39480</v>
      </c>
      <c r="P177" s="2">
        <f>Primary_Voltage!P179+SubTransmission_Voltage!P178+Transmission_Voltage!P178</f>
        <v>40404</v>
      </c>
      <c r="Q177" s="2">
        <f>Primary_Voltage!Q179+SubTransmission_Voltage!Q178+Transmission_Voltage!Q178</f>
        <v>39270</v>
      </c>
      <c r="R177" s="2">
        <f>Primary_Voltage!R179+SubTransmission_Voltage!R178+Transmission_Voltage!R178</f>
        <v>38326</v>
      </c>
      <c r="S177" s="2">
        <f>Primary_Voltage!S179+SubTransmission_Voltage!S178+Transmission_Voltage!S178</f>
        <v>37287</v>
      </c>
      <c r="T177" s="2">
        <f>Primary_Voltage!T179+SubTransmission_Voltage!T178+Transmission_Voltage!T178</f>
        <v>37062</v>
      </c>
      <c r="U177" s="2">
        <f>Primary_Voltage!U179+SubTransmission_Voltage!U178+Transmission_Voltage!U178</f>
        <v>36551</v>
      </c>
      <c r="V177" s="2">
        <f>Primary_Voltage!V179+SubTransmission_Voltage!V178+Transmission_Voltage!V178</f>
        <v>37560</v>
      </c>
      <c r="W177" s="2">
        <f>Primary_Voltage!W179+SubTransmission_Voltage!W178+Transmission_Voltage!W178</f>
        <v>36801</v>
      </c>
      <c r="X177" s="2">
        <f>Primary_Voltage!X179+SubTransmission_Voltage!X178+Transmission_Voltage!X178</f>
        <v>35521</v>
      </c>
      <c r="Y177" s="2">
        <f>Primary_Voltage!Y179+SubTransmission_Voltage!Y178+Transmission_Voltage!Y178</f>
        <v>35416</v>
      </c>
    </row>
    <row r="178" spans="1:25" x14ac:dyDescent="0.2">
      <c r="A178" s="7">
        <v>44731</v>
      </c>
      <c r="B178" s="2">
        <f>Primary_Voltage!B180+SubTransmission_Voltage!B179+Transmission_Voltage!B179</f>
        <v>35261</v>
      </c>
      <c r="C178" s="2">
        <f>Primary_Voltage!C180+SubTransmission_Voltage!C179+Transmission_Voltage!C179</f>
        <v>35117</v>
      </c>
      <c r="D178" s="2">
        <f>Primary_Voltage!D180+SubTransmission_Voltage!D179+Transmission_Voltage!D179</f>
        <v>29010</v>
      </c>
      <c r="E178" s="2">
        <f>Primary_Voltage!E180+SubTransmission_Voltage!E179+Transmission_Voltage!E179</f>
        <v>23420</v>
      </c>
      <c r="F178" s="2">
        <f>Primary_Voltage!F180+SubTransmission_Voltage!F179+Transmission_Voltage!F179</f>
        <v>21195</v>
      </c>
      <c r="G178" s="2">
        <f>Primary_Voltage!G180+SubTransmission_Voltage!G179+Transmission_Voltage!G179</f>
        <v>21717</v>
      </c>
      <c r="H178" s="2">
        <f>Primary_Voltage!H180+SubTransmission_Voltage!H179+Transmission_Voltage!H179</f>
        <v>23376</v>
      </c>
      <c r="I178" s="2">
        <f>Primary_Voltage!I180+SubTransmission_Voltage!I179+Transmission_Voltage!I179</f>
        <v>24591</v>
      </c>
      <c r="J178" s="2">
        <f>Primary_Voltage!J180+SubTransmission_Voltage!J179+Transmission_Voltage!J179</f>
        <v>25966</v>
      </c>
      <c r="K178" s="2">
        <f>Primary_Voltage!K180+SubTransmission_Voltage!K179+Transmission_Voltage!K179</f>
        <v>26162</v>
      </c>
      <c r="L178" s="2">
        <f>Primary_Voltage!L180+SubTransmission_Voltage!L179+Transmission_Voltage!L179</f>
        <v>26670</v>
      </c>
      <c r="M178" s="2">
        <f>Primary_Voltage!M180+SubTransmission_Voltage!M179+Transmission_Voltage!M179</f>
        <v>26510</v>
      </c>
      <c r="N178" s="2">
        <f>Primary_Voltage!N180+SubTransmission_Voltage!N179+Transmission_Voltage!N179</f>
        <v>26872</v>
      </c>
      <c r="O178" s="2">
        <f>Primary_Voltage!O180+SubTransmission_Voltage!O179+Transmission_Voltage!O179</f>
        <v>27097</v>
      </c>
      <c r="P178" s="2">
        <f>Primary_Voltage!P180+SubTransmission_Voltage!P179+Transmission_Voltage!P179</f>
        <v>26502</v>
      </c>
      <c r="Q178" s="2">
        <f>Primary_Voltage!Q180+SubTransmission_Voltage!Q179+Transmission_Voltage!Q179</f>
        <v>26038</v>
      </c>
      <c r="R178" s="2">
        <f>Primary_Voltage!R180+SubTransmission_Voltage!R179+Transmission_Voltage!R179</f>
        <v>25067</v>
      </c>
      <c r="S178" s="2">
        <f>Primary_Voltage!S180+SubTransmission_Voltage!S179+Transmission_Voltage!S179</f>
        <v>24263</v>
      </c>
      <c r="T178" s="2">
        <f>Primary_Voltage!T180+SubTransmission_Voltage!T179+Transmission_Voltage!T179</f>
        <v>26238</v>
      </c>
      <c r="U178" s="2">
        <f>Primary_Voltage!U180+SubTransmission_Voltage!U179+Transmission_Voltage!U179</f>
        <v>28105</v>
      </c>
      <c r="V178" s="2">
        <f>Primary_Voltage!V180+SubTransmission_Voltage!V179+Transmission_Voltage!V179</f>
        <v>25360</v>
      </c>
      <c r="W178" s="2">
        <f>Primary_Voltage!W180+SubTransmission_Voltage!W179+Transmission_Voltage!W179</f>
        <v>24990</v>
      </c>
      <c r="X178" s="2">
        <f>Primary_Voltage!X180+SubTransmission_Voltage!X179+Transmission_Voltage!X179</f>
        <v>22445</v>
      </c>
      <c r="Y178" s="2">
        <f>Primary_Voltage!Y180+SubTransmission_Voltage!Y179+Transmission_Voltage!Y179</f>
        <v>23510</v>
      </c>
    </row>
    <row r="179" spans="1:25" x14ac:dyDescent="0.2">
      <c r="A179" s="7">
        <v>44732</v>
      </c>
      <c r="B179" s="2">
        <f>Primary_Voltage!B181+SubTransmission_Voltage!B180+Transmission_Voltage!B180</f>
        <v>22766</v>
      </c>
      <c r="C179" s="2">
        <f>Primary_Voltage!C181+SubTransmission_Voltage!C180+Transmission_Voltage!C180</f>
        <v>22451</v>
      </c>
      <c r="D179" s="2">
        <f>Primary_Voltage!D181+SubTransmission_Voltage!D180+Transmission_Voltage!D180</f>
        <v>22450</v>
      </c>
      <c r="E179" s="2">
        <f>Primary_Voltage!E181+SubTransmission_Voltage!E180+Transmission_Voltage!E180</f>
        <v>22990</v>
      </c>
      <c r="F179" s="2">
        <f>Primary_Voltage!F181+SubTransmission_Voltage!F180+Transmission_Voltage!F180</f>
        <v>23070</v>
      </c>
      <c r="G179" s="2">
        <f>Primary_Voltage!G181+SubTransmission_Voltage!G180+Transmission_Voltage!G180</f>
        <v>22873</v>
      </c>
      <c r="H179" s="2">
        <f>Primary_Voltage!H181+SubTransmission_Voltage!H180+Transmission_Voltage!H180</f>
        <v>24243</v>
      </c>
      <c r="I179" s="2">
        <f>Primary_Voltage!I181+SubTransmission_Voltage!I180+Transmission_Voltage!I180</f>
        <v>26054</v>
      </c>
      <c r="J179" s="2">
        <f>Primary_Voltage!J181+SubTransmission_Voltage!J180+Transmission_Voltage!J180</f>
        <v>28516</v>
      </c>
      <c r="K179" s="2">
        <f>Primary_Voltage!K181+SubTransmission_Voltage!K180+Transmission_Voltage!K180</f>
        <v>25262</v>
      </c>
      <c r="L179" s="2">
        <f>Primary_Voltage!L181+SubTransmission_Voltage!L180+Transmission_Voltage!L180</f>
        <v>25274</v>
      </c>
      <c r="M179" s="2">
        <f>Primary_Voltage!M181+SubTransmission_Voltage!M180+Transmission_Voltage!M180</f>
        <v>25731</v>
      </c>
      <c r="N179" s="2">
        <f>Primary_Voltage!N181+SubTransmission_Voltage!N180+Transmission_Voltage!N180</f>
        <v>25970</v>
      </c>
      <c r="O179" s="2">
        <f>Primary_Voltage!O181+SubTransmission_Voltage!O180+Transmission_Voltage!O180</f>
        <v>25845</v>
      </c>
      <c r="P179" s="2">
        <f>Primary_Voltage!P181+SubTransmission_Voltage!P180+Transmission_Voltage!P180</f>
        <v>25557</v>
      </c>
      <c r="Q179" s="2">
        <f>Primary_Voltage!Q181+SubTransmission_Voltage!Q180+Transmission_Voltage!Q180</f>
        <v>24855</v>
      </c>
      <c r="R179" s="2">
        <f>Primary_Voltage!R181+SubTransmission_Voltage!R180+Transmission_Voltage!R180</f>
        <v>24382</v>
      </c>
      <c r="S179" s="2">
        <f>Primary_Voltage!S181+SubTransmission_Voltage!S180+Transmission_Voltage!S180</f>
        <v>23959</v>
      </c>
      <c r="T179" s="2">
        <f>Primary_Voltage!T181+SubTransmission_Voltage!T180+Transmission_Voltage!T180</f>
        <v>23733</v>
      </c>
      <c r="U179" s="2">
        <f>Primary_Voltage!U181+SubTransmission_Voltage!U180+Transmission_Voltage!U180</f>
        <v>22647</v>
      </c>
      <c r="V179" s="2">
        <f>Primary_Voltage!V181+SubTransmission_Voltage!V180+Transmission_Voltage!V180</f>
        <v>22414</v>
      </c>
      <c r="W179" s="2">
        <f>Primary_Voltage!W181+SubTransmission_Voltage!W180+Transmission_Voltage!W180</f>
        <v>22047</v>
      </c>
      <c r="X179" s="2">
        <f>Primary_Voltage!X181+SubTransmission_Voltage!X180+Transmission_Voltage!X180</f>
        <v>27845</v>
      </c>
      <c r="Y179" s="2">
        <f>Primary_Voltage!Y181+SubTransmission_Voltage!Y180+Transmission_Voltage!Y180</f>
        <v>26259</v>
      </c>
    </row>
    <row r="180" spans="1:25" x14ac:dyDescent="0.2">
      <c r="A180" s="7">
        <v>44733</v>
      </c>
      <c r="B180" s="2">
        <f>Primary_Voltage!B182+SubTransmission_Voltage!B181+Transmission_Voltage!B181</f>
        <v>23647</v>
      </c>
      <c r="C180" s="2">
        <f>Primary_Voltage!C182+SubTransmission_Voltage!C181+Transmission_Voltage!C181</f>
        <v>23643</v>
      </c>
      <c r="D180" s="2">
        <f>Primary_Voltage!D182+SubTransmission_Voltage!D181+Transmission_Voltage!D181</f>
        <v>23759</v>
      </c>
      <c r="E180" s="2">
        <f>Primary_Voltage!E182+SubTransmission_Voltage!E181+Transmission_Voltage!E181</f>
        <v>23882</v>
      </c>
      <c r="F180" s="2">
        <f>Primary_Voltage!F182+SubTransmission_Voltage!F181+Transmission_Voltage!F181</f>
        <v>24088</v>
      </c>
      <c r="G180" s="2">
        <f>Primary_Voltage!G182+SubTransmission_Voltage!G181+Transmission_Voltage!G181</f>
        <v>23919</v>
      </c>
      <c r="H180" s="2">
        <f>Primary_Voltage!H182+SubTransmission_Voltage!H181+Transmission_Voltage!H181</f>
        <v>24299</v>
      </c>
      <c r="I180" s="2">
        <f>Primary_Voltage!I182+SubTransmission_Voltage!I181+Transmission_Voltage!I181</f>
        <v>24690</v>
      </c>
      <c r="J180" s="2">
        <f>Primary_Voltage!J182+SubTransmission_Voltage!J181+Transmission_Voltage!J181</f>
        <v>25050</v>
      </c>
      <c r="K180" s="2">
        <f>Primary_Voltage!K182+SubTransmission_Voltage!K181+Transmission_Voltage!K181</f>
        <v>25044</v>
      </c>
      <c r="L180" s="2">
        <f>Primary_Voltage!L182+SubTransmission_Voltage!L181+Transmission_Voltage!L181</f>
        <v>26502</v>
      </c>
      <c r="M180" s="2">
        <f>Primary_Voltage!M182+SubTransmission_Voltage!M181+Transmission_Voltage!M181</f>
        <v>27572</v>
      </c>
      <c r="N180" s="2">
        <f>Primary_Voltage!N182+SubTransmission_Voltage!N181+Transmission_Voltage!N181</f>
        <v>24534</v>
      </c>
      <c r="O180" s="2">
        <f>Primary_Voltage!O182+SubTransmission_Voltage!O181+Transmission_Voltage!O181</f>
        <v>23737</v>
      </c>
      <c r="P180" s="2">
        <f>Primary_Voltage!P182+SubTransmission_Voltage!P181+Transmission_Voltage!P181</f>
        <v>23854</v>
      </c>
      <c r="Q180" s="2">
        <f>Primary_Voltage!Q182+SubTransmission_Voltage!Q181+Transmission_Voltage!Q181</f>
        <v>23977</v>
      </c>
      <c r="R180" s="2">
        <f>Primary_Voltage!R182+SubTransmission_Voltage!R181+Transmission_Voltage!R181</f>
        <v>23420</v>
      </c>
      <c r="S180" s="2">
        <f>Primary_Voltage!S182+SubTransmission_Voltage!S181+Transmission_Voltage!S181</f>
        <v>22953</v>
      </c>
      <c r="T180" s="2">
        <f>Primary_Voltage!T182+SubTransmission_Voltage!T181+Transmission_Voltage!T181</f>
        <v>23189</v>
      </c>
      <c r="U180" s="2">
        <f>Primary_Voltage!U182+SubTransmission_Voltage!U181+Transmission_Voltage!U181</f>
        <v>22589</v>
      </c>
      <c r="V180" s="2">
        <f>Primary_Voltage!V182+SubTransmission_Voltage!V181+Transmission_Voltage!V181</f>
        <v>22929</v>
      </c>
      <c r="W180" s="2">
        <f>Primary_Voltage!W182+SubTransmission_Voltage!W181+Transmission_Voltage!W181</f>
        <v>22408</v>
      </c>
      <c r="X180" s="2">
        <f>Primary_Voltage!X182+SubTransmission_Voltage!X181+Transmission_Voltage!X181</f>
        <v>23937</v>
      </c>
      <c r="Y180" s="2">
        <f>Primary_Voltage!Y182+SubTransmission_Voltage!Y181+Transmission_Voltage!Y181</f>
        <v>25258</v>
      </c>
    </row>
    <row r="181" spans="1:25" x14ac:dyDescent="0.2">
      <c r="A181" s="7">
        <v>44734</v>
      </c>
      <c r="B181" s="2">
        <f>Primary_Voltage!B183+SubTransmission_Voltage!B182+Transmission_Voltage!B182</f>
        <v>25283</v>
      </c>
      <c r="C181" s="2">
        <f>Primary_Voltage!C183+SubTransmission_Voltage!C182+Transmission_Voltage!C182</f>
        <v>25195</v>
      </c>
      <c r="D181" s="2">
        <f>Primary_Voltage!D183+SubTransmission_Voltage!D182+Transmission_Voltage!D182</f>
        <v>26044</v>
      </c>
      <c r="E181" s="2">
        <f>Primary_Voltage!E183+SubTransmission_Voltage!E182+Transmission_Voltage!E182</f>
        <v>36583</v>
      </c>
      <c r="F181" s="2">
        <f>Primary_Voltage!F183+SubTransmission_Voltage!F182+Transmission_Voltage!F182</f>
        <v>41613</v>
      </c>
      <c r="G181" s="2">
        <f>Primary_Voltage!G183+SubTransmission_Voltage!G182+Transmission_Voltage!G182</f>
        <v>39405</v>
      </c>
      <c r="H181" s="2">
        <f>Primary_Voltage!H183+SubTransmission_Voltage!H182+Transmission_Voltage!H182</f>
        <v>30352</v>
      </c>
      <c r="I181" s="2">
        <f>Primary_Voltage!I183+SubTransmission_Voltage!I182+Transmission_Voltage!I182</f>
        <v>22187</v>
      </c>
      <c r="J181" s="2">
        <f>Primary_Voltage!J183+SubTransmission_Voltage!J182+Transmission_Voltage!J182</f>
        <v>21501</v>
      </c>
      <c r="K181" s="2">
        <f>Primary_Voltage!K183+SubTransmission_Voltage!K182+Transmission_Voltage!K182</f>
        <v>22136</v>
      </c>
      <c r="L181" s="2">
        <f>Primary_Voltage!L183+SubTransmission_Voltage!L182+Transmission_Voltage!L182</f>
        <v>22625</v>
      </c>
      <c r="M181" s="2">
        <f>Primary_Voltage!M183+SubTransmission_Voltage!M182+Transmission_Voltage!M182</f>
        <v>22814</v>
      </c>
      <c r="N181" s="2">
        <f>Primary_Voltage!N183+SubTransmission_Voltage!N182+Transmission_Voltage!N182</f>
        <v>23133</v>
      </c>
      <c r="O181" s="2">
        <f>Primary_Voltage!O183+SubTransmission_Voltage!O182+Transmission_Voltage!O182</f>
        <v>23505</v>
      </c>
      <c r="P181" s="2">
        <f>Primary_Voltage!P183+SubTransmission_Voltage!P182+Transmission_Voltage!P182</f>
        <v>23480</v>
      </c>
      <c r="Q181" s="2">
        <f>Primary_Voltage!Q183+SubTransmission_Voltage!Q182+Transmission_Voltage!Q182</f>
        <v>23599</v>
      </c>
      <c r="R181" s="2">
        <f>Primary_Voltage!R183+SubTransmission_Voltage!R182+Transmission_Voltage!R182</f>
        <v>23577</v>
      </c>
      <c r="S181" s="2">
        <f>Primary_Voltage!S183+SubTransmission_Voltage!S182+Transmission_Voltage!S182</f>
        <v>23235</v>
      </c>
      <c r="T181" s="2">
        <f>Primary_Voltage!T183+SubTransmission_Voltage!T182+Transmission_Voltage!T182</f>
        <v>23184</v>
      </c>
      <c r="U181" s="2">
        <f>Primary_Voltage!U183+SubTransmission_Voltage!U182+Transmission_Voltage!U182</f>
        <v>22313</v>
      </c>
      <c r="V181" s="2">
        <f>Primary_Voltage!V183+SubTransmission_Voltage!V182+Transmission_Voltage!V182</f>
        <v>21826</v>
      </c>
      <c r="W181" s="2">
        <f>Primary_Voltage!W183+SubTransmission_Voltage!W182+Transmission_Voltage!W182</f>
        <v>21966</v>
      </c>
      <c r="X181" s="2">
        <f>Primary_Voltage!X183+SubTransmission_Voltage!X182+Transmission_Voltage!X182</f>
        <v>28220</v>
      </c>
      <c r="Y181" s="2">
        <f>Primary_Voltage!Y183+SubTransmission_Voltage!Y182+Transmission_Voltage!Y182</f>
        <v>27183</v>
      </c>
    </row>
    <row r="182" spans="1:25" x14ac:dyDescent="0.2">
      <c r="A182" s="7">
        <v>44735</v>
      </c>
      <c r="B182" s="2">
        <f>Primary_Voltage!B184+SubTransmission_Voltage!B183+Transmission_Voltage!B183</f>
        <v>25089</v>
      </c>
      <c r="C182" s="2">
        <f>Primary_Voltage!C184+SubTransmission_Voltage!C183+Transmission_Voltage!C183</f>
        <v>25510</v>
      </c>
      <c r="D182" s="2">
        <f>Primary_Voltage!D184+SubTransmission_Voltage!D183+Transmission_Voltage!D183</f>
        <v>25577</v>
      </c>
      <c r="E182" s="2">
        <f>Primary_Voltage!E184+SubTransmission_Voltage!E183+Transmission_Voltage!E183</f>
        <v>26274</v>
      </c>
      <c r="F182" s="2">
        <f>Primary_Voltage!F184+SubTransmission_Voltage!F183+Transmission_Voltage!F183</f>
        <v>25302</v>
      </c>
      <c r="G182" s="2">
        <f>Primary_Voltage!G184+SubTransmission_Voltage!G183+Transmission_Voltage!G183</f>
        <v>30797</v>
      </c>
      <c r="H182" s="2">
        <f>Primary_Voltage!H184+SubTransmission_Voltage!H183+Transmission_Voltage!H183</f>
        <v>40051</v>
      </c>
      <c r="I182" s="2">
        <f>Primary_Voltage!I184+SubTransmission_Voltage!I183+Transmission_Voltage!I183</f>
        <v>43048</v>
      </c>
      <c r="J182" s="2">
        <f>Primary_Voltage!J184+SubTransmission_Voltage!J183+Transmission_Voltage!J183</f>
        <v>41244</v>
      </c>
      <c r="K182" s="2">
        <f>Primary_Voltage!K184+SubTransmission_Voltage!K183+Transmission_Voltage!K183</f>
        <v>41729</v>
      </c>
      <c r="L182" s="2">
        <f>Primary_Voltage!L184+SubTransmission_Voltage!L183+Transmission_Voltage!L183</f>
        <v>39622</v>
      </c>
      <c r="M182" s="2">
        <f>Primary_Voltage!M184+SubTransmission_Voltage!M183+Transmission_Voltage!M183</f>
        <v>38518</v>
      </c>
      <c r="N182" s="2">
        <f>Primary_Voltage!N184+SubTransmission_Voltage!N183+Transmission_Voltage!N183</f>
        <v>40690</v>
      </c>
      <c r="O182" s="2">
        <f>Primary_Voltage!O184+SubTransmission_Voltage!O183+Transmission_Voltage!O183</f>
        <v>43162</v>
      </c>
      <c r="P182" s="2">
        <f>Primary_Voltage!P184+SubTransmission_Voltage!P183+Transmission_Voltage!P183</f>
        <v>44189</v>
      </c>
      <c r="Q182" s="2">
        <f>Primary_Voltage!Q184+SubTransmission_Voltage!Q183+Transmission_Voltage!Q183</f>
        <v>33601</v>
      </c>
      <c r="R182" s="2">
        <f>Primary_Voltage!R184+SubTransmission_Voltage!R183+Transmission_Voltage!R183</f>
        <v>27531</v>
      </c>
      <c r="S182" s="2">
        <f>Primary_Voltage!S184+SubTransmission_Voltage!S183+Transmission_Voltage!S183</f>
        <v>26439</v>
      </c>
      <c r="T182" s="2">
        <f>Primary_Voltage!T184+SubTransmission_Voltage!T183+Transmission_Voltage!T183</f>
        <v>25337</v>
      </c>
      <c r="U182" s="2">
        <f>Primary_Voltage!U184+SubTransmission_Voltage!U183+Transmission_Voltage!U183</f>
        <v>27706</v>
      </c>
      <c r="V182" s="2">
        <f>Primary_Voltage!V184+SubTransmission_Voltage!V183+Transmission_Voltage!V183</f>
        <v>27728</v>
      </c>
      <c r="W182" s="2">
        <f>Primary_Voltage!W184+SubTransmission_Voltage!W183+Transmission_Voltage!W183</f>
        <v>25549</v>
      </c>
      <c r="X182" s="2">
        <f>Primary_Voltage!X184+SubTransmission_Voltage!X183+Transmission_Voltage!X183</f>
        <v>24460</v>
      </c>
      <c r="Y182" s="2">
        <f>Primary_Voltage!Y184+SubTransmission_Voltage!Y183+Transmission_Voltage!Y183</f>
        <v>24107</v>
      </c>
    </row>
    <row r="183" spans="1:25" x14ac:dyDescent="0.2">
      <c r="A183" s="7">
        <v>44736</v>
      </c>
      <c r="B183" s="2">
        <f>Primary_Voltage!B185+SubTransmission_Voltage!B184+Transmission_Voltage!B184</f>
        <v>23652</v>
      </c>
      <c r="C183" s="2">
        <f>Primary_Voltage!C185+SubTransmission_Voltage!C184+Transmission_Voltage!C184</f>
        <v>23372</v>
      </c>
      <c r="D183" s="2">
        <f>Primary_Voltage!D185+SubTransmission_Voltage!D184+Transmission_Voltage!D184</f>
        <v>23526</v>
      </c>
      <c r="E183" s="2">
        <f>Primary_Voltage!E185+SubTransmission_Voltage!E184+Transmission_Voltage!E184</f>
        <v>23611</v>
      </c>
      <c r="F183" s="2">
        <f>Primary_Voltage!F185+SubTransmission_Voltage!F184+Transmission_Voltage!F184</f>
        <v>24000</v>
      </c>
      <c r="G183" s="2">
        <f>Primary_Voltage!G185+SubTransmission_Voltage!G184+Transmission_Voltage!G184</f>
        <v>25113</v>
      </c>
      <c r="H183" s="2">
        <f>Primary_Voltage!H185+SubTransmission_Voltage!H184+Transmission_Voltage!H184</f>
        <v>26251</v>
      </c>
      <c r="I183" s="2">
        <f>Primary_Voltage!I185+SubTransmission_Voltage!I184+Transmission_Voltage!I184</f>
        <v>27672</v>
      </c>
      <c r="J183" s="2">
        <f>Primary_Voltage!J185+SubTransmission_Voltage!J184+Transmission_Voltage!J184</f>
        <v>28730</v>
      </c>
      <c r="K183" s="2">
        <f>Primary_Voltage!K185+SubTransmission_Voltage!K184+Transmission_Voltage!K184</f>
        <v>28925</v>
      </c>
      <c r="L183" s="2">
        <f>Primary_Voltage!L185+SubTransmission_Voltage!L184+Transmission_Voltage!L184</f>
        <v>29837</v>
      </c>
      <c r="M183" s="2">
        <f>Primary_Voltage!M185+SubTransmission_Voltage!M184+Transmission_Voltage!M184</f>
        <v>31926</v>
      </c>
      <c r="N183" s="2">
        <f>Primary_Voltage!N185+SubTransmission_Voltage!N184+Transmission_Voltage!N184</f>
        <v>32291</v>
      </c>
      <c r="O183" s="2">
        <f>Primary_Voltage!O185+SubTransmission_Voltage!O184+Transmission_Voltage!O184</f>
        <v>32168</v>
      </c>
      <c r="P183" s="2">
        <f>Primary_Voltage!P185+SubTransmission_Voltage!P184+Transmission_Voltage!P184</f>
        <v>32154</v>
      </c>
      <c r="Q183" s="2">
        <f>Primary_Voltage!Q185+SubTransmission_Voltage!Q184+Transmission_Voltage!Q184</f>
        <v>30961</v>
      </c>
      <c r="R183" s="2">
        <f>Primary_Voltage!R185+SubTransmission_Voltage!R184+Transmission_Voltage!R184</f>
        <v>28816</v>
      </c>
      <c r="S183" s="2">
        <f>Primary_Voltage!S185+SubTransmission_Voltage!S184+Transmission_Voltage!S184</f>
        <v>27697</v>
      </c>
      <c r="T183" s="2">
        <f>Primary_Voltage!T185+SubTransmission_Voltage!T184+Transmission_Voltage!T184</f>
        <v>26946</v>
      </c>
      <c r="U183" s="2">
        <f>Primary_Voltage!U185+SubTransmission_Voltage!U184+Transmission_Voltage!U184</f>
        <v>26161</v>
      </c>
      <c r="V183" s="2">
        <f>Primary_Voltage!V185+SubTransmission_Voltage!V184+Transmission_Voltage!V184</f>
        <v>25473</v>
      </c>
      <c r="W183" s="2">
        <f>Primary_Voltage!W185+SubTransmission_Voltage!W184+Transmission_Voltage!W184</f>
        <v>24349</v>
      </c>
      <c r="X183" s="2">
        <f>Primary_Voltage!X185+SubTransmission_Voltage!X184+Transmission_Voltage!X184</f>
        <v>23149</v>
      </c>
      <c r="Y183" s="2">
        <f>Primary_Voltage!Y185+SubTransmission_Voltage!Y184+Transmission_Voltage!Y184</f>
        <v>22613</v>
      </c>
    </row>
    <row r="184" spans="1:25" x14ac:dyDescent="0.2">
      <c r="A184" s="7">
        <v>44737</v>
      </c>
      <c r="B184" s="2">
        <f>Primary_Voltage!B186+SubTransmission_Voltage!B185+Transmission_Voltage!B185</f>
        <v>22416</v>
      </c>
      <c r="C184" s="2">
        <f>Primary_Voltage!C186+SubTransmission_Voltage!C185+Transmission_Voltage!C185</f>
        <v>22292</v>
      </c>
      <c r="D184" s="2">
        <f>Primary_Voltage!D186+SubTransmission_Voltage!D185+Transmission_Voltage!D185</f>
        <v>22253</v>
      </c>
      <c r="E184" s="2">
        <f>Primary_Voltage!E186+SubTransmission_Voltage!E185+Transmission_Voltage!E185</f>
        <v>22469</v>
      </c>
      <c r="F184" s="2">
        <f>Primary_Voltage!F186+SubTransmission_Voltage!F185+Transmission_Voltage!F185</f>
        <v>22036</v>
      </c>
      <c r="G184" s="2">
        <f>Primary_Voltage!G186+SubTransmission_Voltage!G185+Transmission_Voltage!G185</f>
        <v>22129</v>
      </c>
      <c r="H184" s="2">
        <f>Primary_Voltage!H186+SubTransmission_Voltage!H185+Transmission_Voltage!H185</f>
        <v>21768</v>
      </c>
      <c r="I184" s="2">
        <f>Primary_Voltage!I186+SubTransmission_Voltage!I185+Transmission_Voltage!I185</f>
        <v>23351</v>
      </c>
      <c r="J184" s="2">
        <f>Primary_Voltage!J186+SubTransmission_Voltage!J185+Transmission_Voltage!J185</f>
        <v>25448</v>
      </c>
      <c r="K184" s="2">
        <f>Primary_Voltage!K186+SubTransmission_Voltage!K185+Transmission_Voltage!K185</f>
        <v>25781</v>
      </c>
      <c r="L184" s="2">
        <f>Primary_Voltage!L186+SubTransmission_Voltage!L185+Transmission_Voltage!L185</f>
        <v>26418</v>
      </c>
      <c r="M184" s="2">
        <f>Primary_Voltage!M186+SubTransmission_Voltage!M185+Transmission_Voltage!M185</f>
        <v>25261</v>
      </c>
      <c r="N184" s="2">
        <f>Primary_Voltage!N186+SubTransmission_Voltage!N185+Transmission_Voltage!N185</f>
        <v>26828</v>
      </c>
      <c r="O184" s="2">
        <f>Primary_Voltage!O186+SubTransmission_Voltage!O185+Transmission_Voltage!O185</f>
        <v>26948</v>
      </c>
      <c r="P184" s="2">
        <f>Primary_Voltage!P186+SubTransmission_Voltage!P185+Transmission_Voltage!P185</f>
        <v>26905</v>
      </c>
      <c r="Q184" s="2">
        <f>Primary_Voltage!Q186+SubTransmission_Voltage!Q185+Transmission_Voltage!Q185</f>
        <v>26486</v>
      </c>
      <c r="R184" s="2">
        <f>Primary_Voltage!R186+SubTransmission_Voltage!R185+Transmission_Voltage!R185</f>
        <v>25754</v>
      </c>
      <c r="S184" s="2">
        <f>Primary_Voltage!S186+SubTransmission_Voltage!S185+Transmission_Voltage!S185</f>
        <v>24943</v>
      </c>
      <c r="T184" s="2">
        <f>Primary_Voltage!T186+SubTransmission_Voltage!T185+Transmission_Voltage!T185</f>
        <v>24392</v>
      </c>
      <c r="U184" s="2">
        <f>Primary_Voltage!U186+SubTransmission_Voltage!U185+Transmission_Voltage!U185</f>
        <v>23480</v>
      </c>
      <c r="V184" s="2">
        <f>Primary_Voltage!V186+SubTransmission_Voltage!V185+Transmission_Voltage!V185</f>
        <v>25236</v>
      </c>
      <c r="W184" s="2">
        <f>Primary_Voltage!W186+SubTransmission_Voltage!W185+Transmission_Voltage!W185</f>
        <v>29521</v>
      </c>
      <c r="X184" s="2">
        <f>Primary_Voltage!X186+SubTransmission_Voltage!X185+Transmission_Voltage!X185</f>
        <v>25948</v>
      </c>
      <c r="Y184" s="2">
        <f>Primary_Voltage!Y186+SubTransmission_Voltage!Y185+Transmission_Voltage!Y185</f>
        <v>21860</v>
      </c>
    </row>
    <row r="185" spans="1:25" x14ac:dyDescent="0.2">
      <c r="A185" s="7">
        <v>44738</v>
      </c>
      <c r="B185" s="2">
        <f>Primary_Voltage!B187+SubTransmission_Voltage!B186+Transmission_Voltage!B186</f>
        <v>21947</v>
      </c>
      <c r="C185" s="2">
        <f>Primary_Voltage!C187+SubTransmission_Voltage!C186+Transmission_Voltage!C186</f>
        <v>21952</v>
      </c>
      <c r="D185" s="2">
        <f>Primary_Voltage!D187+SubTransmission_Voltage!D186+Transmission_Voltage!D186</f>
        <v>21724</v>
      </c>
      <c r="E185" s="2">
        <f>Primary_Voltage!E187+SubTransmission_Voltage!E186+Transmission_Voltage!E186</f>
        <v>21503</v>
      </c>
      <c r="F185" s="2">
        <f>Primary_Voltage!F187+SubTransmission_Voltage!F186+Transmission_Voltage!F186</f>
        <v>21576</v>
      </c>
      <c r="G185" s="2">
        <f>Primary_Voltage!G187+SubTransmission_Voltage!G186+Transmission_Voltage!G186</f>
        <v>22423</v>
      </c>
      <c r="H185" s="2">
        <f>Primary_Voltage!H187+SubTransmission_Voltage!H186+Transmission_Voltage!H186</f>
        <v>23937</v>
      </c>
      <c r="I185" s="2">
        <f>Primary_Voltage!I187+SubTransmission_Voltage!I186+Transmission_Voltage!I186</f>
        <v>25258</v>
      </c>
      <c r="J185" s="2">
        <f>Primary_Voltage!J187+SubTransmission_Voltage!J186+Transmission_Voltage!J186</f>
        <v>26461</v>
      </c>
      <c r="K185" s="2">
        <f>Primary_Voltage!K187+SubTransmission_Voltage!K186+Transmission_Voltage!K186</f>
        <v>27425</v>
      </c>
      <c r="L185" s="2">
        <f>Primary_Voltage!L187+SubTransmission_Voltage!L186+Transmission_Voltage!L186</f>
        <v>28404</v>
      </c>
      <c r="M185" s="2">
        <f>Primary_Voltage!M187+SubTransmission_Voltage!M186+Transmission_Voltage!M186</f>
        <v>27785</v>
      </c>
      <c r="N185" s="2">
        <f>Primary_Voltage!N187+SubTransmission_Voltage!N186+Transmission_Voltage!N186</f>
        <v>28161</v>
      </c>
      <c r="O185" s="2">
        <f>Primary_Voltage!O187+SubTransmission_Voltage!O186+Transmission_Voltage!O186</f>
        <v>28495</v>
      </c>
      <c r="P185" s="2">
        <f>Primary_Voltage!P187+SubTransmission_Voltage!P186+Transmission_Voltage!P186</f>
        <v>28041</v>
      </c>
      <c r="Q185" s="2">
        <f>Primary_Voltage!Q187+SubTransmission_Voltage!Q186+Transmission_Voltage!Q186</f>
        <v>27356</v>
      </c>
      <c r="R185" s="2">
        <f>Primary_Voltage!R187+SubTransmission_Voltage!R186+Transmission_Voltage!R186</f>
        <v>26392</v>
      </c>
      <c r="S185" s="2">
        <f>Primary_Voltage!S187+SubTransmission_Voltage!S186+Transmission_Voltage!S186</f>
        <v>25728</v>
      </c>
      <c r="T185" s="2">
        <f>Primary_Voltage!T187+SubTransmission_Voltage!T186+Transmission_Voltage!T186</f>
        <v>25159</v>
      </c>
      <c r="U185" s="2">
        <f>Primary_Voltage!U187+SubTransmission_Voltage!U186+Transmission_Voltage!U186</f>
        <v>24169</v>
      </c>
      <c r="V185" s="2">
        <f>Primary_Voltage!V187+SubTransmission_Voltage!V186+Transmission_Voltage!V186</f>
        <v>23863</v>
      </c>
      <c r="W185" s="2">
        <f>Primary_Voltage!W187+SubTransmission_Voltage!W186+Transmission_Voltage!W186</f>
        <v>23369</v>
      </c>
      <c r="X185" s="2">
        <f>Primary_Voltage!X187+SubTransmission_Voltage!X186+Transmission_Voltage!X186</f>
        <v>22879</v>
      </c>
      <c r="Y185" s="2">
        <f>Primary_Voltage!Y187+SubTransmission_Voltage!Y186+Transmission_Voltage!Y186</f>
        <v>22210</v>
      </c>
    </row>
    <row r="186" spans="1:25" x14ac:dyDescent="0.2">
      <c r="A186" s="7">
        <v>44739</v>
      </c>
      <c r="B186" s="2">
        <f>Primary_Voltage!B188+SubTransmission_Voltage!B187+Transmission_Voltage!B187</f>
        <v>21844</v>
      </c>
      <c r="C186" s="2">
        <f>Primary_Voltage!C188+SubTransmission_Voltage!C187+Transmission_Voltage!C187</f>
        <v>21794</v>
      </c>
      <c r="D186" s="2">
        <f>Primary_Voltage!D188+SubTransmission_Voltage!D187+Transmission_Voltage!D187</f>
        <v>21742</v>
      </c>
      <c r="E186" s="2">
        <f>Primary_Voltage!E188+SubTransmission_Voltage!E187+Transmission_Voltage!E187</f>
        <v>21604</v>
      </c>
      <c r="F186" s="2">
        <f>Primary_Voltage!F188+SubTransmission_Voltage!F187+Transmission_Voltage!F187</f>
        <v>21482</v>
      </c>
      <c r="G186" s="2">
        <f>Primary_Voltage!G188+SubTransmission_Voltage!G187+Transmission_Voltage!G187</f>
        <v>22590</v>
      </c>
      <c r="H186" s="2">
        <f>Primary_Voltage!H188+SubTransmission_Voltage!H187+Transmission_Voltage!H187</f>
        <v>23925</v>
      </c>
      <c r="I186" s="2">
        <f>Primary_Voltage!I188+SubTransmission_Voltage!I187+Transmission_Voltage!I187</f>
        <v>25075</v>
      </c>
      <c r="J186" s="2">
        <f>Primary_Voltage!J188+SubTransmission_Voltage!J187+Transmission_Voltage!J187</f>
        <v>25994</v>
      </c>
      <c r="K186" s="2">
        <f>Primary_Voltage!K188+SubTransmission_Voltage!K187+Transmission_Voltage!K187</f>
        <v>26990</v>
      </c>
      <c r="L186" s="2">
        <f>Primary_Voltage!L188+SubTransmission_Voltage!L187+Transmission_Voltage!L187</f>
        <v>27499</v>
      </c>
      <c r="M186" s="2">
        <f>Primary_Voltage!M188+SubTransmission_Voltage!M187+Transmission_Voltage!M187</f>
        <v>26952</v>
      </c>
      <c r="N186" s="2">
        <f>Primary_Voltage!N188+SubTransmission_Voltage!N187+Transmission_Voltage!N187</f>
        <v>26864</v>
      </c>
      <c r="O186" s="2">
        <f>Primary_Voltage!O188+SubTransmission_Voltage!O187+Transmission_Voltage!O187</f>
        <v>26523</v>
      </c>
      <c r="P186" s="2">
        <f>Primary_Voltage!P188+SubTransmission_Voltage!P187+Transmission_Voltage!P187</f>
        <v>26000</v>
      </c>
      <c r="Q186" s="2">
        <f>Primary_Voltage!Q188+SubTransmission_Voltage!Q187+Transmission_Voltage!Q187</f>
        <v>25502</v>
      </c>
      <c r="R186" s="2">
        <f>Primary_Voltage!R188+SubTransmission_Voltage!R187+Transmission_Voltage!R187</f>
        <v>25164</v>
      </c>
      <c r="S186" s="2">
        <f>Primary_Voltage!S188+SubTransmission_Voltage!S187+Transmission_Voltage!S187</f>
        <v>24852</v>
      </c>
      <c r="T186" s="2">
        <f>Primary_Voltage!T188+SubTransmission_Voltage!T187+Transmission_Voltage!T187</f>
        <v>24604</v>
      </c>
      <c r="U186" s="2">
        <f>Primary_Voltage!U188+SubTransmission_Voltage!U187+Transmission_Voltage!U187</f>
        <v>23873</v>
      </c>
      <c r="V186" s="2">
        <f>Primary_Voltage!V188+SubTransmission_Voltage!V187+Transmission_Voltage!V187</f>
        <v>24442</v>
      </c>
      <c r="W186" s="2">
        <f>Primary_Voltage!W188+SubTransmission_Voltage!W187+Transmission_Voltage!W187</f>
        <v>24417</v>
      </c>
      <c r="X186" s="2">
        <f>Primary_Voltage!X188+SubTransmission_Voltage!X187+Transmission_Voltage!X187</f>
        <v>23325</v>
      </c>
      <c r="Y186" s="2">
        <f>Primary_Voltage!Y188+SubTransmission_Voltage!Y187+Transmission_Voltage!Y187</f>
        <v>22443</v>
      </c>
    </row>
    <row r="187" spans="1:25" x14ac:dyDescent="0.2">
      <c r="A187" s="7">
        <v>44740</v>
      </c>
      <c r="B187" s="2">
        <f>Primary_Voltage!B189+SubTransmission_Voltage!B188+Transmission_Voltage!B188</f>
        <v>22183</v>
      </c>
      <c r="C187" s="2">
        <f>Primary_Voltage!C189+SubTransmission_Voltage!C188+Transmission_Voltage!C188</f>
        <v>22046</v>
      </c>
      <c r="D187" s="2">
        <f>Primary_Voltage!D189+SubTransmission_Voltage!D188+Transmission_Voltage!D188</f>
        <v>22139</v>
      </c>
      <c r="E187" s="2">
        <f>Primary_Voltage!E189+SubTransmission_Voltage!E188+Transmission_Voltage!E188</f>
        <v>22332</v>
      </c>
      <c r="F187" s="2">
        <f>Primary_Voltage!F189+SubTransmission_Voltage!F188+Transmission_Voltage!F188</f>
        <v>22370</v>
      </c>
      <c r="G187" s="2">
        <f>Primary_Voltage!G189+SubTransmission_Voltage!G188+Transmission_Voltage!G188</f>
        <v>22197</v>
      </c>
      <c r="H187" s="2">
        <f>Primary_Voltage!H189+SubTransmission_Voltage!H188+Transmission_Voltage!H188</f>
        <v>23303</v>
      </c>
      <c r="I187" s="2">
        <f>Primary_Voltage!I189+SubTransmission_Voltage!I188+Transmission_Voltage!I188</f>
        <v>24119</v>
      </c>
      <c r="J187" s="2">
        <f>Primary_Voltage!J189+SubTransmission_Voltage!J188+Transmission_Voltage!J188</f>
        <v>24453</v>
      </c>
      <c r="K187" s="2">
        <f>Primary_Voltage!K189+SubTransmission_Voltage!K188+Transmission_Voltage!K188</f>
        <v>24403</v>
      </c>
      <c r="L187" s="2">
        <f>Primary_Voltage!L189+SubTransmission_Voltage!L188+Transmission_Voltage!L188</f>
        <v>21839</v>
      </c>
      <c r="M187" s="2">
        <f>Primary_Voltage!M189+SubTransmission_Voltage!M188+Transmission_Voltage!M188</f>
        <v>22365</v>
      </c>
      <c r="N187" s="2">
        <f>Primary_Voltage!N189+SubTransmission_Voltage!N188+Transmission_Voltage!N188</f>
        <v>22653</v>
      </c>
      <c r="O187" s="2">
        <f>Primary_Voltage!O189+SubTransmission_Voltage!O188+Transmission_Voltage!O188</f>
        <v>22949</v>
      </c>
      <c r="P187" s="2">
        <f>Primary_Voltage!P189+SubTransmission_Voltage!P188+Transmission_Voltage!P188</f>
        <v>23066</v>
      </c>
      <c r="Q187" s="2">
        <f>Primary_Voltage!Q189+SubTransmission_Voltage!Q188+Transmission_Voltage!Q188</f>
        <v>23018</v>
      </c>
      <c r="R187" s="2">
        <f>Primary_Voltage!R189+SubTransmission_Voltage!R188+Transmission_Voltage!R188</f>
        <v>22955</v>
      </c>
      <c r="S187" s="2">
        <f>Primary_Voltage!S189+SubTransmission_Voltage!S188+Transmission_Voltage!S188</f>
        <v>22566</v>
      </c>
      <c r="T187" s="2">
        <f>Primary_Voltage!T189+SubTransmission_Voltage!T188+Transmission_Voltage!T188</f>
        <v>22202</v>
      </c>
      <c r="U187" s="2">
        <f>Primary_Voltage!U189+SubTransmission_Voltage!U188+Transmission_Voltage!U188</f>
        <v>21665</v>
      </c>
      <c r="V187" s="2">
        <f>Primary_Voltage!V189+SubTransmission_Voltage!V188+Transmission_Voltage!V188</f>
        <v>21842</v>
      </c>
      <c r="W187" s="2">
        <f>Primary_Voltage!W189+SubTransmission_Voltage!W188+Transmission_Voltage!W188</f>
        <v>23692</v>
      </c>
      <c r="X187" s="2">
        <f>Primary_Voltage!X189+SubTransmission_Voltage!X188+Transmission_Voltage!X188</f>
        <v>23854</v>
      </c>
      <c r="Y187" s="2">
        <f>Primary_Voltage!Y189+SubTransmission_Voltage!Y188+Transmission_Voltage!Y188</f>
        <v>23995</v>
      </c>
    </row>
    <row r="188" spans="1:25" x14ac:dyDescent="0.2">
      <c r="A188" s="7">
        <v>44741</v>
      </c>
      <c r="B188" s="2">
        <f>Primary_Voltage!B190+SubTransmission_Voltage!B189+Transmission_Voltage!B189</f>
        <v>23827</v>
      </c>
      <c r="C188" s="2">
        <f>Primary_Voltage!C190+SubTransmission_Voltage!C189+Transmission_Voltage!C189</f>
        <v>23692</v>
      </c>
      <c r="D188" s="2">
        <f>Primary_Voltage!D190+SubTransmission_Voltage!D189+Transmission_Voltage!D189</f>
        <v>27850</v>
      </c>
      <c r="E188" s="2">
        <f>Primary_Voltage!E190+SubTransmission_Voltage!E189+Transmission_Voltage!E189</f>
        <v>36293</v>
      </c>
      <c r="F188" s="2">
        <f>Primary_Voltage!F190+SubTransmission_Voltage!F189+Transmission_Voltage!F189</f>
        <v>38394</v>
      </c>
      <c r="G188" s="2">
        <f>Primary_Voltage!G190+SubTransmission_Voltage!G189+Transmission_Voltage!G189</f>
        <v>39518</v>
      </c>
      <c r="H188" s="2">
        <f>Primary_Voltage!H190+SubTransmission_Voltage!H189+Transmission_Voltage!H189</f>
        <v>36101</v>
      </c>
      <c r="I188" s="2">
        <f>Primary_Voltage!I190+SubTransmission_Voltage!I189+Transmission_Voltage!I189</f>
        <v>35428</v>
      </c>
      <c r="J188" s="2">
        <f>Primary_Voltage!J190+SubTransmission_Voltage!J189+Transmission_Voltage!J189</f>
        <v>36127</v>
      </c>
      <c r="K188" s="2">
        <f>Primary_Voltage!K190+SubTransmission_Voltage!K189+Transmission_Voltage!K189</f>
        <v>39308</v>
      </c>
      <c r="L188" s="2">
        <f>Primary_Voltage!L190+SubTransmission_Voltage!L189+Transmission_Voltage!L189</f>
        <v>40338</v>
      </c>
      <c r="M188" s="2">
        <f>Primary_Voltage!M190+SubTransmission_Voltage!M189+Transmission_Voltage!M189</f>
        <v>40506</v>
      </c>
      <c r="N188" s="2">
        <f>Primary_Voltage!N190+SubTransmission_Voltage!N189+Transmission_Voltage!N189</f>
        <v>40875</v>
      </c>
      <c r="O188" s="2">
        <f>Primary_Voltage!O190+SubTransmission_Voltage!O189+Transmission_Voltage!O189</f>
        <v>42123</v>
      </c>
      <c r="P188" s="2">
        <f>Primary_Voltage!P190+SubTransmission_Voltage!P189+Transmission_Voltage!P189</f>
        <v>41135</v>
      </c>
      <c r="Q188" s="2">
        <f>Primary_Voltage!Q190+SubTransmission_Voltage!Q189+Transmission_Voltage!Q189</f>
        <v>33766</v>
      </c>
      <c r="R188" s="2">
        <f>Primary_Voltage!R190+SubTransmission_Voltage!R189+Transmission_Voltage!R189</f>
        <v>29081</v>
      </c>
      <c r="S188" s="2">
        <f>Primary_Voltage!S190+SubTransmission_Voltage!S189+Transmission_Voltage!S189</f>
        <v>27616</v>
      </c>
      <c r="T188" s="2">
        <f>Primary_Voltage!T190+SubTransmission_Voltage!T189+Transmission_Voltage!T189</f>
        <v>27423</v>
      </c>
      <c r="U188" s="2">
        <f>Primary_Voltage!U190+SubTransmission_Voltage!U189+Transmission_Voltage!U189</f>
        <v>27608</v>
      </c>
      <c r="V188" s="2">
        <f>Primary_Voltage!V190+SubTransmission_Voltage!V189+Transmission_Voltage!V189</f>
        <v>27807</v>
      </c>
      <c r="W188" s="2">
        <f>Primary_Voltage!W190+SubTransmission_Voltage!W189+Transmission_Voltage!W189</f>
        <v>27629</v>
      </c>
      <c r="X188" s="2">
        <f>Primary_Voltage!X190+SubTransmission_Voltage!X189+Transmission_Voltage!X189</f>
        <v>29051</v>
      </c>
      <c r="Y188" s="2">
        <f>Primary_Voltage!Y190+SubTransmission_Voltage!Y189+Transmission_Voltage!Y189</f>
        <v>29894</v>
      </c>
    </row>
    <row r="189" spans="1:25" x14ac:dyDescent="0.2">
      <c r="A189" s="7">
        <v>44742</v>
      </c>
      <c r="B189" s="2">
        <f>Primary_Voltage!B191+SubTransmission_Voltage!B190+Transmission_Voltage!B190</f>
        <v>28005</v>
      </c>
      <c r="C189" s="2">
        <f>Primary_Voltage!C191+SubTransmission_Voltage!C190+Transmission_Voltage!C190</f>
        <v>27881</v>
      </c>
      <c r="D189" s="2">
        <f>Primary_Voltage!D191+SubTransmission_Voltage!D190+Transmission_Voltage!D190</f>
        <v>27959</v>
      </c>
      <c r="E189" s="2">
        <f>Primary_Voltage!E191+SubTransmission_Voltage!E190+Transmission_Voltage!E190</f>
        <v>27850</v>
      </c>
      <c r="F189" s="2">
        <f>Primary_Voltage!F191+SubTransmission_Voltage!F190+Transmission_Voltage!F190</f>
        <v>29115</v>
      </c>
      <c r="G189" s="2">
        <f>Primary_Voltage!G191+SubTransmission_Voltage!G190+Transmission_Voltage!G190</f>
        <v>29713</v>
      </c>
      <c r="H189" s="2">
        <f>Primary_Voltage!H191+SubTransmission_Voltage!H190+Transmission_Voltage!H190</f>
        <v>26794</v>
      </c>
      <c r="I189" s="2">
        <f>Primary_Voltage!I191+SubTransmission_Voltage!I190+Transmission_Voltage!I190</f>
        <v>29754</v>
      </c>
      <c r="J189" s="2">
        <f>Primary_Voltage!J191+SubTransmission_Voltage!J190+Transmission_Voltage!J190</f>
        <v>28287</v>
      </c>
      <c r="K189" s="2">
        <f>Primary_Voltage!K191+SubTransmission_Voltage!K190+Transmission_Voltage!K190</f>
        <v>29107</v>
      </c>
      <c r="L189" s="2">
        <f>Primary_Voltage!L191+SubTransmission_Voltage!L190+Transmission_Voltage!L190</f>
        <v>30246</v>
      </c>
      <c r="M189" s="2">
        <f>Primary_Voltage!M191+SubTransmission_Voltage!M190+Transmission_Voltage!M190</f>
        <v>30929</v>
      </c>
      <c r="N189" s="2">
        <f>Primary_Voltage!N191+SubTransmission_Voltage!N190+Transmission_Voltage!N190</f>
        <v>30715</v>
      </c>
      <c r="O189" s="2">
        <f>Primary_Voltage!O191+SubTransmission_Voltage!O190+Transmission_Voltage!O190</f>
        <v>30521</v>
      </c>
      <c r="P189" s="2">
        <f>Primary_Voltage!P191+SubTransmission_Voltage!P190+Transmission_Voltage!P190</f>
        <v>32805</v>
      </c>
      <c r="Q189" s="2">
        <f>Primary_Voltage!Q191+SubTransmission_Voltage!Q190+Transmission_Voltage!Q190</f>
        <v>28438</v>
      </c>
      <c r="R189" s="2">
        <f>Primary_Voltage!R191+SubTransmission_Voltage!R190+Transmission_Voltage!R190</f>
        <v>26216</v>
      </c>
      <c r="S189" s="2">
        <f>Primary_Voltage!S191+SubTransmission_Voltage!S190+Transmission_Voltage!S190</f>
        <v>25266</v>
      </c>
      <c r="T189" s="2">
        <f>Primary_Voltage!T191+SubTransmission_Voltage!T190+Transmission_Voltage!T190</f>
        <v>25220</v>
      </c>
      <c r="U189" s="2">
        <f>Primary_Voltage!U191+SubTransmission_Voltage!U190+Transmission_Voltage!U190</f>
        <v>28150</v>
      </c>
      <c r="V189" s="2">
        <f>Primary_Voltage!V191+SubTransmission_Voltage!V190+Transmission_Voltage!V190</f>
        <v>28367</v>
      </c>
      <c r="W189" s="2">
        <f>Primary_Voltage!W191+SubTransmission_Voltage!W190+Transmission_Voltage!W190</f>
        <v>27781</v>
      </c>
      <c r="X189" s="2">
        <f>Primary_Voltage!X191+SubTransmission_Voltage!X190+Transmission_Voltage!X190</f>
        <v>30911</v>
      </c>
      <c r="Y189" s="2">
        <f>Primary_Voltage!Y191+SubTransmission_Voltage!Y190+Transmission_Voltage!Y190</f>
        <v>30280</v>
      </c>
    </row>
    <row r="190" spans="1:25" x14ac:dyDescent="0.2">
      <c r="A190" s="7">
        <v>44743</v>
      </c>
      <c r="B190" s="2">
        <f>Primary_Voltage!B192+SubTransmission_Voltage!B191+Transmission_Voltage!B191</f>
        <v>30735</v>
      </c>
      <c r="C190" s="2">
        <f>Primary_Voltage!C192+SubTransmission_Voltage!C191+Transmission_Voltage!C191</f>
        <v>29912</v>
      </c>
      <c r="D190" s="2">
        <f>Primary_Voltage!D192+SubTransmission_Voltage!D191+Transmission_Voltage!D191</f>
        <v>29097</v>
      </c>
      <c r="E190" s="2">
        <f>Primary_Voltage!E192+SubTransmission_Voltage!E191+Transmission_Voltage!E191</f>
        <v>27679</v>
      </c>
      <c r="F190" s="2">
        <f>Primary_Voltage!F192+SubTransmission_Voltage!F191+Transmission_Voltage!F191</f>
        <v>26544</v>
      </c>
      <c r="G190" s="2">
        <f>Primary_Voltage!G192+SubTransmission_Voltage!G191+Transmission_Voltage!G191</f>
        <v>27249</v>
      </c>
      <c r="H190" s="2">
        <f>Primary_Voltage!H192+SubTransmission_Voltage!H191+Transmission_Voltage!H191</f>
        <v>29235</v>
      </c>
      <c r="I190" s="2">
        <f>Primary_Voltage!I192+SubTransmission_Voltage!I191+Transmission_Voltage!I191</f>
        <v>31311</v>
      </c>
      <c r="J190" s="2">
        <f>Primary_Voltage!J192+SubTransmission_Voltage!J191+Transmission_Voltage!J191</f>
        <v>32612</v>
      </c>
      <c r="K190" s="2">
        <f>Primary_Voltage!K192+SubTransmission_Voltage!K191+Transmission_Voltage!K191</f>
        <v>29412</v>
      </c>
      <c r="L190" s="2">
        <f>Primary_Voltage!L192+SubTransmission_Voltage!L191+Transmission_Voltage!L191</f>
        <v>30208</v>
      </c>
      <c r="M190" s="2">
        <f>Primary_Voltage!M192+SubTransmission_Voltage!M191+Transmission_Voltage!M191</f>
        <v>30124</v>
      </c>
      <c r="N190" s="2">
        <f>Primary_Voltage!N192+SubTransmission_Voltage!N191+Transmission_Voltage!N191</f>
        <v>29688</v>
      </c>
      <c r="O190" s="2">
        <f>Primary_Voltage!O192+SubTransmission_Voltage!O191+Transmission_Voltage!O191</f>
        <v>29737</v>
      </c>
      <c r="P190" s="2">
        <f>Primary_Voltage!P192+SubTransmission_Voltage!P191+Transmission_Voltage!P191</f>
        <v>29635</v>
      </c>
      <c r="Q190" s="2">
        <f>Primary_Voltage!Q192+SubTransmission_Voltage!Q191+Transmission_Voltage!Q191</f>
        <v>26098</v>
      </c>
      <c r="R190" s="2">
        <f>Primary_Voltage!R192+SubTransmission_Voltage!R191+Transmission_Voltage!R191</f>
        <v>23982</v>
      </c>
      <c r="S190" s="2">
        <f>Primary_Voltage!S192+SubTransmission_Voltage!S191+Transmission_Voltage!S191</f>
        <v>22704</v>
      </c>
      <c r="T190" s="2">
        <f>Primary_Voltage!T192+SubTransmission_Voltage!T191+Transmission_Voltage!T191</f>
        <v>22041</v>
      </c>
      <c r="U190" s="2">
        <f>Primary_Voltage!U192+SubTransmission_Voltage!U191+Transmission_Voltage!U191</f>
        <v>22402</v>
      </c>
      <c r="V190" s="2">
        <f>Primary_Voltage!V192+SubTransmission_Voltage!V191+Transmission_Voltage!V191</f>
        <v>25076</v>
      </c>
      <c r="W190" s="2">
        <f>Primary_Voltage!W192+SubTransmission_Voltage!W191+Transmission_Voltage!W191</f>
        <v>25293</v>
      </c>
      <c r="X190" s="2">
        <f>Primary_Voltage!X192+SubTransmission_Voltage!X191+Transmission_Voltage!X191</f>
        <v>23816</v>
      </c>
      <c r="Y190" s="2">
        <f>Primary_Voltage!Y192+SubTransmission_Voltage!Y191+Transmission_Voltage!Y191</f>
        <v>23355</v>
      </c>
    </row>
    <row r="191" spans="1:25" x14ac:dyDescent="0.2">
      <c r="A191" s="7">
        <v>44744</v>
      </c>
      <c r="B191" s="2">
        <f>Primary_Voltage!B193+SubTransmission_Voltage!B192+Transmission_Voltage!B192</f>
        <v>23336</v>
      </c>
      <c r="C191" s="2">
        <f>Primary_Voltage!C193+SubTransmission_Voltage!C192+Transmission_Voltage!C192</f>
        <v>23326</v>
      </c>
      <c r="D191" s="2">
        <f>Primary_Voltage!D193+SubTransmission_Voltage!D192+Transmission_Voltage!D192</f>
        <v>22943</v>
      </c>
      <c r="E191" s="2">
        <f>Primary_Voltage!E193+SubTransmission_Voltage!E192+Transmission_Voltage!E192</f>
        <v>22464</v>
      </c>
      <c r="F191" s="2">
        <f>Primary_Voltage!F193+SubTransmission_Voltage!F192+Transmission_Voltage!F192</f>
        <v>22701</v>
      </c>
      <c r="G191" s="2">
        <f>Primary_Voltage!G193+SubTransmission_Voltage!G192+Transmission_Voltage!G192</f>
        <v>23681</v>
      </c>
      <c r="H191" s="2">
        <f>Primary_Voltage!H193+SubTransmission_Voltage!H192+Transmission_Voltage!H192</f>
        <v>25286</v>
      </c>
      <c r="I191" s="2">
        <f>Primary_Voltage!I193+SubTransmission_Voltage!I192+Transmission_Voltage!I192</f>
        <v>26773</v>
      </c>
      <c r="J191" s="2">
        <f>Primary_Voltage!J193+SubTransmission_Voltage!J192+Transmission_Voltage!J192</f>
        <v>27812</v>
      </c>
      <c r="K191" s="2">
        <f>Primary_Voltage!K193+SubTransmission_Voltage!K192+Transmission_Voltage!K192</f>
        <v>28204</v>
      </c>
      <c r="L191" s="2">
        <f>Primary_Voltage!L193+SubTransmission_Voltage!L192+Transmission_Voltage!L192</f>
        <v>29662</v>
      </c>
      <c r="M191" s="2">
        <f>Primary_Voltage!M193+SubTransmission_Voltage!M192+Transmission_Voltage!M192</f>
        <v>30395</v>
      </c>
      <c r="N191" s="2">
        <f>Primary_Voltage!N193+SubTransmission_Voltage!N192+Transmission_Voltage!N192</f>
        <v>30478</v>
      </c>
      <c r="O191" s="2">
        <f>Primary_Voltage!O193+SubTransmission_Voltage!O192+Transmission_Voltage!O192</f>
        <v>30251</v>
      </c>
      <c r="P191" s="2">
        <f>Primary_Voltage!P193+SubTransmission_Voltage!P192+Transmission_Voltage!P192</f>
        <v>29615</v>
      </c>
      <c r="Q191" s="2">
        <f>Primary_Voltage!Q193+SubTransmission_Voltage!Q192+Transmission_Voltage!Q192</f>
        <v>25380</v>
      </c>
      <c r="R191" s="2">
        <f>Primary_Voltage!R193+SubTransmission_Voltage!R192+Transmission_Voltage!R192</f>
        <v>22715</v>
      </c>
      <c r="S191" s="2">
        <f>Primary_Voltage!S193+SubTransmission_Voltage!S192+Transmission_Voltage!S192</f>
        <v>21545</v>
      </c>
      <c r="T191" s="2">
        <f>Primary_Voltage!T193+SubTransmission_Voltage!T192+Transmission_Voltage!T192</f>
        <v>20840</v>
      </c>
      <c r="U191" s="2">
        <f>Primary_Voltage!U193+SubTransmission_Voltage!U192+Transmission_Voltage!U192</f>
        <v>23446</v>
      </c>
      <c r="V191" s="2">
        <f>Primary_Voltage!V193+SubTransmission_Voltage!V192+Transmission_Voltage!V192</f>
        <v>23765</v>
      </c>
      <c r="W191" s="2">
        <f>Primary_Voltage!W193+SubTransmission_Voltage!W192+Transmission_Voltage!W192</f>
        <v>23437</v>
      </c>
      <c r="X191" s="2">
        <f>Primary_Voltage!X193+SubTransmission_Voltage!X192+Transmission_Voltage!X192</f>
        <v>22918</v>
      </c>
      <c r="Y191" s="2">
        <f>Primary_Voltage!Y193+SubTransmission_Voltage!Y192+Transmission_Voltage!Y192</f>
        <v>22446</v>
      </c>
    </row>
    <row r="192" spans="1:25" x14ac:dyDescent="0.2">
      <c r="A192" s="7">
        <v>44745</v>
      </c>
      <c r="B192" s="2">
        <f>Primary_Voltage!B194+SubTransmission_Voltage!B193+Transmission_Voltage!B193</f>
        <v>22141</v>
      </c>
      <c r="C192" s="2">
        <f>Primary_Voltage!C194+SubTransmission_Voltage!C193+Transmission_Voltage!C193</f>
        <v>22053</v>
      </c>
      <c r="D192" s="2">
        <f>Primary_Voltage!D194+SubTransmission_Voltage!D193+Transmission_Voltage!D193</f>
        <v>22980</v>
      </c>
      <c r="E192" s="2">
        <f>Primary_Voltage!E194+SubTransmission_Voltage!E193+Transmission_Voltage!E193</f>
        <v>24263</v>
      </c>
      <c r="F192" s="2">
        <f>Primary_Voltage!F194+SubTransmission_Voltage!F193+Transmission_Voltage!F193</f>
        <v>23015</v>
      </c>
      <c r="G192" s="2">
        <f>Primary_Voltage!G194+SubTransmission_Voltage!G193+Transmission_Voltage!G193</f>
        <v>23164</v>
      </c>
      <c r="H192" s="2">
        <f>Primary_Voltage!H194+SubTransmission_Voltage!H193+Transmission_Voltage!H193</f>
        <v>24651</v>
      </c>
      <c r="I192" s="2">
        <f>Primary_Voltage!I194+SubTransmission_Voltage!I193+Transmission_Voltage!I193</f>
        <v>25992</v>
      </c>
      <c r="J192" s="2">
        <f>Primary_Voltage!J194+SubTransmission_Voltage!J193+Transmission_Voltage!J193</f>
        <v>26018</v>
      </c>
      <c r="K192" s="2">
        <f>Primary_Voltage!K194+SubTransmission_Voltage!K193+Transmission_Voltage!K193</f>
        <v>27882</v>
      </c>
      <c r="L192" s="2">
        <f>Primary_Voltage!L194+SubTransmission_Voltage!L193+Transmission_Voltage!L193</f>
        <v>31199</v>
      </c>
      <c r="M192" s="2">
        <f>Primary_Voltage!M194+SubTransmission_Voltage!M193+Transmission_Voltage!M193</f>
        <v>32389</v>
      </c>
      <c r="N192" s="2">
        <f>Primary_Voltage!N194+SubTransmission_Voltage!N193+Transmission_Voltage!N193</f>
        <v>31161</v>
      </c>
      <c r="O192" s="2">
        <f>Primary_Voltage!O194+SubTransmission_Voltage!O193+Transmission_Voltage!O193</f>
        <v>33524</v>
      </c>
      <c r="P192" s="2">
        <f>Primary_Voltage!P194+SubTransmission_Voltage!P193+Transmission_Voltage!P193</f>
        <v>33012</v>
      </c>
      <c r="Q192" s="2">
        <f>Primary_Voltage!Q194+SubTransmission_Voltage!Q193+Transmission_Voltage!Q193</f>
        <v>27948</v>
      </c>
      <c r="R192" s="2">
        <f>Primary_Voltage!R194+SubTransmission_Voltage!R193+Transmission_Voltage!R193</f>
        <v>23650</v>
      </c>
      <c r="S192" s="2">
        <f>Primary_Voltage!S194+SubTransmission_Voltage!S193+Transmission_Voltage!S193</f>
        <v>22814</v>
      </c>
      <c r="T192" s="2">
        <f>Primary_Voltage!T194+SubTransmission_Voltage!T193+Transmission_Voltage!T193</f>
        <v>22312</v>
      </c>
      <c r="U192" s="2">
        <f>Primary_Voltage!U194+SubTransmission_Voltage!U193+Transmission_Voltage!U193</f>
        <v>21390</v>
      </c>
      <c r="V192" s="2">
        <f>Primary_Voltage!V194+SubTransmission_Voltage!V193+Transmission_Voltage!V193</f>
        <v>21027</v>
      </c>
      <c r="W192" s="2">
        <f>Primary_Voltage!W194+SubTransmission_Voltage!W193+Transmission_Voltage!W193</f>
        <v>20605</v>
      </c>
      <c r="X192" s="2">
        <f>Primary_Voltage!X194+SubTransmission_Voltage!X193+Transmission_Voltage!X193</f>
        <v>19800</v>
      </c>
      <c r="Y192" s="2">
        <f>Primary_Voltage!Y194+SubTransmission_Voltage!Y193+Transmission_Voltage!Y193</f>
        <v>19347</v>
      </c>
    </row>
    <row r="193" spans="1:25" x14ac:dyDescent="0.2">
      <c r="A193" s="7">
        <v>44746</v>
      </c>
      <c r="B193" s="2">
        <f>Primary_Voltage!B195+SubTransmission_Voltage!B194+Transmission_Voltage!B194</f>
        <v>19074</v>
      </c>
      <c r="C193" s="2">
        <f>Primary_Voltage!C195+SubTransmission_Voltage!C194+Transmission_Voltage!C194</f>
        <v>18668</v>
      </c>
      <c r="D193" s="2">
        <f>Primary_Voltage!D195+SubTransmission_Voltage!D194+Transmission_Voltage!D194</f>
        <v>18414</v>
      </c>
      <c r="E193" s="2">
        <f>Primary_Voltage!E195+SubTransmission_Voltage!E194+Transmission_Voltage!E194</f>
        <v>18202</v>
      </c>
      <c r="F193" s="2">
        <f>Primary_Voltage!F195+SubTransmission_Voltage!F194+Transmission_Voltage!F194</f>
        <v>17648</v>
      </c>
      <c r="G193" s="2">
        <f>Primary_Voltage!G195+SubTransmission_Voltage!G194+Transmission_Voltage!G194</f>
        <v>18011</v>
      </c>
      <c r="H193" s="2">
        <f>Primary_Voltage!H195+SubTransmission_Voltage!H194+Transmission_Voltage!H194</f>
        <v>18633</v>
      </c>
      <c r="I193" s="2">
        <f>Primary_Voltage!I195+SubTransmission_Voltage!I194+Transmission_Voltage!I194</f>
        <v>19242</v>
      </c>
      <c r="J193" s="2">
        <f>Primary_Voltage!J195+SubTransmission_Voltage!J194+Transmission_Voltage!J194</f>
        <v>19653</v>
      </c>
      <c r="K193" s="2">
        <f>Primary_Voltage!K195+SubTransmission_Voltage!K194+Transmission_Voltage!K194</f>
        <v>19778</v>
      </c>
      <c r="L193" s="2">
        <f>Primary_Voltage!L195+SubTransmission_Voltage!L194+Transmission_Voltage!L194</f>
        <v>20156</v>
      </c>
      <c r="M193" s="2">
        <f>Primary_Voltage!M195+SubTransmission_Voltage!M194+Transmission_Voltage!M194</f>
        <v>20406</v>
      </c>
      <c r="N193" s="2">
        <f>Primary_Voltage!N195+SubTransmission_Voltage!N194+Transmission_Voltage!N194</f>
        <v>20805</v>
      </c>
      <c r="O193" s="2">
        <f>Primary_Voltage!O195+SubTransmission_Voltage!O194+Transmission_Voltage!O194</f>
        <v>20332</v>
      </c>
      <c r="P193" s="2">
        <f>Primary_Voltage!P195+SubTransmission_Voltage!P194+Transmission_Voltage!P194</f>
        <v>20244</v>
      </c>
      <c r="Q193" s="2">
        <f>Primary_Voltage!Q195+SubTransmission_Voltage!Q194+Transmission_Voltage!Q194</f>
        <v>19955</v>
      </c>
      <c r="R193" s="2">
        <f>Primary_Voltage!R195+SubTransmission_Voltage!R194+Transmission_Voltage!R194</f>
        <v>19399</v>
      </c>
      <c r="S193" s="2">
        <f>Primary_Voltage!S195+SubTransmission_Voltage!S194+Transmission_Voltage!S194</f>
        <v>19240</v>
      </c>
      <c r="T193" s="2">
        <f>Primary_Voltage!T195+SubTransmission_Voltage!T194+Transmission_Voltage!T194</f>
        <v>18767</v>
      </c>
      <c r="U193" s="2">
        <f>Primary_Voltage!U195+SubTransmission_Voltage!U194+Transmission_Voltage!U194</f>
        <v>18191</v>
      </c>
      <c r="V193" s="2">
        <f>Primary_Voltage!V195+SubTransmission_Voltage!V194+Transmission_Voltage!V194</f>
        <v>18140</v>
      </c>
      <c r="W193" s="2">
        <f>Primary_Voltage!W195+SubTransmission_Voltage!W194+Transmission_Voltage!W194</f>
        <v>17985</v>
      </c>
      <c r="X193" s="2">
        <f>Primary_Voltage!X195+SubTransmission_Voltage!X194+Transmission_Voltage!X194</f>
        <v>17390</v>
      </c>
      <c r="Y193" s="2">
        <f>Primary_Voltage!Y195+SubTransmission_Voltage!Y194+Transmission_Voltage!Y194</f>
        <v>17100</v>
      </c>
    </row>
    <row r="194" spans="1:25" x14ac:dyDescent="0.2">
      <c r="A194" s="7">
        <v>44747</v>
      </c>
      <c r="B194" s="2">
        <f>Primary_Voltage!B196+SubTransmission_Voltage!B195+Transmission_Voltage!B195</f>
        <v>16991</v>
      </c>
      <c r="C194" s="2">
        <f>Primary_Voltage!C196+SubTransmission_Voltage!C195+Transmission_Voltage!C195</f>
        <v>16920</v>
      </c>
      <c r="D194" s="2">
        <f>Primary_Voltage!D196+SubTransmission_Voltage!D195+Transmission_Voltage!D195</f>
        <v>16979</v>
      </c>
      <c r="E194" s="2">
        <f>Primary_Voltage!E196+SubTransmission_Voltage!E195+Transmission_Voltage!E195</f>
        <v>16893</v>
      </c>
      <c r="F194" s="2">
        <f>Primary_Voltage!F196+SubTransmission_Voltage!F195+Transmission_Voltage!F195</f>
        <v>16924</v>
      </c>
      <c r="G194" s="2">
        <f>Primary_Voltage!G196+SubTransmission_Voltage!G195+Transmission_Voltage!G195</f>
        <v>16696</v>
      </c>
      <c r="H194" s="2">
        <f>Primary_Voltage!H196+SubTransmission_Voltage!H195+Transmission_Voltage!H195</f>
        <v>16729</v>
      </c>
      <c r="I194" s="2">
        <f>Primary_Voltage!I196+SubTransmission_Voltage!I195+Transmission_Voltage!I195</f>
        <v>16878</v>
      </c>
      <c r="J194" s="2">
        <f>Primary_Voltage!J196+SubTransmission_Voltage!J195+Transmission_Voltage!J195</f>
        <v>24184</v>
      </c>
      <c r="K194" s="2">
        <f>Primary_Voltage!K196+SubTransmission_Voltage!K195+Transmission_Voltage!K195</f>
        <v>32402</v>
      </c>
      <c r="L194" s="2">
        <f>Primary_Voltage!L196+SubTransmission_Voltage!L195+Transmission_Voltage!L195</f>
        <v>32402</v>
      </c>
      <c r="M194" s="2">
        <f>Primary_Voltage!M196+SubTransmission_Voltage!M195+Transmission_Voltage!M195</f>
        <v>32384</v>
      </c>
      <c r="N194" s="2">
        <f>Primary_Voltage!N196+SubTransmission_Voltage!N195+Transmission_Voltage!N195</f>
        <v>32466</v>
      </c>
      <c r="O194" s="2">
        <f>Primary_Voltage!O196+SubTransmission_Voltage!O195+Transmission_Voltage!O195</f>
        <v>32521</v>
      </c>
      <c r="P194" s="2">
        <f>Primary_Voltage!P196+SubTransmission_Voltage!P195+Transmission_Voltage!P195</f>
        <v>32546</v>
      </c>
      <c r="Q194" s="2">
        <f>Primary_Voltage!Q196+SubTransmission_Voltage!Q195+Transmission_Voltage!Q195</f>
        <v>32749</v>
      </c>
      <c r="R194" s="2">
        <f>Primary_Voltage!R196+SubTransmission_Voltage!R195+Transmission_Voltage!R195</f>
        <v>32575</v>
      </c>
      <c r="S194" s="2">
        <f>Primary_Voltage!S196+SubTransmission_Voltage!S195+Transmission_Voltage!S195</f>
        <v>32263</v>
      </c>
      <c r="T194" s="2">
        <f>Primary_Voltage!T196+SubTransmission_Voltage!T195+Transmission_Voltage!T195</f>
        <v>31841</v>
      </c>
      <c r="U194" s="2">
        <f>Primary_Voltage!U196+SubTransmission_Voltage!U195+Transmission_Voltage!U195</f>
        <v>31726</v>
      </c>
      <c r="V194" s="2">
        <f>Primary_Voltage!V196+SubTransmission_Voltage!V195+Transmission_Voltage!V195</f>
        <v>33464</v>
      </c>
      <c r="W194" s="2">
        <f>Primary_Voltage!W196+SubTransmission_Voltage!W195+Transmission_Voltage!W195</f>
        <v>33287</v>
      </c>
      <c r="X194" s="2">
        <f>Primary_Voltage!X196+SubTransmission_Voltage!X195+Transmission_Voltage!X195</f>
        <v>33369</v>
      </c>
      <c r="Y194" s="2">
        <f>Primary_Voltage!Y196+SubTransmission_Voltage!Y195+Transmission_Voltage!Y195</f>
        <v>32582</v>
      </c>
    </row>
    <row r="195" spans="1:25" x14ac:dyDescent="0.2">
      <c r="A195" s="7">
        <v>44748</v>
      </c>
      <c r="B195" s="2">
        <f>Primary_Voltage!B197+SubTransmission_Voltage!B196+Transmission_Voltage!B196</f>
        <v>32062</v>
      </c>
      <c r="C195" s="2">
        <f>Primary_Voltage!C197+SubTransmission_Voltage!C196+Transmission_Voltage!C196</f>
        <v>30767</v>
      </c>
      <c r="D195" s="2">
        <f>Primary_Voltage!D197+SubTransmission_Voltage!D196+Transmission_Voltage!D196</f>
        <v>30914</v>
      </c>
      <c r="E195" s="2">
        <f>Primary_Voltage!E197+SubTransmission_Voltage!E196+Transmission_Voltage!E196</f>
        <v>31244</v>
      </c>
      <c r="F195" s="2">
        <f>Primary_Voltage!F197+SubTransmission_Voltage!F196+Transmission_Voltage!F196</f>
        <v>31440</v>
      </c>
      <c r="G195" s="2">
        <f>Primary_Voltage!G197+SubTransmission_Voltage!G196+Transmission_Voltage!G196</f>
        <v>31554</v>
      </c>
      <c r="H195" s="2">
        <f>Primary_Voltage!H197+SubTransmission_Voltage!H196+Transmission_Voltage!H196</f>
        <v>31824</v>
      </c>
      <c r="I195" s="2">
        <f>Primary_Voltage!I197+SubTransmission_Voltage!I196+Transmission_Voltage!I196</f>
        <v>31981</v>
      </c>
      <c r="J195" s="2">
        <f>Primary_Voltage!J197+SubTransmission_Voltage!J196+Transmission_Voltage!J196</f>
        <v>33339</v>
      </c>
      <c r="K195" s="2">
        <f>Primary_Voltage!K197+SubTransmission_Voltage!K196+Transmission_Voltage!K196</f>
        <v>32256</v>
      </c>
      <c r="L195" s="2">
        <f>Primary_Voltage!L197+SubTransmission_Voltage!L196+Transmission_Voltage!L196</f>
        <v>31411</v>
      </c>
      <c r="M195" s="2">
        <f>Primary_Voltage!M197+SubTransmission_Voltage!M196+Transmission_Voltage!M196</f>
        <v>31424</v>
      </c>
      <c r="N195" s="2">
        <f>Primary_Voltage!N197+SubTransmission_Voltage!N196+Transmission_Voltage!N196</f>
        <v>31101</v>
      </c>
      <c r="O195" s="2">
        <f>Primary_Voltage!O197+SubTransmission_Voltage!O196+Transmission_Voltage!O196</f>
        <v>30892</v>
      </c>
      <c r="P195" s="2">
        <f>Primary_Voltage!P197+SubTransmission_Voltage!P196+Transmission_Voltage!P196</f>
        <v>29794</v>
      </c>
      <c r="Q195" s="2">
        <f>Primary_Voltage!Q197+SubTransmission_Voltage!Q196+Transmission_Voltage!Q196</f>
        <v>29763</v>
      </c>
      <c r="R195" s="2">
        <f>Primary_Voltage!R197+SubTransmission_Voltage!R196+Transmission_Voltage!R196</f>
        <v>30891</v>
      </c>
      <c r="S195" s="2">
        <f>Primary_Voltage!S197+SubTransmission_Voltage!S196+Transmission_Voltage!S196</f>
        <v>30876</v>
      </c>
      <c r="T195" s="2">
        <f>Primary_Voltage!T197+SubTransmission_Voltage!T196+Transmission_Voltage!T196</f>
        <v>30656</v>
      </c>
      <c r="U195" s="2">
        <f>Primary_Voltage!U197+SubTransmission_Voltage!U196+Transmission_Voltage!U196</f>
        <v>30371</v>
      </c>
      <c r="V195" s="2">
        <f>Primary_Voltage!V197+SubTransmission_Voltage!V196+Transmission_Voltage!V196</f>
        <v>30650</v>
      </c>
      <c r="W195" s="2">
        <f>Primary_Voltage!W197+SubTransmission_Voltage!W196+Transmission_Voltage!W196</f>
        <v>30913</v>
      </c>
      <c r="X195" s="2">
        <f>Primary_Voltage!X197+SubTransmission_Voltage!X196+Transmission_Voltage!X196</f>
        <v>30421</v>
      </c>
      <c r="Y195" s="2">
        <f>Primary_Voltage!Y197+SubTransmission_Voltage!Y196+Transmission_Voltage!Y196</f>
        <v>35612</v>
      </c>
    </row>
    <row r="196" spans="1:25" x14ac:dyDescent="0.2">
      <c r="A196" s="7">
        <v>44749</v>
      </c>
      <c r="B196" s="2">
        <f>Primary_Voltage!B198+SubTransmission_Voltage!B197+Transmission_Voltage!B197</f>
        <v>36387</v>
      </c>
      <c r="C196" s="2">
        <f>Primary_Voltage!C198+SubTransmission_Voltage!C197+Transmission_Voltage!C197</f>
        <v>36936</v>
      </c>
      <c r="D196" s="2">
        <f>Primary_Voltage!D198+SubTransmission_Voltage!D197+Transmission_Voltage!D197</f>
        <v>36388</v>
      </c>
      <c r="E196" s="2">
        <f>Primary_Voltage!E198+SubTransmission_Voltage!E197+Transmission_Voltage!E197</f>
        <v>36224</v>
      </c>
      <c r="F196" s="2">
        <f>Primary_Voltage!F198+SubTransmission_Voltage!F197+Transmission_Voltage!F197</f>
        <v>36299</v>
      </c>
      <c r="G196" s="2">
        <f>Primary_Voltage!G198+SubTransmission_Voltage!G197+Transmission_Voltage!G197</f>
        <v>35469</v>
      </c>
      <c r="H196" s="2">
        <f>Primary_Voltage!H198+SubTransmission_Voltage!H197+Transmission_Voltage!H197</f>
        <v>35877</v>
      </c>
      <c r="I196" s="2">
        <f>Primary_Voltage!I198+SubTransmission_Voltage!I197+Transmission_Voltage!I197</f>
        <v>36594</v>
      </c>
      <c r="J196" s="2">
        <f>Primary_Voltage!J198+SubTransmission_Voltage!J197+Transmission_Voltage!J197</f>
        <v>38478</v>
      </c>
      <c r="K196" s="2">
        <f>Primary_Voltage!K198+SubTransmission_Voltage!K197+Transmission_Voltage!K197</f>
        <v>39981</v>
      </c>
      <c r="L196" s="2">
        <f>Primary_Voltage!L198+SubTransmission_Voltage!L197+Transmission_Voltage!L197</f>
        <v>38489</v>
      </c>
      <c r="M196" s="2">
        <f>Primary_Voltage!M198+SubTransmission_Voltage!M197+Transmission_Voltage!M197</f>
        <v>35598</v>
      </c>
      <c r="N196" s="2">
        <f>Primary_Voltage!N198+SubTransmission_Voltage!N197+Transmission_Voltage!N197</f>
        <v>30850</v>
      </c>
      <c r="O196" s="2">
        <f>Primary_Voltage!O198+SubTransmission_Voltage!O197+Transmission_Voltage!O197</f>
        <v>30699</v>
      </c>
      <c r="P196" s="2">
        <f>Primary_Voltage!P198+SubTransmission_Voltage!P197+Transmission_Voltage!P197</f>
        <v>31140</v>
      </c>
      <c r="Q196" s="2">
        <f>Primary_Voltage!Q198+SubTransmission_Voltage!Q197+Transmission_Voltage!Q197</f>
        <v>31278</v>
      </c>
      <c r="R196" s="2">
        <f>Primary_Voltage!R198+SubTransmission_Voltage!R197+Transmission_Voltage!R197</f>
        <v>31396</v>
      </c>
      <c r="S196" s="2">
        <f>Primary_Voltage!S198+SubTransmission_Voltage!S197+Transmission_Voltage!S197</f>
        <v>32084</v>
      </c>
      <c r="T196" s="2">
        <f>Primary_Voltage!T198+SubTransmission_Voltage!T197+Transmission_Voltage!T197</f>
        <v>34565</v>
      </c>
      <c r="U196" s="2">
        <f>Primary_Voltage!U198+SubTransmission_Voltage!U197+Transmission_Voltage!U197</f>
        <v>34236</v>
      </c>
      <c r="V196" s="2">
        <f>Primary_Voltage!V198+SubTransmission_Voltage!V197+Transmission_Voltage!V197</f>
        <v>33442</v>
      </c>
      <c r="W196" s="2">
        <f>Primary_Voltage!W198+SubTransmission_Voltage!W197+Transmission_Voltage!W197</f>
        <v>34992</v>
      </c>
      <c r="X196" s="2">
        <f>Primary_Voltage!X198+SubTransmission_Voltage!X197+Transmission_Voltage!X197</f>
        <v>33746</v>
      </c>
      <c r="Y196" s="2">
        <f>Primary_Voltage!Y198+SubTransmission_Voltage!Y197+Transmission_Voltage!Y197</f>
        <v>32940</v>
      </c>
    </row>
    <row r="197" spans="1:25" x14ac:dyDescent="0.2">
      <c r="A197" s="7">
        <v>44750</v>
      </c>
      <c r="B197" s="2">
        <f>Primary_Voltage!B199+SubTransmission_Voltage!B198+Transmission_Voltage!B198</f>
        <v>33224</v>
      </c>
      <c r="C197" s="2">
        <f>Primary_Voltage!C199+SubTransmission_Voltage!C198+Transmission_Voltage!C198</f>
        <v>33457</v>
      </c>
      <c r="D197" s="2">
        <f>Primary_Voltage!D199+SubTransmission_Voltage!D198+Transmission_Voltage!D198</f>
        <v>34149</v>
      </c>
      <c r="E197" s="2">
        <f>Primary_Voltage!E199+SubTransmission_Voltage!E198+Transmission_Voltage!E198</f>
        <v>36089</v>
      </c>
      <c r="F197" s="2">
        <f>Primary_Voltage!F199+SubTransmission_Voltage!F198+Transmission_Voltage!F198</f>
        <v>35998</v>
      </c>
      <c r="G197" s="2">
        <f>Primary_Voltage!G199+SubTransmission_Voltage!G198+Transmission_Voltage!G198</f>
        <v>36058</v>
      </c>
      <c r="H197" s="2">
        <f>Primary_Voltage!H199+SubTransmission_Voltage!H198+Transmission_Voltage!H198</f>
        <v>35499</v>
      </c>
      <c r="I197" s="2">
        <f>Primary_Voltage!I199+SubTransmission_Voltage!I198+Transmission_Voltage!I198</f>
        <v>36382</v>
      </c>
      <c r="J197" s="2">
        <f>Primary_Voltage!J199+SubTransmission_Voltage!J198+Transmission_Voltage!J198</f>
        <v>37927</v>
      </c>
      <c r="K197" s="2">
        <f>Primary_Voltage!K199+SubTransmission_Voltage!K198+Transmission_Voltage!K198</f>
        <v>40893</v>
      </c>
      <c r="L197" s="2">
        <f>Primary_Voltage!L199+SubTransmission_Voltage!L198+Transmission_Voltage!L198</f>
        <v>39688</v>
      </c>
      <c r="M197" s="2">
        <f>Primary_Voltage!M199+SubTransmission_Voltage!M198+Transmission_Voltage!M198</f>
        <v>36522</v>
      </c>
      <c r="N197" s="2">
        <f>Primary_Voltage!N199+SubTransmission_Voltage!N198+Transmission_Voltage!N198</f>
        <v>36349</v>
      </c>
      <c r="O197" s="2">
        <f>Primary_Voltage!O199+SubTransmission_Voltage!O198+Transmission_Voltage!O198</f>
        <v>36990</v>
      </c>
      <c r="P197" s="2">
        <f>Primary_Voltage!P199+SubTransmission_Voltage!P198+Transmission_Voltage!P198</f>
        <v>38463</v>
      </c>
      <c r="Q197" s="2">
        <f>Primary_Voltage!Q199+SubTransmission_Voltage!Q198+Transmission_Voltage!Q198</f>
        <v>37924</v>
      </c>
      <c r="R197" s="2">
        <f>Primary_Voltage!R199+SubTransmission_Voltage!R198+Transmission_Voltage!R198</f>
        <v>37275</v>
      </c>
      <c r="S197" s="2">
        <f>Primary_Voltage!S199+SubTransmission_Voltage!S198+Transmission_Voltage!S198</f>
        <v>36987</v>
      </c>
      <c r="T197" s="2">
        <f>Primary_Voltage!T199+SubTransmission_Voltage!T198+Transmission_Voltage!T198</f>
        <v>37932</v>
      </c>
      <c r="U197" s="2">
        <f>Primary_Voltage!U199+SubTransmission_Voltage!U198+Transmission_Voltage!U198</f>
        <v>35698</v>
      </c>
      <c r="V197" s="2">
        <f>Primary_Voltage!V199+SubTransmission_Voltage!V198+Transmission_Voltage!V198</f>
        <v>33125</v>
      </c>
      <c r="W197" s="2">
        <f>Primary_Voltage!W199+SubTransmission_Voltage!W198+Transmission_Voltage!W198</f>
        <v>31804</v>
      </c>
      <c r="X197" s="2">
        <f>Primary_Voltage!X199+SubTransmission_Voltage!X198+Transmission_Voltage!X198</f>
        <v>31144</v>
      </c>
      <c r="Y197" s="2">
        <f>Primary_Voltage!Y199+SubTransmission_Voltage!Y198+Transmission_Voltage!Y198</f>
        <v>33540</v>
      </c>
    </row>
    <row r="198" spans="1:25" x14ac:dyDescent="0.2">
      <c r="A198" s="7">
        <v>44751</v>
      </c>
      <c r="B198" s="2">
        <f>Primary_Voltage!B200+SubTransmission_Voltage!B199+Transmission_Voltage!B199</f>
        <v>33133</v>
      </c>
      <c r="C198" s="2">
        <f>Primary_Voltage!C200+SubTransmission_Voltage!C199+Transmission_Voltage!C199</f>
        <v>31634</v>
      </c>
      <c r="D198" s="2">
        <f>Primary_Voltage!D200+SubTransmission_Voltage!D199+Transmission_Voltage!D199</f>
        <v>30827</v>
      </c>
      <c r="E198" s="2">
        <f>Primary_Voltage!E200+SubTransmission_Voltage!E199+Transmission_Voltage!E199</f>
        <v>31021</v>
      </c>
      <c r="F198" s="2">
        <f>Primary_Voltage!F200+SubTransmission_Voltage!F199+Transmission_Voltage!F199</f>
        <v>29401</v>
      </c>
      <c r="G198" s="2">
        <f>Primary_Voltage!G200+SubTransmission_Voltage!G199+Transmission_Voltage!G199</f>
        <v>32227</v>
      </c>
      <c r="H198" s="2">
        <f>Primary_Voltage!H200+SubTransmission_Voltage!H199+Transmission_Voltage!H199</f>
        <v>34311</v>
      </c>
      <c r="I198" s="2">
        <f>Primary_Voltage!I200+SubTransmission_Voltage!I199+Transmission_Voltage!I199</f>
        <v>36830</v>
      </c>
      <c r="J198" s="2">
        <f>Primary_Voltage!J200+SubTransmission_Voltage!J199+Transmission_Voltage!J199</f>
        <v>38468</v>
      </c>
      <c r="K198" s="2">
        <f>Primary_Voltage!K200+SubTransmission_Voltage!K199+Transmission_Voltage!K199</f>
        <v>39012</v>
      </c>
      <c r="L198" s="2">
        <f>Primary_Voltage!L200+SubTransmission_Voltage!L199+Transmission_Voltage!L199</f>
        <v>39479</v>
      </c>
      <c r="M198" s="2">
        <f>Primary_Voltage!M200+SubTransmission_Voltage!M199+Transmission_Voltage!M199</f>
        <v>38750</v>
      </c>
      <c r="N198" s="2">
        <f>Primary_Voltage!N200+SubTransmission_Voltage!N199+Transmission_Voltage!N199</f>
        <v>38849</v>
      </c>
      <c r="O198" s="2">
        <f>Primary_Voltage!O200+SubTransmission_Voltage!O199+Transmission_Voltage!O199</f>
        <v>38415</v>
      </c>
      <c r="P198" s="2">
        <f>Primary_Voltage!P200+SubTransmission_Voltage!P199+Transmission_Voltage!P199</f>
        <v>38925</v>
      </c>
      <c r="Q198" s="2">
        <f>Primary_Voltage!Q200+SubTransmission_Voltage!Q199+Transmission_Voltage!Q199</f>
        <v>38853</v>
      </c>
      <c r="R198" s="2">
        <f>Primary_Voltage!R200+SubTransmission_Voltage!R199+Transmission_Voltage!R199</f>
        <v>37107</v>
      </c>
      <c r="S198" s="2">
        <f>Primary_Voltage!S200+SubTransmission_Voltage!S199+Transmission_Voltage!S199</f>
        <v>35173</v>
      </c>
      <c r="T198" s="2">
        <f>Primary_Voltage!T200+SubTransmission_Voltage!T199+Transmission_Voltage!T199</f>
        <v>33485</v>
      </c>
      <c r="U198" s="2">
        <f>Primary_Voltage!U200+SubTransmission_Voltage!U199+Transmission_Voltage!U199</f>
        <v>32891</v>
      </c>
      <c r="V198" s="2">
        <f>Primary_Voltage!V200+SubTransmission_Voltage!V199+Transmission_Voltage!V199</f>
        <v>33593</v>
      </c>
      <c r="W198" s="2">
        <f>Primary_Voltage!W200+SubTransmission_Voltage!W199+Transmission_Voltage!W199</f>
        <v>33329</v>
      </c>
      <c r="X198" s="2">
        <f>Primary_Voltage!X200+SubTransmission_Voltage!X199+Transmission_Voltage!X199</f>
        <v>33134</v>
      </c>
      <c r="Y198" s="2">
        <f>Primary_Voltage!Y200+SubTransmission_Voltage!Y199+Transmission_Voltage!Y199</f>
        <v>33603</v>
      </c>
    </row>
    <row r="199" spans="1:25" x14ac:dyDescent="0.2">
      <c r="A199" s="7">
        <v>44752</v>
      </c>
      <c r="B199" s="2">
        <f>Primary_Voltage!B201+SubTransmission_Voltage!B200+Transmission_Voltage!B200</f>
        <v>33325</v>
      </c>
      <c r="C199" s="2">
        <f>Primary_Voltage!C201+SubTransmission_Voltage!C200+Transmission_Voltage!C200</f>
        <v>33496</v>
      </c>
      <c r="D199" s="2">
        <f>Primary_Voltage!D201+SubTransmission_Voltage!D200+Transmission_Voltage!D200</f>
        <v>33228</v>
      </c>
      <c r="E199" s="2">
        <f>Primary_Voltage!E201+SubTransmission_Voltage!E200+Transmission_Voltage!E200</f>
        <v>33178</v>
      </c>
      <c r="F199" s="2">
        <f>Primary_Voltage!F201+SubTransmission_Voltage!F200+Transmission_Voltage!F200</f>
        <v>33334</v>
      </c>
      <c r="G199" s="2">
        <f>Primary_Voltage!G201+SubTransmission_Voltage!G200+Transmission_Voltage!G200</f>
        <v>33903</v>
      </c>
      <c r="H199" s="2">
        <f>Primary_Voltage!H201+SubTransmission_Voltage!H200+Transmission_Voltage!H200</f>
        <v>35060</v>
      </c>
      <c r="I199" s="2">
        <f>Primary_Voltage!I201+SubTransmission_Voltage!I200+Transmission_Voltage!I200</f>
        <v>36098</v>
      </c>
      <c r="J199" s="2">
        <f>Primary_Voltage!J201+SubTransmission_Voltage!J200+Transmission_Voltage!J200</f>
        <v>38048</v>
      </c>
      <c r="K199" s="2">
        <f>Primary_Voltage!K201+SubTransmission_Voltage!K200+Transmission_Voltage!K200</f>
        <v>37745</v>
      </c>
      <c r="L199" s="2">
        <f>Primary_Voltage!L201+SubTransmission_Voltage!L200+Transmission_Voltage!L200</f>
        <v>37913</v>
      </c>
      <c r="M199" s="2">
        <f>Primary_Voltage!M201+SubTransmission_Voltage!M200+Transmission_Voltage!M200</f>
        <v>36132</v>
      </c>
      <c r="N199" s="2">
        <f>Primary_Voltage!N201+SubTransmission_Voltage!N200+Transmission_Voltage!N200</f>
        <v>36334</v>
      </c>
      <c r="O199" s="2">
        <f>Primary_Voltage!O201+SubTransmission_Voltage!O200+Transmission_Voltage!O200</f>
        <v>35854</v>
      </c>
      <c r="P199" s="2">
        <f>Primary_Voltage!P201+SubTransmission_Voltage!P200+Transmission_Voltage!P200</f>
        <v>35977</v>
      </c>
      <c r="Q199" s="2">
        <f>Primary_Voltage!Q201+SubTransmission_Voltage!Q200+Transmission_Voltage!Q200</f>
        <v>34109</v>
      </c>
      <c r="R199" s="2">
        <f>Primary_Voltage!R201+SubTransmission_Voltage!R200+Transmission_Voltage!R200</f>
        <v>32692</v>
      </c>
      <c r="S199" s="2">
        <f>Primary_Voltage!S201+SubTransmission_Voltage!S200+Transmission_Voltage!S200</f>
        <v>32874</v>
      </c>
      <c r="T199" s="2">
        <f>Primary_Voltage!T201+SubTransmission_Voltage!T200+Transmission_Voltage!T200</f>
        <v>32159</v>
      </c>
      <c r="U199" s="2">
        <f>Primary_Voltage!U201+SubTransmission_Voltage!U200+Transmission_Voltage!U200</f>
        <v>31710</v>
      </c>
      <c r="V199" s="2">
        <f>Primary_Voltage!V201+SubTransmission_Voltage!V200+Transmission_Voltage!V200</f>
        <v>32060</v>
      </c>
      <c r="W199" s="2">
        <f>Primary_Voltage!W201+SubTransmission_Voltage!W200+Transmission_Voltage!W200</f>
        <v>31793</v>
      </c>
      <c r="X199" s="2">
        <f>Primary_Voltage!X201+SubTransmission_Voltage!X200+Transmission_Voltage!X200</f>
        <v>31458</v>
      </c>
      <c r="Y199" s="2">
        <f>Primary_Voltage!Y201+SubTransmission_Voltage!Y200+Transmission_Voltage!Y200</f>
        <v>28588</v>
      </c>
    </row>
    <row r="200" spans="1:25" x14ac:dyDescent="0.2">
      <c r="A200" s="7">
        <v>44753</v>
      </c>
      <c r="B200" s="2">
        <f>Primary_Voltage!B202+SubTransmission_Voltage!B201+Transmission_Voltage!B201</f>
        <v>27414</v>
      </c>
      <c r="C200" s="2">
        <f>Primary_Voltage!C202+SubTransmission_Voltage!C201+Transmission_Voltage!C201</f>
        <v>28257</v>
      </c>
      <c r="D200" s="2">
        <f>Primary_Voltage!D202+SubTransmission_Voltage!D201+Transmission_Voltage!D201</f>
        <v>29609</v>
      </c>
      <c r="E200" s="2">
        <f>Primary_Voltage!E202+SubTransmission_Voltage!E201+Transmission_Voltage!E201</f>
        <v>29968</v>
      </c>
      <c r="F200" s="2">
        <f>Primary_Voltage!F202+SubTransmission_Voltage!F201+Transmission_Voltage!F201</f>
        <v>23916</v>
      </c>
      <c r="G200" s="2">
        <f>Primary_Voltage!G202+SubTransmission_Voltage!G201+Transmission_Voltage!G201</f>
        <v>21078</v>
      </c>
      <c r="H200" s="2">
        <f>Primary_Voltage!H202+SubTransmission_Voltage!H201+Transmission_Voltage!H201</f>
        <v>22373</v>
      </c>
      <c r="I200" s="2">
        <f>Primary_Voltage!I202+SubTransmission_Voltage!I201+Transmission_Voltage!I201</f>
        <v>23560</v>
      </c>
      <c r="J200" s="2">
        <f>Primary_Voltage!J202+SubTransmission_Voltage!J201+Transmission_Voltage!J201</f>
        <v>24409</v>
      </c>
      <c r="K200" s="2">
        <f>Primary_Voltage!K202+SubTransmission_Voltage!K201+Transmission_Voltage!K201</f>
        <v>25105</v>
      </c>
      <c r="L200" s="2">
        <f>Primary_Voltage!L202+SubTransmission_Voltage!L201+Transmission_Voltage!L201</f>
        <v>25997</v>
      </c>
      <c r="M200" s="2">
        <f>Primary_Voltage!M202+SubTransmission_Voltage!M201+Transmission_Voltage!M201</f>
        <v>28064</v>
      </c>
      <c r="N200" s="2">
        <f>Primary_Voltage!N202+SubTransmission_Voltage!N201+Transmission_Voltage!N201</f>
        <v>22822</v>
      </c>
      <c r="O200" s="2">
        <f>Primary_Voltage!O202+SubTransmission_Voltage!O201+Transmission_Voltage!O201</f>
        <v>21687</v>
      </c>
      <c r="P200" s="2">
        <f>Primary_Voltage!P202+SubTransmission_Voltage!P201+Transmission_Voltage!P201</f>
        <v>21301</v>
      </c>
      <c r="Q200" s="2">
        <f>Primary_Voltage!Q202+SubTransmission_Voltage!Q201+Transmission_Voltage!Q201</f>
        <v>20974</v>
      </c>
      <c r="R200" s="2">
        <f>Primary_Voltage!R202+SubTransmission_Voltage!R201+Transmission_Voltage!R201</f>
        <v>20143</v>
      </c>
      <c r="S200" s="2">
        <f>Primary_Voltage!S202+SubTransmission_Voltage!S201+Transmission_Voltage!S201</f>
        <v>19586</v>
      </c>
      <c r="T200" s="2">
        <f>Primary_Voltage!T202+SubTransmission_Voltage!T201+Transmission_Voltage!T201</f>
        <v>18919</v>
      </c>
      <c r="U200" s="2">
        <f>Primary_Voltage!U202+SubTransmission_Voltage!U201+Transmission_Voltage!U201</f>
        <v>18377</v>
      </c>
      <c r="V200" s="2">
        <f>Primary_Voltage!V202+SubTransmission_Voltage!V201+Transmission_Voltage!V201</f>
        <v>18475</v>
      </c>
      <c r="W200" s="2">
        <f>Primary_Voltage!W202+SubTransmission_Voltage!W201+Transmission_Voltage!W201</f>
        <v>18085</v>
      </c>
      <c r="X200" s="2">
        <f>Primary_Voltage!X202+SubTransmission_Voltage!X201+Transmission_Voltage!X201</f>
        <v>18184</v>
      </c>
      <c r="Y200" s="2">
        <f>Primary_Voltage!Y202+SubTransmission_Voltage!Y201+Transmission_Voltage!Y201</f>
        <v>21973</v>
      </c>
    </row>
    <row r="201" spans="1:25" x14ac:dyDescent="0.2">
      <c r="A201" s="7">
        <v>44754</v>
      </c>
      <c r="B201" s="2">
        <f>Primary_Voltage!B203+SubTransmission_Voltage!B202+Transmission_Voltage!B202</f>
        <v>21140</v>
      </c>
      <c r="C201" s="2">
        <f>Primary_Voltage!C203+SubTransmission_Voltage!C202+Transmission_Voltage!C202</f>
        <v>20899</v>
      </c>
      <c r="D201" s="2">
        <f>Primary_Voltage!D203+SubTransmission_Voltage!D202+Transmission_Voltage!D202</f>
        <v>20691</v>
      </c>
      <c r="E201" s="2">
        <f>Primary_Voltage!E203+SubTransmission_Voltage!E202+Transmission_Voltage!E202</f>
        <v>20287</v>
      </c>
      <c r="F201" s="2">
        <f>Primary_Voltage!F203+SubTransmission_Voltage!F202+Transmission_Voltage!F202</f>
        <v>20274</v>
      </c>
      <c r="G201" s="2">
        <f>Primary_Voltage!G203+SubTransmission_Voltage!G202+Transmission_Voltage!G202</f>
        <v>19734</v>
      </c>
      <c r="H201" s="2">
        <f>Primary_Voltage!H203+SubTransmission_Voltage!H202+Transmission_Voltage!H202</f>
        <v>19598</v>
      </c>
      <c r="I201" s="2">
        <f>Primary_Voltage!I203+SubTransmission_Voltage!I202+Transmission_Voltage!I202</f>
        <v>19998</v>
      </c>
      <c r="J201" s="2">
        <f>Primary_Voltage!J203+SubTransmission_Voltage!J202+Transmission_Voltage!J202</f>
        <v>20373</v>
      </c>
      <c r="K201" s="2">
        <f>Primary_Voltage!K203+SubTransmission_Voltage!K202+Transmission_Voltage!K202</f>
        <v>17195</v>
      </c>
      <c r="L201" s="2">
        <f>Primary_Voltage!L203+SubTransmission_Voltage!L202+Transmission_Voltage!L202</f>
        <v>17585</v>
      </c>
      <c r="M201" s="2">
        <f>Primary_Voltage!M203+SubTransmission_Voltage!M202+Transmission_Voltage!M202</f>
        <v>17966</v>
      </c>
      <c r="N201" s="2">
        <f>Primary_Voltage!N203+SubTransmission_Voltage!N202+Transmission_Voltage!N202</f>
        <v>18400</v>
      </c>
      <c r="O201" s="2">
        <f>Primary_Voltage!O203+SubTransmission_Voltage!O202+Transmission_Voltage!O202</f>
        <v>18734</v>
      </c>
      <c r="P201" s="2">
        <f>Primary_Voltage!P203+SubTransmission_Voltage!P202+Transmission_Voltage!P202</f>
        <v>18765</v>
      </c>
      <c r="Q201" s="2">
        <f>Primary_Voltage!Q203+SubTransmission_Voltage!Q202+Transmission_Voltage!Q202</f>
        <v>18734</v>
      </c>
      <c r="R201" s="2">
        <f>Primary_Voltage!R203+SubTransmission_Voltage!R202+Transmission_Voltage!R202</f>
        <v>18745</v>
      </c>
      <c r="S201" s="2">
        <f>Primary_Voltage!S203+SubTransmission_Voltage!S202+Transmission_Voltage!S202</f>
        <v>18695</v>
      </c>
      <c r="T201" s="2">
        <f>Primary_Voltage!T203+SubTransmission_Voltage!T202+Transmission_Voltage!T202</f>
        <v>17998</v>
      </c>
      <c r="U201" s="2">
        <f>Primary_Voltage!U203+SubTransmission_Voltage!U202+Transmission_Voltage!U202</f>
        <v>17892</v>
      </c>
      <c r="V201" s="2">
        <f>Primary_Voltage!V203+SubTransmission_Voltage!V202+Transmission_Voltage!V202</f>
        <v>17860</v>
      </c>
      <c r="W201" s="2">
        <f>Primary_Voltage!W203+SubTransmission_Voltage!W202+Transmission_Voltage!W202</f>
        <v>17393</v>
      </c>
      <c r="X201" s="2">
        <f>Primary_Voltage!X203+SubTransmission_Voltage!X202+Transmission_Voltage!X202</f>
        <v>16357</v>
      </c>
      <c r="Y201" s="2">
        <f>Primary_Voltage!Y203+SubTransmission_Voltage!Y202+Transmission_Voltage!Y202</f>
        <v>15965</v>
      </c>
    </row>
    <row r="202" spans="1:25" x14ac:dyDescent="0.2">
      <c r="A202" s="7">
        <v>44755</v>
      </c>
      <c r="B202" s="2">
        <f>Primary_Voltage!B204+SubTransmission_Voltage!B203+Transmission_Voltage!B203</f>
        <v>15571</v>
      </c>
      <c r="C202" s="2">
        <f>Primary_Voltage!C204+SubTransmission_Voltage!C203+Transmission_Voltage!C203</f>
        <v>15220</v>
      </c>
      <c r="D202" s="2">
        <f>Primary_Voltage!D204+SubTransmission_Voltage!D203+Transmission_Voltage!D203</f>
        <v>15183</v>
      </c>
      <c r="E202" s="2">
        <f>Primary_Voltage!E204+SubTransmission_Voltage!E203+Transmission_Voltage!E203</f>
        <v>15120</v>
      </c>
      <c r="F202" s="2">
        <f>Primary_Voltage!F204+SubTransmission_Voltage!F203+Transmission_Voltage!F203</f>
        <v>15108</v>
      </c>
      <c r="G202" s="2">
        <f>Primary_Voltage!G204+SubTransmission_Voltage!G203+Transmission_Voltage!G203</f>
        <v>14687</v>
      </c>
      <c r="H202" s="2">
        <f>Primary_Voltage!H204+SubTransmission_Voltage!H203+Transmission_Voltage!H203</f>
        <v>15184</v>
      </c>
      <c r="I202" s="2">
        <f>Primary_Voltage!I204+SubTransmission_Voltage!I203+Transmission_Voltage!I203</f>
        <v>16124</v>
      </c>
      <c r="J202" s="2">
        <f>Primary_Voltage!J204+SubTransmission_Voltage!J203+Transmission_Voltage!J203</f>
        <v>16971</v>
      </c>
      <c r="K202" s="2">
        <f>Primary_Voltage!K204+SubTransmission_Voltage!K203+Transmission_Voltage!K203</f>
        <v>17987</v>
      </c>
      <c r="L202" s="2">
        <f>Primary_Voltage!L204+SubTransmission_Voltage!L203+Transmission_Voltage!L203</f>
        <v>18111</v>
      </c>
      <c r="M202" s="2">
        <f>Primary_Voltage!M204+SubTransmission_Voltage!M203+Transmission_Voltage!M203</f>
        <v>18700</v>
      </c>
      <c r="N202" s="2">
        <f>Primary_Voltage!N204+SubTransmission_Voltage!N203+Transmission_Voltage!N203</f>
        <v>18781</v>
      </c>
      <c r="O202" s="2">
        <f>Primary_Voltage!O204+SubTransmission_Voltage!O203+Transmission_Voltage!O203</f>
        <v>18791</v>
      </c>
      <c r="P202" s="2">
        <f>Primary_Voltage!P204+SubTransmission_Voltage!P203+Transmission_Voltage!P203</f>
        <v>18751</v>
      </c>
      <c r="Q202" s="2">
        <f>Primary_Voltage!Q204+SubTransmission_Voltage!Q203+Transmission_Voltage!Q203</f>
        <v>18753</v>
      </c>
      <c r="R202" s="2">
        <f>Primary_Voltage!R204+SubTransmission_Voltage!R203+Transmission_Voltage!R203</f>
        <v>18532</v>
      </c>
      <c r="S202" s="2">
        <f>Primary_Voltage!S204+SubTransmission_Voltage!S203+Transmission_Voltage!S203</f>
        <v>17892</v>
      </c>
      <c r="T202" s="2">
        <f>Primary_Voltage!T204+SubTransmission_Voltage!T203+Transmission_Voltage!T203</f>
        <v>17219</v>
      </c>
      <c r="U202" s="2">
        <f>Primary_Voltage!U204+SubTransmission_Voltage!U203+Transmission_Voltage!U203</f>
        <v>16966</v>
      </c>
      <c r="V202" s="2">
        <f>Primary_Voltage!V204+SubTransmission_Voltage!V203+Transmission_Voltage!V203</f>
        <v>17041</v>
      </c>
      <c r="W202" s="2">
        <f>Primary_Voltage!W204+SubTransmission_Voltage!W203+Transmission_Voltage!W203</f>
        <v>16892</v>
      </c>
      <c r="X202" s="2">
        <f>Primary_Voltage!X204+SubTransmission_Voltage!X203+Transmission_Voltage!X203</f>
        <v>17451</v>
      </c>
      <c r="Y202" s="2">
        <f>Primary_Voltage!Y204+SubTransmission_Voltage!Y203+Transmission_Voltage!Y203</f>
        <v>17425</v>
      </c>
    </row>
    <row r="203" spans="1:25" x14ac:dyDescent="0.2">
      <c r="A203" s="7">
        <v>44756</v>
      </c>
      <c r="B203" s="2">
        <f>Primary_Voltage!B205+SubTransmission_Voltage!B204+Transmission_Voltage!B204</f>
        <v>17436</v>
      </c>
      <c r="C203" s="2">
        <f>Primary_Voltage!C205+SubTransmission_Voltage!C204+Transmission_Voltage!C204</f>
        <v>17207</v>
      </c>
      <c r="D203" s="2">
        <f>Primary_Voltage!D205+SubTransmission_Voltage!D204+Transmission_Voltage!D204</f>
        <v>17835</v>
      </c>
      <c r="E203" s="2">
        <f>Primary_Voltage!E205+SubTransmission_Voltage!E204+Transmission_Voltage!E204</f>
        <v>17755</v>
      </c>
      <c r="F203" s="2">
        <f>Primary_Voltage!F205+SubTransmission_Voltage!F204+Transmission_Voltage!F204</f>
        <v>17559</v>
      </c>
      <c r="G203" s="2">
        <f>Primary_Voltage!G205+SubTransmission_Voltage!G204+Transmission_Voltage!G204</f>
        <v>18789</v>
      </c>
      <c r="H203" s="2">
        <f>Primary_Voltage!H205+SubTransmission_Voltage!H204+Transmission_Voltage!H204</f>
        <v>20335</v>
      </c>
      <c r="I203" s="2">
        <f>Primary_Voltage!I205+SubTransmission_Voltage!I204+Transmission_Voltage!I204</f>
        <v>21230</v>
      </c>
      <c r="J203" s="2">
        <f>Primary_Voltage!J205+SubTransmission_Voltage!J204+Transmission_Voltage!J204</f>
        <v>22829</v>
      </c>
      <c r="K203" s="2">
        <f>Primary_Voltage!K205+SubTransmission_Voltage!K204+Transmission_Voltage!K204</f>
        <v>23728</v>
      </c>
      <c r="L203" s="2">
        <f>Primary_Voltage!L205+SubTransmission_Voltage!L204+Transmission_Voltage!L204</f>
        <v>25711</v>
      </c>
      <c r="M203" s="2">
        <f>Primary_Voltage!M205+SubTransmission_Voltage!M204+Transmission_Voltage!M204</f>
        <v>27073</v>
      </c>
      <c r="N203" s="2">
        <f>Primary_Voltage!N205+SubTransmission_Voltage!N204+Transmission_Voltage!N204</f>
        <v>26173</v>
      </c>
      <c r="O203" s="2">
        <f>Primary_Voltage!O205+SubTransmission_Voltage!O204+Transmission_Voltage!O204</f>
        <v>25811</v>
      </c>
      <c r="P203" s="2">
        <f>Primary_Voltage!P205+SubTransmission_Voltage!P204+Transmission_Voltage!P204</f>
        <v>26246</v>
      </c>
      <c r="Q203" s="2">
        <f>Primary_Voltage!Q205+SubTransmission_Voltage!Q204+Transmission_Voltage!Q204</f>
        <v>27155</v>
      </c>
      <c r="R203" s="2">
        <f>Primary_Voltage!R205+SubTransmission_Voltage!R204+Transmission_Voltage!R204</f>
        <v>26184</v>
      </c>
      <c r="S203" s="2">
        <f>Primary_Voltage!S205+SubTransmission_Voltage!S204+Transmission_Voltage!S204</f>
        <v>26162</v>
      </c>
      <c r="T203" s="2">
        <f>Primary_Voltage!T205+SubTransmission_Voltage!T204+Transmission_Voltage!T204</f>
        <v>26046</v>
      </c>
      <c r="U203" s="2">
        <f>Primary_Voltage!U205+SubTransmission_Voltage!U204+Transmission_Voltage!U204</f>
        <v>24909</v>
      </c>
      <c r="V203" s="2">
        <f>Primary_Voltage!V205+SubTransmission_Voltage!V204+Transmission_Voltage!V204</f>
        <v>25909</v>
      </c>
      <c r="W203" s="2">
        <f>Primary_Voltage!W205+SubTransmission_Voltage!W204+Transmission_Voltage!W204</f>
        <v>25313</v>
      </c>
      <c r="X203" s="2">
        <f>Primary_Voltage!X205+SubTransmission_Voltage!X204+Transmission_Voltage!X204</f>
        <v>23543</v>
      </c>
      <c r="Y203" s="2">
        <f>Primary_Voltage!Y205+SubTransmission_Voltage!Y204+Transmission_Voltage!Y204</f>
        <v>22671</v>
      </c>
    </row>
    <row r="204" spans="1:25" x14ac:dyDescent="0.2">
      <c r="A204" s="7">
        <v>44757</v>
      </c>
      <c r="B204" s="2">
        <f>Primary_Voltage!B206+SubTransmission_Voltage!B205+Transmission_Voltage!B205</f>
        <v>21251</v>
      </c>
      <c r="C204" s="2">
        <f>Primary_Voltage!C206+SubTransmission_Voltage!C205+Transmission_Voltage!C205</f>
        <v>24390</v>
      </c>
      <c r="D204" s="2">
        <f>Primary_Voltage!D206+SubTransmission_Voltage!D205+Transmission_Voltage!D205</f>
        <v>24453</v>
      </c>
      <c r="E204" s="2">
        <f>Primary_Voltage!E206+SubTransmission_Voltage!E205+Transmission_Voltage!E205</f>
        <v>24224</v>
      </c>
      <c r="F204" s="2">
        <f>Primary_Voltage!F206+SubTransmission_Voltage!F205+Transmission_Voltage!F205</f>
        <v>24453</v>
      </c>
      <c r="G204" s="2">
        <f>Primary_Voltage!G206+SubTransmission_Voltage!G205+Transmission_Voltage!G205</f>
        <v>24908</v>
      </c>
      <c r="H204" s="2">
        <f>Primary_Voltage!H206+SubTransmission_Voltage!H205+Transmission_Voltage!H205</f>
        <v>27516</v>
      </c>
      <c r="I204" s="2">
        <f>Primary_Voltage!I206+SubTransmission_Voltage!I205+Transmission_Voltage!I205</f>
        <v>32991</v>
      </c>
      <c r="J204" s="2">
        <f>Primary_Voltage!J206+SubTransmission_Voltage!J205+Transmission_Voltage!J205</f>
        <v>35068</v>
      </c>
      <c r="K204" s="2">
        <f>Primary_Voltage!K206+SubTransmission_Voltage!K205+Transmission_Voltage!K205</f>
        <v>37206</v>
      </c>
      <c r="L204" s="2">
        <f>Primary_Voltage!L206+SubTransmission_Voltage!L205+Transmission_Voltage!L205</f>
        <v>36022</v>
      </c>
      <c r="M204" s="2">
        <f>Primary_Voltage!M206+SubTransmission_Voltage!M205+Transmission_Voltage!M205</f>
        <v>30602</v>
      </c>
      <c r="N204" s="2">
        <f>Primary_Voltage!N206+SubTransmission_Voltage!N205+Transmission_Voltage!N205</f>
        <v>27752</v>
      </c>
      <c r="O204" s="2">
        <f>Primary_Voltage!O206+SubTransmission_Voltage!O205+Transmission_Voltage!O205</f>
        <v>26769</v>
      </c>
      <c r="P204" s="2">
        <f>Primary_Voltage!P206+SubTransmission_Voltage!P205+Transmission_Voltage!P205</f>
        <v>26495</v>
      </c>
      <c r="Q204" s="2">
        <f>Primary_Voltage!Q206+SubTransmission_Voltage!Q205+Transmission_Voltage!Q205</f>
        <v>25583</v>
      </c>
      <c r="R204" s="2">
        <f>Primary_Voltage!R206+SubTransmission_Voltage!R205+Transmission_Voltage!R205</f>
        <v>25289</v>
      </c>
      <c r="S204" s="2">
        <f>Primary_Voltage!S206+SubTransmission_Voltage!S205+Transmission_Voltage!S205</f>
        <v>24475</v>
      </c>
      <c r="T204" s="2">
        <f>Primary_Voltage!T206+SubTransmission_Voltage!T205+Transmission_Voltage!T205</f>
        <v>23800</v>
      </c>
      <c r="U204" s="2">
        <f>Primary_Voltage!U206+SubTransmission_Voltage!U205+Transmission_Voltage!U205</f>
        <v>22129</v>
      </c>
      <c r="V204" s="2">
        <f>Primary_Voltage!V206+SubTransmission_Voltage!V205+Transmission_Voltage!V205</f>
        <v>21780</v>
      </c>
      <c r="W204" s="2">
        <f>Primary_Voltage!W206+SubTransmission_Voltage!W205+Transmission_Voltage!W205</f>
        <v>21392</v>
      </c>
      <c r="X204" s="2">
        <f>Primary_Voltage!X206+SubTransmission_Voltage!X205+Transmission_Voltage!X205</f>
        <v>20926</v>
      </c>
      <c r="Y204" s="2">
        <f>Primary_Voltage!Y206+SubTransmission_Voltage!Y205+Transmission_Voltage!Y205</f>
        <v>20443</v>
      </c>
    </row>
    <row r="205" spans="1:25" x14ac:dyDescent="0.2">
      <c r="A205" s="7">
        <v>44758</v>
      </c>
      <c r="B205" s="2">
        <f>Primary_Voltage!B207+SubTransmission_Voltage!B206+Transmission_Voltage!B206</f>
        <v>23854</v>
      </c>
      <c r="C205" s="2">
        <f>Primary_Voltage!C207+SubTransmission_Voltage!C206+Transmission_Voltage!C206</f>
        <v>23803</v>
      </c>
      <c r="D205" s="2">
        <f>Primary_Voltage!D207+SubTransmission_Voltage!D206+Transmission_Voltage!D206</f>
        <v>24382</v>
      </c>
      <c r="E205" s="2">
        <f>Primary_Voltage!E207+SubTransmission_Voltage!E206+Transmission_Voltage!E206</f>
        <v>25014</v>
      </c>
      <c r="F205" s="2">
        <f>Primary_Voltage!F207+SubTransmission_Voltage!F206+Transmission_Voltage!F206</f>
        <v>25078</v>
      </c>
      <c r="G205" s="2">
        <f>Primary_Voltage!G207+SubTransmission_Voltage!G206+Transmission_Voltage!G206</f>
        <v>25492</v>
      </c>
      <c r="H205" s="2">
        <f>Primary_Voltage!H207+SubTransmission_Voltage!H206+Transmission_Voltage!H206</f>
        <v>26186</v>
      </c>
      <c r="I205" s="2">
        <f>Primary_Voltage!I207+SubTransmission_Voltage!I206+Transmission_Voltage!I206</f>
        <v>28464</v>
      </c>
      <c r="J205" s="2">
        <f>Primary_Voltage!J207+SubTransmission_Voltage!J206+Transmission_Voltage!J206</f>
        <v>31295</v>
      </c>
      <c r="K205" s="2">
        <f>Primary_Voltage!K207+SubTransmission_Voltage!K206+Transmission_Voltage!K206</f>
        <v>29584</v>
      </c>
      <c r="L205" s="2">
        <f>Primary_Voltage!L207+SubTransmission_Voltage!L206+Transmission_Voltage!L206</f>
        <v>28368</v>
      </c>
      <c r="M205" s="2">
        <f>Primary_Voltage!M207+SubTransmission_Voltage!M206+Transmission_Voltage!M206</f>
        <v>28333</v>
      </c>
      <c r="N205" s="2">
        <f>Primary_Voltage!N207+SubTransmission_Voltage!N206+Transmission_Voltage!N206</f>
        <v>27830</v>
      </c>
      <c r="O205" s="2">
        <f>Primary_Voltage!O207+SubTransmission_Voltage!O206+Transmission_Voltage!O206</f>
        <v>27419</v>
      </c>
      <c r="P205" s="2">
        <f>Primary_Voltage!P207+SubTransmission_Voltage!P206+Transmission_Voltage!P206</f>
        <v>26436</v>
      </c>
      <c r="Q205" s="2">
        <f>Primary_Voltage!Q207+SubTransmission_Voltage!Q206+Transmission_Voltage!Q206</f>
        <v>25463</v>
      </c>
      <c r="R205" s="2">
        <f>Primary_Voltage!R207+SubTransmission_Voltage!R206+Transmission_Voltage!R206</f>
        <v>24951</v>
      </c>
      <c r="S205" s="2">
        <f>Primary_Voltage!S207+SubTransmission_Voltage!S206+Transmission_Voltage!S206</f>
        <v>24115</v>
      </c>
      <c r="T205" s="2">
        <f>Primary_Voltage!T207+SubTransmission_Voltage!T206+Transmission_Voltage!T206</f>
        <v>23655</v>
      </c>
      <c r="U205" s="2">
        <f>Primary_Voltage!U207+SubTransmission_Voltage!U206+Transmission_Voltage!U206</f>
        <v>23060</v>
      </c>
      <c r="V205" s="2">
        <f>Primary_Voltage!V207+SubTransmission_Voltage!V206+Transmission_Voltage!V206</f>
        <v>23326</v>
      </c>
      <c r="W205" s="2">
        <f>Primary_Voltage!W207+SubTransmission_Voltage!W206+Transmission_Voltage!W206</f>
        <v>23605</v>
      </c>
      <c r="X205" s="2">
        <f>Primary_Voltage!X207+SubTransmission_Voltage!X206+Transmission_Voltage!X206</f>
        <v>22886</v>
      </c>
      <c r="Y205" s="2">
        <f>Primary_Voltage!Y207+SubTransmission_Voltage!Y206+Transmission_Voltage!Y206</f>
        <v>25073</v>
      </c>
    </row>
    <row r="206" spans="1:25" x14ac:dyDescent="0.2">
      <c r="A206" s="7">
        <v>44759</v>
      </c>
      <c r="B206" s="2">
        <f>Primary_Voltage!B208+SubTransmission_Voltage!B207+Transmission_Voltage!B207</f>
        <v>27105</v>
      </c>
      <c r="C206" s="2">
        <f>Primary_Voltage!C208+SubTransmission_Voltage!C207+Transmission_Voltage!C207</f>
        <v>26292</v>
      </c>
      <c r="D206" s="2">
        <f>Primary_Voltage!D208+SubTransmission_Voltage!D207+Transmission_Voltage!D207</f>
        <v>26190</v>
      </c>
      <c r="E206" s="2">
        <f>Primary_Voltage!E208+SubTransmission_Voltage!E207+Transmission_Voltage!E207</f>
        <v>26417</v>
      </c>
      <c r="F206" s="2">
        <f>Primary_Voltage!F208+SubTransmission_Voltage!F207+Transmission_Voltage!F207</f>
        <v>26739</v>
      </c>
      <c r="G206" s="2">
        <f>Primary_Voltage!G208+SubTransmission_Voltage!G207+Transmission_Voltage!G207</f>
        <v>27934</v>
      </c>
      <c r="H206" s="2">
        <f>Primary_Voltage!H208+SubTransmission_Voltage!H207+Transmission_Voltage!H207</f>
        <v>29248</v>
      </c>
      <c r="I206" s="2">
        <f>Primary_Voltage!I208+SubTransmission_Voltage!I207+Transmission_Voltage!I207</f>
        <v>31039</v>
      </c>
      <c r="J206" s="2">
        <f>Primary_Voltage!J208+SubTransmission_Voltage!J207+Transmission_Voltage!J207</f>
        <v>32708</v>
      </c>
      <c r="K206" s="2">
        <f>Primary_Voltage!K208+SubTransmission_Voltage!K207+Transmission_Voltage!K207</f>
        <v>34268</v>
      </c>
      <c r="L206" s="2">
        <f>Primary_Voltage!L208+SubTransmission_Voltage!L207+Transmission_Voltage!L207</f>
        <v>31741</v>
      </c>
      <c r="M206" s="2">
        <f>Primary_Voltage!M208+SubTransmission_Voltage!M207+Transmission_Voltage!M207</f>
        <v>31058</v>
      </c>
      <c r="N206" s="2">
        <f>Primary_Voltage!N208+SubTransmission_Voltage!N207+Transmission_Voltage!N207</f>
        <v>31904</v>
      </c>
      <c r="O206" s="2">
        <f>Primary_Voltage!O208+SubTransmission_Voltage!O207+Transmission_Voltage!O207</f>
        <v>31063</v>
      </c>
      <c r="P206" s="2">
        <f>Primary_Voltage!P208+SubTransmission_Voltage!P207+Transmission_Voltage!P207</f>
        <v>31294</v>
      </c>
      <c r="Q206" s="2">
        <f>Primary_Voltage!Q208+SubTransmission_Voltage!Q207+Transmission_Voltage!Q207</f>
        <v>30622</v>
      </c>
      <c r="R206" s="2">
        <f>Primary_Voltage!R208+SubTransmission_Voltage!R207+Transmission_Voltage!R207</f>
        <v>29944</v>
      </c>
      <c r="S206" s="2">
        <f>Primary_Voltage!S208+SubTransmission_Voltage!S207+Transmission_Voltage!S207</f>
        <v>28532</v>
      </c>
      <c r="T206" s="2">
        <f>Primary_Voltage!T208+SubTransmission_Voltage!T207+Transmission_Voltage!T207</f>
        <v>27205</v>
      </c>
      <c r="U206" s="2">
        <f>Primary_Voltage!U208+SubTransmission_Voltage!U207+Transmission_Voltage!U207</f>
        <v>25594</v>
      </c>
      <c r="V206" s="2">
        <f>Primary_Voltage!V208+SubTransmission_Voltage!V207+Transmission_Voltage!V207</f>
        <v>26101</v>
      </c>
      <c r="W206" s="2">
        <f>Primary_Voltage!W208+SubTransmission_Voltage!W207+Transmission_Voltage!W207</f>
        <v>25073</v>
      </c>
      <c r="X206" s="2">
        <f>Primary_Voltage!X208+SubTransmission_Voltage!X207+Transmission_Voltage!X207</f>
        <v>26177</v>
      </c>
      <c r="Y206" s="2">
        <f>Primary_Voltage!Y208+SubTransmission_Voltage!Y207+Transmission_Voltage!Y207</f>
        <v>27266</v>
      </c>
    </row>
    <row r="207" spans="1:25" x14ac:dyDescent="0.2">
      <c r="A207" s="7">
        <v>44760</v>
      </c>
      <c r="B207" s="2">
        <f>Primary_Voltage!B209+SubTransmission_Voltage!B208+Transmission_Voltage!B208</f>
        <v>25462</v>
      </c>
      <c r="C207" s="2">
        <f>Primary_Voltage!C209+SubTransmission_Voltage!C208+Transmission_Voltage!C208</f>
        <v>26739</v>
      </c>
      <c r="D207" s="2">
        <f>Primary_Voltage!D209+SubTransmission_Voltage!D208+Transmission_Voltage!D208</f>
        <v>27936</v>
      </c>
      <c r="E207" s="2">
        <f>Primary_Voltage!E209+SubTransmission_Voltage!E208+Transmission_Voltage!E208</f>
        <v>27811</v>
      </c>
      <c r="F207" s="2">
        <f>Primary_Voltage!F209+SubTransmission_Voltage!F208+Transmission_Voltage!F208</f>
        <v>26984</v>
      </c>
      <c r="G207" s="2">
        <f>Primary_Voltage!G209+SubTransmission_Voltage!G208+Transmission_Voltage!G208</f>
        <v>27370</v>
      </c>
      <c r="H207" s="2">
        <f>Primary_Voltage!H209+SubTransmission_Voltage!H208+Transmission_Voltage!H208</f>
        <v>29087</v>
      </c>
      <c r="I207" s="2">
        <f>Primary_Voltage!I209+SubTransmission_Voltage!I208+Transmission_Voltage!I208</f>
        <v>31202</v>
      </c>
      <c r="J207" s="2">
        <f>Primary_Voltage!J209+SubTransmission_Voltage!J208+Transmission_Voltage!J208</f>
        <v>32307</v>
      </c>
      <c r="K207" s="2">
        <f>Primary_Voltage!K209+SubTransmission_Voltage!K208+Transmission_Voltage!K208</f>
        <v>31130</v>
      </c>
      <c r="L207" s="2">
        <f>Primary_Voltage!L209+SubTransmission_Voltage!L208+Transmission_Voltage!L208</f>
        <v>32124</v>
      </c>
      <c r="M207" s="2">
        <f>Primary_Voltage!M209+SubTransmission_Voltage!M208+Transmission_Voltage!M208</f>
        <v>31779</v>
      </c>
      <c r="N207" s="2">
        <f>Primary_Voltage!N209+SubTransmission_Voltage!N208+Transmission_Voltage!N208</f>
        <v>30346</v>
      </c>
      <c r="O207" s="2">
        <f>Primary_Voltage!O209+SubTransmission_Voltage!O208+Transmission_Voltage!O208</f>
        <v>28840</v>
      </c>
      <c r="P207" s="2">
        <f>Primary_Voltage!P209+SubTransmission_Voltage!P208+Transmission_Voltage!P208</f>
        <v>28283</v>
      </c>
      <c r="Q207" s="2">
        <f>Primary_Voltage!Q209+SubTransmission_Voltage!Q208+Transmission_Voltage!Q208</f>
        <v>31565</v>
      </c>
      <c r="R207" s="2">
        <f>Primary_Voltage!R209+SubTransmission_Voltage!R208+Transmission_Voltage!R208</f>
        <v>36192</v>
      </c>
      <c r="S207" s="2">
        <f>Primary_Voltage!S209+SubTransmission_Voltage!S208+Transmission_Voltage!S208</f>
        <v>37408</v>
      </c>
      <c r="T207" s="2">
        <f>Primary_Voltage!T209+SubTransmission_Voltage!T208+Transmission_Voltage!T208</f>
        <v>36735</v>
      </c>
      <c r="U207" s="2">
        <f>Primary_Voltage!U209+SubTransmission_Voltage!U208+Transmission_Voltage!U208</f>
        <v>35261</v>
      </c>
      <c r="V207" s="2">
        <f>Primary_Voltage!V209+SubTransmission_Voltage!V208+Transmission_Voltage!V208</f>
        <v>34136</v>
      </c>
      <c r="W207" s="2">
        <f>Primary_Voltage!W209+SubTransmission_Voltage!W208+Transmission_Voltage!W208</f>
        <v>33727</v>
      </c>
      <c r="X207" s="2">
        <f>Primary_Voltage!X209+SubTransmission_Voltage!X208+Transmission_Voltage!X208</f>
        <v>33563</v>
      </c>
      <c r="Y207" s="2">
        <f>Primary_Voltage!Y209+SubTransmission_Voltage!Y208+Transmission_Voltage!Y208</f>
        <v>34753</v>
      </c>
    </row>
    <row r="208" spans="1:25" x14ac:dyDescent="0.2">
      <c r="A208" s="7">
        <v>44761</v>
      </c>
      <c r="B208" s="2">
        <f>Primary_Voltage!B210+SubTransmission_Voltage!B209+Transmission_Voltage!B209</f>
        <v>38852</v>
      </c>
      <c r="C208" s="2">
        <f>Primary_Voltage!C210+SubTransmission_Voltage!C209+Transmission_Voltage!C209</f>
        <v>38955</v>
      </c>
      <c r="D208" s="2">
        <f>Primary_Voltage!D210+SubTransmission_Voltage!D209+Transmission_Voltage!D209</f>
        <v>41738</v>
      </c>
      <c r="E208" s="2">
        <f>Primary_Voltage!E210+SubTransmission_Voltage!E209+Transmission_Voltage!E209</f>
        <v>42762</v>
      </c>
      <c r="F208" s="2">
        <f>Primary_Voltage!F210+SubTransmission_Voltage!F209+Transmission_Voltage!F209</f>
        <v>43067</v>
      </c>
      <c r="G208" s="2">
        <f>Primary_Voltage!G210+SubTransmission_Voltage!G209+Transmission_Voltage!G209</f>
        <v>41494</v>
      </c>
      <c r="H208" s="2">
        <f>Primary_Voltage!H210+SubTransmission_Voltage!H209+Transmission_Voltage!H209</f>
        <v>41574</v>
      </c>
      <c r="I208" s="2">
        <f>Primary_Voltage!I210+SubTransmission_Voltage!I209+Transmission_Voltage!I209</f>
        <v>44061</v>
      </c>
      <c r="J208" s="2">
        <f>Primary_Voltage!J210+SubTransmission_Voltage!J209+Transmission_Voltage!J209</f>
        <v>45099</v>
      </c>
      <c r="K208" s="2">
        <f>Primary_Voltage!K210+SubTransmission_Voltage!K209+Transmission_Voltage!K209</f>
        <v>42794</v>
      </c>
      <c r="L208" s="2">
        <f>Primary_Voltage!L210+SubTransmission_Voltage!L209+Transmission_Voltage!L209</f>
        <v>41664</v>
      </c>
      <c r="M208" s="2">
        <f>Primary_Voltage!M210+SubTransmission_Voltage!M209+Transmission_Voltage!M209</f>
        <v>39697</v>
      </c>
      <c r="N208" s="2">
        <f>Primary_Voltage!N210+SubTransmission_Voltage!N209+Transmission_Voltage!N209</f>
        <v>35121</v>
      </c>
      <c r="O208" s="2">
        <f>Primary_Voltage!O210+SubTransmission_Voltage!O209+Transmission_Voltage!O209</f>
        <v>35161</v>
      </c>
      <c r="P208" s="2">
        <f>Primary_Voltage!P210+SubTransmission_Voltage!P209+Transmission_Voltage!P209</f>
        <v>29964</v>
      </c>
      <c r="Q208" s="2">
        <f>Primary_Voltage!Q210+SubTransmission_Voltage!Q209+Transmission_Voltage!Q209</f>
        <v>25249</v>
      </c>
      <c r="R208" s="2">
        <f>Primary_Voltage!R210+SubTransmission_Voltage!R209+Transmission_Voltage!R209</f>
        <v>23901</v>
      </c>
      <c r="S208" s="2">
        <f>Primary_Voltage!S210+SubTransmission_Voltage!S209+Transmission_Voltage!S209</f>
        <v>23157</v>
      </c>
      <c r="T208" s="2">
        <f>Primary_Voltage!T210+SubTransmission_Voltage!T209+Transmission_Voltage!T209</f>
        <v>22336</v>
      </c>
      <c r="U208" s="2">
        <f>Primary_Voltage!U210+SubTransmission_Voltage!U209+Transmission_Voltage!U209</f>
        <v>21594</v>
      </c>
      <c r="V208" s="2">
        <f>Primary_Voltage!V210+SubTransmission_Voltage!V209+Transmission_Voltage!V209</f>
        <v>22930</v>
      </c>
      <c r="W208" s="2">
        <f>Primary_Voltage!W210+SubTransmission_Voltage!W209+Transmission_Voltage!W209</f>
        <v>24797</v>
      </c>
      <c r="X208" s="2">
        <f>Primary_Voltage!X210+SubTransmission_Voltage!X209+Transmission_Voltage!X209</f>
        <v>24685</v>
      </c>
      <c r="Y208" s="2">
        <f>Primary_Voltage!Y210+SubTransmission_Voltage!Y209+Transmission_Voltage!Y209</f>
        <v>25086</v>
      </c>
    </row>
    <row r="209" spans="1:25" x14ac:dyDescent="0.2">
      <c r="A209" s="7">
        <v>44762</v>
      </c>
      <c r="B209" s="2">
        <f>Primary_Voltage!B211+SubTransmission_Voltage!B210+Transmission_Voltage!B210</f>
        <v>24800</v>
      </c>
      <c r="C209" s="2">
        <f>Primary_Voltage!C211+SubTransmission_Voltage!C210+Transmission_Voltage!C210</f>
        <v>24975</v>
      </c>
      <c r="D209" s="2">
        <f>Primary_Voltage!D211+SubTransmission_Voltage!D210+Transmission_Voltage!D210</f>
        <v>25057</v>
      </c>
      <c r="E209" s="2">
        <f>Primary_Voltage!E211+SubTransmission_Voltage!E210+Transmission_Voltage!E210</f>
        <v>24929</v>
      </c>
      <c r="F209" s="2">
        <f>Primary_Voltage!F211+SubTransmission_Voltage!F210+Transmission_Voltage!F210</f>
        <v>24923</v>
      </c>
      <c r="G209" s="2">
        <f>Primary_Voltage!G211+SubTransmission_Voltage!G210+Transmission_Voltage!G210</f>
        <v>24521</v>
      </c>
      <c r="H209" s="2">
        <f>Primary_Voltage!H211+SubTransmission_Voltage!H210+Transmission_Voltage!H210</f>
        <v>24986</v>
      </c>
      <c r="I209" s="2">
        <f>Primary_Voltage!I211+SubTransmission_Voltage!I210+Transmission_Voltage!I210</f>
        <v>25232</v>
      </c>
      <c r="J209" s="2">
        <f>Primary_Voltage!J211+SubTransmission_Voltage!J210+Transmission_Voltage!J210</f>
        <v>25192</v>
      </c>
      <c r="K209" s="2">
        <f>Primary_Voltage!K211+SubTransmission_Voltage!K210+Transmission_Voltage!K210</f>
        <v>26847</v>
      </c>
      <c r="L209" s="2">
        <f>Primary_Voltage!L211+SubTransmission_Voltage!L210+Transmission_Voltage!L210</f>
        <v>25511</v>
      </c>
      <c r="M209" s="2">
        <f>Primary_Voltage!M211+SubTransmission_Voltage!M210+Transmission_Voltage!M210</f>
        <v>24790</v>
      </c>
      <c r="N209" s="2">
        <f>Primary_Voltage!N211+SubTransmission_Voltage!N210+Transmission_Voltage!N210</f>
        <v>23719</v>
      </c>
      <c r="O209" s="2">
        <f>Primary_Voltage!O211+SubTransmission_Voltage!O210+Transmission_Voltage!O210</f>
        <v>24243</v>
      </c>
      <c r="P209" s="2">
        <f>Primary_Voltage!P211+SubTransmission_Voltage!P210+Transmission_Voltage!P210</f>
        <v>23592</v>
      </c>
      <c r="Q209" s="2">
        <f>Primary_Voltage!Q211+SubTransmission_Voltage!Q210+Transmission_Voltage!Q210</f>
        <v>22178</v>
      </c>
      <c r="R209" s="2">
        <f>Primary_Voltage!R211+SubTransmission_Voltage!R210+Transmission_Voltage!R210</f>
        <v>22708</v>
      </c>
      <c r="S209" s="2">
        <f>Primary_Voltage!S211+SubTransmission_Voltage!S210+Transmission_Voltage!S210</f>
        <v>21647</v>
      </c>
      <c r="T209" s="2">
        <f>Primary_Voltage!T211+SubTransmission_Voltage!T210+Transmission_Voltage!T210</f>
        <v>21002</v>
      </c>
      <c r="U209" s="2">
        <f>Primary_Voltage!U211+SubTransmission_Voltage!U210+Transmission_Voltage!U210</f>
        <v>20739</v>
      </c>
      <c r="V209" s="2">
        <f>Primary_Voltage!V211+SubTransmission_Voltage!V210+Transmission_Voltage!V210</f>
        <v>22137</v>
      </c>
      <c r="W209" s="2">
        <f>Primary_Voltage!W211+SubTransmission_Voltage!W210+Transmission_Voltage!W210</f>
        <v>22780</v>
      </c>
      <c r="X209" s="2">
        <f>Primary_Voltage!X211+SubTransmission_Voltage!X210+Transmission_Voltage!X210</f>
        <v>23245</v>
      </c>
      <c r="Y209" s="2">
        <f>Primary_Voltage!Y211+SubTransmission_Voltage!Y210+Transmission_Voltage!Y210</f>
        <v>24669</v>
      </c>
    </row>
    <row r="210" spans="1:25" x14ac:dyDescent="0.2">
      <c r="A210" s="7">
        <v>44763</v>
      </c>
      <c r="B210" s="2">
        <f>Primary_Voltage!B212+SubTransmission_Voltage!B211+Transmission_Voltage!B211</f>
        <v>24618</v>
      </c>
      <c r="C210" s="2">
        <f>Primary_Voltage!C212+SubTransmission_Voltage!C211+Transmission_Voltage!C211</f>
        <v>23464</v>
      </c>
      <c r="D210" s="2">
        <f>Primary_Voltage!D212+SubTransmission_Voltage!D211+Transmission_Voltage!D211</f>
        <v>22850</v>
      </c>
      <c r="E210" s="2">
        <f>Primary_Voltage!E212+SubTransmission_Voltage!E211+Transmission_Voltage!E211</f>
        <v>23263</v>
      </c>
      <c r="F210" s="2">
        <f>Primary_Voltage!F212+SubTransmission_Voltage!F211+Transmission_Voltage!F211</f>
        <v>23903</v>
      </c>
      <c r="G210" s="2">
        <f>Primary_Voltage!G212+SubTransmission_Voltage!G211+Transmission_Voltage!G211</f>
        <v>24582</v>
      </c>
      <c r="H210" s="2">
        <f>Primary_Voltage!H212+SubTransmission_Voltage!H211+Transmission_Voltage!H211</f>
        <v>25504</v>
      </c>
      <c r="I210" s="2">
        <f>Primary_Voltage!I212+SubTransmission_Voltage!I211+Transmission_Voltage!I211</f>
        <v>28478</v>
      </c>
      <c r="J210" s="2">
        <f>Primary_Voltage!J212+SubTransmission_Voltage!J211+Transmission_Voltage!J211</f>
        <v>25763</v>
      </c>
      <c r="K210" s="2">
        <f>Primary_Voltage!K212+SubTransmission_Voltage!K211+Transmission_Voltage!K211</f>
        <v>24808</v>
      </c>
      <c r="L210" s="2">
        <f>Primary_Voltage!L212+SubTransmission_Voltage!L211+Transmission_Voltage!L211</f>
        <v>26272</v>
      </c>
      <c r="M210" s="2">
        <f>Primary_Voltage!M212+SubTransmission_Voltage!M211+Transmission_Voltage!M211</f>
        <v>25367</v>
      </c>
      <c r="N210" s="2">
        <f>Primary_Voltage!N212+SubTransmission_Voltage!N211+Transmission_Voltage!N211</f>
        <v>25635</v>
      </c>
      <c r="O210" s="2">
        <f>Primary_Voltage!O212+SubTransmission_Voltage!O211+Transmission_Voltage!O211</f>
        <v>25653</v>
      </c>
      <c r="P210" s="2">
        <f>Primary_Voltage!P212+SubTransmission_Voltage!P211+Transmission_Voltage!P211</f>
        <v>26530</v>
      </c>
      <c r="Q210" s="2">
        <f>Primary_Voltage!Q212+SubTransmission_Voltage!Q211+Transmission_Voltage!Q211</f>
        <v>26406</v>
      </c>
      <c r="R210" s="2">
        <f>Primary_Voltage!R212+SubTransmission_Voltage!R211+Transmission_Voltage!R211</f>
        <v>24894</v>
      </c>
      <c r="S210" s="2">
        <f>Primary_Voltage!S212+SubTransmission_Voltage!S211+Transmission_Voltage!S211</f>
        <v>24614</v>
      </c>
      <c r="T210" s="2">
        <f>Primary_Voltage!T212+SubTransmission_Voltage!T211+Transmission_Voltage!T211</f>
        <v>24336</v>
      </c>
      <c r="U210" s="2">
        <f>Primary_Voltage!U212+SubTransmission_Voltage!U211+Transmission_Voltage!U211</f>
        <v>23379</v>
      </c>
      <c r="V210" s="2">
        <f>Primary_Voltage!V212+SubTransmission_Voltage!V211+Transmission_Voltage!V211</f>
        <v>23542</v>
      </c>
      <c r="W210" s="2">
        <f>Primary_Voltage!W212+SubTransmission_Voltage!W211+Transmission_Voltage!W211</f>
        <v>23440</v>
      </c>
      <c r="X210" s="2">
        <f>Primary_Voltage!X212+SubTransmission_Voltage!X211+Transmission_Voltage!X211</f>
        <v>28520</v>
      </c>
      <c r="Y210" s="2">
        <f>Primary_Voltage!Y212+SubTransmission_Voltage!Y211+Transmission_Voltage!Y211</f>
        <v>26989</v>
      </c>
    </row>
    <row r="211" spans="1:25" x14ac:dyDescent="0.2">
      <c r="A211" s="7">
        <v>44764</v>
      </c>
      <c r="B211" s="2">
        <f>Primary_Voltage!B213+SubTransmission_Voltage!B212+Transmission_Voltage!B212</f>
        <v>25797</v>
      </c>
      <c r="C211" s="2">
        <f>Primary_Voltage!C213+SubTransmission_Voltage!C212+Transmission_Voltage!C212</f>
        <v>25442</v>
      </c>
      <c r="D211" s="2">
        <f>Primary_Voltage!D213+SubTransmission_Voltage!D212+Transmission_Voltage!D212</f>
        <v>24964</v>
      </c>
      <c r="E211" s="2">
        <f>Primary_Voltage!E213+SubTransmission_Voltage!E212+Transmission_Voltage!E212</f>
        <v>24770</v>
      </c>
      <c r="F211" s="2">
        <f>Primary_Voltage!F213+SubTransmission_Voltage!F212+Transmission_Voltage!F212</f>
        <v>25209</v>
      </c>
      <c r="G211" s="2">
        <f>Primary_Voltage!G213+SubTransmission_Voltage!G212+Transmission_Voltage!G212</f>
        <v>25825</v>
      </c>
      <c r="H211" s="2">
        <f>Primary_Voltage!H213+SubTransmission_Voltage!H212+Transmission_Voltage!H212</f>
        <v>28148</v>
      </c>
      <c r="I211" s="2">
        <f>Primary_Voltage!I213+SubTransmission_Voltage!I212+Transmission_Voltage!I212</f>
        <v>26560</v>
      </c>
      <c r="J211" s="2">
        <f>Primary_Voltage!J213+SubTransmission_Voltage!J212+Transmission_Voltage!J212</f>
        <v>27050</v>
      </c>
      <c r="K211" s="2">
        <f>Primary_Voltage!K213+SubTransmission_Voltage!K212+Transmission_Voltage!K212</f>
        <v>27364</v>
      </c>
      <c r="L211" s="2">
        <f>Primary_Voltage!L213+SubTransmission_Voltage!L212+Transmission_Voltage!L212</f>
        <v>28802</v>
      </c>
      <c r="M211" s="2">
        <f>Primary_Voltage!M213+SubTransmission_Voltage!M212+Transmission_Voltage!M212</f>
        <v>29008</v>
      </c>
      <c r="N211" s="2">
        <f>Primary_Voltage!N213+SubTransmission_Voltage!N212+Transmission_Voltage!N212</f>
        <v>29007</v>
      </c>
      <c r="O211" s="2">
        <f>Primary_Voltage!O213+SubTransmission_Voltage!O212+Transmission_Voltage!O212</f>
        <v>32900</v>
      </c>
      <c r="P211" s="2">
        <f>Primary_Voltage!P213+SubTransmission_Voltage!P212+Transmission_Voltage!P212</f>
        <v>37166</v>
      </c>
      <c r="Q211" s="2">
        <f>Primary_Voltage!Q213+SubTransmission_Voltage!Q212+Transmission_Voltage!Q212</f>
        <v>33735</v>
      </c>
      <c r="R211" s="2">
        <f>Primary_Voltage!R213+SubTransmission_Voltage!R212+Transmission_Voltage!R212</f>
        <v>27034</v>
      </c>
      <c r="S211" s="2">
        <f>Primary_Voltage!S213+SubTransmission_Voltage!S212+Transmission_Voltage!S212</f>
        <v>25589</v>
      </c>
      <c r="T211" s="2">
        <f>Primary_Voltage!T213+SubTransmission_Voltage!T212+Transmission_Voltage!T212</f>
        <v>25726</v>
      </c>
      <c r="U211" s="2">
        <f>Primary_Voltage!U213+SubTransmission_Voltage!U212+Transmission_Voltage!U212</f>
        <v>25200</v>
      </c>
      <c r="V211" s="2">
        <f>Primary_Voltage!V213+SubTransmission_Voltage!V212+Transmission_Voltage!V212</f>
        <v>24945</v>
      </c>
      <c r="W211" s="2">
        <f>Primary_Voltage!W213+SubTransmission_Voltage!W212+Transmission_Voltage!W212</f>
        <v>27006</v>
      </c>
      <c r="X211" s="2">
        <f>Primary_Voltage!X213+SubTransmission_Voltage!X212+Transmission_Voltage!X212</f>
        <v>25274</v>
      </c>
      <c r="Y211" s="2">
        <f>Primary_Voltage!Y213+SubTransmission_Voltage!Y212+Transmission_Voltage!Y212</f>
        <v>24718</v>
      </c>
    </row>
    <row r="212" spans="1:25" x14ac:dyDescent="0.2">
      <c r="A212" s="7">
        <v>44765</v>
      </c>
      <c r="B212" s="2">
        <f>Primary_Voltage!B214+SubTransmission_Voltage!B213+Transmission_Voltage!B213</f>
        <v>23793</v>
      </c>
      <c r="C212" s="2">
        <f>Primary_Voltage!C214+SubTransmission_Voltage!C213+Transmission_Voltage!C213</f>
        <v>23586</v>
      </c>
      <c r="D212" s="2">
        <f>Primary_Voltage!D214+SubTransmission_Voltage!D213+Transmission_Voltage!D213</f>
        <v>23500</v>
      </c>
      <c r="E212" s="2">
        <f>Primary_Voltage!E214+SubTransmission_Voltage!E213+Transmission_Voltage!E213</f>
        <v>23421</v>
      </c>
      <c r="F212" s="2">
        <f>Primary_Voltage!F214+SubTransmission_Voltage!F213+Transmission_Voltage!F213</f>
        <v>23887</v>
      </c>
      <c r="G212" s="2">
        <f>Primary_Voltage!G214+SubTransmission_Voltage!G213+Transmission_Voltage!G213</f>
        <v>24731</v>
      </c>
      <c r="H212" s="2">
        <f>Primary_Voltage!H214+SubTransmission_Voltage!H213+Transmission_Voltage!H213</f>
        <v>25713</v>
      </c>
      <c r="I212" s="2">
        <f>Primary_Voltage!I214+SubTransmission_Voltage!I213+Transmission_Voltage!I213</f>
        <v>27082</v>
      </c>
      <c r="J212" s="2">
        <f>Primary_Voltage!J214+SubTransmission_Voltage!J213+Transmission_Voltage!J213</f>
        <v>27880</v>
      </c>
      <c r="K212" s="2">
        <f>Primary_Voltage!K214+SubTransmission_Voltage!K213+Transmission_Voltage!K213</f>
        <v>28769</v>
      </c>
      <c r="L212" s="2">
        <f>Primary_Voltage!L214+SubTransmission_Voltage!L213+Transmission_Voltage!L213</f>
        <v>30112</v>
      </c>
      <c r="M212" s="2">
        <f>Primary_Voltage!M214+SubTransmission_Voltage!M213+Transmission_Voltage!M213</f>
        <v>31183</v>
      </c>
      <c r="N212" s="2">
        <f>Primary_Voltage!N214+SubTransmission_Voltage!N213+Transmission_Voltage!N213</f>
        <v>29972</v>
      </c>
      <c r="O212" s="2">
        <f>Primary_Voltage!O214+SubTransmission_Voltage!O213+Transmission_Voltage!O213</f>
        <v>28153</v>
      </c>
      <c r="P212" s="2">
        <f>Primary_Voltage!P214+SubTransmission_Voltage!P213+Transmission_Voltage!P213</f>
        <v>28200</v>
      </c>
      <c r="Q212" s="2">
        <f>Primary_Voltage!Q214+SubTransmission_Voltage!Q213+Transmission_Voltage!Q213</f>
        <v>27545</v>
      </c>
      <c r="R212" s="2">
        <f>Primary_Voltage!R214+SubTransmission_Voltage!R213+Transmission_Voltage!R213</f>
        <v>26283</v>
      </c>
      <c r="S212" s="2">
        <f>Primary_Voltage!S214+SubTransmission_Voltage!S213+Transmission_Voltage!S213</f>
        <v>24794</v>
      </c>
      <c r="T212" s="2">
        <f>Primary_Voltage!T214+SubTransmission_Voltage!T213+Transmission_Voltage!T213</f>
        <v>23485</v>
      </c>
      <c r="U212" s="2">
        <f>Primary_Voltage!U214+SubTransmission_Voltage!U213+Transmission_Voltage!U213</f>
        <v>22330</v>
      </c>
      <c r="V212" s="2">
        <f>Primary_Voltage!V214+SubTransmission_Voltage!V213+Transmission_Voltage!V213</f>
        <v>22808</v>
      </c>
      <c r="W212" s="2">
        <f>Primary_Voltage!W214+SubTransmission_Voltage!W213+Transmission_Voltage!W213</f>
        <v>23636</v>
      </c>
      <c r="X212" s="2">
        <f>Primary_Voltage!X214+SubTransmission_Voltage!X213+Transmission_Voltage!X213</f>
        <v>24041</v>
      </c>
      <c r="Y212" s="2">
        <f>Primary_Voltage!Y214+SubTransmission_Voltage!Y213+Transmission_Voltage!Y213</f>
        <v>23523</v>
      </c>
    </row>
    <row r="213" spans="1:25" x14ac:dyDescent="0.2">
      <c r="A213" s="7">
        <v>44766</v>
      </c>
      <c r="B213" s="2">
        <f>Primary_Voltage!B215+SubTransmission_Voltage!B214+Transmission_Voltage!B214</f>
        <v>23156</v>
      </c>
      <c r="C213" s="2">
        <f>Primary_Voltage!C215+SubTransmission_Voltage!C214+Transmission_Voltage!C214</f>
        <v>23024</v>
      </c>
      <c r="D213" s="2">
        <f>Primary_Voltage!D215+SubTransmission_Voltage!D214+Transmission_Voltage!D214</f>
        <v>22487</v>
      </c>
      <c r="E213" s="2">
        <f>Primary_Voltage!E215+SubTransmission_Voltage!E214+Transmission_Voltage!E214</f>
        <v>22339</v>
      </c>
      <c r="F213" s="2">
        <f>Primary_Voltage!F215+SubTransmission_Voltage!F214+Transmission_Voltage!F214</f>
        <v>22553</v>
      </c>
      <c r="G213" s="2">
        <f>Primary_Voltage!G215+SubTransmission_Voltage!G214+Transmission_Voltage!G214</f>
        <v>23254</v>
      </c>
      <c r="H213" s="2">
        <f>Primary_Voltage!H215+SubTransmission_Voltage!H214+Transmission_Voltage!H214</f>
        <v>23938</v>
      </c>
      <c r="I213" s="2">
        <f>Primary_Voltage!I215+SubTransmission_Voltage!I214+Transmission_Voltage!I214</f>
        <v>26305</v>
      </c>
      <c r="J213" s="2">
        <f>Primary_Voltage!J215+SubTransmission_Voltage!J214+Transmission_Voltage!J214</f>
        <v>27813</v>
      </c>
      <c r="K213" s="2">
        <f>Primary_Voltage!K215+SubTransmission_Voltage!K214+Transmission_Voltage!K214</f>
        <v>29287</v>
      </c>
      <c r="L213" s="2">
        <f>Primary_Voltage!L215+SubTransmission_Voltage!L214+Transmission_Voltage!L214</f>
        <v>30274</v>
      </c>
      <c r="M213" s="2">
        <f>Primary_Voltage!M215+SubTransmission_Voltage!M214+Transmission_Voltage!M214</f>
        <v>30227</v>
      </c>
      <c r="N213" s="2">
        <f>Primary_Voltage!N215+SubTransmission_Voltage!N214+Transmission_Voltage!N214</f>
        <v>27189</v>
      </c>
      <c r="O213" s="2">
        <f>Primary_Voltage!O215+SubTransmission_Voltage!O214+Transmission_Voltage!O214</f>
        <v>25528</v>
      </c>
      <c r="P213" s="2">
        <f>Primary_Voltage!P215+SubTransmission_Voltage!P214+Transmission_Voltage!P214</f>
        <v>25498</v>
      </c>
      <c r="Q213" s="2">
        <f>Primary_Voltage!Q215+SubTransmission_Voltage!Q214+Transmission_Voltage!Q214</f>
        <v>24905</v>
      </c>
      <c r="R213" s="2">
        <f>Primary_Voltage!R215+SubTransmission_Voltage!R214+Transmission_Voltage!R214</f>
        <v>23962</v>
      </c>
      <c r="S213" s="2">
        <f>Primary_Voltage!S215+SubTransmission_Voltage!S214+Transmission_Voltage!S214</f>
        <v>23911</v>
      </c>
      <c r="T213" s="2">
        <f>Primary_Voltage!T215+SubTransmission_Voltage!T214+Transmission_Voltage!T214</f>
        <v>23474</v>
      </c>
      <c r="U213" s="2">
        <f>Primary_Voltage!U215+SubTransmission_Voltage!U214+Transmission_Voltage!U214</f>
        <v>21826</v>
      </c>
      <c r="V213" s="2">
        <f>Primary_Voltage!V215+SubTransmission_Voltage!V214+Transmission_Voltage!V214</f>
        <v>24106</v>
      </c>
      <c r="W213" s="2">
        <f>Primary_Voltage!W215+SubTransmission_Voltage!W214+Transmission_Voltage!W214</f>
        <v>23770</v>
      </c>
      <c r="X213" s="2">
        <f>Primary_Voltage!X215+SubTransmission_Voltage!X214+Transmission_Voltage!X214</f>
        <v>24678</v>
      </c>
      <c r="Y213" s="2">
        <f>Primary_Voltage!Y215+SubTransmission_Voltage!Y214+Transmission_Voltage!Y214</f>
        <v>24049</v>
      </c>
    </row>
    <row r="214" spans="1:25" x14ac:dyDescent="0.2">
      <c r="A214" s="7">
        <v>44767</v>
      </c>
      <c r="B214" s="2">
        <f>Primary_Voltage!B216+SubTransmission_Voltage!B215+Transmission_Voltage!B215</f>
        <v>23728</v>
      </c>
      <c r="C214" s="2">
        <f>Primary_Voltage!C216+SubTransmission_Voltage!C215+Transmission_Voltage!C215</f>
        <v>23571</v>
      </c>
      <c r="D214" s="2">
        <f>Primary_Voltage!D216+SubTransmission_Voltage!D215+Transmission_Voltage!D215</f>
        <v>23358</v>
      </c>
      <c r="E214" s="2">
        <f>Primary_Voltage!E216+SubTransmission_Voltage!E215+Transmission_Voltage!E215</f>
        <v>23152</v>
      </c>
      <c r="F214" s="2">
        <f>Primary_Voltage!F216+SubTransmission_Voltage!F215+Transmission_Voltage!F215</f>
        <v>22899</v>
      </c>
      <c r="G214" s="2">
        <f>Primary_Voltage!G216+SubTransmission_Voltage!G215+Transmission_Voltage!G215</f>
        <v>22837</v>
      </c>
      <c r="H214" s="2">
        <f>Primary_Voltage!H216+SubTransmission_Voltage!H215+Transmission_Voltage!H215</f>
        <v>23303</v>
      </c>
      <c r="I214" s="2">
        <f>Primary_Voltage!I216+SubTransmission_Voltage!I215+Transmission_Voltage!I215</f>
        <v>28023</v>
      </c>
      <c r="J214" s="2">
        <f>Primary_Voltage!J216+SubTransmission_Voltage!J215+Transmission_Voltage!J215</f>
        <v>29976</v>
      </c>
      <c r="K214" s="2">
        <f>Primary_Voltage!K216+SubTransmission_Voltage!K215+Transmission_Voltage!K215</f>
        <v>32070</v>
      </c>
      <c r="L214" s="2">
        <f>Primary_Voltage!L216+SubTransmission_Voltage!L215+Transmission_Voltage!L215</f>
        <v>32675</v>
      </c>
      <c r="M214" s="2">
        <f>Primary_Voltage!M216+SubTransmission_Voltage!M215+Transmission_Voltage!M215</f>
        <v>32528</v>
      </c>
      <c r="N214" s="2">
        <f>Primary_Voltage!N216+SubTransmission_Voltage!N215+Transmission_Voltage!N215</f>
        <v>31585</v>
      </c>
      <c r="O214" s="2">
        <f>Primary_Voltage!O216+SubTransmission_Voltage!O215+Transmission_Voltage!O215</f>
        <v>29763</v>
      </c>
      <c r="P214" s="2">
        <f>Primary_Voltage!P216+SubTransmission_Voltage!P215+Transmission_Voltage!P215</f>
        <v>28045</v>
      </c>
      <c r="Q214" s="2">
        <f>Primary_Voltage!Q216+SubTransmission_Voltage!Q215+Transmission_Voltage!Q215</f>
        <v>26659</v>
      </c>
      <c r="R214" s="2">
        <f>Primary_Voltage!R216+SubTransmission_Voltage!R215+Transmission_Voltage!R215</f>
        <v>26115</v>
      </c>
      <c r="S214" s="2">
        <f>Primary_Voltage!S216+SubTransmission_Voltage!S215+Transmission_Voltage!S215</f>
        <v>25273</v>
      </c>
      <c r="T214" s="2">
        <f>Primary_Voltage!T216+SubTransmission_Voltage!T215+Transmission_Voltage!T215</f>
        <v>22968</v>
      </c>
      <c r="U214" s="2">
        <f>Primary_Voltage!U216+SubTransmission_Voltage!U215+Transmission_Voltage!U215</f>
        <v>21643</v>
      </c>
      <c r="V214" s="2">
        <f>Primary_Voltage!V216+SubTransmission_Voltage!V215+Transmission_Voltage!V215</f>
        <v>21745</v>
      </c>
      <c r="W214" s="2">
        <f>Primary_Voltage!W216+SubTransmission_Voltage!W215+Transmission_Voltage!W215</f>
        <v>23064</v>
      </c>
      <c r="X214" s="2">
        <f>Primary_Voltage!X216+SubTransmission_Voltage!X215+Transmission_Voltage!X215</f>
        <v>22670</v>
      </c>
      <c r="Y214" s="2">
        <f>Primary_Voltage!Y216+SubTransmission_Voltage!Y215+Transmission_Voltage!Y215</f>
        <v>21870</v>
      </c>
    </row>
    <row r="215" spans="1:25" x14ac:dyDescent="0.2">
      <c r="A215" s="7">
        <v>44768</v>
      </c>
      <c r="B215" s="2">
        <f>Primary_Voltage!B217+SubTransmission_Voltage!B216+Transmission_Voltage!B216</f>
        <v>22013</v>
      </c>
      <c r="C215" s="2">
        <f>Primary_Voltage!C217+SubTransmission_Voltage!C216+Transmission_Voltage!C216</f>
        <v>21518</v>
      </c>
      <c r="D215" s="2">
        <f>Primary_Voltage!D217+SubTransmission_Voltage!D216+Transmission_Voltage!D216</f>
        <v>21147</v>
      </c>
      <c r="E215" s="2">
        <f>Primary_Voltage!E217+SubTransmission_Voltage!E216+Transmission_Voltage!E216</f>
        <v>21349</v>
      </c>
      <c r="F215" s="2">
        <f>Primary_Voltage!F217+SubTransmission_Voltage!F216+Transmission_Voltage!F216</f>
        <v>21765</v>
      </c>
      <c r="G215" s="2">
        <f>Primary_Voltage!G217+SubTransmission_Voltage!G216+Transmission_Voltage!G216</f>
        <v>20939</v>
      </c>
      <c r="H215" s="2">
        <f>Primary_Voltage!H217+SubTransmission_Voltage!H216+Transmission_Voltage!H216</f>
        <v>21180</v>
      </c>
      <c r="I215" s="2">
        <f>Primary_Voltage!I217+SubTransmission_Voltage!I216+Transmission_Voltage!I216</f>
        <v>23014</v>
      </c>
      <c r="J215" s="2">
        <f>Primary_Voltage!J217+SubTransmission_Voltage!J216+Transmission_Voltage!J216</f>
        <v>24797</v>
      </c>
      <c r="K215" s="2">
        <f>Primary_Voltage!K217+SubTransmission_Voltage!K216+Transmission_Voltage!K216</f>
        <v>26648</v>
      </c>
      <c r="L215" s="2">
        <f>Primary_Voltage!L217+SubTransmission_Voltage!L216+Transmission_Voltage!L216</f>
        <v>27826</v>
      </c>
      <c r="M215" s="2">
        <f>Primary_Voltage!M217+SubTransmission_Voltage!M216+Transmission_Voltage!M216</f>
        <v>25623</v>
      </c>
      <c r="N215" s="2">
        <f>Primary_Voltage!N217+SubTransmission_Voltage!N216+Transmission_Voltage!N216</f>
        <v>24578</v>
      </c>
      <c r="O215" s="2">
        <f>Primary_Voltage!O217+SubTransmission_Voltage!O216+Transmission_Voltage!O216</f>
        <v>25016</v>
      </c>
      <c r="P215" s="2">
        <f>Primary_Voltage!P217+SubTransmission_Voltage!P216+Transmission_Voltage!P216</f>
        <v>25168</v>
      </c>
      <c r="Q215" s="2">
        <f>Primary_Voltage!Q217+SubTransmission_Voltage!Q216+Transmission_Voltage!Q216</f>
        <v>25063</v>
      </c>
      <c r="R215" s="2">
        <f>Primary_Voltage!R217+SubTransmission_Voltage!R216+Transmission_Voltage!R216</f>
        <v>24140</v>
      </c>
      <c r="S215" s="2">
        <f>Primary_Voltage!S217+SubTransmission_Voltage!S216+Transmission_Voltage!S216</f>
        <v>23809</v>
      </c>
      <c r="T215" s="2">
        <f>Primary_Voltage!T217+SubTransmission_Voltage!T216+Transmission_Voltage!T216</f>
        <v>21989</v>
      </c>
      <c r="U215" s="2">
        <f>Primary_Voltage!U217+SubTransmission_Voltage!U216+Transmission_Voltage!U216</f>
        <v>20662</v>
      </c>
      <c r="V215" s="2">
        <f>Primary_Voltage!V217+SubTransmission_Voltage!V216+Transmission_Voltage!V216</f>
        <v>19992</v>
      </c>
      <c r="W215" s="2">
        <f>Primary_Voltage!W217+SubTransmission_Voltage!W216+Transmission_Voltage!W216</f>
        <v>19610</v>
      </c>
      <c r="X215" s="2">
        <f>Primary_Voltage!X217+SubTransmission_Voltage!X216+Transmission_Voltage!X216</f>
        <v>20917</v>
      </c>
      <c r="Y215" s="2">
        <f>Primary_Voltage!Y217+SubTransmission_Voltage!Y216+Transmission_Voltage!Y216</f>
        <v>21344</v>
      </c>
    </row>
    <row r="216" spans="1:25" x14ac:dyDescent="0.2">
      <c r="A216" s="7">
        <v>44769</v>
      </c>
      <c r="B216" s="2">
        <f>Primary_Voltage!B218+SubTransmission_Voltage!B217+Transmission_Voltage!B217</f>
        <v>21170</v>
      </c>
      <c r="C216" s="2">
        <f>Primary_Voltage!C218+SubTransmission_Voltage!C217+Transmission_Voltage!C217</f>
        <v>20875</v>
      </c>
      <c r="D216" s="2">
        <f>Primary_Voltage!D218+SubTransmission_Voltage!D217+Transmission_Voltage!D217</f>
        <v>20886</v>
      </c>
      <c r="E216" s="2">
        <f>Primary_Voltage!E218+SubTransmission_Voltage!E217+Transmission_Voltage!E217</f>
        <v>21163</v>
      </c>
      <c r="F216" s="2">
        <f>Primary_Voltage!F218+SubTransmission_Voltage!F217+Transmission_Voltage!F217</f>
        <v>22212</v>
      </c>
      <c r="G216" s="2">
        <f>Primary_Voltage!G218+SubTransmission_Voltage!G217+Transmission_Voltage!G217</f>
        <v>22244</v>
      </c>
      <c r="H216" s="2">
        <f>Primary_Voltage!H218+SubTransmission_Voltage!H217+Transmission_Voltage!H217</f>
        <v>23429</v>
      </c>
      <c r="I216" s="2">
        <f>Primary_Voltage!I218+SubTransmission_Voltage!I217+Transmission_Voltage!I217</f>
        <v>22701</v>
      </c>
      <c r="J216" s="2">
        <f>Primary_Voltage!J218+SubTransmission_Voltage!J217+Transmission_Voltage!J217</f>
        <v>21746</v>
      </c>
      <c r="K216" s="2">
        <f>Primary_Voltage!K218+SubTransmission_Voltage!K217+Transmission_Voltage!K217</f>
        <v>24892</v>
      </c>
      <c r="L216" s="2">
        <f>Primary_Voltage!L218+SubTransmission_Voltage!L217+Transmission_Voltage!L217</f>
        <v>25330</v>
      </c>
      <c r="M216" s="2">
        <f>Primary_Voltage!M218+SubTransmission_Voltage!M217+Transmission_Voltage!M217</f>
        <v>25791</v>
      </c>
      <c r="N216" s="2">
        <f>Primary_Voltage!N218+SubTransmission_Voltage!N217+Transmission_Voltage!N217</f>
        <v>24969</v>
      </c>
      <c r="O216" s="2">
        <f>Primary_Voltage!O218+SubTransmission_Voltage!O217+Transmission_Voltage!O217</f>
        <v>24667</v>
      </c>
      <c r="P216" s="2">
        <f>Primary_Voltage!P218+SubTransmission_Voltage!P217+Transmission_Voltage!P217</f>
        <v>24109</v>
      </c>
      <c r="Q216" s="2">
        <f>Primary_Voltage!Q218+SubTransmission_Voltage!Q217+Transmission_Voltage!Q217</f>
        <v>23096</v>
      </c>
      <c r="R216" s="2">
        <f>Primary_Voltage!R218+SubTransmission_Voltage!R217+Transmission_Voltage!R217</f>
        <v>22406</v>
      </c>
      <c r="S216" s="2">
        <f>Primary_Voltage!S218+SubTransmission_Voltage!S217+Transmission_Voltage!S217</f>
        <v>21909</v>
      </c>
      <c r="T216" s="2">
        <f>Primary_Voltage!T218+SubTransmission_Voltage!T217+Transmission_Voltage!T217</f>
        <v>22350</v>
      </c>
      <c r="U216" s="2">
        <f>Primary_Voltage!U218+SubTransmission_Voltage!U217+Transmission_Voltage!U217</f>
        <v>21717</v>
      </c>
      <c r="V216" s="2">
        <f>Primary_Voltage!V218+SubTransmission_Voltage!V217+Transmission_Voltage!V217</f>
        <v>21998</v>
      </c>
      <c r="W216" s="2">
        <f>Primary_Voltage!W218+SubTransmission_Voltage!W217+Transmission_Voltage!W217</f>
        <v>22802</v>
      </c>
      <c r="X216" s="2">
        <f>Primary_Voltage!X218+SubTransmission_Voltage!X217+Transmission_Voltage!X217</f>
        <v>24360</v>
      </c>
      <c r="Y216" s="2">
        <f>Primary_Voltage!Y218+SubTransmission_Voltage!Y217+Transmission_Voltage!Y217</f>
        <v>26843</v>
      </c>
    </row>
    <row r="217" spans="1:25" x14ac:dyDescent="0.2">
      <c r="A217" s="7">
        <v>44770</v>
      </c>
      <c r="B217" s="2">
        <f>Primary_Voltage!B219+SubTransmission_Voltage!B218+Transmission_Voltage!B218</f>
        <v>26118</v>
      </c>
      <c r="C217" s="2">
        <f>Primary_Voltage!C219+SubTransmission_Voltage!C218+Transmission_Voltage!C218</f>
        <v>25457</v>
      </c>
      <c r="D217" s="2">
        <f>Primary_Voltage!D219+SubTransmission_Voltage!D218+Transmission_Voltage!D218</f>
        <v>25718</v>
      </c>
      <c r="E217" s="2">
        <f>Primary_Voltage!E219+SubTransmission_Voltage!E218+Transmission_Voltage!E218</f>
        <v>25811</v>
      </c>
      <c r="F217" s="2">
        <f>Primary_Voltage!F219+SubTransmission_Voltage!F218+Transmission_Voltage!F218</f>
        <v>26278</v>
      </c>
      <c r="G217" s="2">
        <f>Primary_Voltage!G219+SubTransmission_Voltage!G218+Transmission_Voltage!G218</f>
        <v>26529</v>
      </c>
      <c r="H217" s="2">
        <f>Primary_Voltage!H219+SubTransmission_Voltage!H218+Transmission_Voltage!H218</f>
        <v>26602</v>
      </c>
      <c r="I217" s="2">
        <f>Primary_Voltage!I219+SubTransmission_Voltage!I218+Transmission_Voltage!I218</f>
        <v>27883</v>
      </c>
      <c r="J217" s="2">
        <f>Primary_Voltage!J219+SubTransmission_Voltage!J218+Transmission_Voltage!J218</f>
        <v>29576</v>
      </c>
      <c r="K217" s="2">
        <f>Primary_Voltage!K219+SubTransmission_Voltage!K218+Transmission_Voltage!K218</f>
        <v>30753</v>
      </c>
      <c r="L217" s="2">
        <f>Primary_Voltage!L219+SubTransmission_Voltage!L218+Transmission_Voltage!L218</f>
        <v>32479</v>
      </c>
      <c r="M217" s="2">
        <f>Primary_Voltage!M219+SubTransmission_Voltage!M218+Transmission_Voltage!M218</f>
        <v>28818</v>
      </c>
      <c r="N217" s="2">
        <f>Primary_Voltage!N219+SubTransmission_Voltage!N218+Transmission_Voltage!N218</f>
        <v>28379</v>
      </c>
      <c r="O217" s="2">
        <f>Primary_Voltage!O219+SubTransmission_Voltage!O218+Transmission_Voltage!O218</f>
        <v>28361</v>
      </c>
      <c r="P217" s="2">
        <f>Primary_Voltage!P219+SubTransmission_Voltage!P218+Transmission_Voltage!P218</f>
        <v>28503</v>
      </c>
      <c r="Q217" s="2">
        <f>Primary_Voltage!Q219+SubTransmission_Voltage!Q218+Transmission_Voltage!Q218</f>
        <v>29093</v>
      </c>
      <c r="R217" s="2">
        <f>Primary_Voltage!R219+SubTransmission_Voltage!R218+Transmission_Voltage!R218</f>
        <v>27970</v>
      </c>
      <c r="S217" s="2">
        <f>Primary_Voltage!S219+SubTransmission_Voltage!S218+Transmission_Voltage!S218</f>
        <v>27597</v>
      </c>
      <c r="T217" s="2">
        <f>Primary_Voltage!T219+SubTransmission_Voltage!T218+Transmission_Voltage!T218</f>
        <v>26901</v>
      </c>
      <c r="U217" s="2">
        <f>Primary_Voltage!U219+SubTransmission_Voltage!U218+Transmission_Voltage!U218</f>
        <v>25947</v>
      </c>
      <c r="V217" s="2">
        <f>Primary_Voltage!V219+SubTransmission_Voltage!V218+Transmission_Voltage!V218</f>
        <v>26606</v>
      </c>
      <c r="W217" s="2">
        <f>Primary_Voltage!W219+SubTransmission_Voltage!W218+Transmission_Voltage!W218</f>
        <v>24733</v>
      </c>
      <c r="X217" s="2">
        <f>Primary_Voltage!X219+SubTransmission_Voltage!X218+Transmission_Voltage!X218</f>
        <v>26523</v>
      </c>
      <c r="Y217" s="2">
        <f>Primary_Voltage!Y219+SubTransmission_Voltage!Y218+Transmission_Voltage!Y218</f>
        <v>27902</v>
      </c>
    </row>
    <row r="218" spans="1:25" x14ac:dyDescent="0.2">
      <c r="A218" s="7">
        <v>44771</v>
      </c>
      <c r="B218" s="2">
        <f>Primary_Voltage!B220+SubTransmission_Voltage!B219+Transmission_Voltage!B219</f>
        <v>26347</v>
      </c>
      <c r="C218" s="2">
        <f>Primary_Voltage!C220+SubTransmission_Voltage!C219+Transmission_Voltage!C219</f>
        <v>26245</v>
      </c>
      <c r="D218" s="2">
        <f>Primary_Voltage!D220+SubTransmission_Voltage!D219+Transmission_Voltage!D219</f>
        <v>25707</v>
      </c>
      <c r="E218" s="2">
        <f>Primary_Voltage!E220+SubTransmission_Voltage!E219+Transmission_Voltage!E219</f>
        <v>25484</v>
      </c>
      <c r="F218" s="2">
        <f>Primary_Voltage!F220+SubTransmission_Voltage!F219+Transmission_Voltage!F219</f>
        <v>25592</v>
      </c>
      <c r="G218" s="2">
        <f>Primary_Voltage!G220+SubTransmission_Voltage!G219+Transmission_Voltage!G219</f>
        <v>25929</v>
      </c>
      <c r="H218" s="2">
        <f>Primary_Voltage!H220+SubTransmission_Voltage!H219+Transmission_Voltage!H219</f>
        <v>26763</v>
      </c>
      <c r="I218" s="2">
        <f>Primary_Voltage!I220+SubTransmission_Voltage!I219+Transmission_Voltage!I219</f>
        <v>29472</v>
      </c>
      <c r="J218" s="2">
        <f>Primary_Voltage!J220+SubTransmission_Voltage!J219+Transmission_Voltage!J219</f>
        <v>31872</v>
      </c>
      <c r="K218" s="2">
        <f>Primary_Voltage!K220+SubTransmission_Voltage!K219+Transmission_Voltage!K219</f>
        <v>32348</v>
      </c>
      <c r="L218" s="2">
        <f>Primary_Voltage!L220+SubTransmission_Voltage!L219+Transmission_Voltage!L219</f>
        <v>33534</v>
      </c>
      <c r="M218" s="2">
        <f>Primary_Voltage!M220+SubTransmission_Voltage!M219+Transmission_Voltage!M219</f>
        <v>31684</v>
      </c>
      <c r="N218" s="2">
        <f>Primary_Voltage!N220+SubTransmission_Voltage!N219+Transmission_Voltage!N219</f>
        <v>30144</v>
      </c>
      <c r="O218" s="2">
        <f>Primary_Voltage!O220+SubTransmission_Voltage!O219+Transmission_Voltage!O219</f>
        <v>29399</v>
      </c>
      <c r="P218" s="2">
        <f>Primary_Voltage!P220+SubTransmission_Voltage!P219+Transmission_Voltage!P219</f>
        <v>29341</v>
      </c>
      <c r="Q218" s="2">
        <f>Primary_Voltage!Q220+SubTransmission_Voltage!Q219+Transmission_Voltage!Q219</f>
        <v>28411</v>
      </c>
      <c r="R218" s="2">
        <f>Primary_Voltage!R220+SubTransmission_Voltage!R219+Transmission_Voltage!R219</f>
        <v>26620</v>
      </c>
      <c r="S218" s="2">
        <f>Primary_Voltage!S220+SubTransmission_Voltage!S219+Transmission_Voltage!S219</f>
        <v>25015</v>
      </c>
      <c r="T218" s="2">
        <f>Primary_Voltage!T220+SubTransmission_Voltage!T219+Transmission_Voltage!T219</f>
        <v>24681</v>
      </c>
      <c r="U218" s="2">
        <f>Primary_Voltage!U220+SubTransmission_Voltage!U219+Transmission_Voltage!U219</f>
        <v>23947</v>
      </c>
      <c r="V218" s="2">
        <f>Primary_Voltage!V220+SubTransmission_Voltage!V219+Transmission_Voltage!V219</f>
        <v>24114</v>
      </c>
      <c r="W218" s="2">
        <f>Primary_Voltage!W220+SubTransmission_Voltage!W219+Transmission_Voltage!W219</f>
        <v>26676</v>
      </c>
      <c r="X218" s="2">
        <f>Primary_Voltage!X220+SubTransmission_Voltage!X219+Transmission_Voltage!X219</f>
        <v>27784</v>
      </c>
      <c r="Y218" s="2">
        <f>Primary_Voltage!Y220+SubTransmission_Voltage!Y219+Transmission_Voltage!Y219</f>
        <v>27685</v>
      </c>
    </row>
    <row r="219" spans="1:25" x14ac:dyDescent="0.2">
      <c r="A219" s="7">
        <v>44772</v>
      </c>
      <c r="B219" s="2">
        <f>Primary_Voltage!B221+SubTransmission_Voltage!B220+Transmission_Voltage!B220</f>
        <v>26942</v>
      </c>
      <c r="C219" s="2">
        <f>Primary_Voltage!C221+SubTransmission_Voltage!C220+Transmission_Voltage!C220</f>
        <v>26069</v>
      </c>
      <c r="D219" s="2">
        <f>Primary_Voltage!D221+SubTransmission_Voltage!D220+Transmission_Voltage!D220</f>
        <v>35185</v>
      </c>
      <c r="E219" s="2">
        <f>Primary_Voltage!E221+SubTransmission_Voltage!E220+Transmission_Voltage!E220</f>
        <v>34961</v>
      </c>
      <c r="F219" s="2">
        <f>Primary_Voltage!F221+SubTransmission_Voltage!F220+Transmission_Voltage!F220</f>
        <v>34563</v>
      </c>
      <c r="G219" s="2">
        <f>Primary_Voltage!G221+SubTransmission_Voltage!G220+Transmission_Voltage!G220</f>
        <v>32184</v>
      </c>
      <c r="H219" s="2">
        <f>Primary_Voltage!H221+SubTransmission_Voltage!H220+Transmission_Voltage!H220</f>
        <v>34709</v>
      </c>
      <c r="I219" s="2">
        <f>Primary_Voltage!I221+SubTransmission_Voltage!I220+Transmission_Voltage!I220</f>
        <v>36527</v>
      </c>
      <c r="J219" s="2">
        <f>Primary_Voltage!J221+SubTransmission_Voltage!J220+Transmission_Voltage!J220</f>
        <v>30279</v>
      </c>
      <c r="K219" s="2">
        <f>Primary_Voltage!K221+SubTransmission_Voltage!K220+Transmission_Voltage!K220</f>
        <v>29706</v>
      </c>
      <c r="L219" s="2">
        <f>Primary_Voltage!L221+SubTransmission_Voltage!L220+Transmission_Voltage!L220</f>
        <v>30813</v>
      </c>
      <c r="M219" s="2">
        <f>Primary_Voltage!M221+SubTransmission_Voltage!M220+Transmission_Voltage!M220</f>
        <v>28885</v>
      </c>
      <c r="N219" s="2">
        <f>Primary_Voltage!N221+SubTransmission_Voltage!N220+Transmission_Voltage!N220</f>
        <v>27861</v>
      </c>
      <c r="O219" s="2">
        <f>Primary_Voltage!O221+SubTransmission_Voltage!O220+Transmission_Voltage!O220</f>
        <v>29425</v>
      </c>
      <c r="P219" s="2">
        <f>Primary_Voltage!P221+SubTransmission_Voltage!P220+Transmission_Voltage!P220</f>
        <v>29101</v>
      </c>
      <c r="Q219" s="2">
        <f>Primary_Voltage!Q221+SubTransmission_Voltage!Q220+Transmission_Voltage!Q220</f>
        <v>28088</v>
      </c>
      <c r="R219" s="2">
        <f>Primary_Voltage!R221+SubTransmission_Voltage!R220+Transmission_Voltage!R220</f>
        <v>26944</v>
      </c>
      <c r="S219" s="2">
        <f>Primary_Voltage!S221+SubTransmission_Voltage!S220+Transmission_Voltage!S220</f>
        <v>26414</v>
      </c>
      <c r="T219" s="2">
        <f>Primary_Voltage!T221+SubTransmission_Voltage!T220+Transmission_Voltage!T220</f>
        <v>26062</v>
      </c>
      <c r="U219" s="2">
        <f>Primary_Voltage!U221+SubTransmission_Voltage!U220+Transmission_Voltage!U220</f>
        <v>25090</v>
      </c>
      <c r="V219" s="2">
        <f>Primary_Voltage!V221+SubTransmission_Voltage!V220+Transmission_Voltage!V220</f>
        <v>25091</v>
      </c>
      <c r="W219" s="2">
        <f>Primary_Voltage!W221+SubTransmission_Voltage!W220+Transmission_Voltage!W220</f>
        <v>27378</v>
      </c>
      <c r="X219" s="2">
        <f>Primary_Voltage!X221+SubTransmission_Voltage!X220+Transmission_Voltage!X220</f>
        <v>25892</v>
      </c>
      <c r="Y219" s="2">
        <f>Primary_Voltage!Y221+SubTransmission_Voltage!Y220+Transmission_Voltage!Y220</f>
        <v>23300</v>
      </c>
    </row>
    <row r="220" spans="1:25" x14ac:dyDescent="0.2">
      <c r="A220" s="7">
        <v>44773</v>
      </c>
      <c r="B220" s="2">
        <f>Primary_Voltage!B222+SubTransmission_Voltage!B221+Transmission_Voltage!B221</f>
        <v>23192</v>
      </c>
      <c r="C220" s="2">
        <f>Primary_Voltage!C222+SubTransmission_Voltage!C221+Transmission_Voltage!C221</f>
        <v>23071</v>
      </c>
      <c r="D220" s="2">
        <f>Primary_Voltage!D222+SubTransmission_Voltage!D221+Transmission_Voltage!D221</f>
        <v>22916</v>
      </c>
      <c r="E220" s="2">
        <f>Primary_Voltage!E222+SubTransmission_Voltage!E221+Transmission_Voltage!E221</f>
        <v>22360</v>
      </c>
      <c r="F220" s="2">
        <f>Primary_Voltage!F222+SubTransmission_Voltage!F221+Transmission_Voltage!F221</f>
        <v>22424</v>
      </c>
      <c r="G220" s="2">
        <f>Primary_Voltage!G222+SubTransmission_Voltage!G221+Transmission_Voltage!G221</f>
        <v>22718</v>
      </c>
      <c r="H220" s="2">
        <f>Primary_Voltage!H222+SubTransmission_Voltage!H221+Transmission_Voltage!H221</f>
        <v>25004</v>
      </c>
      <c r="I220" s="2">
        <f>Primary_Voltage!I222+SubTransmission_Voltage!I221+Transmission_Voltage!I221</f>
        <v>25764</v>
      </c>
      <c r="J220" s="2">
        <f>Primary_Voltage!J222+SubTransmission_Voltage!J221+Transmission_Voltage!J221</f>
        <v>27399</v>
      </c>
      <c r="K220" s="2">
        <f>Primary_Voltage!K222+SubTransmission_Voltage!K221+Transmission_Voltage!K221</f>
        <v>30930</v>
      </c>
      <c r="L220" s="2">
        <f>Primary_Voltage!L222+SubTransmission_Voltage!L221+Transmission_Voltage!L221</f>
        <v>35919</v>
      </c>
      <c r="M220" s="2">
        <f>Primary_Voltage!M222+SubTransmission_Voltage!M221+Transmission_Voltage!M221</f>
        <v>35291</v>
      </c>
      <c r="N220" s="2">
        <f>Primary_Voltage!N222+SubTransmission_Voltage!N221+Transmission_Voltage!N221</f>
        <v>36690</v>
      </c>
      <c r="O220" s="2">
        <f>Primary_Voltage!O222+SubTransmission_Voltage!O221+Transmission_Voltage!O221</f>
        <v>34620</v>
      </c>
      <c r="P220" s="2">
        <f>Primary_Voltage!P222+SubTransmission_Voltage!P221+Transmission_Voltage!P221</f>
        <v>36502</v>
      </c>
      <c r="Q220" s="2">
        <f>Primary_Voltage!Q222+SubTransmission_Voltage!Q221+Transmission_Voltage!Q221</f>
        <v>34815</v>
      </c>
      <c r="R220" s="2">
        <f>Primary_Voltage!R222+SubTransmission_Voltage!R221+Transmission_Voltage!R221</f>
        <v>30573</v>
      </c>
      <c r="S220" s="2">
        <f>Primary_Voltage!S222+SubTransmission_Voltage!S221+Transmission_Voltage!S221</f>
        <v>25491</v>
      </c>
      <c r="T220" s="2">
        <f>Primary_Voltage!T222+SubTransmission_Voltage!T221+Transmission_Voltage!T221</f>
        <v>25490</v>
      </c>
      <c r="U220" s="2">
        <f>Primary_Voltage!U222+SubTransmission_Voltage!U221+Transmission_Voltage!U221</f>
        <v>24436</v>
      </c>
      <c r="V220" s="2">
        <f>Primary_Voltage!V222+SubTransmission_Voltage!V221+Transmission_Voltage!V221</f>
        <v>25410</v>
      </c>
      <c r="W220" s="2">
        <f>Primary_Voltage!W222+SubTransmission_Voltage!W221+Transmission_Voltage!W221</f>
        <v>24277</v>
      </c>
      <c r="X220" s="2">
        <f>Primary_Voltage!X222+SubTransmission_Voltage!X221+Transmission_Voltage!X221</f>
        <v>23272</v>
      </c>
      <c r="Y220" s="2">
        <f>Primary_Voltage!Y222+SubTransmission_Voltage!Y221+Transmission_Voltage!Y221</f>
        <v>22398</v>
      </c>
    </row>
    <row r="221" spans="1:25" x14ac:dyDescent="0.2">
      <c r="A221" s="7">
        <v>44774</v>
      </c>
      <c r="B221" s="2">
        <f>Primary_Voltage!B223+SubTransmission_Voltage!B222+Transmission_Voltage!B222</f>
        <v>50352</v>
      </c>
      <c r="C221" s="2">
        <f>Primary_Voltage!C223+SubTransmission_Voltage!C222+Transmission_Voltage!C222</f>
        <v>52135</v>
      </c>
      <c r="D221" s="2">
        <f>Primary_Voltage!D223+SubTransmission_Voltage!D222+Transmission_Voltage!D222</f>
        <v>53328</v>
      </c>
      <c r="E221" s="2">
        <f>Primary_Voltage!E223+SubTransmission_Voltage!E222+Transmission_Voltage!E222</f>
        <v>51473</v>
      </c>
      <c r="F221" s="2">
        <f>Primary_Voltage!F223+SubTransmission_Voltage!F222+Transmission_Voltage!F222</f>
        <v>55076</v>
      </c>
      <c r="G221" s="2">
        <f>Primary_Voltage!G223+SubTransmission_Voltage!G222+Transmission_Voltage!G222</f>
        <v>52146</v>
      </c>
      <c r="H221" s="2">
        <f>Primary_Voltage!H223+SubTransmission_Voltage!H222+Transmission_Voltage!H222</f>
        <v>43873</v>
      </c>
      <c r="I221" s="2">
        <f>Primary_Voltage!I223+SubTransmission_Voltage!I222+Transmission_Voltage!I222</f>
        <v>48671</v>
      </c>
      <c r="J221" s="2">
        <f>Primary_Voltage!J223+SubTransmission_Voltage!J222+Transmission_Voltage!J222</f>
        <v>54760</v>
      </c>
      <c r="K221" s="2">
        <f>Primary_Voltage!K223+SubTransmission_Voltage!K222+Transmission_Voltage!K222</f>
        <v>61133</v>
      </c>
      <c r="L221" s="2">
        <f>Primary_Voltage!L223+SubTransmission_Voltage!L222+Transmission_Voltage!L222</f>
        <v>62292</v>
      </c>
      <c r="M221" s="2">
        <f>Primary_Voltage!M223+SubTransmission_Voltage!M222+Transmission_Voltage!M222</f>
        <v>59893</v>
      </c>
      <c r="N221" s="2">
        <f>Primary_Voltage!N223+SubTransmission_Voltage!N222+Transmission_Voltage!N222</f>
        <v>58980</v>
      </c>
      <c r="O221" s="2">
        <f>Primary_Voltage!O223+SubTransmission_Voltage!O222+Transmission_Voltage!O222</f>
        <v>58840</v>
      </c>
      <c r="P221" s="2">
        <f>Primary_Voltage!P223+SubTransmission_Voltage!P222+Transmission_Voltage!P222</f>
        <v>56236</v>
      </c>
      <c r="Q221" s="2">
        <f>Primary_Voltage!Q223+SubTransmission_Voltage!Q222+Transmission_Voltage!Q222</f>
        <v>56591</v>
      </c>
      <c r="R221" s="2">
        <f>Primary_Voltage!R223+SubTransmission_Voltage!R222+Transmission_Voltage!R222</f>
        <v>51407</v>
      </c>
      <c r="S221" s="2">
        <f>Primary_Voltage!S223+SubTransmission_Voltage!S222+Transmission_Voltage!S222</f>
        <v>50121</v>
      </c>
      <c r="T221" s="2">
        <f>Primary_Voltage!T223+SubTransmission_Voltage!T222+Transmission_Voltage!T222</f>
        <v>52021</v>
      </c>
      <c r="U221" s="2">
        <f>Primary_Voltage!U223+SubTransmission_Voltage!U222+Transmission_Voltage!U222</f>
        <v>49031</v>
      </c>
      <c r="V221" s="2">
        <f>Primary_Voltage!V223+SubTransmission_Voltage!V222+Transmission_Voltage!V222</f>
        <v>47198</v>
      </c>
      <c r="W221" s="2">
        <f>Primary_Voltage!W223+SubTransmission_Voltage!W222+Transmission_Voltage!W222</f>
        <v>49345</v>
      </c>
      <c r="X221" s="2">
        <f>Primary_Voltage!X223+SubTransmission_Voltage!X222+Transmission_Voltage!X222</f>
        <v>46883</v>
      </c>
      <c r="Y221" s="2">
        <f>Primary_Voltage!Y223+SubTransmission_Voltage!Y222+Transmission_Voltage!Y222</f>
        <v>52302</v>
      </c>
    </row>
    <row r="222" spans="1:25" x14ac:dyDescent="0.2">
      <c r="A222" s="7">
        <v>44775</v>
      </c>
      <c r="B222" s="2">
        <f>Primary_Voltage!B224+SubTransmission_Voltage!B223+Transmission_Voltage!B223</f>
        <v>51818</v>
      </c>
      <c r="C222" s="2">
        <f>Primary_Voltage!C224+SubTransmission_Voltage!C223+Transmission_Voltage!C223</f>
        <v>50967</v>
      </c>
      <c r="D222" s="2">
        <f>Primary_Voltage!D224+SubTransmission_Voltage!D223+Transmission_Voltage!D223</f>
        <v>53770</v>
      </c>
      <c r="E222" s="2">
        <f>Primary_Voltage!E224+SubTransmission_Voltage!E223+Transmission_Voltage!E223</f>
        <v>53353</v>
      </c>
      <c r="F222" s="2">
        <f>Primary_Voltage!F224+SubTransmission_Voltage!F223+Transmission_Voltage!F223</f>
        <v>54860</v>
      </c>
      <c r="G222" s="2">
        <f>Primary_Voltage!G224+SubTransmission_Voltage!G223+Transmission_Voltage!G223</f>
        <v>56440</v>
      </c>
      <c r="H222" s="2">
        <f>Primary_Voltage!H224+SubTransmission_Voltage!H223+Transmission_Voltage!H223</f>
        <v>55159</v>
      </c>
      <c r="I222" s="2">
        <f>Primary_Voltage!I224+SubTransmission_Voltage!I223+Transmission_Voltage!I223</f>
        <v>50605</v>
      </c>
      <c r="J222" s="2">
        <f>Primary_Voltage!J224+SubTransmission_Voltage!J223+Transmission_Voltage!J223</f>
        <v>58140</v>
      </c>
      <c r="K222" s="2">
        <f>Primary_Voltage!K224+SubTransmission_Voltage!K223+Transmission_Voltage!K223</f>
        <v>60045</v>
      </c>
      <c r="L222" s="2">
        <f>Primary_Voltage!L224+SubTransmission_Voltage!L223+Transmission_Voltage!L223</f>
        <v>60308</v>
      </c>
      <c r="M222" s="2">
        <f>Primary_Voltage!M224+SubTransmission_Voltage!M223+Transmission_Voltage!M223</f>
        <v>59697</v>
      </c>
      <c r="N222" s="2">
        <f>Primary_Voltage!N224+SubTransmission_Voltage!N223+Transmission_Voltage!N223</f>
        <v>59838</v>
      </c>
      <c r="O222" s="2">
        <f>Primary_Voltage!O224+SubTransmission_Voltage!O223+Transmission_Voltage!O223</f>
        <v>59240</v>
      </c>
      <c r="P222" s="2">
        <f>Primary_Voltage!P224+SubTransmission_Voltage!P223+Transmission_Voltage!P223</f>
        <v>56700</v>
      </c>
      <c r="Q222" s="2">
        <f>Primary_Voltage!Q224+SubTransmission_Voltage!Q223+Transmission_Voltage!Q223</f>
        <v>56629</v>
      </c>
      <c r="R222" s="2">
        <f>Primary_Voltage!R224+SubTransmission_Voltage!R223+Transmission_Voltage!R223</f>
        <v>53715</v>
      </c>
      <c r="S222" s="2">
        <f>Primary_Voltage!S224+SubTransmission_Voltage!S223+Transmission_Voltage!S223</f>
        <v>52305</v>
      </c>
      <c r="T222" s="2">
        <f>Primary_Voltage!T224+SubTransmission_Voltage!T223+Transmission_Voltage!T223</f>
        <v>49523</v>
      </c>
      <c r="U222" s="2">
        <f>Primary_Voltage!U224+SubTransmission_Voltage!U223+Transmission_Voltage!U223</f>
        <v>49221</v>
      </c>
      <c r="V222" s="2">
        <f>Primary_Voltage!V224+SubTransmission_Voltage!V223+Transmission_Voltage!V223</f>
        <v>51068</v>
      </c>
      <c r="W222" s="2">
        <f>Primary_Voltage!W224+SubTransmission_Voltage!W223+Transmission_Voltage!W223</f>
        <v>51845</v>
      </c>
      <c r="X222" s="2">
        <f>Primary_Voltage!X224+SubTransmission_Voltage!X223+Transmission_Voltage!X223</f>
        <v>48597</v>
      </c>
      <c r="Y222" s="2">
        <f>Primary_Voltage!Y224+SubTransmission_Voltage!Y223+Transmission_Voltage!Y223</f>
        <v>47386</v>
      </c>
    </row>
    <row r="223" spans="1:25" x14ac:dyDescent="0.2">
      <c r="A223" s="7">
        <v>44776</v>
      </c>
      <c r="B223" s="2">
        <f>Primary_Voltage!B225+SubTransmission_Voltage!B224+Transmission_Voltage!B224</f>
        <v>49841</v>
      </c>
      <c r="C223" s="2">
        <f>Primary_Voltage!C225+SubTransmission_Voltage!C224+Transmission_Voltage!C224</f>
        <v>47216</v>
      </c>
      <c r="D223" s="2">
        <f>Primary_Voltage!D225+SubTransmission_Voltage!D224+Transmission_Voltage!D224</f>
        <v>45440</v>
      </c>
      <c r="E223" s="2">
        <f>Primary_Voltage!E225+SubTransmission_Voltage!E224+Transmission_Voltage!E224</f>
        <v>53226</v>
      </c>
      <c r="F223" s="2">
        <f>Primary_Voltage!F225+SubTransmission_Voltage!F224+Transmission_Voltage!F224</f>
        <v>56420</v>
      </c>
      <c r="G223" s="2">
        <f>Primary_Voltage!G225+SubTransmission_Voltage!G224+Transmission_Voltage!G224</f>
        <v>54304</v>
      </c>
      <c r="H223" s="2">
        <f>Primary_Voltage!H225+SubTransmission_Voltage!H224+Transmission_Voltage!H224</f>
        <v>59207</v>
      </c>
      <c r="I223" s="2">
        <f>Primary_Voltage!I225+SubTransmission_Voltage!I224+Transmission_Voltage!I224</f>
        <v>67959</v>
      </c>
      <c r="J223" s="2">
        <f>Primary_Voltage!J225+SubTransmission_Voltage!J224+Transmission_Voltage!J224</f>
        <v>61702</v>
      </c>
      <c r="K223" s="2">
        <f>Primary_Voltage!K225+SubTransmission_Voltage!K224+Transmission_Voltage!K224</f>
        <v>64239</v>
      </c>
      <c r="L223" s="2">
        <f>Primary_Voltage!L225+SubTransmission_Voltage!L224+Transmission_Voltage!L224</f>
        <v>66050</v>
      </c>
      <c r="M223" s="2">
        <f>Primary_Voltage!M225+SubTransmission_Voltage!M224+Transmission_Voltage!M224</f>
        <v>67047</v>
      </c>
      <c r="N223" s="2">
        <f>Primary_Voltage!N225+SubTransmission_Voltage!N224+Transmission_Voltage!N224</f>
        <v>67802</v>
      </c>
      <c r="O223" s="2">
        <f>Primary_Voltage!O225+SubTransmission_Voltage!O224+Transmission_Voltage!O224</f>
        <v>65130</v>
      </c>
      <c r="P223" s="2">
        <f>Primary_Voltage!P225+SubTransmission_Voltage!P224+Transmission_Voltage!P224</f>
        <v>65940</v>
      </c>
      <c r="Q223" s="2">
        <f>Primary_Voltage!Q225+SubTransmission_Voltage!Q224+Transmission_Voltage!Q224</f>
        <v>61516</v>
      </c>
      <c r="R223" s="2">
        <f>Primary_Voltage!R225+SubTransmission_Voltage!R224+Transmission_Voltage!R224</f>
        <v>58360</v>
      </c>
      <c r="S223" s="2">
        <f>Primary_Voltage!S225+SubTransmission_Voltage!S224+Transmission_Voltage!S224</f>
        <v>55257</v>
      </c>
      <c r="T223" s="2">
        <f>Primary_Voltage!T225+SubTransmission_Voltage!T224+Transmission_Voltage!T224</f>
        <v>56108</v>
      </c>
      <c r="U223" s="2">
        <f>Primary_Voltage!U225+SubTransmission_Voltage!U224+Transmission_Voltage!U224</f>
        <v>52154</v>
      </c>
      <c r="V223" s="2">
        <f>Primary_Voltage!V225+SubTransmission_Voltage!V224+Transmission_Voltage!V224</f>
        <v>54679</v>
      </c>
      <c r="W223" s="2">
        <f>Primary_Voltage!W225+SubTransmission_Voltage!W224+Transmission_Voltage!W224</f>
        <v>55030</v>
      </c>
      <c r="X223" s="2">
        <f>Primary_Voltage!X225+SubTransmission_Voltage!X224+Transmission_Voltage!X224</f>
        <v>51439</v>
      </c>
      <c r="Y223" s="2">
        <f>Primary_Voltage!Y225+SubTransmission_Voltage!Y224+Transmission_Voltage!Y224</f>
        <v>56738</v>
      </c>
    </row>
    <row r="224" spans="1:25" x14ac:dyDescent="0.2">
      <c r="A224" s="7">
        <v>44777</v>
      </c>
      <c r="B224" s="2">
        <f>Primary_Voltage!B226+SubTransmission_Voltage!B225+Transmission_Voltage!B225</f>
        <v>57918</v>
      </c>
      <c r="C224" s="2">
        <f>Primary_Voltage!C226+SubTransmission_Voltage!C225+Transmission_Voltage!C225</f>
        <v>58392</v>
      </c>
      <c r="D224" s="2">
        <f>Primary_Voltage!D226+SubTransmission_Voltage!D225+Transmission_Voltage!D225</f>
        <v>55635</v>
      </c>
      <c r="E224" s="2">
        <f>Primary_Voltage!E226+SubTransmission_Voltage!E225+Transmission_Voltage!E225</f>
        <v>57985</v>
      </c>
      <c r="F224" s="2">
        <f>Primary_Voltage!F226+SubTransmission_Voltage!F225+Transmission_Voltage!F225</f>
        <v>60478</v>
      </c>
      <c r="G224" s="2">
        <f>Primary_Voltage!G226+SubTransmission_Voltage!G225+Transmission_Voltage!G225</f>
        <v>52997</v>
      </c>
      <c r="H224" s="2">
        <f>Primary_Voltage!H226+SubTransmission_Voltage!H225+Transmission_Voltage!H225</f>
        <v>49488</v>
      </c>
      <c r="I224" s="2">
        <f>Primary_Voltage!I226+SubTransmission_Voltage!I225+Transmission_Voltage!I225</f>
        <v>51411</v>
      </c>
      <c r="J224" s="2">
        <f>Primary_Voltage!J226+SubTransmission_Voltage!J225+Transmission_Voltage!J225</f>
        <v>60096</v>
      </c>
      <c r="K224" s="2">
        <f>Primary_Voltage!K226+SubTransmission_Voltage!K225+Transmission_Voltage!K225</f>
        <v>62494</v>
      </c>
      <c r="L224" s="2">
        <f>Primary_Voltage!L226+SubTransmission_Voltage!L225+Transmission_Voltage!L225</f>
        <v>62616</v>
      </c>
      <c r="M224" s="2">
        <f>Primary_Voltage!M226+SubTransmission_Voltage!M225+Transmission_Voltage!M225</f>
        <v>64616</v>
      </c>
      <c r="N224" s="2">
        <f>Primary_Voltage!N226+SubTransmission_Voltage!N225+Transmission_Voltage!N225</f>
        <v>63325</v>
      </c>
      <c r="O224" s="2">
        <f>Primary_Voltage!O226+SubTransmission_Voltage!O225+Transmission_Voltage!O225</f>
        <v>61808</v>
      </c>
      <c r="P224" s="2">
        <f>Primary_Voltage!P226+SubTransmission_Voltage!P225+Transmission_Voltage!P225</f>
        <v>66038</v>
      </c>
      <c r="Q224" s="2">
        <f>Primary_Voltage!Q226+SubTransmission_Voltage!Q225+Transmission_Voltage!Q225</f>
        <v>54846</v>
      </c>
      <c r="R224" s="2">
        <f>Primary_Voltage!R226+SubTransmission_Voltage!R225+Transmission_Voltage!R225</f>
        <v>54913</v>
      </c>
      <c r="S224" s="2">
        <f>Primary_Voltage!S226+SubTransmission_Voltage!S225+Transmission_Voltage!S225</f>
        <v>51927</v>
      </c>
      <c r="T224" s="2">
        <f>Primary_Voltage!T226+SubTransmission_Voltage!T225+Transmission_Voltage!T225</f>
        <v>51959</v>
      </c>
      <c r="U224" s="2">
        <f>Primary_Voltage!U226+SubTransmission_Voltage!U225+Transmission_Voltage!U225</f>
        <v>49756</v>
      </c>
      <c r="V224" s="2">
        <f>Primary_Voltage!V226+SubTransmission_Voltage!V225+Transmission_Voltage!V225</f>
        <v>52949</v>
      </c>
      <c r="W224" s="2">
        <f>Primary_Voltage!W226+SubTransmission_Voltage!W225+Transmission_Voltage!W225</f>
        <v>55552</v>
      </c>
      <c r="X224" s="2">
        <f>Primary_Voltage!X226+SubTransmission_Voltage!X225+Transmission_Voltage!X225</f>
        <v>53803</v>
      </c>
      <c r="Y224" s="2">
        <f>Primary_Voltage!Y226+SubTransmission_Voltage!Y225+Transmission_Voltage!Y225</f>
        <v>54098</v>
      </c>
    </row>
    <row r="225" spans="1:25" x14ac:dyDescent="0.2">
      <c r="A225" s="7">
        <v>44778</v>
      </c>
      <c r="B225" s="2">
        <f>Primary_Voltage!B227+SubTransmission_Voltage!B226+Transmission_Voltage!B226</f>
        <v>53262</v>
      </c>
      <c r="C225" s="2">
        <f>Primary_Voltage!C227+SubTransmission_Voltage!C226+Transmission_Voltage!C226</f>
        <v>53532</v>
      </c>
      <c r="D225" s="2">
        <f>Primary_Voltage!D227+SubTransmission_Voltage!D226+Transmission_Voltage!D226</f>
        <v>52140</v>
      </c>
      <c r="E225" s="2">
        <f>Primary_Voltage!E227+SubTransmission_Voltage!E226+Transmission_Voltage!E226</f>
        <v>50176</v>
      </c>
      <c r="F225" s="2">
        <f>Primary_Voltage!F227+SubTransmission_Voltage!F226+Transmission_Voltage!F226</f>
        <v>50122</v>
      </c>
      <c r="G225" s="2">
        <f>Primary_Voltage!G227+SubTransmission_Voltage!G226+Transmission_Voltage!G226</f>
        <v>48988</v>
      </c>
      <c r="H225" s="2">
        <f>Primary_Voltage!H227+SubTransmission_Voltage!H226+Transmission_Voltage!H226</f>
        <v>51574</v>
      </c>
      <c r="I225" s="2">
        <f>Primary_Voltage!I227+SubTransmission_Voltage!I226+Transmission_Voltage!I226</f>
        <v>55807</v>
      </c>
      <c r="J225" s="2">
        <f>Primary_Voltage!J227+SubTransmission_Voltage!J226+Transmission_Voltage!J226</f>
        <v>62771</v>
      </c>
      <c r="K225" s="2">
        <f>Primary_Voltage!K227+SubTransmission_Voltage!K226+Transmission_Voltage!K226</f>
        <v>71919</v>
      </c>
      <c r="L225" s="2">
        <f>Primary_Voltage!L227+SubTransmission_Voltage!L226+Transmission_Voltage!L226</f>
        <v>72109</v>
      </c>
      <c r="M225" s="2">
        <f>Primary_Voltage!M227+SubTransmission_Voltage!M226+Transmission_Voltage!M226</f>
        <v>70947</v>
      </c>
      <c r="N225" s="2">
        <f>Primary_Voltage!N227+SubTransmission_Voltage!N226+Transmission_Voltage!N226</f>
        <v>68213</v>
      </c>
      <c r="O225" s="2">
        <f>Primary_Voltage!O227+SubTransmission_Voltage!O226+Transmission_Voltage!O226</f>
        <v>68928</v>
      </c>
      <c r="P225" s="2">
        <f>Primary_Voltage!P227+SubTransmission_Voltage!P226+Transmission_Voltage!P226</f>
        <v>71807</v>
      </c>
      <c r="Q225" s="2">
        <f>Primary_Voltage!Q227+SubTransmission_Voltage!Q226+Transmission_Voltage!Q226</f>
        <v>67284</v>
      </c>
      <c r="R225" s="2">
        <f>Primary_Voltage!R227+SubTransmission_Voltage!R226+Transmission_Voltage!R226</f>
        <v>64480</v>
      </c>
      <c r="S225" s="2">
        <f>Primary_Voltage!S227+SubTransmission_Voltage!S226+Transmission_Voltage!S226</f>
        <v>61736</v>
      </c>
      <c r="T225" s="2">
        <f>Primary_Voltage!T227+SubTransmission_Voltage!T226+Transmission_Voltage!T226</f>
        <v>58307</v>
      </c>
      <c r="U225" s="2">
        <f>Primary_Voltage!U227+SubTransmission_Voltage!U226+Transmission_Voltage!U226</f>
        <v>55720</v>
      </c>
      <c r="V225" s="2">
        <f>Primary_Voltage!V227+SubTransmission_Voltage!V226+Transmission_Voltage!V226</f>
        <v>57488</v>
      </c>
      <c r="W225" s="2">
        <f>Primary_Voltage!W227+SubTransmission_Voltage!W226+Transmission_Voltage!W226</f>
        <v>56581</v>
      </c>
      <c r="X225" s="2">
        <f>Primary_Voltage!X227+SubTransmission_Voltage!X226+Transmission_Voltage!X226</f>
        <v>53495</v>
      </c>
      <c r="Y225" s="2">
        <f>Primary_Voltage!Y227+SubTransmission_Voltage!Y226+Transmission_Voltage!Y226</f>
        <v>53020</v>
      </c>
    </row>
    <row r="226" spans="1:25" x14ac:dyDescent="0.2">
      <c r="A226" s="7">
        <v>44779</v>
      </c>
      <c r="B226" s="2">
        <f>Primary_Voltage!B228+SubTransmission_Voltage!B227+Transmission_Voltage!B227</f>
        <v>59402</v>
      </c>
      <c r="C226" s="2">
        <f>Primary_Voltage!C228+SubTransmission_Voltage!C227+Transmission_Voltage!C227</f>
        <v>57269</v>
      </c>
      <c r="D226" s="2">
        <f>Primary_Voltage!D228+SubTransmission_Voltage!D227+Transmission_Voltage!D227</f>
        <v>59769</v>
      </c>
      <c r="E226" s="2">
        <f>Primary_Voltage!E228+SubTransmission_Voltage!E227+Transmission_Voltage!E227</f>
        <v>62155</v>
      </c>
      <c r="F226" s="2">
        <f>Primary_Voltage!F228+SubTransmission_Voltage!F227+Transmission_Voltage!F227</f>
        <v>62271</v>
      </c>
      <c r="G226" s="2">
        <f>Primary_Voltage!G228+SubTransmission_Voltage!G227+Transmission_Voltage!G227</f>
        <v>51699</v>
      </c>
      <c r="H226" s="2">
        <f>Primary_Voltage!H228+SubTransmission_Voltage!H227+Transmission_Voltage!H227</f>
        <v>49237</v>
      </c>
      <c r="I226" s="2">
        <f>Primary_Voltage!I228+SubTransmission_Voltage!I227+Transmission_Voltage!I227</f>
        <v>50132</v>
      </c>
      <c r="J226" s="2">
        <f>Primary_Voltage!J228+SubTransmission_Voltage!J227+Transmission_Voltage!J227</f>
        <v>56454</v>
      </c>
      <c r="K226" s="2">
        <f>Primary_Voltage!K228+SubTransmission_Voltage!K227+Transmission_Voltage!K227</f>
        <v>63709</v>
      </c>
      <c r="L226" s="2">
        <f>Primary_Voltage!L228+SubTransmission_Voltage!L227+Transmission_Voltage!L227</f>
        <v>63861</v>
      </c>
      <c r="M226" s="2">
        <f>Primary_Voltage!M228+SubTransmission_Voltage!M227+Transmission_Voltage!M227</f>
        <v>61705</v>
      </c>
      <c r="N226" s="2">
        <f>Primary_Voltage!N228+SubTransmission_Voltage!N227+Transmission_Voltage!N227</f>
        <v>60561</v>
      </c>
      <c r="O226" s="2">
        <f>Primary_Voltage!O228+SubTransmission_Voltage!O227+Transmission_Voltage!O227</f>
        <v>62022</v>
      </c>
      <c r="P226" s="2">
        <f>Primary_Voltage!P228+SubTransmission_Voltage!P227+Transmission_Voltage!P227</f>
        <v>61433</v>
      </c>
      <c r="Q226" s="2">
        <f>Primary_Voltage!Q228+SubTransmission_Voltage!Q227+Transmission_Voltage!Q227</f>
        <v>58265</v>
      </c>
      <c r="R226" s="2">
        <f>Primary_Voltage!R228+SubTransmission_Voltage!R227+Transmission_Voltage!R227</f>
        <v>56764</v>
      </c>
      <c r="S226" s="2">
        <f>Primary_Voltage!S228+SubTransmission_Voltage!S227+Transmission_Voltage!S227</f>
        <v>57163</v>
      </c>
      <c r="T226" s="2">
        <f>Primary_Voltage!T228+SubTransmission_Voltage!T227+Transmission_Voltage!T227</f>
        <v>54787</v>
      </c>
      <c r="U226" s="2">
        <f>Primary_Voltage!U228+SubTransmission_Voltage!U227+Transmission_Voltage!U227</f>
        <v>56125</v>
      </c>
      <c r="V226" s="2">
        <f>Primary_Voltage!V228+SubTransmission_Voltage!V227+Transmission_Voltage!V227</f>
        <v>55249</v>
      </c>
      <c r="W226" s="2">
        <f>Primary_Voltage!W228+SubTransmission_Voltage!W227+Transmission_Voltage!W227</f>
        <v>53089</v>
      </c>
      <c r="X226" s="2">
        <f>Primary_Voltage!X228+SubTransmission_Voltage!X227+Transmission_Voltage!X227</f>
        <v>51296</v>
      </c>
      <c r="Y226" s="2">
        <f>Primary_Voltage!Y228+SubTransmission_Voltage!Y227+Transmission_Voltage!Y227</f>
        <v>54042</v>
      </c>
    </row>
    <row r="227" spans="1:25" x14ac:dyDescent="0.2">
      <c r="A227" s="7">
        <v>44780</v>
      </c>
      <c r="B227" s="2">
        <f>Primary_Voltage!B229+SubTransmission_Voltage!B228+Transmission_Voltage!B228</f>
        <v>56165</v>
      </c>
      <c r="C227" s="2">
        <f>Primary_Voltage!C229+SubTransmission_Voltage!C228+Transmission_Voltage!C228</f>
        <v>57286</v>
      </c>
      <c r="D227" s="2">
        <f>Primary_Voltage!D229+SubTransmission_Voltage!D228+Transmission_Voltage!D228</f>
        <v>56658</v>
      </c>
      <c r="E227" s="2">
        <f>Primary_Voltage!E229+SubTransmission_Voltage!E228+Transmission_Voltage!E228</f>
        <v>56806</v>
      </c>
      <c r="F227" s="2">
        <f>Primary_Voltage!F229+SubTransmission_Voltage!F228+Transmission_Voltage!F228</f>
        <v>56440</v>
      </c>
      <c r="G227" s="2">
        <f>Primary_Voltage!G229+SubTransmission_Voltage!G228+Transmission_Voltage!G228</f>
        <v>53382</v>
      </c>
      <c r="H227" s="2">
        <f>Primary_Voltage!H229+SubTransmission_Voltage!H228+Transmission_Voltage!H228</f>
        <v>43420</v>
      </c>
      <c r="I227" s="2">
        <f>Primary_Voltage!I229+SubTransmission_Voltage!I228+Transmission_Voltage!I228</f>
        <v>47433</v>
      </c>
      <c r="J227" s="2">
        <f>Primary_Voltage!J229+SubTransmission_Voltage!J228+Transmission_Voltage!J228</f>
        <v>50778</v>
      </c>
      <c r="K227" s="2">
        <f>Primary_Voltage!K229+SubTransmission_Voltage!K228+Transmission_Voltage!K228</f>
        <v>54421</v>
      </c>
      <c r="L227" s="2">
        <f>Primary_Voltage!L229+SubTransmission_Voltage!L228+Transmission_Voltage!L228</f>
        <v>55642</v>
      </c>
      <c r="M227" s="2">
        <f>Primary_Voltage!M229+SubTransmission_Voltage!M228+Transmission_Voltage!M228</f>
        <v>57058</v>
      </c>
      <c r="N227" s="2">
        <f>Primary_Voltage!N229+SubTransmission_Voltage!N228+Transmission_Voltage!N228</f>
        <v>57492</v>
      </c>
      <c r="O227" s="2">
        <f>Primary_Voltage!O229+SubTransmission_Voltage!O228+Transmission_Voltage!O228</f>
        <v>57324</v>
      </c>
      <c r="P227" s="2">
        <f>Primary_Voltage!P229+SubTransmission_Voltage!P228+Transmission_Voltage!P228</f>
        <v>79062</v>
      </c>
      <c r="Q227" s="2">
        <f>Primary_Voltage!Q229+SubTransmission_Voltage!Q228+Transmission_Voltage!Q228</f>
        <v>84339</v>
      </c>
      <c r="R227" s="2">
        <f>Primary_Voltage!R229+SubTransmission_Voltage!R228+Transmission_Voltage!R228</f>
        <v>75134</v>
      </c>
      <c r="S227" s="2">
        <f>Primary_Voltage!S229+SubTransmission_Voltage!S228+Transmission_Voltage!S228</f>
        <v>57482</v>
      </c>
      <c r="T227" s="2">
        <f>Primary_Voltage!T229+SubTransmission_Voltage!T228+Transmission_Voltage!T228</f>
        <v>55175</v>
      </c>
      <c r="U227" s="2">
        <f>Primary_Voltage!U229+SubTransmission_Voltage!U228+Transmission_Voltage!U228</f>
        <v>55630</v>
      </c>
      <c r="V227" s="2">
        <f>Primary_Voltage!V229+SubTransmission_Voltage!V228+Transmission_Voltage!V228</f>
        <v>55660</v>
      </c>
      <c r="W227" s="2">
        <f>Primary_Voltage!W229+SubTransmission_Voltage!W228+Transmission_Voltage!W228</f>
        <v>57590</v>
      </c>
      <c r="X227" s="2">
        <f>Primary_Voltage!X229+SubTransmission_Voltage!X228+Transmission_Voltage!X228</f>
        <v>53901</v>
      </c>
      <c r="Y227" s="2">
        <f>Primary_Voltage!Y229+SubTransmission_Voltage!Y228+Transmission_Voltage!Y228</f>
        <v>59227</v>
      </c>
    </row>
    <row r="228" spans="1:25" x14ac:dyDescent="0.2">
      <c r="A228" s="7">
        <v>44781</v>
      </c>
      <c r="B228" s="2">
        <f>Primary_Voltage!B230+SubTransmission_Voltage!B229+Transmission_Voltage!B229</f>
        <v>61591</v>
      </c>
      <c r="C228" s="2">
        <f>Primary_Voltage!C230+SubTransmission_Voltage!C229+Transmission_Voltage!C229</f>
        <v>61114</v>
      </c>
      <c r="D228" s="2">
        <f>Primary_Voltage!D230+SubTransmission_Voltage!D229+Transmission_Voltage!D229</f>
        <v>61160</v>
      </c>
      <c r="E228" s="2">
        <f>Primary_Voltage!E230+SubTransmission_Voltage!E229+Transmission_Voltage!E229</f>
        <v>58983</v>
      </c>
      <c r="F228" s="2">
        <f>Primary_Voltage!F230+SubTransmission_Voltage!F229+Transmission_Voltage!F229</f>
        <v>63975</v>
      </c>
      <c r="G228" s="2">
        <f>Primary_Voltage!G230+SubTransmission_Voltage!G229+Transmission_Voltage!G229</f>
        <v>53420</v>
      </c>
      <c r="H228" s="2">
        <f>Primary_Voltage!H230+SubTransmission_Voltage!H229+Transmission_Voltage!H229</f>
        <v>53807</v>
      </c>
      <c r="I228" s="2">
        <f>Primary_Voltage!I230+SubTransmission_Voltage!I229+Transmission_Voltage!I229</f>
        <v>49969</v>
      </c>
      <c r="J228" s="2">
        <f>Primary_Voltage!J230+SubTransmission_Voltage!J229+Transmission_Voltage!J229</f>
        <v>52639</v>
      </c>
      <c r="K228" s="2">
        <f>Primary_Voltage!K230+SubTransmission_Voltage!K229+Transmission_Voltage!K229</f>
        <v>53660</v>
      </c>
      <c r="L228" s="2">
        <f>Primary_Voltage!L230+SubTransmission_Voltage!L229+Transmission_Voltage!L229</f>
        <v>50425</v>
      </c>
      <c r="M228" s="2">
        <f>Primary_Voltage!M230+SubTransmission_Voltage!M229+Transmission_Voltage!M229</f>
        <v>51764</v>
      </c>
      <c r="N228" s="2">
        <f>Primary_Voltage!N230+SubTransmission_Voltage!N229+Transmission_Voltage!N229</f>
        <v>51958</v>
      </c>
      <c r="O228" s="2">
        <f>Primary_Voltage!O230+SubTransmission_Voltage!O229+Transmission_Voltage!O229</f>
        <v>50931</v>
      </c>
      <c r="P228" s="2">
        <f>Primary_Voltage!P230+SubTransmission_Voltage!P229+Transmission_Voltage!P229</f>
        <v>53752</v>
      </c>
      <c r="Q228" s="2">
        <f>Primary_Voltage!Q230+SubTransmission_Voltage!Q229+Transmission_Voltage!Q229</f>
        <v>51747</v>
      </c>
      <c r="R228" s="2">
        <f>Primary_Voltage!R230+SubTransmission_Voltage!R229+Transmission_Voltage!R229</f>
        <v>50831</v>
      </c>
      <c r="S228" s="2">
        <f>Primary_Voltage!S230+SubTransmission_Voltage!S229+Transmission_Voltage!S229</f>
        <v>45930</v>
      </c>
      <c r="T228" s="2">
        <f>Primary_Voltage!T230+SubTransmission_Voltage!T229+Transmission_Voltage!T229</f>
        <v>45415</v>
      </c>
      <c r="U228" s="2">
        <f>Primary_Voltage!U230+SubTransmission_Voltage!U229+Transmission_Voltage!U229</f>
        <v>45375</v>
      </c>
      <c r="V228" s="2">
        <f>Primary_Voltage!V230+SubTransmission_Voltage!V229+Transmission_Voltage!V229</f>
        <v>64337</v>
      </c>
      <c r="W228" s="2">
        <f>Primary_Voltage!W230+SubTransmission_Voltage!W229+Transmission_Voltage!W229</f>
        <v>49614</v>
      </c>
      <c r="X228" s="2">
        <f>Primary_Voltage!X230+SubTransmission_Voltage!X229+Transmission_Voltage!X229</f>
        <v>44628</v>
      </c>
      <c r="Y228" s="2">
        <f>Primary_Voltage!Y230+SubTransmission_Voltage!Y229+Transmission_Voltage!Y229</f>
        <v>51172</v>
      </c>
    </row>
    <row r="229" spans="1:25" x14ac:dyDescent="0.2">
      <c r="A229" s="7">
        <v>44782</v>
      </c>
      <c r="B229" s="2">
        <f>Primary_Voltage!B231+SubTransmission_Voltage!B230+Transmission_Voltage!B230</f>
        <v>53426</v>
      </c>
      <c r="C229" s="2">
        <f>Primary_Voltage!C231+SubTransmission_Voltage!C230+Transmission_Voltage!C230</f>
        <v>54029</v>
      </c>
      <c r="D229" s="2">
        <f>Primary_Voltage!D231+SubTransmission_Voltage!D230+Transmission_Voltage!D230</f>
        <v>53400</v>
      </c>
      <c r="E229" s="2">
        <f>Primary_Voltage!E231+SubTransmission_Voltage!E230+Transmission_Voltage!E230</f>
        <v>54280</v>
      </c>
      <c r="F229" s="2">
        <f>Primary_Voltage!F231+SubTransmission_Voltage!F230+Transmission_Voltage!F230</f>
        <v>57356</v>
      </c>
      <c r="G229" s="2">
        <f>Primary_Voltage!G231+SubTransmission_Voltage!G230+Transmission_Voltage!G230</f>
        <v>49562</v>
      </c>
      <c r="H229" s="2">
        <f>Primary_Voltage!H231+SubTransmission_Voltage!H230+Transmission_Voltage!H230</f>
        <v>48680</v>
      </c>
      <c r="I229" s="2">
        <f>Primary_Voltage!I231+SubTransmission_Voltage!I230+Transmission_Voltage!I230</f>
        <v>51957</v>
      </c>
      <c r="J229" s="2">
        <f>Primary_Voltage!J231+SubTransmission_Voltage!J230+Transmission_Voltage!J230</f>
        <v>55711</v>
      </c>
      <c r="K229" s="2">
        <f>Primary_Voltage!K231+SubTransmission_Voltage!K230+Transmission_Voltage!K230</f>
        <v>55391</v>
      </c>
      <c r="L229" s="2">
        <f>Primary_Voltage!L231+SubTransmission_Voltage!L230+Transmission_Voltage!L230</f>
        <v>56670</v>
      </c>
      <c r="M229" s="2">
        <f>Primary_Voltage!M231+SubTransmission_Voltage!M230+Transmission_Voltage!M230</f>
        <v>55881</v>
      </c>
      <c r="N229" s="2">
        <f>Primary_Voltage!N231+SubTransmission_Voltage!N230+Transmission_Voltage!N230</f>
        <v>54850</v>
      </c>
      <c r="O229" s="2">
        <f>Primary_Voltage!O231+SubTransmission_Voltage!O230+Transmission_Voltage!O230</f>
        <v>58062</v>
      </c>
      <c r="P229" s="2">
        <f>Primary_Voltage!P231+SubTransmission_Voltage!P230+Transmission_Voltage!P230</f>
        <v>54970</v>
      </c>
      <c r="Q229" s="2">
        <f>Primary_Voltage!Q231+SubTransmission_Voltage!Q230+Transmission_Voltage!Q230</f>
        <v>48277</v>
      </c>
      <c r="R229" s="2">
        <f>Primary_Voltage!R231+SubTransmission_Voltage!R230+Transmission_Voltage!R230</f>
        <v>50899</v>
      </c>
      <c r="S229" s="2">
        <f>Primary_Voltage!S231+SubTransmission_Voltage!S230+Transmission_Voltage!S230</f>
        <v>48282</v>
      </c>
      <c r="T229" s="2">
        <f>Primary_Voltage!T231+SubTransmission_Voltage!T230+Transmission_Voltage!T230</f>
        <v>42735</v>
      </c>
      <c r="U229" s="2">
        <f>Primary_Voltage!U231+SubTransmission_Voltage!U230+Transmission_Voltage!U230</f>
        <v>46626</v>
      </c>
      <c r="V229" s="2">
        <f>Primary_Voltage!V231+SubTransmission_Voltage!V230+Transmission_Voltage!V230</f>
        <v>45465</v>
      </c>
      <c r="W229" s="2">
        <f>Primary_Voltage!W231+SubTransmission_Voltage!W230+Transmission_Voltage!W230</f>
        <v>50261</v>
      </c>
      <c r="X229" s="2">
        <f>Primary_Voltage!X231+SubTransmission_Voltage!X230+Transmission_Voltage!X230</f>
        <v>43445</v>
      </c>
      <c r="Y229" s="2">
        <f>Primary_Voltage!Y231+SubTransmission_Voltage!Y230+Transmission_Voltage!Y230</f>
        <v>51667</v>
      </c>
    </row>
    <row r="230" spans="1:25" x14ac:dyDescent="0.2">
      <c r="A230" s="7">
        <v>44783</v>
      </c>
      <c r="B230" s="2">
        <f>Primary_Voltage!B232+SubTransmission_Voltage!B231+Transmission_Voltage!B231</f>
        <v>55430</v>
      </c>
      <c r="C230" s="2">
        <f>Primary_Voltage!C232+SubTransmission_Voltage!C231+Transmission_Voltage!C231</f>
        <v>52682</v>
      </c>
      <c r="D230" s="2">
        <f>Primary_Voltage!D232+SubTransmission_Voltage!D231+Transmission_Voltage!D231</f>
        <v>52376</v>
      </c>
      <c r="E230" s="2">
        <f>Primary_Voltage!E232+SubTransmission_Voltage!E231+Transmission_Voltage!E231</f>
        <v>52549</v>
      </c>
      <c r="F230" s="2">
        <f>Primary_Voltage!F232+SubTransmission_Voltage!F231+Transmission_Voltage!F231</f>
        <v>56177</v>
      </c>
      <c r="G230" s="2">
        <f>Primary_Voltage!G232+SubTransmission_Voltage!G231+Transmission_Voltage!G231</f>
        <v>47794</v>
      </c>
      <c r="H230" s="2">
        <f>Primary_Voltage!H232+SubTransmission_Voltage!H231+Transmission_Voltage!H231</f>
        <v>41997</v>
      </c>
      <c r="I230" s="2">
        <f>Primary_Voltage!I232+SubTransmission_Voltage!I231+Transmission_Voltage!I231</f>
        <v>46242</v>
      </c>
      <c r="J230" s="2">
        <f>Primary_Voltage!J232+SubTransmission_Voltage!J231+Transmission_Voltage!J231</f>
        <v>53070</v>
      </c>
      <c r="K230" s="2">
        <f>Primary_Voltage!K232+SubTransmission_Voltage!K231+Transmission_Voltage!K231</f>
        <v>56596</v>
      </c>
      <c r="L230" s="2">
        <f>Primary_Voltage!L232+SubTransmission_Voltage!L231+Transmission_Voltage!L231</f>
        <v>59845</v>
      </c>
      <c r="M230" s="2">
        <f>Primary_Voltage!M232+SubTransmission_Voltage!M231+Transmission_Voltage!M231</f>
        <v>60762</v>
      </c>
      <c r="N230" s="2">
        <f>Primary_Voltage!N232+SubTransmission_Voltage!N231+Transmission_Voltage!N231</f>
        <v>59287</v>
      </c>
      <c r="O230" s="2">
        <f>Primary_Voltage!O232+SubTransmission_Voltage!O231+Transmission_Voltage!O231</f>
        <v>58452</v>
      </c>
      <c r="P230" s="2">
        <f>Primary_Voltage!P232+SubTransmission_Voltage!P231+Transmission_Voltage!P231</f>
        <v>59219</v>
      </c>
      <c r="Q230" s="2">
        <f>Primary_Voltage!Q232+SubTransmission_Voltage!Q231+Transmission_Voltage!Q231</f>
        <v>58700</v>
      </c>
      <c r="R230" s="2">
        <f>Primary_Voltage!R232+SubTransmission_Voltage!R231+Transmission_Voltage!R231</f>
        <v>58173</v>
      </c>
      <c r="S230" s="2">
        <f>Primary_Voltage!S232+SubTransmission_Voltage!S231+Transmission_Voltage!S231</f>
        <v>50083</v>
      </c>
      <c r="T230" s="2">
        <f>Primary_Voltage!T232+SubTransmission_Voltage!T231+Transmission_Voltage!T231</f>
        <v>49006</v>
      </c>
      <c r="U230" s="2">
        <f>Primary_Voltage!U232+SubTransmission_Voltage!U231+Transmission_Voltage!U231</f>
        <v>46894</v>
      </c>
      <c r="V230" s="2">
        <f>Primary_Voltage!V232+SubTransmission_Voltage!V231+Transmission_Voltage!V231</f>
        <v>43716</v>
      </c>
      <c r="W230" s="2">
        <f>Primary_Voltage!W232+SubTransmission_Voltage!W231+Transmission_Voltage!W231</f>
        <v>42047</v>
      </c>
      <c r="X230" s="2">
        <f>Primary_Voltage!X232+SubTransmission_Voltage!X231+Transmission_Voltage!X231</f>
        <v>40643</v>
      </c>
      <c r="Y230" s="2">
        <f>Primary_Voltage!Y232+SubTransmission_Voltage!Y231+Transmission_Voltage!Y231</f>
        <v>42636</v>
      </c>
    </row>
    <row r="231" spans="1:25" x14ac:dyDescent="0.2">
      <c r="A231" s="7">
        <v>44784</v>
      </c>
      <c r="B231" s="2">
        <f>Primary_Voltage!B233+SubTransmission_Voltage!B232+Transmission_Voltage!B232</f>
        <v>49688</v>
      </c>
      <c r="C231" s="2">
        <f>Primary_Voltage!C233+SubTransmission_Voltage!C232+Transmission_Voltage!C232</f>
        <v>46997</v>
      </c>
      <c r="D231" s="2">
        <f>Primary_Voltage!D233+SubTransmission_Voltage!D232+Transmission_Voltage!D232</f>
        <v>47169</v>
      </c>
      <c r="E231" s="2">
        <f>Primary_Voltage!E233+SubTransmission_Voltage!E232+Transmission_Voltage!E232</f>
        <v>46262</v>
      </c>
      <c r="F231" s="2">
        <f>Primary_Voltage!F233+SubTransmission_Voltage!F232+Transmission_Voltage!F232</f>
        <v>50236</v>
      </c>
      <c r="G231" s="2">
        <f>Primary_Voltage!G233+SubTransmission_Voltage!G232+Transmission_Voltage!G232</f>
        <v>52112</v>
      </c>
      <c r="H231" s="2">
        <f>Primary_Voltage!H233+SubTransmission_Voltage!H232+Transmission_Voltage!H232</f>
        <v>46233</v>
      </c>
      <c r="I231" s="2">
        <f>Primary_Voltage!I233+SubTransmission_Voltage!I232+Transmission_Voltage!I232</f>
        <v>48191</v>
      </c>
      <c r="J231" s="2">
        <f>Primary_Voltage!J233+SubTransmission_Voltage!J232+Transmission_Voltage!J232</f>
        <v>54644</v>
      </c>
      <c r="K231" s="2">
        <f>Primary_Voltage!K233+SubTransmission_Voltage!K232+Transmission_Voltage!K232</f>
        <v>57318</v>
      </c>
      <c r="L231" s="2">
        <f>Primary_Voltage!L233+SubTransmission_Voltage!L232+Transmission_Voltage!L232</f>
        <v>56999</v>
      </c>
      <c r="M231" s="2">
        <f>Primary_Voltage!M233+SubTransmission_Voltage!M232+Transmission_Voltage!M232</f>
        <v>57073</v>
      </c>
      <c r="N231" s="2">
        <f>Primary_Voltage!N233+SubTransmission_Voltage!N232+Transmission_Voltage!N232</f>
        <v>58709</v>
      </c>
      <c r="O231" s="2">
        <f>Primary_Voltage!O233+SubTransmission_Voltage!O232+Transmission_Voltage!O232</f>
        <v>57579</v>
      </c>
      <c r="P231" s="2">
        <f>Primary_Voltage!P233+SubTransmission_Voltage!P232+Transmission_Voltage!P232</f>
        <v>58098</v>
      </c>
      <c r="Q231" s="2">
        <f>Primary_Voltage!Q233+SubTransmission_Voltage!Q232+Transmission_Voltage!Q232</f>
        <v>55662</v>
      </c>
      <c r="R231" s="2">
        <f>Primary_Voltage!R233+SubTransmission_Voltage!R232+Transmission_Voltage!R232</f>
        <v>53586</v>
      </c>
      <c r="S231" s="2">
        <f>Primary_Voltage!S233+SubTransmission_Voltage!S232+Transmission_Voltage!S232</f>
        <v>52371</v>
      </c>
      <c r="T231" s="2">
        <f>Primary_Voltage!T233+SubTransmission_Voltage!T232+Transmission_Voltage!T232</f>
        <v>51214</v>
      </c>
      <c r="U231" s="2">
        <f>Primary_Voltage!U233+SubTransmission_Voltage!U232+Transmission_Voltage!U232</f>
        <v>51615</v>
      </c>
      <c r="V231" s="2">
        <f>Primary_Voltage!V233+SubTransmission_Voltage!V232+Transmission_Voltage!V232</f>
        <v>54651</v>
      </c>
      <c r="W231" s="2">
        <f>Primary_Voltage!W233+SubTransmission_Voltage!W232+Transmission_Voltage!W232</f>
        <v>53514</v>
      </c>
      <c r="X231" s="2">
        <f>Primary_Voltage!X233+SubTransmission_Voltage!X232+Transmission_Voltage!X232</f>
        <v>52752</v>
      </c>
      <c r="Y231" s="2">
        <f>Primary_Voltage!Y233+SubTransmission_Voltage!Y232+Transmission_Voltage!Y232</f>
        <v>60112</v>
      </c>
    </row>
    <row r="232" spans="1:25" x14ac:dyDescent="0.2">
      <c r="A232" s="7">
        <v>44785</v>
      </c>
      <c r="B232" s="2">
        <f>Primary_Voltage!B234+SubTransmission_Voltage!B233+Transmission_Voltage!B233</f>
        <v>59387</v>
      </c>
      <c r="C232" s="2">
        <f>Primary_Voltage!C234+SubTransmission_Voltage!C233+Transmission_Voltage!C233</f>
        <v>58934</v>
      </c>
      <c r="D232" s="2">
        <f>Primary_Voltage!D234+SubTransmission_Voltage!D233+Transmission_Voltage!D233</f>
        <v>59468</v>
      </c>
      <c r="E232" s="2">
        <f>Primary_Voltage!E234+SubTransmission_Voltage!E233+Transmission_Voltage!E233</f>
        <v>58078</v>
      </c>
      <c r="F232" s="2">
        <f>Primary_Voltage!F234+SubTransmission_Voltage!F233+Transmission_Voltage!F233</f>
        <v>60739</v>
      </c>
      <c r="G232" s="2">
        <f>Primary_Voltage!G234+SubTransmission_Voltage!G233+Transmission_Voltage!G233</f>
        <v>57661</v>
      </c>
      <c r="H232" s="2">
        <f>Primary_Voltage!H234+SubTransmission_Voltage!H233+Transmission_Voltage!H233</f>
        <v>50713</v>
      </c>
      <c r="I232" s="2">
        <f>Primary_Voltage!I234+SubTransmission_Voltage!I233+Transmission_Voltage!I233</f>
        <v>53976</v>
      </c>
      <c r="J232" s="2">
        <f>Primary_Voltage!J234+SubTransmission_Voltage!J233+Transmission_Voltage!J233</f>
        <v>57299</v>
      </c>
      <c r="K232" s="2">
        <f>Primary_Voltage!K234+SubTransmission_Voltage!K233+Transmission_Voltage!K233</f>
        <v>59988</v>
      </c>
      <c r="L232" s="2">
        <f>Primary_Voltage!L234+SubTransmission_Voltage!L233+Transmission_Voltage!L233</f>
        <v>61300</v>
      </c>
      <c r="M232" s="2">
        <f>Primary_Voltage!M234+SubTransmission_Voltage!M233+Transmission_Voltage!M233</f>
        <v>57505</v>
      </c>
      <c r="N232" s="2">
        <f>Primary_Voltage!N234+SubTransmission_Voltage!N233+Transmission_Voltage!N233</f>
        <v>58782</v>
      </c>
      <c r="O232" s="2">
        <f>Primary_Voltage!O234+SubTransmission_Voltage!O233+Transmission_Voltage!O233</f>
        <v>58870</v>
      </c>
      <c r="P232" s="2">
        <f>Primary_Voltage!P234+SubTransmission_Voltage!P233+Transmission_Voltage!P233</f>
        <v>60736</v>
      </c>
      <c r="Q232" s="2">
        <f>Primary_Voltage!Q234+SubTransmission_Voltage!Q233+Transmission_Voltage!Q233</f>
        <v>59245</v>
      </c>
      <c r="R232" s="2">
        <f>Primary_Voltage!R234+SubTransmission_Voltage!R233+Transmission_Voltage!R233</f>
        <v>55852</v>
      </c>
      <c r="S232" s="2">
        <f>Primary_Voltage!S234+SubTransmission_Voltage!S233+Transmission_Voltage!S233</f>
        <v>53341</v>
      </c>
      <c r="T232" s="2">
        <f>Primary_Voltage!T234+SubTransmission_Voltage!T233+Transmission_Voltage!T233</f>
        <v>53143</v>
      </c>
      <c r="U232" s="2">
        <f>Primary_Voltage!U234+SubTransmission_Voltage!U233+Transmission_Voltage!U233</f>
        <v>55848</v>
      </c>
      <c r="V232" s="2">
        <f>Primary_Voltage!V234+SubTransmission_Voltage!V233+Transmission_Voltage!V233</f>
        <v>57797</v>
      </c>
      <c r="W232" s="2">
        <f>Primary_Voltage!W234+SubTransmission_Voltage!W233+Transmission_Voltage!W233</f>
        <v>55370</v>
      </c>
      <c r="X232" s="2">
        <f>Primary_Voltage!X234+SubTransmission_Voltage!X233+Transmission_Voltage!X233</f>
        <v>55360</v>
      </c>
      <c r="Y232" s="2">
        <f>Primary_Voltage!Y234+SubTransmission_Voltage!Y233+Transmission_Voltage!Y233</f>
        <v>58962</v>
      </c>
    </row>
    <row r="233" spans="1:25" x14ac:dyDescent="0.2">
      <c r="A233" s="7">
        <v>44786</v>
      </c>
      <c r="B233" s="2">
        <f>Primary_Voltage!B235+SubTransmission_Voltage!B234+Transmission_Voltage!B234</f>
        <v>61929</v>
      </c>
      <c r="C233" s="2">
        <f>Primary_Voltage!C235+SubTransmission_Voltage!C234+Transmission_Voltage!C234</f>
        <v>58895</v>
      </c>
      <c r="D233" s="2">
        <f>Primary_Voltage!D235+SubTransmission_Voltage!D234+Transmission_Voltage!D234</f>
        <v>57317</v>
      </c>
      <c r="E233" s="2">
        <f>Primary_Voltage!E235+SubTransmission_Voltage!E234+Transmission_Voltage!E234</f>
        <v>57167</v>
      </c>
      <c r="F233" s="2">
        <f>Primary_Voltage!F235+SubTransmission_Voltage!F234+Transmission_Voltage!F234</f>
        <v>58888</v>
      </c>
      <c r="G233" s="2">
        <f>Primary_Voltage!G235+SubTransmission_Voltage!G234+Transmission_Voltage!G234</f>
        <v>59092</v>
      </c>
      <c r="H233" s="2">
        <f>Primary_Voltage!H235+SubTransmission_Voltage!H234+Transmission_Voltage!H234</f>
        <v>52467</v>
      </c>
      <c r="I233" s="2">
        <f>Primary_Voltage!I235+SubTransmission_Voltage!I234+Transmission_Voltage!I234</f>
        <v>55489</v>
      </c>
      <c r="J233" s="2">
        <f>Primary_Voltage!J235+SubTransmission_Voltage!J234+Transmission_Voltage!J234</f>
        <v>59858</v>
      </c>
      <c r="K233" s="2">
        <f>Primary_Voltage!K235+SubTransmission_Voltage!K234+Transmission_Voltage!K234</f>
        <v>63474</v>
      </c>
      <c r="L233" s="2">
        <f>Primary_Voltage!L235+SubTransmission_Voltage!L234+Transmission_Voltage!L234</f>
        <v>66924</v>
      </c>
      <c r="M233" s="2">
        <f>Primary_Voltage!M235+SubTransmission_Voltage!M234+Transmission_Voltage!M234</f>
        <v>60759</v>
      </c>
      <c r="N233" s="2">
        <f>Primary_Voltage!N235+SubTransmission_Voltage!N234+Transmission_Voltage!N234</f>
        <v>58914</v>
      </c>
      <c r="O233" s="2">
        <f>Primary_Voltage!O235+SubTransmission_Voltage!O234+Transmission_Voltage!O234</f>
        <v>57499</v>
      </c>
      <c r="P233" s="2">
        <f>Primary_Voltage!P235+SubTransmission_Voltage!P234+Transmission_Voltage!P234</f>
        <v>57288</v>
      </c>
      <c r="Q233" s="2">
        <f>Primary_Voltage!Q235+SubTransmission_Voltage!Q234+Transmission_Voltage!Q234</f>
        <v>55986</v>
      </c>
      <c r="R233" s="2">
        <f>Primary_Voltage!R235+SubTransmission_Voltage!R234+Transmission_Voltage!R234</f>
        <v>54059</v>
      </c>
      <c r="S233" s="2">
        <f>Primary_Voltage!S235+SubTransmission_Voltage!S234+Transmission_Voltage!S234</f>
        <v>52950</v>
      </c>
      <c r="T233" s="2">
        <f>Primary_Voltage!T235+SubTransmission_Voltage!T234+Transmission_Voltage!T234</f>
        <v>53352</v>
      </c>
      <c r="U233" s="2">
        <f>Primary_Voltage!U235+SubTransmission_Voltage!U234+Transmission_Voltage!U234</f>
        <v>55063</v>
      </c>
      <c r="V233" s="2">
        <f>Primary_Voltage!V235+SubTransmission_Voltage!V234+Transmission_Voltage!V234</f>
        <v>54952</v>
      </c>
      <c r="W233" s="2">
        <f>Primary_Voltage!W235+SubTransmission_Voltage!W234+Transmission_Voltage!W234</f>
        <v>53316</v>
      </c>
      <c r="X233" s="2">
        <f>Primary_Voltage!X235+SubTransmission_Voltage!X234+Transmission_Voltage!X234</f>
        <v>54669</v>
      </c>
      <c r="Y233" s="2">
        <f>Primary_Voltage!Y235+SubTransmission_Voltage!Y234+Transmission_Voltage!Y234</f>
        <v>56124</v>
      </c>
    </row>
    <row r="234" spans="1:25" x14ac:dyDescent="0.2">
      <c r="A234" s="7">
        <v>44787</v>
      </c>
      <c r="B234" s="2">
        <f>Primary_Voltage!B236+SubTransmission_Voltage!B235+Transmission_Voltage!B235</f>
        <v>58113</v>
      </c>
      <c r="C234" s="2">
        <f>Primary_Voltage!C236+SubTransmission_Voltage!C235+Transmission_Voltage!C235</f>
        <v>56553</v>
      </c>
      <c r="D234" s="2">
        <f>Primary_Voltage!D236+SubTransmission_Voltage!D235+Transmission_Voltage!D235</f>
        <v>54507</v>
      </c>
      <c r="E234" s="2">
        <f>Primary_Voltage!E236+SubTransmission_Voltage!E235+Transmission_Voltage!E235</f>
        <v>54773</v>
      </c>
      <c r="F234" s="2">
        <f>Primary_Voltage!F236+SubTransmission_Voltage!F235+Transmission_Voltage!F235</f>
        <v>54709</v>
      </c>
      <c r="G234" s="2">
        <f>Primary_Voltage!G236+SubTransmission_Voltage!G235+Transmission_Voltage!G235</f>
        <v>50987</v>
      </c>
      <c r="H234" s="2">
        <f>Primary_Voltage!H236+SubTransmission_Voltage!H235+Transmission_Voltage!H235</f>
        <v>49616</v>
      </c>
      <c r="I234" s="2">
        <f>Primary_Voltage!I236+SubTransmission_Voltage!I235+Transmission_Voltage!I235</f>
        <v>50561</v>
      </c>
      <c r="J234" s="2">
        <f>Primary_Voltage!J236+SubTransmission_Voltage!J235+Transmission_Voltage!J235</f>
        <v>54071</v>
      </c>
      <c r="K234" s="2">
        <f>Primary_Voltage!K236+SubTransmission_Voltage!K235+Transmission_Voltage!K235</f>
        <v>56195</v>
      </c>
      <c r="L234" s="2">
        <f>Primary_Voltage!L236+SubTransmission_Voltage!L235+Transmission_Voltage!L235</f>
        <v>60089</v>
      </c>
      <c r="M234" s="2">
        <f>Primary_Voltage!M236+SubTransmission_Voltage!M235+Transmission_Voltage!M235</f>
        <v>55161</v>
      </c>
      <c r="N234" s="2">
        <f>Primary_Voltage!N236+SubTransmission_Voltage!N235+Transmission_Voltage!N235</f>
        <v>49295</v>
      </c>
      <c r="O234" s="2">
        <f>Primary_Voltage!O236+SubTransmission_Voltage!O235+Transmission_Voltage!O235</f>
        <v>50084</v>
      </c>
      <c r="P234" s="2">
        <f>Primary_Voltage!P236+SubTransmission_Voltage!P235+Transmission_Voltage!P235</f>
        <v>49279</v>
      </c>
      <c r="Q234" s="2">
        <f>Primary_Voltage!Q236+SubTransmission_Voltage!Q235+Transmission_Voltage!Q235</f>
        <v>49241</v>
      </c>
      <c r="R234" s="2">
        <f>Primary_Voltage!R236+SubTransmission_Voltage!R235+Transmission_Voltage!R235</f>
        <v>51176</v>
      </c>
      <c r="S234" s="2">
        <f>Primary_Voltage!S236+SubTransmission_Voltage!S235+Transmission_Voltage!S235</f>
        <v>49319</v>
      </c>
      <c r="T234" s="2">
        <f>Primary_Voltage!T236+SubTransmission_Voltage!T235+Transmission_Voltage!T235</f>
        <v>50063</v>
      </c>
      <c r="U234" s="2">
        <f>Primary_Voltage!U236+SubTransmission_Voltage!U235+Transmission_Voltage!U235</f>
        <v>52971</v>
      </c>
      <c r="V234" s="2">
        <f>Primary_Voltage!V236+SubTransmission_Voltage!V235+Transmission_Voltage!V235</f>
        <v>55917</v>
      </c>
      <c r="W234" s="2">
        <f>Primary_Voltage!W236+SubTransmission_Voltage!W235+Transmission_Voltage!W235</f>
        <v>53304</v>
      </c>
      <c r="X234" s="2">
        <f>Primary_Voltage!X236+SubTransmission_Voltage!X235+Transmission_Voltage!X235</f>
        <v>56588</v>
      </c>
      <c r="Y234" s="2">
        <f>Primary_Voltage!Y236+SubTransmission_Voltage!Y235+Transmission_Voltage!Y235</f>
        <v>59873</v>
      </c>
    </row>
    <row r="235" spans="1:25" x14ac:dyDescent="0.2">
      <c r="A235" s="7">
        <v>44788</v>
      </c>
      <c r="B235" s="2">
        <f>Primary_Voltage!B237+SubTransmission_Voltage!B236+Transmission_Voltage!B236</f>
        <v>59096</v>
      </c>
      <c r="C235" s="2">
        <f>Primary_Voltage!C237+SubTransmission_Voltage!C236+Transmission_Voltage!C236</f>
        <v>61351</v>
      </c>
      <c r="D235" s="2">
        <f>Primary_Voltage!D237+SubTransmission_Voltage!D236+Transmission_Voltage!D236</f>
        <v>60303</v>
      </c>
      <c r="E235" s="2">
        <f>Primary_Voltage!E237+SubTransmission_Voltage!E236+Transmission_Voltage!E236</f>
        <v>59643</v>
      </c>
      <c r="F235" s="2">
        <f>Primary_Voltage!F237+SubTransmission_Voltage!F236+Transmission_Voltage!F236</f>
        <v>61919</v>
      </c>
      <c r="G235" s="2">
        <f>Primary_Voltage!G237+SubTransmission_Voltage!G236+Transmission_Voltage!G236</f>
        <v>59419</v>
      </c>
      <c r="H235" s="2">
        <f>Primary_Voltage!H237+SubTransmission_Voltage!H236+Transmission_Voltage!H236</f>
        <v>50648</v>
      </c>
      <c r="I235" s="2">
        <f>Primary_Voltage!I237+SubTransmission_Voltage!I236+Transmission_Voltage!I236</f>
        <v>50740</v>
      </c>
      <c r="J235" s="2">
        <f>Primary_Voltage!J237+SubTransmission_Voltage!J236+Transmission_Voltage!J236</f>
        <v>50768</v>
      </c>
      <c r="K235" s="2">
        <f>Primary_Voltage!K237+SubTransmission_Voltage!K236+Transmission_Voltage!K236</f>
        <v>55018</v>
      </c>
      <c r="L235" s="2">
        <f>Primary_Voltage!L237+SubTransmission_Voltage!L236+Transmission_Voltage!L236</f>
        <v>54498</v>
      </c>
      <c r="M235" s="2">
        <f>Primary_Voltage!M237+SubTransmission_Voltage!M236+Transmission_Voltage!M236</f>
        <v>56593</v>
      </c>
      <c r="N235" s="2">
        <f>Primary_Voltage!N237+SubTransmission_Voltage!N236+Transmission_Voltage!N236</f>
        <v>57352</v>
      </c>
      <c r="O235" s="2">
        <f>Primary_Voltage!O237+SubTransmission_Voltage!O236+Transmission_Voltage!O236</f>
        <v>59087</v>
      </c>
      <c r="P235" s="2">
        <f>Primary_Voltage!P237+SubTransmission_Voltage!P236+Transmission_Voltage!P236</f>
        <v>56678</v>
      </c>
      <c r="Q235" s="2">
        <f>Primary_Voltage!Q237+SubTransmission_Voltage!Q236+Transmission_Voltage!Q236</f>
        <v>62792</v>
      </c>
      <c r="R235" s="2">
        <f>Primary_Voltage!R237+SubTransmission_Voltage!R236+Transmission_Voltage!R236</f>
        <v>59305</v>
      </c>
      <c r="S235" s="2">
        <f>Primary_Voltage!S237+SubTransmission_Voltage!S236+Transmission_Voltage!S236</f>
        <v>56977</v>
      </c>
      <c r="T235" s="2">
        <f>Primary_Voltage!T237+SubTransmission_Voltage!T236+Transmission_Voltage!T236</f>
        <v>53154</v>
      </c>
      <c r="U235" s="2">
        <f>Primary_Voltage!U237+SubTransmission_Voltage!U236+Transmission_Voltage!U236</f>
        <v>55131</v>
      </c>
      <c r="V235" s="2">
        <f>Primary_Voltage!V237+SubTransmission_Voltage!V236+Transmission_Voltage!V236</f>
        <v>54199</v>
      </c>
      <c r="W235" s="2">
        <f>Primary_Voltage!W237+SubTransmission_Voltage!W236+Transmission_Voltage!W236</f>
        <v>53275</v>
      </c>
      <c r="X235" s="2">
        <f>Primary_Voltage!X237+SubTransmission_Voltage!X236+Transmission_Voltage!X236</f>
        <v>51634</v>
      </c>
      <c r="Y235" s="2">
        <f>Primary_Voltage!Y237+SubTransmission_Voltage!Y236+Transmission_Voltage!Y236</f>
        <v>56556</v>
      </c>
    </row>
    <row r="236" spans="1:25" x14ac:dyDescent="0.2">
      <c r="A236" s="7">
        <v>44789</v>
      </c>
      <c r="B236" s="2">
        <f>Primary_Voltage!B238+SubTransmission_Voltage!B237+Transmission_Voltage!B237</f>
        <v>57377</v>
      </c>
      <c r="C236" s="2">
        <f>Primary_Voltage!C238+SubTransmission_Voltage!C237+Transmission_Voltage!C237</f>
        <v>58306</v>
      </c>
      <c r="D236" s="2">
        <f>Primary_Voltage!D238+SubTransmission_Voltage!D237+Transmission_Voltage!D237</f>
        <v>56730</v>
      </c>
      <c r="E236" s="2">
        <f>Primary_Voltage!E238+SubTransmission_Voltage!E237+Transmission_Voltage!E237</f>
        <v>56013</v>
      </c>
      <c r="F236" s="2">
        <f>Primary_Voltage!F238+SubTransmission_Voltage!F237+Transmission_Voltage!F237</f>
        <v>57269</v>
      </c>
      <c r="G236" s="2">
        <f>Primary_Voltage!G238+SubTransmission_Voltage!G237+Transmission_Voltage!G237</f>
        <v>53772</v>
      </c>
      <c r="H236" s="2">
        <f>Primary_Voltage!H238+SubTransmission_Voltage!H237+Transmission_Voltage!H237</f>
        <v>51973</v>
      </c>
      <c r="I236" s="2">
        <f>Primary_Voltage!I238+SubTransmission_Voltage!I237+Transmission_Voltage!I237</f>
        <v>54408</v>
      </c>
      <c r="J236" s="2">
        <f>Primary_Voltage!J238+SubTransmission_Voltage!J237+Transmission_Voltage!J237</f>
        <v>60213</v>
      </c>
      <c r="K236" s="2">
        <f>Primary_Voltage!K238+SubTransmission_Voltage!K237+Transmission_Voltage!K237</f>
        <v>64739</v>
      </c>
      <c r="L236" s="2">
        <f>Primary_Voltage!L238+SubTransmission_Voltage!L237+Transmission_Voltage!L237</f>
        <v>66668</v>
      </c>
      <c r="M236" s="2">
        <f>Primary_Voltage!M238+SubTransmission_Voltage!M237+Transmission_Voltage!M237</f>
        <v>58199</v>
      </c>
      <c r="N236" s="2">
        <f>Primary_Voltage!N238+SubTransmission_Voltage!N237+Transmission_Voltage!N237</f>
        <v>59993</v>
      </c>
      <c r="O236" s="2">
        <f>Primary_Voltage!O238+SubTransmission_Voltage!O237+Transmission_Voltage!O237</f>
        <v>59085</v>
      </c>
      <c r="P236" s="2">
        <f>Primary_Voltage!P238+SubTransmission_Voltage!P237+Transmission_Voltage!P237</f>
        <v>59144</v>
      </c>
      <c r="Q236" s="2">
        <f>Primary_Voltage!Q238+SubTransmission_Voltage!Q237+Transmission_Voltage!Q237</f>
        <v>57573</v>
      </c>
      <c r="R236" s="2">
        <f>Primary_Voltage!R238+SubTransmission_Voltage!R237+Transmission_Voltage!R237</f>
        <v>53762</v>
      </c>
      <c r="S236" s="2">
        <f>Primary_Voltage!S238+SubTransmission_Voltage!S237+Transmission_Voltage!S237</f>
        <v>52480</v>
      </c>
      <c r="T236" s="2">
        <f>Primary_Voltage!T238+SubTransmission_Voltage!T237+Transmission_Voltage!T237</f>
        <v>52099</v>
      </c>
      <c r="U236" s="2">
        <f>Primary_Voltage!U238+SubTransmission_Voltage!U237+Transmission_Voltage!U237</f>
        <v>51746</v>
      </c>
      <c r="V236" s="2">
        <f>Primary_Voltage!V238+SubTransmission_Voltage!V237+Transmission_Voltage!V237</f>
        <v>51864</v>
      </c>
      <c r="W236" s="2">
        <f>Primary_Voltage!W238+SubTransmission_Voltage!W237+Transmission_Voltage!W237</f>
        <v>51288</v>
      </c>
      <c r="X236" s="2">
        <f>Primary_Voltage!X238+SubTransmission_Voltage!X237+Transmission_Voltage!X237</f>
        <v>50582</v>
      </c>
      <c r="Y236" s="2">
        <f>Primary_Voltage!Y238+SubTransmission_Voltage!Y237+Transmission_Voltage!Y237</f>
        <v>57715</v>
      </c>
    </row>
    <row r="237" spans="1:25" x14ac:dyDescent="0.2">
      <c r="A237" s="7">
        <v>44790</v>
      </c>
      <c r="B237" s="2">
        <f>Primary_Voltage!B239+SubTransmission_Voltage!B238+Transmission_Voltage!B238</f>
        <v>54305</v>
      </c>
      <c r="C237" s="2">
        <f>Primary_Voltage!C239+SubTransmission_Voltage!C238+Transmission_Voltage!C238</f>
        <v>51504</v>
      </c>
      <c r="D237" s="2">
        <f>Primary_Voltage!D239+SubTransmission_Voltage!D238+Transmission_Voltage!D238</f>
        <v>49935</v>
      </c>
      <c r="E237" s="2">
        <f>Primary_Voltage!E239+SubTransmission_Voltage!E238+Transmission_Voltage!E238</f>
        <v>50282</v>
      </c>
      <c r="F237" s="2">
        <f>Primary_Voltage!F239+SubTransmission_Voltage!F238+Transmission_Voltage!F238</f>
        <v>52741</v>
      </c>
      <c r="G237" s="2">
        <f>Primary_Voltage!G239+SubTransmission_Voltage!G238+Transmission_Voltage!G238</f>
        <v>51409</v>
      </c>
      <c r="H237" s="2">
        <f>Primary_Voltage!H239+SubTransmission_Voltage!H238+Transmission_Voltage!H238</f>
        <v>50093</v>
      </c>
      <c r="I237" s="2">
        <f>Primary_Voltage!I239+SubTransmission_Voltage!I238+Transmission_Voltage!I238</f>
        <v>52299</v>
      </c>
      <c r="J237" s="2">
        <f>Primary_Voltage!J239+SubTransmission_Voltage!J238+Transmission_Voltage!J238</f>
        <v>58196</v>
      </c>
      <c r="K237" s="2">
        <f>Primary_Voltage!K239+SubTransmission_Voltage!K238+Transmission_Voltage!K238</f>
        <v>58983</v>
      </c>
      <c r="L237" s="2">
        <f>Primary_Voltage!L239+SubTransmission_Voltage!L238+Transmission_Voltage!L238</f>
        <v>60770</v>
      </c>
      <c r="M237" s="2">
        <f>Primary_Voltage!M239+SubTransmission_Voltage!M238+Transmission_Voltage!M238</f>
        <v>60494</v>
      </c>
      <c r="N237" s="2">
        <f>Primary_Voltage!N239+SubTransmission_Voltage!N238+Transmission_Voltage!N238</f>
        <v>59565</v>
      </c>
      <c r="O237" s="2">
        <f>Primary_Voltage!O239+SubTransmission_Voltage!O238+Transmission_Voltage!O238</f>
        <v>62390</v>
      </c>
      <c r="P237" s="2">
        <f>Primary_Voltage!P239+SubTransmission_Voltage!P238+Transmission_Voltage!P238</f>
        <v>59995</v>
      </c>
      <c r="Q237" s="2">
        <f>Primary_Voltage!Q239+SubTransmission_Voltage!Q238+Transmission_Voltage!Q238</f>
        <v>59651</v>
      </c>
      <c r="R237" s="2">
        <f>Primary_Voltage!R239+SubTransmission_Voltage!R238+Transmission_Voltage!R238</f>
        <v>53057</v>
      </c>
      <c r="S237" s="2">
        <f>Primary_Voltage!S239+SubTransmission_Voltage!S238+Transmission_Voltage!S238</f>
        <v>51870</v>
      </c>
      <c r="T237" s="2">
        <f>Primary_Voltage!T239+SubTransmission_Voltage!T238+Transmission_Voltage!T238</f>
        <v>48125</v>
      </c>
      <c r="U237" s="2">
        <f>Primary_Voltage!U239+SubTransmission_Voltage!U238+Transmission_Voltage!U238</f>
        <v>47474</v>
      </c>
      <c r="V237" s="2">
        <f>Primary_Voltage!V239+SubTransmission_Voltage!V238+Transmission_Voltage!V238</f>
        <v>47874</v>
      </c>
      <c r="W237" s="2">
        <f>Primary_Voltage!W239+SubTransmission_Voltage!W238+Transmission_Voltage!W238</f>
        <v>47968</v>
      </c>
      <c r="X237" s="2">
        <f>Primary_Voltage!X239+SubTransmission_Voltage!X238+Transmission_Voltage!X238</f>
        <v>45940</v>
      </c>
      <c r="Y237" s="2">
        <f>Primary_Voltage!Y239+SubTransmission_Voltage!Y238+Transmission_Voltage!Y238</f>
        <v>44417</v>
      </c>
    </row>
    <row r="238" spans="1:25" x14ac:dyDescent="0.2">
      <c r="A238" s="7">
        <v>44791</v>
      </c>
      <c r="B238" s="2">
        <f>Primary_Voltage!B240+SubTransmission_Voltage!B239+Transmission_Voltage!B239</f>
        <v>47397</v>
      </c>
      <c r="C238" s="2">
        <f>Primary_Voltage!C240+SubTransmission_Voltage!C239+Transmission_Voltage!C239</f>
        <v>47053</v>
      </c>
      <c r="D238" s="2">
        <f>Primary_Voltage!D240+SubTransmission_Voltage!D239+Transmission_Voltage!D239</f>
        <v>46036</v>
      </c>
      <c r="E238" s="2">
        <f>Primary_Voltage!E240+SubTransmission_Voltage!E239+Transmission_Voltage!E239</f>
        <v>47262</v>
      </c>
      <c r="F238" s="2">
        <f>Primary_Voltage!F240+SubTransmission_Voltage!F239+Transmission_Voltage!F239</f>
        <v>52487</v>
      </c>
      <c r="G238" s="2">
        <f>Primary_Voltage!G240+SubTransmission_Voltage!G239+Transmission_Voltage!G239</f>
        <v>47280</v>
      </c>
      <c r="H238" s="2">
        <f>Primary_Voltage!H240+SubTransmission_Voltage!H239+Transmission_Voltage!H239</f>
        <v>40875</v>
      </c>
      <c r="I238" s="2">
        <f>Primary_Voltage!I240+SubTransmission_Voltage!I239+Transmission_Voltage!I239</f>
        <v>43717</v>
      </c>
      <c r="J238" s="2">
        <f>Primary_Voltage!J240+SubTransmission_Voltage!J239+Transmission_Voltage!J239</f>
        <v>48789</v>
      </c>
      <c r="K238" s="2">
        <f>Primary_Voltage!K240+SubTransmission_Voltage!K239+Transmission_Voltage!K239</f>
        <v>50467</v>
      </c>
      <c r="L238" s="2">
        <f>Primary_Voltage!L240+SubTransmission_Voltage!L239+Transmission_Voltage!L239</f>
        <v>51441</v>
      </c>
      <c r="M238" s="2">
        <f>Primary_Voltage!M240+SubTransmission_Voltage!M239+Transmission_Voltage!M239</f>
        <v>50899</v>
      </c>
      <c r="N238" s="2">
        <f>Primary_Voltage!N240+SubTransmission_Voltage!N239+Transmission_Voltage!N239</f>
        <v>51393</v>
      </c>
      <c r="O238" s="2">
        <f>Primary_Voltage!O240+SubTransmission_Voltage!O239+Transmission_Voltage!O239</f>
        <v>51075</v>
      </c>
      <c r="P238" s="2">
        <f>Primary_Voltage!P240+SubTransmission_Voltage!P239+Transmission_Voltage!P239</f>
        <v>50614</v>
      </c>
      <c r="Q238" s="2">
        <f>Primary_Voltage!Q240+SubTransmission_Voltage!Q239+Transmission_Voltage!Q239</f>
        <v>48698</v>
      </c>
      <c r="R238" s="2">
        <f>Primary_Voltage!R240+SubTransmission_Voltage!R239+Transmission_Voltage!R239</f>
        <v>45665</v>
      </c>
      <c r="S238" s="2">
        <f>Primary_Voltage!S240+SubTransmission_Voltage!S239+Transmission_Voltage!S239</f>
        <v>48152</v>
      </c>
      <c r="T238" s="2">
        <f>Primary_Voltage!T240+SubTransmission_Voltage!T239+Transmission_Voltage!T239</f>
        <v>43427</v>
      </c>
      <c r="U238" s="2">
        <f>Primary_Voltage!U240+SubTransmission_Voltage!U239+Transmission_Voltage!U239</f>
        <v>44284</v>
      </c>
      <c r="V238" s="2">
        <f>Primary_Voltage!V240+SubTransmission_Voltage!V239+Transmission_Voltage!V239</f>
        <v>43839</v>
      </c>
      <c r="W238" s="2">
        <f>Primary_Voltage!W240+SubTransmission_Voltage!W239+Transmission_Voltage!W239</f>
        <v>42941</v>
      </c>
      <c r="X238" s="2">
        <f>Primary_Voltage!X240+SubTransmission_Voltage!X239+Transmission_Voltage!X239</f>
        <v>42500</v>
      </c>
      <c r="Y238" s="2">
        <f>Primary_Voltage!Y240+SubTransmission_Voltage!Y239+Transmission_Voltage!Y239</f>
        <v>46163</v>
      </c>
    </row>
    <row r="239" spans="1:25" x14ac:dyDescent="0.2">
      <c r="A239" s="7">
        <v>44792</v>
      </c>
      <c r="B239" s="2">
        <f>Primary_Voltage!B241+SubTransmission_Voltage!B240+Transmission_Voltage!B240</f>
        <v>47047</v>
      </c>
      <c r="C239" s="2">
        <f>Primary_Voltage!C241+SubTransmission_Voltage!C240+Transmission_Voltage!C240</f>
        <v>47935</v>
      </c>
      <c r="D239" s="2">
        <f>Primary_Voltage!D241+SubTransmission_Voltage!D240+Transmission_Voltage!D240</f>
        <v>47732</v>
      </c>
      <c r="E239" s="2">
        <f>Primary_Voltage!E241+SubTransmission_Voltage!E240+Transmission_Voltage!E240</f>
        <v>43699</v>
      </c>
      <c r="F239" s="2">
        <f>Primary_Voltage!F241+SubTransmission_Voltage!F240+Transmission_Voltage!F240</f>
        <v>44414</v>
      </c>
      <c r="G239" s="2">
        <f>Primary_Voltage!G241+SubTransmission_Voltage!G240+Transmission_Voltage!G240</f>
        <v>39628</v>
      </c>
      <c r="H239" s="2">
        <f>Primary_Voltage!H241+SubTransmission_Voltage!H240+Transmission_Voltage!H240</f>
        <v>41437</v>
      </c>
      <c r="I239" s="2">
        <f>Primary_Voltage!I241+SubTransmission_Voltage!I240+Transmission_Voltage!I240</f>
        <v>42057</v>
      </c>
      <c r="J239" s="2">
        <f>Primary_Voltage!J241+SubTransmission_Voltage!J240+Transmission_Voltage!J240</f>
        <v>47872</v>
      </c>
      <c r="K239" s="2">
        <f>Primary_Voltage!K241+SubTransmission_Voltage!K240+Transmission_Voltage!K240</f>
        <v>47381</v>
      </c>
      <c r="L239" s="2">
        <f>Primary_Voltage!L241+SubTransmission_Voltage!L240+Transmission_Voltage!L240</f>
        <v>50508</v>
      </c>
      <c r="M239" s="2">
        <f>Primary_Voltage!M241+SubTransmission_Voltage!M240+Transmission_Voltage!M240</f>
        <v>53914</v>
      </c>
      <c r="N239" s="2">
        <f>Primary_Voltage!N241+SubTransmission_Voltage!N240+Transmission_Voltage!N240</f>
        <v>57326</v>
      </c>
      <c r="O239" s="2">
        <f>Primary_Voltage!O241+SubTransmission_Voltage!O240+Transmission_Voltage!O240</f>
        <v>56559</v>
      </c>
      <c r="P239" s="2">
        <f>Primary_Voltage!P241+SubTransmission_Voltage!P240+Transmission_Voltage!P240</f>
        <v>56328</v>
      </c>
      <c r="Q239" s="2">
        <f>Primary_Voltage!Q241+SubTransmission_Voltage!Q240+Transmission_Voltage!Q240</f>
        <v>53759</v>
      </c>
      <c r="R239" s="2">
        <f>Primary_Voltage!R241+SubTransmission_Voltage!R240+Transmission_Voltage!R240</f>
        <v>52728</v>
      </c>
      <c r="S239" s="2">
        <f>Primary_Voltage!S241+SubTransmission_Voltage!S240+Transmission_Voltage!S240</f>
        <v>51291</v>
      </c>
      <c r="T239" s="2">
        <f>Primary_Voltage!T241+SubTransmission_Voltage!T240+Transmission_Voltage!T240</f>
        <v>49170</v>
      </c>
      <c r="U239" s="2">
        <f>Primary_Voltage!U241+SubTransmission_Voltage!U240+Transmission_Voltage!U240</f>
        <v>48427</v>
      </c>
      <c r="V239" s="2">
        <f>Primary_Voltage!V241+SubTransmission_Voltage!V240+Transmission_Voltage!V240</f>
        <v>48464</v>
      </c>
      <c r="W239" s="2">
        <f>Primary_Voltage!W241+SubTransmission_Voltage!W240+Transmission_Voltage!W240</f>
        <v>48459</v>
      </c>
      <c r="X239" s="2">
        <f>Primary_Voltage!X241+SubTransmission_Voltage!X240+Transmission_Voltage!X240</f>
        <v>47304</v>
      </c>
      <c r="Y239" s="2">
        <f>Primary_Voltage!Y241+SubTransmission_Voltage!Y240+Transmission_Voltage!Y240</f>
        <v>52332</v>
      </c>
    </row>
    <row r="240" spans="1:25" x14ac:dyDescent="0.2">
      <c r="A240" s="7">
        <v>44793</v>
      </c>
      <c r="B240" s="2">
        <f>Primary_Voltage!B242+SubTransmission_Voltage!B241+Transmission_Voltage!B241</f>
        <v>54816</v>
      </c>
      <c r="C240" s="2">
        <f>Primary_Voltage!C242+SubTransmission_Voltage!C241+Transmission_Voltage!C241</f>
        <v>51927</v>
      </c>
      <c r="D240" s="2">
        <f>Primary_Voltage!D242+SubTransmission_Voltage!D241+Transmission_Voltage!D241</f>
        <v>53976</v>
      </c>
      <c r="E240" s="2">
        <f>Primary_Voltage!E242+SubTransmission_Voltage!E241+Transmission_Voltage!E241</f>
        <v>53349</v>
      </c>
      <c r="F240" s="2">
        <f>Primary_Voltage!F242+SubTransmission_Voltage!F241+Transmission_Voltage!F241</f>
        <v>51264</v>
      </c>
      <c r="G240" s="2">
        <f>Primary_Voltage!G242+SubTransmission_Voltage!G241+Transmission_Voltage!G241</f>
        <v>53395</v>
      </c>
      <c r="H240" s="2">
        <f>Primary_Voltage!H242+SubTransmission_Voltage!H241+Transmission_Voltage!H241</f>
        <v>49444</v>
      </c>
      <c r="I240" s="2">
        <f>Primary_Voltage!I242+SubTransmission_Voltage!I241+Transmission_Voltage!I241</f>
        <v>43864</v>
      </c>
      <c r="J240" s="2">
        <f>Primary_Voltage!J242+SubTransmission_Voltage!J241+Transmission_Voltage!J241</f>
        <v>50487</v>
      </c>
      <c r="K240" s="2">
        <f>Primary_Voltage!K242+SubTransmission_Voltage!K241+Transmission_Voltage!K241</f>
        <v>52577</v>
      </c>
      <c r="L240" s="2">
        <f>Primary_Voltage!L242+SubTransmission_Voltage!L241+Transmission_Voltage!L241</f>
        <v>58592</v>
      </c>
      <c r="M240" s="2">
        <f>Primary_Voltage!M242+SubTransmission_Voltage!M241+Transmission_Voltage!M241</f>
        <v>60496</v>
      </c>
      <c r="N240" s="2">
        <f>Primary_Voltage!N242+SubTransmission_Voltage!N241+Transmission_Voltage!N241</f>
        <v>60429</v>
      </c>
      <c r="O240" s="2">
        <f>Primary_Voltage!O242+SubTransmission_Voltage!O241+Transmission_Voltage!O241</f>
        <v>62466</v>
      </c>
      <c r="P240" s="2">
        <f>Primary_Voltage!P242+SubTransmission_Voltage!P241+Transmission_Voltage!P241</f>
        <v>66528</v>
      </c>
      <c r="Q240" s="2">
        <f>Primary_Voltage!Q242+SubTransmission_Voltage!Q241+Transmission_Voltage!Q241</f>
        <v>59520</v>
      </c>
      <c r="R240" s="2">
        <f>Primary_Voltage!R242+SubTransmission_Voltage!R241+Transmission_Voltage!R241</f>
        <v>53956</v>
      </c>
      <c r="S240" s="2">
        <f>Primary_Voltage!S242+SubTransmission_Voltage!S241+Transmission_Voltage!S241</f>
        <v>52751</v>
      </c>
      <c r="T240" s="2">
        <f>Primary_Voltage!T242+SubTransmission_Voltage!T241+Transmission_Voltage!T241</f>
        <v>53043</v>
      </c>
      <c r="U240" s="2">
        <f>Primary_Voltage!U242+SubTransmission_Voltage!U241+Transmission_Voltage!U241</f>
        <v>54982</v>
      </c>
      <c r="V240" s="2">
        <f>Primary_Voltage!V242+SubTransmission_Voltage!V241+Transmission_Voltage!V241</f>
        <v>53851</v>
      </c>
      <c r="W240" s="2">
        <f>Primary_Voltage!W242+SubTransmission_Voltage!W241+Transmission_Voltage!W241</f>
        <v>48863</v>
      </c>
      <c r="X240" s="2">
        <f>Primary_Voltage!X242+SubTransmission_Voltage!X241+Transmission_Voltage!X241</f>
        <v>46604</v>
      </c>
      <c r="Y240" s="2">
        <f>Primary_Voltage!Y242+SubTransmission_Voltage!Y241+Transmission_Voltage!Y241</f>
        <v>50036</v>
      </c>
    </row>
    <row r="241" spans="1:25" x14ac:dyDescent="0.2">
      <c r="A241" s="7">
        <v>44794</v>
      </c>
      <c r="B241" s="2">
        <f>Primary_Voltage!B243+SubTransmission_Voltage!B242+Transmission_Voltage!B242</f>
        <v>52034</v>
      </c>
      <c r="C241" s="2">
        <f>Primary_Voltage!C243+SubTransmission_Voltage!C242+Transmission_Voltage!C242</f>
        <v>50874</v>
      </c>
      <c r="D241" s="2">
        <f>Primary_Voltage!D243+SubTransmission_Voltage!D242+Transmission_Voltage!D242</f>
        <v>51032</v>
      </c>
      <c r="E241" s="2">
        <f>Primary_Voltage!E243+SubTransmission_Voltage!E242+Transmission_Voltage!E242</f>
        <v>52975</v>
      </c>
      <c r="F241" s="2">
        <f>Primary_Voltage!F243+SubTransmission_Voltage!F242+Transmission_Voltage!F242</f>
        <v>55849</v>
      </c>
      <c r="G241" s="2">
        <f>Primary_Voltage!G243+SubTransmission_Voltage!G242+Transmission_Voltage!G242</f>
        <v>49630</v>
      </c>
      <c r="H241" s="2">
        <f>Primary_Voltage!H243+SubTransmission_Voltage!H242+Transmission_Voltage!H242</f>
        <v>48087</v>
      </c>
      <c r="I241" s="2">
        <f>Primary_Voltage!I243+SubTransmission_Voltage!I242+Transmission_Voltage!I242</f>
        <v>45142</v>
      </c>
      <c r="J241" s="2">
        <f>Primary_Voltage!J243+SubTransmission_Voltage!J242+Transmission_Voltage!J242</f>
        <v>47908</v>
      </c>
      <c r="K241" s="2">
        <f>Primary_Voltage!K243+SubTransmission_Voltage!K242+Transmission_Voltage!K242</f>
        <v>53183</v>
      </c>
      <c r="L241" s="2">
        <f>Primary_Voltage!L243+SubTransmission_Voltage!L242+Transmission_Voltage!L242</f>
        <v>54893</v>
      </c>
      <c r="M241" s="2">
        <f>Primary_Voltage!M243+SubTransmission_Voltage!M242+Transmission_Voltage!M242</f>
        <v>56141</v>
      </c>
      <c r="N241" s="2">
        <f>Primary_Voltage!N243+SubTransmission_Voltage!N242+Transmission_Voltage!N242</f>
        <v>55955</v>
      </c>
      <c r="O241" s="2">
        <f>Primary_Voltage!O243+SubTransmission_Voltage!O242+Transmission_Voltage!O242</f>
        <v>54800</v>
      </c>
      <c r="P241" s="2">
        <f>Primary_Voltage!P243+SubTransmission_Voltage!P242+Transmission_Voltage!P242</f>
        <v>52471</v>
      </c>
      <c r="Q241" s="2">
        <f>Primary_Voltage!Q243+SubTransmission_Voltage!Q242+Transmission_Voltage!Q242</f>
        <v>51992</v>
      </c>
      <c r="R241" s="2">
        <f>Primary_Voltage!R243+SubTransmission_Voltage!R242+Transmission_Voltage!R242</f>
        <v>51770</v>
      </c>
      <c r="S241" s="2">
        <f>Primary_Voltage!S243+SubTransmission_Voltage!S242+Transmission_Voltage!S242</f>
        <v>50506</v>
      </c>
      <c r="T241" s="2">
        <f>Primary_Voltage!T243+SubTransmission_Voltage!T242+Transmission_Voltage!T242</f>
        <v>48813</v>
      </c>
      <c r="U241" s="2">
        <f>Primary_Voltage!U243+SubTransmission_Voltage!U242+Transmission_Voltage!U242</f>
        <v>48379</v>
      </c>
      <c r="V241" s="2">
        <f>Primary_Voltage!V243+SubTransmission_Voltage!V242+Transmission_Voltage!V242</f>
        <v>48275</v>
      </c>
      <c r="W241" s="2">
        <f>Primary_Voltage!W243+SubTransmission_Voltage!W242+Transmission_Voltage!W242</f>
        <v>47854</v>
      </c>
      <c r="X241" s="2">
        <f>Primary_Voltage!X243+SubTransmission_Voltage!X242+Transmission_Voltage!X242</f>
        <v>46697</v>
      </c>
      <c r="Y241" s="2">
        <f>Primary_Voltage!Y243+SubTransmission_Voltage!Y242+Transmission_Voltage!Y242</f>
        <v>47166</v>
      </c>
    </row>
    <row r="242" spans="1:25" x14ac:dyDescent="0.2">
      <c r="A242" s="7">
        <v>44795</v>
      </c>
      <c r="B242" s="2">
        <f>Primary_Voltage!B244+SubTransmission_Voltage!B243+Transmission_Voltage!B243</f>
        <v>49617</v>
      </c>
      <c r="C242" s="2">
        <f>Primary_Voltage!C244+SubTransmission_Voltage!C243+Transmission_Voltage!C243</f>
        <v>49302</v>
      </c>
      <c r="D242" s="2">
        <f>Primary_Voltage!D244+SubTransmission_Voltage!D243+Transmission_Voltage!D243</f>
        <v>50543</v>
      </c>
      <c r="E242" s="2">
        <f>Primary_Voltage!E244+SubTransmission_Voltage!E243+Transmission_Voltage!E243</f>
        <v>50388</v>
      </c>
      <c r="F242" s="2">
        <f>Primary_Voltage!F244+SubTransmission_Voltage!F243+Transmission_Voltage!F243</f>
        <v>50633</v>
      </c>
      <c r="G242" s="2">
        <f>Primary_Voltage!G244+SubTransmission_Voltage!G243+Transmission_Voltage!G243</f>
        <v>51205</v>
      </c>
      <c r="H242" s="2">
        <f>Primary_Voltage!H244+SubTransmission_Voltage!H243+Transmission_Voltage!H243</f>
        <v>43807</v>
      </c>
      <c r="I242" s="2">
        <f>Primary_Voltage!I244+SubTransmission_Voltage!I243+Transmission_Voltage!I243</f>
        <v>45240</v>
      </c>
      <c r="J242" s="2">
        <f>Primary_Voltage!J244+SubTransmission_Voltage!J243+Transmission_Voltage!J243</f>
        <v>46788</v>
      </c>
      <c r="K242" s="2">
        <f>Primary_Voltage!K244+SubTransmission_Voltage!K243+Transmission_Voltage!K243</f>
        <v>53628</v>
      </c>
      <c r="L242" s="2">
        <f>Primary_Voltage!L244+SubTransmission_Voltage!L243+Transmission_Voltage!L243</f>
        <v>55779</v>
      </c>
      <c r="M242" s="2">
        <f>Primary_Voltage!M244+SubTransmission_Voltage!M243+Transmission_Voltage!M243</f>
        <v>54239</v>
      </c>
      <c r="N242" s="2">
        <f>Primary_Voltage!N244+SubTransmission_Voltage!N243+Transmission_Voltage!N243</f>
        <v>56356</v>
      </c>
      <c r="O242" s="2">
        <f>Primary_Voltage!O244+SubTransmission_Voltage!O243+Transmission_Voltage!O243</f>
        <v>53806</v>
      </c>
      <c r="P242" s="2">
        <f>Primary_Voltage!P244+SubTransmission_Voltage!P243+Transmission_Voltage!P243</f>
        <v>53081</v>
      </c>
      <c r="Q242" s="2">
        <f>Primary_Voltage!Q244+SubTransmission_Voltage!Q243+Transmission_Voltage!Q243</f>
        <v>57287</v>
      </c>
      <c r="R242" s="2">
        <f>Primary_Voltage!R244+SubTransmission_Voltage!R243+Transmission_Voltage!R243</f>
        <v>53769</v>
      </c>
      <c r="S242" s="2">
        <f>Primary_Voltage!S244+SubTransmission_Voltage!S243+Transmission_Voltage!S243</f>
        <v>53041</v>
      </c>
      <c r="T242" s="2">
        <f>Primary_Voltage!T244+SubTransmission_Voltage!T243+Transmission_Voltage!T243</f>
        <v>49994</v>
      </c>
      <c r="U242" s="2">
        <f>Primary_Voltage!U244+SubTransmission_Voltage!U243+Transmission_Voltage!U243</f>
        <v>50037</v>
      </c>
      <c r="V242" s="2">
        <f>Primary_Voltage!V244+SubTransmission_Voltage!V243+Transmission_Voltage!V243</f>
        <v>49334</v>
      </c>
      <c r="W242" s="2">
        <f>Primary_Voltage!W244+SubTransmission_Voltage!W243+Transmission_Voltage!W243</f>
        <v>48361</v>
      </c>
      <c r="X242" s="2">
        <f>Primary_Voltage!X244+SubTransmission_Voltage!X243+Transmission_Voltage!X243</f>
        <v>47111</v>
      </c>
      <c r="Y242" s="2">
        <f>Primary_Voltage!Y244+SubTransmission_Voltage!Y243+Transmission_Voltage!Y243</f>
        <v>53237</v>
      </c>
    </row>
    <row r="243" spans="1:25" x14ac:dyDescent="0.2">
      <c r="A243" s="7">
        <v>44796</v>
      </c>
      <c r="B243" s="2">
        <f>Primary_Voltage!B245+SubTransmission_Voltage!B244+Transmission_Voltage!B244</f>
        <v>53301</v>
      </c>
      <c r="C243" s="2">
        <f>Primary_Voltage!C245+SubTransmission_Voltage!C244+Transmission_Voltage!C244</f>
        <v>52643</v>
      </c>
      <c r="D243" s="2">
        <f>Primary_Voltage!D245+SubTransmission_Voltage!D244+Transmission_Voltage!D244</f>
        <v>53919</v>
      </c>
      <c r="E243" s="2">
        <f>Primary_Voltage!E245+SubTransmission_Voltage!E244+Transmission_Voltage!E244</f>
        <v>55745</v>
      </c>
      <c r="F243" s="2">
        <f>Primary_Voltage!F245+SubTransmission_Voltage!F244+Transmission_Voltage!F244</f>
        <v>55821</v>
      </c>
      <c r="G243" s="2">
        <f>Primary_Voltage!G245+SubTransmission_Voltage!G244+Transmission_Voltage!G244</f>
        <v>56141</v>
      </c>
      <c r="H243" s="2">
        <f>Primary_Voltage!H245+SubTransmission_Voltage!H244+Transmission_Voltage!H244</f>
        <v>52240</v>
      </c>
      <c r="I243" s="2">
        <f>Primary_Voltage!I245+SubTransmission_Voltage!I244+Transmission_Voltage!I244</f>
        <v>48974</v>
      </c>
      <c r="J243" s="2">
        <f>Primary_Voltage!J245+SubTransmission_Voltage!J244+Transmission_Voltage!J244</f>
        <v>51412</v>
      </c>
      <c r="K243" s="2">
        <f>Primary_Voltage!K245+SubTransmission_Voltage!K244+Transmission_Voltage!K244</f>
        <v>54169</v>
      </c>
      <c r="L243" s="2">
        <f>Primary_Voltage!L245+SubTransmission_Voltage!L244+Transmission_Voltage!L244</f>
        <v>57580</v>
      </c>
      <c r="M243" s="2">
        <f>Primary_Voltage!M245+SubTransmission_Voltage!M244+Transmission_Voltage!M244</f>
        <v>58178</v>
      </c>
      <c r="N243" s="2">
        <f>Primary_Voltage!N245+SubTransmission_Voltage!N244+Transmission_Voltage!N244</f>
        <v>59174</v>
      </c>
      <c r="O243" s="2">
        <f>Primary_Voltage!O245+SubTransmission_Voltage!O244+Transmission_Voltage!O244</f>
        <v>60723</v>
      </c>
      <c r="P243" s="2">
        <f>Primary_Voltage!P245+SubTransmission_Voltage!P244+Transmission_Voltage!P244</f>
        <v>62573</v>
      </c>
      <c r="Q243" s="2">
        <f>Primary_Voltage!Q245+SubTransmission_Voltage!Q244+Transmission_Voltage!Q244</f>
        <v>61054</v>
      </c>
      <c r="R243" s="2">
        <f>Primary_Voltage!R245+SubTransmission_Voltage!R244+Transmission_Voltage!R244</f>
        <v>58895</v>
      </c>
      <c r="S243" s="2">
        <f>Primary_Voltage!S245+SubTransmission_Voltage!S244+Transmission_Voltage!S244</f>
        <v>56495</v>
      </c>
      <c r="T243" s="2">
        <f>Primary_Voltage!T245+SubTransmission_Voltage!T244+Transmission_Voltage!T244</f>
        <v>53359</v>
      </c>
      <c r="U243" s="2">
        <f>Primary_Voltage!U245+SubTransmission_Voltage!U244+Transmission_Voltage!U244</f>
        <v>58041</v>
      </c>
      <c r="V243" s="2">
        <f>Primary_Voltage!V245+SubTransmission_Voltage!V244+Transmission_Voltage!V244</f>
        <v>58160</v>
      </c>
      <c r="W243" s="2">
        <f>Primary_Voltage!W245+SubTransmission_Voltage!W244+Transmission_Voltage!W244</f>
        <v>58263</v>
      </c>
      <c r="X243" s="2">
        <f>Primary_Voltage!X245+SubTransmission_Voltage!X244+Transmission_Voltage!X244</f>
        <v>57430</v>
      </c>
      <c r="Y243" s="2">
        <f>Primary_Voltage!Y245+SubTransmission_Voltage!Y244+Transmission_Voltage!Y244</f>
        <v>65015</v>
      </c>
    </row>
    <row r="244" spans="1:25" x14ac:dyDescent="0.2">
      <c r="A244" s="7">
        <v>44797</v>
      </c>
      <c r="B244" s="2">
        <f>Primary_Voltage!B246+SubTransmission_Voltage!B245+Transmission_Voltage!B245</f>
        <v>65848</v>
      </c>
      <c r="C244" s="2">
        <f>Primary_Voltage!C246+SubTransmission_Voltage!C245+Transmission_Voltage!C245</f>
        <v>68951</v>
      </c>
      <c r="D244" s="2">
        <f>Primary_Voltage!D246+SubTransmission_Voltage!D245+Transmission_Voltage!D245</f>
        <v>65178</v>
      </c>
      <c r="E244" s="2">
        <f>Primary_Voltage!E246+SubTransmission_Voltage!E245+Transmission_Voltage!E245</f>
        <v>62427</v>
      </c>
      <c r="F244" s="2">
        <f>Primary_Voltage!F246+SubTransmission_Voltage!F245+Transmission_Voltage!F245</f>
        <v>63420</v>
      </c>
      <c r="G244" s="2">
        <f>Primary_Voltage!G246+SubTransmission_Voltage!G245+Transmission_Voltage!G245</f>
        <v>61677</v>
      </c>
      <c r="H244" s="2">
        <f>Primary_Voltage!H246+SubTransmission_Voltage!H245+Transmission_Voltage!H245</f>
        <v>54203</v>
      </c>
      <c r="I244" s="2">
        <f>Primary_Voltage!I246+SubTransmission_Voltage!I245+Transmission_Voltage!I245</f>
        <v>53279</v>
      </c>
      <c r="J244" s="2">
        <f>Primary_Voltage!J246+SubTransmission_Voltage!J245+Transmission_Voltage!J245</f>
        <v>60376</v>
      </c>
      <c r="K244" s="2">
        <f>Primary_Voltage!K246+SubTransmission_Voltage!K245+Transmission_Voltage!K245</f>
        <v>65926</v>
      </c>
      <c r="L244" s="2">
        <f>Primary_Voltage!L246+SubTransmission_Voltage!L245+Transmission_Voltage!L245</f>
        <v>63766</v>
      </c>
      <c r="M244" s="2">
        <f>Primary_Voltage!M246+SubTransmission_Voltage!M245+Transmission_Voltage!M245</f>
        <v>63798</v>
      </c>
      <c r="N244" s="2">
        <f>Primary_Voltage!N246+SubTransmission_Voltage!N245+Transmission_Voltage!N245</f>
        <v>64063</v>
      </c>
      <c r="O244" s="2">
        <f>Primary_Voltage!O246+SubTransmission_Voltage!O245+Transmission_Voltage!O245</f>
        <v>65718</v>
      </c>
      <c r="P244" s="2">
        <f>Primary_Voltage!P246+SubTransmission_Voltage!P245+Transmission_Voltage!P245</f>
        <v>65727</v>
      </c>
      <c r="Q244" s="2">
        <f>Primary_Voltage!Q246+SubTransmission_Voltage!Q245+Transmission_Voltage!Q245</f>
        <v>60987</v>
      </c>
      <c r="R244" s="2">
        <f>Primary_Voltage!R246+SubTransmission_Voltage!R245+Transmission_Voltage!R245</f>
        <v>57844</v>
      </c>
      <c r="S244" s="2">
        <f>Primary_Voltage!S246+SubTransmission_Voltage!S245+Transmission_Voltage!S245</f>
        <v>55335</v>
      </c>
      <c r="T244" s="2">
        <f>Primary_Voltage!T246+SubTransmission_Voltage!T245+Transmission_Voltage!T245</f>
        <v>54568</v>
      </c>
      <c r="U244" s="2">
        <f>Primary_Voltage!U246+SubTransmission_Voltage!U245+Transmission_Voltage!U245</f>
        <v>55757</v>
      </c>
      <c r="V244" s="2">
        <f>Primary_Voltage!V246+SubTransmission_Voltage!V245+Transmission_Voltage!V245</f>
        <v>55219</v>
      </c>
      <c r="W244" s="2">
        <f>Primary_Voltage!W246+SubTransmission_Voltage!W245+Transmission_Voltage!W245</f>
        <v>51717</v>
      </c>
      <c r="X244" s="2">
        <f>Primary_Voltage!X246+SubTransmission_Voltage!X245+Transmission_Voltage!X245</f>
        <v>51043</v>
      </c>
      <c r="Y244" s="2">
        <f>Primary_Voltage!Y246+SubTransmission_Voltage!Y245+Transmission_Voltage!Y245</f>
        <v>60202</v>
      </c>
    </row>
    <row r="245" spans="1:25" x14ac:dyDescent="0.2">
      <c r="A245" s="7">
        <v>44798</v>
      </c>
      <c r="B245" s="2">
        <f>Primary_Voltage!B247+SubTransmission_Voltage!B246+Transmission_Voltage!B246</f>
        <v>63863</v>
      </c>
      <c r="C245" s="2">
        <f>Primary_Voltage!C247+SubTransmission_Voltage!C246+Transmission_Voltage!C246</f>
        <v>60412</v>
      </c>
      <c r="D245" s="2">
        <f>Primary_Voltage!D247+SubTransmission_Voltage!D246+Transmission_Voltage!D246</f>
        <v>55087</v>
      </c>
      <c r="E245" s="2">
        <f>Primary_Voltage!E247+SubTransmission_Voltage!E246+Transmission_Voltage!E246</f>
        <v>53185</v>
      </c>
      <c r="F245" s="2">
        <f>Primary_Voltage!F247+SubTransmission_Voltage!F246+Transmission_Voltage!F246</f>
        <v>55299</v>
      </c>
      <c r="G245" s="2">
        <f>Primary_Voltage!G247+SubTransmission_Voltage!G246+Transmission_Voltage!G246</f>
        <v>55033</v>
      </c>
      <c r="H245" s="2">
        <f>Primary_Voltage!H247+SubTransmission_Voltage!H246+Transmission_Voltage!H246</f>
        <v>53232</v>
      </c>
      <c r="I245" s="2">
        <f>Primary_Voltage!I247+SubTransmission_Voltage!I246+Transmission_Voltage!I246</f>
        <v>58778</v>
      </c>
      <c r="J245" s="2">
        <f>Primary_Voltage!J247+SubTransmission_Voltage!J246+Transmission_Voltage!J246</f>
        <v>66147</v>
      </c>
      <c r="K245" s="2">
        <f>Primary_Voltage!K247+SubTransmission_Voltage!K246+Transmission_Voltage!K246</f>
        <v>70303</v>
      </c>
      <c r="L245" s="2">
        <f>Primary_Voltage!L247+SubTransmission_Voltage!L246+Transmission_Voltage!L246</f>
        <v>67676</v>
      </c>
      <c r="M245" s="2">
        <f>Primary_Voltage!M247+SubTransmission_Voltage!M246+Transmission_Voltage!M246</f>
        <v>63808</v>
      </c>
      <c r="N245" s="2">
        <f>Primary_Voltage!N247+SubTransmission_Voltage!N246+Transmission_Voltage!N246</f>
        <v>63503</v>
      </c>
      <c r="O245" s="2">
        <f>Primary_Voltage!O247+SubTransmission_Voltage!O246+Transmission_Voltage!O246</f>
        <v>63858</v>
      </c>
      <c r="P245" s="2">
        <f>Primary_Voltage!P247+SubTransmission_Voltage!P246+Transmission_Voltage!P246</f>
        <v>63701</v>
      </c>
      <c r="Q245" s="2">
        <f>Primary_Voltage!Q247+SubTransmission_Voltage!Q246+Transmission_Voltage!Q246</f>
        <v>65495</v>
      </c>
      <c r="R245" s="2">
        <f>Primary_Voltage!R247+SubTransmission_Voltage!R246+Transmission_Voltage!R246</f>
        <v>60753</v>
      </c>
      <c r="S245" s="2">
        <f>Primary_Voltage!S247+SubTransmission_Voltage!S246+Transmission_Voltage!S246</f>
        <v>56609</v>
      </c>
      <c r="T245" s="2">
        <f>Primary_Voltage!T247+SubTransmission_Voltage!T246+Transmission_Voltage!T246</f>
        <v>54212</v>
      </c>
      <c r="U245" s="2">
        <f>Primary_Voltage!U247+SubTransmission_Voltage!U246+Transmission_Voltage!U246</f>
        <v>59601</v>
      </c>
      <c r="V245" s="2">
        <f>Primary_Voltage!V247+SubTransmission_Voltage!V246+Transmission_Voltage!V246</f>
        <v>59294</v>
      </c>
      <c r="W245" s="2">
        <f>Primary_Voltage!W247+SubTransmission_Voltage!W246+Transmission_Voltage!W246</f>
        <v>58894</v>
      </c>
      <c r="X245" s="2">
        <f>Primary_Voltage!X247+SubTransmission_Voltage!X246+Transmission_Voltage!X246</f>
        <v>57649</v>
      </c>
      <c r="Y245" s="2">
        <f>Primary_Voltage!Y247+SubTransmission_Voltage!Y246+Transmission_Voltage!Y246</f>
        <v>59473</v>
      </c>
    </row>
    <row r="246" spans="1:25" x14ac:dyDescent="0.2">
      <c r="A246" s="7">
        <v>44799</v>
      </c>
      <c r="B246" s="2">
        <f>Primary_Voltage!B248+SubTransmission_Voltage!B247+Transmission_Voltage!B247</f>
        <v>62701</v>
      </c>
      <c r="C246" s="2">
        <f>Primary_Voltage!C248+SubTransmission_Voltage!C247+Transmission_Voltage!C247</f>
        <v>58900</v>
      </c>
      <c r="D246" s="2">
        <f>Primary_Voltage!D248+SubTransmission_Voltage!D247+Transmission_Voltage!D247</f>
        <v>58224</v>
      </c>
      <c r="E246" s="2">
        <f>Primary_Voltage!E248+SubTransmission_Voltage!E247+Transmission_Voltage!E247</f>
        <v>57396</v>
      </c>
      <c r="F246" s="2">
        <f>Primary_Voltage!F248+SubTransmission_Voltage!F247+Transmission_Voltage!F247</f>
        <v>61100</v>
      </c>
      <c r="G246" s="2">
        <f>Primary_Voltage!G248+SubTransmission_Voltage!G247+Transmission_Voltage!G247</f>
        <v>60590</v>
      </c>
      <c r="H246" s="2">
        <f>Primary_Voltage!H248+SubTransmission_Voltage!H247+Transmission_Voltage!H247</f>
        <v>54939</v>
      </c>
      <c r="I246" s="2">
        <f>Primary_Voltage!I248+SubTransmission_Voltage!I247+Transmission_Voltage!I247</f>
        <v>52691</v>
      </c>
      <c r="J246" s="2">
        <f>Primary_Voltage!J248+SubTransmission_Voltage!J247+Transmission_Voltage!J247</f>
        <v>56624</v>
      </c>
      <c r="K246" s="2">
        <f>Primary_Voltage!K248+SubTransmission_Voltage!K247+Transmission_Voltage!K247</f>
        <v>59664</v>
      </c>
      <c r="L246" s="2">
        <f>Primary_Voltage!L248+SubTransmission_Voltage!L247+Transmission_Voltage!L247</f>
        <v>60768</v>
      </c>
      <c r="M246" s="2">
        <f>Primary_Voltage!M248+SubTransmission_Voltage!M247+Transmission_Voltage!M247</f>
        <v>59161</v>
      </c>
      <c r="N246" s="2">
        <f>Primary_Voltage!N248+SubTransmission_Voltage!N247+Transmission_Voltage!N247</f>
        <v>60898</v>
      </c>
      <c r="O246" s="2">
        <f>Primary_Voltage!O248+SubTransmission_Voltage!O247+Transmission_Voltage!O247</f>
        <v>62836</v>
      </c>
      <c r="P246" s="2">
        <f>Primary_Voltage!P248+SubTransmission_Voltage!P247+Transmission_Voltage!P247</f>
        <v>62363</v>
      </c>
      <c r="Q246" s="2">
        <f>Primary_Voltage!Q248+SubTransmission_Voltage!Q247+Transmission_Voltage!Q247</f>
        <v>64260</v>
      </c>
      <c r="R246" s="2">
        <f>Primary_Voltage!R248+SubTransmission_Voltage!R247+Transmission_Voltage!R247</f>
        <v>62512</v>
      </c>
      <c r="S246" s="2">
        <f>Primary_Voltage!S248+SubTransmission_Voltage!S247+Transmission_Voltage!S247</f>
        <v>60911</v>
      </c>
      <c r="T246" s="2">
        <f>Primary_Voltage!T248+SubTransmission_Voltage!T247+Transmission_Voltage!T247</f>
        <v>57735</v>
      </c>
      <c r="U246" s="2">
        <f>Primary_Voltage!U248+SubTransmission_Voltage!U247+Transmission_Voltage!U247</f>
        <v>57623</v>
      </c>
      <c r="V246" s="2">
        <f>Primary_Voltage!V248+SubTransmission_Voltage!V247+Transmission_Voltage!V247</f>
        <v>58250</v>
      </c>
      <c r="W246" s="2">
        <f>Primary_Voltage!W248+SubTransmission_Voltage!W247+Transmission_Voltage!W247</f>
        <v>58505</v>
      </c>
      <c r="X246" s="2">
        <f>Primary_Voltage!X248+SubTransmission_Voltage!X247+Transmission_Voltage!X247</f>
        <v>55830</v>
      </c>
      <c r="Y246" s="2">
        <f>Primary_Voltage!Y248+SubTransmission_Voltage!Y247+Transmission_Voltage!Y247</f>
        <v>61762</v>
      </c>
    </row>
    <row r="247" spans="1:25" x14ac:dyDescent="0.2">
      <c r="A247" s="7">
        <v>44800</v>
      </c>
      <c r="B247" s="2">
        <f>Primary_Voltage!B249+SubTransmission_Voltage!B248+Transmission_Voltage!B248</f>
        <v>62737</v>
      </c>
      <c r="C247" s="2">
        <f>Primary_Voltage!C249+SubTransmission_Voltage!C248+Transmission_Voltage!C248</f>
        <v>55247</v>
      </c>
      <c r="D247" s="2">
        <f>Primary_Voltage!D249+SubTransmission_Voltage!D248+Transmission_Voltage!D248</f>
        <v>54439</v>
      </c>
      <c r="E247" s="2">
        <f>Primary_Voltage!E249+SubTransmission_Voltage!E248+Transmission_Voltage!E248</f>
        <v>52510</v>
      </c>
      <c r="F247" s="2">
        <f>Primary_Voltage!F249+SubTransmission_Voltage!F248+Transmission_Voltage!F248</f>
        <v>53918</v>
      </c>
      <c r="G247" s="2">
        <f>Primary_Voltage!G249+SubTransmission_Voltage!G248+Transmission_Voltage!G248</f>
        <v>52766</v>
      </c>
      <c r="H247" s="2">
        <f>Primary_Voltage!H249+SubTransmission_Voltage!H248+Transmission_Voltage!H248</f>
        <v>44208</v>
      </c>
      <c r="I247" s="2">
        <f>Primary_Voltage!I249+SubTransmission_Voltage!I248+Transmission_Voltage!I248</f>
        <v>44937</v>
      </c>
      <c r="J247" s="2">
        <f>Primary_Voltage!J249+SubTransmission_Voltage!J248+Transmission_Voltage!J248</f>
        <v>48712</v>
      </c>
      <c r="K247" s="2">
        <f>Primary_Voltage!K249+SubTransmission_Voltage!K248+Transmission_Voltage!K248</f>
        <v>50211</v>
      </c>
      <c r="L247" s="2">
        <f>Primary_Voltage!L249+SubTransmission_Voltage!L248+Transmission_Voltage!L248</f>
        <v>50285</v>
      </c>
      <c r="M247" s="2">
        <f>Primary_Voltage!M249+SubTransmission_Voltage!M248+Transmission_Voltage!M248</f>
        <v>50262</v>
      </c>
      <c r="N247" s="2">
        <f>Primary_Voltage!N249+SubTransmission_Voltage!N248+Transmission_Voltage!N248</f>
        <v>52034</v>
      </c>
      <c r="O247" s="2">
        <f>Primary_Voltage!O249+SubTransmission_Voltage!O248+Transmission_Voltage!O248</f>
        <v>50957</v>
      </c>
      <c r="P247" s="2">
        <f>Primary_Voltage!P249+SubTransmission_Voltage!P248+Transmission_Voltage!P248</f>
        <v>51142</v>
      </c>
      <c r="Q247" s="2">
        <f>Primary_Voltage!Q249+SubTransmission_Voltage!Q248+Transmission_Voltage!Q248</f>
        <v>51910</v>
      </c>
      <c r="R247" s="2">
        <f>Primary_Voltage!R249+SubTransmission_Voltage!R248+Transmission_Voltage!R248</f>
        <v>52584</v>
      </c>
      <c r="S247" s="2">
        <f>Primary_Voltage!S249+SubTransmission_Voltage!S248+Transmission_Voltage!S248</f>
        <v>53407</v>
      </c>
      <c r="T247" s="2">
        <f>Primary_Voltage!T249+SubTransmission_Voltage!T248+Transmission_Voltage!T248</f>
        <v>54416</v>
      </c>
      <c r="U247" s="2">
        <f>Primary_Voltage!U249+SubTransmission_Voltage!U248+Transmission_Voltage!U248</f>
        <v>54318</v>
      </c>
      <c r="V247" s="2">
        <f>Primary_Voltage!V249+SubTransmission_Voltage!V248+Transmission_Voltage!V248</f>
        <v>58545</v>
      </c>
      <c r="W247" s="2">
        <f>Primary_Voltage!W249+SubTransmission_Voltage!W248+Transmission_Voltage!W248</f>
        <v>56605</v>
      </c>
      <c r="X247" s="2">
        <f>Primary_Voltage!X249+SubTransmission_Voltage!X248+Transmission_Voltage!X248</f>
        <v>53850</v>
      </c>
      <c r="Y247" s="2">
        <f>Primary_Voltage!Y249+SubTransmission_Voltage!Y248+Transmission_Voltage!Y248</f>
        <v>58406</v>
      </c>
    </row>
    <row r="248" spans="1:25" x14ac:dyDescent="0.2">
      <c r="A248" s="7">
        <v>44801</v>
      </c>
      <c r="B248" s="2">
        <f>Primary_Voltage!B250+SubTransmission_Voltage!B249+Transmission_Voltage!B249</f>
        <v>58964</v>
      </c>
      <c r="C248" s="2">
        <f>Primary_Voltage!C250+SubTransmission_Voltage!C249+Transmission_Voltage!C249</f>
        <v>58199</v>
      </c>
      <c r="D248" s="2">
        <f>Primary_Voltage!D250+SubTransmission_Voltage!D249+Transmission_Voltage!D249</f>
        <v>57751</v>
      </c>
      <c r="E248" s="2">
        <f>Primary_Voltage!E250+SubTransmission_Voltage!E249+Transmission_Voltage!E249</f>
        <v>53194</v>
      </c>
      <c r="F248" s="2">
        <f>Primary_Voltage!F250+SubTransmission_Voltage!F249+Transmission_Voltage!F249</f>
        <v>52174</v>
      </c>
      <c r="G248" s="2">
        <f>Primary_Voltage!G250+SubTransmission_Voltage!G249+Transmission_Voltage!G249</f>
        <v>49727</v>
      </c>
      <c r="H248" s="2">
        <f>Primary_Voltage!H250+SubTransmission_Voltage!H249+Transmission_Voltage!H249</f>
        <v>46968</v>
      </c>
      <c r="I248" s="2">
        <f>Primary_Voltage!I250+SubTransmission_Voltage!I249+Transmission_Voltage!I249</f>
        <v>49721</v>
      </c>
      <c r="J248" s="2">
        <f>Primary_Voltage!J250+SubTransmission_Voltage!J249+Transmission_Voltage!J249</f>
        <v>47406</v>
      </c>
      <c r="K248" s="2">
        <f>Primary_Voltage!K250+SubTransmission_Voltage!K249+Transmission_Voltage!K249</f>
        <v>46348</v>
      </c>
      <c r="L248" s="2">
        <f>Primary_Voltage!L250+SubTransmission_Voltage!L249+Transmission_Voltage!L249</f>
        <v>48735</v>
      </c>
      <c r="M248" s="2">
        <f>Primary_Voltage!M250+SubTransmission_Voltage!M249+Transmission_Voltage!M249</f>
        <v>49010</v>
      </c>
      <c r="N248" s="2">
        <f>Primary_Voltage!N250+SubTransmission_Voltage!N249+Transmission_Voltage!N249</f>
        <v>46322</v>
      </c>
      <c r="O248" s="2">
        <f>Primary_Voltage!O250+SubTransmission_Voltage!O249+Transmission_Voltage!O249</f>
        <v>46423</v>
      </c>
      <c r="P248" s="2">
        <f>Primary_Voltage!P250+SubTransmission_Voltage!P249+Transmission_Voltage!P249</f>
        <v>46307</v>
      </c>
      <c r="Q248" s="2">
        <f>Primary_Voltage!Q250+SubTransmission_Voltage!Q249+Transmission_Voltage!Q249</f>
        <v>46428</v>
      </c>
      <c r="R248" s="2">
        <f>Primary_Voltage!R250+SubTransmission_Voltage!R249+Transmission_Voltage!R249</f>
        <v>46827</v>
      </c>
      <c r="S248" s="2">
        <f>Primary_Voltage!S250+SubTransmission_Voltage!S249+Transmission_Voltage!S249</f>
        <v>45264</v>
      </c>
      <c r="T248" s="2">
        <f>Primary_Voltage!T250+SubTransmission_Voltage!T249+Transmission_Voltage!T249</f>
        <v>46232</v>
      </c>
      <c r="U248" s="2">
        <f>Primary_Voltage!U250+SubTransmission_Voltage!U249+Transmission_Voltage!U249</f>
        <v>45270</v>
      </c>
      <c r="V248" s="2">
        <f>Primary_Voltage!V250+SubTransmission_Voltage!V249+Transmission_Voltage!V249</f>
        <v>45728</v>
      </c>
      <c r="W248" s="2">
        <f>Primary_Voltage!W250+SubTransmission_Voltage!W249+Transmission_Voltage!W249</f>
        <v>45179</v>
      </c>
      <c r="X248" s="2">
        <f>Primary_Voltage!X250+SubTransmission_Voltage!X249+Transmission_Voltage!X249</f>
        <v>46081</v>
      </c>
      <c r="Y248" s="2">
        <f>Primary_Voltage!Y250+SubTransmission_Voltage!Y249+Transmission_Voltage!Y249</f>
        <v>55436</v>
      </c>
    </row>
    <row r="249" spans="1:25" x14ac:dyDescent="0.2">
      <c r="A249" s="7">
        <v>44802</v>
      </c>
      <c r="B249" s="2">
        <f>Primary_Voltage!B251+SubTransmission_Voltage!B250+Transmission_Voltage!B250</f>
        <v>54514</v>
      </c>
      <c r="C249" s="2">
        <f>Primary_Voltage!C251+SubTransmission_Voltage!C250+Transmission_Voltage!C250</f>
        <v>52509</v>
      </c>
      <c r="D249" s="2">
        <f>Primary_Voltage!D251+SubTransmission_Voltage!D250+Transmission_Voltage!D250</f>
        <v>52316</v>
      </c>
      <c r="E249" s="2">
        <f>Primary_Voltage!E251+SubTransmission_Voltage!E250+Transmission_Voltage!E250</f>
        <v>48511</v>
      </c>
      <c r="F249" s="2">
        <f>Primary_Voltage!F251+SubTransmission_Voltage!F250+Transmission_Voltage!F250</f>
        <v>51533</v>
      </c>
      <c r="G249" s="2">
        <f>Primary_Voltage!G251+SubTransmission_Voltage!G250+Transmission_Voltage!G250</f>
        <v>52402</v>
      </c>
      <c r="H249" s="2">
        <f>Primary_Voltage!H251+SubTransmission_Voltage!H250+Transmission_Voltage!H250</f>
        <v>44524</v>
      </c>
      <c r="I249" s="2">
        <f>Primary_Voltage!I251+SubTransmission_Voltage!I250+Transmission_Voltage!I250</f>
        <v>44692</v>
      </c>
      <c r="J249" s="2">
        <f>Primary_Voltage!J251+SubTransmission_Voltage!J250+Transmission_Voltage!J250</f>
        <v>45896</v>
      </c>
      <c r="K249" s="2">
        <f>Primary_Voltage!K251+SubTransmission_Voltage!K250+Transmission_Voltage!K250</f>
        <v>48849</v>
      </c>
      <c r="L249" s="2">
        <f>Primary_Voltage!L251+SubTransmission_Voltage!L250+Transmission_Voltage!L250</f>
        <v>56025</v>
      </c>
      <c r="M249" s="2">
        <f>Primary_Voltage!M251+SubTransmission_Voltage!M250+Transmission_Voltage!M250</f>
        <v>54254</v>
      </c>
      <c r="N249" s="2">
        <f>Primary_Voltage!N251+SubTransmission_Voltage!N250+Transmission_Voltage!N250</f>
        <v>53430</v>
      </c>
      <c r="O249" s="2">
        <f>Primary_Voltage!O251+SubTransmission_Voltage!O250+Transmission_Voltage!O250</f>
        <v>53432</v>
      </c>
      <c r="P249" s="2">
        <f>Primary_Voltage!P251+SubTransmission_Voltage!P250+Transmission_Voltage!P250</f>
        <v>53961</v>
      </c>
      <c r="Q249" s="2">
        <f>Primary_Voltage!Q251+SubTransmission_Voltage!Q250+Transmission_Voltage!Q250</f>
        <v>55583</v>
      </c>
      <c r="R249" s="2">
        <f>Primary_Voltage!R251+SubTransmission_Voltage!R250+Transmission_Voltage!R250</f>
        <v>52780</v>
      </c>
      <c r="S249" s="2">
        <f>Primary_Voltage!S251+SubTransmission_Voltage!S250+Transmission_Voltage!S250</f>
        <v>51588</v>
      </c>
      <c r="T249" s="2">
        <f>Primary_Voltage!T251+SubTransmission_Voltage!T250+Transmission_Voltage!T250</f>
        <v>48887</v>
      </c>
      <c r="U249" s="2">
        <f>Primary_Voltage!U251+SubTransmission_Voltage!U250+Transmission_Voltage!U250</f>
        <v>48691</v>
      </c>
      <c r="V249" s="2">
        <f>Primary_Voltage!V251+SubTransmission_Voltage!V250+Transmission_Voltage!V250</f>
        <v>46705</v>
      </c>
      <c r="W249" s="2">
        <f>Primary_Voltage!W251+SubTransmission_Voltage!W250+Transmission_Voltage!W250</f>
        <v>46334</v>
      </c>
      <c r="X249" s="2">
        <f>Primary_Voltage!X251+SubTransmission_Voltage!X250+Transmission_Voltage!X250</f>
        <v>44560</v>
      </c>
      <c r="Y249" s="2">
        <f>Primary_Voltage!Y251+SubTransmission_Voltage!Y250+Transmission_Voltage!Y250</f>
        <v>50240</v>
      </c>
    </row>
    <row r="250" spans="1:25" x14ac:dyDescent="0.2">
      <c r="A250" s="7">
        <v>44803</v>
      </c>
      <c r="B250" s="2">
        <f>Primary_Voltage!B252+SubTransmission_Voltage!B251+Transmission_Voltage!B251</f>
        <v>51742</v>
      </c>
      <c r="C250" s="2">
        <f>Primary_Voltage!C252+SubTransmission_Voltage!C251+Transmission_Voltage!C251</f>
        <v>52064</v>
      </c>
      <c r="D250" s="2">
        <f>Primary_Voltage!D252+SubTransmission_Voltage!D251+Transmission_Voltage!D251</f>
        <v>56364</v>
      </c>
      <c r="E250" s="2">
        <f>Primary_Voltage!E252+SubTransmission_Voltage!E251+Transmission_Voltage!E251</f>
        <v>48748</v>
      </c>
      <c r="F250" s="2">
        <f>Primary_Voltage!F252+SubTransmission_Voltage!F251+Transmission_Voltage!F251</f>
        <v>50554</v>
      </c>
      <c r="G250" s="2">
        <f>Primary_Voltage!G252+SubTransmission_Voltage!G251+Transmission_Voltage!G251</f>
        <v>54159</v>
      </c>
      <c r="H250" s="2">
        <f>Primary_Voltage!H252+SubTransmission_Voltage!H251+Transmission_Voltage!H251</f>
        <v>44202</v>
      </c>
      <c r="I250" s="2">
        <f>Primary_Voltage!I252+SubTransmission_Voltage!I251+Transmission_Voltage!I251</f>
        <v>45956</v>
      </c>
      <c r="J250" s="2">
        <f>Primary_Voltage!J252+SubTransmission_Voltage!J251+Transmission_Voltage!J251</f>
        <v>51529</v>
      </c>
      <c r="K250" s="2">
        <f>Primary_Voltage!K252+SubTransmission_Voltage!K251+Transmission_Voltage!K251</f>
        <v>58640</v>
      </c>
      <c r="L250" s="2">
        <f>Primary_Voltage!L252+SubTransmission_Voltage!L251+Transmission_Voltage!L251</f>
        <v>58573</v>
      </c>
      <c r="M250" s="2">
        <f>Primary_Voltage!M252+SubTransmission_Voltage!M251+Transmission_Voltage!M251</f>
        <v>57339</v>
      </c>
      <c r="N250" s="2">
        <f>Primary_Voltage!N252+SubTransmission_Voltage!N251+Transmission_Voltage!N251</f>
        <v>64430</v>
      </c>
      <c r="O250" s="2">
        <f>Primary_Voltage!O252+SubTransmission_Voltage!O251+Transmission_Voltage!O251</f>
        <v>76512</v>
      </c>
      <c r="P250" s="2">
        <f>Primary_Voltage!P252+SubTransmission_Voltage!P251+Transmission_Voltage!P251</f>
        <v>77929</v>
      </c>
      <c r="Q250" s="2">
        <f>Primary_Voltage!Q252+SubTransmission_Voltage!Q251+Transmission_Voltage!Q251</f>
        <v>69798</v>
      </c>
      <c r="R250" s="2">
        <f>Primary_Voltage!R252+SubTransmission_Voltage!R251+Transmission_Voltage!R251</f>
        <v>56643</v>
      </c>
      <c r="S250" s="2">
        <f>Primary_Voltage!S252+SubTransmission_Voltage!S251+Transmission_Voltage!S251</f>
        <v>53130</v>
      </c>
      <c r="T250" s="2">
        <f>Primary_Voltage!T252+SubTransmission_Voltage!T251+Transmission_Voltage!T251</f>
        <v>49948</v>
      </c>
      <c r="U250" s="2">
        <f>Primary_Voltage!U252+SubTransmission_Voltage!U251+Transmission_Voltage!U251</f>
        <v>50052</v>
      </c>
      <c r="V250" s="2">
        <f>Primary_Voltage!V252+SubTransmission_Voltage!V251+Transmission_Voltage!V251</f>
        <v>56052</v>
      </c>
      <c r="W250" s="2">
        <f>Primary_Voltage!W252+SubTransmission_Voltage!W251+Transmission_Voltage!W251</f>
        <v>57089</v>
      </c>
      <c r="X250" s="2">
        <f>Primary_Voltage!X252+SubTransmission_Voltage!X251+Transmission_Voltage!X251</f>
        <v>51405</v>
      </c>
      <c r="Y250" s="2">
        <f>Primary_Voltage!Y252+SubTransmission_Voltage!Y251+Transmission_Voltage!Y251</f>
        <v>63890</v>
      </c>
    </row>
    <row r="251" spans="1:25" x14ac:dyDescent="0.2">
      <c r="A251" s="7">
        <v>44804</v>
      </c>
      <c r="B251" s="2">
        <f>Primary_Voltage!B253+SubTransmission_Voltage!B252+Transmission_Voltage!B252</f>
        <v>60632</v>
      </c>
      <c r="C251" s="2">
        <f>Primary_Voltage!C253+SubTransmission_Voltage!C252+Transmission_Voltage!C252</f>
        <v>56342</v>
      </c>
      <c r="D251" s="2">
        <f>Primary_Voltage!D253+SubTransmission_Voltage!D252+Transmission_Voltage!D252</f>
        <v>52444</v>
      </c>
      <c r="E251" s="2">
        <f>Primary_Voltage!E253+SubTransmission_Voltage!E252+Transmission_Voltage!E252</f>
        <v>50534</v>
      </c>
      <c r="F251" s="2">
        <f>Primary_Voltage!F253+SubTransmission_Voltage!F252+Transmission_Voltage!F252</f>
        <v>52866</v>
      </c>
      <c r="G251" s="2">
        <f>Primary_Voltage!G253+SubTransmission_Voltage!G252+Transmission_Voltage!G252</f>
        <v>55395</v>
      </c>
      <c r="H251" s="2">
        <f>Primary_Voltage!H253+SubTransmission_Voltage!H252+Transmission_Voltage!H252</f>
        <v>50713</v>
      </c>
      <c r="I251" s="2">
        <f>Primary_Voltage!I253+SubTransmission_Voltage!I252+Transmission_Voltage!I252</f>
        <v>49949</v>
      </c>
      <c r="J251" s="2">
        <f>Primary_Voltage!J253+SubTransmission_Voltage!J252+Transmission_Voltage!J252</f>
        <v>54518</v>
      </c>
      <c r="K251" s="2">
        <f>Primary_Voltage!K253+SubTransmission_Voltage!K252+Transmission_Voltage!K252</f>
        <v>56435</v>
      </c>
      <c r="L251" s="2">
        <f>Primary_Voltage!L253+SubTransmission_Voltage!L252+Transmission_Voltage!L252</f>
        <v>60156</v>
      </c>
      <c r="M251" s="2">
        <f>Primary_Voltage!M253+SubTransmission_Voltage!M252+Transmission_Voltage!M252</f>
        <v>59182</v>
      </c>
      <c r="N251" s="2">
        <f>Primary_Voltage!N253+SubTransmission_Voltage!N252+Transmission_Voltage!N252</f>
        <v>62311</v>
      </c>
      <c r="O251" s="2">
        <f>Primary_Voltage!O253+SubTransmission_Voltage!O252+Transmission_Voltage!O252</f>
        <v>61890</v>
      </c>
      <c r="P251" s="2">
        <f>Primary_Voltage!P253+SubTransmission_Voltage!P252+Transmission_Voltage!P252</f>
        <v>61088</v>
      </c>
      <c r="Q251" s="2">
        <f>Primary_Voltage!Q253+SubTransmission_Voltage!Q252+Transmission_Voltage!Q252</f>
        <v>60926</v>
      </c>
      <c r="R251" s="2">
        <f>Primary_Voltage!R253+SubTransmission_Voltage!R252+Transmission_Voltage!R252</f>
        <v>57340</v>
      </c>
      <c r="S251" s="2">
        <f>Primary_Voltage!S253+SubTransmission_Voltage!S252+Transmission_Voltage!S252</f>
        <v>52089</v>
      </c>
      <c r="T251" s="2">
        <f>Primary_Voltage!T253+SubTransmission_Voltage!T252+Transmission_Voltage!T252</f>
        <v>47462</v>
      </c>
      <c r="U251" s="2">
        <f>Primary_Voltage!U253+SubTransmission_Voltage!U252+Transmission_Voltage!U252</f>
        <v>47156</v>
      </c>
      <c r="V251" s="2">
        <f>Primary_Voltage!V253+SubTransmission_Voltage!V252+Transmission_Voltage!V252</f>
        <v>46709</v>
      </c>
      <c r="W251" s="2">
        <f>Primary_Voltage!W253+SubTransmission_Voltage!W252+Transmission_Voltage!W252</f>
        <v>42984</v>
      </c>
      <c r="X251" s="2">
        <f>Primary_Voltage!X253+SubTransmission_Voltage!X252+Transmission_Voltage!X252</f>
        <v>43377</v>
      </c>
      <c r="Y251" s="2">
        <f>Primary_Voltage!Y253+SubTransmission_Voltage!Y252+Transmission_Voltage!Y252</f>
        <v>47858</v>
      </c>
    </row>
    <row r="252" spans="1:25" x14ac:dyDescent="0.2">
      <c r="A252" s="7">
        <v>44805</v>
      </c>
      <c r="B252" s="2">
        <f>Primary_Voltage!B254+SubTransmission_Voltage!B253+Transmission_Voltage!B253</f>
        <v>48839</v>
      </c>
      <c r="C252" s="2">
        <f>Primary_Voltage!C254+SubTransmission_Voltage!C253+Transmission_Voltage!C253</f>
        <v>46867</v>
      </c>
      <c r="D252" s="2">
        <f>Primary_Voltage!D254+SubTransmission_Voltage!D253+Transmission_Voltage!D253</f>
        <v>49768</v>
      </c>
      <c r="E252" s="2">
        <f>Primary_Voltage!E254+SubTransmission_Voltage!E253+Transmission_Voltage!E253</f>
        <v>47897</v>
      </c>
      <c r="F252" s="2">
        <f>Primary_Voltage!F254+SubTransmission_Voltage!F253+Transmission_Voltage!F253</f>
        <v>53860</v>
      </c>
      <c r="G252" s="2">
        <f>Primary_Voltage!G254+SubTransmission_Voltage!G253+Transmission_Voltage!G253</f>
        <v>47691</v>
      </c>
      <c r="H252" s="2">
        <f>Primary_Voltage!H254+SubTransmission_Voltage!H253+Transmission_Voltage!H253</f>
        <v>44408</v>
      </c>
      <c r="I252" s="2">
        <f>Primary_Voltage!I254+SubTransmission_Voltage!I253+Transmission_Voltage!I253</f>
        <v>46762</v>
      </c>
      <c r="J252" s="2">
        <f>Primary_Voltage!J254+SubTransmission_Voltage!J253+Transmission_Voltage!J253</f>
        <v>52889</v>
      </c>
      <c r="K252" s="2">
        <f>Primary_Voltage!K254+SubTransmission_Voltage!K253+Transmission_Voltage!K253</f>
        <v>51328</v>
      </c>
      <c r="L252" s="2">
        <f>Primary_Voltage!L254+SubTransmission_Voltage!L253+Transmission_Voltage!L253</f>
        <v>52368</v>
      </c>
      <c r="M252" s="2">
        <f>Primary_Voltage!M254+SubTransmission_Voltage!M253+Transmission_Voltage!M253</f>
        <v>52092</v>
      </c>
      <c r="N252" s="2">
        <f>Primary_Voltage!N254+SubTransmission_Voltage!N253+Transmission_Voltage!N253</f>
        <v>51948</v>
      </c>
      <c r="O252" s="2">
        <f>Primary_Voltage!O254+SubTransmission_Voltage!O253+Transmission_Voltage!O253</f>
        <v>50707</v>
      </c>
      <c r="P252" s="2">
        <f>Primary_Voltage!P254+SubTransmission_Voltage!P253+Transmission_Voltage!P253</f>
        <v>53122</v>
      </c>
      <c r="Q252" s="2">
        <f>Primary_Voltage!Q254+SubTransmission_Voltage!Q253+Transmission_Voltage!Q253</f>
        <v>49274</v>
      </c>
      <c r="R252" s="2">
        <f>Primary_Voltage!R254+SubTransmission_Voltage!R253+Transmission_Voltage!R253</f>
        <v>45146</v>
      </c>
      <c r="S252" s="2">
        <f>Primary_Voltage!S254+SubTransmission_Voltage!S253+Transmission_Voltage!S253</f>
        <v>42562</v>
      </c>
      <c r="T252" s="2">
        <f>Primary_Voltage!T254+SubTransmission_Voltage!T253+Transmission_Voltage!T253</f>
        <v>39748</v>
      </c>
      <c r="U252" s="2">
        <f>Primary_Voltage!U254+SubTransmission_Voltage!U253+Transmission_Voltage!U253</f>
        <v>38785</v>
      </c>
      <c r="V252" s="2">
        <f>Primary_Voltage!V254+SubTransmission_Voltage!V253+Transmission_Voltage!V253</f>
        <v>37581</v>
      </c>
      <c r="W252" s="2">
        <f>Primary_Voltage!W254+SubTransmission_Voltage!W253+Transmission_Voltage!W253</f>
        <v>42903</v>
      </c>
      <c r="X252" s="2">
        <f>Primary_Voltage!X254+SubTransmission_Voltage!X253+Transmission_Voltage!X253</f>
        <v>40215</v>
      </c>
      <c r="Y252" s="2">
        <f>Primary_Voltage!Y254+SubTransmission_Voltage!Y253+Transmission_Voltage!Y253</f>
        <v>40147</v>
      </c>
    </row>
    <row r="253" spans="1:25" x14ac:dyDescent="0.2">
      <c r="A253" s="7">
        <v>44806</v>
      </c>
      <c r="B253" s="2">
        <f>Primary_Voltage!B255+SubTransmission_Voltage!B254+Transmission_Voltage!B254</f>
        <v>39659</v>
      </c>
      <c r="C253" s="2">
        <f>Primary_Voltage!C255+SubTransmission_Voltage!C254+Transmission_Voltage!C254</f>
        <v>37763</v>
      </c>
      <c r="D253" s="2">
        <f>Primary_Voltage!D255+SubTransmission_Voltage!D254+Transmission_Voltage!D254</f>
        <v>35774</v>
      </c>
      <c r="E253" s="2">
        <f>Primary_Voltage!E255+SubTransmission_Voltage!E254+Transmission_Voltage!E254</f>
        <v>34905</v>
      </c>
      <c r="F253" s="2">
        <f>Primary_Voltage!F255+SubTransmission_Voltage!F254+Transmission_Voltage!F254</f>
        <v>38898</v>
      </c>
      <c r="G253" s="2">
        <f>Primary_Voltage!G255+SubTransmission_Voltage!G254+Transmission_Voltage!G254</f>
        <v>40190</v>
      </c>
      <c r="H253" s="2">
        <f>Primary_Voltage!H255+SubTransmission_Voltage!H254+Transmission_Voltage!H254</f>
        <v>41295</v>
      </c>
      <c r="I253" s="2">
        <f>Primary_Voltage!I255+SubTransmission_Voltage!I254+Transmission_Voltage!I254</f>
        <v>42855</v>
      </c>
      <c r="J253" s="2">
        <f>Primary_Voltage!J255+SubTransmission_Voltage!J254+Transmission_Voltage!J254</f>
        <v>46533</v>
      </c>
      <c r="K253" s="2">
        <f>Primary_Voltage!K255+SubTransmission_Voltage!K254+Transmission_Voltage!K254</f>
        <v>50542</v>
      </c>
      <c r="L253" s="2">
        <f>Primary_Voltage!L255+SubTransmission_Voltage!L254+Transmission_Voltage!L254</f>
        <v>56829</v>
      </c>
      <c r="M253" s="2">
        <f>Primary_Voltage!M255+SubTransmission_Voltage!M254+Transmission_Voltage!M254</f>
        <v>48425</v>
      </c>
      <c r="N253" s="2">
        <f>Primary_Voltage!N255+SubTransmission_Voltage!N254+Transmission_Voltage!N254</f>
        <v>46736</v>
      </c>
      <c r="O253" s="2">
        <f>Primary_Voltage!O255+SubTransmission_Voltage!O254+Transmission_Voltage!O254</f>
        <v>45674</v>
      </c>
      <c r="P253" s="2">
        <f>Primary_Voltage!P255+SubTransmission_Voltage!P254+Transmission_Voltage!P254</f>
        <v>44569</v>
      </c>
      <c r="Q253" s="2">
        <f>Primary_Voltage!Q255+SubTransmission_Voltage!Q254+Transmission_Voltage!Q254</f>
        <v>44625</v>
      </c>
      <c r="R253" s="2">
        <f>Primary_Voltage!R255+SubTransmission_Voltage!R254+Transmission_Voltage!R254</f>
        <v>43166</v>
      </c>
      <c r="S253" s="2">
        <f>Primary_Voltage!S255+SubTransmission_Voltage!S254+Transmission_Voltage!S254</f>
        <v>42578</v>
      </c>
      <c r="T253" s="2">
        <f>Primary_Voltage!T255+SubTransmission_Voltage!T254+Transmission_Voltage!T254</f>
        <v>47753</v>
      </c>
      <c r="U253" s="2">
        <f>Primary_Voltage!U255+SubTransmission_Voltage!U254+Transmission_Voltage!U254</f>
        <v>48046</v>
      </c>
      <c r="V253" s="2">
        <f>Primary_Voltage!V255+SubTransmission_Voltage!V254+Transmission_Voltage!V254</f>
        <v>46104</v>
      </c>
      <c r="W253" s="2">
        <f>Primary_Voltage!W255+SubTransmission_Voltage!W254+Transmission_Voltage!W254</f>
        <v>42631</v>
      </c>
      <c r="X253" s="2">
        <f>Primary_Voltage!X255+SubTransmission_Voltage!X254+Transmission_Voltage!X254</f>
        <v>41627</v>
      </c>
      <c r="Y253" s="2">
        <f>Primary_Voltage!Y255+SubTransmission_Voltage!Y254+Transmission_Voltage!Y254</f>
        <v>43222</v>
      </c>
    </row>
    <row r="254" spans="1:25" x14ac:dyDescent="0.2">
      <c r="A254" s="7">
        <v>44807</v>
      </c>
      <c r="B254" s="2">
        <f>Primary_Voltage!B256+SubTransmission_Voltage!B255+Transmission_Voltage!B255</f>
        <v>41079</v>
      </c>
      <c r="C254" s="2">
        <f>Primary_Voltage!C256+SubTransmission_Voltage!C255+Transmission_Voltage!C255</f>
        <v>39842</v>
      </c>
      <c r="D254" s="2">
        <f>Primary_Voltage!D256+SubTransmission_Voltage!D255+Transmission_Voltage!D255</f>
        <v>39230</v>
      </c>
      <c r="E254" s="2">
        <f>Primary_Voltage!E256+SubTransmission_Voltage!E255+Transmission_Voltage!E255</f>
        <v>38647</v>
      </c>
      <c r="F254" s="2">
        <f>Primary_Voltage!F256+SubTransmission_Voltage!F255+Transmission_Voltage!F255</f>
        <v>40106</v>
      </c>
      <c r="G254" s="2">
        <f>Primary_Voltage!G256+SubTransmission_Voltage!G255+Transmission_Voltage!G255</f>
        <v>41750</v>
      </c>
      <c r="H254" s="2">
        <f>Primary_Voltage!H256+SubTransmission_Voltage!H255+Transmission_Voltage!H255</f>
        <v>36956</v>
      </c>
      <c r="I254" s="2">
        <f>Primary_Voltage!I256+SubTransmission_Voltage!I255+Transmission_Voltage!I255</f>
        <v>36827</v>
      </c>
      <c r="J254" s="2">
        <f>Primary_Voltage!J256+SubTransmission_Voltage!J255+Transmission_Voltage!J255</f>
        <v>41756</v>
      </c>
      <c r="K254" s="2">
        <f>Primary_Voltage!K256+SubTransmission_Voltage!K255+Transmission_Voltage!K255</f>
        <v>42280</v>
      </c>
      <c r="L254" s="2">
        <f>Primary_Voltage!L256+SubTransmission_Voltage!L255+Transmission_Voltage!L255</f>
        <v>42664</v>
      </c>
      <c r="M254" s="2">
        <f>Primary_Voltage!M256+SubTransmission_Voltage!M255+Transmission_Voltage!M255</f>
        <v>42455</v>
      </c>
      <c r="N254" s="2">
        <f>Primary_Voltage!N256+SubTransmission_Voltage!N255+Transmission_Voltage!N255</f>
        <v>43987</v>
      </c>
      <c r="O254" s="2">
        <f>Primary_Voltage!O256+SubTransmission_Voltage!O255+Transmission_Voltage!O255</f>
        <v>44600</v>
      </c>
      <c r="P254" s="2">
        <f>Primary_Voltage!P256+SubTransmission_Voltage!P255+Transmission_Voltage!P255</f>
        <v>45394</v>
      </c>
      <c r="Q254" s="2">
        <f>Primary_Voltage!Q256+SubTransmission_Voltage!Q255+Transmission_Voltage!Q255</f>
        <v>49142</v>
      </c>
      <c r="R254" s="2">
        <f>Primary_Voltage!R256+SubTransmission_Voltage!R255+Transmission_Voltage!R255</f>
        <v>43996</v>
      </c>
      <c r="S254" s="2">
        <f>Primary_Voltage!S256+SubTransmission_Voltage!S255+Transmission_Voltage!S255</f>
        <v>43436</v>
      </c>
      <c r="T254" s="2">
        <f>Primary_Voltage!T256+SubTransmission_Voltage!T255+Transmission_Voltage!T255</f>
        <v>42079</v>
      </c>
      <c r="U254" s="2">
        <f>Primary_Voltage!U256+SubTransmission_Voltage!U255+Transmission_Voltage!U255</f>
        <v>42223</v>
      </c>
      <c r="V254" s="2">
        <f>Primary_Voltage!V256+SubTransmission_Voltage!V255+Transmission_Voltage!V255</f>
        <v>37906</v>
      </c>
      <c r="W254" s="2">
        <f>Primary_Voltage!W256+SubTransmission_Voltage!W255+Transmission_Voltage!W255</f>
        <v>36357</v>
      </c>
      <c r="X254" s="2">
        <f>Primary_Voltage!X256+SubTransmission_Voltage!X255+Transmission_Voltage!X255</f>
        <v>36377</v>
      </c>
      <c r="Y254" s="2">
        <f>Primary_Voltage!Y256+SubTransmission_Voltage!Y255+Transmission_Voltage!Y255</f>
        <v>40570</v>
      </c>
    </row>
    <row r="255" spans="1:25" x14ac:dyDescent="0.2">
      <c r="A255" s="7">
        <v>44808</v>
      </c>
      <c r="B255" s="2">
        <f>Primary_Voltage!B257+SubTransmission_Voltage!B256+Transmission_Voltage!B256</f>
        <v>40050</v>
      </c>
      <c r="C255" s="2">
        <f>Primary_Voltage!C257+SubTransmission_Voltage!C256+Transmission_Voltage!C256</f>
        <v>40758</v>
      </c>
      <c r="D255" s="2">
        <f>Primary_Voltage!D257+SubTransmission_Voltage!D256+Transmission_Voltage!D256</f>
        <v>38628</v>
      </c>
      <c r="E255" s="2">
        <f>Primary_Voltage!E257+SubTransmission_Voltage!E256+Transmission_Voltage!E256</f>
        <v>39404</v>
      </c>
      <c r="F255" s="2">
        <f>Primary_Voltage!F257+SubTransmission_Voltage!F256+Transmission_Voltage!F256</f>
        <v>41199</v>
      </c>
      <c r="G255" s="2">
        <f>Primary_Voltage!G257+SubTransmission_Voltage!G256+Transmission_Voltage!G256</f>
        <v>39831</v>
      </c>
      <c r="H255" s="2">
        <f>Primary_Voltage!H257+SubTransmission_Voltage!H256+Transmission_Voltage!H256</f>
        <v>34327</v>
      </c>
      <c r="I255" s="2">
        <f>Primary_Voltage!I257+SubTransmission_Voltage!I256+Transmission_Voltage!I256</f>
        <v>33040</v>
      </c>
      <c r="J255" s="2">
        <f>Primary_Voltage!J257+SubTransmission_Voltage!J256+Transmission_Voltage!J256</f>
        <v>35438</v>
      </c>
      <c r="K255" s="2">
        <f>Primary_Voltage!K257+SubTransmission_Voltage!K256+Transmission_Voltage!K256</f>
        <v>39286</v>
      </c>
      <c r="L255" s="2">
        <f>Primary_Voltage!L257+SubTransmission_Voltage!L256+Transmission_Voltage!L256</f>
        <v>38828</v>
      </c>
      <c r="M255" s="2">
        <f>Primary_Voltage!M257+SubTransmission_Voltage!M256+Transmission_Voltage!M256</f>
        <v>39642</v>
      </c>
      <c r="N255" s="2">
        <f>Primary_Voltage!N257+SubTransmission_Voltage!N256+Transmission_Voltage!N256</f>
        <v>38982</v>
      </c>
      <c r="O255" s="2">
        <f>Primary_Voltage!O257+SubTransmission_Voltage!O256+Transmission_Voltage!O256</f>
        <v>39249</v>
      </c>
      <c r="P255" s="2">
        <f>Primary_Voltage!P257+SubTransmission_Voltage!P256+Transmission_Voltage!P256</f>
        <v>37318</v>
      </c>
      <c r="Q255" s="2">
        <f>Primary_Voltage!Q257+SubTransmission_Voltage!Q256+Transmission_Voltage!Q256</f>
        <v>36768</v>
      </c>
      <c r="R255" s="2">
        <f>Primary_Voltage!R257+SubTransmission_Voltage!R256+Transmission_Voltage!R256</f>
        <v>37429</v>
      </c>
      <c r="S255" s="2">
        <f>Primary_Voltage!S257+SubTransmission_Voltage!S256+Transmission_Voltage!S256</f>
        <v>36079</v>
      </c>
      <c r="T255" s="2">
        <f>Primary_Voltage!T257+SubTransmission_Voltage!T256+Transmission_Voltage!T256</f>
        <v>37051</v>
      </c>
      <c r="U255" s="2">
        <f>Primary_Voltage!U257+SubTransmission_Voltage!U256+Transmission_Voltage!U256</f>
        <v>36228</v>
      </c>
      <c r="V255" s="2">
        <f>Primary_Voltage!V257+SubTransmission_Voltage!V256+Transmission_Voltage!V256</f>
        <v>35911</v>
      </c>
      <c r="W255" s="2">
        <f>Primary_Voltage!W257+SubTransmission_Voltage!W256+Transmission_Voltage!W256</f>
        <v>36043</v>
      </c>
      <c r="X255" s="2">
        <f>Primary_Voltage!X257+SubTransmission_Voltage!X256+Transmission_Voltage!X256</f>
        <v>34806</v>
      </c>
      <c r="Y255" s="2">
        <f>Primary_Voltage!Y257+SubTransmission_Voltage!Y256+Transmission_Voltage!Y256</f>
        <v>41064</v>
      </c>
    </row>
    <row r="256" spans="1:25" x14ac:dyDescent="0.2">
      <c r="A256" s="7">
        <v>44809</v>
      </c>
      <c r="B256" s="2">
        <f>Primary_Voltage!B258+SubTransmission_Voltage!B257+Transmission_Voltage!B257</f>
        <v>38562</v>
      </c>
      <c r="C256" s="2">
        <f>Primary_Voltage!C258+SubTransmission_Voltage!C257+Transmission_Voltage!C257</f>
        <v>36878</v>
      </c>
      <c r="D256" s="2">
        <f>Primary_Voltage!D258+SubTransmission_Voltage!D257+Transmission_Voltage!D257</f>
        <v>36557</v>
      </c>
      <c r="E256" s="2">
        <f>Primary_Voltage!E258+SubTransmission_Voltage!E257+Transmission_Voltage!E257</f>
        <v>36605</v>
      </c>
      <c r="F256" s="2">
        <f>Primary_Voltage!F258+SubTransmission_Voltage!F257+Transmission_Voltage!F257</f>
        <v>38435</v>
      </c>
      <c r="G256" s="2">
        <f>Primary_Voltage!G258+SubTransmission_Voltage!G257+Transmission_Voltage!G257</f>
        <v>38384</v>
      </c>
      <c r="H256" s="2">
        <f>Primary_Voltage!H258+SubTransmission_Voltage!H257+Transmission_Voltage!H257</f>
        <v>34067</v>
      </c>
      <c r="I256" s="2">
        <f>Primary_Voltage!I258+SubTransmission_Voltage!I257+Transmission_Voltage!I257</f>
        <v>33865</v>
      </c>
      <c r="J256" s="2">
        <f>Primary_Voltage!J258+SubTransmission_Voltage!J257+Transmission_Voltage!J257</f>
        <v>33961</v>
      </c>
      <c r="K256" s="2">
        <f>Primary_Voltage!K258+SubTransmission_Voltage!K257+Transmission_Voltage!K257</f>
        <v>39469</v>
      </c>
      <c r="L256" s="2">
        <f>Primary_Voltage!L258+SubTransmission_Voltage!L257+Transmission_Voltage!L257</f>
        <v>43976</v>
      </c>
      <c r="M256" s="2">
        <f>Primary_Voltage!M258+SubTransmission_Voltage!M257+Transmission_Voltage!M257</f>
        <v>44037</v>
      </c>
      <c r="N256" s="2">
        <f>Primary_Voltage!N258+SubTransmission_Voltage!N257+Transmission_Voltage!N257</f>
        <v>45851</v>
      </c>
      <c r="O256" s="2">
        <f>Primary_Voltage!O258+SubTransmission_Voltage!O257+Transmission_Voltage!O257</f>
        <v>44362</v>
      </c>
      <c r="P256" s="2">
        <f>Primary_Voltage!P258+SubTransmission_Voltage!P257+Transmission_Voltage!P257</f>
        <v>43003</v>
      </c>
      <c r="Q256" s="2">
        <f>Primary_Voltage!Q258+SubTransmission_Voltage!Q257+Transmission_Voltage!Q257</f>
        <v>46080</v>
      </c>
      <c r="R256" s="2">
        <f>Primary_Voltage!R258+SubTransmission_Voltage!R257+Transmission_Voltage!R257</f>
        <v>44875</v>
      </c>
      <c r="S256" s="2">
        <f>Primary_Voltage!S258+SubTransmission_Voltage!S257+Transmission_Voltage!S257</f>
        <v>41602</v>
      </c>
      <c r="T256" s="2">
        <f>Primary_Voltage!T258+SubTransmission_Voltage!T257+Transmission_Voltage!T257</f>
        <v>38145</v>
      </c>
      <c r="U256" s="2">
        <f>Primary_Voltage!U258+SubTransmission_Voltage!U257+Transmission_Voltage!U257</f>
        <v>38840</v>
      </c>
      <c r="V256" s="2">
        <f>Primary_Voltage!V258+SubTransmission_Voltage!V257+Transmission_Voltage!V257</f>
        <v>37531</v>
      </c>
      <c r="W256" s="2">
        <f>Primary_Voltage!W258+SubTransmission_Voltage!W257+Transmission_Voltage!W257</f>
        <v>37099</v>
      </c>
      <c r="X256" s="2">
        <f>Primary_Voltage!X258+SubTransmission_Voltage!X257+Transmission_Voltage!X257</f>
        <v>36807</v>
      </c>
      <c r="Y256" s="2">
        <f>Primary_Voltage!Y258+SubTransmission_Voltage!Y257+Transmission_Voltage!Y257</f>
        <v>42047</v>
      </c>
    </row>
    <row r="257" spans="1:25" x14ac:dyDescent="0.2">
      <c r="A257" s="7">
        <v>44810</v>
      </c>
      <c r="B257" s="2">
        <f>Primary_Voltage!B259+SubTransmission_Voltage!B258+Transmission_Voltage!B258</f>
        <v>44018</v>
      </c>
      <c r="C257" s="2">
        <f>Primary_Voltage!C259+SubTransmission_Voltage!C258+Transmission_Voltage!C258</f>
        <v>40961</v>
      </c>
      <c r="D257" s="2">
        <f>Primary_Voltage!D259+SubTransmission_Voltage!D258+Transmission_Voltage!D258</f>
        <v>36982</v>
      </c>
      <c r="E257" s="2">
        <f>Primary_Voltage!E259+SubTransmission_Voltage!E258+Transmission_Voltage!E258</f>
        <v>39697</v>
      </c>
      <c r="F257" s="2">
        <f>Primary_Voltage!F259+SubTransmission_Voltage!F258+Transmission_Voltage!F258</f>
        <v>38188</v>
      </c>
      <c r="G257" s="2">
        <f>Primary_Voltage!G259+SubTransmission_Voltage!G258+Transmission_Voltage!G258</f>
        <v>41257</v>
      </c>
      <c r="H257" s="2">
        <f>Primary_Voltage!H259+SubTransmission_Voltage!H258+Transmission_Voltage!H258</f>
        <v>36461</v>
      </c>
      <c r="I257" s="2">
        <f>Primary_Voltage!I259+SubTransmission_Voltage!I258+Transmission_Voltage!I258</f>
        <v>35536</v>
      </c>
      <c r="J257" s="2">
        <f>Primary_Voltage!J259+SubTransmission_Voltage!J258+Transmission_Voltage!J258</f>
        <v>36978</v>
      </c>
      <c r="K257" s="2">
        <f>Primary_Voltage!K259+SubTransmission_Voltage!K258+Transmission_Voltage!K258</f>
        <v>38021</v>
      </c>
      <c r="L257" s="2">
        <f>Primary_Voltage!L259+SubTransmission_Voltage!L258+Transmission_Voltage!L258</f>
        <v>43724</v>
      </c>
      <c r="M257" s="2">
        <f>Primary_Voltage!M259+SubTransmission_Voltage!M258+Transmission_Voltage!M258</f>
        <v>43985</v>
      </c>
      <c r="N257" s="2">
        <f>Primary_Voltage!N259+SubTransmission_Voltage!N258+Transmission_Voltage!N258</f>
        <v>44848</v>
      </c>
      <c r="O257" s="2">
        <f>Primary_Voltage!O259+SubTransmission_Voltage!O258+Transmission_Voltage!O258</f>
        <v>45365</v>
      </c>
      <c r="P257" s="2">
        <f>Primary_Voltage!P259+SubTransmission_Voltage!P258+Transmission_Voltage!P258</f>
        <v>46204</v>
      </c>
      <c r="Q257" s="2">
        <f>Primary_Voltage!Q259+SubTransmission_Voltage!Q258+Transmission_Voltage!Q258</f>
        <v>45367</v>
      </c>
      <c r="R257" s="2">
        <f>Primary_Voltage!R259+SubTransmission_Voltage!R258+Transmission_Voltage!R258</f>
        <v>46734</v>
      </c>
      <c r="S257" s="2">
        <f>Primary_Voltage!S259+SubTransmission_Voltage!S258+Transmission_Voltage!S258</f>
        <v>42535</v>
      </c>
      <c r="T257" s="2">
        <f>Primary_Voltage!T259+SubTransmission_Voltage!T258+Transmission_Voltage!T258</f>
        <v>40690</v>
      </c>
      <c r="U257" s="2">
        <f>Primary_Voltage!U259+SubTransmission_Voltage!U258+Transmission_Voltage!U258</f>
        <v>41764</v>
      </c>
      <c r="V257" s="2">
        <f>Primary_Voltage!V259+SubTransmission_Voltage!V258+Transmission_Voltage!V258</f>
        <v>41260</v>
      </c>
      <c r="W257" s="2">
        <f>Primary_Voltage!W259+SubTransmission_Voltage!W258+Transmission_Voltage!W258</f>
        <v>41594</v>
      </c>
      <c r="X257" s="2">
        <f>Primary_Voltage!X259+SubTransmission_Voltage!X258+Transmission_Voltage!X258</f>
        <v>40272</v>
      </c>
      <c r="Y257" s="2">
        <f>Primary_Voltage!Y259+SubTransmission_Voltage!Y258+Transmission_Voltage!Y258</f>
        <v>43756</v>
      </c>
    </row>
    <row r="258" spans="1:25" x14ac:dyDescent="0.2">
      <c r="A258" s="7">
        <v>44811</v>
      </c>
      <c r="B258" s="2">
        <f>Primary_Voltage!B260+SubTransmission_Voltage!B259+Transmission_Voltage!B259</f>
        <v>45369</v>
      </c>
      <c r="C258" s="2">
        <f>Primary_Voltage!C260+SubTransmission_Voltage!C259+Transmission_Voltage!C259</f>
        <v>41175</v>
      </c>
      <c r="D258" s="2">
        <f>Primary_Voltage!D260+SubTransmission_Voltage!D259+Transmission_Voltage!D259</f>
        <v>40227</v>
      </c>
      <c r="E258" s="2">
        <f>Primary_Voltage!E260+SubTransmission_Voltage!E259+Transmission_Voltage!E259</f>
        <v>42020</v>
      </c>
      <c r="F258" s="2">
        <f>Primary_Voltage!F260+SubTransmission_Voltage!F259+Transmission_Voltage!F259</f>
        <v>43122</v>
      </c>
      <c r="G258" s="2">
        <f>Primary_Voltage!G260+SubTransmission_Voltage!G259+Transmission_Voltage!G259</f>
        <v>46752</v>
      </c>
      <c r="H258" s="2">
        <f>Primary_Voltage!H260+SubTransmission_Voltage!H259+Transmission_Voltage!H259</f>
        <v>43705</v>
      </c>
      <c r="I258" s="2">
        <f>Primary_Voltage!I260+SubTransmission_Voltage!I259+Transmission_Voltage!I259</f>
        <v>42932</v>
      </c>
      <c r="J258" s="2">
        <f>Primary_Voltage!J260+SubTransmission_Voltage!J259+Transmission_Voltage!J259</f>
        <v>43478</v>
      </c>
      <c r="K258" s="2">
        <f>Primary_Voltage!K260+SubTransmission_Voltage!K259+Transmission_Voltage!K259</f>
        <v>49709</v>
      </c>
      <c r="L258" s="2">
        <f>Primary_Voltage!L260+SubTransmission_Voltage!L259+Transmission_Voltage!L259</f>
        <v>50747</v>
      </c>
      <c r="M258" s="2">
        <f>Primary_Voltage!M260+SubTransmission_Voltage!M259+Transmission_Voltage!M259</f>
        <v>49342</v>
      </c>
      <c r="N258" s="2">
        <f>Primary_Voltage!N260+SubTransmission_Voltage!N259+Transmission_Voltage!N259</f>
        <v>50470</v>
      </c>
      <c r="O258" s="2">
        <f>Primary_Voltage!O260+SubTransmission_Voltage!O259+Transmission_Voltage!O259</f>
        <v>50926</v>
      </c>
      <c r="P258" s="2">
        <f>Primary_Voltage!P260+SubTransmission_Voltage!P259+Transmission_Voltage!P259</f>
        <v>52588</v>
      </c>
      <c r="Q258" s="2">
        <f>Primary_Voltage!Q260+SubTransmission_Voltage!Q259+Transmission_Voltage!Q259</f>
        <v>53174</v>
      </c>
      <c r="R258" s="2">
        <f>Primary_Voltage!R260+SubTransmission_Voltage!R259+Transmission_Voltage!R259</f>
        <v>51457</v>
      </c>
      <c r="S258" s="2">
        <f>Primary_Voltage!S260+SubTransmission_Voltage!S259+Transmission_Voltage!S259</f>
        <v>50171</v>
      </c>
      <c r="T258" s="2">
        <f>Primary_Voltage!T260+SubTransmission_Voltage!T259+Transmission_Voltage!T259</f>
        <v>45854</v>
      </c>
      <c r="U258" s="2">
        <f>Primary_Voltage!U260+SubTransmission_Voltage!U259+Transmission_Voltage!U259</f>
        <v>45362</v>
      </c>
      <c r="V258" s="2">
        <f>Primary_Voltage!V260+SubTransmission_Voltage!V259+Transmission_Voltage!V259</f>
        <v>43324</v>
      </c>
      <c r="W258" s="2">
        <f>Primary_Voltage!W260+SubTransmission_Voltage!W259+Transmission_Voltage!W259</f>
        <v>37645</v>
      </c>
      <c r="X258" s="2">
        <f>Primary_Voltage!X260+SubTransmission_Voltage!X259+Transmission_Voltage!X259</f>
        <v>34771</v>
      </c>
      <c r="Y258" s="2">
        <f>Primary_Voltage!Y260+SubTransmission_Voltage!Y259+Transmission_Voltage!Y259</f>
        <v>43789</v>
      </c>
    </row>
    <row r="259" spans="1:25" x14ac:dyDescent="0.2">
      <c r="A259" s="7">
        <v>44812</v>
      </c>
      <c r="B259" s="2">
        <f>Primary_Voltage!B261+SubTransmission_Voltage!B260+Transmission_Voltage!B260</f>
        <v>41382</v>
      </c>
      <c r="C259" s="2">
        <f>Primary_Voltage!C261+SubTransmission_Voltage!C260+Transmission_Voltage!C260</f>
        <v>38904</v>
      </c>
      <c r="D259" s="2">
        <f>Primary_Voltage!D261+SubTransmission_Voltage!D260+Transmission_Voltage!D260</f>
        <v>38622</v>
      </c>
      <c r="E259" s="2">
        <f>Primary_Voltage!E261+SubTransmission_Voltage!E260+Transmission_Voltage!E260</f>
        <v>43294</v>
      </c>
      <c r="F259" s="2">
        <f>Primary_Voltage!F261+SubTransmission_Voltage!F260+Transmission_Voltage!F260</f>
        <v>44523</v>
      </c>
      <c r="G259" s="2">
        <f>Primary_Voltage!G261+SubTransmission_Voltage!G260+Transmission_Voltage!G260</f>
        <v>47991</v>
      </c>
      <c r="H259" s="2">
        <f>Primary_Voltage!H261+SubTransmission_Voltage!H260+Transmission_Voltage!H260</f>
        <v>46913</v>
      </c>
      <c r="I259" s="2">
        <f>Primary_Voltage!I261+SubTransmission_Voltage!I260+Transmission_Voltage!I260</f>
        <v>49416</v>
      </c>
      <c r="J259" s="2">
        <f>Primary_Voltage!J261+SubTransmission_Voltage!J260+Transmission_Voltage!J260</f>
        <v>53271</v>
      </c>
      <c r="K259" s="2">
        <f>Primary_Voltage!K261+SubTransmission_Voltage!K260+Transmission_Voltage!K260</f>
        <v>49074</v>
      </c>
      <c r="L259" s="2">
        <f>Primary_Voltage!L261+SubTransmission_Voltage!L260+Transmission_Voltage!L260</f>
        <v>51021</v>
      </c>
      <c r="M259" s="2">
        <f>Primary_Voltage!M261+SubTransmission_Voltage!M260+Transmission_Voltage!M260</f>
        <v>51713</v>
      </c>
      <c r="N259" s="2">
        <f>Primary_Voltage!N261+SubTransmission_Voltage!N260+Transmission_Voltage!N260</f>
        <v>49556</v>
      </c>
      <c r="O259" s="2">
        <f>Primary_Voltage!O261+SubTransmission_Voltage!O260+Transmission_Voltage!O260</f>
        <v>51644</v>
      </c>
      <c r="P259" s="2">
        <f>Primary_Voltage!P261+SubTransmission_Voltage!P260+Transmission_Voltage!P260</f>
        <v>48815</v>
      </c>
      <c r="Q259" s="2">
        <f>Primary_Voltage!Q261+SubTransmission_Voltage!Q260+Transmission_Voltage!Q260</f>
        <v>47104</v>
      </c>
      <c r="R259" s="2">
        <f>Primary_Voltage!R261+SubTransmission_Voltage!R260+Transmission_Voltage!R260</f>
        <v>44390</v>
      </c>
      <c r="S259" s="2">
        <f>Primary_Voltage!S261+SubTransmission_Voltage!S260+Transmission_Voltage!S260</f>
        <v>44351</v>
      </c>
      <c r="T259" s="2">
        <f>Primary_Voltage!T261+SubTransmission_Voltage!T260+Transmission_Voltage!T260</f>
        <v>42190</v>
      </c>
      <c r="U259" s="2">
        <f>Primary_Voltage!U261+SubTransmission_Voltage!U260+Transmission_Voltage!U260</f>
        <v>43038</v>
      </c>
      <c r="V259" s="2">
        <f>Primary_Voltage!V261+SubTransmission_Voltage!V260+Transmission_Voltage!V260</f>
        <v>41203</v>
      </c>
      <c r="W259" s="2">
        <f>Primary_Voltage!W261+SubTransmission_Voltage!W260+Transmission_Voltage!W260</f>
        <v>42434</v>
      </c>
      <c r="X259" s="2">
        <f>Primary_Voltage!X261+SubTransmission_Voltage!X260+Transmission_Voltage!X260</f>
        <v>40316</v>
      </c>
      <c r="Y259" s="2">
        <f>Primary_Voltage!Y261+SubTransmission_Voltage!Y260+Transmission_Voltage!Y260</f>
        <v>44182</v>
      </c>
    </row>
    <row r="260" spans="1:25" x14ac:dyDescent="0.2">
      <c r="A260" s="7">
        <v>44813</v>
      </c>
      <c r="B260" s="2">
        <f>Primary_Voltage!B262+SubTransmission_Voltage!B261+Transmission_Voltage!B261</f>
        <v>42474</v>
      </c>
      <c r="C260" s="2">
        <f>Primary_Voltage!C262+SubTransmission_Voltage!C261+Transmission_Voltage!C261</f>
        <v>45474</v>
      </c>
      <c r="D260" s="2">
        <f>Primary_Voltage!D262+SubTransmission_Voltage!D261+Transmission_Voltage!D261</f>
        <v>43119</v>
      </c>
      <c r="E260" s="2">
        <f>Primary_Voltage!E262+SubTransmission_Voltage!E261+Transmission_Voltage!E261</f>
        <v>45646</v>
      </c>
      <c r="F260" s="2">
        <f>Primary_Voltage!F262+SubTransmission_Voltage!F261+Transmission_Voltage!F261</f>
        <v>46941</v>
      </c>
      <c r="G260" s="2">
        <f>Primary_Voltage!G262+SubTransmission_Voltage!G261+Transmission_Voltage!G261</f>
        <v>42624</v>
      </c>
      <c r="H260" s="2">
        <f>Primary_Voltage!H262+SubTransmission_Voltage!H261+Transmission_Voltage!H261</f>
        <v>41399</v>
      </c>
      <c r="I260" s="2">
        <f>Primary_Voltage!I262+SubTransmission_Voltage!I261+Transmission_Voltage!I261</f>
        <v>43805</v>
      </c>
      <c r="J260" s="2">
        <f>Primary_Voltage!J262+SubTransmission_Voltage!J261+Transmission_Voltage!J261</f>
        <v>48532</v>
      </c>
      <c r="K260" s="2">
        <f>Primary_Voltage!K262+SubTransmission_Voltage!K261+Transmission_Voltage!K261</f>
        <v>51985</v>
      </c>
      <c r="L260" s="2">
        <f>Primary_Voltage!L262+SubTransmission_Voltage!L261+Transmission_Voltage!L261</f>
        <v>55166</v>
      </c>
      <c r="M260" s="2">
        <f>Primary_Voltage!M262+SubTransmission_Voltage!M261+Transmission_Voltage!M261</f>
        <v>54139</v>
      </c>
      <c r="N260" s="2">
        <f>Primary_Voltage!N262+SubTransmission_Voltage!N261+Transmission_Voltage!N261</f>
        <v>55307</v>
      </c>
      <c r="O260" s="2">
        <f>Primary_Voltage!O262+SubTransmission_Voltage!O261+Transmission_Voltage!O261</f>
        <v>54081</v>
      </c>
      <c r="P260" s="2">
        <f>Primary_Voltage!P262+SubTransmission_Voltage!P261+Transmission_Voltage!P261</f>
        <v>52652</v>
      </c>
      <c r="Q260" s="2">
        <f>Primary_Voltage!Q262+SubTransmission_Voltage!Q261+Transmission_Voltage!Q261</f>
        <v>49254</v>
      </c>
      <c r="R260" s="2">
        <f>Primary_Voltage!R262+SubTransmission_Voltage!R261+Transmission_Voltage!R261</f>
        <v>48126</v>
      </c>
      <c r="S260" s="2">
        <f>Primary_Voltage!S262+SubTransmission_Voltage!S261+Transmission_Voltage!S261</f>
        <v>47509</v>
      </c>
      <c r="T260" s="2">
        <f>Primary_Voltage!T262+SubTransmission_Voltage!T261+Transmission_Voltage!T261</f>
        <v>48146</v>
      </c>
      <c r="U260" s="2">
        <f>Primary_Voltage!U262+SubTransmission_Voltage!U261+Transmission_Voltage!U261</f>
        <v>47218</v>
      </c>
      <c r="V260" s="2">
        <f>Primary_Voltage!V262+SubTransmission_Voltage!V261+Transmission_Voltage!V261</f>
        <v>46118</v>
      </c>
      <c r="W260" s="2">
        <f>Primary_Voltage!W262+SubTransmission_Voltage!W261+Transmission_Voltage!W261</f>
        <v>45341</v>
      </c>
      <c r="X260" s="2">
        <f>Primary_Voltage!X262+SubTransmission_Voltage!X261+Transmission_Voltage!X261</f>
        <v>46246</v>
      </c>
      <c r="Y260" s="2">
        <f>Primary_Voltage!Y262+SubTransmission_Voltage!Y261+Transmission_Voltage!Y261</f>
        <v>45358</v>
      </c>
    </row>
    <row r="261" spans="1:25" x14ac:dyDescent="0.2">
      <c r="A261" s="7">
        <v>44814</v>
      </c>
      <c r="B261" s="2">
        <f>Primary_Voltage!B263+SubTransmission_Voltage!B262+Transmission_Voltage!B262</f>
        <v>50907</v>
      </c>
      <c r="C261" s="2">
        <f>Primary_Voltage!C263+SubTransmission_Voltage!C262+Transmission_Voltage!C262</f>
        <v>51618</v>
      </c>
      <c r="D261" s="2">
        <f>Primary_Voltage!D263+SubTransmission_Voltage!D262+Transmission_Voltage!D262</f>
        <v>49301</v>
      </c>
      <c r="E261" s="2">
        <f>Primary_Voltage!E263+SubTransmission_Voltage!E262+Transmission_Voltage!E262</f>
        <v>47334</v>
      </c>
      <c r="F261" s="2">
        <f>Primary_Voltage!F263+SubTransmission_Voltage!F262+Transmission_Voltage!F262</f>
        <v>47244</v>
      </c>
      <c r="G261" s="2">
        <f>Primary_Voltage!G263+SubTransmission_Voltage!G262+Transmission_Voltage!G262</f>
        <v>50436</v>
      </c>
      <c r="H261" s="2">
        <f>Primary_Voltage!H263+SubTransmission_Voltage!H262+Transmission_Voltage!H262</f>
        <v>50246</v>
      </c>
      <c r="I261" s="2">
        <f>Primary_Voltage!I263+SubTransmission_Voltage!I262+Transmission_Voltage!I262</f>
        <v>47801</v>
      </c>
      <c r="J261" s="2">
        <f>Primary_Voltage!J263+SubTransmission_Voltage!J262+Transmission_Voltage!J262</f>
        <v>44968</v>
      </c>
      <c r="K261" s="2">
        <f>Primary_Voltage!K263+SubTransmission_Voltage!K262+Transmission_Voltage!K262</f>
        <v>48969</v>
      </c>
      <c r="L261" s="2">
        <f>Primary_Voltage!L263+SubTransmission_Voltage!L262+Transmission_Voltage!L262</f>
        <v>51877</v>
      </c>
      <c r="M261" s="2">
        <f>Primary_Voltage!M263+SubTransmission_Voltage!M262+Transmission_Voltage!M262</f>
        <v>50479</v>
      </c>
      <c r="N261" s="2">
        <f>Primary_Voltage!N263+SubTransmission_Voltage!N262+Transmission_Voltage!N262</f>
        <v>51920</v>
      </c>
      <c r="O261" s="2">
        <f>Primary_Voltage!O263+SubTransmission_Voltage!O262+Transmission_Voltage!O262</f>
        <v>51246</v>
      </c>
      <c r="P261" s="2">
        <f>Primary_Voltage!P263+SubTransmission_Voltage!P262+Transmission_Voltage!P262</f>
        <v>51188</v>
      </c>
      <c r="Q261" s="2">
        <f>Primary_Voltage!Q263+SubTransmission_Voltage!Q262+Transmission_Voltage!Q262</f>
        <v>50793</v>
      </c>
      <c r="R261" s="2">
        <f>Primary_Voltage!R263+SubTransmission_Voltage!R262+Transmission_Voltage!R262</f>
        <v>47263</v>
      </c>
      <c r="S261" s="2">
        <f>Primary_Voltage!S263+SubTransmission_Voltage!S262+Transmission_Voltage!S262</f>
        <v>46721</v>
      </c>
      <c r="T261" s="2">
        <f>Primary_Voltage!T263+SubTransmission_Voltage!T262+Transmission_Voltage!T262</f>
        <v>46129</v>
      </c>
      <c r="U261" s="2">
        <f>Primary_Voltage!U263+SubTransmission_Voltage!U262+Transmission_Voltage!U262</f>
        <v>45478</v>
      </c>
      <c r="V261" s="2">
        <f>Primary_Voltage!V263+SubTransmission_Voltage!V262+Transmission_Voltage!V262</f>
        <v>40198</v>
      </c>
      <c r="W261" s="2">
        <f>Primary_Voltage!W263+SubTransmission_Voltage!W262+Transmission_Voltage!W262</f>
        <v>40769</v>
      </c>
      <c r="X261" s="2">
        <f>Primary_Voltage!X263+SubTransmission_Voltage!X262+Transmission_Voltage!X262</f>
        <v>39285</v>
      </c>
      <c r="Y261" s="2">
        <f>Primary_Voltage!Y263+SubTransmission_Voltage!Y262+Transmission_Voltage!Y262</f>
        <v>41818</v>
      </c>
    </row>
    <row r="262" spans="1:25" x14ac:dyDescent="0.2">
      <c r="A262" s="7">
        <v>44815</v>
      </c>
      <c r="B262" s="2">
        <f>Primary_Voltage!B264+SubTransmission_Voltage!B263+Transmission_Voltage!B263</f>
        <v>40748</v>
      </c>
      <c r="C262" s="2">
        <f>Primary_Voltage!C264+SubTransmission_Voltage!C263+Transmission_Voltage!C263</f>
        <v>42144</v>
      </c>
      <c r="D262" s="2">
        <f>Primary_Voltage!D264+SubTransmission_Voltage!D263+Transmission_Voltage!D263</f>
        <v>40238</v>
      </c>
      <c r="E262" s="2">
        <f>Primary_Voltage!E264+SubTransmission_Voltage!E263+Transmission_Voltage!E263</f>
        <v>41508</v>
      </c>
      <c r="F262" s="2">
        <f>Primary_Voltage!F264+SubTransmission_Voltage!F263+Transmission_Voltage!F263</f>
        <v>43407</v>
      </c>
      <c r="G262" s="2">
        <f>Primary_Voltage!G264+SubTransmission_Voltage!G263+Transmission_Voltage!G263</f>
        <v>38033</v>
      </c>
      <c r="H262" s="2">
        <f>Primary_Voltage!H264+SubTransmission_Voltage!H263+Transmission_Voltage!H263</f>
        <v>35375</v>
      </c>
      <c r="I262" s="2">
        <f>Primary_Voltage!I264+SubTransmission_Voltage!I263+Transmission_Voltage!I263</f>
        <v>34774</v>
      </c>
      <c r="J262" s="2">
        <f>Primary_Voltage!J264+SubTransmission_Voltage!J263+Transmission_Voltage!J263</f>
        <v>36977</v>
      </c>
      <c r="K262" s="2">
        <f>Primary_Voltage!K264+SubTransmission_Voltage!K263+Transmission_Voltage!K263</f>
        <v>41348</v>
      </c>
      <c r="L262" s="2">
        <f>Primary_Voltage!L264+SubTransmission_Voltage!L263+Transmission_Voltage!L263</f>
        <v>48748</v>
      </c>
      <c r="M262" s="2">
        <f>Primary_Voltage!M264+SubTransmission_Voltage!M263+Transmission_Voltage!M263</f>
        <v>47577</v>
      </c>
      <c r="N262" s="2">
        <f>Primary_Voltage!N264+SubTransmission_Voltage!N263+Transmission_Voltage!N263</f>
        <v>46874</v>
      </c>
      <c r="O262" s="2">
        <f>Primary_Voltage!O264+SubTransmission_Voltage!O263+Transmission_Voltage!O263</f>
        <v>46748</v>
      </c>
      <c r="P262" s="2">
        <f>Primary_Voltage!P264+SubTransmission_Voltage!P263+Transmission_Voltage!P263</f>
        <v>46877</v>
      </c>
      <c r="Q262" s="2">
        <f>Primary_Voltage!Q264+SubTransmission_Voltage!Q263+Transmission_Voltage!Q263</f>
        <v>47120</v>
      </c>
      <c r="R262" s="2">
        <f>Primary_Voltage!R264+SubTransmission_Voltage!R263+Transmission_Voltage!R263</f>
        <v>46977</v>
      </c>
      <c r="S262" s="2">
        <f>Primary_Voltage!S264+SubTransmission_Voltage!S263+Transmission_Voltage!S263</f>
        <v>44036</v>
      </c>
      <c r="T262" s="2">
        <f>Primary_Voltage!T264+SubTransmission_Voltage!T263+Transmission_Voltage!T263</f>
        <v>44132</v>
      </c>
      <c r="U262" s="2">
        <f>Primary_Voltage!U264+SubTransmission_Voltage!U263+Transmission_Voltage!U263</f>
        <v>45723</v>
      </c>
      <c r="V262" s="2">
        <f>Primary_Voltage!V264+SubTransmission_Voltage!V263+Transmission_Voltage!V263</f>
        <v>43667</v>
      </c>
      <c r="W262" s="2">
        <f>Primary_Voltage!W264+SubTransmission_Voltage!W263+Transmission_Voltage!W263</f>
        <v>39979</v>
      </c>
      <c r="X262" s="2">
        <f>Primary_Voltage!X264+SubTransmission_Voltage!X263+Transmission_Voltage!X263</f>
        <v>40539</v>
      </c>
      <c r="Y262" s="2">
        <f>Primary_Voltage!Y264+SubTransmission_Voltage!Y263+Transmission_Voltage!Y263</f>
        <v>48317</v>
      </c>
    </row>
    <row r="263" spans="1:25" x14ac:dyDescent="0.2">
      <c r="A263" s="7">
        <v>44816</v>
      </c>
      <c r="B263" s="2">
        <f>Primary_Voltage!B265+SubTransmission_Voltage!B264+Transmission_Voltage!B264</f>
        <v>44280</v>
      </c>
      <c r="C263" s="2">
        <f>Primary_Voltage!C265+SubTransmission_Voltage!C264+Transmission_Voltage!C264</f>
        <v>46648</v>
      </c>
      <c r="D263" s="2">
        <f>Primary_Voltage!D265+SubTransmission_Voltage!D264+Transmission_Voltage!D264</f>
        <v>41640</v>
      </c>
      <c r="E263" s="2">
        <f>Primary_Voltage!E265+SubTransmission_Voltage!E264+Transmission_Voltage!E264</f>
        <v>45948</v>
      </c>
      <c r="F263" s="2">
        <f>Primary_Voltage!F265+SubTransmission_Voltage!F264+Transmission_Voltage!F264</f>
        <v>48535</v>
      </c>
      <c r="G263" s="2">
        <f>Primary_Voltage!G265+SubTransmission_Voltage!G264+Transmission_Voltage!G264</f>
        <v>42121</v>
      </c>
      <c r="H263" s="2">
        <f>Primary_Voltage!H265+SubTransmission_Voltage!H264+Transmission_Voltage!H264</f>
        <v>39675</v>
      </c>
      <c r="I263" s="2">
        <f>Primary_Voltage!I265+SubTransmission_Voltage!I264+Transmission_Voltage!I264</f>
        <v>39920</v>
      </c>
      <c r="J263" s="2">
        <f>Primary_Voltage!J265+SubTransmission_Voltage!J264+Transmission_Voltage!J264</f>
        <v>39610</v>
      </c>
      <c r="K263" s="2">
        <f>Primary_Voltage!K265+SubTransmission_Voltage!K264+Transmission_Voltage!K264</f>
        <v>40017</v>
      </c>
      <c r="L263" s="2">
        <f>Primary_Voltage!L265+SubTransmission_Voltage!L264+Transmission_Voltage!L264</f>
        <v>40633</v>
      </c>
      <c r="M263" s="2">
        <f>Primary_Voltage!M265+SubTransmission_Voltage!M264+Transmission_Voltage!M264</f>
        <v>46286</v>
      </c>
      <c r="N263" s="2">
        <f>Primary_Voltage!N265+SubTransmission_Voltage!N264+Transmission_Voltage!N264</f>
        <v>48393</v>
      </c>
      <c r="O263" s="2">
        <f>Primary_Voltage!O265+SubTransmission_Voltage!O264+Transmission_Voltage!O264</f>
        <v>48024</v>
      </c>
      <c r="P263" s="2">
        <f>Primary_Voltage!P265+SubTransmission_Voltage!P264+Transmission_Voltage!P264</f>
        <v>49483</v>
      </c>
      <c r="Q263" s="2">
        <f>Primary_Voltage!Q265+SubTransmission_Voltage!Q264+Transmission_Voltage!Q264</f>
        <v>49960</v>
      </c>
      <c r="R263" s="2">
        <f>Primary_Voltage!R265+SubTransmission_Voltage!R264+Transmission_Voltage!R264</f>
        <v>46581</v>
      </c>
      <c r="S263" s="2">
        <f>Primary_Voltage!S265+SubTransmission_Voltage!S264+Transmission_Voltage!S264</f>
        <v>44854</v>
      </c>
      <c r="T263" s="2">
        <f>Primary_Voltage!T265+SubTransmission_Voltage!T264+Transmission_Voltage!T264</f>
        <v>46305</v>
      </c>
      <c r="U263" s="2">
        <f>Primary_Voltage!U265+SubTransmission_Voltage!U264+Transmission_Voltage!U264</f>
        <v>46397</v>
      </c>
      <c r="V263" s="2">
        <f>Primary_Voltage!V265+SubTransmission_Voltage!V264+Transmission_Voltage!V264</f>
        <v>45510</v>
      </c>
      <c r="W263" s="2">
        <f>Primary_Voltage!W265+SubTransmission_Voltage!W264+Transmission_Voltage!W264</f>
        <v>42706</v>
      </c>
      <c r="X263" s="2">
        <f>Primary_Voltage!X265+SubTransmission_Voltage!X264+Transmission_Voltage!X264</f>
        <v>41432</v>
      </c>
      <c r="Y263" s="2">
        <f>Primary_Voltage!Y265+SubTransmission_Voltage!Y264+Transmission_Voltage!Y264</f>
        <v>48206</v>
      </c>
    </row>
    <row r="264" spans="1:25" x14ac:dyDescent="0.2">
      <c r="A264" s="7">
        <v>44817</v>
      </c>
      <c r="B264" s="2">
        <f>Primary_Voltage!B266+SubTransmission_Voltage!B265+Transmission_Voltage!B265</f>
        <v>50512</v>
      </c>
      <c r="C264" s="2">
        <f>Primary_Voltage!C266+SubTransmission_Voltage!C265+Transmission_Voltage!C265</f>
        <v>47158</v>
      </c>
      <c r="D264" s="2">
        <f>Primary_Voltage!D266+SubTransmission_Voltage!D265+Transmission_Voltage!D265</f>
        <v>46813</v>
      </c>
      <c r="E264" s="2">
        <f>Primary_Voltage!E266+SubTransmission_Voltage!E265+Transmission_Voltage!E265</f>
        <v>47326</v>
      </c>
      <c r="F264" s="2">
        <f>Primary_Voltage!F266+SubTransmission_Voltage!F265+Transmission_Voltage!F265</f>
        <v>51752</v>
      </c>
      <c r="G264" s="2">
        <f>Primary_Voltage!G266+SubTransmission_Voltage!G265+Transmission_Voltage!G265</f>
        <v>55148</v>
      </c>
      <c r="H264" s="2">
        <f>Primary_Voltage!H266+SubTransmission_Voltage!H265+Transmission_Voltage!H265</f>
        <v>49186</v>
      </c>
      <c r="I264" s="2">
        <f>Primary_Voltage!I266+SubTransmission_Voltage!I265+Transmission_Voltage!I265</f>
        <v>48210</v>
      </c>
      <c r="J264" s="2">
        <f>Primary_Voltage!J266+SubTransmission_Voltage!J265+Transmission_Voltage!J265</f>
        <v>48430</v>
      </c>
      <c r="K264" s="2">
        <f>Primary_Voltage!K266+SubTransmission_Voltage!K265+Transmission_Voltage!K265</f>
        <v>51223</v>
      </c>
      <c r="L264" s="2">
        <f>Primary_Voltage!L266+SubTransmission_Voltage!L265+Transmission_Voltage!L265</f>
        <v>50218</v>
      </c>
      <c r="M264" s="2">
        <f>Primary_Voltage!M266+SubTransmission_Voltage!M265+Transmission_Voltage!M265</f>
        <v>52750</v>
      </c>
      <c r="N264" s="2">
        <f>Primary_Voltage!N266+SubTransmission_Voltage!N265+Transmission_Voltage!N265</f>
        <v>52569</v>
      </c>
      <c r="O264" s="2">
        <f>Primary_Voltage!O266+SubTransmission_Voltage!O265+Transmission_Voltage!O265</f>
        <v>53741</v>
      </c>
      <c r="P264" s="2">
        <f>Primary_Voltage!P266+SubTransmission_Voltage!P265+Transmission_Voltage!P265</f>
        <v>55040</v>
      </c>
      <c r="Q264" s="2">
        <f>Primary_Voltage!Q266+SubTransmission_Voltage!Q265+Transmission_Voltage!Q265</f>
        <v>51301</v>
      </c>
      <c r="R264" s="2">
        <f>Primary_Voltage!R266+SubTransmission_Voltage!R265+Transmission_Voltage!R265</f>
        <v>47539</v>
      </c>
      <c r="S264" s="2">
        <f>Primary_Voltage!S266+SubTransmission_Voltage!S265+Transmission_Voltage!S265</f>
        <v>43174</v>
      </c>
      <c r="T264" s="2">
        <f>Primary_Voltage!T266+SubTransmission_Voltage!T265+Transmission_Voltage!T265</f>
        <v>44648</v>
      </c>
      <c r="U264" s="2">
        <f>Primary_Voltage!U266+SubTransmission_Voltage!U265+Transmission_Voltage!U265</f>
        <v>42732</v>
      </c>
      <c r="V264" s="2">
        <f>Primary_Voltage!V266+SubTransmission_Voltage!V265+Transmission_Voltage!V265</f>
        <v>42043</v>
      </c>
      <c r="W264" s="2">
        <f>Primary_Voltage!W266+SubTransmission_Voltage!W265+Transmission_Voltage!W265</f>
        <v>41606</v>
      </c>
      <c r="X264" s="2">
        <f>Primary_Voltage!X266+SubTransmission_Voltage!X265+Transmission_Voltage!X265</f>
        <v>39240</v>
      </c>
      <c r="Y264" s="2">
        <f>Primary_Voltage!Y266+SubTransmission_Voltage!Y265+Transmission_Voltage!Y265</f>
        <v>44642</v>
      </c>
    </row>
    <row r="265" spans="1:25" x14ac:dyDescent="0.2">
      <c r="A265" s="7">
        <v>44818</v>
      </c>
      <c r="B265" s="2">
        <f>Primary_Voltage!B267+SubTransmission_Voltage!B266+Transmission_Voltage!B266</f>
        <v>43800</v>
      </c>
      <c r="C265" s="2">
        <f>Primary_Voltage!C267+SubTransmission_Voltage!C266+Transmission_Voltage!C266</f>
        <v>43643</v>
      </c>
      <c r="D265" s="2">
        <f>Primary_Voltage!D267+SubTransmission_Voltage!D266+Transmission_Voltage!D266</f>
        <v>43510</v>
      </c>
      <c r="E265" s="2">
        <f>Primary_Voltage!E267+SubTransmission_Voltage!E266+Transmission_Voltage!E266</f>
        <v>44201</v>
      </c>
      <c r="F265" s="2">
        <f>Primary_Voltage!F267+SubTransmission_Voltage!F266+Transmission_Voltage!F266</f>
        <v>46435</v>
      </c>
      <c r="G265" s="2">
        <f>Primary_Voltage!G267+SubTransmission_Voltage!G266+Transmission_Voltage!G266</f>
        <v>46479</v>
      </c>
      <c r="H265" s="2">
        <f>Primary_Voltage!H267+SubTransmission_Voltage!H266+Transmission_Voltage!H266</f>
        <v>43630</v>
      </c>
      <c r="I265" s="2">
        <f>Primary_Voltage!I267+SubTransmission_Voltage!I266+Transmission_Voltage!I266</f>
        <v>44873</v>
      </c>
      <c r="J265" s="2">
        <f>Primary_Voltage!J267+SubTransmission_Voltage!J266+Transmission_Voltage!J266</f>
        <v>46376</v>
      </c>
      <c r="K265" s="2">
        <f>Primary_Voltage!K267+SubTransmission_Voltage!K266+Transmission_Voltage!K266</f>
        <v>46718</v>
      </c>
      <c r="L265" s="2">
        <f>Primary_Voltage!L267+SubTransmission_Voltage!L266+Transmission_Voltage!L266</f>
        <v>46851</v>
      </c>
      <c r="M265" s="2">
        <f>Primary_Voltage!M267+SubTransmission_Voltage!M266+Transmission_Voltage!M266</f>
        <v>43984</v>
      </c>
      <c r="N265" s="2">
        <f>Primary_Voltage!N267+SubTransmission_Voltage!N266+Transmission_Voltage!N266</f>
        <v>43618</v>
      </c>
      <c r="O265" s="2">
        <f>Primary_Voltage!O267+SubTransmission_Voltage!O266+Transmission_Voltage!O266</f>
        <v>43163</v>
      </c>
      <c r="P265" s="2">
        <f>Primary_Voltage!P267+SubTransmission_Voltage!P266+Transmission_Voltage!P266</f>
        <v>42929</v>
      </c>
      <c r="Q265" s="2">
        <f>Primary_Voltage!Q267+SubTransmission_Voltage!Q266+Transmission_Voltage!Q266</f>
        <v>41851</v>
      </c>
      <c r="R265" s="2">
        <f>Primary_Voltage!R267+SubTransmission_Voltage!R266+Transmission_Voltage!R266</f>
        <v>38704</v>
      </c>
      <c r="S265" s="2">
        <f>Primary_Voltage!S267+SubTransmission_Voltage!S266+Transmission_Voltage!S266</f>
        <v>37678</v>
      </c>
      <c r="T265" s="2">
        <f>Primary_Voltage!T267+SubTransmission_Voltage!T266+Transmission_Voltage!T266</f>
        <v>39817</v>
      </c>
      <c r="U265" s="2">
        <f>Primary_Voltage!U267+SubTransmission_Voltage!U266+Transmission_Voltage!U266</f>
        <v>37156</v>
      </c>
      <c r="V265" s="2">
        <f>Primary_Voltage!V267+SubTransmission_Voltage!V266+Transmission_Voltage!V266</f>
        <v>39098</v>
      </c>
      <c r="W265" s="2">
        <f>Primary_Voltage!W267+SubTransmission_Voltage!W266+Transmission_Voltage!W266</f>
        <v>35256</v>
      </c>
      <c r="X265" s="2">
        <f>Primary_Voltage!X267+SubTransmission_Voltage!X266+Transmission_Voltage!X266</f>
        <v>38808</v>
      </c>
      <c r="Y265" s="2">
        <f>Primary_Voltage!Y267+SubTransmission_Voltage!Y266+Transmission_Voltage!Y266</f>
        <v>37608</v>
      </c>
    </row>
    <row r="266" spans="1:25" x14ac:dyDescent="0.2">
      <c r="A266" s="7">
        <v>44819</v>
      </c>
      <c r="B266" s="2">
        <f>Primary_Voltage!B268+SubTransmission_Voltage!B267+Transmission_Voltage!B267</f>
        <v>38134</v>
      </c>
      <c r="C266" s="2">
        <f>Primary_Voltage!C268+SubTransmission_Voltage!C267+Transmission_Voltage!C267</f>
        <v>35883</v>
      </c>
      <c r="D266" s="2">
        <f>Primary_Voltage!D268+SubTransmission_Voltage!D267+Transmission_Voltage!D267</f>
        <v>34819</v>
      </c>
      <c r="E266" s="2">
        <f>Primary_Voltage!E268+SubTransmission_Voltage!E267+Transmission_Voltage!E267</f>
        <v>34106</v>
      </c>
      <c r="F266" s="2">
        <f>Primary_Voltage!F268+SubTransmission_Voltage!F267+Transmission_Voltage!F267</f>
        <v>37736</v>
      </c>
      <c r="G266" s="2">
        <f>Primary_Voltage!G268+SubTransmission_Voltage!G267+Transmission_Voltage!G267</f>
        <v>40923</v>
      </c>
      <c r="H266" s="2">
        <f>Primary_Voltage!H268+SubTransmission_Voltage!H267+Transmission_Voltage!H267</f>
        <v>38893</v>
      </c>
      <c r="I266" s="2">
        <f>Primary_Voltage!I268+SubTransmission_Voltage!I267+Transmission_Voltage!I267</f>
        <v>37434</v>
      </c>
      <c r="J266" s="2">
        <f>Primary_Voltage!J268+SubTransmission_Voltage!J267+Transmission_Voltage!J267</f>
        <v>37073</v>
      </c>
      <c r="K266" s="2">
        <f>Primary_Voltage!K268+SubTransmission_Voltage!K267+Transmission_Voltage!K267</f>
        <v>37405</v>
      </c>
      <c r="L266" s="2">
        <f>Primary_Voltage!L268+SubTransmission_Voltage!L267+Transmission_Voltage!L267</f>
        <v>38746</v>
      </c>
      <c r="M266" s="2">
        <f>Primary_Voltage!M268+SubTransmission_Voltage!M267+Transmission_Voltage!M267</f>
        <v>38562</v>
      </c>
      <c r="N266" s="2">
        <f>Primary_Voltage!N268+SubTransmission_Voltage!N267+Transmission_Voltage!N267</f>
        <v>38574</v>
      </c>
      <c r="O266" s="2">
        <f>Primary_Voltage!O268+SubTransmission_Voltage!O267+Transmission_Voltage!O267</f>
        <v>38608</v>
      </c>
      <c r="P266" s="2">
        <f>Primary_Voltage!P268+SubTransmission_Voltage!P267+Transmission_Voltage!P267</f>
        <v>38969</v>
      </c>
      <c r="Q266" s="2">
        <f>Primary_Voltage!Q268+SubTransmission_Voltage!Q267+Transmission_Voltage!Q267</f>
        <v>37027</v>
      </c>
      <c r="R266" s="2">
        <f>Primary_Voltage!R268+SubTransmission_Voltage!R267+Transmission_Voltage!R267</f>
        <v>63045</v>
      </c>
      <c r="S266" s="2">
        <f>Primary_Voltage!S268+SubTransmission_Voltage!S267+Transmission_Voltage!S267</f>
        <v>43225</v>
      </c>
      <c r="T266" s="2">
        <f>Primary_Voltage!T268+SubTransmission_Voltage!T267+Transmission_Voltage!T267</f>
        <v>37012</v>
      </c>
      <c r="U266" s="2">
        <f>Primary_Voltage!U268+SubTransmission_Voltage!U267+Transmission_Voltage!U267</f>
        <v>31452</v>
      </c>
      <c r="V266" s="2">
        <f>Primary_Voltage!V268+SubTransmission_Voltage!V267+Transmission_Voltage!V267</f>
        <v>30442</v>
      </c>
      <c r="W266" s="2">
        <f>Primary_Voltage!W268+SubTransmission_Voltage!W267+Transmission_Voltage!W267</f>
        <v>29580</v>
      </c>
      <c r="X266" s="2">
        <f>Primary_Voltage!X268+SubTransmission_Voltage!X267+Transmission_Voltage!X267</f>
        <v>32164</v>
      </c>
      <c r="Y266" s="2">
        <f>Primary_Voltage!Y268+SubTransmission_Voltage!Y267+Transmission_Voltage!Y267</f>
        <v>31589</v>
      </c>
    </row>
    <row r="267" spans="1:25" x14ac:dyDescent="0.2">
      <c r="A267" s="7">
        <v>44820</v>
      </c>
      <c r="B267" s="2">
        <f>Primary_Voltage!B269+SubTransmission_Voltage!B268+Transmission_Voltage!B268</f>
        <v>31219</v>
      </c>
      <c r="C267" s="2">
        <f>Primary_Voltage!C269+SubTransmission_Voltage!C268+Transmission_Voltage!C268</f>
        <v>30688</v>
      </c>
      <c r="D267" s="2">
        <f>Primary_Voltage!D269+SubTransmission_Voltage!D268+Transmission_Voltage!D268</f>
        <v>32376</v>
      </c>
      <c r="E267" s="2">
        <f>Primary_Voltage!E269+SubTransmission_Voltage!E268+Transmission_Voltage!E268</f>
        <v>31023</v>
      </c>
      <c r="F267" s="2">
        <f>Primary_Voltage!F269+SubTransmission_Voltage!F268+Transmission_Voltage!F268</f>
        <v>32955</v>
      </c>
      <c r="G267" s="2">
        <f>Primary_Voltage!G269+SubTransmission_Voltage!G268+Transmission_Voltage!G268</f>
        <v>36032</v>
      </c>
      <c r="H267" s="2">
        <f>Primary_Voltage!H269+SubTransmission_Voltage!H268+Transmission_Voltage!H268</f>
        <v>32827</v>
      </c>
      <c r="I267" s="2">
        <f>Primary_Voltage!I269+SubTransmission_Voltage!I268+Transmission_Voltage!I268</f>
        <v>31863</v>
      </c>
      <c r="J267" s="2">
        <f>Primary_Voltage!J269+SubTransmission_Voltage!J268+Transmission_Voltage!J268</f>
        <v>33514</v>
      </c>
      <c r="K267" s="2">
        <f>Primary_Voltage!K269+SubTransmission_Voltage!K268+Transmission_Voltage!K268</f>
        <v>33877</v>
      </c>
      <c r="L267" s="2">
        <f>Primary_Voltage!L269+SubTransmission_Voltage!L268+Transmission_Voltage!L268</f>
        <v>34382</v>
      </c>
      <c r="M267" s="2">
        <f>Primary_Voltage!M269+SubTransmission_Voltage!M268+Transmission_Voltage!M268</f>
        <v>34715</v>
      </c>
      <c r="N267" s="2">
        <f>Primary_Voltage!N269+SubTransmission_Voltage!N268+Transmission_Voltage!N268</f>
        <v>35069</v>
      </c>
      <c r="O267" s="2">
        <f>Primary_Voltage!O269+SubTransmission_Voltage!O268+Transmission_Voltage!O268</f>
        <v>34325</v>
      </c>
      <c r="P267" s="2">
        <f>Primary_Voltage!P269+SubTransmission_Voltage!P268+Transmission_Voltage!P268</f>
        <v>33818</v>
      </c>
      <c r="Q267" s="2">
        <f>Primary_Voltage!Q269+SubTransmission_Voltage!Q268+Transmission_Voltage!Q268</f>
        <v>32840</v>
      </c>
      <c r="R267" s="2">
        <f>Primary_Voltage!R269+SubTransmission_Voltage!R268+Transmission_Voltage!R268</f>
        <v>35316</v>
      </c>
      <c r="S267" s="2">
        <f>Primary_Voltage!S269+SubTransmission_Voltage!S268+Transmission_Voltage!S268</f>
        <v>35327</v>
      </c>
      <c r="T267" s="2">
        <f>Primary_Voltage!T269+SubTransmission_Voltage!T268+Transmission_Voltage!T268</f>
        <v>34030</v>
      </c>
      <c r="U267" s="2">
        <f>Primary_Voltage!U269+SubTransmission_Voltage!U268+Transmission_Voltage!U268</f>
        <v>33244</v>
      </c>
      <c r="V267" s="2">
        <f>Primary_Voltage!V269+SubTransmission_Voltage!V268+Transmission_Voltage!V268</f>
        <v>32824</v>
      </c>
      <c r="W267" s="2">
        <f>Primary_Voltage!W269+SubTransmission_Voltage!W268+Transmission_Voltage!W268</f>
        <v>31995</v>
      </c>
      <c r="X267" s="2">
        <f>Primary_Voltage!X269+SubTransmission_Voltage!X268+Transmission_Voltage!X268</f>
        <v>30303</v>
      </c>
      <c r="Y267" s="2">
        <f>Primary_Voltage!Y269+SubTransmission_Voltage!Y268+Transmission_Voltage!Y268</f>
        <v>33392</v>
      </c>
    </row>
    <row r="268" spans="1:25" x14ac:dyDescent="0.2">
      <c r="A268" s="7">
        <v>44821</v>
      </c>
      <c r="B268" s="2">
        <f>Primary_Voltage!B270+SubTransmission_Voltage!B269+Transmission_Voltage!B269</f>
        <v>33734</v>
      </c>
      <c r="C268" s="2">
        <f>Primary_Voltage!C270+SubTransmission_Voltage!C269+Transmission_Voltage!C269</f>
        <v>33168</v>
      </c>
      <c r="D268" s="2">
        <f>Primary_Voltage!D270+SubTransmission_Voltage!D269+Transmission_Voltage!D269</f>
        <v>32820</v>
      </c>
      <c r="E268" s="2">
        <f>Primary_Voltage!E270+SubTransmission_Voltage!E269+Transmission_Voltage!E269</f>
        <v>31855</v>
      </c>
      <c r="F268" s="2">
        <f>Primary_Voltage!F270+SubTransmission_Voltage!F269+Transmission_Voltage!F269</f>
        <v>32092</v>
      </c>
      <c r="G268" s="2">
        <f>Primary_Voltage!G270+SubTransmission_Voltage!G269+Transmission_Voltage!G269</f>
        <v>33282</v>
      </c>
      <c r="H268" s="2">
        <f>Primary_Voltage!H270+SubTransmission_Voltage!H269+Transmission_Voltage!H269</f>
        <v>36593</v>
      </c>
      <c r="I268" s="2">
        <f>Primary_Voltage!I270+SubTransmission_Voltage!I269+Transmission_Voltage!I269</f>
        <v>32070</v>
      </c>
      <c r="J268" s="2">
        <f>Primary_Voltage!J270+SubTransmission_Voltage!J269+Transmission_Voltage!J269</f>
        <v>31755</v>
      </c>
      <c r="K268" s="2">
        <f>Primary_Voltage!K270+SubTransmission_Voltage!K269+Transmission_Voltage!K269</f>
        <v>36525</v>
      </c>
      <c r="L268" s="2">
        <f>Primary_Voltage!L270+SubTransmission_Voltage!L269+Transmission_Voltage!L269</f>
        <v>37444</v>
      </c>
      <c r="M268" s="2">
        <f>Primary_Voltage!M270+SubTransmission_Voltage!M269+Transmission_Voltage!M269</f>
        <v>38456</v>
      </c>
      <c r="N268" s="2">
        <f>Primary_Voltage!N270+SubTransmission_Voltage!N269+Transmission_Voltage!N269</f>
        <v>36653</v>
      </c>
      <c r="O268" s="2">
        <f>Primary_Voltage!O270+SubTransmission_Voltage!O269+Transmission_Voltage!O269</f>
        <v>34247</v>
      </c>
      <c r="P268" s="2">
        <f>Primary_Voltage!P270+SubTransmission_Voltage!P269+Transmission_Voltage!P269</f>
        <v>34456</v>
      </c>
      <c r="Q268" s="2">
        <f>Primary_Voltage!Q270+SubTransmission_Voltage!Q269+Transmission_Voltage!Q269</f>
        <v>33880</v>
      </c>
      <c r="R268" s="2">
        <f>Primary_Voltage!R270+SubTransmission_Voltage!R269+Transmission_Voltage!R269</f>
        <v>32943</v>
      </c>
      <c r="S268" s="2">
        <f>Primary_Voltage!S270+SubTransmission_Voltage!S269+Transmission_Voltage!S269</f>
        <v>31999</v>
      </c>
      <c r="T268" s="2">
        <f>Primary_Voltage!T270+SubTransmission_Voltage!T269+Transmission_Voltage!T269</f>
        <v>30950</v>
      </c>
      <c r="U268" s="2">
        <f>Primary_Voltage!U270+SubTransmission_Voltage!U269+Transmission_Voltage!U269</f>
        <v>30972</v>
      </c>
      <c r="V268" s="2">
        <f>Primary_Voltage!V270+SubTransmission_Voltage!V269+Transmission_Voltage!V269</f>
        <v>30327</v>
      </c>
      <c r="W268" s="2">
        <f>Primary_Voltage!W270+SubTransmission_Voltage!W269+Transmission_Voltage!W269</f>
        <v>32496</v>
      </c>
      <c r="X268" s="2">
        <f>Primary_Voltage!X270+SubTransmission_Voltage!X269+Transmission_Voltage!X269</f>
        <v>29822</v>
      </c>
      <c r="Y268" s="2">
        <f>Primary_Voltage!Y270+SubTransmission_Voltage!Y269+Transmission_Voltage!Y269</f>
        <v>33680</v>
      </c>
    </row>
    <row r="269" spans="1:25" x14ac:dyDescent="0.2">
      <c r="A269" s="7">
        <v>44822</v>
      </c>
      <c r="B269" s="2">
        <f>Primary_Voltage!B271+SubTransmission_Voltage!B270+Transmission_Voltage!B270</f>
        <v>34686</v>
      </c>
      <c r="C269" s="2">
        <f>Primary_Voltage!C271+SubTransmission_Voltage!C270+Transmission_Voltage!C270</f>
        <v>35287</v>
      </c>
      <c r="D269" s="2">
        <f>Primary_Voltage!D271+SubTransmission_Voltage!D270+Transmission_Voltage!D270</f>
        <v>33482</v>
      </c>
      <c r="E269" s="2">
        <f>Primary_Voltage!E271+SubTransmission_Voltage!E270+Transmission_Voltage!E270</f>
        <v>33783</v>
      </c>
      <c r="F269" s="2">
        <f>Primary_Voltage!F271+SubTransmission_Voltage!F270+Transmission_Voltage!F270</f>
        <v>36055</v>
      </c>
      <c r="G269" s="2">
        <f>Primary_Voltage!G271+SubTransmission_Voltage!G270+Transmission_Voltage!G270</f>
        <v>37194</v>
      </c>
      <c r="H269" s="2">
        <f>Primary_Voltage!H271+SubTransmission_Voltage!H270+Transmission_Voltage!H270</f>
        <v>38500</v>
      </c>
      <c r="I269" s="2">
        <f>Primary_Voltage!I271+SubTransmission_Voltage!I270+Transmission_Voltage!I270</f>
        <v>34484</v>
      </c>
      <c r="J269" s="2">
        <f>Primary_Voltage!J271+SubTransmission_Voltage!J270+Transmission_Voltage!J270</f>
        <v>32124</v>
      </c>
      <c r="K269" s="2">
        <f>Primary_Voltage!K271+SubTransmission_Voltage!K270+Transmission_Voltage!K270</f>
        <v>32920</v>
      </c>
      <c r="L269" s="2">
        <f>Primary_Voltage!L271+SubTransmission_Voltage!L270+Transmission_Voltage!L270</f>
        <v>31322</v>
      </c>
      <c r="M269" s="2">
        <f>Primary_Voltage!M271+SubTransmission_Voltage!M270+Transmission_Voltage!M270</f>
        <v>34824</v>
      </c>
      <c r="N269" s="2">
        <f>Primary_Voltage!N271+SubTransmission_Voltage!N270+Transmission_Voltage!N270</f>
        <v>33291</v>
      </c>
      <c r="O269" s="2">
        <f>Primary_Voltage!O271+SubTransmission_Voltage!O270+Transmission_Voltage!O270</f>
        <v>35638</v>
      </c>
      <c r="P269" s="2">
        <f>Primary_Voltage!P271+SubTransmission_Voltage!P270+Transmission_Voltage!P270</f>
        <v>33590</v>
      </c>
      <c r="Q269" s="2">
        <f>Primary_Voltage!Q271+SubTransmission_Voltage!Q270+Transmission_Voltage!Q270</f>
        <v>34906</v>
      </c>
      <c r="R269" s="2">
        <f>Primary_Voltage!R271+SubTransmission_Voltage!R270+Transmission_Voltage!R270</f>
        <v>34102</v>
      </c>
      <c r="S269" s="2">
        <f>Primary_Voltage!S271+SubTransmission_Voltage!S270+Transmission_Voltage!S270</f>
        <v>32355</v>
      </c>
      <c r="T269" s="2">
        <f>Primary_Voltage!T271+SubTransmission_Voltage!T270+Transmission_Voltage!T270</f>
        <v>33807</v>
      </c>
      <c r="U269" s="2">
        <f>Primary_Voltage!U271+SubTransmission_Voltage!U270+Transmission_Voltage!U270</f>
        <v>35701</v>
      </c>
      <c r="V269" s="2">
        <f>Primary_Voltage!V271+SubTransmission_Voltage!V270+Transmission_Voltage!V270</f>
        <v>31347</v>
      </c>
      <c r="W269" s="2">
        <f>Primary_Voltage!W271+SubTransmission_Voltage!W270+Transmission_Voltage!W270</f>
        <v>31678</v>
      </c>
      <c r="X269" s="2">
        <f>Primary_Voltage!X271+SubTransmission_Voltage!X270+Transmission_Voltage!X270</f>
        <v>29739</v>
      </c>
      <c r="Y269" s="2">
        <f>Primary_Voltage!Y271+SubTransmission_Voltage!Y270+Transmission_Voltage!Y270</f>
        <v>33545</v>
      </c>
    </row>
    <row r="270" spans="1:25" x14ac:dyDescent="0.2">
      <c r="A270" s="7">
        <v>44823</v>
      </c>
      <c r="B270" s="2">
        <f>Primary_Voltage!B272+SubTransmission_Voltage!B271+Transmission_Voltage!B271</f>
        <v>34228</v>
      </c>
      <c r="C270" s="2">
        <f>Primary_Voltage!C272+SubTransmission_Voltage!C271+Transmission_Voltage!C271</f>
        <v>34131</v>
      </c>
      <c r="D270" s="2">
        <f>Primary_Voltage!D272+SubTransmission_Voltage!D271+Transmission_Voltage!D271</f>
        <v>35990</v>
      </c>
      <c r="E270" s="2">
        <f>Primary_Voltage!E272+SubTransmission_Voltage!E271+Transmission_Voltage!E271</f>
        <v>38203</v>
      </c>
      <c r="F270" s="2">
        <f>Primary_Voltage!F272+SubTransmission_Voltage!F271+Transmission_Voltage!F271</f>
        <v>42396</v>
      </c>
      <c r="G270" s="2">
        <f>Primary_Voltage!G272+SubTransmission_Voltage!G271+Transmission_Voltage!G271</f>
        <v>35711</v>
      </c>
      <c r="H270" s="2">
        <f>Primary_Voltage!H272+SubTransmission_Voltage!H271+Transmission_Voltage!H271</f>
        <v>33827</v>
      </c>
      <c r="I270" s="2">
        <f>Primary_Voltage!I272+SubTransmission_Voltage!I271+Transmission_Voltage!I271</f>
        <v>35382</v>
      </c>
      <c r="J270" s="2">
        <f>Primary_Voltage!J272+SubTransmission_Voltage!J271+Transmission_Voltage!J271</f>
        <v>35337</v>
      </c>
      <c r="K270" s="2">
        <f>Primary_Voltage!K272+SubTransmission_Voltage!K271+Transmission_Voltage!K271</f>
        <v>39269</v>
      </c>
      <c r="L270" s="2">
        <f>Primary_Voltage!L272+SubTransmission_Voltage!L271+Transmission_Voltage!L271</f>
        <v>44243</v>
      </c>
      <c r="M270" s="2">
        <f>Primary_Voltage!M272+SubTransmission_Voltage!M271+Transmission_Voltage!M271</f>
        <v>45107</v>
      </c>
      <c r="N270" s="2">
        <f>Primary_Voltage!N272+SubTransmission_Voltage!N271+Transmission_Voltage!N271</f>
        <v>43271</v>
      </c>
      <c r="O270" s="2">
        <f>Primary_Voltage!O272+SubTransmission_Voltage!O271+Transmission_Voltage!O271</f>
        <v>41929</v>
      </c>
      <c r="P270" s="2">
        <f>Primary_Voltage!P272+SubTransmission_Voltage!P271+Transmission_Voltage!P271</f>
        <v>42947</v>
      </c>
      <c r="Q270" s="2">
        <f>Primary_Voltage!Q272+SubTransmission_Voltage!Q271+Transmission_Voltage!Q271</f>
        <v>43225</v>
      </c>
      <c r="R270" s="2">
        <f>Primary_Voltage!R272+SubTransmission_Voltage!R271+Transmission_Voltage!R271</f>
        <v>37953</v>
      </c>
      <c r="S270" s="2">
        <f>Primary_Voltage!S272+SubTransmission_Voltage!S271+Transmission_Voltage!S271</f>
        <v>33892</v>
      </c>
      <c r="T270" s="2">
        <f>Primary_Voltage!T272+SubTransmission_Voltage!T271+Transmission_Voltage!T271</f>
        <v>33304</v>
      </c>
      <c r="U270" s="2">
        <f>Primary_Voltage!U272+SubTransmission_Voltage!U271+Transmission_Voltage!U271</f>
        <v>33304</v>
      </c>
      <c r="V270" s="2">
        <f>Primary_Voltage!V272+SubTransmission_Voltage!V271+Transmission_Voltage!V271</f>
        <v>33744</v>
      </c>
      <c r="W270" s="2">
        <f>Primary_Voltage!W272+SubTransmission_Voltage!W271+Transmission_Voltage!W271</f>
        <v>33526</v>
      </c>
      <c r="X270" s="2">
        <f>Primary_Voltage!X272+SubTransmission_Voltage!X271+Transmission_Voltage!X271</f>
        <v>31101</v>
      </c>
      <c r="Y270" s="2">
        <f>Primary_Voltage!Y272+SubTransmission_Voltage!Y271+Transmission_Voltage!Y271</f>
        <v>34450</v>
      </c>
    </row>
    <row r="271" spans="1:25" x14ac:dyDescent="0.2">
      <c r="A271" s="7">
        <v>44824</v>
      </c>
      <c r="B271" s="2">
        <f>Primary_Voltage!B273+SubTransmission_Voltage!B272+Transmission_Voltage!B272</f>
        <v>34824</v>
      </c>
      <c r="C271" s="2">
        <f>Primary_Voltage!C273+SubTransmission_Voltage!C272+Transmission_Voltage!C272</f>
        <v>36491</v>
      </c>
      <c r="D271" s="2">
        <f>Primary_Voltage!D273+SubTransmission_Voltage!D272+Transmission_Voltage!D272</f>
        <v>37571</v>
      </c>
      <c r="E271" s="2">
        <f>Primary_Voltage!E273+SubTransmission_Voltage!E272+Transmission_Voltage!E272</f>
        <v>36223</v>
      </c>
      <c r="F271" s="2">
        <f>Primary_Voltage!F273+SubTransmission_Voltage!F272+Transmission_Voltage!F272</f>
        <v>39543</v>
      </c>
      <c r="G271" s="2">
        <f>Primary_Voltage!G273+SubTransmission_Voltage!G272+Transmission_Voltage!G272</f>
        <v>45642</v>
      </c>
      <c r="H271" s="2">
        <f>Primary_Voltage!H273+SubTransmission_Voltage!H272+Transmission_Voltage!H272</f>
        <v>37506</v>
      </c>
      <c r="I271" s="2">
        <f>Primary_Voltage!I273+SubTransmission_Voltage!I272+Transmission_Voltage!I272</f>
        <v>39872</v>
      </c>
      <c r="J271" s="2">
        <f>Primary_Voltage!J273+SubTransmission_Voltage!J272+Transmission_Voltage!J272</f>
        <v>43291</v>
      </c>
      <c r="K271" s="2">
        <f>Primary_Voltage!K273+SubTransmission_Voltage!K272+Transmission_Voltage!K272</f>
        <v>42935</v>
      </c>
      <c r="L271" s="2">
        <f>Primary_Voltage!L273+SubTransmission_Voltage!L272+Transmission_Voltage!L272</f>
        <v>42268</v>
      </c>
      <c r="M271" s="2">
        <f>Primary_Voltage!M273+SubTransmission_Voltage!M272+Transmission_Voltage!M272</f>
        <v>45452</v>
      </c>
      <c r="N271" s="2">
        <f>Primary_Voltage!N273+SubTransmission_Voltage!N272+Transmission_Voltage!N272</f>
        <v>46129</v>
      </c>
      <c r="O271" s="2">
        <f>Primary_Voltage!O273+SubTransmission_Voltage!O272+Transmission_Voltage!O272</f>
        <v>42061</v>
      </c>
      <c r="P271" s="2">
        <f>Primary_Voltage!P273+SubTransmission_Voltage!P272+Transmission_Voltage!P272</f>
        <v>43347</v>
      </c>
      <c r="Q271" s="2">
        <f>Primary_Voltage!Q273+SubTransmission_Voltage!Q272+Transmission_Voltage!Q272</f>
        <v>41574</v>
      </c>
      <c r="R271" s="2">
        <f>Primary_Voltage!R273+SubTransmission_Voltage!R272+Transmission_Voltage!R272</f>
        <v>36104</v>
      </c>
      <c r="S271" s="2">
        <f>Primary_Voltage!S273+SubTransmission_Voltage!S272+Transmission_Voltage!S272</f>
        <v>38086</v>
      </c>
      <c r="T271" s="2">
        <f>Primary_Voltage!T273+SubTransmission_Voltage!T272+Transmission_Voltage!T272</f>
        <v>35947</v>
      </c>
      <c r="U271" s="2">
        <f>Primary_Voltage!U273+SubTransmission_Voltage!U272+Transmission_Voltage!U272</f>
        <v>36448</v>
      </c>
      <c r="V271" s="2">
        <f>Primary_Voltage!V273+SubTransmission_Voltage!V272+Transmission_Voltage!V272</f>
        <v>34810</v>
      </c>
      <c r="W271" s="2">
        <f>Primary_Voltage!W273+SubTransmission_Voltage!W272+Transmission_Voltage!W272</f>
        <v>34313</v>
      </c>
      <c r="X271" s="2">
        <f>Primary_Voltage!X273+SubTransmission_Voltage!X272+Transmission_Voltage!X272</f>
        <v>34013</v>
      </c>
      <c r="Y271" s="2">
        <f>Primary_Voltage!Y273+SubTransmission_Voltage!Y272+Transmission_Voltage!Y272</f>
        <v>39126</v>
      </c>
    </row>
    <row r="272" spans="1:25" x14ac:dyDescent="0.2">
      <c r="A272" s="7">
        <v>44825</v>
      </c>
      <c r="B272" s="2">
        <f>Primary_Voltage!B274+SubTransmission_Voltage!B273+Transmission_Voltage!B273</f>
        <v>39878</v>
      </c>
      <c r="C272" s="2">
        <f>Primary_Voltage!C274+SubTransmission_Voltage!C273+Transmission_Voltage!C273</f>
        <v>38396</v>
      </c>
      <c r="D272" s="2">
        <f>Primary_Voltage!D274+SubTransmission_Voltage!D273+Transmission_Voltage!D273</f>
        <v>37066</v>
      </c>
      <c r="E272" s="2">
        <f>Primary_Voltage!E274+SubTransmission_Voltage!E273+Transmission_Voltage!E273</f>
        <v>37159</v>
      </c>
      <c r="F272" s="2">
        <f>Primary_Voltage!F274+SubTransmission_Voltage!F273+Transmission_Voltage!F273</f>
        <v>39745</v>
      </c>
      <c r="G272" s="2">
        <f>Primary_Voltage!G274+SubTransmission_Voltage!G273+Transmission_Voltage!G273</f>
        <v>41463</v>
      </c>
      <c r="H272" s="2">
        <f>Primary_Voltage!H274+SubTransmission_Voltage!H273+Transmission_Voltage!H273</f>
        <v>37975</v>
      </c>
      <c r="I272" s="2">
        <f>Primary_Voltage!I274+SubTransmission_Voltage!I273+Transmission_Voltage!I273</f>
        <v>38355</v>
      </c>
      <c r="J272" s="2">
        <f>Primary_Voltage!J274+SubTransmission_Voltage!J273+Transmission_Voltage!J273</f>
        <v>37590</v>
      </c>
      <c r="K272" s="2">
        <f>Primary_Voltage!K274+SubTransmission_Voltage!K273+Transmission_Voltage!K273</f>
        <v>39509</v>
      </c>
      <c r="L272" s="2">
        <f>Primary_Voltage!L274+SubTransmission_Voltage!L273+Transmission_Voltage!L273</f>
        <v>38847</v>
      </c>
      <c r="M272" s="2">
        <f>Primary_Voltage!M274+SubTransmission_Voltage!M273+Transmission_Voltage!M273</f>
        <v>41458</v>
      </c>
      <c r="N272" s="2">
        <f>Primary_Voltage!N274+SubTransmission_Voltage!N273+Transmission_Voltage!N273</f>
        <v>42778</v>
      </c>
      <c r="O272" s="2">
        <f>Primary_Voltage!O274+SubTransmission_Voltage!O273+Transmission_Voltage!O273</f>
        <v>40031</v>
      </c>
      <c r="P272" s="2">
        <f>Primary_Voltage!P274+SubTransmission_Voltage!P273+Transmission_Voltage!P273</f>
        <v>42233</v>
      </c>
      <c r="Q272" s="2">
        <f>Primary_Voltage!Q274+SubTransmission_Voltage!Q273+Transmission_Voltage!Q273</f>
        <v>42570</v>
      </c>
      <c r="R272" s="2">
        <f>Primary_Voltage!R274+SubTransmission_Voltage!R273+Transmission_Voltage!R273</f>
        <v>46340</v>
      </c>
      <c r="S272" s="2">
        <f>Primary_Voltage!S274+SubTransmission_Voltage!S273+Transmission_Voltage!S273</f>
        <v>43603</v>
      </c>
      <c r="T272" s="2">
        <f>Primary_Voltage!T274+SubTransmission_Voltage!T273+Transmission_Voltage!T273</f>
        <v>41619</v>
      </c>
      <c r="U272" s="2">
        <f>Primary_Voltage!U274+SubTransmission_Voltage!U273+Transmission_Voltage!U273</f>
        <v>41834</v>
      </c>
      <c r="V272" s="2">
        <f>Primary_Voltage!V274+SubTransmission_Voltage!V273+Transmission_Voltage!V273</f>
        <v>41209</v>
      </c>
      <c r="W272" s="2">
        <f>Primary_Voltage!W274+SubTransmission_Voltage!W273+Transmission_Voltage!W273</f>
        <v>36134</v>
      </c>
      <c r="X272" s="2">
        <f>Primary_Voltage!X274+SubTransmission_Voltage!X273+Transmission_Voltage!X273</f>
        <v>32482</v>
      </c>
      <c r="Y272" s="2">
        <f>Primary_Voltage!Y274+SubTransmission_Voltage!Y273+Transmission_Voltage!Y273</f>
        <v>36539</v>
      </c>
    </row>
    <row r="273" spans="1:25" x14ac:dyDescent="0.2">
      <c r="A273" s="7">
        <v>44826</v>
      </c>
      <c r="B273" s="2">
        <f>Primary_Voltage!B275+SubTransmission_Voltage!B274+Transmission_Voltage!B274</f>
        <v>39200</v>
      </c>
      <c r="C273" s="2">
        <f>Primary_Voltage!C275+SubTransmission_Voltage!C274+Transmission_Voltage!C274</f>
        <v>36607</v>
      </c>
      <c r="D273" s="2">
        <f>Primary_Voltage!D275+SubTransmission_Voltage!D274+Transmission_Voltage!D274</f>
        <v>36982</v>
      </c>
      <c r="E273" s="2">
        <f>Primary_Voltage!E275+SubTransmission_Voltage!E274+Transmission_Voltage!E274</f>
        <v>36574</v>
      </c>
      <c r="F273" s="2">
        <f>Primary_Voltage!F275+SubTransmission_Voltage!F274+Transmission_Voltage!F274</f>
        <v>40718</v>
      </c>
      <c r="G273" s="2">
        <f>Primary_Voltage!G275+SubTransmission_Voltage!G274+Transmission_Voltage!G274</f>
        <v>44956</v>
      </c>
      <c r="H273" s="2">
        <f>Primary_Voltage!H275+SubTransmission_Voltage!H274+Transmission_Voltage!H274</f>
        <v>41518</v>
      </c>
      <c r="I273" s="2">
        <f>Primary_Voltage!I275+SubTransmission_Voltage!I274+Transmission_Voltage!I274</f>
        <v>40052</v>
      </c>
      <c r="J273" s="2">
        <f>Primary_Voltage!J275+SubTransmission_Voltage!J274+Transmission_Voltage!J274</f>
        <v>39738</v>
      </c>
      <c r="K273" s="2">
        <f>Primary_Voltage!K275+SubTransmission_Voltage!K274+Transmission_Voltage!K274</f>
        <v>41315</v>
      </c>
      <c r="L273" s="2">
        <f>Primary_Voltage!L275+SubTransmission_Voltage!L274+Transmission_Voltage!L274</f>
        <v>44363</v>
      </c>
      <c r="M273" s="2">
        <f>Primary_Voltage!M275+SubTransmission_Voltage!M274+Transmission_Voltage!M274</f>
        <v>42942</v>
      </c>
      <c r="N273" s="2">
        <f>Primary_Voltage!N275+SubTransmission_Voltage!N274+Transmission_Voltage!N274</f>
        <v>44865</v>
      </c>
      <c r="O273" s="2">
        <f>Primary_Voltage!O275+SubTransmission_Voltage!O274+Transmission_Voltage!O274</f>
        <v>46353</v>
      </c>
      <c r="P273" s="2">
        <f>Primary_Voltage!P275+SubTransmission_Voltage!P274+Transmission_Voltage!P274</f>
        <v>45253</v>
      </c>
      <c r="Q273" s="2">
        <f>Primary_Voltage!Q275+SubTransmission_Voltage!Q274+Transmission_Voltage!Q274</f>
        <v>48041</v>
      </c>
      <c r="R273" s="2">
        <f>Primary_Voltage!R275+SubTransmission_Voltage!R274+Transmission_Voltage!R274</f>
        <v>44947</v>
      </c>
      <c r="S273" s="2">
        <f>Primary_Voltage!S275+SubTransmission_Voltage!S274+Transmission_Voltage!S274</f>
        <v>43559</v>
      </c>
      <c r="T273" s="2">
        <f>Primary_Voltage!T275+SubTransmission_Voltage!T274+Transmission_Voltage!T274</f>
        <v>45630</v>
      </c>
      <c r="U273" s="2">
        <f>Primary_Voltage!U275+SubTransmission_Voltage!U274+Transmission_Voltage!U274</f>
        <v>43709</v>
      </c>
      <c r="V273" s="2">
        <f>Primary_Voltage!V275+SubTransmission_Voltage!V274+Transmission_Voltage!V274</f>
        <v>39656</v>
      </c>
      <c r="W273" s="2">
        <f>Primary_Voltage!W275+SubTransmission_Voltage!W274+Transmission_Voltage!W274</f>
        <v>35766</v>
      </c>
      <c r="X273" s="2">
        <f>Primary_Voltage!X275+SubTransmission_Voltage!X274+Transmission_Voltage!X274</f>
        <v>33952</v>
      </c>
      <c r="Y273" s="2">
        <f>Primary_Voltage!Y275+SubTransmission_Voltage!Y274+Transmission_Voltage!Y274</f>
        <v>39325</v>
      </c>
    </row>
    <row r="274" spans="1:25" x14ac:dyDescent="0.2">
      <c r="A274" s="7">
        <v>44827</v>
      </c>
      <c r="B274" s="2">
        <f>Primary_Voltage!B276+SubTransmission_Voltage!B275+Transmission_Voltage!B275</f>
        <v>43446</v>
      </c>
      <c r="C274" s="2">
        <f>Primary_Voltage!C276+SubTransmission_Voltage!C275+Transmission_Voltage!C275</f>
        <v>38627</v>
      </c>
      <c r="D274" s="2">
        <f>Primary_Voltage!D276+SubTransmission_Voltage!D275+Transmission_Voltage!D275</f>
        <v>36919</v>
      </c>
      <c r="E274" s="2">
        <f>Primary_Voltage!E276+SubTransmission_Voltage!E275+Transmission_Voltage!E275</f>
        <v>37745</v>
      </c>
      <c r="F274" s="2">
        <f>Primary_Voltage!F276+SubTransmission_Voltage!F275+Transmission_Voltage!F275</f>
        <v>37777</v>
      </c>
      <c r="G274" s="2">
        <f>Primary_Voltage!G276+SubTransmission_Voltage!G275+Transmission_Voltage!G275</f>
        <v>45133</v>
      </c>
      <c r="H274" s="2">
        <f>Primary_Voltage!H276+SubTransmission_Voltage!H275+Transmission_Voltage!H275</f>
        <v>41536</v>
      </c>
      <c r="I274" s="2">
        <f>Primary_Voltage!I276+SubTransmission_Voltage!I275+Transmission_Voltage!I275</f>
        <v>36888</v>
      </c>
      <c r="J274" s="2">
        <f>Primary_Voltage!J276+SubTransmission_Voltage!J275+Transmission_Voltage!J275</f>
        <v>39869</v>
      </c>
      <c r="K274" s="2">
        <f>Primary_Voltage!K276+SubTransmission_Voltage!K275+Transmission_Voltage!K275</f>
        <v>39112</v>
      </c>
      <c r="L274" s="2">
        <f>Primary_Voltage!L276+SubTransmission_Voltage!L275+Transmission_Voltage!L275</f>
        <v>41386</v>
      </c>
      <c r="M274" s="2">
        <f>Primary_Voltage!M276+SubTransmission_Voltage!M275+Transmission_Voltage!M275</f>
        <v>41102</v>
      </c>
      <c r="N274" s="2">
        <f>Primary_Voltage!N276+SubTransmission_Voltage!N275+Transmission_Voltage!N275</f>
        <v>40814</v>
      </c>
      <c r="O274" s="2">
        <f>Primary_Voltage!O276+SubTransmission_Voltage!O275+Transmission_Voltage!O275</f>
        <v>41779</v>
      </c>
      <c r="P274" s="2">
        <f>Primary_Voltage!P276+SubTransmission_Voltage!P275+Transmission_Voltage!P275</f>
        <v>40861</v>
      </c>
      <c r="Q274" s="2">
        <f>Primary_Voltage!Q276+SubTransmission_Voltage!Q275+Transmission_Voltage!Q275</f>
        <v>39150</v>
      </c>
      <c r="R274" s="2">
        <f>Primary_Voltage!R276+SubTransmission_Voltage!R275+Transmission_Voltage!R275</f>
        <v>40260</v>
      </c>
      <c r="S274" s="2">
        <f>Primary_Voltage!S276+SubTransmission_Voltage!S275+Transmission_Voltage!S275</f>
        <v>36026</v>
      </c>
      <c r="T274" s="2">
        <f>Primary_Voltage!T276+SubTransmission_Voltage!T275+Transmission_Voltage!T275</f>
        <v>38488</v>
      </c>
      <c r="U274" s="2">
        <f>Primary_Voltage!U276+SubTransmission_Voltage!U275+Transmission_Voltage!U275</f>
        <v>35990</v>
      </c>
      <c r="V274" s="2">
        <f>Primary_Voltage!V276+SubTransmission_Voltage!V275+Transmission_Voltage!V275</f>
        <v>35759</v>
      </c>
      <c r="W274" s="2">
        <f>Primary_Voltage!W276+SubTransmission_Voltage!W275+Transmission_Voltage!W275</f>
        <v>34006</v>
      </c>
      <c r="X274" s="2">
        <f>Primary_Voltage!X276+SubTransmission_Voltage!X275+Transmission_Voltage!X275</f>
        <v>37992</v>
      </c>
      <c r="Y274" s="2">
        <f>Primary_Voltage!Y276+SubTransmission_Voltage!Y275+Transmission_Voltage!Y275</f>
        <v>36595</v>
      </c>
    </row>
    <row r="275" spans="1:25" x14ac:dyDescent="0.2">
      <c r="A275" s="7">
        <v>44828</v>
      </c>
      <c r="B275" s="2">
        <f>Primary_Voltage!B277+SubTransmission_Voltage!B276+Transmission_Voltage!B276</f>
        <v>34056</v>
      </c>
      <c r="C275" s="2">
        <f>Primary_Voltage!C277+SubTransmission_Voltage!C276+Transmission_Voltage!C276</f>
        <v>32748</v>
      </c>
      <c r="D275" s="2">
        <f>Primary_Voltage!D277+SubTransmission_Voltage!D276+Transmission_Voltage!D276</f>
        <v>32587</v>
      </c>
      <c r="E275" s="2">
        <f>Primary_Voltage!E277+SubTransmission_Voltage!E276+Transmission_Voltage!E276</f>
        <v>32485</v>
      </c>
      <c r="F275" s="2">
        <f>Primary_Voltage!F277+SubTransmission_Voltage!F276+Transmission_Voltage!F276</f>
        <v>32382</v>
      </c>
      <c r="G275" s="2">
        <f>Primary_Voltage!G277+SubTransmission_Voltage!G276+Transmission_Voltage!G276</f>
        <v>35242</v>
      </c>
      <c r="H275" s="2">
        <f>Primary_Voltage!H277+SubTransmission_Voltage!H276+Transmission_Voltage!H276</f>
        <v>31880</v>
      </c>
      <c r="I275" s="2">
        <f>Primary_Voltage!I277+SubTransmission_Voltage!I276+Transmission_Voltage!I276</f>
        <v>30328</v>
      </c>
      <c r="J275" s="2">
        <f>Primary_Voltage!J277+SubTransmission_Voltage!J276+Transmission_Voltage!J276</f>
        <v>31044</v>
      </c>
      <c r="K275" s="2">
        <f>Primary_Voltage!K277+SubTransmission_Voltage!K276+Transmission_Voltage!K276</f>
        <v>31394</v>
      </c>
      <c r="L275" s="2">
        <f>Primary_Voltage!L277+SubTransmission_Voltage!L276+Transmission_Voltage!L276</f>
        <v>33097</v>
      </c>
      <c r="M275" s="2">
        <f>Primary_Voltage!M277+SubTransmission_Voltage!M276+Transmission_Voltage!M276</f>
        <v>33271</v>
      </c>
      <c r="N275" s="2">
        <f>Primary_Voltage!N277+SubTransmission_Voltage!N276+Transmission_Voltage!N276</f>
        <v>34121</v>
      </c>
      <c r="O275" s="2">
        <f>Primary_Voltage!O277+SubTransmission_Voltage!O276+Transmission_Voltage!O276</f>
        <v>34093</v>
      </c>
      <c r="P275" s="2">
        <f>Primary_Voltage!P277+SubTransmission_Voltage!P276+Transmission_Voltage!P276</f>
        <v>36049</v>
      </c>
      <c r="Q275" s="2">
        <f>Primary_Voltage!Q277+SubTransmission_Voltage!Q276+Transmission_Voltage!Q276</f>
        <v>36788</v>
      </c>
      <c r="R275" s="2">
        <f>Primary_Voltage!R277+SubTransmission_Voltage!R276+Transmission_Voltage!R276</f>
        <v>34274</v>
      </c>
      <c r="S275" s="2">
        <f>Primary_Voltage!S277+SubTransmission_Voltage!S276+Transmission_Voltage!S276</f>
        <v>31833</v>
      </c>
      <c r="T275" s="2">
        <f>Primary_Voltage!T277+SubTransmission_Voltage!T276+Transmission_Voltage!T276</f>
        <v>32133</v>
      </c>
      <c r="U275" s="2">
        <f>Primary_Voltage!U277+SubTransmission_Voltage!U276+Transmission_Voltage!U276</f>
        <v>31415</v>
      </c>
      <c r="V275" s="2">
        <f>Primary_Voltage!V277+SubTransmission_Voltage!V276+Transmission_Voltage!V276</f>
        <v>32810</v>
      </c>
      <c r="W275" s="2">
        <f>Primary_Voltage!W277+SubTransmission_Voltage!W276+Transmission_Voltage!W276</f>
        <v>35524</v>
      </c>
      <c r="X275" s="2">
        <f>Primary_Voltage!X277+SubTransmission_Voltage!X276+Transmission_Voltage!X276</f>
        <v>35583</v>
      </c>
      <c r="Y275" s="2">
        <f>Primary_Voltage!Y277+SubTransmission_Voltage!Y276+Transmission_Voltage!Y276</f>
        <v>34795</v>
      </c>
    </row>
    <row r="276" spans="1:25" x14ac:dyDescent="0.2">
      <c r="A276" s="7">
        <v>44829</v>
      </c>
      <c r="B276" s="2">
        <f>Primary_Voltage!B278+SubTransmission_Voltage!B277+Transmission_Voltage!B277</f>
        <v>34928</v>
      </c>
      <c r="C276" s="2">
        <f>Primary_Voltage!C278+SubTransmission_Voltage!C277+Transmission_Voltage!C277</f>
        <v>32601</v>
      </c>
      <c r="D276" s="2">
        <f>Primary_Voltage!D278+SubTransmission_Voltage!D277+Transmission_Voltage!D277</f>
        <v>32475</v>
      </c>
      <c r="E276" s="2">
        <f>Primary_Voltage!E278+SubTransmission_Voltage!E277+Transmission_Voltage!E277</f>
        <v>31711</v>
      </c>
      <c r="F276" s="2">
        <f>Primary_Voltage!F278+SubTransmission_Voltage!F277+Transmission_Voltage!F277</f>
        <v>33602</v>
      </c>
      <c r="G276" s="2">
        <f>Primary_Voltage!G278+SubTransmission_Voltage!G277+Transmission_Voltage!G277</f>
        <v>34019</v>
      </c>
      <c r="H276" s="2">
        <f>Primary_Voltage!H278+SubTransmission_Voltage!H277+Transmission_Voltage!H277</f>
        <v>33104</v>
      </c>
      <c r="I276" s="2">
        <f>Primary_Voltage!I278+SubTransmission_Voltage!I277+Transmission_Voltage!I277</f>
        <v>32807</v>
      </c>
      <c r="J276" s="2">
        <f>Primary_Voltage!J278+SubTransmission_Voltage!J277+Transmission_Voltage!J277</f>
        <v>33585</v>
      </c>
      <c r="K276" s="2">
        <f>Primary_Voltage!K278+SubTransmission_Voltage!K277+Transmission_Voltage!K277</f>
        <v>34741</v>
      </c>
      <c r="L276" s="2">
        <f>Primary_Voltage!L278+SubTransmission_Voltage!L277+Transmission_Voltage!L277</f>
        <v>38830</v>
      </c>
      <c r="M276" s="2">
        <f>Primary_Voltage!M278+SubTransmission_Voltage!M277+Transmission_Voltage!M277</f>
        <v>32358</v>
      </c>
      <c r="N276" s="2">
        <f>Primary_Voltage!N278+SubTransmission_Voltage!N277+Transmission_Voltage!N277</f>
        <v>33594</v>
      </c>
      <c r="O276" s="2">
        <f>Primary_Voltage!O278+SubTransmission_Voltage!O277+Transmission_Voltage!O277</f>
        <v>31543</v>
      </c>
      <c r="P276" s="2">
        <f>Primary_Voltage!P278+SubTransmission_Voltage!P277+Transmission_Voltage!P277</f>
        <v>31146</v>
      </c>
      <c r="Q276" s="2">
        <f>Primary_Voltage!Q278+SubTransmission_Voltage!Q277+Transmission_Voltage!Q277</f>
        <v>31590</v>
      </c>
      <c r="R276" s="2">
        <f>Primary_Voltage!R278+SubTransmission_Voltage!R277+Transmission_Voltage!R277</f>
        <v>30905</v>
      </c>
      <c r="S276" s="2">
        <f>Primary_Voltage!S278+SubTransmission_Voltage!S277+Transmission_Voltage!S277</f>
        <v>31234</v>
      </c>
      <c r="T276" s="2">
        <f>Primary_Voltage!T278+SubTransmission_Voltage!T277+Transmission_Voltage!T277</f>
        <v>30649</v>
      </c>
      <c r="U276" s="2">
        <f>Primary_Voltage!U278+SubTransmission_Voltage!U277+Transmission_Voltage!U277</f>
        <v>31576</v>
      </c>
      <c r="V276" s="2">
        <f>Primary_Voltage!V278+SubTransmission_Voltage!V277+Transmission_Voltage!V277</f>
        <v>33979</v>
      </c>
      <c r="W276" s="2">
        <f>Primary_Voltage!W278+SubTransmission_Voltage!W277+Transmission_Voltage!W277</f>
        <v>36827</v>
      </c>
      <c r="X276" s="2">
        <f>Primary_Voltage!X278+SubTransmission_Voltage!X277+Transmission_Voltage!X277</f>
        <v>29981</v>
      </c>
      <c r="Y276" s="2">
        <f>Primary_Voltage!Y278+SubTransmission_Voltage!Y277+Transmission_Voltage!Y277</f>
        <v>39765</v>
      </c>
    </row>
    <row r="277" spans="1:25" x14ac:dyDescent="0.2">
      <c r="A277" s="7">
        <v>44830</v>
      </c>
      <c r="B277" s="2">
        <f>Primary_Voltage!B279+SubTransmission_Voltage!B278+Transmission_Voltage!B278</f>
        <v>36336</v>
      </c>
      <c r="C277" s="2">
        <f>Primary_Voltage!C279+SubTransmission_Voltage!C278+Transmission_Voltage!C278</f>
        <v>34982</v>
      </c>
      <c r="D277" s="2">
        <f>Primary_Voltage!D279+SubTransmission_Voltage!D278+Transmission_Voltage!D278</f>
        <v>35020</v>
      </c>
      <c r="E277" s="2">
        <f>Primary_Voltage!E279+SubTransmission_Voltage!E278+Transmission_Voltage!E278</f>
        <v>36791</v>
      </c>
      <c r="F277" s="2">
        <f>Primary_Voltage!F279+SubTransmission_Voltage!F278+Transmission_Voltage!F278</f>
        <v>38066</v>
      </c>
      <c r="G277" s="2">
        <f>Primary_Voltage!G279+SubTransmission_Voltage!G278+Transmission_Voltage!G278</f>
        <v>42735</v>
      </c>
      <c r="H277" s="2">
        <f>Primary_Voltage!H279+SubTransmission_Voltage!H278+Transmission_Voltage!H278</f>
        <v>42755</v>
      </c>
      <c r="I277" s="2">
        <f>Primary_Voltage!I279+SubTransmission_Voltage!I278+Transmission_Voltage!I278</f>
        <v>36449</v>
      </c>
      <c r="J277" s="2">
        <f>Primary_Voltage!J279+SubTransmission_Voltage!J278+Transmission_Voltage!J278</f>
        <v>32476</v>
      </c>
      <c r="K277" s="2">
        <f>Primary_Voltage!K279+SubTransmission_Voltage!K278+Transmission_Voltage!K278</f>
        <v>35619</v>
      </c>
      <c r="L277" s="2">
        <f>Primary_Voltage!L279+SubTransmission_Voltage!L278+Transmission_Voltage!L278</f>
        <v>36045</v>
      </c>
      <c r="M277" s="2">
        <f>Primary_Voltage!M279+SubTransmission_Voltage!M278+Transmission_Voltage!M278</f>
        <v>38175</v>
      </c>
      <c r="N277" s="2">
        <f>Primary_Voltage!N279+SubTransmission_Voltage!N278+Transmission_Voltage!N278</f>
        <v>41170</v>
      </c>
      <c r="O277" s="2">
        <f>Primary_Voltage!O279+SubTransmission_Voltage!O278+Transmission_Voltage!O278</f>
        <v>36606</v>
      </c>
      <c r="P277" s="2">
        <f>Primary_Voltage!P279+SubTransmission_Voltage!P278+Transmission_Voltage!P278</f>
        <v>38074</v>
      </c>
      <c r="Q277" s="2">
        <f>Primary_Voltage!Q279+SubTransmission_Voltage!Q278+Transmission_Voltage!Q278</f>
        <v>42270</v>
      </c>
      <c r="R277" s="2">
        <f>Primary_Voltage!R279+SubTransmission_Voltage!R278+Transmission_Voltage!R278</f>
        <v>41077</v>
      </c>
      <c r="S277" s="2">
        <f>Primary_Voltage!S279+SubTransmission_Voltage!S278+Transmission_Voltage!S278</f>
        <v>35954</v>
      </c>
      <c r="T277" s="2">
        <f>Primary_Voltage!T279+SubTransmission_Voltage!T278+Transmission_Voltage!T278</f>
        <v>35633</v>
      </c>
      <c r="U277" s="2">
        <f>Primary_Voltage!U279+SubTransmission_Voltage!U278+Transmission_Voltage!U278</f>
        <v>36829</v>
      </c>
      <c r="V277" s="2">
        <f>Primary_Voltage!V279+SubTransmission_Voltage!V278+Transmission_Voltage!V278</f>
        <v>35532</v>
      </c>
      <c r="W277" s="2">
        <f>Primary_Voltage!W279+SubTransmission_Voltage!W278+Transmission_Voltage!W278</f>
        <v>34020</v>
      </c>
      <c r="X277" s="2">
        <f>Primary_Voltage!X279+SubTransmission_Voltage!X278+Transmission_Voltage!X278</f>
        <v>34026</v>
      </c>
      <c r="Y277" s="2">
        <f>Primary_Voltage!Y279+SubTransmission_Voltage!Y278+Transmission_Voltage!Y278</f>
        <v>39749</v>
      </c>
    </row>
    <row r="278" spans="1:25" x14ac:dyDescent="0.2">
      <c r="A278" s="7">
        <v>44831</v>
      </c>
      <c r="B278" s="2">
        <f>Primary_Voltage!B280+SubTransmission_Voltage!B279+Transmission_Voltage!B279</f>
        <v>41961</v>
      </c>
      <c r="C278" s="2">
        <f>Primary_Voltage!C280+SubTransmission_Voltage!C279+Transmission_Voltage!C279</f>
        <v>40101</v>
      </c>
      <c r="D278" s="2">
        <f>Primary_Voltage!D280+SubTransmission_Voltage!D279+Transmission_Voltage!D279</f>
        <v>38675</v>
      </c>
      <c r="E278" s="2">
        <f>Primary_Voltage!E280+SubTransmission_Voltage!E279+Transmission_Voltage!E279</f>
        <v>38321</v>
      </c>
      <c r="F278" s="2">
        <f>Primary_Voltage!F280+SubTransmission_Voltage!F279+Transmission_Voltage!F279</f>
        <v>40857</v>
      </c>
      <c r="G278" s="2">
        <f>Primary_Voltage!G280+SubTransmission_Voltage!G279+Transmission_Voltage!G279</f>
        <v>45934</v>
      </c>
      <c r="H278" s="2">
        <f>Primary_Voltage!H280+SubTransmission_Voltage!H279+Transmission_Voltage!H279</f>
        <v>40388</v>
      </c>
      <c r="I278" s="2">
        <f>Primary_Voltage!I280+SubTransmission_Voltage!I279+Transmission_Voltage!I279</f>
        <v>39018</v>
      </c>
      <c r="J278" s="2">
        <f>Primary_Voltage!J280+SubTransmission_Voltage!J279+Transmission_Voltage!J279</f>
        <v>40702</v>
      </c>
      <c r="K278" s="2">
        <f>Primary_Voltage!K280+SubTransmission_Voltage!K279+Transmission_Voltage!K279</f>
        <v>43432</v>
      </c>
      <c r="L278" s="2">
        <f>Primary_Voltage!L280+SubTransmission_Voltage!L279+Transmission_Voltage!L279</f>
        <v>44096</v>
      </c>
      <c r="M278" s="2">
        <f>Primary_Voltage!M280+SubTransmission_Voltage!M279+Transmission_Voltage!M279</f>
        <v>44012</v>
      </c>
      <c r="N278" s="2">
        <f>Primary_Voltage!N280+SubTransmission_Voltage!N279+Transmission_Voltage!N279</f>
        <v>46486</v>
      </c>
      <c r="O278" s="2">
        <f>Primary_Voltage!O280+SubTransmission_Voltage!O279+Transmission_Voltage!O279</f>
        <v>45792</v>
      </c>
      <c r="P278" s="2">
        <f>Primary_Voltage!P280+SubTransmission_Voltage!P279+Transmission_Voltage!P279</f>
        <v>44743</v>
      </c>
      <c r="Q278" s="2">
        <f>Primary_Voltage!Q280+SubTransmission_Voltage!Q279+Transmission_Voltage!Q279</f>
        <v>45455</v>
      </c>
      <c r="R278" s="2">
        <f>Primary_Voltage!R280+SubTransmission_Voltage!R279+Transmission_Voltage!R279</f>
        <v>43622</v>
      </c>
      <c r="S278" s="2">
        <f>Primary_Voltage!S280+SubTransmission_Voltage!S279+Transmission_Voltage!S279</f>
        <v>38000</v>
      </c>
      <c r="T278" s="2">
        <f>Primary_Voltage!T280+SubTransmission_Voltage!T279+Transmission_Voltage!T279</f>
        <v>39095</v>
      </c>
      <c r="U278" s="2">
        <f>Primary_Voltage!U280+SubTransmission_Voltage!U279+Transmission_Voltage!U279</f>
        <v>38042</v>
      </c>
      <c r="V278" s="2">
        <f>Primary_Voltage!V280+SubTransmission_Voltage!V279+Transmission_Voltage!V279</f>
        <v>38363</v>
      </c>
      <c r="W278" s="2">
        <f>Primary_Voltage!W280+SubTransmission_Voltage!W279+Transmission_Voltage!W279</f>
        <v>39697</v>
      </c>
      <c r="X278" s="2">
        <f>Primary_Voltage!X280+SubTransmission_Voltage!X279+Transmission_Voltage!X279</f>
        <v>35258</v>
      </c>
      <c r="Y278" s="2">
        <f>Primary_Voltage!Y280+SubTransmission_Voltage!Y279+Transmission_Voltage!Y279</f>
        <v>39006</v>
      </c>
    </row>
    <row r="279" spans="1:25" x14ac:dyDescent="0.2">
      <c r="A279" s="7">
        <v>44832</v>
      </c>
      <c r="B279" s="2">
        <f>Primary_Voltage!B281+SubTransmission_Voltage!B280+Transmission_Voltage!B280</f>
        <v>41500</v>
      </c>
      <c r="C279" s="2">
        <f>Primary_Voltage!C281+SubTransmission_Voltage!C280+Transmission_Voltage!C280</f>
        <v>40249</v>
      </c>
      <c r="D279" s="2">
        <f>Primary_Voltage!D281+SubTransmission_Voltage!D280+Transmission_Voltage!D280</f>
        <v>42354</v>
      </c>
      <c r="E279" s="2">
        <f>Primary_Voltage!E281+SubTransmission_Voltage!E280+Transmission_Voltage!E280</f>
        <v>42604</v>
      </c>
      <c r="F279" s="2">
        <f>Primary_Voltage!F281+SubTransmission_Voltage!F280+Transmission_Voltage!F280</f>
        <v>46340</v>
      </c>
      <c r="G279" s="2">
        <f>Primary_Voltage!G281+SubTransmission_Voltage!G280+Transmission_Voltage!G280</f>
        <v>51246</v>
      </c>
      <c r="H279" s="2">
        <f>Primary_Voltage!H281+SubTransmission_Voltage!H280+Transmission_Voltage!H280</f>
        <v>44312</v>
      </c>
      <c r="I279" s="2">
        <f>Primary_Voltage!I281+SubTransmission_Voltage!I280+Transmission_Voltage!I280</f>
        <v>43763</v>
      </c>
      <c r="J279" s="2">
        <f>Primary_Voltage!J281+SubTransmission_Voltage!J280+Transmission_Voltage!J280</f>
        <v>43611</v>
      </c>
      <c r="K279" s="2">
        <f>Primary_Voltage!K281+SubTransmission_Voltage!K280+Transmission_Voltage!K280</f>
        <v>44477</v>
      </c>
      <c r="L279" s="2">
        <f>Primary_Voltage!L281+SubTransmission_Voltage!L280+Transmission_Voltage!L280</f>
        <v>43666</v>
      </c>
      <c r="M279" s="2">
        <f>Primary_Voltage!M281+SubTransmission_Voltage!M280+Transmission_Voltage!M280</f>
        <v>43201</v>
      </c>
      <c r="N279" s="2">
        <f>Primary_Voltage!N281+SubTransmission_Voltage!N280+Transmission_Voltage!N280</f>
        <v>43752</v>
      </c>
      <c r="O279" s="2">
        <f>Primary_Voltage!O281+SubTransmission_Voltage!O280+Transmission_Voltage!O280</f>
        <v>45354</v>
      </c>
      <c r="P279" s="2">
        <f>Primary_Voltage!P281+SubTransmission_Voltage!P280+Transmission_Voltage!P280</f>
        <v>43342</v>
      </c>
      <c r="Q279" s="2">
        <f>Primary_Voltage!Q281+SubTransmission_Voltage!Q280+Transmission_Voltage!Q280</f>
        <v>42729</v>
      </c>
      <c r="R279" s="2">
        <f>Primary_Voltage!R281+SubTransmission_Voltage!R280+Transmission_Voltage!R280</f>
        <v>43502</v>
      </c>
      <c r="S279" s="2">
        <f>Primary_Voltage!S281+SubTransmission_Voltage!S280+Transmission_Voltage!S280</f>
        <v>37616</v>
      </c>
      <c r="T279" s="2">
        <f>Primary_Voltage!T281+SubTransmission_Voltage!T280+Transmission_Voltage!T280</f>
        <v>39090</v>
      </c>
      <c r="U279" s="2">
        <f>Primary_Voltage!U281+SubTransmission_Voltage!U280+Transmission_Voltage!U280</f>
        <v>37997</v>
      </c>
      <c r="V279" s="2">
        <f>Primary_Voltage!V281+SubTransmission_Voltage!V280+Transmission_Voltage!V280</f>
        <v>37899</v>
      </c>
      <c r="W279" s="2">
        <f>Primary_Voltage!W281+SubTransmission_Voltage!W280+Transmission_Voltage!W280</f>
        <v>37269</v>
      </c>
      <c r="X279" s="2">
        <f>Primary_Voltage!X281+SubTransmission_Voltage!X280+Transmission_Voltage!X280</f>
        <v>34685</v>
      </c>
      <c r="Y279" s="2">
        <f>Primary_Voltage!Y281+SubTransmission_Voltage!Y280+Transmission_Voltage!Y280</f>
        <v>37162</v>
      </c>
    </row>
    <row r="280" spans="1:25" x14ac:dyDescent="0.2">
      <c r="A280" s="7">
        <v>44833</v>
      </c>
      <c r="B280" s="2">
        <f>Primary_Voltage!B282+SubTransmission_Voltage!B281+Transmission_Voltage!B281</f>
        <v>38305</v>
      </c>
      <c r="C280" s="2">
        <f>Primary_Voltage!C282+SubTransmission_Voltage!C281+Transmission_Voltage!C281</f>
        <v>37966</v>
      </c>
      <c r="D280" s="2">
        <f>Primary_Voltage!D282+SubTransmission_Voltage!D281+Transmission_Voltage!D281</f>
        <v>36644</v>
      </c>
      <c r="E280" s="2">
        <f>Primary_Voltage!E282+SubTransmission_Voltage!E281+Transmission_Voltage!E281</f>
        <v>36229</v>
      </c>
      <c r="F280" s="2">
        <f>Primary_Voltage!F282+SubTransmission_Voltage!F281+Transmission_Voltage!F281</f>
        <v>39178</v>
      </c>
      <c r="G280" s="2">
        <f>Primary_Voltage!G282+SubTransmission_Voltage!G281+Transmission_Voltage!G281</f>
        <v>43425</v>
      </c>
      <c r="H280" s="2">
        <f>Primary_Voltage!H282+SubTransmission_Voltage!H281+Transmission_Voltage!H281</f>
        <v>38789</v>
      </c>
      <c r="I280" s="2">
        <f>Primary_Voltage!I282+SubTransmission_Voltage!I281+Transmission_Voltage!I281</f>
        <v>35269</v>
      </c>
      <c r="J280" s="2">
        <f>Primary_Voltage!J282+SubTransmission_Voltage!J281+Transmission_Voltage!J281</f>
        <v>39701</v>
      </c>
      <c r="K280" s="2">
        <f>Primary_Voltage!K282+SubTransmission_Voltage!K281+Transmission_Voltage!K281</f>
        <v>37872</v>
      </c>
      <c r="L280" s="2">
        <f>Primary_Voltage!L282+SubTransmission_Voltage!L281+Transmission_Voltage!L281</f>
        <v>38554</v>
      </c>
      <c r="M280" s="2">
        <f>Primary_Voltage!M282+SubTransmission_Voltage!M281+Transmission_Voltage!M281</f>
        <v>39128</v>
      </c>
      <c r="N280" s="2">
        <f>Primary_Voltage!N282+SubTransmission_Voltage!N281+Transmission_Voltage!N281</f>
        <v>40187</v>
      </c>
      <c r="O280" s="2">
        <f>Primary_Voltage!O282+SubTransmission_Voltage!O281+Transmission_Voltage!O281</f>
        <v>39037</v>
      </c>
      <c r="P280" s="2">
        <f>Primary_Voltage!P282+SubTransmission_Voltage!P281+Transmission_Voltage!P281</f>
        <v>39526</v>
      </c>
      <c r="Q280" s="2">
        <f>Primary_Voltage!Q282+SubTransmission_Voltage!Q281+Transmission_Voltage!Q281</f>
        <v>38778</v>
      </c>
      <c r="R280" s="2">
        <f>Primary_Voltage!R282+SubTransmission_Voltage!R281+Transmission_Voltage!R281</f>
        <v>39425</v>
      </c>
      <c r="S280" s="2">
        <f>Primary_Voltage!S282+SubTransmission_Voltage!S281+Transmission_Voltage!S281</f>
        <v>37475</v>
      </c>
      <c r="T280" s="2">
        <f>Primary_Voltage!T282+SubTransmission_Voltage!T281+Transmission_Voltage!T281</f>
        <v>37135</v>
      </c>
      <c r="U280" s="2">
        <f>Primary_Voltage!U282+SubTransmission_Voltage!U281+Transmission_Voltage!U281</f>
        <v>34317</v>
      </c>
      <c r="V280" s="2">
        <f>Primary_Voltage!V282+SubTransmission_Voltage!V281+Transmission_Voltage!V281</f>
        <v>35289</v>
      </c>
      <c r="W280" s="2">
        <f>Primary_Voltage!W282+SubTransmission_Voltage!W281+Transmission_Voltage!W281</f>
        <v>35025</v>
      </c>
      <c r="X280" s="2">
        <f>Primary_Voltage!X282+SubTransmission_Voltage!X281+Transmission_Voltage!X281</f>
        <v>33911</v>
      </c>
      <c r="Y280" s="2">
        <f>Primary_Voltage!Y282+SubTransmission_Voltage!Y281+Transmission_Voltage!Y281</f>
        <v>37648</v>
      </c>
    </row>
    <row r="281" spans="1:25" x14ac:dyDescent="0.2">
      <c r="A281" s="7">
        <v>44834</v>
      </c>
      <c r="B281" s="2">
        <f>Primary_Voltage!B283+SubTransmission_Voltage!B282+Transmission_Voltage!B282</f>
        <v>37283</v>
      </c>
      <c r="C281" s="2">
        <f>Primary_Voltage!C283+SubTransmission_Voltage!C282+Transmission_Voltage!C282</f>
        <v>37259</v>
      </c>
      <c r="D281" s="2">
        <f>Primary_Voltage!D283+SubTransmission_Voltage!D282+Transmission_Voltage!D282</f>
        <v>38970</v>
      </c>
      <c r="E281" s="2">
        <f>Primary_Voltage!E283+SubTransmission_Voltage!E282+Transmission_Voltage!E282</f>
        <v>44623</v>
      </c>
      <c r="F281" s="2">
        <f>Primary_Voltage!F283+SubTransmission_Voltage!F282+Transmission_Voltage!F282</f>
        <v>55680</v>
      </c>
      <c r="G281" s="2">
        <f>Primary_Voltage!G283+SubTransmission_Voltage!G282+Transmission_Voltage!G282</f>
        <v>56561</v>
      </c>
      <c r="H281" s="2">
        <f>Primary_Voltage!H283+SubTransmission_Voltage!H282+Transmission_Voltage!H282</f>
        <v>53109</v>
      </c>
      <c r="I281" s="2">
        <f>Primary_Voltage!I283+SubTransmission_Voltage!I282+Transmission_Voltage!I282</f>
        <v>52271</v>
      </c>
      <c r="J281" s="2">
        <f>Primary_Voltage!J283+SubTransmission_Voltage!J282+Transmission_Voltage!J282</f>
        <v>55088</v>
      </c>
      <c r="K281" s="2">
        <f>Primary_Voltage!K283+SubTransmission_Voltage!K282+Transmission_Voltage!K282</f>
        <v>52786</v>
      </c>
      <c r="L281" s="2">
        <f>Primary_Voltage!L283+SubTransmission_Voltage!L282+Transmission_Voltage!L282</f>
        <v>47795</v>
      </c>
      <c r="M281" s="2">
        <f>Primary_Voltage!M283+SubTransmission_Voltage!M282+Transmission_Voltage!M282</f>
        <v>43808</v>
      </c>
      <c r="N281" s="2">
        <f>Primary_Voltage!N283+SubTransmission_Voltage!N282+Transmission_Voltage!N282</f>
        <v>54814</v>
      </c>
      <c r="O281" s="2">
        <f>Primary_Voltage!O283+SubTransmission_Voltage!O282+Transmission_Voltage!O282</f>
        <v>45358</v>
      </c>
      <c r="P281" s="2">
        <f>Primary_Voltage!P283+SubTransmission_Voltage!P282+Transmission_Voltage!P282</f>
        <v>40164</v>
      </c>
      <c r="Q281" s="2">
        <f>Primary_Voltage!Q283+SubTransmission_Voltage!Q282+Transmission_Voltage!Q282</f>
        <v>50410</v>
      </c>
      <c r="R281" s="2">
        <f>Primary_Voltage!R283+SubTransmission_Voltage!R282+Transmission_Voltage!R282</f>
        <v>52862</v>
      </c>
      <c r="S281" s="2">
        <f>Primary_Voltage!S283+SubTransmission_Voltage!S282+Transmission_Voltage!S282</f>
        <v>47976</v>
      </c>
      <c r="T281" s="2">
        <f>Primary_Voltage!T283+SubTransmission_Voltage!T282+Transmission_Voltage!T282</f>
        <v>44753</v>
      </c>
      <c r="U281" s="2">
        <f>Primary_Voltage!U283+SubTransmission_Voltage!U282+Transmission_Voltage!U282</f>
        <v>47714</v>
      </c>
      <c r="V281" s="2">
        <f>Primary_Voltage!V283+SubTransmission_Voltage!V282+Transmission_Voltage!V282</f>
        <v>44232</v>
      </c>
      <c r="W281" s="2">
        <f>Primary_Voltage!W283+SubTransmission_Voltage!W282+Transmission_Voltage!W282</f>
        <v>42474</v>
      </c>
      <c r="X281" s="2">
        <f>Primary_Voltage!X283+SubTransmission_Voltage!X282+Transmission_Voltage!X282</f>
        <v>43408</v>
      </c>
      <c r="Y281" s="2">
        <f>Primary_Voltage!Y283+SubTransmission_Voltage!Y282+Transmission_Voltage!Y282</f>
        <v>50073</v>
      </c>
    </row>
    <row r="282" spans="1:25" x14ac:dyDescent="0.2">
      <c r="A282" s="7">
        <v>44835</v>
      </c>
      <c r="B282" s="2">
        <f>Primary_Voltage!B284+SubTransmission_Voltage!B283+Transmission_Voltage!B283</f>
        <v>23385</v>
      </c>
      <c r="C282" s="2">
        <f>Primary_Voltage!C284+SubTransmission_Voltage!C283+Transmission_Voltage!C283</f>
        <v>24440</v>
      </c>
      <c r="D282" s="2">
        <f>Primary_Voltage!D284+SubTransmission_Voltage!D283+Transmission_Voltage!D283</f>
        <v>23214</v>
      </c>
      <c r="E282" s="2">
        <f>Primary_Voltage!E284+SubTransmission_Voltage!E283+Transmission_Voltage!E283</f>
        <v>23798</v>
      </c>
      <c r="F282" s="2">
        <f>Primary_Voltage!F284+SubTransmission_Voltage!F283+Transmission_Voltage!F283</f>
        <v>24670</v>
      </c>
      <c r="G282" s="2">
        <f>Primary_Voltage!G284+SubTransmission_Voltage!G283+Transmission_Voltage!G283</f>
        <v>22821</v>
      </c>
      <c r="H282" s="2">
        <f>Primary_Voltage!H284+SubTransmission_Voltage!H283+Transmission_Voltage!H283</f>
        <v>21617</v>
      </c>
      <c r="I282" s="2">
        <f>Primary_Voltage!I284+SubTransmission_Voltage!I283+Transmission_Voltage!I283</f>
        <v>22054</v>
      </c>
      <c r="J282" s="2">
        <f>Primary_Voltage!J284+SubTransmission_Voltage!J283+Transmission_Voltage!J283</f>
        <v>23268</v>
      </c>
      <c r="K282" s="2">
        <f>Primary_Voltage!K284+SubTransmission_Voltage!K283+Transmission_Voltage!K283</f>
        <v>24941</v>
      </c>
      <c r="L282" s="2">
        <f>Primary_Voltage!L284+SubTransmission_Voltage!L283+Transmission_Voltage!L283</f>
        <v>26817</v>
      </c>
      <c r="M282" s="2">
        <f>Primary_Voltage!M284+SubTransmission_Voltage!M283+Transmission_Voltage!M283</f>
        <v>26981</v>
      </c>
      <c r="N282" s="2">
        <f>Primary_Voltage!N284+SubTransmission_Voltage!N283+Transmission_Voltage!N283</f>
        <v>26946</v>
      </c>
      <c r="O282" s="2">
        <f>Primary_Voltage!O284+SubTransmission_Voltage!O283+Transmission_Voltage!O283</f>
        <v>26997</v>
      </c>
      <c r="P282" s="2">
        <f>Primary_Voltage!P284+SubTransmission_Voltage!P283+Transmission_Voltage!P283</f>
        <v>24517</v>
      </c>
      <c r="Q282" s="2">
        <f>Primary_Voltage!Q284+SubTransmission_Voltage!Q283+Transmission_Voltage!Q283</f>
        <v>23809</v>
      </c>
      <c r="R282" s="2">
        <f>Primary_Voltage!R284+SubTransmission_Voltage!R283+Transmission_Voltage!R283</f>
        <v>24744</v>
      </c>
      <c r="S282" s="2">
        <f>Primary_Voltage!S284+SubTransmission_Voltage!S283+Transmission_Voltage!S283</f>
        <v>24086</v>
      </c>
      <c r="T282" s="2">
        <f>Primary_Voltage!T284+SubTransmission_Voltage!T283+Transmission_Voltage!T283</f>
        <v>23839</v>
      </c>
      <c r="U282" s="2">
        <f>Primary_Voltage!U284+SubTransmission_Voltage!U283+Transmission_Voltage!U283</f>
        <v>22755</v>
      </c>
      <c r="V282" s="2">
        <f>Primary_Voltage!V284+SubTransmission_Voltage!V283+Transmission_Voltage!V283</f>
        <v>22025</v>
      </c>
      <c r="W282" s="2">
        <f>Primary_Voltage!W284+SubTransmission_Voltage!W283+Transmission_Voltage!W283</f>
        <v>20576</v>
      </c>
      <c r="X282" s="2">
        <f>Primary_Voltage!X284+SubTransmission_Voltage!X283+Transmission_Voltage!X283</f>
        <v>19842</v>
      </c>
      <c r="Y282" s="2">
        <f>Primary_Voltage!Y284+SubTransmission_Voltage!Y283+Transmission_Voltage!Y283</f>
        <v>19132</v>
      </c>
    </row>
    <row r="283" spans="1:25" x14ac:dyDescent="0.2">
      <c r="A283" s="7">
        <v>44836</v>
      </c>
      <c r="B283" s="2">
        <f>Primary_Voltage!B285+SubTransmission_Voltage!B284+Transmission_Voltage!B284</f>
        <v>19788</v>
      </c>
      <c r="C283" s="2">
        <f>Primary_Voltage!C285+SubTransmission_Voltage!C284+Transmission_Voltage!C284</f>
        <v>22182</v>
      </c>
      <c r="D283" s="2">
        <f>Primary_Voltage!D285+SubTransmission_Voltage!D284+Transmission_Voltage!D284</f>
        <v>21822</v>
      </c>
      <c r="E283" s="2">
        <f>Primary_Voltage!E285+SubTransmission_Voltage!E284+Transmission_Voltage!E284</f>
        <v>21713</v>
      </c>
      <c r="F283" s="2">
        <f>Primary_Voltage!F285+SubTransmission_Voltage!F284+Transmission_Voltage!F284</f>
        <v>21754</v>
      </c>
      <c r="G283" s="2">
        <f>Primary_Voltage!G285+SubTransmission_Voltage!G284+Transmission_Voltage!G284</f>
        <v>21302</v>
      </c>
      <c r="H283" s="2">
        <f>Primary_Voltage!H285+SubTransmission_Voltage!H284+Transmission_Voltage!H284</f>
        <v>21456</v>
      </c>
      <c r="I283" s="2">
        <f>Primary_Voltage!I285+SubTransmission_Voltage!I284+Transmission_Voltage!I284</f>
        <v>21408</v>
      </c>
      <c r="J283" s="2">
        <f>Primary_Voltage!J285+SubTransmission_Voltage!J284+Transmission_Voltage!J284</f>
        <v>21521</v>
      </c>
      <c r="K283" s="2">
        <f>Primary_Voltage!K285+SubTransmission_Voltage!K284+Transmission_Voltage!K284</f>
        <v>21576</v>
      </c>
      <c r="L283" s="2">
        <f>Primary_Voltage!L285+SubTransmission_Voltage!L284+Transmission_Voltage!L284</f>
        <v>21839</v>
      </c>
      <c r="M283" s="2">
        <f>Primary_Voltage!M285+SubTransmission_Voltage!M284+Transmission_Voltage!M284</f>
        <v>22096</v>
      </c>
      <c r="N283" s="2">
        <f>Primary_Voltage!N285+SubTransmission_Voltage!N284+Transmission_Voltage!N284</f>
        <v>22630</v>
      </c>
      <c r="O283" s="2">
        <f>Primary_Voltage!O285+SubTransmission_Voltage!O284+Transmission_Voltage!O284</f>
        <v>22645</v>
      </c>
      <c r="P283" s="2">
        <f>Primary_Voltage!P285+SubTransmission_Voltage!P284+Transmission_Voltage!P284</f>
        <v>22485</v>
      </c>
      <c r="Q283" s="2">
        <f>Primary_Voltage!Q285+SubTransmission_Voltage!Q284+Transmission_Voltage!Q284</f>
        <v>22793</v>
      </c>
      <c r="R283" s="2">
        <f>Primary_Voltage!R285+SubTransmission_Voltage!R284+Transmission_Voltage!R284</f>
        <v>22590</v>
      </c>
      <c r="S283" s="2">
        <f>Primary_Voltage!S285+SubTransmission_Voltage!S284+Transmission_Voltage!S284</f>
        <v>22324</v>
      </c>
      <c r="T283" s="2">
        <f>Primary_Voltage!T285+SubTransmission_Voltage!T284+Transmission_Voltage!T284</f>
        <v>22297</v>
      </c>
      <c r="U283" s="2">
        <f>Primary_Voltage!U285+SubTransmission_Voltage!U284+Transmission_Voltage!U284</f>
        <v>22312</v>
      </c>
      <c r="V283" s="2">
        <f>Primary_Voltage!V285+SubTransmission_Voltage!V284+Transmission_Voltage!V284</f>
        <v>22021</v>
      </c>
      <c r="W283" s="2">
        <f>Primary_Voltage!W285+SubTransmission_Voltage!W284+Transmission_Voltage!W284</f>
        <v>21898</v>
      </c>
      <c r="X283" s="2">
        <f>Primary_Voltage!X285+SubTransmission_Voltage!X284+Transmission_Voltage!X284</f>
        <v>21203</v>
      </c>
      <c r="Y283" s="2">
        <f>Primary_Voltage!Y285+SubTransmission_Voltage!Y284+Transmission_Voltage!Y284</f>
        <v>20736</v>
      </c>
    </row>
    <row r="284" spans="1:25" x14ac:dyDescent="0.2">
      <c r="A284" s="7">
        <v>44837</v>
      </c>
      <c r="B284" s="2">
        <f>Primary_Voltage!B286+SubTransmission_Voltage!B285+Transmission_Voltage!B285</f>
        <v>20373</v>
      </c>
      <c r="C284" s="2">
        <f>Primary_Voltage!C286+SubTransmission_Voltage!C285+Transmission_Voltage!C285</f>
        <v>20298</v>
      </c>
      <c r="D284" s="2">
        <f>Primary_Voltage!D286+SubTransmission_Voltage!D285+Transmission_Voltage!D285</f>
        <v>20749</v>
      </c>
      <c r="E284" s="2">
        <f>Primary_Voltage!E286+SubTransmission_Voltage!E285+Transmission_Voltage!E285</f>
        <v>21043</v>
      </c>
      <c r="F284" s="2">
        <f>Primary_Voltage!F286+SubTransmission_Voltage!F285+Transmission_Voltage!F285</f>
        <v>22719</v>
      </c>
      <c r="G284" s="2">
        <f>Primary_Voltage!G286+SubTransmission_Voltage!G285+Transmission_Voltage!G285</f>
        <v>23569</v>
      </c>
      <c r="H284" s="2">
        <f>Primary_Voltage!H286+SubTransmission_Voltage!H285+Transmission_Voltage!H285</f>
        <v>25162</v>
      </c>
      <c r="I284" s="2">
        <f>Primary_Voltage!I286+SubTransmission_Voltage!I285+Transmission_Voltage!I285</f>
        <v>25976</v>
      </c>
      <c r="J284" s="2">
        <f>Primary_Voltage!J286+SubTransmission_Voltage!J285+Transmission_Voltage!J285</f>
        <v>24309</v>
      </c>
      <c r="K284" s="2">
        <f>Primary_Voltage!K286+SubTransmission_Voltage!K285+Transmission_Voltage!K285</f>
        <v>25211</v>
      </c>
      <c r="L284" s="2">
        <f>Primary_Voltage!L286+SubTransmission_Voltage!L285+Transmission_Voltage!L285</f>
        <v>25496</v>
      </c>
      <c r="M284" s="2">
        <f>Primary_Voltage!M286+SubTransmission_Voltage!M285+Transmission_Voltage!M285</f>
        <v>25498</v>
      </c>
      <c r="N284" s="2">
        <f>Primary_Voltage!N286+SubTransmission_Voltage!N285+Transmission_Voltage!N285</f>
        <v>29188</v>
      </c>
      <c r="O284" s="2">
        <f>Primary_Voltage!O286+SubTransmission_Voltage!O285+Transmission_Voltage!O285</f>
        <v>31687</v>
      </c>
      <c r="P284" s="2">
        <f>Primary_Voltage!P286+SubTransmission_Voltage!P285+Transmission_Voltage!P285</f>
        <v>28315</v>
      </c>
      <c r="Q284" s="2">
        <f>Primary_Voltage!Q286+SubTransmission_Voltage!Q285+Transmission_Voltage!Q285</f>
        <v>28724</v>
      </c>
      <c r="R284" s="2">
        <f>Primary_Voltage!R286+SubTransmission_Voltage!R285+Transmission_Voltage!R285</f>
        <v>30573</v>
      </c>
      <c r="S284" s="2">
        <f>Primary_Voltage!S286+SubTransmission_Voltage!S285+Transmission_Voltage!S285</f>
        <v>30039</v>
      </c>
      <c r="T284" s="2">
        <f>Primary_Voltage!T286+SubTransmission_Voltage!T285+Transmission_Voltage!T285</f>
        <v>29761</v>
      </c>
      <c r="U284" s="2">
        <f>Primary_Voltage!U286+SubTransmission_Voltage!U285+Transmission_Voltage!U285</f>
        <v>28007</v>
      </c>
      <c r="V284" s="2">
        <f>Primary_Voltage!V286+SubTransmission_Voltage!V285+Transmission_Voltage!V285</f>
        <v>26728</v>
      </c>
      <c r="W284" s="2">
        <f>Primary_Voltage!W286+SubTransmission_Voltage!W285+Transmission_Voltage!W285</f>
        <v>25752</v>
      </c>
      <c r="X284" s="2">
        <f>Primary_Voltage!X286+SubTransmission_Voltage!X285+Transmission_Voltage!X285</f>
        <v>24681</v>
      </c>
      <c r="Y284" s="2">
        <f>Primary_Voltage!Y286+SubTransmission_Voltage!Y285+Transmission_Voltage!Y285</f>
        <v>24151</v>
      </c>
    </row>
    <row r="285" spans="1:25" x14ac:dyDescent="0.2">
      <c r="A285" s="7">
        <v>44838</v>
      </c>
      <c r="B285" s="2">
        <f>Primary_Voltage!B287+SubTransmission_Voltage!B286+Transmission_Voltage!B286</f>
        <v>26502</v>
      </c>
      <c r="C285" s="2">
        <f>Primary_Voltage!C287+SubTransmission_Voltage!C286+Transmission_Voltage!C286</f>
        <v>26748</v>
      </c>
      <c r="D285" s="2">
        <f>Primary_Voltage!D287+SubTransmission_Voltage!D286+Transmission_Voltage!D286</f>
        <v>23167</v>
      </c>
      <c r="E285" s="2">
        <f>Primary_Voltage!E287+SubTransmission_Voltage!E286+Transmission_Voltage!E286</f>
        <v>22593</v>
      </c>
      <c r="F285" s="2">
        <f>Primary_Voltage!F287+SubTransmission_Voltage!F286+Transmission_Voltage!F286</f>
        <v>23366</v>
      </c>
      <c r="G285" s="2">
        <f>Primary_Voltage!G287+SubTransmission_Voltage!G286+Transmission_Voltage!G286</f>
        <v>24556</v>
      </c>
      <c r="H285" s="2">
        <f>Primary_Voltage!H287+SubTransmission_Voltage!H286+Transmission_Voltage!H286</f>
        <v>26880</v>
      </c>
      <c r="I285" s="2">
        <f>Primary_Voltage!I287+SubTransmission_Voltage!I286+Transmission_Voltage!I286</f>
        <v>28024</v>
      </c>
      <c r="J285" s="2">
        <f>Primary_Voltage!J287+SubTransmission_Voltage!J286+Transmission_Voltage!J286</f>
        <v>29257</v>
      </c>
      <c r="K285" s="2">
        <f>Primary_Voltage!K287+SubTransmission_Voltage!K286+Transmission_Voltage!K286</f>
        <v>29597</v>
      </c>
      <c r="L285" s="2">
        <f>Primary_Voltage!L287+SubTransmission_Voltage!L286+Transmission_Voltage!L286</f>
        <v>30417</v>
      </c>
      <c r="M285" s="2">
        <f>Primary_Voltage!M287+SubTransmission_Voltage!M286+Transmission_Voltage!M286</f>
        <v>31967</v>
      </c>
      <c r="N285" s="2">
        <f>Primary_Voltage!N287+SubTransmission_Voltage!N286+Transmission_Voltage!N286</f>
        <v>34582</v>
      </c>
      <c r="O285" s="2">
        <f>Primary_Voltage!O287+SubTransmission_Voltage!O286+Transmission_Voltage!O286</f>
        <v>34267</v>
      </c>
      <c r="P285" s="2">
        <f>Primary_Voltage!P287+SubTransmission_Voltage!P286+Transmission_Voltage!P286</f>
        <v>31918</v>
      </c>
      <c r="Q285" s="2">
        <f>Primary_Voltage!Q287+SubTransmission_Voltage!Q286+Transmission_Voltage!Q286</f>
        <v>30612</v>
      </c>
      <c r="R285" s="2">
        <f>Primary_Voltage!R287+SubTransmission_Voltage!R286+Transmission_Voltage!R286</f>
        <v>30135</v>
      </c>
      <c r="S285" s="2">
        <f>Primary_Voltage!S287+SubTransmission_Voltage!S286+Transmission_Voltage!S286</f>
        <v>29305</v>
      </c>
      <c r="T285" s="2">
        <f>Primary_Voltage!T287+SubTransmission_Voltage!T286+Transmission_Voltage!T286</f>
        <v>28414</v>
      </c>
      <c r="U285" s="2">
        <f>Primary_Voltage!U287+SubTransmission_Voltage!U286+Transmission_Voltage!U286</f>
        <v>25516</v>
      </c>
      <c r="V285" s="2">
        <f>Primary_Voltage!V287+SubTransmission_Voltage!V286+Transmission_Voltage!V286</f>
        <v>25518</v>
      </c>
      <c r="W285" s="2">
        <f>Primary_Voltage!W287+SubTransmission_Voltage!W286+Transmission_Voltage!W286</f>
        <v>25328</v>
      </c>
      <c r="X285" s="2">
        <f>Primary_Voltage!X287+SubTransmission_Voltage!X286+Transmission_Voltage!X286</f>
        <v>24158</v>
      </c>
      <c r="Y285" s="2">
        <f>Primary_Voltage!Y287+SubTransmission_Voltage!Y286+Transmission_Voltage!Y286</f>
        <v>23668</v>
      </c>
    </row>
    <row r="286" spans="1:25" x14ac:dyDescent="0.2">
      <c r="A286" s="7">
        <v>44839</v>
      </c>
      <c r="B286" s="2">
        <f>Primary_Voltage!B288+SubTransmission_Voltage!B287+Transmission_Voltage!B287</f>
        <v>23079</v>
      </c>
      <c r="C286" s="2">
        <f>Primary_Voltage!C288+SubTransmission_Voltage!C287+Transmission_Voltage!C287</f>
        <v>23706</v>
      </c>
      <c r="D286" s="2">
        <f>Primary_Voltage!D288+SubTransmission_Voltage!D287+Transmission_Voltage!D287</f>
        <v>24014</v>
      </c>
      <c r="E286" s="2">
        <f>Primary_Voltage!E288+SubTransmission_Voltage!E287+Transmission_Voltage!E287</f>
        <v>23778</v>
      </c>
      <c r="F286" s="2">
        <f>Primary_Voltage!F288+SubTransmission_Voltage!F287+Transmission_Voltage!F287</f>
        <v>24189</v>
      </c>
      <c r="G286" s="2">
        <f>Primary_Voltage!G288+SubTransmission_Voltage!G287+Transmission_Voltage!G287</f>
        <v>26288</v>
      </c>
      <c r="H286" s="2">
        <f>Primary_Voltage!H288+SubTransmission_Voltage!H287+Transmission_Voltage!H287</f>
        <v>28641</v>
      </c>
      <c r="I286" s="2">
        <f>Primary_Voltage!I288+SubTransmission_Voltage!I287+Transmission_Voltage!I287</f>
        <v>29397</v>
      </c>
      <c r="J286" s="2">
        <f>Primary_Voltage!J288+SubTransmission_Voltage!J287+Transmission_Voltage!J287</f>
        <v>29356</v>
      </c>
      <c r="K286" s="2">
        <f>Primary_Voltage!K288+SubTransmission_Voltage!K287+Transmission_Voltage!K287</f>
        <v>28660</v>
      </c>
      <c r="L286" s="2">
        <f>Primary_Voltage!L288+SubTransmission_Voltage!L287+Transmission_Voltage!L287</f>
        <v>31464</v>
      </c>
      <c r="M286" s="2">
        <f>Primary_Voltage!M288+SubTransmission_Voltage!M287+Transmission_Voltage!M287</f>
        <v>33658</v>
      </c>
      <c r="N286" s="2">
        <f>Primary_Voltage!N288+SubTransmission_Voltage!N287+Transmission_Voltage!N287</f>
        <v>33833</v>
      </c>
      <c r="O286" s="2">
        <f>Primary_Voltage!O288+SubTransmission_Voltage!O287+Transmission_Voltage!O287</f>
        <v>33999</v>
      </c>
      <c r="P286" s="2">
        <f>Primary_Voltage!P288+SubTransmission_Voltage!P287+Transmission_Voltage!P287</f>
        <v>33025</v>
      </c>
      <c r="Q286" s="2">
        <f>Primary_Voltage!Q288+SubTransmission_Voltage!Q287+Transmission_Voltage!Q287</f>
        <v>32137</v>
      </c>
      <c r="R286" s="2">
        <f>Primary_Voltage!R288+SubTransmission_Voltage!R287+Transmission_Voltage!R287</f>
        <v>31094</v>
      </c>
      <c r="S286" s="2">
        <f>Primary_Voltage!S288+SubTransmission_Voltage!S287+Transmission_Voltage!S287</f>
        <v>30147</v>
      </c>
      <c r="T286" s="2">
        <f>Primary_Voltage!T288+SubTransmission_Voltage!T287+Transmission_Voltage!T287</f>
        <v>30216</v>
      </c>
      <c r="U286" s="2">
        <f>Primary_Voltage!U288+SubTransmission_Voltage!U287+Transmission_Voltage!U287</f>
        <v>29493</v>
      </c>
      <c r="V286" s="2">
        <f>Primary_Voltage!V288+SubTransmission_Voltage!V287+Transmission_Voltage!V287</f>
        <v>28727</v>
      </c>
      <c r="W286" s="2">
        <f>Primary_Voltage!W288+SubTransmission_Voltage!W287+Transmission_Voltage!W287</f>
        <v>28392</v>
      </c>
      <c r="X286" s="2">
        <f>Primary_Voltage!X288+SubTransmission_Voltage!X287+Transmission_Voltage!X287</f>
        <v>27788</v>
      </c>
      <c r="Y286" s="2">
        <f>Primary_Voltage!Y288+SubTransmission_Voltage!Y287+Transmission_Voltage!Y287</f>
        <v>26490</v>
      </c>
    </row>
    <row r="287" spans="1:25" x14ac:dyDescent="0.2">
      <c r="A287" s="7">
        <v>44840</v>
      </c>
      <c r="B287" s="2">
        <f>Primary_Voltage!B289+SubTransmission_Voltage!B288+Transmission_Voltage!B288</f>
        <v>26383</v>
      </c>
      <c r="C287" s="2">
        <f>Primary_Voltage!C289+SubTransmission_Voltage!C288+Transmission_Voltage!C288</f>
        <v>26252</v>
      </c>
      <c r="D287" s="2">
        <f>Primary_Voltage!D289+SubTransmission_Voltage!D288+Transmission_Voltage!D288</f>
        <v>25796</v>
      </c>
      <c r="E287" s="2">
        <f>Primary_Voltage!E289+SubTransmission_Voltage!E288+Transmission_Voltage!E288</f>
        <v>25531</v>
      </c>
      <c r="F287" s="2">
        <f>Primary_Voltage!F289+SubTransmission_Voltage!F288+Transmission_Voltage!F288</f>
        <v>26525</v>
      </c>
      <c r="G287" s="2">
        <f>Primary_Voltage!G289+SubTransmission_Voltage!G288+Transmission_Voltage!G288</f>
        <v>27023</v>
      </c>
      <c r="H287" s="2">
        <f>Primary_Voltage!H289+SubTransmission_Voltage!H288+Transmission_Voltage!H288</f>
        <v>29113</v>
      </c>
      <c r="I287" s="2">
        <f>Primary_Voltage!I289+SubTransmission_Voltage!I288+Transmission_Voltage!I288</f>
        <v>29377</v>
      </c>
      <c r="J287" s="2">
        <f>Primary_Voltage!J289+SubTransmission_Voltage!J288+Transmission_Voltage!J288</f>
        <v>29186</v>
      </c>
      <c r="K287" s="2">
        <f>Primary_Voltage!K289+SubTransmission_Voltage!K288+Transmission_Voltage!K288</f>
        <v>31618</v>
      </c>
      <c r="L287" s="2">
        <f>Primary_Voltage!L289+SubTransmission_Voltage!L288+Transmission_Voltage!L288</f>
        <v>32703</v>
      </c>
      <c r="M287" s="2">
        <f>Primary_Voltage!M289+SubTransmission_Voltage!M288+Transmission_Voltage!M288</f>
        <v>33295</v>
      </c>
      <c r="N287" s="2">
        <f>Primary_Voltage!N289+SubTransmission_Voltage!N288+Transmission_Voltage!N288</f>
        <v>33161</v>
      </c>
      <c r="O287" s="2">
        <f>Primary_Voltage!O289+SubTransmission_Voltage!O288+Transmission_Voltage!O288</f>
        <v>33723</v>
      </c>
      <c r="P287" s="2">
        <f>Primary_Voltage!P289+SubTransmission_Voltage!P288+Transmission_Voltage!P288</f>
        <v>35094</v>
      </c>
      <c r="Q287" s="2">
        <f>Primary_Voltage!Q289+SubTransmission_Voltage!Q288+Transmission_Voltage!Q288</f>
        <v>34356</v>
      </c>
      <c r="R287" s="2">
        <f>Primary_Voltage!R289+SubTransmission_Voltage!R288+Transmission_Voltage!R288</f>
        <v>32937</v>
      </c>
      <c r="S287" s="2">
        <f>Primary_Voltage!S289+SubTransmission_Voltage!S288+Transmission_Voltage!S288</f>
        <v>31552</v>
      </c>
      <c r="T287" s="2">
        <f>Primary_Voltage!T289+SubTransmission_Voltage!T288+Transmission_Voltage!T288</f>
        <v>29652</v>
      </c>
      <c r="U287" s="2">
        <f>Primary_Voltage!U289+SubTransmission_Voltage!U288+Transmission_Voltage!U288</f>
        <v>28930</v>
      </c>
      <c r="V287" s="2">
        <f>Primary_Voltage!V289+SubTransmission_Voltage!V288+Transmission_Voltage!V288</f>
        <v>28110</v>
      </c>
      <c r="W287" s="2">
        <f>Primary_Voltage!W289+SubTransmission_Voltage!W288+Transmission_Voltage!W288</f>
        <v>26076</v>
      </c>
      <c r="X287" s="2">
        <f>Primary_Voltage!X289+SubTransmission_Voltage!X288+Transmission_Voltage!X288</f>
        <v>25029</v>
      </c>
      <c r="Y287" s="2">
        <f>Primary_Voltage!Y289+SubTransmission_Voltage!Y288+Transmission_Voltage!Y288</f>
        <v>23943</v>
      </c>
    </row>
    <row r="288" spans="1:25" x14ac:dyDescent="0.2">
      <c r="A288" s="7">
        <v>44841</v>
      </c>
      <c r="B288" s="2">
        <f>Primary_Voltage!B290+SubTransmission_Voltage!B289+Transmission_Voltage!B289</f>
        <v>23289</v>
      </c>
      <c r="C288" s="2">
        <f>Primary_Voltage!C290+SubTransmission_Voltage!C289+Transmission_Voltage!C289</f>
        <v>23326</v>
      </c>
      <c r="D288" s="2">
        <f>Primary_Voltage!D290+SubTransmission_Voltage!D289+Transmission_Voltage!D289</f>
        <v>23151</v>
      </c>
      <c r="E288" s="2">
        <f>Primary_Voltage!E290+SubTransmission_Voltage!E289+Transmission_Voltage!E289</f>
        <v>22794</v>
      </c>
      <c r="F288" s="2">
        <f>Primary_Voltage!F290+SubTransmission_Voltage!F289+Transmission_Voltage!F289</f>
        <v>23454</v>
      </c>
      <c r="G288" s="2">
        <f>Primary_Voltage!G290+SubTransmission_Voltage!G289+Transmission_Voltage!G289</f>
        <v>24468</v>
      </c>
      <c r="H288" s="2">
        <f>Primary_Voltage!H290+SubTransmission_Voltage!H289+Transmission_Voltage!H289</f>
        <v>25992</v>
      </c>
      <c r="I288" s="2">
        <f>Primary_Voltage!I290+SubTransmission_Voltage!I289+Transmission_Voltage!I289</f>
        <v>27709</v>
      </c>
      <c r="J288" s="2">
        <f>Primary_Voltage!J290+SubTransmission_Voltage!J289+Transmission_Voltage!J289</f>
        <v>30544</v>
      </c>
      <c r="K288" s="2">
        <f>Primary_Voltage!K290+SubTransmission_Voltage!K289+Transmission_Voltage!K289</f>
        <v>30579</v>
      </c>
      <c r="L288" s="2">
        <f>Primary_Voltage!L290+SubTransmission_Voltage!L289+Transmission_Voltage!L289</f>
        <v>30282</v>
      </c>
      <c r="M288" s="2">
        <f>Primary_Voltage!M290+SubTransmission_Voltage!M289+Transmission_Voltage!M289</f>
        <v>31298</v>
      </c>
      <c r="N288" s="2">
        <f>Primary_Voltage!N290+SubTransmission_Voltage!N289+Transmission_Voltage!N289</f>
        <v>30557</v>
      </c>
      <c r="O288" s="2">
        <f>Primary_Voltage!O290+SubTransmission_Voltage!O289+Transmission_Voltage!O289</f>
        <v>29916</v>
      </c>
      <c r="P288" s="2">
        <f>Primary_Voltage!P290+SubTransmission_Voltage!P289+Transmission_Voltage!P289</f>
        <v>29135</v>
      </c>
      <c r="Q288" s="2">
        <f>Primary_Voltage!Q290+SubTransmission_Voltage!Q289+Transmission_Voltage!Q289</f>
        <v>28052</v>
      </c>
      <c r="R288" s="2">
        <f>Primary_Voltage!R290+SubTransmission_Voltage!R289+Transmission_Voltage!R289</f>
        <v>27542</v>
      </c>
      <c r="S288" s="2">
        <f>Primary_Voltage!S290+SubTransmission_Voltage!S289+Transmission_Voltage!S289</f>
        <v>26511</v>
      </c>
      <c r="T288" s="2">
        <f>Primary_Voltage!T290+SubTransmission_Voltage!T289+Transmission_Voltage!T289</f>
        <v>26044</v>
      </c>
      <c r="U288" s="2">
        <f>Primary_Voltage!U290+SubTransmission_Voltage!U289+Transmission_Voltage!U289</f>
        <v>25360</v>
      </c>
      <c r="V288" s="2">
        <f>Primary_Voltage!V290+SubTransmission_Voltage!V289+Transmission_Voltage!V289</f>
        <v>24868</v>
      </c>
      <c r="W288" s="2">
        <f>Primary_Voltage!W290+SubTransmission_Voltage!W289+Transmission_Voltage!W289</f>
        <v>24293</v>
      </c>
      <c r="X288" s="2">
        <f>Primary_Voltage!X290+SubTransmission_Voltage!X289+Transmission_Voltage!X289</f>
        <v>23435</v>
      </c>
      <c r="Y288" s="2">
        <f>Primary_Voltage!Y290+SubTransmission_Voltage!Y289+Transmission_Voltage!Y289</f>
        <v>22886</v>
      </c>
    </row>
    <row r="289" spans="1:25" x14ac:dyDescent="0.2">
      <c r="A289" s="7">
        <v>44842</v>
      </c>
      <c r="B289" s="2">
        <f>Primary_Voltage!B291+SubTransmission_Voltage!B290+Transmission_Voltage!B290</f>
        <v>22065</v>
      </c>
      <c r="C289" s="2">
        <f>Primary_Voltage!C291+SubTransmission_Voltage!C290+Transmission_Voltage!C290</f>
        <v>20983</v>
      </c>
      <c r="D289" s="2">
        <f>Primary_Voltage!D291+SubTransmission_Voltage!D290+Transmission_Voltage!D290</f>
        <v>20484</v>
      </c>
      <c r="E289" s="2">
        <f>Primary_Voltage!E291+SubTransmission_Voltage!E290+Transmission_Voltage!E290</f>
        <v>20958</v>
      </c>
      <c r="F289" s="2">
        <f>Primary_Voltage!F291+SubTransmission_Voltage!F290+Transmission_Voltage!F290</f>
        <v>20980</v>
      </c>
      <c r="G289" s="2">
        <f>Primary_Voltage!G291+SubTransmission_Voltage!G290+Transmission_Voltage!G290</f>
        <v>20746</v>
      </c>
      <c r="H289" s="2">
        <f>Primary_Voltage!H291+SubTransmission_Voltage!H290+Transmission_Voltage!H290</f>
        <v>21125</v>
      </c>
      <c r="I289" s="2">
        <f>Primary_Voltage!I291+SubTransmission_Voltage!I290+Transmission_Voltage!I290</f>
        <v>20860</v>
      </c>
      <c r="J289" s="2">
        <f>Primary_Voltage!J291+SubTransmission_Voltage!J290+Transmission_Voltage!J290</f>
        <v>21122</v>
      </c>
      <c r="K289" s="2">
        <f>Primary_Voltage!K291+SubTransmission_Voltage!K290+Transmission_Voltage!K290</f>
        <v>21422</v>
      </c>
      <c r="L289" s="2">
        <f>Primary_Voltage!L291+SubTransmission_Voltage!L290+Transmission_Voltage!L290</f>
        <v>21587</v>
      </c>
      <c r="M289" s="2">
        <f>Primary_Voltage!M291+SubTransmission_Voltage!M290+Transmission_Voltage!M290</f>
        <v>21778</v>
      </c>
      <c r="N289" s="2">
        <f>Primary_Voltage!N291+SubTransmission_Voltage!N290+Transmission_Voltage!N290</f>
        <v>21939</v>
      </c>
      <c r="O289" s="2">
        <f>Primary_Voltage!O291+SubTransmission_Voltage!O290+Transmission_Voltage!O290</f>
        <v>22669</v>
      </c>
      <c r="P289" s="2">
        <f>Primary_Voltage!P291+SubTransmission_Voltage!P290+Transmission_Voltage!P290</f>
        <v>22997</v>
      </c>
      <c r="Q289" s="2">
        <f>Primary_Voltage!Q291+SubTransmission_Voltage!Q290+Transmission_Voltage!Q290</f>
        <v>22811</v>
      </c>
      <c r="R289" s="2">
        <f>Primary_Voltage!R291+SubTransmission_Voltage!R290+Transmission_Voltage!R290</f>
        <v>23029</v>
      </c>
      <c r="S289" s="2">
        <f>Primary_Voltage!S291+SubTransmission_Voltage!S290+Transmission_Voltage!S290</f>
        <v>23142</v>
      </c>
      <c r="T289" s="2">
        <f>Primary_Voltage!T291+SubTransmission_Voltage!T290+Transmission_Voltage!T290</f>
        <v>23086</v>
      </c>
      <c r="U289" s="2">
        <f>Primary_Voltage!U291+SubTransmission_Voltage!U290+Transmission_Voltage!U290</f>
        <v>22285</v>
      </c>
      <c r="V289" s="2">
        <f>Primary_Voltage!V291+SubTransmission_Voltage!V290+Transmission_Voltage!V290</f>
        <v>21793</v>
      </c>
      <c r="W289" s="2">
        <f>Primary_Voltage!W291+SubTransmission_Voltage!W290+Transmission_Voltage!W290</f>
        <v>21545</v>
      </c>
      <c r="X289" s="2">
        <f>Primary_Voltage!X291+SubTransmission_Voltage!X290+Transmission_Voltage!X290</f>
        <v>21185</v>
      </c>
      <c r="Y289" s="2">
        <f>Primary_Voltage!Y291+SubTransmission_Voltage!Y290+Transmission_Voltage!Y290</f>
        <v>20658</v>
      </c>
    </row>
    <row r="290" spans="1:25" x14ac:dyDescent="0.2">
      <c r="A290" s="7">
        <v>44843</v>
      </c>
      <c r="B290" s="2">
        <f>Primary_Voltage!B292+SubTransmission_Voltage!B291+Transmission_Voltage!B291</f>
        <v>20312</v>
      </c>
      <c r="C290" s="2">
        <f>Primary_Voltage!C292+SubTransmission_Voltage!C291+Transmission_Voltage!C291</f>
        <v>20221</v>
      </c>
      <c r="D290" s="2">
        <f>Primary_Voltage!D292+SubTransmission_Voltage!D291+Transmission_Voltage!D291</f>
        <v>19996</v>
      </c>
      <c r="E290" s="2">
        <f>Primary_Voltage!E292+SubTransmission_Voltage!E291+Transmission_Voltage!E291</f>
        <v>20247</v>
      </c>
      <c r="F290" s="2">
        <f>Primary_Voltage!F292+SubTransmission_Voltage!F291+Transmission_Voltage!F291</f>
        <v>21049</v>
      </c>
      <c r="G290" s="2">
        <f>Primary_Voltage!G292+SubTransmission_Voltage!G291+Transmission_Voltage!G291</f>
        <v>21517</v>
      </c>
      <c r="H290" s="2">
        <f>Primary_Voltage!H292+SubTransmission_Voltage!H291+Transmission_Voltage!H291</f>
        <v>21497</v>
      </c>
      <c r="I290" s="2">
        <f>Primary_Voltage!I292+SubTransmission_Voltage!I291+Transmission_Voltage!I291</f>
        <v>20895</v>
      </c>
      <c r="J290" s="2">
        <f>Primary_Voltage!J292+SubTransmission_Voltage!J291+Transmission_Voltage!J291</f>
        <v>20946</v>
      </c>
      <c r="K290" s="2">
        <f>Primary_Voltage!K292+SubTransmission_Voltage!K291+Transmission_Voltage!K291</f>
        <v>21400</v>
      </c>
      <c r="L290" s="2">
        <f>Primary_Voltage!L292+SubTransmission_Voltage!L291+Transmission_Voltage!L291</f>
        <v>21108</v>
      </c>
      <c r="M290" s="2">
        <f>Primary_Voltage!M292+SubTransmission_Voltage!M291+Transmission_Voltage!M291</f>
        <v>21662</v>
      </c>
      <c r="N290" s="2">
        <f>Primary_Voltage!N292+SubTransmission_Voltage!N291+Transmission_Voltage!N291</f>
        <v>22120</v>
      </c>
      <c r="O290" s="2">
        <f>Primary_Voltage!O292+SubTransmission_Voltage!O291+Transmission_Voltage!O291</f>
        <v>22078</v>
      </c>
      <c r="P290" s="2">
        <f>Primary_Voltage!P292+SubTransmission_Voltage!P291+Transmission_Voltage!P291</f>
        <v>22151</v>
      </c>
      <c r="Q290" s="2">
        <f>Primary_Voltage!Q292+SubTransmission_Voltage!Q291+Transmission_Voltage!Q291</f>
        <v>22053</v>
      </c>
      <c r="R290" s="2">
        <f>Primary_Voltage!R292+SubTransmission_Voltage!R291+Transmission_Voltage!R291</f>
        <v>21862</v>
      </c>
      <c r="S290" s="2">
        <f>Primary_Voltage!S292+SubTransmission_Voltage!S291+Transmission_Voltage!S291</f>
        <v>21778</v>
      </c>
      <c r="T290" s="2">
        <f>Primary_Voltage!T292+SubTransmission_Voltage!T291+Transmission_Voltage!T291</f>
        <v>21690</v>
      </c>
      <c r="U290" s="2">
        <f>Primary_Voltage!U292+SubTransmission_Voltage!U291+Transmission_Voltage!U291</f>
        <v>21406</v>
      </c>
      <c r="V290" s="2">
        <f>Primary_Voltage!V292+SubTransmission_Voltage!V291+Transmission_Voltage!V291</f>
        <v>20749</v>
      </c>
      <c r="W290" s="2">
        <f>Primary_Voltage!W292+SubTransmission_Voltage!W291+Transmission_Voltage!W291</f>
        <v>19926</v>
      </c>
      <c r="X290" s="2">
        <f>Primary_Voltage!X292+SubTransmission_Voltage!X291+Transmission_Voltage!X291</f>
        <v>19932</v>
      </c>
      <c r="Y290" s="2">
        <f>Primary_Voltage!Y292+SubTransmission_Voltage!Y291+Transmission_Voltage!Y291</f>
        <v>20177</v>
      </c>
    </row>
    <row r="291" spans="1:25" x14ac:dyDescent="0.2">
      <c r="A291" s="7">
        <v>44844</v>
      </c>
      <c r="B291" s="2">
        <f>Primary_Voltage!B293+SubTransmission_Voltage!B292+Transmission_Voltage!B292</f>
        <v>20594</v>
      </c>
      <c r="C291" s="2">
        <f>Primary_Voltage!C293+SubTransmission_Voltage!C292+Transmission_Voltage!C292</f>
        <v>19843</v>
      </c>
      <c r="D291" s="2">
        <f>Primary_Voltage!D293+SubTransmission_Voltage!D292+Transmission_Voltage!D292</f>
        <v>19625</v>
      </c>
      <c r="E291" s="2">
        <f>Primary_Voltage!E293+SubTransmission_Voltage!E292+Transmission_Voltage!E292</f>
        <v>19906</v>
      </c>
      <c r="F291" s="2">
        <f>Primary_Voltage!F293+SubTransmission_Voltage!F292+Transmission_Voltage!F292</f>
        <v>20735</v>
      </c>
      <c r="G291" s="2">
        <f>Primary_Voltage!G293+SubTransmission_Voltage!G292+Transmission_Voltage!G292</f>
        <v>22081</v>
      </c>
      <c r="H291" s="2">
        <f>Primary_Voltage!H293+SubTransmission_Voltage!H292+Transmission_Voltage!H292</f>
        <v>23203</v>
      </c>
      <c r="I291" s="2">
        <f>Primary_Voltage!I293+SubTransmission_Voltage!I292+Transmission_Voltage!I292</f>
        <v>23234</v>
      </c>
      <c r="J291" s="2">
        <f>Primary_Voltage!J293+SubTransmission_Voltage!J292+Transmission_Voltage!J292</f>
        <v>23371</v>
      </c>
      <c r="K291" s="2">
        <f>Primary_Voltage!K293+SubTransmission_Voltage!K292+Transmission_Voltage!K292</f>
        <v>24807</v>
      </c>
      <c r="L291" s="2">
        <f>Primary_Voltage!L293+SubTransmission_Voltage!L292+Transmission_Voltage!L292</f>
        <v>25104</v>
      </c>
      <c r="M291" s="2">
        <f>Primary_Voltage!M293+SubTransmission_Voltage!M292+Transmission_Voltage!M292</f>
        <v>24810</v>
      </c>
      <c r="N291" s="2">
        <f>Primary_Voltage!N293+SubTransmission_Voltage!N292+Transmission_Voltage!N292</f>
        <v>24606</v>
      </c>
      <c r="O291" s="2">
        <f>Primary_Voltage!O293+SubTransmission_Voltage!O292+Transmission_Voltage!O292</f>
        <v>23899</v>
      </c>
      <c r="P291" s="2">
        <f>Primary_Voltage!P293+SubTransmission_Voltage!P292+Transmission_Voltage!P292</f>
        <v>23510</v>
      </c>
      <c r="Q291" s="2">
        <f>Primary_Voltage!Q293+SubTransmission_Voltage!Q292+Transmission_Voltage!Q292</f>
        <v>24661</v>
      </c>
      <c r="R291" s="2">
        <f>Primary_Voltage!R293+SubTransmission_Voltage!R292+Transmission_Voltage!R292</f>
        <v>24179</v>
      </c>
      <c r="S291" s="2">
        <f>Primary_Voltage!S293+SubTransmission_Voltage!S292+Transmission_Voltage!S292</f>
        <v>23457</v>
      </c>
      <c r="T291" s="2">
        <f>Primary_Voltage!T293+SubTransmission_Voltage!T292+Transmission_Voltage!T292</f>
        <v>23595</v>
      </c>
      <c r="U291" s="2">
        <f>Primary_Voltage!U293+SubTransmission_Voltage!U292+Transmission_Voltage!U292</f>
        <v>23015</v>
      </c>
      <c r="V291" s="2">
        <f>Primary_Voltage!V293+SubTransmission_Voltage!V292+Transmission_Voltage!V292</f>
        <v>22776</v>
      </c>
      <c r="W291" s="2">
        <f>Primary_Voltage!W293+SubTransmission_Voltage!W292+Transmission_Voltage!W292</f>
        <v>22433</v>
      </c>
      <c r="X291" s="2">
        <f>Primary_Voltage!X293+SubTransmission_Voltage!X292+Transmission_Voltage!X292</f>
        <v>22000</v>
      </c>
      <c r="Y291" s="2">
        <f>Primary_Voltage!Y293+SubTransmission_Voltage!Y292+Transmission_Voltage!Y292</f>
        <v>21689</v>
      </c>
    </row>
    <row r="292" spans="1:25" x14ac:dyDescent="0.2">
      <c r="A292" s="7">
        <v>44845</v>
      </c>
      <c r="B292" s="2">
        <f>Primary_Voltage!B294+SubTransmission_Voltage!B293+Transmission_Voltage!B293</f>
        <v>21379</v>
      </c>
      <c r="C292" s="2">
        <f>Primary_Voltage!C294+SubTransmission_Voltage!C293+Transmission_Voltage!C293</f>
        <v>20993</v>
      </c>
      <c r="D292" s="2">
        <f>Primary_Voltage!D294+SubTransmission_Voltage!D293+Transmission_Voltage!D293</f>
        <v>21163</v>
      </c>
      <c r="E292" s="2">
        <f>Primary_Voltage!E294+SubTransmission_Voltage!E293+Transmission_Voltage!E293</f>
        <v>21145</v>
      </c>
      <c r="F292" s="2">
        <f>Primary_Voltage!F294+SubTransmission_Voltage!F293+Transmission_Voltage!F293</f>
        <v>21738</v>
      </c>
      <c r="G292" s="2">
        <f>Primary_Voltage!G294+SubTransmission_Voltage!G293+Transmission_Voltage!G293</f>
        <v>22459</v>
      </c>
      <c r="H292" s="2">
        <f>Primary_Voltage!H294+SubTransmission_Voltage!H293+Transmission_Voltage!H293</f>
        <v>22935</v>
      </c>
      <c r="I292" s="2">
        <f>Primary_Voltage!I294+SubTransmission_Voltage!I293+Transmission_Voltage!I293</f>
        <v>23327</v>
      </c>
      <c r="J292" s="2">
        <f>Primary_Voltage!J294+SubTransmission_Voltage!J293+Transmission_Voltage!J293</f>
        <v>23901</v>
      </c>
      <c r="K292" s="2">
        <f>Primary_Voltage!K294+SubTransmission_Voltage!K293+Transmission_Voltage!K293</f>
        <v>24567</v>
      </c>
      <c r="L292" s="2">
        <f>Primary_Voltage!L294+SubTransmission_Voltage!L293+Transmission_Voltage!L293</f>
        <v>25838</v>
      </c>
      <c r="M292" s="2">
        <f>Primary_Voltage!M294+SubTransmission_Voltage!M293+Transmission_Voltage!M293</f>
        <v>26033</v>
      </c>
      <c r="N292" s="2">
        <f>Primary_Voltage!N294+SubTransmission_Voltage!N293+Transmission_Voltage!N293</f>
        <v>25630</v>
      </c>
      <c r="O292" s="2">
        <f>Primary_Voltage!O294+SubTransmission_Voltage!O293+Transmission_Voltage!O293</f>
        <v>25660</v>
      </c>
      <c r="P292" s="2">
        <f>Primary_Voltage!P294+SubTransmission_Voltage!P293+Transmission_Voltage!P293</f>
        <v>25779</v>
      </c>
      <c r="Q292" s="2">
        <f>Primary_Voltage!Q294+SubTransmission_Voltage!Q293+Transmission_Voltage!Q293</f>
        <v>25277</v>
      </c>
      <c r="R292" s="2">
        <f>Primary_Voltage!R294+SubTransmission_Voltage!R293+Transmission_Voltage!R293</f>
        <v>23962</v>
      </c>
      <c r="S292" s="2">
        <f>Primary_Voltage!S294+SubTransmission_Voltage!S293+Transmission_Voltage!S293</f>
        <v>22631</v>
      </c>
      <c r="T292" s="2">
        <f>Primary_Voltage!T294+SubTransmission_Voltage!T293+Transmission_Voltage!T293</f>
        <v>22679</v>
      </c>
      <c r="U292" s="2">
        <f>Primary_Voltage!U294+SubTransmission_Voltage!U293+Transmission_Voltage!U293</f>
        <v>22021</v>
      </c>
      <c r="V292" s="2">
        <f>Primary_Voltage!V294+SubTransmission_Voltage!V293+Transmission_Voltage!V293</f>
        <v>21414</v>
      </c>
      <c r="W292" s="2">
        <f>Primary_Voltage!W294+SubTransmission_Voltage!W293+Transmission_Voltage!W293</f>
        <v>21234</v>
      </c>
      <c r="X292" s="2">
        <f>Primary_Voltage!X294+SubTransmission_Voltage!X293+Transmission_Voltage!X293</f>
        <v>20925</v>
      </c>
      <c r="Y292" s="2">
        <f>Primary_Voltage!Y294+SubTransmission_Voltage!Y293+Transmission_Voltage!Y293</f>
        <v>20332</v>
      </c>
    </row>
    <row r="293" spans="1:25" x14ac:dyDescent="0.2">
      <c r="A293" s="7">
        <v>44846</v>
      </c>
      <c r="B293" s="2">
        <f>Primary_Voltage!B295+SubTransmission_Voltage!B294+Transmission_Voltage!B294</f>
        <v>20257</v>
      </c>
      <c r="C293" s="2">
        <f>Primary_Voltage!C295+SubTransmission_Voltage!C294+Transmission_Voltage!C294</f>
        <v>20281</v>
      </c>
      <c r="D293" s="2">
        <f>Primary_Voltage!D295+SubTransmission_Voltage!D294+Transmission_Voltage!D294</f>
        <v>20796</v>
      </c>
      <c r="E293" s="2">
        <f>Primary_Voltage!E295+SubTransmission_Voltage!E294+Transmission_Voltage!E294</f>
        <v>20873</v>
      </c>
      <c r="F293" s="2">
        <f>Primary_Voltage!F295+SubTransmission_Voltage!F294+Transmission_Voltage!F294</f>
        <v>21278</v>
      </c>
      <c r="G293" s="2">
        <f>Primary_Voltage!G295+SubTransmission_Voltage!G294+Transmission_Voltage!G294</f>
        <v>22680</v>
      </c>
      <c r="H293" s="2">
        <f>Primary_Voltage!H295+SubTransmission_Voltage!H294+Transmission_Voltage!H294</f>
        <v>25292</v>
      </c>
      <c r="I293" s="2">
        <f>Primary_Voltage!I295+SubTransmission_Voltage!I294+Transmission_Voltage!I294</f>
        <v>25707</v>
      </c>
      <c r="J293" s="2">
        <f>Primary_Voltage!J295+SubTransmission_Voltage!J294+Transmission_Voltage!J294</f>
        <v>23453</v>
      </c>
      <c r="K293" s="2">
        <f>Primary_Voltage!K295+SubTransmission_Voltage!K294+Transmission_Voltage!K294</f>
        <v>25191</v>
      </c>
      <c r="L293" s="2">
        <f>Primary_Voltage!L295+SubTransmission_Voltage!L294+Transmission_Voltage!L294</f>
        <v>26782</v>
      </c>
      <c r="M293" s="2">
        <f>Primary_Voltage!M295+SubTransmission_Voltage!M294+Transmission_Voltage!M294</f>
        <v>26568</v>
      </c>
      <c r="N293" s="2">
        <f>Primary_Voltage!N295+SubTransmission_Voltage!N294+Transmission_Voltage!N294</f>
        <v>27238</v>
      </c>
      <c r="O293" s="2">
        <f>Primary_Voltage!O295+SubTransmission_Voltage!O294+Transmission_Voltage!O294</f>
        <v>27829</v>
      </c>
      <c r="P293" s="2">
        <f>Primary_Voltage!P295+SubTransmission_Voltage!P294+Transmission_Voltage!P294</f>
        <v>27753</v>
      </c>
      <c r="Q293" s="2">
        <f>Primary_Voltage!Q295+SubTransmission_Voltage!Q294+Transmission_Voltage!Q294</f>
        <v>28051</v>
      </c>
      <c r="R293" s="2">
        <f>Primary_Voltage!R295+SubTransmission_Voltage!R294+Transmission_Voltage!R294</f>
        <v>27275</v>
      </c>
      <c r="S293" s="2">
        <f>Primary_Voltage!S295+SubTransmission_Voltage!S294+Transmission_Voltage!S294</f>
        <v>25872</v>
      </c>
      <c r="T293" s="2">
        <f>Primary_Voltage!T295+SubTransmission_Voltage!T294+Transmission_Voltage!T294</f>
        <v>25937</v>
      </c>
      <c r="U293" s="2">
        <f>Primary_Voltage!U295+SubTransmission_Voltage!U294+Transmission_Voltage!U294</f>
        <v>25057</v>
      </c>
      <c r="V293" s="2">
        <f>Primary_Voltage!V295+SubTransmission_Voltage!V294+Transmission_Voltage!V294</f>
        <v>24503</v>
      </c>
      <c r="W293" s="2">
        <f>Primary_Voltage!W295+SubTransmission_Voltage!W294+Transmission_Voltage!W294</f>
        <v>23931</v>
      </c>
      <c r="X293" s="2">
        <f>Primary_Voltage!X295+SubTransmission_Voltage!X294+Transmission_Voltage!X294</f>
        <v>22692</v>
      </c>
      <c r="Y293" s="2">
        <f>Primary_Voltage!Y295+SubTransmission_Voltage!Y294+Transmission_Voltage!Y294</f>
        <v>22105</v>
      </c>
    </row>
    <row r="294" spans="1:25" x14ac:dyDescent="0.2">
      <c r="A294" s="7">
        <v>44847</v>
      </c>
      <c r="B294" s="2">
        <f>Primary_Voltage!B296+SubTransmission_Voltage!B295+Transmission_Voltage!B295</f>
        <v>21868</v>
      </c>
      <c r="C294" s="2">
        <f>Primary_Voltage!C296+SubTransmission_Voltage!C295+Transmission_Voltage!C295</f>
        <v>21671</v>
      </c>
      <c r="D294" s="2">
        <f>Primary_Voltage!D296+SubTransmission_Voltage!D295+Transmission_Voltage!D295</f>
        <v>21449</v>
      </c>
      <c r="E294" s="2">
        <f>Primary_Voltage!E296+SubTransmission_Voltage!E295+Transmission_Voltage!E295</f>
        <v>21227</v>
      </c>
      <c r="F294" s="2">
        <f>Primary_Voltage!F296+SubTransmission_Voltage!F295+Transmission_Voltage!F295</f>
        <v>22463</v>
      </c>
      <c r="G294" s="2">
        <f>Primary_Voltage!G296+SubTransmission_Voltage!G295+Transmission_Voltage!G295</f>
        <v>23699</v>
      </c>
      <c r="H294" s="2">
        <f>Primary_Voltage!H296+SubTransmission_Voltage!H295+Transmission_Voltage!H295</f>
        <v>25825</v>
      </c>
      <c r="I294" s="2">
        <f>Primary_Voltage!I296+SubTransmission_Voltage!I295+Transmission_Voltage!I295</f>
        <v>27511</v>
      </c>
      <c r="J294" s="2">
        <f>Primary_Voltage!J296+SubTransmission_Voltage!J295+Transmission_Voltage!J295</f>
        <v>28515</v>
      </c>
      <c r="K294" s="2">
        <f>Primary_Voltage!K296+SubTransmission_Voltage!K295+Transmission_Voltage!K295</f>
        <v>29356</v>
      </c>
      <c r="L294" s="2">
        <f>Primary_Voltage!L296+SubTransmission_Voltage!L295+Transmission_Voltage!L295</f>
        <v>30054</v>
      </c>
      <c r="M294" s="2">
        <f>Primary_Voltage!M296+SubTransmission_Voltage!M295+Transmission_Voltage!M295</f>
        <v>29852</v>
      </c>
      <c r="N294" s="2">
        <f>Primary_Voltage!N296+SubTransmission_Voltage!N295+Transmission_Voltage!N295</f>
        <v>29987</v>
      </c>
      <c r="O294" s="2">
        <f>Primary_Voltage!O296+SubTransmission_Voltage!O295+Transmission_Voltage!O295</f>
        <v>29818</v>
      </c>
      <c r="P294" s="2">
        <f>Primary_Voltage!P296+SubTransmission_Voltage!P295+Transmission_Voltage!P295</f>
        <v>29887</v>
      </c>
      <c r="Q294" s="2">
        <f>Primary_Voltage!Q296+SubTransmission_Voltage!Q295+Transmission_Voltage!Q295</f>
        <v>28743</v>
      </c>
      <c r="R294" s="2">
        <f>Primary_Voltage!R296+SubTransmission_Voltage!R295+Transmission_Voltage!R295</f>
        <v>28098</v>
      </c>
      <c r="S294" s="2">
        <f>Primary_Voltage!S296+SubTransmission_Voltage!S295+Transmission_Voltage!S295</f>
        <v>26907</v>
      </c>
      <c r="T294" s="2">
        <f>Primary_Voltage!T296+SubTransmission_Voltage!T295+Transmission_Voltage!T295</f>
        <v>26822</v>
      </c>
      <c r="U294" s="2">
        <f>Primary_Voltage!U296+SubTransmission_Voltage!U295+Transmission_Voltage!U295</f>
        <v>26203</v>
      </c>
      <c r="V294" s="2">
        <f>Primary_Voltage!V296+SubTransmission_Voltage!V295+Transmission_Voltage!V295</f>
        <v>25590</v>
      </c>
      <c r="W294" s="2">
        <f>Primary_Voltage!W296+SubTransmission_Voltage!W295+Transmission_Voltage!W295</f>
        <v>24524</v>
      </c>
      <c r="X294" s="2">
        <f>Primary_Voltage!X296+SubTransmission_Voltage!X295+Transmission_Voltage!X295</f>
        <v>23583</v>
      </c>
      <c r="Y294" s="2">
        <f>Primary_Voltage!Y296+SubTransmission_Voltage!Y295+Transmission_Voltage!Y295</f>
        <v>22943</v>
      </c>
    </row>
    <row r="295" spans="1:25" x14ac:dyDescent="0.2">
      <c r="A295" s="7">
        <v>44848</v>
      </c>
      <c r="B295" s="2">
        <f>Primary_Voltage!B297+SubTransmission_Voltage!B296+Transmission_Voltage!B296</f>
        <v>22694</v>
      </c>
      <c r="C295" s="2">
        <f>Primary_Voltage!C297+SubTransmission_Voltage!C296+Transmission_Voltage!C296</f>
        <v>22423</v>
      </c>
      <c r="D295" s="2">
        <f>Primary_Voltage!D297+SubTransmission_Voltage!D296+Transmission_Voltage!D296</f>
        <v>22366</v>
      </c>
      <c r="E295" s="2">
        <f>Primary_Voltage!E297+SubTransmission_Voltage!E296+Transmission_Voltage!E296</f>
        <v>22162</v>
      </c>
      <c r="F295" s="2">
        <f>Primary_Voltage!F297+SubTransmission_Voltage!F296+Transmission_Voltage!F296</f>
        <v>23071</v>
      </c>
      <c r="G295" s="2">
        <f>Primary_Voltage!G297+SubTransmission_Voltage!G296+Transmission_Voltage!G296</f>
        <v>24529</v>
      </c>
      <c r="H295" s="2">
        <f>Primary_Voltage!H297+SubTransmission_Voltage!H296+Transmission_Voltage!H296</f>
        <v>26949</v>
      </c>
      <c r="I295" s="2">
        <f>Primary_Voltage!I297+SubTransmission_Voltage!I296+Transmission_Voltage!I296</f>
        <v>28176</v>
      </c>
      <c r="J295" s="2">
        <f>Primary_Voltage!J297+SubTransmission_Voltage!J296+Transmission_Voltage!J296</f>
        <v>28822</v>
      </c>
      <c r="K295" s="2">
        <f>Primary_Voltage!K297+SubTransmission_Voltage!K296+Transmission_Voltage!K296</f>
        <v>29105</v>
      </c>
      <c r="L295" s="2">
        <f>Primary_Voltage!L297+SubTransmission_Voltage!L296+Transmission_Voltage!L296</f>
        <v>29538</v>
      </c>
      <c r="M295" s="2">
        <f>Primary_Voltage!M297+SubTransmission_Voltage!M296+Transmission_Voltage!M296</f>
        <v>30135</v>
      </c>
      <c r="N295" s="2">
        <f>Primary_Voltage!N297+SubTransmission_Voltage!N296+Transmission_Voltage!N296</f>
        <v>30239</v>
      </c>
      <c r="O295" s="2">
        <f>Primary_Voltage!O297+SubTransmission_Voltage!O296+Transmission_Voltage!O296</f>
        <v>29539</v>
      </c>
      <c r="P295" s="2">
        <f>Primary_Voltage!P297+SubTransmission_Voltage!P296+Transmission_Voltage!P296</f>
        <v>29703</v>
      </c>
      <c r="Q295" s="2">
        <f>Primary_Voltage!Q297+SubTransmission_Voltage!Q296+Transmission_Voltage!Q296</f>
        <v>28962</v>
      </c>
      <c r="R295" s="2">
        <f>Primary_Voltage!R297+SubTransmission_Voltage!R296+Transmission_Voltage!R296</f>
        <v>28007</v>
      </c>
      <c r="S295" s="2">
        <f>Primary_Voltage!S297+SubTransmission_Voltage!S296+Transmission_Voltage!S296</f>
        <v>26189</v>
      </c>
      <c r="T295" s="2">
        <f>Primary_Voltage!T297+SubTransmission_Voltage!T296+Transmission_Voltage!T296</f>
        <v>25629</v>
      </c>
      <c r="U295" s="2">
        <f>Primary_Voltage!U297+SubTransmission_Voltage!U296+Transmission_Voltage!U296</f>
        <v>25317</v>
      </c>
      <c r="V295" s="2">
        <f>Primary_Voltage!V297+SubTransmission_Voltage!V296+Transmission_Voltage!V296</f>
        <v>27967</v>
      </c>
      <c r="W295" s="2">
        <f>Primary_Voltage!W297+SubTransmission_Voltage!W296+Transmission_Voltage!W296</f>
        <v>28503</v>
      </c>
      <c r="X295" s="2">
        <f>Primary_Voltage!X297+SubTransmission_Voltage!X296+Transmission_Voltage!X296</f>
        <v>27653</v>
      </c>
      <c r="Y295" s="2">
        <f>Primary_Voltage!Y297+SubTransmission_Voltage!Y296+Transmission_Voltage!Y296</f>
        <v>27326</v>
      </c>
    </row>
    <row r="296" spans="1:25" x14ac:dyDescent="0.2">
      <c r="A296" s="7">
        <v>44849</v>
      </c>
      <c r="B296" s="2">
        <f>Primary_Voltage!B298+SubTransmission_Voltage!B297+Transmission_Voltage!B297</f>
        <v>26796</v>
      </c>
      <c r="C296" s="2">
        <f>Primary_Voltage!C298+SubTransmission_Voltage!C297+Transmission_Voltage!C297</f>
        <v>26549</v>
      </c>
      <c r="D296" s="2">
        <f>Primary_Voltage!D298+SubTransmission_Voltage!D297+Transmission_Voltage!D297</f>
        <v>26387</v>
      </c>
      <c r="E296" s="2">
        <f>Primary_Voltage!E298+SubTransmission_Voltage!E297+Transmission_Voltage!E297</f>
        <v>26752</v>
      </c>
      <c r="F296" s="2">
        <f>Primary_Voltage!F298+SubTransmission_Voltage!F297+Transmission_Voltage!F297</f>
        <v>28281</v>
      </c>
      <c r="G296" s="2">
        <f>Primary_Voltage!G298+SubTransmission_Voltage!G297+Transmission_Voltage!G297</f>
        <v>28876</v>
      </c>
      <c r="H296" s="2">
        <f>Primary_Voltage!H298+SubTransmission_Voltage!H297+Transmission_Voltage!H297</f>
        <v>29252</v>
      </c>
      <c r="I296" s="2">
        <f>Primary_Voltage!I298+SubTransmission_Voltage!I297+Transmission_Voltage!I297</f>
        <v>29265</v>
      </c>
      <c r="J296" s="2">
        <f>Primary_Voltage!J298+SubTransmission_Voltage!J297+Transmission_Voltage!J297</f>
        <v>29063</v>
      </c>
      <c r="K296" s="2">
        <f>Primary_Voltage!K298+SubTransmission_Voltage!K297+Transmission_Voltage!K297</f>
        <v>29590</v>
      </c>
      <c r="L296" s="2">
        <f>Primary_Voltage!L298+SubTransmission_Voltage!L297+Transmission_Voltage!L297</f>
        <v>29978</v>
      </c>
      <c r="M296" s="2">
        <f>Primary_Voltage!M298+SubTransmission_Voltage!M297+Transmission_Voltage!M297</f>
        <v>29868</v>
      </c>
      <c r="N296" s="2">
        <f>Primary_Voltage!N298+SubTransmission_Voltage!N297+Transmission_Voltage!N297</f>
        <v>30107</v>
      </c>
      <c r="O296" s="2">
        <f>Primary_Voltage!O298+SubTransmission_Voltage!O297+Transmission_Voltage!O297</f>
        <v>30166</v>
      </c>
      <c r="P296" s="2">
        <f>Primary_Voltage!P298+SubTransmission_Voltage!P297+Transmission_Voltage!P297</f>
        <v>30008</v>
      </c>
      <c r="Q296" s="2">
        <f>Primary_Voltage!Q298+SubTransmission_Voltage!Q297+Transmission_Voltage!Q297</f>
        <v>30420</v>
      </c>
      <c r="R296" s="2">
        <f>Primary_Voltage!R298+SubTransmission_Voltage!R297+Transmission_Voltage!R297</f>
        <v>30534</v>
      </c>
      <c r="S296" s="2">
        <f>Primary_Voltage!S298+SubTransmission_Voltage!S297+Transmission_Voltage!S297</f>
        <v>29333</v>
      </c>
      <c r="T296" s="2">
        <f>Primary_Voltage!T298+SubTransmission_Voltage!T297+Transmission_Voltage!T297</f>
        <v>29122</v>
      </c>
      <c r="U296" s="2">
        <f>Primary_Voltage!U298+SubTransmission_Voltage!U297+Transmission_Voltage!U297</f>
        <v>28350</v>
      </c>
      <c r="V296" s="2">
        <f>Primary_Voltage!V298+SubTransmission_Voltage!V297+Transmission_Voltage!V297</f>
        <v>27581</v>
      </c>
      <c r="W296" s="2">
        <f>Primary_Voltage!W298+SubTransmission_Voltage!W297+Transmission_Voltage!W297</f>
        <v>27113</v>
      </c>
      <c r="X296" s="2">
        <f>Primary_Voltage!X298+SubTransmission_Voltage!X297+Transmission_Voltage!X297</f>
        <v>26100</v>
      </c>
      <c r="Y296" s="2">
        <f>Primary_Voltage!Y298+SubTransmission_Voltage!Y297+Transmission_Voltage!Y297</f>
        <v>25446</v>
      </c>
    </row>
    <row r="297" spans="1:25" x14ac:dyDescent="0.2">
      <c r="A297" s="7">
        <v>44850</v>
      </c>
      <c r="B297" s="2">
        <f>Primary_Voltage!B299+SubTransmission_Voltage!B298+Transmission_Voltage!B298</f>
        <v>24953</v>
      </c>
      <c r="C297" s="2">
        <f>Primary_Voltage!C299+SubTransmission_Voltage!C298+Transmission_Voltage!C298</f>
        <v>24175</v>
      </c>
      <c r="D297" s="2">
        <f>Primary_Voltage!D299+SubTransmission_Voltage!D298+Transmission_Voltage!D298</f>
        <v>23644</v>
      </c>
      <c r="E297" s="2">
        <f>Primary_Voltage!E299+SubTransmission_Voltage!E298+Transmission_Voltage!E298</f>
        <v>24413</v>
      </c>
      <c r="F297" s="2">
        <f>Primary_Voltage!F299+SubTransmission_Voltage!F298+Transmission_Voltage!F298</f>
        <v>24815</v>
      </c>
      <c r="G297" s="2">
        <f>Primary_Voltage!G299+SubTransmission_Voltage!G298+Transmission_Voltage!G298</f>
        <v>23902</v>
      </c>
      <c r="H297" s="2">
        <f>Primary_Voltage!H299+SubTransmission_Voltage!H298+Transmission_Voltage!H298</f>
        <v>24774</v>
      </c>
      <c r="I297" s="2">
        <f>Primary_Voltage!I299+SubTransmission_Voltage!I298+Transmission_Voltage!I298</f>
        <v>24866</v>
      </c>
      <c r="J297" s="2">
        <f>Primary_Voltage!J299+SubTransmission_Voltage!J298+Transmission_Voltage!J298</f>
        <v>24727</v>
      </c>
      <c r="K297" s="2">
        <f>Primary_Voltage!K299+SubTransmission_Voltage!K298+Transmission_Voltage!K298</f>
        <v>26046</v>
      </c>
      <c r="L297" s="2">
        <f>Primary_Voltage!L299+SubTransmission_Voltage!L298+Transmission_Voltage!L298</f>
        <v>27253</v>
      </c>
      <c r="M297" s="2">
        <f>Primary_Voltage!M299+SubTransmission_Voltage!M298+Transmission_Voltage!M298</f>
        <v>29238</v>
      </c>
      <c r="N297" s="2">
        <f>Primary_Voltage!N299+SubTransmission_Voltage!N298+Transmission_Voltage!N298</f>
        <v>32016</v>
      </c>
      <c r="O297" s="2">
        <f>Primary_Voltage!O299+SubTransmission_Voltage!O298+Transmission_Voltage!O298</f>
        <v>33567</v>
      </c>
      <c r="P297" s="2">
        <f>Primary_Voltage!P299+SubTransmission_Voltage!P298+Transmission_Voltage!P298</f>
        <v>32970</v>
      </c>
      <c r="Q297" s="2">
        <f>Primary_Voltage!Q299+SubTransmission_Voltage!Q298+Transmission_Voltage!Q298</f>
        <v>30596</v>
      </c>
      <c r="R297" s="2">
        <f>Primary_Voltage!R299+SubTransmission_Voltage!R298+Transmission_Voltage!R298</f>
        <v>27134</v>
      </c>
      <c r="S297" s="2">
        <f>Primary_Voltage!S299+SubTransmission_Voltage!S298+Transmission_Voltage!S298</f>
        <v>27047</v>
      </c>
      <c r="T297" s="2">
        <f>Primary_Voltage!T299+SubTransmission_Voltage!T298+Transmission_Voltage!T298</f>
        <v>26531</v>
      </c>
      <c r="U297" s="2">
        <f>Primary_Voltage!U299+SubTransmission_Voltage!U298+Transmission_Voltage!U298</f>
        <v>27154</v>
      </c>
      <c r="V297" s="2">
        <f>Primary_Voltage!V299+SubTransmission_Voltage!V298+Transmission_Voltage!V298</f>
        <v>27138</v>
      </c>
      <c r="W297" s="2">
        <f>Primary_Voltage!W299+SubTransmission_Voltage!W298+Transmission_Voltage!W298</f>
        <v>26254</v>
      </c>
      <c r="X297" s="2">
        <f>Primary_Voltage!X299+SubTransmission_Voltage!X298+Transmission_Voltage!X298</f>
        <v>25319</v>
      </c>
      <c r="Y297" s="2">
        <f>Primary_Voltage!Y299+SubTransmission_Voltage!Y298+Transmission_Voltage!Y298</f>
        <v>24688</v>
      </c>
    </row>
    <row r="298" spans="1:25" x14ac:dyDescent="0.2">
      <c r="A298" s="7">
        <v>44851</v>
      </c>
      <c r="B298" s="2">
        <f>Primary_Voltage!B300+SubTransmission_Voltage!B299+Transmission_Voltage!B299</f>
        <v>24634</v>
      </c>
      <c r="C298" s="2">
        <f>Primary_Voltage!C300+SubTransmission_Voltage!C299+Transmission_Voltage!C299</f>
        <v>24968</v>
      </c>
      <c r="D298" s="2">
        <f>Primary_Voltage!D300+SubTransmission_Voltage!D299+Transmission_Voltage!D299</f>
        <v>24948</v>
      </c>
      <c r="E298" s="2">
        <f>Primary_Voltage!E300+SubTransmission_Voltage!E299+Transmission_Voltage!E299</f>
        <v>24514</v>
      </c>
      <c r="F298" s="2">
        <f>Primary_Voltage!F300+SubTransmission_Voltage!F299+Transmission_Voltage!F299</f>
        <v>25483</v>
      </c>
      <c r="G298" s="2">
        <f>Primary_Voltage!G300+SubTransmission_Voltage!G299+Transmission_Voltage!G299</f>
        <v>27569</v>
      </c>
      <c r="H298" s="2">
        <f>Primary_Voltage!H300+SubTransmission_Voltage!H299+Transmission_Voltage!H299</f>
        <v>29723</v>
      </c>
      <c r="I298" s="2">
        <f>Primary_Voltage!I300+SubTransmission_Voltage!I299+Transmission_Voltage!I299</f>
        <v>30952</v>
      </c>
      <c r="J298" s="2">
        <f>Primary_Voltage!J300+SubTransmission_Voltage!J299+Transmission_Voltage!J299</f>
        <v>30062</v>
      </c>
      <c r="K298" s="2">
        <f>Primary_Voltage!K300+SubTransmission_Voltage!K299+Transmission_Voltage!K299</f>
        <v>31233</v>
      </c>
      <c r="L298" s="2">
        <f>Primary_Voltage!L300+SubTransmission_Voltage!L299+Transmission_Voltage!L299</f>
        <v>33595</v>
      </c>
      <c r="M298" s="2">
        <f>Primary_Voltage!M300+SubTransmission_Voltage!M299+Transmission_Voltage!M299</f>
        <v>33244</v>
      </c>
      <c r="N298" s="2">
        <f>Primary_Voltage!N300+SubTransmission_Voltage!N299+Transmission_Voltage!N299</f>
        <v>31996</v>
      </c>
      <c r="O298" s="2">
        <f>Primary_Voltage!O300+SubTransmission_Voltage!O299+Transmission_Voltage!O299</f>
        <v>31933</v>
      </c>
      <c r="P298" s="2">
        <f>Primary_Voltage!P300+SubTransmission_Voltage!P299+Transmission_Voltage!P299</f>
        <v>32219</v>
      </c>
      <c r="Q298" s="2">
        <f>Primary_Voltage!Q300+SubTransmission_Voltage!Q299+Transmission_Voltage!Q299</f>
        <v>32265</v>
      </c>
      <c r="R298" s="2">
        <f>Primary_Voltage!R300+SubTransmission_Voltage!R299+Transmission_Voltage!R299</f>
        <v>31376</v>
      </c>
      <c r="S298" s="2">
        <f>Primary_Voltage!S300+SubTransmission_Voltage!S299+Transmission_Voltage!S299</f>
        <v>29739</v>
      </c>
      <c r="T298" s="2">
        <f>Primary_Voltage!T300+SubTransmission_Voltage!T299+Transmission_Voltage!T299</f>
        <v>29382</v>
      </c>
      <c r="U298" s="2">
        <f>Primary_Voltage!U300+SubTransmission_Voltage!U299+Transmission_Voltage!U299</f>
        <v>28952</v>
      </c>
      <c r="V298" s="2">
        <f>Primary_Voltage!V300+SubTransmission_Voltage!V299+Transmission_Voltage!V299</f>
        <v>28762</v>
      </c>
      <c r="W298" s="2">
        <f>Primary_Voltage!W300+SubTransmission_Voltage!W299+Transmission_Voltage!W299</f>
        <v>28268</v>
      </c>
      <c r="X298" s="2">
        <f>Primary_Voltage!X300+SubTransmission_Voltage!X299+Transmission_Voltage!X299</f>
        <v>27379</v>
      </c>
      <c r="Y298" s="2">
        <f>Primary_Voltage!Y300+SubTransmission_Voltage!Y299+Transmission_Voltage!Y299</f>
        <v>26521</v>
      </c>
    </row>
    <row r="299" spans="1:25" x14ac:dyDescent="0.2">
      <c r="A299" s="7">
        <v>44852</v>
      </c>
      <c r="B299" s="2">
        <f>Primary_Voltage!B301+SubTransmission_Voltage!B300+Transmission_Voltage!B300</f>
        <v>26259</v>
      </c>
      <c r="C299" s="2">
        <f>Primary_Voltage!C301+SubTransmission_Voltage!C300+Transmission_Voltage!C300</f>
        <v>25885</v>
      </c>
      <c r="D299" s="2">
        <f>Primary_Voltage!D301+SubTransmission_Voltage!D300+Transmission_Voltage!D300</f>
        <v>25935</v>
      </c>
      <c r="E299" s="2">
        <f>Primary_Voltage!E301+SubTransmission_Voltage!E300+Transmission_Voltage!E300</f>
        <v>25392</v>
      </c>
      <c r="F299" s="2">
        <f>Primary_Voltage!F301+SubTransmission_Voltage!F300+Transmission_Voltage!F300</f>
        <v>26791</v>
      </c>
      <c r="G299" s="2">
        <f>Primary_Voltage!G301+SubTransmission_Voltage!G300+Transmission_Voltage!G300</f>
        <v>28498</v>
      </c>
      <c r="H299" s="2">
        <f>Primary_Voltage!H301+SubTransmission_Voltage!H300+Transmission_Voltage!H300</f>
        <v>31071</v>
      </c>
      <c r="I299" s="2">
        <f>Primary_Voltage!I301+SubTransmission_Voltage!I300+Transmission_Voltage!I300</f>
        <v>32394</v>
      </c>
      <c r="J299" s="2">
        <f>Primary_Voltage!J301+SubTransmission_Voltage!J300+Transmission_Voltage!J300</f>
        <v>33384</v>
      </c>
      <c r="K299" s="2">
        <f>Primary_Voltage!K301+SubTransmission_Voltage!K300+Transmission_Voltage!K300</f>
        <v>34115</v>
      </c>
      <c r="L299" s="2">
        <f>Primary_Voltage!L301+SubTransmission_Voltage!L300+Transmission_Voltage!L300</f>
        <v>35117</v>
      </c>
      <c r="M299" s="2">
        <f>Primary_Voltage!M301+SubTransmission_Voltage!M300+Transmission_Voltage!M300</f>
        <v>34741</v>
      </c>
      <c r="N299" s="2">
        <f>Primary_Voltage!N301+SubTransmission_Voltage!N300+Transmission_Voltage!N300</f>
        <v>35425</v>
      </c>
      <c r="O299" s="2">
        <f>Primary_Voltage!O301+SubTransmission_Voltage!O300+Transmission_Voltage!O300</f>
        <v>35126</v>
      </c>
      <c r="P299" s="2">
        <f>Primary_Voltage!P301+SubTransmission_Voltage!P300+Transmission_Voltage!P300</f>
        <v>32696</v>
      </c>
      <c r="Q299" s="2">
        <f>Primary_Voltage!Q301+SubTransmission_Voltage!Q300+Transmission_Voltage!Q300</f>
        <v>29533</v>
      </c>
      <c r="R299" s="2">
        <f>Primary_Voltage!R301+SubTransmission_Voltage!R300+Transmission_Voltage!R300</f>
        <v>28900</v>
      </c>
      <c r="S299" s="2">
        <f>Primary_Voltage!S301+SubTransmission_Voltage!S300+Transmission_Voltage!S300</f>
        <v>27464</v>
      </c>
      <c r="T299" s="2">
        <f>Primary_Voltage!T301+SubTransmission_Voltage!T300+Transmission_Voltage!T300</f>
        <v>26959</v>
      </c>
      <c r="U299" s="2">
        <f>Primary_Voltage!U301+SubTransmission_Voltage!U300+Transmission_Voltage!U300</f>
        <v>25876</v>
      </c>
      <c r="V299" s="2">
        <f>Primary_Voltage!V301+SubTransmission_Voltage!V300+Transmission_Voltage!V300</f>
        <v>25563</v>
      </c>
      <c r="W299" s="2">
        <f>Primary_Voltage!W301+SubTransmission_Voltage!W300+Transmission_Voltage!W300</f>
        <v>25228</v>
      </c>
      <c r="X299" s="2">
        <f>Primary_Voltage!X301+SubTransmission_Voltage!X300+Transmission_Voltage!X300</f>
        <v>24729</v>
      </c>
      <c r="Y299" s="2">
        <f>Primary_Voltage!Y301+SubTransmission_Voltage!Y300+Transmission_Voltage!Y300</f>
        <v>24018</v>
      </c>
    </row>
    <row r="300" spans="1:25" x14ac:dyDescent="0.2">
      <c r="A300" s="7">
        <v>44853</v>
      </c>
      <c r="B300" s="2">
        <f>Primary_Voltage!B302+SubTransmission_Voltage!B301+Transmission_Voltage!B301</f>
        <v>23889</v>
      </c>
      <c r="C300" s="2">
        <f>Primary_Voltage!C302+SubTransmission_Voltage!C301+Transmission_Voltage!C301</f>
        <v>24206</v>
      </c>
      <c r="D300" s="2">
        <f>Primary_Voltage!D302+SubTransmission_Voltage!D301+Transmission_Voltage!D301</f>
        <v>23707</v>
      </c>
      <c r="E300" s="2">
        <f>Primary_Voltage!E302+SubTransmission_Voltage!E301+Transmission_Voltage!E301</f>
        <v>23558</v>
      </c>
      <c r="F300" s="2">
        <f>Primary_Voltage!F302+SubTransmission_Voltage!F301+Transmission_Voltage!F301</f>
        <v>25044</v>
      </c>
      <c r="G300" s="2">
        <f>Primary_Voltage!G302+SubTransmission_Voltage!G301+Transmission_Voltage!G301</f>
        <v>26204</v>
      </c>
      <c r="H300" s="2">
        <f>Primary_Voltage!H302+SubTransmission_Voltage!H301+Transmission_Voltage!H301</f>
        <v>28443</v>
      </c>
      <c r="I300" s="2">
        <f>Primary_Voltage!I302+SubTransmission_Voltage!I301+Transmission_Voltage!I301</f>
        <v>30844</v>
      </c>
      <c r="J300" s="2">
        <f>Primary_Voltage!J302+SubTransmission_Voltage!J301+Transmission_Voltage!J301</f>
        <v>29958</v>
      </c>
      <c r="K300" s="2">
        <f>Primary_Voltage!K302+SubTransmission_Voltage!K301+Transmission_Voltage!K301</f>
        <v>29676</v>
      </c>
      <c r="L300" s="2">
        <f>Primary_Voltage!L302+SubTransmission_Voltage!L301+Transmission_Voltage!L301</f>
        <v>30164</v>
      </c>
      <c r="M300" s="2">
        <f>Primary_Voltage!M302+SubTransmission_Voltage!M301+Transmission_Voltage!M301</f>
        <v>29967</v>
      </c>
      <c r="N300" s="2">
        <f>Primary_Voltage!N302+SubTransmission_Voltage!N301+Transmission_Voltage!N301</f>
        <v>29046</v>
      </c>
      <c r="O300" s="2">
        <f>Primary_Voltage!O302+SubTransmission_Voltage!O301+Transmission_Voltage!O301</f>
        <v>27820</v>
      </c>
      <c r="P300" s="2">
        <f>Primary_Voltage!P302+SubTransmission_Voltage!P301+Transmission_Voltage!P301</f>
        <v>27301</v>
      </c>
      <c r="Q300" s="2">
        <f>Primary_Voltage!Q302+SubTransmission_Voltage!Q301+Transmission_Voltage!Q301</f>
        <v>26668</v>
      </c>
      <c r="R300" s="2">
        <f>Primary_Voltage!R302+SubTransmission_Voltage!R301+Transmission_Voltage!R301</f>
        <v>26567</v>
      </c>
      <c r="S300" s="2">
        <f>Primary_Voltage!S302+SubTransmission_Voltage!S301+Transmission_Voltage!S301</f>
        <v>25297</v>
      </c>
      <c r="T300" s="2">
        <f>Primary_Voltage!T302+SubTransmission_Voltage!T301+Transmission_Voltage!T301</f>
        <v>24911</v>
      </c>
      <c r="U300" s="2">
        <f>Primary_Voltage!U302+SubTransmission_Voltage!U301+Transmission_Voltage!U301</f>
        <v>24879</v>
      </c>
      <c r="V300" s="2">
        <f>Primary_Voltage!V302+SubTransmission_Voltage!V301+Transmission_Voltage!V301</f>
        <v>24380</v>
      </c>
      <c r="W300" s="2">
        <f>Primary_Voltage!W302+SubTransmission_Voltage!W301+Transmission_Voltage!W301</f>
        <v>23865</v>
      </c>
      <c r="X300" s="2">
        <f>Primary_Voltage!X302+SubTransmission_Voltage!X301+Transmission_Voltage!X301</f>
        <v>22801</v>
      </c>
      <c r="Y300" s="2">
        <f>Primary_Voltage!Y302+SubTransmission_Voltage!Y301+Transmission_Voltage!Y301</f>
        <v>21787</v>
      </c>
    </row>
    <row r="301" spans="1:25" x14ac:dyDescent="0.2">
      <c r="A301" s="7">
        <v>44854</v>
      </c>
      <c r="B301" s="2">
        <f>Primary_Voltage!B303+SubTransmission_Voltage!B302+Transmission_Voltage!B302</f>
        <v>21351</v>
      </c>
      <c r="C301" s="2">
        <f>Primary_Voltage!C303+SubTransmission_Voltage!C302+Transmission_Voltage!C302</f>
        <v>20851</v>
      </c>
      <c r="D301" s="2">
        <f>Primary_Voltage!D303+SubTransmission_Voltage!D302+Transmission_Voltage!D302</f>
        <v>20507</v>
      </c>
      <c r="E301" s="2">
        <f>Primary_Voltage!E303+SubTransmission_Voltage!E302+Transmission_Voltage!E302</f>
        <v>20269</v>
      </c>
      <c r="F301" s="2">
        <f>Primary_Voltage!F303+SubTransmission_Voltage!F302+Transmission_Voltage!F302</f>
        <v>21545</v>
      </c>
      <c r="G301" s="2">
        <f>Primary_Voltage!G303+SubTransmission_Voltage!G302+Transmission_Voltage!G302</f>
        <v>23032</v>
      </c>
      <c r="H301" s="2">
        <f>Primary_Voltage!H303+SubTransmission_Voltage!H302+Transmission_Voltage!H302</f>
        <v>25457</v>
      </c>
      <c r="I301" s="2">
        <f>Primary_Voltage!I303+SubTransmission_Voltage!I302+Transmission_Voltage!I302</f>
        <v>26483</v>
      </c>
      <c r="J301" s="2">
        <f>Primary_Voltage!J303+SubTransmission_Voltage!J302+Transmission_Voltage!J302</f>
        <v>27261</v>
      </c>
      <c r="K301" s="2">
        <f>Primary_Voltage!K303+SubTransmission_Voltage!K302+Transmission_Voltage!K302</f>
        <v>28153</v>
      </c>
      <c r="L301" s="2">
        <f>Primary_Voltage!L303+SubTransmission_Voltage!L302+Transmission_Voltage!L302</f>
        <v>28706</v>
      </c>
      <c r="M301" s="2">
        <f>Primary_Voltage!M303+SubTransmission_Voltage!M302+Transmission_Voltage!M302</f>
        <v>29241</v>
      </c>
      <c r="N301" s="2">
        <f>Primary_Voltage!N303+SubTransmission_Voltage!N302+Transmission_Voltage!N302</f>
        <v>29062</v>
      </c>
      <c r="O301" s="2">
        <f>Primary_Voltage!O303+SubTransmission_Voltage!O302+Transmission_Voltage!O302</f>
        <v>28615</v>
      </c>
      <c r="P301" s="2">
        <f>Primary_Voltage!P303+SubTransmission_Voltage!P302+Transmission_Voltage!P302</f>
        <v>28263</v>
      </c>
      <c r="Q301" s="2">
        <f>Primary_Voltage!Q303+SubTransmission_Voltage!Q302+Transmission_Voltage!Q302</f>
        <v>27332</v>
      </c>
      <c r="R301" s="2">
        <f>Primary_Voltage!R303+SubTransmission_Voltage!R302+Transmission_Voltage!R302</f>
        <v>26972</v>
      </c>
      <c r="S301" s="2">
        <f>Primary_Voltage!S303+SubTransmission_Voltage!S302+Transmission_Voltage!S302</f>
        <v>25060</v>
      </c>
      <c r="T301" s="2">
        <f>Primary_Voltage!T303+SubTransmission_Voltage!T302+Transmission_Voltage!T302</f>
        <v>24833</v>
      </c>
      <c r="U301" s="2">
        <f>Primary_Voltage!U303+SubTransmission_Voltage!U302+Transmission_Voltage!U302</f>
        <v>24354</v>
      </c>
      <c r="V301" s="2">
        <f>Primary_Voltage!V303+SubTransmission_Voltage!V302+Transmission_Voltage!V302</f>
        <v>23923</v>
      </c>
      <c r="W301" s="2">
        <f>Primary_Voltage!W303+SubTransmission_Voltage!W302+Transmission_Voltage!W302</f>
        <v>22819</v>
      </c>
      <c r="X301" s="2">
        <f>Primary_Voltage!X303+SubTransmission_Voltage!X302+Transmission_Voltage!X302</f>
        <v>22096</v>
      </c>
      <c r="Y301" s="2">
        <f>Primary_Voltage!Y303+SubTransmission_Voltage!Y302+Transmission_Voltage!Y302</f>
        <v>21502</v>
      </c>
    </row>
    <row r="302" spans="1:25" x14ac:dyDescent="0.2">
      <c r="A302" s="7">
        <v>44855</v>
      </c>
      <c r="B302" s="2">
        <f>Primary_Voltage!B304+SubTransmission_Voltage!B303+Transmission_Voltage!B303</f>
        <v>21093</v>
      </c>
      <c r="C302" s="2">
        <f>Primary_Voltage!C304+SubTransmission_Voltage!C303+Transmission_Voltage!C303</f>
        <v>20918</v>
      </c>
      <c r="D302" s="2">
        <f>Primary_Voltage!D304+SubTransmission_Voltage!D303+Transmission_Voltage!D303</f>
        <v>20671</v>
      </c>
      <c r="E302" s="2">
        <f>Primary_Voltage!E304+SubTransmission_Voltage!E303+Transmission_Voltage!E303</f>
        <v>20448</v>
      </c>
      <c r="F302" s="2">
        <f>Primary_Voltage!F304+SubTransmission_Voltage!F303+Transmission_Voltage!F303</f>
        <v>20970</v>
      </c>
      <c r="G302" s="2">
        <f>Primary_Voltage!G304+SubTransmission_Voltage!G303+Transmission_Voltage!G303</f>
        <v>22251</v>
      </c>
      <c r="H302" s="2">
        <f>Primary_Voltage!H304+SubTransmission_Voltage!H303+Transmission_Voltage!H303</f>
        <v>24153</v>
      </c>
      <c r="I302" s="2">
        <f>Primary_Voltage!I304+SubTransmission_Voltage!I303+Transmission_Voltage!I303</f>
        <v>25014</v>
      </c>
      <c r="J302" s="2">
        <f>Primary_Voltage!J304+SubTransmission_Voltage!J303+Transmission_Voltage!J303</f>
        <v>26060</v>
      </c>
      <c r="K302" s="2">
        <f>Primary_Voltage!K304+SubTransmission_Voltage!K303+Transmission_Voltage!K303</f>
        <v>27468</v>
      </c>
      <c r="L302" s="2">
        <f>Primary_Voltage!L304+SubTransmission_Voltage!L303+Transmission_Voltage!L303</f>
        <v>27794</v>
      </c>
      <c r="M302" s="2">
        <f>Primary_Voltage!M304+SubTransmission_Voltage!M303+Transmission_Voltage!M303</f>
        <v>26660</v>
      </c>
      <c r="N302" s="2">
        <f>Primary_Voltage!N304+SubTransmission_Voltage!N303+Transmission_Voltage!N303</f>
        <v>27332</v>
      </c>
      <c r="O302" s="2">
        <f>Primary_Voltage!O304+SubTransmission_Voltage!O303+Transmission_Voltage!O303</f>
        <v>26247</v>
      </c>
      <c r="P302" s="2">
        <f>Primary_Voltage!P304+SubTransmission_Voltage!P303+Transmission_Voltage!P303</f>
        <v>25744</v>
      </c>
      <c r="Q302" s="2">
        <f>Primary_Voltage!Q304+SubTransmission_Voltage!Q303+Transmission_Voltage!Q303</f>
        <v>25316</v>
      </c>
      <c r="R302" s="2">
        <f>Primary_Voltage!R304+SubTransmission_Voltage!R303+Transmission_Voltage!R303</f>
        <v>24882</v>
      </c>
      <c r="S302" s="2">
        <f>Primary_Voltage!S304+SubTransmission_Voltage!S303+Transmission_Voltage!S303</f>
        <v>23751</v>
      </c>
      <c r="T302" s="2">
        <f>Primary_Voltage!T304+SubTransmission_Voltage!T303+Transmission_Voltage!T303</f>
        <v>23285</v>
      </c>
      <c r="U302" s="2">
        <f>Primary_Voltage!U304+SubTransmission_Voltage!U303+Transmission_Voltage!U303</f>
        <v>22632</v>
      </c>
      <c r="V302" s="2">
        <f>Primary_Voltage!V304+SubTransmission_Voltage!V303+Transmission_Voltage!V303</f>
        <v>22147</v>
      </c>
      <c r="W302" s="2">
        <f>Primary_Voltage!W304+SubTransmission_Voltage!W303+Transmission_Voltage!W303</f>
        <v>21428</v>
      </c>
      <c r="X302" s="2">
        <f>Primary_Voltage!X304+SubTransmission_Voltage!X303+Transmission_Voltage!X303</f>
        <v>20883</v>
      </c>
      <c r="Y302" s="2">
        <f>Primary_Voltage!Y304+SubTransmission_Voltage!Y303+Transmission_Voltage!Y303</f>
        <v>20203</v>
      </c>
    </row>
    <row r="303" spans="1:25" x14ac:dyDescent="0.2">
      <c r="A303" s="7">
        <v>44856</v>
      </c>
      <c r="B303" s="2">
        <f>Primary_Voltage!B305+SubTransmission_Voltage!B304+Transmission_Voltage!B304</f>
        <v>19917</v>
      </c>
      <c r="C303" s="2">
        <f>Primary_Voltage!C305+SubTransmission_Voltage!C304+Transmission_Voltage!C304</f>
        <v>19878</v>
      </c>
      <c r="D303" s="2">
        <f>Primary_Voltage!D305+SubTransmission_Voltage!D304+Transmission_Voltage!D304</f>
        <v>19752</v>
      </c>
      <c r="E303" s="2">
        <f>Primary_Voltage!E305+SubTransmission_Voltage!E304+Transmission_Voltage!E304</f>
        <v>19836</v>
      </c>
      <c r="F303" s="2">
        <f>Primary_Voltage!F305+SubTransmission_Voltage!F304+Transmission_Voltage!F304</f>
        <v>20327</v>
      </c>
      <c r="G303" s="2">
        <f>Primary_Voltage!G305+SubTransmission_Voltage!G304+Transmission_Voltage!G304</f>
        <v>20818</v>
      </c>
      <c r="H303" s="2">
        <f>Primary_Voltage!H305+SubTransmission_Voltage!H304+Transmission_Voltage!H304</f>
        <v>22247</v>
      </c>
      <c r="I303" s="2">
        <f>Primary_Voltage!I305+SubTransmission_Voltage!I304+Transmission_Voltage!I304</f>
        <v>22051</v>
      </c>
      <c r="J303" s="2">
        <f>Primary_Voltage!J305+SubTransmission_Voltage!J304+Transmission_Voltage!J304</f>
        <v>22286</v>
      </c>
      <c r="K303" s="2">
        <f>Primary_Voltage!K305+SubTransmission_Voltage!K304+Transmission_Voltage!K304</f>
        <v>22824</v>
      </c>
      <c r="L303" s="2">
        <f>Primary_Voltage!L305+SubTransmission_Voltage!L304+Transmission_Voltage!L304</f>
        <v>23254</v>
      </c>
      <c r="M303" s="2">
        <f>Primary_Voltage!M305+SubTransmission_Voltage!M304+Transmission_Voltage!M304</f>
        <v>23539</v>
      </c>
      <c r="N303" s="2">
        <f>Primary_Voltage!N305+SubTransmission_Voltage!N304+Transmission_Voltage!N304</f>
        <v>23891</v>
      </c>
      <c r="O303" s="2">
        <f>Primary_Voltage!O305+SubTransmission_Voltage!O304+Transmission_Voltage!O304</f>
        <v>24111</v>
      </c>
      <c r="P303" s="2">
        <f>Primary_Voltage!P305+SubTransmission_Voltage!P304+Transmission_Voltage!P304</f>
        <v>24056</v>
      </c>
      <c r="Q303" s="2">
        <f>Primary_Voltage!Q305+SubTransmission_Voltage!Q304+Transmission_Voltage!Q304</f>
        <v>23874</v>
      </c>
      <c r="R303" s="2">
        <f>Primary_Voltage!R305+SubTransmission_Voltage!R304+Transmission_Voltage!R304</f>
        <v>23469</v>
      </c>
      <c r="S303" s="2">
        <f>Primary_Voltage!S305+SubTransmission_Voltage!S304+Transmission_Voltage!S304</f>
        <v>22417</v>
      </c>
      <c r="T303" s="2">
        <f>Primary_Voltage!T305+SubTransmission_Voltage!T304+Transmission_Voltage!T304</f>
        <v>22361</v>
      </c>
      <c r="U303" s="2">
        <f>Primary_Voltage!U305+SubTransmission_Voltage!U304+Transmission_Voltage!U304</f>
        <v>22182</v>
      </c>
      <c r="V303" s="2">
        <f>Primary_Voltage!V305+SubTransmission_Voltage!V304+Transmission_Voltage!V304</f>
        <v>21841</v>
      </c>
      <c r="W303" s="2">
        <f>Primary_Voltage!W305+SubTransmission_Voltage!W304+Transmission_Voltage!W304</f>
        <v>21342</v>
      </c>
      <c r="X303" s="2">
        <f>Primary_Voltage!X305+SubTransmission_Voltage!X304+Transmission_Voltage!X304</f>
        <v>20827</v>
      </c>
      <c r="Y303" s="2">
        <f>Primary_Voltage!Y305+SubTransmission_Voltage!Y304+Transmission_Voltage!Y304</f>
        <v>20144</v>
      </c>
    </row>
    <row r="304" spans="1:25" x14ac:dyDescent="0.2">
      <c r="A304" s="7">
        <v>44857</v>
      </c>
      <c r="B304" s="2">
        <f>Primary_Voltage!B306+SubTransmission_Voltage!B305+Transmission_Voltage!B305</f>
        <v>19777</v>
      </c>
      <c r="C304" s="2">
        <f>Primary_Voltage!C306+SubTransmission_Voltage!C305+Transmission_Voltage!C305</f>
        <v>19587</v>
      </c>
      <c r="D304" s="2">
        <f>Primary_Voltage!D306+SubTransmission_Voltage!D305+Transmission_Voltage!D305</f>
        <v>19500</v>
      </c>
      <c r="E304" s="2">
        <f>Primary_Voltage!E306+SubTransmission_Voltage!E305+Transmission_Voltage!E305</f>
        <v>19514</v>
      </c>
      <c r="F304" s="2">
        <f>Primary_Voltage!F306+SubTransmission_Voltage!F305+Transmission_Voltage!F305</f>
        <v>19696</v>
      </c>
      <c r="G304" s="2">
        <f>Primary_Voltage!G306+SubTransmission_Voltage!G305+Transmission_Voltage!G305</f>
        <v>19980</v>
      </c>
      <c r="H304" s="2">
        <f>Primary_Voltage!H306+SubTransmission_Voltage!H305+Transmission_Voltage!H305</f>
        <v>21255</v>
      </c>
      <c r="I304" s="2">
        <f>Primary_Voltage!I306+SubTransmission_Voltage!I305+Transmission_Voltage!I305</f>
        <v>21617</v>
      </c>
      <c r="J304" s="2">
        <f>Primary_Voltage!J306+SubTransmission_Voltage!J305+Transmission_Voltage!J305</f>
        <v>23293</v>
      </c>
      <c r="K304" s="2">
        <f>Primary_Voltage!K306+SubTransmission_Voltage!K305+Transmission_Voltage!K305</f>
        <v>24847</v>
      </c>
      <c r="L304" s="2">
        <f>Primary_Voltage!L306+SubTransmission_Voltage!L305+Transmission_Voltage!L305</f>
        <v>26921</v>
      </c>
      <c r="M304" s="2">
        <f>Primary_Voltage!M306+SubTransmission_Voltage!M305+Transmission_Voltage!M305</f>
        <v>27271</v>
      </c>
      <c r="N304" s="2">
        <f>Primary_Voltage!N306+SubTransmission_Voltage!N305+Transmission_Voltage!N305</f>
        <v>27373</v>
      </c>
      <c r="O304" s="2">
        <f>Primary_Voltage!O306+SubTransmission_Voltage!O305+Transmission_Voltage!O305</f>
        <v>27991</v>
      </c>
      <c r="P304" s="2">
        <f>Primary_Voltage!P306+SubTransmission_Voltage!P305+Transmission_Voltage!P305</f>
        <v>27855</v>
      </c>
      <c r="Q304" s="2">
        <f>Primary_Voltage!Q306+SubTransmission_Voltage!Q305+Transmission_Voltage!Q305</f>
        <v>26366</v>
      </c>
      <c r="R304" s="2">
        <f>Primary_Voltage!R306+SubTransmission_Voltage!R305+Transmission_Voltage!R305</f>
        <v>23942</v>
      </c>
      <c r="S304" s="2">
        <f>Primary_Voltage!S306+SubTransmission_Voltage!S305+Transmission_Voltage!S305</f>
        <v>23212</v>
      </c>
      <c r="T304" s="2">
        <f>Primary_Voltage!T306+SubTransmission_Voltage!T305+Transmission_Voltage!T305</f>
        <v>23890</v>
      </c>
      <c r="U304" s="2">
        <f>Primary_Voltage!U306+SubTransmission_Voltage!U305+Transmission_Voltage!U305</f>
        <v>22990</v>
      </c>
      <c r="V304" s="2">
        <f>Primary_Voltage!V306+SubTransmission_Voltage!V305+Transmission_Voltage!V305</f>
        <v>23386</v>
      </c>
      <c r="W304" s="2">
        <f>Primary_Voltage!W306+SubTransmission_Voltage!W305+Transmission_Voltage!W305</f>
        <v>23574</v>
      </c>
      <c r="X304" s="2">
        <f>Primary_Voltage!X306+SubTransmission_Voltage!X305+Transmission_Voltage!X305</f>
        <v>23805</v>
      </c>
      <c r="Y304" s="2">
        <f>Primary_Voltage!Y306+SubTransmission_Voltage!Y305+Transmission_Voltage!Y305</f>
        <v>23886</v>
      </c>
    </row>
    <row r="305" spans="1:25" x14ac:dyDescent="0.2">
      <c r="A305" s="7">
        <v>44858</v>
      </c>
      <c r="B305" s="2">
        <f>Primary_Voltage!B307+SubTransmission_Voltage!B306+Transmission_Voltage!B306</f>
        <v>23149</v>
      </c>
      <c r="C305" s="2">
        <f>Primary_Voltage!C307+SubTransmission_Voltage!C306+Transmission_Voltage!C306</f>
        <v>22246</v>
      </c>
      <c r="D305" s="2">
        <f>Primary_Voltage!D307+SubTransmission_Voltage!D306+Transmission_Voltage!D306</f>
        <v>22270</v>
      </c>
      <c r="E305" s="2">
        <f>Primary_Voltage!E307+SubTransmission_Voltage!E306+Transmission_Voltage!E306</f>
        <v>21814</v>
      </c>
      <c r="F305" s="2">
        <f>Primary_Voltage!F307+SubTransmission_Voltage!F306+Transmission_Voltage!F306</f>
        <v>22566</v>
      </c>
      <c r="G305" s="2">
        <f>Primary_Voltage!G307+SubTransmission_Voltage!G306+Transmission_Voltage!G306</f>
        <v>24818</v>
      </c>
      <c r="H305" s="2">
        <f>Primary_Voltage!H307+SubTransmission_Voltage!H306+Transmission_Voltage!H306</f>
        <v>27536</v>
      </c>
      <c r="I305" s="2">
        <f>Primary_Voltage!I307+SubTransmission_Voltage!I306+Transmission_Voltage!I306</f>
        <v>28789</v>
      </c>
      <c r="J305" s="2">
        <f>Primary_Voltage!J307+SubTransmission_Voltage!J306+Transmission_Voltage!J306</f>
        <v>26398</v>
      </c>
      <c r="K305" s="2">
        <f>Primary_Voltage!K307+SubTransmission_Voltage!K306+Transmission_Voltage!K306</f>
        <v>27353</v>
      </c>
      <c r="L305" s="2">
        <f>Primary_Voltage!L307+SubTransmission_Voltage!L306+Transmission_Voltage!L306</f>
        <v>27959</v>
      </c>
      <c r="M305" s="2">
        <f>Primary_Voltage!M307+SubTransmission_Voltage!M306+Transmission_Voltage!M306</f>
        <v>28036</v>
      </c>
      <c r="N305" s="2">
        <f>Primary_Voltage!N307+SubTransmission_Voltage!N306+Transmission_Voltage!N306</f>
        <v>28500</v>
      </c>
      <c r="O305" s="2">
        <f>Primary_Voltage!O307+SubTransmission_Voltage!O306+Transmission_Voltage!O306</f>
        <v>27855</v>
      </c>
      <c r="P305" s="2">
        <f>Primary_Voltage!P307+SubTransmission_Voltage!P306+Transmission_Voltage!P306</f>
        <v>26360</v>
      </c>
      <c r="Q305" s="2">
        <f>Primary_Voltage!Q307+SubTransmission_Voltage!Q306+Transmission_Voltage!Q306</f>
        <v>26089</v>
      </c>
      <c r="R305" s="2">
        <f>Primary_Voltage!R307+SubTransmission_Voltage!R306+Transmission_Voltage!R306</f>
        <v>25476</v>
      </c>
      <c r="S305" s="2">
        <f>Primary_Voltage!S307+SubTransmission_Voltage!S306+Transmission_Voltage!S306</f>
        <v>24012</v>
      </c>
      <c r="T305" s="2">
        <f>Primary_Voltage!T307+SubTransmission_Voltage!T306+Transmission_Voltage!T306</f>
        <v>23656</v>
      </c>
      <c r="U305" s="2">
        <f>Primary_Voltage!U307+SubTransmission_Voltage!U306+Transmission_Voltage!U306</f>
        <v>22848</v>
      </c>
      <c r="V305" s="2">
        <f>Primary_Voltage!V307+SubTransmission_Voltage!V306+Transmission_Voltage!V306</f>
        <v>22225</v>
      </c>
      <c r="W305" s="2">
        <f>Primary_Voltage!W307+SubTransmission_Voltage!W306+Transmission_Voltage!W306</f>
        <v>21745</v>
      </c>
      <c r="X305" s="2">
        <f>Primary_Voltage!X307+SubTransmission_Voltage!X306+Transmission_Voltage!X306</f>
        <v>20913</v>
      </c>
      <c r="Y305" s="2">
        <f>Primary_Voltage!Y307+SubTransmission_Voltage!Y306+Transmission_Voltage!Y306</f>
        <v>20460</v>
      </c>
    </row>
    <row r="306" spans="1:25" x14ac:dyDescent="0.2">
      <c r="A306" s="7">
        <v>44859</v>
      </c>
      <c r="B306" s="2">
        <f>Primary_Voltage!B308+SubTransmission_Voltage!B307+Transmission_Voltage!B307</f>
        <v>21493</v>
      </c>
      <c r="C306" s="2">
        <f>Primary_Voltage!C308+SubTransmission_Voltage!C307+Transmission_Voltage!C307</f>
        <v>21540</v>
      </c>
      <c r="D306" s="2">
        <f>Primary_Voltage!D308+SubTransmission_Voltage!D307+Transmission_Voltage!D307</f>
        <v>20515</v>
      </c>
      <c r="E306" s="2">
        <f>Primary_Voltage!E308+SubTransmission_Voltage!E307+Transmission_Voltage!E307</f>
        <v>20674</v>
      </c>
      <c r="F306" s="2">
        <f>Primary_Voltage!F308+SubTransmission_Voltage!F307+Transmission_Voltage!F307</f>
        <v>22216</v>
      </c>
      <c r="G306" s="2">
        <f>Primary_Voltage!G308+SubTransmission_Voltage!G307+Transmission_Voltage!G307</f>
        <v>23560</v>
      </c>
      <c r="H306" s="2">
        <f>Primary_Voltage!H308+SubTransmission_Voltage!H307+Transmission_Voltage!H307</f>
        <v>25288</v>
      </c>
      <c r="I306" s="2">
        <f>Primary_Voltage!I308+SubTransmission_Voltage!I307+Transmission_Voltage!I307</f>
        <v>25537</v>
      </c>
      <c r="J306" s="2">
        <f>Primary_Voltage!J308+SubTransmission_Voltage!J307+Transmission_Voltage!J307</f>
        <v>25418</v>
      </c>
      <c r="K306" s="2">
        <f>Primary_Voltage!K308+SubTransmission_Voltage!K307+Transmission_Voltage!K307</f>
        <v>26621</v>
      </c>
      <c r="L306" s="2">
        <f>Primary_Voltage!L308+SubTransmission_Voltage!L307+Transmission_Voltage!L307</f>
        <v>27668</v>
      </c>
      <c r="M306" s="2">
        <f>Primary_Voltage!M308+SubTransmission_Voltage!M307+Transmission_Voltage!M307</f>
        <v>29368</v>
      </c>
      <c r="N306" s="2">
        <f>Primary_Voltage!N308+SubTransmission_Voltage!N307+Transmission_Voltage!N307</f>
        <v>28736</v>
      </c>
      <c r="O306" s="2">
        <f>Primary_Voltage!O308+SubTransmission_Voltage!O307+Transmission_Voltage!O307</f>
        <v>28994</v>
      </c>
      <c r="P306" s="2">
        <f>Primary_Voltage!P308+SubTransmission_Voltage!P307+Transmission_Voltage!P307</f>
        <v>28734</v>
      </c>
      <c r="Q306" s="2">
        <f>Primary_Voltage!Q308+SubTransmission_Voltage!Q307+Transmission_Voltage!Q307</f>
        <v>29340</v>
      </c>
      <c r="R306" s="2">
        <f>Primary_Voltage!R308+SubTransmission_Voltage!R307+Transmission_Voltage!R307</f>
        <v>28254</v>
      </c>
      <c r="S306" s="2">
        <f>Primary_Voltage!S308+SubTransmission_Voltage!S307+Transmission_Voltage!S307</f>
        <v>25426</v>
      </c>
      <c r="T306" s="2">
        <f>Primary_Voltage!T308+SubTransmission_Voltage!T307+Transmission_Voltage!T307</f>
        <v>24710</v>
      </c>
      <c r="U306" s="2">
        <f>Primary_Voltage!U308+SubTransmission_Voltage!U307+Transmission_Voltage!U307</f>
        <v>23720</v>
      </c>
      <c r="V306" s="2">
        <f>Primary_Voltage!V308+SubTransmission_Voltage!V307+Transmission_Voltage!V307</f>
        <v>23258</v>
      </c>
      <c r="W306" s="2">
        <f>Primary_Voltage!W308+SubTransmission_Voltage!W307+Transmission_Voltage!W307</f>
        <v>22772</v>
      </c>
      <c r="X306" s="2">
        <f>Primary_Voltage!X308+SubTransmission_Voltage!X307+Transmission_Voltage!X307</f>
        <v>22054</v>
      </c>
      <c r="Y306" s="2">
        <f>Primary_Voltage!Y308+SubTransmission_Voltage!Y307+Transmission_Voltage!Y307</f>
        <v>21244</v>
      </c>
    </row>
    <row r="307" spans="1:25" x14ac:dyDescent="0.2">
      <c r="A307" s="7">
        <v>44860</v>
      </c>
      <c r="B307" s="2">
        <f>Primary_Voltage!B309+SubTransmission_Voltage!B308+Transmission_Voltage!B308</f>
        <v>20901</v>
      </c>
      <c r="C307" s="2">
        <f>Primary_Voltage!C309+SubTransmission_Voltage!C308+Transmission_Voltage!C308</f>
        <v>20638</v>
      </c>
      <c r="D307" s="2">
        <f>Primary_Voltage!D309+SubTransmission_Voltage!D308+Transmission_Voltage!D308</f>
        <v>20187</v>
      </c>
      <c r="E307" s="2">
        <f>Primary_Voltage!E309+SubTransmission_Voltage!E308+Transmission_Voltage!E308</f>
        <v>19940</v>
      </c>
      <c r="F307" s="2">
        <f>Primary_Voltage!F309+SubTransmission_Voltage!F308+Transmission_Voltage!F308</f>
        <v>20829</v>
      </c>
      <c r="G307" s="2">
        <f>Primary_Voltage!G309+SubTransmission_Voltage!G308+Transmission_Voltage!G308</f>
        <v>23173</v>
      </c>
      <c r="H307" s="2">
        <f>Primary_Voltage!H309+SubTransmission_Voltage!H308+Transmission_Voltage!H308</f>
        <v>25295</v>
      </c>
      <c r="I307" s="2">
        <f>Primary_Voltage!I309+SubTransmission_Voltage!I308+Transmission_Voltage!I308</f>
        <v>26196</v>
      </c>
      <c r="J307" s="2">
        <f>Primary_Voltage!J309+SubTransmission_Voltage!J308+Transmission_Voltage!J308</f>
        <v>27745</v>
      </c>
      <c r="K307" s="2">
        <f>Primary_Voltage!K309+SubTransmission_Voltage!K308+Transmission_Voltage!K308</f>
        <v>27868</v>
      </c>
      <c r="L307" s="2">
        <f>Primary_Voltage!L309+SubTransmission_Voltage!L308+Transmission_Voltage!L308</f>
        <v>28654</v>
      </c>
      <c r="M307" s="2">
        <f>Primary_Voltage!M309+SubTransmission_Voltage!M308+Transmission_Voltage!M308</f>
        <v>28864</v>
      </c>
      <c r="N307" s="2">
        <f>Primary_Voltage!N309+SubTransmission_Voltage!N308+Transmission_Voltage!N308</f>
        <v>29218</v>
      </c>
      <c r="O307" s="2">
        <f>Primary_Voltage!O309+SubTransmission_Voltage!O308+Transmission_Voltage!O308</f>
        <v>28998</v>
      </c>
      <c r="P307" s="2">
        <f>Primary_Voltage!P309+SubTransmission_Voltage!P308+Transmission_Voltage!P308</f>
        <v>28436</v>
      </c>
      <c r="Q307" s="2">
        <f>Primary_Voltage!Q309+SubTransmission_Voltage!Q308+Transmission_Voltage!Q308</f>
        <v>28421</v>
      </c>
      <c r="R307" s="2">
        <f>Primary_Voltage!R309+SubTransmission_Voltage!R308+Transmission_Voltage!R308</f>
        <v>28011</v>
      </c>
      <c r="S307" s="2">
        <f>Primary_Voltage!S309+SubTransmission_Voltage!S308+Transmission_Voltage!S308</f>
        <v>26212</v>
      </c>
      <c r="T307" s="2">
        <f>Primary_Voltage!T309+SubTransmission_Voltage!T308+Transmission_Voltage!T308</f>
        <v>25634</v>
      </c>
      <c r="U307" s="2">
        <f>Primary_Voltage!U309+SubTransmission_Voltage!U308+Transmission_Voltage!U308</f>
        <v>24693</v>
      </c>
      <c r="V307" s="2">
        <f>Primary_Voltage!V309+SubTransmission_Voltage!V308+Transmission_Voltage!V308</f>
        <v>24172</v>
      </c>
      <c r="W307" s="2">
        <f>Primary_Voltage!W309+SubTransmission_Voltage!W308+Transmission_Voltage!W308</f>
        <v>23900</v>
      </c>
      <c r="X307" s="2">
        <f>Primary_Voltage!X309+SubTransmission_Voltage!X308+Transmission_Voltage!X308</f>
        <v>23071</v>
      </c>
      <c r="Y307" s="2">
        <f>Primary_Voltage!Y309+SubTransmission_Voltage!Y308+Transmission_Voltage!Y308</f>
        <v>22391</v>
      </c>
    </row>
    <row r="308" spans="1:25" x14ac:dyDescent="0.2">
      <c r="A308" s="7">
        <v>44861</v>
      </c>
      <c r="B308" s="2">
        <f>Primary_Voltage!B310+SubTransmission_Voltage!B309+Transmission_Voltage!B309</f>
        <v>21591</v>
      </c>
      <c r="C308" s="2">
        <f>Primary_Voltage!C310+SubTransmission_Voltage!C309+Transmission_Voltage!C309</f>
        <v>21187</v>
      </c>
      <c r="D308" s="2">
        <f>Primary_Voltage!D310+SubTransmission_Voltage!D309+Transmission_Voltage!D309</f>
        <v>20952</v>
      </c>
      <c r="E308" s="2">
        <f>Primary_Voltage!E310+SubTransmission_Voltage!E309+Transmission_Voltage!E309</f>
        <v>20841</v>
      </c>
      <c r="F308" s="2">
        <f>Primary_Voltage!F310+SubTransmission_Voltage!F309+Transmission_Voltage!F309</f>
        <v>21972</v>
      </c>
      <c r="G308" s="2">
        <f>Primary_Voltage!G310+SubTransmission_Voltage!G309+Transmission_Voltage!G309</f>
        <v>23862</v>
      </c>
      <c r="H308" s="2">
        <f>Primary_Voltage!H310+SubTransmission_Voltage!H309+Transmission_Voltage!H309</f>
        <v>25903</v>
      </c>
      <c r="I308" s="2">
        <f>Primary_Voltage!I310+SubTransmission_Voltage!I309+Transmission_Voltage!I309</f>
        <v>27020</v>
      </c>
      <c r="J308" s="2">
        <f>Primary_Voltage!J310+SubTransmission_Voltage!J309+Transmission_Voltage!J309</f>
        <v>27825</v>
      </c>
      <c r="K308" s="2">
        <f>Primary_Voltage!K310+SubTransmission_Voltage!K309+Transmission_Voltage!K309</f>
        <v>28712</v>
      </c>
      <c r="L308" s="2">
        <f>Primary_Voltage!L310+SubTransmission_Voltage!L309+Transmission_Voltage!L309</f>
        <v>29136</v>
      </c>
      <c r="M308" s="2">
        <f>Primary_Voltage!M310+SubTransmission_Voltage!M309+Transmission_Voltage!M309</f>
        <v>29233</v>
      </c>
      <c r="N308" s="2">
        <f>Primary_Voltage!N310+SubTransmission_Voltage!N309+Transmission_Voltage!N309</f>
        <v>29167</v>
      </c>
      <c r="O308" s="2">
        <f>Primary_Voltage!O310+SubTransmission_Voltage!O309+Transmission_Voltage!O309</f>
        <v>28285</v>
      </c>
      <c r="P308" s="2">
        <f>Primary_Voltage!P310+SubTransmission_Voltage!P309+Transmission_Voltage!P309</f>
        <v>26932</v>
      </c>
      <c r="Q308" s="2">
        <f>Primary_Voltage!Q310+SubTransmission_Voltage!Q309+Transmission_Voltage!Q309</f>
        <v>26199</v>
      </c>
      <c r="R308" s="2">
        <f>Primary_Voltage!R310+SubTransmission_Voltage!R309+Transmission_Voltage!R309</f>
        <v>25365</v>
      </c>
      <c r="S308" s="2">
        <f>Primary_Voltage!S310+SubTransmission_Voltage!S309+Transmission_Voltage!S309</f>
        <v>23579</v>
      </c>
      <c r="T308" s="2">
        <f>Primary_Voltage!T310+SubTransmission_Voltage!T309+Transmission_Voltage!T309</f>
        <v>23256</v>
      </c>
      <c r="U308" s="2">
        <f>Primary_Voltage!U310+SubTransmission_Voltage!U309+Transmission_Voltage!U309</f>
        <v>22372</v>
      </c>
      <c r="V308" s="2">
        <f>Primary_Voltage!V310+SubTransmission_Voltage!V309+Transmission_Voltage!V309</f>
        <v>21412</v>
      </c>
      <c r="W308" s="2">
        <f>Primary_Voltage!W310+SubTransmission_Voltage!W309+Transmission_Voltage!W309</f>
        <v>20491</v>
      </c>
      <c r="X308" s="2">
        <f>Primary_Voltage!X310+SubTransmission_Voltage!X309+Transmission_Voltage!X309</f>
        <v>19755</v>
      </c>
      <c r="Y308" s="2">
        <f>Primary_Voltage!Y310+SubTransmission_Voltage!Y309+Transmission_Voltage!Y309</f>
        <v>18765</v>
      </c>
    </row>
    <row r="309" spans="1:25" x14ac:dyDescent="0.2">
      <c r="A309" s="7">
        <v>44862</v>
      </c>
      <c r="B309" s="2">
        <f>Primary_Voltage!B311+SubTransmission_Voltage!B310+Transmission_Voltage!B310</f>
        <v>18722</v>
      </c>
      <c r="C309" s="2">
        <f>Primary_Voltage!C311+SubTransmission_Voltage!C310+Transmission_Voltage!C310</f>
        <v>18621</v>
      </c>
      <c r="D309" s="2">
        <f>Primary_Voltage!D311+SubTransmission_Voltage!D310+Transmission_Voltage!D310</f>
        <v>18176</v>
      </c>
      <c r="E309" s="2">
        <f>Primary_Voltage!E311+SubTransmission_Voltage!E310+Transmission_Voltage!E310</f>
        <v>17945</v>
      </c>
      <c r="F309" s="2">
        <f>Primary_Voltage!F311+SubTransmission_Voltage!F310+Transmission_Voltage!F310</f>
        <v>18554</v>
      </c>
      <c r="G309" s="2">
        <f>Primary_Voltage!G311+SubTransmission_Voltage!G310+Transmission_Voltage!G310</f>
        <v>20307</v>
      </c>
      <c r="H309" s="2">
        <f>Primary_Voltage!H311+SubTransmission_Voltage!H310+Transmission_Voltage!H310</f>
        <v>21811</v>
      </c>
      <c r="I309" s="2">
        <f>Primary_Voltage!I311+SubTransmission_Voltage!I310+Transmission_Voltage!I310</f>
        <v>22826</v>
      </c>
      <c r="J309" s="2">
        <f>Primary_Voltage!J311+SubTransmission_Voltage!J310+Transmission_Voltage!J310</f>
        <v>23409</v>
      </c>
      <c r="K309" s="2">
        <f>Primary_Voltage!K311+SubTransmission_Voltage!K310+Transmission_Voltage!K310</f>
        <v>24190</v>
      </c>
      <c r="L309" s="2">
        <f>Primary_Voltage!L311+SubTransmission_Voltage!L310+Transmission_Voltage!L310</f>
        <v>24979</v>
      </c>
      <c r="M309" s="2">
        <f>Primary_Voltage!M311+SubTransmission_Voltage!M310+Transmission_Voltage!M310</f>
        <v>24272</v>
      </c>
      <c r="N309" s="2">
        <f>Primary_Voltage!N311+SubTransmission_Voltage!N310+Transmission_Voltage!N310</f>
        <v>24682</v>
      </c>
      <c r="O309" s="2">
        <f>Primary_Voltage!O311+SubTransmission_Voltage!O310+Transmission_Voltage!O310</f>
        <v>25218</v>
      </c>
      <c r="P309" s="2">
        <f>Primary_Voltage!P311+SubTransmission_Voltage!P310+Transmission_Voltage!P310</f>
        <v>24848</v>
      </c>
      <c r="Q309" s="2">
        <f>Primary_Voltage!Q311+SubTransmission_Voltage!Q310+Transmission_Voltage!Q310</f>
        <v>24973</v>
      </c>
      <c r="R309" s="2">
        <f>Primary_Voltage!R311+SubTransmission_Voltage!R310+Transmission_Voltage!R310</f>
        <v>25952</v>
      </c>
      <c r="S309" s="2">
        <f>Primary_Voltage!S311+SubTransmission_Voltage!S310+Transmission_Voltage!S310</f>
        <v>24973</v>
      </c>
      <c r="T309" s="2">
        <f>Primary_Voltage!T311+SubTransmission_Voltage!T310+Transmission_Voltage!T310</f>
        <v>23769</v>
      </c>
      <c r="U309" s="2">
        <f>Primary_Voltage!U311+SubTransmission_Voltage!U310+Transmission_Voltage!U310</f>
        <v>23588</v>
      </c>
      <c r="V309" s="2">
        <f>Primary_Voltage!V311+SubTransmission_Voltage!V310+Transmission_Voltage!V310</f>
        <v>24287</v>
      </c>
      <c r="W309" s="2">
        <f>Primary_Voltage!W311+SubTransmission_Voltage!W310+Transmission_Voltage!W310</f>
        <v>24534</v>
      </c>
      <c r="X309" s="2">
        <f>Primary_Voltage!X311+SubTransmission_Voltage!X310+Transmission_Voltage!X310</f>
        <v>23335</v>
      </c>
      <c r="Y309" s="2">
        <f>Primary_Voltage!Y311+SubTransmission_Voltage!Y310+Transmission_Voltage!Y310</f>
        <v>21487</v>
      </c>
    </row>
    <row r="310" spans="1:25" x14ac:dyDescent="0.2">
      <c r="A310" s="7">
        <v>44863</v>
      </c>
      <c r="B310" s="2">
        <f>Primary_Voltage!B312+SubTransmission_Voltage!B311+Transmission_Voltage!B311</f>
        <v>21069</v>
      </c>
      <c r="C310" s="2">
        <f>Primary_Voltage!C312+SubTransmission_Voltage!C311+Transmission_Voltage!C311</f>
        <v>20416</v>
      </c>
      <c r="D310" s="2">
        <f>Primary_Voltage!D312+SubTransmission_Voltage!D311+Transmission_Voltage!D311</f>
        <v>19122</v>
      </c>
      <c r="E310" s="2">
        <f>Primary_Voltage!E312+SubTransmission_Voltage!E311+Transmission_Voltage!E311</f>
        <v>19081</v>
      </c>
      <c r="F310" s="2">
        <f>Primary_Voltage!F312+SubTransmission_Voltage!F311+Transmission_Voltage!F311</f>
        <v>19104</v>
      </c>
      <c r="G310" s="2">
        <f>Primary_Voltage!G312+SubTransmission_Voltage!G311+Transmission_Voltage!G311</f>
        <v>18860</v>
      </c>
      <c r="H310" s="2">
        <f>Primary_Voltage!H312+SubTransmission_Voltage!H311+Transmission_Voltage!H311</f>
        <v>20468</v>
      </c>
      <c r="I310" s="2">
        <f>Primary_Voltage!I312+SubTransmission_Voltage!I311+Transmission_Voltage!I311</f>
        <v>20606</v>
      </c>
      <c r="J310" s="2">
        <f>Primary_Voltage!J312+SubTransmission_Voltage!J311+Transmission_Voltage!J311</f>
        <v>20850</v>
      </c>
      <c r="K310" s="2">
        <f>Primary_Voltage!K312+SubTransmission_Voltage!K311+Transmission_Voltage!K311</f>
        <v>20947</v>
      </c>
      <c r="L310" s="2">
        <f>Primary_Voltage!L312+SubTransmission_Voltage!L311+Transmission_Voltage!L311</f>
        <v>20978</v>
      </c>
      <c r="M310" s="2">
        <f>Primary_Voltage!M312+SubTransmission_Voltage!M311+Transmission_Voltage!M311</f>
        <v>21157</v>
      </c>
      <c r="N310" s="2">
        <f>Primary_Voltage!N312+SubTransmission_Voltage!N311+Transmission_Voltage!N311</f>
        <v>21724</v>
      </c>
      <c r="O310" s="2">
        <f>Primary_Voltage!O312+SubTransmission_Voltage!O311+Transmission_Voltage!O311</f>
        <v>22581</v>
      </c>
      <c r="P310" s="2">
        <f>Primary_Voltage!P312+SubTransmission_Voltage!P311+Transmission_Voltage!P311</f>
        <v>21940</v>
      </c>
      <c r="Q310" s="2">
        <f>Primary_Voltage!Q312+SubTransmission_Voltage!Q311+Transmission_Voltage!Q311</f>
        <v>21940</v>
      </c>
      <c r="R310" s="2">
        <f>Primary_Voltage!R312+SubTransmission_Voltage!R311+Transmission_Voltage!R311</f>
        <v>21499</v>
      </c>
      <c r="S310" s="2">
        <f>Primary_Voltage!S312+SubTransmission_Voltage!S311+Transmission_Voltage!S311</f>
        <v>20389</v>
      </c>
      <c r="T310" s="2">
        <f>Primary_Voltage!T312+SubTransmission_Voltage!T311+Transmission_Voltage!T311</f>
        <v>20037</v>
      </c>
      <c r="U310" s="2">
        <f>Primary_Voltage!U312+SubTransmission_Voltage!U311+Transmission_Voltage!U311</f>
        <v>19726</v>
      </c>
      <c r="V310" s="2">
        <f>Primary_Voltage!V312+SubTransmission_Voltage!V311+Transmission_Voltage!V311</f>
        <v>19432</v>
      </c>
      <c r="W310" s="2">
        <f>Primary_Voltage!W312+SubTransmission_Voltage!W311+Transmission_Voltage!W311</f>
        <v>18918</v>
      </c>
      <c r="X310" s="2">
        <f>Primary_Voltage!X312+SubTransmission_Voltage!X311+Transmission_Voltage!X311</f>
        <v>18586</v>
      </c>
      <c r="Y310" s="2">
        <f>Primary_Voltage!Y312+SubTransmission_Voltage!Y311+Transmission_Voltage!Y311</f>
        <v>18201</v>
      </c>
    </row>
    <row r="311" spans="1:25" x14ac:dyDescent="0.2">
      <c r="A311" s="7">
        <v>44864</v>
      </c>
      <c r="B311" s="2">
        <f>Primary_Voltage!B313+SubTransmission_Voltage!B312+Transmission_Voltage!B312</f>
        <v>18111</v>
      </c>
      <c r="C311" s="2">
        <f>Primary_Voltage!C313+SubTransmission_Voltage!C312+Transmission_Voltage!C312</f>
        <v>17917</v>
      </c>
      <c r="D311" s="2">
        <f>Primary_Voltage!D313+SubTransmission_Voltage!D312+Transmission_Voltage!D312</f>
        <v>17660</v>
      </c>
      <c r="E311" s="2">
        <f>Primary_Voltage!E313+SubTransmission_Voltage!E312+Transmission_Voltage!E312</f>
        <v>17784</v>
      </c>
      <c r="F311" s="2">
        <f>Primary_Voltage!F313+SubTransmission_Voltage!F312+Transmission_Voltage!F312</f>
        <v>17800</v>
      </c>
      <c r="G311" s="2">
        <f>Primary_Voltage!G313+SubTransmission_Voltage!G312+Transmission_Voltage!G312</f>
        <v>18064</v>
      </c>
      <c r="H311" s="2">
        <f>Primary_Voltage!H313+SubTransmission_Voltage!H312+Transmission_Voltage!H312</f>
        <v>19026</v>
      </c>
      <c r="I311" s="2">
        <f>Primary_Voltage!I313+SubTransmission_Voltage!I312+Transmission_Voltage!I312</f>
        <v>19094</v>
      </c>
      <c r="J311" s="2">
        <f>Primary_Voltage!J313+SubTransmission_Voltage!J312+Transmission_Voltage!J312</f>
        <v>18979</v>
      </c>
      <c r="K311" s="2">
        <f>Primary_Voltage!K313+SubTransmission_Voltage!K312+Transmission_Voltage!K312</f>
        <v>19279</v>
      </c>
      <c r="L311" s="2">
        <f>Primary_Voltage!L313+SubTransmission_Voltage!L312+Transmission_Voltage!L312</f>
        <v>20386</v>
      </c>
      <c r="M311" s="2">
        <f>Primary_Voltage!M313+SubTransmission_Voltage!M312+Transmission_Voltage!M312</f>
        <v>21921</v>
      </c>
      <c r="N311" s="2">
        <f>Primary_Voltage!N313+SubTransmission_Voltage!N312+Transmission_Voltage!N312</f>
        <v>23591</v>
      </c>
      <c r="O311" s="2">
        <f>Primary_Voltage!O313+SubTransmission_Voltage!O312+Transmission_Voltage!O312</f>
        <v>22388</v>
      </c>
      <c r="P311" s="2">
        <f>Primary_Voltage!P313+SubTransmission_Voltage!P312+Transmission_Voltage!P312</f>
        <v>22839</v>
      </c>
      <c r="Q311" s="2">
        <f>Primary_Voltage!Q313+SubTransmission_Voltage!Q312+Transmission_Voltage!Q312</f>
        <v>23476</v>
      </c>
      <c r="R311" s="2">
        <f>Primary_Voltage!R313+SubTransmission_Voltage!R312+Transmission_Voltage!R312</f>
        <v>23467</v>
      </c>
      <c r="S311" s="2">
        <f>Primary_Voltage!S313+SubTransmission_Voltage!S312+Transmission_Voltage!S312</f>
        <v>22492</v>
      </c>
      <c r="T311" s="2">
        <f>Primary_Voltage!T313+SubTransmission_Voltage!T312+Transmission_Voltage!T312</f>
        <v>22187</v>
      </c>
      <c r="U311" s="2">
        <f>Primary_Voltage!U313+SubTransmission_Voltage!U312+Transmission_Voltage!U312</f>
        <v>22183</v>
      </c>
      <c r="V311" s="2">
        <f>Primary_Voltage!V313+SubTransmission_Voltage!V312+Transmission_Voltage!V312</f>
        <v>21710</v>
      </c>
      <c r="W311" s="2">
        <f>Primary_Voltage!W313+SubTransmission_Voltage!W312+Transmission_Voltage!W312</f>
        <v>20929</v>
      </c>
      <c r="X311" s="2">
        <f>Primary_Voltage!X313+SubTransmission_Voltage!X312+Transmission_Voltage!X312</f>
        <v>20541</v>
      </c>
      <c r="Y311" s="2">
        <f>Primary_Voltage!Y313+SubTransmission_Voltage!Y312+Transmission_Voltage!Y312</f>
        <v>20455</v>
      </c>
    </row>
    <row r="312" spans="1:25" x14ac:dyDescent="0.2">
      <c r="A312" s="7">
        <v>44865</v>
      </c>
      <c r="B312" s="2">
        <f>Primary_Voltage!B314+SubTransmission_Voltage!B313+Transmission_Voltage!B313</f>
        <v>20272</v>
      </c>
      <c r="C312" s="2">
        <f>Primary_Voltage!C314+SubTransmission_Voltage!C313+Transmission_Voltage!C313</f>
        <v>19954</v>
      </c>
      <c r="D312" s="2">
        <f>Primary_Voltage!D314+SubTransmission_Voltage!D313+Transmission_Voltage!D313</f>
        <v>19883</v>
      </c>
      <c r="E312" s="2">
        <f>Primary_Voltage!E314+SubTransmission_Voltage!E313+Transmission_Voltage!E313</f>
        <v>19991</v>
      </c>
      <c r="F312" s="2">
        <f>Primary_Voltage!F314+SubTransmission_Voltage!F313+Transmission_Voltage!F313</f>
        <v>21443</v>
      </c>
      <c r="G312" s="2">
        <f>Primary_Voltage!G314+SubTransmission_Voltage!G313+Transmission_Voltage!G313</f>
        <v>22861</v>
      </c>
      <c r="H312" s="2">
        <f>Primary_Voltage!H314+SubTransmission_Voltage!H313+Transmission_Voltage!H313</f>
        <v>25567</v>
      </c>
      <c r="I312" s="2">
        <f>Primary_Voltage!I314+SubTransmission_Voltage!I313+Transmission_Voltage!I313</f>
        <v>25612</v>
      </c>
      <c r="J312" s="2">
        <f>Primary_Voltage!J314+SubTransmission_Voltage!J313+Transmission_Voltage!J313</f>
        <v>24212</v>
      </c>
      <c r="K312" s="2">
        <f>Primary_Voltage!K314+SubTransmission_Voltage!K313+Transmission_Voltage!K313</f>
        <v>24489</v>
      </c>
      <c r="L312" s="2">
        <f>Primary_Voltage!L314+SubTransmission_Voltage!L313+Transmission_Voltage!L313</f>
        <v>24965</v>
      </c>
      <c r="M312" s="2">
        <f>Primary_Voltage!M314+SubTransmission_Voltage!M313+Transmission_Voltage!M313</f>
        <v>27378</v>
      </c>
      <c r="N312" s="2">
        <f>Primary_Voltage!N314+SubTransmission_Voltage!N313+Transmission_Voltage!N313</f>
        <v>28748</v>
      </c>
      <c r="O312" s="2">
        <f>Primary_Voltage!O314+SubTransmission_Voltage!O313+Transmission_Voltage!O313</f>
        <v>28223</v>
      </c>
      <c r="P312" s="2">
        <f>Primary_Voltage!P314+SubTransmission_Voltage!P313+Transmission_Voltage!P313</f>
        <v>27268</v>
      </c>
      <c r="Q312" s="2">
        <f>Primary_Voltage!Q314+SubTransmission_Voltage!Q313+Transmission_Voltage!Q313</f>
        <v>26396</v>
      </c>
      <c r="R312" s="2">
        <f>Primary_Voltage!R314+SubTransmission_Voltage!R313+Transmission_Voltage!R313</f>
        <v>27048</v>
      </c>
      <c r="S312" s="2">
        <f>Primary_Voltage!S314+SubTransmission_Voltage!S313+Transmission_Voltage!S313</f>
        <v>26443</v>
      </c>
      <c r="T312" s="2">
        <f>Primary_Voltage!T314+SubTransmission_Voltage!T313+Transmission_Voltage!T313</f>
        <v>26343</v>
      </c>
      <c r="U312" s="2">
        <f>Primary_Voltage!U314+SubTransmission_Voltage!U313+Transmission_Voltage!U313</f>
        <v>25800</v>
      </c>
      <c r="V312" s="2">
        <f>Primary_Voltage!V314+SubTransmission_Voltage!V313+Transmission_Voltage!V313</f>
        <v>25657</v>
      </c>
      <c r="W312" s="2">
        <f>Primary_Voltage!W314+SubTransmission_Voltage!W313+Transmission_Voltage!W313</f>
        <v>25051</v>
      </c>
      <c r="X312" s="2">
        <f>Primary_Voltage!X314+SubTransmission_Voltage!X313+Transmission_Voltage!X313</f>
        <v>24661</v>
      </c>
      <c r="Y312" s="2">
        <f>Primary_Voltage!Y314+SubTransmission_Voltage!Y313+Transmission_Voltage!Y313</f>
        <v>23870</v>
      </c>
    </row>
    <row r="313" spans="1:25" x14ac:dyDescent="0.2">
      <c r="A313" s="7">
        <v>44866</v>
      </c>
      <c r="B313" s="2">
        <f>Primary_Voltage!B315+SubTransmission_Voltage!B314+Transmission_Voltage!B314</f>
        <v>23185</v>
      </c>
      <c r="C313" s="2">
        <f>Primary_Voltage!C315+SubTransmission_Voltage!C314+Transmission_Voltage!C314</f>
        <v>23432</v>
      </c>
      <c r="D313" s="2">
        <f>Primary_Voltage!D315+SubTransmission_Voltage!D314+Transmission_Voltage!D314</f>
        <v>24471</v>
      </c>
      <c r="E313" s="2">
        <f>Primary_Voltage!E315+SubTransmission_Voltage!E314+Transmission_Voltage!E314</f>
        <v>24412</v>
      </c>
      <c r="F313" s="2">
        <f>Primary_Voltage!F315+SubTransmission_Voltage!F314+Transmission_Voltage!F314</f>
        <v>26468</v>
      </c>
      <c r="G313" s="2">
        <f>Primary_Voltage!G315+SubTransmission_Voltage!G314+Transmission_Voltage!G314</f>
        <v>26979</v>
      </c>
      <c r="H313" s="2">
        <f>Primary_Voltage!H315+SubTransmission_Voltage!H314+Transmission_Voltage!H314</f>
        <v>29798</v>
      </c>
      <c r="I313" s="2">
        <f>Primary_Voltage!I315+SubTransmission_Voltage!I314+Transmission_Voltage!I314</f>
        <v>30374</v>
      </c>
      <c r="J313" s="2">
        <f>Primary_Voltage!J315+SubTransmission_Voltage!J314+Transmission_Voltage!J314</f>
        <v>31389</v>
      </c>
      <c r="K313" s="2">
        <f>Primary_Voltage!K315+SubTransmission_Voltage!K314+Transmission_Voltage!K314</f>
        <v>31505</v>
      </c>
      <c r="L313" s="2">
        <f>Primary_Voltage!L315+SubTransmission_Voltage!L314+Transmission_Voltage!L314</f>
        <v>31814</v>
      </c>
      <c r="M313" s="2">
        <f>Primary_Voltage!M315+SubTransmission_Voltage!M314+Transmission_Voltage!M314</f>
        <v>32704</v>
      </c>
      <c r="N313" s="2">
        <f>Primary_Voltage!N315+SubTransmission_Voltage!N314+Transmission_Voltage!N314</f>
        <v>32505</v>
      </c>
      <c r="O313" s="2">
        <f>Primary_Voltage!O315+SubTransmission_Voltage!O314+Transmission_Voltage!O314</f>
        <v>31737</v>
      </c>
      <c r="P313" s="2">
        <f>Primary_Voltage!P315+SubTransmission_Voltage!P314+Transmission_Voltage!P314</f>
        <v>30867</v>
      </c>
      <c r="Q313" s="2">
        <f>Primary_Voltage!Q315+SubTransmission_Voltage!Q314+Transmission_Voltage!Q314</f>
        <v>30892</v>
      </c>
      <c r="R313" s="2">
        <f>Primary_Voltage!R315+SubTransmission_Voltage!R314+Transmission_Voltage!R314</f>
        <v>30176</v>
      </c>
      <c r="S313" s="2">
        <f>Primary_Voltage!S315+SubTransmission_Voltage!S314+Transmission_Voltage!S314</f>
        <v>29345</v>
      </c>
      <c r="T313" s="2">
        <f>Primary_Voltage!T315+SubTransmission_Voltage!T314+Transmission_Voltage!T314</f>
        <v>28186</v>
      </c>
      <c r="U313" s="2">
        <f>Primary_Voltage!U315+SubTransmission_Voltage!U314+Transmission_Voltage!U314</f>
        <v>27655</v>
      </c>
      <c r="V313" s="2">
        <f>Primary_Voltage!V315+SubTransmission_Voltage!V314+Transmission_Voltage!V314</f>
        <v>26636</v>
      </c>
      <c r="W313" s="2">
        <f>Primary_Voltage!W315+SubTransmission_Voltage!W314+Transmission_Voltage!W314</f>
        <v>27648</v>
      </c>
      <c r="X313" s="2">
        <f>Primary_Voltage!X315+SubTransmission_Voltage!X314+Transmission_Voltage!X314</f>
        <v>25903</v>
      </c>
      <c r="Y313" s="2">
        <f>Primary_Voltage!Y315+SubTransmission_Voltage!Y314+Transmission_Voltage!Y314</f>
        <v>24536</v>
      </c>
    </row>
    <row r="314" spans="1:25" x14ac:dyDescent="0.2">
      <c r="A314" s="7">
        <v>44867</v>
      </c>
      <c r="B314" s="2">
        <f>Primary_Voltage!B316+SubTransmission_Voltage!B315+Transmission_Voltage!B315</f>
        <v>24329</v>
      </c>
      <c r="C314" s="2">
        <f>Primary_Voltage!C316+SubTransmission_Voltage!C315+Transmission_Voltage!C315</f>
        <v>24038</v>
      </c>
      <c r="D314" s="2">
        <f>Primary_Voltage!D316+SubTransmission_Voltage!D315+Transmission_Voltage!D315</f>
        <v>23615</v>
      </c>
      <c r="E314" s="2">
        <f>Primary_Voltage!E316+SubTransmission_Voltage!E315+Transmission_Voltage!E315</f>
        <v>23366</v>
      </c>
      <c r="F314" s="2">
        <f>Primary_Voltage!F316+SubTransmission_Voltage!F315+Transmission_Voltage!F315</f>
        <v>24333</v>
      </c>
      <c r="G314" s="2">
        <f>Primary_Voltage!G316+SubTransmission_Voltage!G315+Transmission_Voltage!G315</f>
        <v>25759</v>
      </c>
      <c r="H314" s="2">
        <f>Primary_Voltage!H316+SubTransmission_Voltage!H315+Transmission_Voltage!H315</f>
        <v>28250</v>
      </c>
      <c r="I314" s="2">
        <f>Primary_Voltage!I316+SubTransmission_Voltage!I315+Transmission_Voltage!I315</f>
        <v>29339</v>
      </c>
      <c r="J314" s="2">
        <f>Primary_Voltage!J316+SubTransmission_Voltage!J315+Transmission_Voltage!J315</f>
        <v>29324</v>
      </c>
      <c r="K314" s="2">
        <f>Primary_Voltage!K316+SubTransmission_Voltage!K315+Transmission_Voltage!K315</f>
        <v>31142</v>
      </c>
      <c r="L314" s="2">
        <f>Primary_Voltage!L316+SubTransmission_Voltage!L315+Transmission_Voltage!L315</f>
        <v>31508</v>
      </c>
      <c r="M314" s="2">
        <f>Primary_Voltage!M316+SubTransmission_Voltage!M315+Transmission_Voltage!M315</f>
        <v>31798</v>
      </c>
      <c r="N314" s="2">
        <f>Primary_Voltage!N316+SubTransmission_Voltage!N315+Transmission_Voltage!N315</f>
        <v>31948</v>
      </c>
      <c r="O314" s="2">
        <f>Primary_Voltage!O316+SubTransmission_Voltage!O315+Transmission_Voltage!O315</f>
        <v>32132</v>
      </c>
      <c r="P314" s="2">
        <f>Primary_Voltage!P316+SubTransmission_Voltage!P315+Transmission_Voltage!P315</f>
        <v>31959</v>
      </c>
      <c r="Q314" s="2">
        <f>Primary_Voltage!Q316+SubTransmission_Voltage!Q315+Transmission_Voltage!Q315</f>
        <v>30191</v>
      </c>
      <c r="R314" s="2">
        <f>Primary_Voltage!R316+SubTransmission_Voltage!R315+Transmission_Voltage!R315</f>
        <v>29584</v>
      </c>
      <c r="S314" s="2">
        <f>Primary_Voltage!S316+SubTransmission_Voltage!S315+Transmission_Voltage!S315</f>
        <v>27513</v>
      </c>
      <c r="T314" s="2">
        <f>Primary_Voltage!T316+SubTransmission_Voltage!T315+Transmission_Voltage!T315</f>
        <v>26609</v>
      </c>
      <c r="U314" s="2">
        <f>Primary_Voltage!U316+SubTransmission_Voltage!U315+Transmission_Voltage!U315</f>
        <v>25798</v>
      </c>
      <c r="V314" s="2">
        <f>Primary_Voltage!V316+SubTransmission_Voltage!V315+Transmission_Voltage!V315</f>
        <v>25415</v>
      </c>
      <c r="W314" s="2">
        <f>Primary_Voltage!W316+SubTransmission_Voltage!W315+Transmission_Voltage!W315</f>
        <v>24804</v>
      </c>
      <c r="X314" s="2">
        <f>Primary_Voltage!X316+SubTransmission_Voltage!X315+Transmission_Voltage!X315</f>
        <v>24037</v>
      </c>
      <c r="Y314" s="2">
        <f>Primary_Voltage!Y316+SubTransmission_Voltage!Y315+Transmission_Voltage!Y315</f>
        <v>22934</v>
      </c>
    </row>
    <row r="315" spans="1:25" x14ac:dyDescent="0.2">
      <c r="A315" s="7">
        <v>44868</v>
      </c>
      <c r="B315" s="2">
        <f>Primary_Voltage!B317+SubTransmission_Voltage!B316+Transmission_Voltage!B316</f>
        <v>22514</v>
      </c>
      <c r="C315" s="2">
        <f>Primary_Voltage!C317+SubTransmission_Voltage!C316+Transmission_Voltage!C316</f>
        <v>22234</v>
      </c>
      <c r="D315" s="2">
        <f>Primary_Voltage!D317+SubTransmission_Voltage!D316+Transmission_Voltage!D316</f>
        <v>21886</v>
      </c>
      <c r="E315" s="2">
        <f>Primary_Voltage!E317+SubTransmission_Voltage!E316+Transmission_Voltage!E316</f>
        <v>21618</v>
      </c>
      <c r="F315" s="2">
        <f>Primary_Voltage!F317+SubTransmission_Voltage!F316+Transmission_Voltage!F316</f>
        <v>23109</v>
      </c>
      <c r="G315" s="2">
        <f>Primary_Voltage!G317+SubTransmission_Voltage!G316+Transmission_Voltage!G316</f>
        <v>24437</v>
      </c>
      <c r="H315" s="2">
        <f>Primary_Voltage!H317+SubTransmission_Voltage!H316+Transmission_Voltage!H316</f>
        <v>29507</v>
      </c>
      <c r="I315" s="2">
        <f>Primary_Voltage!I317+SubTransmission_Voltage!I316+Transmission_Voltage!I316</f>
        <v>31736</v>
      </c>
      <c r="J315" s="2">
        <f>Primary_Voltage!J317+SubTransmission_Voltage!J316+Transmission_Voltage!J316</f>
        <v>29263</v>
      </c>
      <c r="K315" s="2">
        <f>Primary_Voltage!K317+SubTransmission_Voltage!K316+Transmission_Voltage!K316</f>
        <v>29104</v>
      </c>
      <c r="L315" s="2">
        <f>Primary_Voltage!L317+SubTransmission_Voltage!L316+Transmission_Voltage!L316</f>
        <v>28746</v>
      </c>
      <c r="M315" s="2">
        <f>Primary_Voltage!M317+SubTransmission_Voltage!M316+Transmission_Voltage!M316</f>
        <v>28915</v>
      </c>
      <c r="N315" s="2">
        <f>Primary_Voltage!N317+SubTransmission_Voltage!N316+Transmission_Voltage!N316</f>
        <v>29127</v>
      </c>
      <c r="O315" s="2">
        <f>Primary_Voltage!O317+SubTransmission_Voltage!O316+Transmission_Voltage!O316</f>
        <v>29220</v>
      </c>
      <c r="P315" s="2">
        <f>Primary_Voltage!P317+SubTransmission_Voltage!P316+Transmission_Voltage!P316</f>
        <v>28570</v>
      </c>
      <c r="Q315" s="2">
        <f>Primary_Voltage!Q317+SubTransmission_Voltage!Q316+Transmission_Voltage!Q316</f>
        <v>26869</v>
      </c>
      <c r="R315" s="2">
        <f>Primary_Voltage!R317+SubTransmission_Voltage!R316+Transmission_Voltage!R316</f>
        <v>26867</v>
      </c>
      <c r="S315" s="2">
        <f>Primary_Voltage!S317+SubTransmission_Voltage!S316+Transmission_Voltage!S316</f>
        <v>26224</v>
      </c>
      <c r="T315" s="2">
        <f>Primary_Voltage!T317+SubTransmission_Voltage!T316+Transmission_Voltage!T316</f>
        <v>26133</v>
      </c>
      <c r="U315" s="2">
        <f>Primary_Voltage!U317+SubTransmission_Voltage!U316+Transmission_Voltage!U316</f>
        <v>25506</v>
      </c>
      <c r="V315" s="2">
        <f>Primary_Voltage!V317+SubTransmission_Voltage!V316+Transmission_Voltage!V316</f>
        <v>24745</v>
      </c>
      <c r="W315" s="2">
        <f>Primary_Voltage!W317+SubTransmission_Voltage!W316+Transmission_Voltage!W316</f>
        <v>24335</v>
      </c>
      <c r="X315" s="2">
        <f>Primary_Voltage!X317+SubTransmission_Voltage!X316+Transmission_Voltage!X316</f>
        <v>23459</v>
      </c>
      <c r="Y315" s="2">
        <f>Primary_Voltage!Y317+SubTransmission_Voltage!Y316+Transmission_Voltage!Y316</f>
        <v>22900</v>
      </c>
    </row>
    <row r="316" spans="1:25" x14ac:dyDescent="0.2">
      <c r="A316" s="7">
        <v>44869</v>
      </c>
      <c r="B316" s="2">
        <f>Primary_Voltage!B318+SubTransmission_Voltage!B317+Transmission_Voltage!B317</f>
        <v>22514</v>
      </c>
      <c r="C316" s="2">
        <f>Primary_Voltage!C318+SubTransmission_Voltage!C317+Transmission_Voltage!C317</f>
        <v>22149</v>
      </c>
      <c r="D316" s="2">
        <f>Primary_Voltage!D318+SubTransmission_Voltage!D317+Transmission_Voltage!D317</f>
        <v>21810</v>
      </c>
      <c r="E316" s="2">
        <f>Primary_Voltage!E318+SubTransmission_Voltage!E317+Transmission_Voltage!E317</f>
        <v>21668</v>
      </c>
      <c r="F316" s="2">
        <f>Primary_Voltage!F318+SubTransmission_Voltage!F317+Transmission_Voltage!F317</f>
        <v>22254</v>
      </c>
      <c r="G316" s="2">
        <f>Primary_Voltage!G318+SubTransmission_Voltage!G317+Transmission_Voltage!G317</f>
        <v>23640</v>
      </c>
      <c r="H316" s="2">
        <f>Primary_Voltage!H318+SubTransmission_Voltage!H317+Transmission_Voltage!H317</f>
        <v>25189</v>
      </c>
      <c r="I316" s="2">
        <f>Primary_Voltage!I318+SubTransmission_Voltage!I317+Transmission_Voltage!I317</f>
        <v>25672</v>
      </c>
      <c r="J316" s="2">
        <f>Primary_Voltage!J318+SubTransmission_Voltage!J317+Transmission_Voltage!J317</f>
        <v>26081</v>
      </c>
      <c r="K316" s="2">
        <f>Primary_Voltage!K318+SubTransmission_Voltage!K317+Transmission_Voltage!K317</f>
        <v>26161</v>
      </c>
      <c r="L316" s="2">
        <f>Primary_Voltage!L318+SubTransmission_Voltage!L317+Transmission_Voltage!L317</f>
        <v>27015</v>
      </c>
      <c r="M316" s="2">
        <f>Primary_Voltage!M318+SubTransmission_Voltage!M317+Transmission_Voltage!M317</f>
        <v>28064</v>
      </c>
      <c r="N316" s="2">
        <f>Primary_Voltage!N318+SubTransmission_Voltage!N317+Transmission_Voltage!N317</f>
        <v>29233</v>
      </c>
      <c r="O316" s="2">
        <f>Primary_Voltage!O318+SubTransmission_Voltage!O317+Transmission_Voltage!O317</f>
        <v>28998</v>
      </c>
      <c r="P316" s="2">
        <f>Primary_Voltage!P318+SubTransmission_Voltage!P317+Transmission_Voltage!P317</f>
        <v>28847</v>
      </c>
      <c r="Q316" s="2">
        <f>Primary_Voltage!Q318+SubTransmission_Voltage!Q317+Transmission_Voltage!Q317</f>
        <v>28030</v>
      </c>
      <c r="R316" s="2">
        <f>Primary_Voltage!R318+SubTransmission_Voltage!R317+Transmission_Voltage!R317</f>
        <v>27425</v>
      </c>
      <c r="S316" s="2">
        <f>Primary_Voltage!S318+SubTransmission_Voltage!S317+Transmission_Voltage!S317</f>
        <v>26138</v>
      </c>
      <c r="T316" s="2">
        <f>Primary_Voltage!T318+SubTransmission_Voltage!T317+Transmission_Voltage!T317</f>
        <v>25427</v>
      </c>
      <c r="U316" s="2">
        <f>Primary_Voltage!U318+SubTransmission_Voltage!U317+Transmission_Voltage!U317</f>
        <v>24912</v>
      </c>
      <c r="V316" s="2">
        <f>Primary_Voltage!V318+SubTransmission_Voltage!V317+Transmission_Voltage!V317</f>
        <v>24446</v>
      </c>
      <c r="W316" s="2">
        <f>Primary_Voltage!W318+SubTransmission_Voltage!W317+Transmission_Voltage!W317</f>
        <v>24029</v>
      </c>
      <c r="X316" s="2">
        <f>Primary_Voltage!X318+SubTransmission_Voltage!X317+Transmission_Voltage!X317</f>
        <v>23481</v>
      </c>
      <c r="Y316" s="2">
        <f>Primary_Voltage!Y318+SubTransmission_Voltage!Y317+Transmission_Voltage!Y317</f>
        <v>23193</v>
      </c>
    </row>
    <row r="317" spans="1:25" x14ac:dyDescent="0.2">
      <c r="A317" s="7">
        <v>44870</v>
      </c>
      <c r="B317" s="2">
        <f>Primary_Voltage!B319+SubTransmission_Voltage!B318+Transmission_Voltage!B318</f>
        <v>22677</v>
      </c>
      <c r="C317" s="2">
        <f>Primary_Voltage!C319+SubTransmission_Voltage!C318+Transmission_Voltage!C318</f>
        <v>22540</v>
      </c>
      <c r="D317" s="2">
        <f>Primary_Voltage!D319+SubTransmission_Voltage!D318+Transmission_Voltage!D318</f>
        <v>22374</v>
      </c>
      <c r="E317" s="2">
        <f>Primary_Voltage!E319+SubTransmission_Voltage!E318+Transmission_Voltage!E318</f>
        <v>22428</v>
      </c>
      <c r="F317" s="2">
        <f>Primary_Voltage!F319+SubTransmission_Voltage!F318+Transmission_Voltage!F318</f>
        <v>22915</v>
      </c>
      <c r="G317" s="2">
        <f>Primary_Voltage!G319+SubTransmission_Voltage!G318+Transmission_Voltage!G318</f>
        <v>23444</v>
      </c>
      <c r="H317" s="2">
        <f>Primary_Voltage!H319+SubTransmission_Voltage!H318+Transmission_Voltage!H318</f>
        <v>25037</v>
      </c>
      <c r="I317" s="2">
        <f>Primary_Voltage!I319+SubTransmission_Voltage!I318+Transmission_Voltage!I318</f>
        <v>25152</v>
      </c>
      <c r="J317" s="2">
        <f>Primary_Voltage!J319+SubTransmission_Voltage!J318+Transmission_Voltage!J318</f>
        <v>25293</v>
      </c>
      <c r="K317" s="2">
        <f>Primary_Voltage!K319+SubTransmission_Voltage!K318+Transmission_Voltage!K318</f>
        <v>25875</v>
      </c>
      <c r="L317" s="2">
        <f>Primary_Voltage!L319+SubTransmission_Voltage!L318+Transmission_Voltage!L318</f>
        <v>26465</v>
      </c>
      <c r="M317" s="2">
        <f>Primary_Voltage!M319+SubTransmission_Voltage!M318+Transmission_Voltage!M318</f>
        <v>26087</v>
      </c>
      <c r="N317" s="2">
        <f>Primary_Voltage!N319+SubTransmission_Voltage!N318+Transmission_Voltage!N318</f>
        <v>26310</v>
      </c>
      <c r="O317" s="2">
        <f>Primary_Voltage!O319+SubTransmission_Voltage!O318+Transmission_Voltage!O318</f>
        <v>26679</v>
      </c>
      <c r="P317" s="2">
        <f>Primary_Voltage!P319+SubTransmission_Voltage!P318+Transmission_Voltage!P318</f>
        <v>26594</v>
      </c>
      <c r="Q317" s="2">
        <f>Primary_Voltage!Q319+SubTransmission_Voltage!Q318+Transmission_Voltage!Q318</f>
        <v>26488</v>
      </c>
      <c r="R317" s="2">
        <f>Primary_Voltage!R319+SubTransmission_Voltage!R318+Transmission_Voltage!R318</f>
        <v>26165</v>
      </c>
      <c r="S317" s="2">
        <f>Primary_Voltage!S319+SubTransmission_Voltage!S318+Transmission_Voltage!S318</f>
        <v>26181</v>
      </c>
      <c r="T317" s="2">
        <f>Primary_Voltage!T319+SubTransmission_Voltage!T318+Transmission_Voltage!T318</f>
        <v>25982</v>
      </c>
      <c r="U317" s="2">
        <f>Primary_Voltage!U319+SubTransmission_Voltage!U318+Transmission_Voltage!U318</f>
        <v>25419</v>
      </c>
      <c r="V317" s="2">
        <f>Primary_Voltage!V319+SubTransmission_Voltage!V318+Transmission_Voltage!V318</f>
        <v>25060</v>
      </c>
      <c r="W317" s="2">
        <f>Primary_Voltage!W319+SubTransmission_Voltage!W318+Transmission_Voltage!W318</f>
        <v>24537</v>
      </c>
      <c r="X317" s="2">
        <f>Primary_Voltage!X319+SubTransmission_Voltage!X318+Transmission_Voltage!X318</f>
        <v>24158</v>
      </c>
      <c r="Y317" s="2">
        <f>Primary_Voltage!Y319+SubTransmission_Voltage!Y318+Transmission_Voltage!Y318</f>
        <v>23609</v>
      </c>
    </row>
    <row r="318" spans="1:25" x14ac:dyDescent="0.2">
      <c r="A318" s="7">
        <v>44871</v>
      </c>
      <c r="B318" s="2">
        <f>Primary_Voltage!B320+SubTransmission_Voltage!B319+Transmission_Voltage!B319</f>
        <v>23352</v>
      </c>
      <c r="C318" s="2">
        <f>Primary_Voltage!C320+SubTransmission_Voltage!C319+Transmission_Voltage!C319</f>
        <v>22982</v>
      </c>
      <c r="D318" s="2">
        <f>Primary_Voltage!D320+SubTransmission_Voltage!D319+Transmission_Voltage!D319</f>
        <v>22828</v>
      </c>
      <c r="E318" s="2">
        <f>Primary_Voltage!E320+SubTransmission_Voltage!E319+Transmission_Voltage!E319</f>
        <v>22937</v>
      </c>
      <c r="F318" s="2">
        <f>Primary_Voltage!F320+SubTransmission_Voltage!F319+Transmission_Voltage!F319</f>
        <v>23421</v>
      </c>
      <c r="G318" s="2">
        <f>Primary_Voltage!G320+SubTransmission_Voltage!G319+Transmission_Voltage!G319</f>
        <v>23499</v>
      </c>
      <c r="H318" s="2">
        <f>Primary_Voltage!H320+SubTransmission_Voltage!H319+Transmission_Voltage!H319</f>
        <v>23814</v>
      </c>
      <c r="I318" s="2">
        <f>Primary_Voltage!I320+SubTransmission_Voltage!I319+Transmission_Voltage!I319</f>
        <v>24055</v>
      </c>
      <c r="J318" s="2">
        <f>Primary_Voltage!J320+SubTransmission_Voltage!J319+Transmission_Voltage!J319</f>
        <v>24002</v>
      </c>
      <c r="K318" s="2">
        <f>Primary_Voltage!K320+SubTransmission_Voltage!K319+Transmission_Voltage!K319</f>
        <v>24014</v>
      </c>
      <c r="L318" s="2">
        <f>Primary_Voltage!L320+SubTransmission_Voltage!L319+Transmission_Voltage!L319</f>
        <v>24525</v>
      </c>
      <c r="M318" s="2">
        <f>Primary_Voltage!M320+SubTransmission_Voltage!M319+Transmission_Voltage!M319</f>
        <v>24844</v>
      </c>
      <c r="N318" s="2">
        <f>Primary_Voltage!N320+SubTransmission_Voltage!N319+Transmission_Voltage!N319</f>
        <v>25256</v>
      </c>
      <c r="O318" s="2">
        <f>Primary_Voltage!O320+SubTransmission_Voltage!O319+Transmission_Voltage!O319</f>
        <v>25040</v>
      </c>
      <c r="P318" s="2">
        <f>Primary_Voltage!P320+SubTransmission_Voltage!P319+Transmission_Voltage!P319</f>
        <v>24771</v>
      </c>
      <c r="Q318" s="2">
        <f>Primary_Voltage!Q320+SubTransmission_Voltage!Q319+Transmission_Voltage!Q319</f>
        <v>24628</v>
      </c>
      <c r="R318" s="2">
        <f>Primary_Voltage!R320+SubTransmission_Voltage!R319+Transmission_Voltage!R319</f>
        <v>24784</v>
      </c>
      <c r="S318" s="2">
        <f>Primary_Voltage!S320+SubTransmission_Voltage!S319+Transmission_Voltage!S319</f>
        <v>24699</v>
      </c>
      <c r="T318" s="2">
        <f>Primary_Voltage!T320+SubTransmission_Voltage!T319+Transmission_Voltage!T319</f>
        <v>24262</v>
      </c>
      <c r="U318" s="2">
        <f>Primary_Voltage!U320+SubTransmission_Voltage!U319+Transmission_Voltage!U319</f>
        <v>23911</v>
      </c>
      <c r="V318" s="2">
        <f>Primary_Voltage!V320+SubTransmission_Voltage!V319+Transmission_Voltage!V319</f>
        <v>23644</v>
      </c>
      <c r="W318" s="2">
        <f>Primary_Voltage!W320+SubTransmission_Voltage!W319+Transmission_Voltage!W319</f>
        <v>23082</v>
      </c>
      <c r="X318" s="2">
        <f>Primary_Voltage!X320+SubTransmission_Voltage!X319+Transmission_Voltage!X319</f>
        <v>22958</v>
      </c>
      <c r="Y318" s="2">
        <f>Primary_Voltage!Y320+SubTransmission_Voltage!Y319+Transmission_Voltage!Y319</f>
        <v>22664</v>
      </c>
    </row>
    <row r="319" spans="1:25" x14ac:dyDescent="0.2">
      <c r="A319" s="7">
        <v>44872</v>
      </c>
      <c r="B319" s="2">
        <f>Primary_Voltage!B321+SubTransmission_Voltage!B320+Transmission_Voltage!B320</f>
        <v>22467</v>
      </c>
      <c r="C319" s="2">
        <f>Primary_Voltage!C321+SubTransmission_Voltage!C320+Transmission_Voltage!C320</f>
        <v>22344</v>
      </c>
      <c r="D319" s="2">
        <f>Primary_Voltage!D321+SubTransmission_Voltage!D320+Transmission_Voltage!D320</f>
        <v>22306</v>
      </c>
      <c r="E319" s="2">
        <f>Primary_Voltage!E321+SubTransmission_Voltage!E320+Transmission_Voltage!E320</f>
        <v>22659</v>
      </c>
      <c r="F319" s="2">
        <f>Primary_Voltage!F321+SubTransmission_Voltage!F320+Transmission_Voltage!F320</f>
        <v>23761</v>
      </c>
      <c r="G319" s="2">
        <f>Primary_Voltage!G321+SubTransmission_Voltage!G320+Transmission_Voltage!G320</f>
        <v>25341</v>
      </c>
      <c r="H319" s="2">
        <f>Primary_Voltage!H321+SubTransmission_Voltage!H320+Transmission_Voltage!H320</f>
        <v>26895</v>
      </c>
      <c r="I319" s="2">
        <f>Primary_Voltage!I321+SubTransmission_Voltage!I320+Transmission_Voltage!I320</f>
        <v>26257</v>
      </c>
      <c r="J319" s="2">
        <f>Primary_Voltage!J321+SubTransmission_Voltage!J320+Transmission_Voltage!J320</f>
        <v>27024</v>
      </c>
      <c r="K319" s="2">
        <f>Primary_Voltage!K321+SubTransmission_Voltage!K320+Transmission_Voltage!K320</f>
        <v>27889</v>
      </c>
      <c r="L319" s="2">
        <f>Primary_Voltage!L321+SubTransmission_Voltage!L320+Transmission_Voltage!L320</f>
        <v>28078</v>
      </c>
      <c r="M319" s="2">
        <f>Primary_Voltage!M321+SubTransmission_Voltage!M320+Transmission_Voltage!M320</f>
        <v>27846</v>
      </c>
      <c r="N319" s="2">
        <f>Primary_Voltage!N321+SubTransmission_Voltage!N320+Transmission_Voltage!N320</f>
        <v>28193</v>
      </c>
      <c r="O319" s="2">
        <f>Primary_Voltage!O321+SubTransmission_Voltage!O320+Transmission_Voltage!O320</f>
        <v>29520</v>
      </c>
      <c r="P319" s="2">
        <f>Primary_Voltage!P321+SubTransmission_Voltage!P320+Transmission_Voltage!P320</f>
        <v>29276</v>
      </c>
      <c r="Q319" s="2">
        <f>Primary_Voltage!Q321+SubTransmission_Voltage!Q320+Transmission_Voltage!Q320</f>
        <v>27896</v>
      </c>
      <c r="R319" s="2">
        <f>Primary_Voltage!R321+SubTransmission_Voltage!R320+Transmission_Voltage!R320</f>
        <v>27351</v>
      </c>
      <c r="S319" s="2">
        <f>Primary_Voltage!S321+SubTransmission_Voltage!S320+Transmission_Voltage!S320</f>
        <v>26541</v>
      </c>
      <c r="T319" s="2">
        <f>Primary_Voltage!T321+SubTransmission_Voltage!T320+Transmission_Voltage!T320</f>
        <v>25630</v>
      </c>
      <c r="U319" s="2">
        <f>Primary_Voltage!U321+SubTransmission_Voltage!U320+Transmission_Voltage!U320</f>
        <v>24916</v>
      </c>
      <c r="V319" s="2">
        <f>Primary_Voltage!V321+SubTransmission_Voltage!V320+Transmission_Voltage!V320</f>
        <v>24750</v>
      </c>
      <c r="W319" s="2">
        <f>Primary_Voltage!W321+SubTransmission_Voltage!W320+Transmission_Voltage!W320</f>
        <v>24039</v>
      </c>
      <c r="X319" s="2">
        <f>Primary_Voltage!X321+SubTransmission_Voltage!X320+Transmission_Voltage!X320</f>
        <v>22895</v>
      </c>
      <c r="Y319" s="2">
        <f>Primary_Voltage!Y321+SubTransmission_Voltage!Y320+Transmission_Voltage!Y320</f>
        <v>21546</v>
      </c>
    </row>
    <row r="320" spans="1:25" x14ac:dyDescent="0.2">
      <c r="A320" s="7">
        <v>44873</v>
      </c>
      <c r="B320" s="2">
        <f>Primary_Voltage!B322+SubTransmission_Voltage!B321+Transmission_Voltage!B321</f>
        <v>21206</v>
      </c>
      <c r="C320" s="2">
        <f>Primary_Voltage!C322+SubTransmission_Voltage!C321+Transmission_Voltage!C321</f>
        <v>21256</v>
      </c>
      <c r="D320" s="2">
        <f>Primary_Voltage!D322+SubTransmission_Voltage!D321+Transmission_Voltage!D321</f>
        <v>20910</v>
      </c>
      <c r="E320" s="2">
        <f>Primary_Voltage!E322+SubTransmission_Voltage!E321+Transmission_Voltage!E321</f>
        <v>20697</v>
      </c>
      <c r="F320" s="2">
        <f>Primary_Voltage!F322+SubTransmission_Voltage!F321+Transmission_Voltage!F321</f>
        <v>21896</v>
      </c>
      <c r="G320" s="2">
        <f>Primary_Voltage!G322+SubTransmission_Voltage!G321+Transmission_Voltage!G321</f>
        <v>23333</v>
      </c>
      <c r="H320" s="2">
        <f>Primary_Voltage!H322+SubTransmission_Voltage!H321+Transmission_Voltage!H321</f>
        <v>24823</v>
      </c>
      <c r="I320" s="2">
        <f>Primary_Voltage!I322+SubTransmission_Voltage!I321+Transmission_Voltage!I321</f>
        <v>25377</v>
      </c>
      <c r="J320" s="2">
        <f>Primary_Voltage!J322+SubTransmission_Voltage!J321+Transmission_Voltage!J321</f>
        <v>25930</v>
      </c>
      <c r="K320" s="2">
        <f>Primary_Voltage!K322+SubTransmission_Voltage!K321+Transmission_Voltage!K321</f>
        <v>26514</v>
      </c>
      <c r="L320" s="2">
        <f>Primary_Voltage!L322+SubTransmission_Voltage!L321+Transmission_Voltage!L321</f>
        <v>26624</v>
      </c>
      <c r="M320" s="2">
        <f>Primary_Voltage!M322+SubTransmission_Voltage!M321+Transmission_Voltage!M321</f>
        <v>26412</v>
      </c>
      <c r="N320" s="2">
        <f>Primary_Voltage!N322+SubTransmission_Voltage!N321+Transmission_Voltage!N321</f>
        <v>26352</v>
      </c>
      <c r="O320" s="2">
        <f>Primary_Voltage!O322+SubTransmission_Voltage!O321+Transmission_Voltage!O321</f>
        <v>27216</v>
      </c>
      <c r="P320" s="2">
        <f>Primary_Voltage!P322+SubTransmission_Voltage!P321+Transmission_Voltage!P321</f>
        <v>26975</v>
      </c>
      <c r="Q320" s="2">
        <f>Primary_Voltage!Q322+SubTransmission_Voltage!Q321+Transmission_Voltage!Q321</f>
        <v>26698</v>
      </c>
      <c r="R320" s="2">
        <f>Primary_Voltage!R322+SubTransmission_Voltage!R321+Transmission_Voltage!R321</f>
        <v>26765</v>
      </c>
      <c r="S320" s="2">
        <f>Primary_Voltage!S322+SubTransmission_Voltage!S321+Transmission_Voltage!S321</f>
        <v>26192</v>
      </c>
      <c r="T320" s="2">
        <f>Primary_Voltage!T322+SubTransmission_Voltage!T321+Transmission_Voltage!T321</f>
        <v>25100</v>
      </c>
      <c r="U320" s="2">
        <f>Primary_Voltage!U322+SubTransmission_Voltage!U321+Transmission_Voltage!U321</f>
        <v>24069</v>
      </c>
      <c r="V320" s="2">
        <f>Primary_Voltage!V322+SubTransmission_Voltage!V321+Transmission_Voltage!V321</f>
        <v>23669</v>
      </c>
      <c r="W320" s="2">
        <f>Primary_Voltage!W322+SubTransmission_Voltage!W321+Transmission_Voltage!W321</f>
        <v>23176</v>
      </c>
      <c r="X320" s="2">
        <f>Primary_Voltage!X322+SubTransmission_Voltage!X321+Transmission_Voltage!X321</f>
        <v>22457</v>
      </c>
      <c r="Y320" s="2">
        <f>Primary_Voltage!Y322+SubTransmission_Voltage!Y321+Transmission_Voltage!Y321</f>
        <v>21596</v>
      </c>
    </row>
    <row r="321" spans="1:25" x14ac:dyDescent="0.2">
      <c r="A321" s="7">
        <v>44874</v>
      </c>
      <c r="B321" s="2">
        <f>Primary_Voltage!B323+SubTransmission_Voltage!B322+Transmission_Voltage!B322</f>
        <v>21649</v>
      </c>
      <c r="C321" s="2">
        <f>Primary_Voltage!C323+SubTransmission_Voltage!C322+Transmission_Voltage!C322</f>
        <v>21533</v>
      </c>
      <c r="D321" s="2">
        <f>Primary_Voltage!D323+SubTransmission_Voltage!D322+Transmission_Voltage!D322</f>
        <v>22313</v>
      </c>
      <c r="E321" s="2">
        <f>Primary_Voltage!E323+SubTransmission_Voltage!E322+Transmission_Voltage!E322</f>
        <v>22184</v>
      </c>
      <c r="F321" s="2">
        <f>Primary_Voltage!F323+SubTransmission_Voltage!F322+Transmission_Voltage!F322</f>
        <v>23207</v>
      </c>
      <c r="G321" s="2">
        <f>Primary_Voltage!G323+SubTransmission_Voltage!G322+Transmission_Voltage!G322</f>
        <v>24310</v>
      </c>
      <c r="H321" s="2">
        <f>Primary_Voltage!H323+SubTransmission_Voltage!H322+Transmission_Voltage!H322</f>
        <v>25524</v>
      </c>
      <c r="I321" s="2">
        <f>Primary_Voltage!I323+SubTransmission_Voltage!I322+Transmission_Voltage!I322</f>
        <v>27020</v>
      </c>
      <c r="J321" s="2">
        <f>Primary_Voltage!J323+SubTransmission_Voltage!J322+Transmission_Voltage!J322</f>
        <v>28014</v>
      </c>
      <c r="K321" s="2">
        <f>Primary_Voltage!K323+SubTransmission_Voltage!K322+Transmission_Voltage!K322</f>
        <v>28033</v>
      </c>
      <c r="L321" s="2">
        <f>Primary_Voltage!L323+SubTransmission_Voltage!L322+Transmission_Voltage!L322</f>
        <v>28498</v>
      </c>
      <c r="M321" s="2">
        <f>Primary_Voltage!M323+SubTransmission_Voltage!M322+Transmission_Voltage!M322</f>
        <v>28387</v>
      </c>
      <c r="N321" s="2">
        <f>Primary_Voltage!N323+SubTransmission_Voltage!N322+Transmission_Voltage!N322</f>
        <v>29657</v>
      </c>
      <c r="O321" s="2">
        <f>Primary_Voltage!O323+SubTransmission_Voltage!O322+Transmission_Voltage!O322</f>
        <v>31132</v>
      </c>
      <c r="P321" s="2">
        <f>Primary_Voltage!P323+SubTransmission_Voltage!P322+Transmission_Voltage!P322</f>
        <v>28450</v>
      </c>
      <c r="Q321" s="2">
        <f>Primary_Voltage!Q323+SubTransmission_Voltage!Q322+Transmission_Voltage!Q322</f>
        <v>28341</v>
      </c>
      <c r="R321" s="2">
        <f>Primary_Voltage!R323+SubTransmission_Voltage!R322+Transmission_Voltage!R322</f>
        <v>27936</v>
      </c>
      <c r="S321" s="2">
        <f>Primary_Voltage!S323+SubTransmission_Voltage!S322+Transmission_Voltage!S322</f>
        <v>27358</v>
      </c>
      <c r="T321" s="2">
        <f>Primary_Voltage!T323+SubTransmission_Voltage!T322+Transmission_Voltage!T322</f>
        <v>26602</v>
      </c>
      <c r="U321" s="2">
        <f>Primary_Voltage!U323+SubTransmission_Voltage!U322+Transmission_Voltage!U322</f>
        <v>25191</v>
      </c>
      <c r="V321" s="2">
        <f>Primary_Voltage!V323+SubTransmission_Voltage!V322+Transmission_Voltage!V322</f>
        <v>25168</v>
      </c>
      <c r="W321" s="2">
        <f>Primary_Voltage!W323+SubTransmission_Voltage!W322+Transmission_Voltage!W322</f>
        <v>24458</v>
      </c>
      <c r="X321" s="2">
        <f>Primary_Voltage!X323+SubTransmission_Voltage!X322+Transmission_Voltage!X322</f>
        <v>23468</v>
      </c>
      <c r="Y321" s="2">
        <f>Primary_Voltage!Y323+SubTransmission_Voltage!Y322+Transmission_Voltage!Y322</f>
        <v>22416</v>
      </c>
    </row>
    <row r="322" spans="1:25" x14ac:dyDescent="0.2">
      <c r="A322" s="7">
        <v>44875</v>
      </c>
      <c r="B322" s="2">
        <f>Primary_Voltage!B324+SubTransmission_Voltage!B323+Transmission_Voltage!B323</f>
        <v>22443</v>
      </c>
      <c r="C322" s="2">
        <f>Primary_Voltage!C324+SubTransmission_Voltage!C323+Transmission_Voltage!C323</f>
        <v>22130</v>
      </c>
      <c r="D322" s="2">
        <f>Primary_Voltage!D324+SubTransmission_Voltage!D323+Transmission_Voltage!D323</f>
        <v>21726</v>
      </c>
      <c r="E322" s="2">
        <f>Primary_Voltage!E324+SubTransmission_Voltage!E323+Transmission_Voltage!E323</f>
        <v>21640</v>
      </c>
      <c r="F322" s="2">
        <f>Primary_Voltage!F324+SubTransmission_Voltage!F323+Transmission_Voltage!F323</f>
        <v>22597</v>
      </c>
      <c r="G322" s="2">
        <f>Primary_Voltage!G324+SubTransmission_Voltage!G323+Transmission_Voltage!G323</f>
        <v>23831</v>
      </c>
      <c r="H322" s="2">
        <f>Primary_Voltage!H324+SubTransmission_Voltage!H323+Transmission_Voltage!H323</f>
        <v>24559</v>
      </c>
      <c r="I322" s="2">
        <f>Primary_Voltage!I324+SubTransmission_Voltage!I323+Transmission_Voltage!I323</f>
        <v>25102</v>
      </c>
      <c r="J322" s="2">
        <f>Primary_Voltage!J324+SubTransmission_Voltage!J323+Transmission_Voltage!J323</f>
        <v>26992</v>
      </c>
      <c r="K322" s="2">
        <f>Primary_Voltage!K324+SubTransmission_Voltage!K323+Transmission_Voltage!K323</f>
        <v>27339</v>
      </c>
      <c r="L322" s="2">
        <f>Primary_Voltage!L324+SubTransmission_Voltage!L323+Transmission_Voltage!L323</f>
        <v>27759</v>
      </c>
      <c r="M322" s="2">
        <f>Primary_Voltage!M324+SubTransmission_Voltage!M323+Transmission_Voltage!M323</f>
        <v>28034</v>
      </c>
      <c r="N322" s="2">
        <f>Primary_Voltage!N324+SubTransmission_Voltage!N323+Transmission_Voltage!N323</f>
        <v>28419</v>
      </c>
      <c r="O322" s="2">
        <f>Primary_Voltage!O324+SubTransmission_Voltage!O323+Transmission_Voltage!O323</f>
        <v>28294</v>
      </c>
      <c r="P322" s="2">
        <f>Primary_Voltage!P324+SubTransmission_Voltage!P323+Transmission_Voltage!P323</f>
        <v>27948</v>
      </c>
      <c r="Q322" s="2">
        <f>Primary_Voltage!Q324+SubTransmission_Voltage!Q323+Transmission_Voltage!Q323</f>
        <v>27271</v>
      </c>
      <c r="R322" s="2">
        <f>Primary_Voltage!R324+SubTransmission_Voltage!R323+Transmission_Voltage!R323</f>
        <v>27268</v>
      </c>
      <c r="S322" s="2">
        <f>Primary_Voltage!S324+SubTransmission_Voltage!S323+Transmission_Voltage!S323</f>
        <v>27243</v>
      </c>
      <c r="T322" s="2">
        <f>Primary_Voltage!T324+SubTransmission_Voltage!T323+Transmission_Voltage!T323</f>
        <v>26702</v>
      </c>
      <c r="U322" s="2">
        <f>Primary_Voltage!U324+SubTransmission_Voltage!U323+Transmission_Voltage!U323</f>
        <v>26253</v>
      </c>
      <c r="V322" s="2">
        <f>Primary_Voltage!V324+SubTransmission_Voltage!V323+Transmission_Voltage!V323</f>
        <v>25601</v>
      </c>
      <c r="W322" s="2">
        <f>Primary_Voltage!W324+SubTransmission_Voltage!W323+Transmission_Voltage!W323</f>
        <v>25017</v>
      </c>
      <c r="X322" s="2">
        <f>Primary_Voltage!X324+SubTransmission_Voltage!X323+Transmission_Voltage!X323</f>
        <v>24172</v>
      </c>
      <c r="Y322" s="2">
        <f>Primary_Voltage!Y324+SubTransmission_Voltage!Y323+Transmission_Voltage!Y323</f>
        <v>23308</v>
      </c>
    </row>
    <row r="323" spans="1:25" x14ac:dyDescent="0.2">
      <c r="A323" s="7">
        <v>44876</v>
      </c>
      <c r="B323" s="2">
        <f>Primary_Voltage!B325+SubTransmission_Voltage!B324+Transmission_Voltage!B324</f>
        <v>23232</v>
      </c>
      <c r="C323" s="2">
        <f>Primary_Voltage!C325+SubTransmission_Voltage!C324+Transmission_Voltage!C324</f>
        <v>23059</v>
      </c>
      <c r="D323" s="2">
        <f>Primary_Voltage!D325+SubTransmission_Voltage!D324+Transmission_Voltage!D324</f>
        <v>22633</v>
      </c>
      <c r="E323" s="2">
        <f>Primary_Voltage!E325+SubTransmission_Voltage!E324+Transmission_Voltage!E324</f>
        <v>22579</v>
      </c>
      <c r="F323" s="2">
        <f>Primary_Voltage!F325+SubTransmission_Voltage!F324+Transmission_Voltage!F324</f>
        <v>23778</v>
      </c>
      <c r="G323" s="2">
        <f>Primary_Voltage!G325+SubTransmission_Voltage!G324+Transmission_Voltage!G324</f>
        <v>26109</v>
      </c>
      <c r="H323" s="2">
        <f>Primary_Voltage!H325+SubTransmission_Voltage!H324+Transmission_Voltage!H324</f>
        <v>27471</v>
      </c>
      <c r="I323" s="2">
        <f>Primary_Voltage!I325+SubTransmission_Voltage!I324+Transmission_Voltage!I324</f>
        <v>27273</v>
      </c>
      <c r="J323" s="2">
        <f>Primary_Voltage!J325+SubTransmission_Voltage!J324+Transmission_Voltage!J324</f>
        <v>27299</v>
      </c>
      <c r="K323" s="2">
        <f>Primary_Voltage!K325+SubTransmission_Voltage!K324+Transmission_Voltage!K324</f>
        <v>27726</v>
      </c>
      <c r="L323" s="2">
        <f>Primary_Voltage!L325+SubTransmission_Voltage!L324+Transmission_Voltage!L324</f>
        <v>28894</v>
      </c>
      <c r="M323" s="2">
        <f>Primary_Voltage!M325+SubTransmission_Voltage!M324+Transmission_Voltage!M324</f>
        <v>28534</v>
      </c>
      <c r="N323" s="2">
        <f>Primary_Voltage!N325+SubTransmission_Voltage!N324+Transmission_Voltage!N324</f>
        <v>28801</v>
      </c>
      <c r="O323" s="2">
        <f>Primary_Voltage!O325+SubTransmission_Voltage!O324+Transmission_Voltage!O324</f>
        <v>28508</v>
      </c>
      <c r="P323" s="2">
        <f>Primary_Voltage!P325+SubTransmission_Voltage!P324+Transmission_Voltage!P324</f>
        <v>27091</v>
      </c>
      <c r="Q323" s="2">
        <f>Primary_Voltage!Q325+SubTransmission_Voltage!Q324+Transmission_Voltage!Q324</f>
        <v>26528</v>
      </c>
      <c r="R323" s="2">
        <f>Primary_Voltage!R325+SubTransmission_Voltage!R324+Transmission_Voltage!R324</f>
        <v>26641</v>
      </c>
      <c r="S323" s="2">
        <f>Primary_Voltage!S325+SubTransmission_Voltage!S324+Transmission_Voltage!S324</f>
        <v>26193</v>
      </c>
      <c r="T323" s="2">
        <f>Primary_Voltage!T325+SubTransmission_Voltage!T324+Transmission_Voltage!T324</f>
        <v>25518</v>
      </c>
      <c r="U323" s="2">
        <f>Primary_Voltage!U325+SubTransmission_Voltage!U324+Transmission_Voltage!U324</f>
        <v>24424</v>
      </c>
      <c r="V323" s="2">
        <f>Primary_Voltage!V325+SubTransmission_Voltage!V324+Transmission_Voltage!V324</f>
        <v>24256</v>
      </c>
      <c r="W323" s="2">
        <f>Primary_Voltage!W325+SubTransmission_Voltage!W324+Transmission_Voltage!W324</f>
        <v>23418</v>
      </c>
      <c r="X323" s="2">
        <f>Primary_Voltage!X325+SubTransmission_Voltage!X324+Transmission_Voltage!X324</f>
        <v>22852</v>
      </c>
      <c r="Y323" s="2">
        <f>Primary_Voltage!Y325+SubTransmission_Voltage!Y324+Transmission_Voltage!Y324</f>
        <v>22266</v>
      </c>
    </row>
    <row r="324" spans="1:25" x14ac:dyDescent="0.2">
      <c r="A324" s="7">
        <v>44877</v>
      </c>
      <c r="B324" s="2">
        <f>Primary_Voltage!B326+SubTransmission_Voltage!B325+Transmission_Voltage!B325</f>
        <v>22439</v>
      </c>
      <c r="C324" s="2">
        <f>Primary_Voltage!C326+SubTransmission_Voltage!C325+Transmission_Voltage!C325</f>
        <v>22469</v>
      </c>
      <c r="D324" s="2">
        <f>Primary_Voltage!D326+SubTransmission_Voltage!D325+Transmission_Voltage!D325</f>
        <v>22442</v>
      </c>
      <c r="E324" s="2">
        <f>Primary_Voltage!E326+SubTransmission_Voltage!E325+Transmission_Voltage!E325</f>
        <v>22865</v>
      </c>
      <c r="F324" s="2">
        <f>Primary_Voltage!F326+SubTransmission_Voltage!F325+Transmission_Voltage!F325</f>
        <v>23181</v>
      </c>
      <c r="G324" s="2">
        <f>Primary_Voltage!G326+SubTransmission_Voltage!G325+Transmission_Voltage!G325</f>
        <v>23511</v>
      </c>
      <c r="H324" s="2">
        <f>Primary_Voltage!H326+SubTransmission_Voltage!H325+Transmission_Voltage!H325</f>
        <v>24162</v>
      </c>
      <c r="I324" s="2">
        <f>Primary_Voltage!I326+SubTransmission_Voltage!I325+Transmission_Voltage!I325</f>
        <v>24338</v>
      </c>
      <c r="J324" s="2">
        <f>Primary_Voltage!J326+SubTransmission_Voltage!J325+Transmission_Voltage!J325</f>
        <v>24378</v>
      </c>
      <c r="K324" s="2">
        <f>Primary_Voltage!K326+SubTransmission_Voltage!K325+Transmission_Voltage!K325</f>
        <v>24910</v>
      </c>
      <c r="L324" s="2">
        <f>Primary_Voltage!L326+SubTransmission_Voltage!L325+Transmission_Voltage!L325</f>
        <v>25438</v>
      </c>
      <c r="M324" s="2">
        <f>Primary_Voltage!M326+SubTransmission_Voltage!M325+Transmission_Voltage!M325</f>
        <v>25296</v>
      </c>
      <c r="N324" s="2">
        <f>Primary_Voltage!N326+SubTransmission_Voltage!N325+Transmission_Voltage!N325</f>
        <v>24939</v>
      </c>
      <c r="O324" s="2">
        <f>Primary_Voltage!O326+SubTransmission_Voltage!O325+Transmission_Voltage!O325</f>
        <v>25373</v>
      </c>
      <c r="P324" s="2">
        <f>Primary_Voltage!P326+SubTransmission_Voltage!P325+Transmission_Voltage!P325</f>
        <v>25545</v>
      </c>
      <c r="Q324" s="2">
        <f>Primary_Voltage!Q326+SubTransmission_Voltage!Q325+Transmission_Voltage!Q325</f>
        <v>24693</v>
      </c>
      <c r="R324" s="2">
        <f>Primary_Voltage!R326+SubTransmission_Voltage!R325+Transmission_Voltage!R325</f>
        <v>24095</v>
      </c>
      <c r="S324" s="2">
        <f>Primary_Voltage!S326+SubTransmission_Voltage!S325+Transmission_Voltage!S325</f>
        <v>23692</v>
      </c>
      <c r="T324" s="2">
        <f>Primary_Voltage!T326+SubTransmission_Voltage!T325+Transmission_Voltage!T325</f>
        <v>22653</v>
      </c>
      <c r="U324" s="2">
        <f>Primary_Voltage!U326+SubTransmission_Voltage!U325+Transmission_Voltage!U325</f>
        <v>22400</v>
      </c>
      <c r="V324" s="2">
        <f>Primary_Voltage!V326+SubTransmission_Voltage!V325+Transmission_Voltage!V325</f>
        <v>21970</v>
      </c>
      <c r="W324" s="2">
        <f>Primary_Voltage!W326+SubTransmission_Voltage!W325+Transmission_Voltage!W325</f>
        <v>21493</v>
      </c>
      <c r="X324" s="2">
        <f>Primary_Voltage!X326+SubTransmission_Voltage!X325+Transmission_Voltage!X325</f>
        <v>21910</v>
      </c>
      <c r="Y324" s="2">
        <f>Primary_Voltage!Y326+SubTransmission_Voltage!Y325+Transmission_Voltage!Y325</f>
        <v>22088</v>
      </c>
    </row>
    <row r="325" spans="1:25" x14ac:dyDescent="0.2">
      <c r="A325" s="7">
        <v>44878</v>
      </c>
      <c r="B325" s="2">
        <f>Primary_Voltage!B327+SubTransmission_Voltage!B326+Transmission_Voltage!B326</f>
        <v>20018</v>
      </c>
      <c r="C325" s="2">
        <f>Primary_Voltage!C327+SubTransmission_Voltage!C326+Transmission_Voltage!C326</f>
        <v>19825</v>
      </c>
      <c r="D325" s="2">
        <f>Primary_Voltage!D327+SubTransmission_Voltage!D326+Transmission_Voltage!D326</f>
        <v>20068</v>
      </c>
      <c r="E325" s="2">
        <f>Primary_Voltage!E327+SubTransmission_Voltage!E326+Transmission_Voltage!E326</f>
        <v>20101</v>
      </c>
      <c r="F325" s="2">
        <f>Primary_Voltage!F327+SubTransmission_Voltage!F326+Transmission_Voltage!F326</f>
        <v>20205</v>
      </c>
      <c r="G325" s="2">
        <f>Primary_Voltage!G327+SubTransmission_Voltage!G326+Transmission_Voltage!G326</f>
        <v>20321</v>
      </c>
      <c r="H325" s="2">
        <f>Primary_Voltage!H327+SubTransmission_Voltage!H326+Transmission_Voltage!H326</f>
        <v>20722</v>
      </c>
      <c r="I325" s="2">
        <f>Primary_Voltage!I327+SubTransmission_Voltage!I326+Transmission_Voltage!I326</f>
        <v>20682</v>
      </c>
      <c r="J325" s="2">
        <f>Primary_Voltage!J327+SubTransmission_Voltage!J326+Transmission_Voltage!J326</f>
        <v>21227</v>
      </c>
      <c r="K325" s="2">
        <f>Primary_Voltage!K327+SubTransmission_Voltage!K326+Transmission_Voltage!K326</f>
        <v>22083</v>
      </c>
      <c r="L325" s="2">
        <f>Primary_Voltage!L327+SubTransmission_Voltage!L326+Transmission_Voltage!L326</f>
        <v>23573</v>
      </c>
      <c r="M325" s="2">
        <f>Primary_Voltage!M327+SubTransmission_Voltage!M326+Transmission_Voltage!M326</f>
        <v>21705</v>
      </c>
      <c r="N325" s="2">
        <f>Primary_Voltage!N327+SubTransmission_Voltage!N326+Transmission_Voltage!N326</f>
        <v>21438</v>
      </c>
      <c r="O325" s="2">
        <f>Primary_Voltage!O327+SubTransmission_Voltage!O326+Transmission_Voltage!O326</f>
        <v>21593</v>
      </c>
      <c r="P325" s="2">
        <f>Primary_Voltage!P327+SubTransmission_Voltage!P326+Transmission_Voltage!P326</f>
        <v>21804</v>
      </c>
      <c r="Q325" s="2">
        <f>Primary_Voltage!Q327+SubTransmission_Voltage!Q326+Transmission_Voltage!Q326</f>
        <v>21894</v>
      </c>
      <c r="R325" s="2">
        <f>Primary_Voltage!R327+SubTransmission_Voltage!R326+Transmission_Voltage!R326</f>
        <v>22015</v>
      </c>
      <c r="S325" s="2">
        <f>Primary_Voltage!S327+SubTransmission_Voltage!S326+Transmission_Voltage!S326</f>
        <v>22035</v>
      </c>
      <c r="T325" s="2">
        <f>Primary_Voltage!T327+SubTransmission_Voltage!T326+Transmission_Voltage!T326</f>
        <v>21778</v>
      </c>
      <c r="U325" s="2">
        <f>Primary_Voltage!U327+SubTransmission_Voltage!U326+Transmission_Voltage!U326</f>
        <v>21670</v>
      </c>
      <c r="V325" s="2">
        <f>Primary_Voltage!V327+SubTransmission_Voltage!V326+Transmission_Voltage!V326</f>
        <v>21345</v>
      </c>
      <c r="W325" s="2">
        <f>Primary_Voltage!W327+SubTransmission_Voltage!W326+Transmission_Voltage!W326</f>
        <v>21210</v>
      </c>
      <c r="X325" s="2">
        <f>Primary_Voltage!X327+SubTransmission_Voltage!X326+Transmission_Voltage!X326</f>
        <v>21042</v>
      </c>
      <c r="Y325" s="2">
        <f>Primary_Voltage!Y327+SubTransmission_Voltage!Y326+Transmission_Voltage!Y326</f>
        <v>20872</v>
      </c>
    </row>
    <row r="326" spans="1:25" x14ac:dyDescent="0.2">
      <c r="A326" s="7">
        <v>44879</v>
      </c>
      <c r="B326" s="2">
        <f>Primary_Voltage!B328+SubTransmission_Voltage!B327+Transmission_Voltage!B327</f>
        <v>20640</v>
      </c>
      <c r="C326" s="2">
        <f>Primary_Voltage!C328+SubTransmission_Voltage!C327+Transmission_Voltage!C327</f>
        <v>20603</v>
      </c>
      <c r="D326" s="2">
        <f>Primary_Voltage!D328+SubTransmission_Voltage!D327+Transmission_Voltage!D327</f>
        <v>20527</v>
      </c>
      <c r="E326" s="2">
        <f>Primary_Voltage!E328+SubTransmission_Voltage!E327+Transmission_Voltage!E327</f>
        <v>20858</v>
      </c>
      <c r="F326" s="2">
        <f>Primary_Voltage!F328+SubTransmission_Voltage!F327+Transmission_Voltage!F327</f>
        <v>21535</v>
      </c>
      <c r="G326" s="2">
        <f>Primary_Voltage!G328+SubTransmission_Voltage!G327+Transmission_Voltage!G327</f>
        <v>22667</v>
      </c>
      <c r="H326" s="2">
        <f>Primary_Voltage!H328+SubTransmission_Voltage!H327+Transmission_Voltage!H327</f>
        <v>24313</v>
      </c>
      <c r="I326" s="2">
        <f>Primary_Voltage!I328+SubTransmission_Voltage!I327+Transmission_Voltage!I327</f>
        <v>23640</v>
      </c>
      <c r="J326" s="2">
        <f>Primary_Voltage!J328+SubTransmission_Voltage!J327+Transmission_Voltage!J327</f>
        <v>24647</v>
      </c>
      <c r="K326" s="2">
        <f>Primary_Voltage!K328+SubTransmission_Voltage!K327+Transmission_Voltage!K327</f>
        <v>24915</v>
      </c>
      <c r="L326" s="2">
        <f>Primary_Voltage!L328+SubTransmission_Voltage!L327+Transmission_Voltage!L327</f>
        <v>25480</v>
      </c>
      <c r="M326" s="2">
        <f>Primary_Voltage!M328+SubTransmission_Voltage!M327+Transmission_Voltage!M327</f>
        <v>25200</v>
      </c>
      <c r="N326" s="2">
        <f>Primary_Voltage!N328+SubTransmission_Voltage!N327+Transmission_Voltage!N327</f>
        <v>25406</v>
      </c>
      <c r="O326" s="2">
        <f>Primary_Voltage!O328+SubTransmission_Voltage!O327+Transmission_Voltage!O327</f>
        <v>25556</v>
      </c>
      <c r="P326" s="2">
        <f>Primary_Voltage!P328+SubTransmission_Voltage!P327+Transmission_Voltage!P327</f>
        <v>25976</v>
      </c>
      <c r="Q326" s="2">
        <f>Primary_Voltage!Q328+SubTransmission_Voltage!Q327+Transmission_Voltage!Q327</f>
        <v>25885</v>
      </c>
      <c r="R326" s="2">
        <f>Primary_Voltage!R328+SubTransmission_Voltage!R327+Transmission_Voltage!R327</f>
        <v>25488</v>
      </c>
      <c r="S326" s="2">
        <f>Primary_Voltage!S328+SubTransmission_Voltage!S327+Transmission_Voltage!S327</f>
        <v>25284</v>
      </c>
      <c r="T326" s="2">
        <f>Primary_Voltage!T328+SubTransmission_Voltage!T327+Transmission_Voltage!T327</f>
        <v>24876</v>
      </c>
      <c r="U326" s="2">
        <f>Primary_Voltage!U328+SubTransmission_Voltage!U327+Transmission_Voltage!U327</f>
        <v>24658</v>
      </c>
      <c r="V326" s="2">
        <f>Primary_Voltage!V328+SubTransmission_Voltage!V327+Transmission_Voltage!V327</f>
        <v>24652</v>
      </c>
      <c r="W326" s="2">
        <f>Primary_Voltage!W328+SubTransmission_Voltage!W327+Transmission_Voltage!W327</f>
        <v>23997</v>
      </c>
      <c r="X326" s="2">
        <f>Primary_Voltage!X328+SubTransmission_Voltage!X327+Transmission_Voltage!X327</f>
        <v>23342</v>
      </c>
      <c r="Y326" s="2">
        <f>Primary_Voltage!Y328+SubTransmission_Voltage!Y327+Transmission_Voltage!Y327</f>
        <v>22353</v>
      </c>
    </row>
    <row r="327" spans="1:25" x14ac:dyDescent="0.2">
      <c r="A327" s="7">
        <v>44880</v>
      </c>
      <c r="B327" s="2">
        <f>Primary_Voltage!B329+SubTransmission_Voltage!B328+Transmission_Voltage!B328</f>
        <v>22150</v>
      </c>
      <c r="C327" s="2">
        <f>Primary_Voltage!C329+SubTransmission_Voltage!C328+Transmission_Voltage!C328</f>
        <v>22225</v>
      </c>
      <c r="D327" s="2">
        <f>Primary_Voltage!D329+SubTransmission_Voltage!D328+Transmission_Voltage!D328</f>
        <v>21914</v>
      </c>
      <c r="E327" s="2">
        <f>Primary_Voltage!E329+SubTransmission_Voltage!E328+Transmission_Voltage!E328</f>
        <v>21781</v>
      </c>
      <c r="F327" s="2">
        <f>Primary_Voltage!F329+SubTransmission_Voltage!F328+Transmission_Voltage!F328</f>
        <v>23003</v>
      </c>
      <c r="G327" s="2">
        <f>Primary_Voltage!G329+SubTransmission_Voltage!G328+Transmission_Voltage!G328</f>
        <v>23837</v>
      </c>
      <c r="H327" s="2">
        <f>Primary_Voltage!H329+SubTransmission_Voltage!H328+Transmission_Voltage!H328</f>
        <v>25450</v>
      </c>
      <c r="I327" s="2">
        <f>Primary_Voltage!I329+SubTransmission_Voltage!I328+Transmission_Voltage!I328</f>
        <v>25701</v>
      </c>
      <c r="J327" s="2">
        <f>Primary_Voltage!J329+SubTransmission_Voltage!J328+Transmission_Voltage!J328</f>
        <v>26356</v>
      </c>
      <c r="K327" s="2">
        <f>Primary_Voltage!K329+SubTransmission_Voltage!K328+Transmission_Voltage!K328</f>
        <v>27174</v>
      </c>
      <c r="L327" s="2">
        <f>Primary_Voltage!L329+SubTransmission_Voltage!L328+Transmission_Voltage!L328</f>
        <v>28041</v>
      </c>
      <c r="M327" s="2">
        <f>Primary_Voltage!M329+SubTransmission_Voltage!M328+Transmission_Voltage!M328</f>
        <v>28089</v>
      </c>
      <c r="N327" s="2">
        <f>Primary_Voltage!N329+SubTransmission_Voltage!N328+Transmission_Voltage!N328</f>
        <v>27773</v>
      </c>
      <c r="O327" s="2">
        <f>Primary_Voltage!O329+SubTransmission_Voltage!O328+Transmission_Voltage!O328</f>
        <v>27531</v>
      </c>
      <c r="P327" s="2">
        <f>Primary_Voltage!P329+SubTransmission_Voltage!P328+Transmission_Voltage!P328</f>
        <v>27227</v>
      </c>
      <c r="Q327" s="2">
        <f>Primary_Voltage!Q329+SubTransmission_Voltage!Q328+Transmission_Voltage!Q328</f>
        <v>27645</v>
      </c>
      <c r="R327" s="2">
        <f>Primary_Voltage!R329+SubTransmission_Voltage!R328+Transmission_Voltage!R328</f>
        <v>28193</v>
      </c>
      <c r="S327" s="2">
        <f>Primary_Voltage!S329+SubTransmission_Voltage!S328+Transmission_Voltage!S328</f>
        <v>28177</v>
      </c>
      <c r="T327" s="2">
        <f>Primary_Voltage!T329+SubTransmission_Voltage!T328+Transmission_Voltage!T328</f>
        <v>27008</v>
      </c>
      <c r="U327" s="2">
        <f>Primary_Voltage!U329+SubTransmission_Voltage!U328+Transmission_Voltage!U328</f>
        <v>26553</v>
      </c>
      <c r="V327" s="2">
        <f>Primary_Voltage!V329+SubTransmission_Voltage!V328+Transmission_Voltage!V328</f>
        <v>25420</v>
      </c>
      <c r="W327" s="2">
        <f>Primary_Voltage!W329+SubTransmission_Voltage!W328+Transmission_Voltage!W328</f>
        <v>24198</v>
      </c>
      <c r="X327" s="2">
        <f>Primary_Voltage!X329+SubTransmission_Voltage!X328+Transmission_Voltage!X328</f>
        <v>23488</v>
      </c>
      <c r="Y327" s="2">
        <f>Primary_Voltage!Y329+SubTransmission_Voltage!Y328+Transmission_Voltage!Y328</f>
        <v>22557</v>
      </c>
    </row>
    <row r="328" spans="1:25" x14ac:dyDescent="0.2">
      <c r="A328" s="7">
        <v>44881</v>
      </c>
      <c r="B328" s="2">
        <f>Primary_Voltage!B330+SubTransmission_Voltage!B329+Transmission_Voltage!B329</f>
        <v>22182</v>
      </c>
      <c r="C328" s="2">
        <f>Primary_Voltage!C330+SubTransmission_Voltage!C329+Transmission_Voltage!C329</f>
        <v>21808</v>
      </c>
      <c r="D328" s="2">
        <f>Primary_Voltage!D330+SubTransmission_Voltage!D329+Transmission_Voltage!D329</f>
        <v>21411</v>
      </c>
      <c r="E328" s="2">
        <f>Primary_Voltage!E330+SubTransmission_Voltage!E329+Transmission_Voltage!E329</f>
        <v>21325</v>
      </c>
      <c r="F328" s="2">
        <f>Primary_Voltage!F330+SubTransmission_Voltage!F329+Transmission_Voltage!F329</f>
        <v>22585</v>
      </c>
      <c r="G328" s="2">
        <f>Primary_Voltage!G330+SubTransmission_Voltage!G329+Transmission_Voltage!G329</f>
        <v>23782</v>
      </c>
      <c r="H328" s="2">
        <f>Primary_Voltage!H330+SubTransmission_Voltage!H329+Transmission_Voltage!H329</f>
        <v>25435</v>
      </c>
      <c r="I328" s="2">
        <f>Primary_Voltage!I330+SubTransmission_Voltage!I329+Transmission_Voltage!I329</f>
        <v>26249</v>
      </c>
      <c r="J328" s="2">
        <f>Primary_Voltage!J330+SubTransmission_Voltage!J329+Transmission_Voltage!J329</f>
        <v>26962</v>
      </c>
      <c r="K328" s="2">
        <f>Primary_Voltage!K330+SubTransmission_Voltage!K329+Transmission_Voltage!K329</f>
        <v>27198</v>
      </c>
      <c r="L328" s="2">
        <f>Primary_Voltage!L330+SubTransmission_Voltage!L329+Transmission_Voltage!L329</f>
        <v>27625</v>
      </c>
      <c r="M328" s="2">
        <f>Primary_Voltage!M330+SubTransmission_Voltage!M329+Transmission_Voltage!M329</f>
        <v>27678</v>
      </c>
      <c r="N328" s="2">
        <f>Primary_Voltage!N330+SubTransmission_Voltage!N329+Transmission_Voltage!N329</f>
        <v>27886</v>
      </c>
      <c r="O328" s="2">
        <f>Primary_Voltage!O330+SubTransmission_Voltage!O329+Transmission_Voltage!O329</f>
        <v>27857</v>
      </c>
      <c r="P328" s="2">
        <f>Primary_Voltage!P330+SubTransmission_Voltage!P329+Transmission_Voltage!P329</f>
        <v>27488</v>
      </c>
      <c r="Q328" s="2">
        <f>Primary_Voltage!Q330+SubTransmission_Voltage!Q329+Transmission_Voltage!Q329</f>
        <v>27195</v>
      </c>
      <c r="R328" s="2">
        <f>Primary_Voltage!R330+SubTransmission_Voltage!R329+Transmission_Voltage!R329</f>
        <v>27394</v>
      </c>
      <c r="S328" s="2">
        <f>Primary_Voltage!S330+SubTransmission_Voltage!S329+Transmission_Voltage!S329</f>
        <v>26277</v>
      </c>
      <c r="T328" s="2">
        <f>Primary_Voltage!T330+SubTransmission_Voltage!T329+Transmission_Voltage!T329</f>
        <v>25696</v>
      </c>
      <c r="U328" s="2">
        <f>Primary_Voltage!U330+SubTransmission_Voltage!U329+Transmission_Voltage!U329</f>
        <v>25141</v>
      </c>
      <c r="V328" s="2">
        <f>Primary_Voltage!V330+SubTransmission_Voltage!V329+Transmission_Voltage!V329</f>
        <v>25048</v>
      </c>
      <c r="W328" s="2">
        <f>Primary_Voltage!W330+SubTransmission_Voltage!W329+Transmission_Voltage!W329</f>
        <v>25608</v>
      </c>
      <c r="X328" s="2">
        <f>Primary_Voltage!X330+SubTransmission_Voltage!X329+Transmission_Voltage!X329</f>
        <v>25323</v>
      </c>
      <c r="Y328" s="2">
        <f>Primary_Voltage!Y330+SubTransmission_Voltage!Y329+Transmission_Voltage!Y329</f>
        <v>24311</v>
      </c>
    </row>
    <row r="329" spans="1:25" x14ac:dyDescent="0.2">
      <c r="A329" s="7">
        <v>44882</v>
      </c>
      <c r="B329" s="2">
        <f>Primary_Voltage!B331+SubTransmission_Voltage!B330+Transmission_Voltage!B330</f>
        <v>23943</v>
      </c>
      <c r="C329" s="2">
        <f>Primary_Voltage!C331+SubTransmission_Voltage!C330+Transmission_Voltage!C330</f>
        <v>23872</v>
      </c>
      <c r="D329" s="2">
        <f>Primary_Voltage!D331+SubTransmission_Voltage!D330+Transmission_Voltage!D330</f>
        <v>24256</v>
      </c>
      <c r="E329" s="2">
        <f>Primary_Voltage!E331+SubTransmission_Voltage!E330+Transmission_Voltage!E330</f>
        <v>23946</v>
      </c>
      <c r="F329" s="2">
        <f>Primary_Voltage!F331+SubTransmission_Voltage!F330+Transmission_Voltage!F330</f>
        <v>24436</v>
      </c>
      <c r="G329" s="2">
        <f>Primary_Voltage!G331+SubTransmission_Voltage!G330+Transmission_Voltage!G330</f>
        <v>25069</v>
      </c>
      <c r="H329" s="2">
        <f>Primary_Voltage!H331+SubTransmission_Voltage!H330+Transmission_Voltage!H330</f>
        <v>26912</v>
      </c>
      <c r="I329" s="2">
        <f>Primary_Voltage!I331+SubTransmission_Voltage!I330+Transmission_Voltage!I330</f>
        <v>27389</v>
      </c>
      <c r="J329" s="2">
        <f>Primary_Voltage!J331+SubTransmission_Voltage!J330+Transmission_Voltage!J330</f>
        <v>27940</v>
      </c>
      <c r="K329" s="2">
        <f>Primary_Voltage!K331+SubTransmission_Voltage!K330+Transmission_Voltage!K330</f>
        <v>28787</v>
      </c>
      <c r="L329" s="2">
        <f>Primary_Voltage!L331+SubTransmission_Voltage!L330+Transmission_Voltage!L330</f>
        <v>29052</v>
      </c>
      <c r="M329" s="2">
        <f>Primary_Voltage!M331+SubTransmission_Voltage!M330+Transmission_Voltage!M330</f>
        <v>28928</v>
      </c>
      <c r="N329" s="2">
        <f>Primary_Voltage!N331+SubTransmission_Voltage!N330+Transmission_Voltage!N330</f>
        <v>28707</v>
      </c>
      <c r="O329" s="2">
        <f>Primary_Voltage!O331+SubTransmission_Voltage!O330+Transmission_Voltage!O330</f>
        <v>28628</v>
      </c>
      <c r="P329" s="2">
        <f>Primary_Voltage!P331+SubTransmission_Voltage!P330+Transmission_Voltage!P330</f>
        <v>28234</v>
      </c>
      <c r="Q329" s="2">
        <f>Primary_Voltage!Q331+SubTransmission_Voltage!Q330+Transmission_Voltage!Q330</f>
        <v>27726</v>
      </c>
      <c r="R329" s="2">
        <f>Primary_Voltage!R331+SubTransmission_Voltage!R330+Transmission_Voltage!R330</f>
        <v>27723</v>
      </c>
      <c r="S329" s="2">
        <f>Primary_Voltage!S331+SubTransmission_Voltage!S330+Transmission_Voltage!S330</f>
        <v>26601</v>
      </c>
      <c r="T329" s="2">
        <f>Primary_Voltage!T331+SubTransmission_Voltage!T330+Transmission_Voltage!T330</f>
        <v>26079</v>
      </c>
      <c r="U329" s="2">
        <f>Primary_Voltage!U331+SubTransmission_Voltage!U330+Transmission_Voltage!U330</f>
        <v>25498</v>
      </c>
      <c r="V329" s="2">
        <f>Primary_Voltage!V331+SubTransmission_Voltage!V330+Transmission_Voltage!V330</f>
        <v>26396</v>
      </c>
      <c r="W329" s="2">
        <f>Primary_Voltage!W331+SubTransmission_Voltage!W330+Transmission_Voltage!W330</f>
        <v>27221</v>
      </c>
      <c r="X329" s="2">
        <f>Primary_Voltage!X331+SubTransmission_Voltage!X330+Transmission_Voltage!X330</f>
        <v>24912</v>
      </c>
      <c r="Y329" s="2">
        <f>Primary_Voltage!Y331+SubTransmission_Voltage!Y330+Transmission_Voltage!Y330</f>
        <v>22942</v>
      </c>
    </row>
    <row r="330" spans="1:25" x14ac:dyDescent="0.2">
      <c r="A330" s="7">
        <v>44883</v>
      </c>
      <c r="B330" s="2">
        <f>Primary_Voltage!B332+SubTransmission_Voltage!B331+Transmission_Voltage!B331</f>
        <v>22627</v>
      </c>
      <c r="C330" s="2">
        <f>Primary_Voltage!C332+SubTransmission_Voltage!C331+Transmission_Voltage!C331</f>
        <v>22719</v>
      </c>
      <c r="D330" s="2">
        <f>Primary_Voltage!D332+SubTransmission_Voltage!D331+Transmission_Voltage!D331</f>
        <v>22475</v>
      </c>
      <c r="E330" s="2">
        <f>Primary_Voltage!E332+SubTransmission_Voltage!E331+Transmission_Voltage!E331</f>
        <v>22825</v>
      </c>
      <c r="F330" s="2">
        <f>Primary_Voltage!F332+SubTransmission_Voltage!F331+Transmission_Voltage!F331</f>
        <v>23127</v>
      </c>
      <c r="G330" s="2">
        <f>Primary_Voltage!G332+SubTransmission_Voltage!G331+Transmission_Voltage!G331</f>
        <v>23737</v>
      </c>
      <c r="H330" s="2">
        <f>Primary_Voltage!H332+SubTransmission_Voltage!H331+Transmission_Voltage!H331</f>
        <v>24886</v>
      </c>
      <c r="I330" s="2">
        <f>Primary_Voltage!I332+SubTransmission_Voltage!I331+Transmission_Voltage!I331</f>
        <v>26076</v>
      </c>
      <c r="J330" s="2">
        <f>Primary_Voltage!J332+SubTransmission_Voltage!J331+Transmission_Voltage!J331</f>
        <v>27045</v>
      </c>
      <c r="K330" s="2">
        <f>Primary_Voltage!K332+SubTransmission_Voltage!K331+Transmission_Voltage!K331</f>
        <v>27254</v>
      </c>
      <c r="L330" s="2">
        <f>Primary_Voltage!L332+SubTransmission_Voltage!L331+Transmission_Voltage!L331</f>
        <v>27429</v>
      </c>
      <c r="M330" s="2">
        <f>Primary_Voltage!M332+SubTransmission_Voltage!M331+Transmission_Voltage!M331</f>
        <v>26799</v>
      </c>
      <c r="N330" s="2">
        <f>Primary_Voltage!N332+SubTransmission_Voltage!N331+Transmission_Voltage!N331</f>
        <v>27156</v>
      </c>
      <c r="O330" s="2">
        <f>Primary_Voltage!O332+SubTransmission_Voltage!O331+Transmission_Voltage!O331</f>
        <v>27527</v>
      </c>
      <c r="P330" s="2">
        <f>Primary_Voltage!P332+SubTransmission_Voltage!P331+Transmission_Voltage!P331</f>
        <v>26991</v>
      </c>
      <c r="Q330" s="2">
        <f>Primary_Voltage!Q332+SubTransmission_Voltage!Q331+Transmission_Voltage!Q331</f>
        <v>26452</v>
      </c>
      <c r="R330" s="2">
        <f>Primary_Voltage!R332+SubTransmission_Voltage!R331+Transmission_Voltage!R331</f>
        <v>26191</v>
      </c>
      <c r="S330" s="2">
        <f>Primary_Voltage!S332+SubTransmission_Voltage!S331+Transmission_Voltage!S331</f>
        <v>25316</v>
      </c>
      <c r="T330" s="2">
        <f>Primary_Voltage!T332+SubTransmission_Voltage!T331+Transmission_Voltage!T331</f>
        <v>24770</v>
      </c>
      <c r="U330" s="2">
        <f>Primary_Voltage!U332+SubTransmission_Voltage!U331+Transmission_Voltage!U331</f>
        <v>24313</v>
      </c>
      <c r="V330" s="2">
        <f>Primary_Voltage!V332+SubTransmission_Voltage!V331+Transmission_Voltage!V331</f>
        <v>24022</v>
      </c>
      <c r="W330" s="2">
        <f>Primary_Voltage!W332+SubTransmission_Voltage!W331+Transmission_Voltage!W331</f>
        <v>23721</v>
      </c>
      <c r="X330" s="2">
        <f>Primary_Voltage!X332+SubTransmission_Voltage!X331+Transmission_Voltage!X331</f>
        <v>23566</v>
      </c>
      <c r="Y330" s="2">
        <f>Primary_Voltage!Y332+SubTransmission_Voltage!Y331+Transmission_Voltage!Y331</f>
        <v>23405</v>
      </c>
    </row>
    <row r="331" spans="1:25" x14ac:dyDescent="0.2">
      <c r="A331" s="7">
        <v>44884</v>
      </c>
      <c r="B331" s="2">
        <f>Primary_Voltage!B333+SubTransmission_Voltage!B332+Transmission_Voltage!B332</f>
        <v>23055</v>
      </c>
      <c r="C331" s="2">
        <f>Primary_Voltage!C333+SubTransmission_Voltage!C332+Transmission_Voltage!C332</f>
        <v>23015</v>
      </c>
      <c r="D331" s="2">
        <f>Primary_Voltage!D333+SubTransmission_Voltage!D332+Transmission_Voltage!D332</f>
        <v>23152</v>
      </c>
      <c r="E331" s="2">
        <f>Primary_Voltage!E333+SubTransmission_Voltage!E332+Transmission_Voltage!E332</f>
        <v>22923</v>
      </c>
      <c r="F331" s="2">
        <f>Primary_Voltage!F333+SubTransmission_Voltage!F332+Transmission_Voltage!F332</f>
        <v>22253</v>
      </c>
      <c r="G331" s="2">
        <f>Primary_Voltage!G333+SubTransmission_Voltage!G332+Transmission_Voltage!G332</f>
        <v>22752</v>
      </c>
      <c r="H331" s="2">
        <f>Primary_Voltage!H333+SubTransmission_Voltage!H332+Transmission_Voltage!H332</f>
        <v>23344</v>
      </c>
      <c r="I331" s="2">
        <f>Primary_Voltage!I333+SubTransmission_Voltage!I332+Transmission_Voltage!I332</f>
        <v>26988</v>
      </c>
      <c r="J331" s="2">
        <f>Primary_Voltage!J333+SubTransmission_Voltage!J332+Transmission_Voltage!J332</f>
        <v>29397</v>
      </c>
      <c r="K331" s="2">
        <f>Primary_Voltage!K333+SubTransmission_Voltage!K332+Transmission_Voltage!K332</f>
        <v>28867</v>
      </c>
      <c r="L331" s="2">
        <f>Primary_Voltage!L333+SubTransmission_Voltage!L332+Transmission_Voltage!L332</f>
        <v>27889</v>
      </c>
      <c r="M331" s="2">
        <f>Primary_Voltage!M333+SubTransmission_Voltage!M332+Transmission_Voltage!M332</f>
        <v>26728</v>
      </c>
      <c r="N331" s="2">
        <f>Primary_Voltage!N333+SubTransmission_Voltage!N332+Transmission_Voltage!N332</f>
        <v>26038</v>
      </c>
      <c r="O331" s="2">
        <f>Primary_Voltage!O333+SubTransmission_Voltage!O332+Transmission_Voltage!O332</f>
        <v>26758</v>
      </c>
      <c r="P331" s="2">
        <f>Primary_Voltage!P333+SubTransmission_Voltage!P332+Transmission_Voltage!P332</f>
        <v>28213</v>
      </c>
      <c r="Q331" s="2">
        <f>Primary_Voltage!Q333+SubTransmission_Voltage!Q332+Transmission_Voltage!Q332</f>
        <v>27153</v>
      </c>
      <c r="R331" s="2">
        <f>Primary_Voltage!R333+SubTransmission_Voltage!R332+Transmission_Voltage!R332</f>
        <v>24449</v>
      </c>
      <c r="S331" s="2">
        <f>Primary_Voltage!S333+SubTransmission_Voltage!S332+Transmission_Voltage!S332</f>
        <v>24070</v>
      </c>
      <c r="T331" s="2">
        <f>Primary_Voltage!T333+SubTransmission_Voltage!T332+Transmission_Voltage!T332</f>
        <v>23668</v>
      </c>
      <c r="U331" s="2">
        <f>Primary_Voltage!U333+SubTransmission_Voltage!U332+Transmission_Voltage!U332</f>
        <v>23191</v>
      </c>
      <c r="V331" s="2">
        <f>Primary_Voltage!V333+SubTransmission_Voltage!V332+Transmission_Voltage!V332</f>
        <v>23272</v>
      </c>
      <c r="W331" s="2">
        <f>Primary_Voltage!W333+SubTransmission_Voltage!W332+Transmission_Voltage!W332</f>
        <v>23415</v>
      </c>
      <c r="X331" s="2">
        <f>Primary_Voltage!X333+SubTransmission_Voltage!X332+Transmission_Voltage!X332</f>
        <v>24210</v>
      </c>
      <c r="Y331" s="2">
        <f>Primary_Voltage!Y333+SubTransmission_Voltage!Y332+Transmission_Voltage!Y332</f>
        <v>25045</v>
      </c>
    </row>
    <row r="332" spans="1:25" x14ac:dyDescent="0.2">
      <c r="A332" s="7">
        <v>44885</v>
      </c>
      <c r="B332" s="2">
        <f>Primary_Voltage!B334+SubTransmission_Voltage!B333+Transmission_Voltage!B333</f>
        <v>24787</v>
      </c>
      <c r="C332" s="2">
        <f>Primary_Voltage!C334+SubTransmission_Voltage!C333+Transmission_Voltage!C333</f>
        <v>22963</v>
      </c>
      <c r="D332" s="2">
        <f>Primary_Voltage!D334+SubTransmission_Voltage!D333+Transmission_Voltage!D333</f>
        <v>24212</v>
      </c>
      <c r="E332" s="2">
        <f>Primary_Voltage!E334+SubTransmission_Voltage!E333+Transmission_Voltage!E333</f>
        <v>23549</v>
      </c>
      <c r="F332" s="2">
        <f>Primary_Voltage!F334+SubTransmission_Voltage!F333+Transmission_Voltage!F333</f>
        <v>22764</v>
      </c>
      <c r="G332" s="2">
        <f>Primary_Voltage!G334+SubTransmission_Voltage!G333+Transmission_Voltage!G333</f>
        <v>22410</v>
      </c>
      <c r="H332" s="2">
        <f>Primary_Voltage!H334+SubTransmission_Voltage!H333+Transmission_Voltage!H333</f>
        <v>22438</v>
      </c>
      <c r="I332" s="2">
        <f>Primary_Voltage!I334+SubTransmission_Voltage!I333+Transmission_Voltage!I333</f>
        <v>22420</v>
      </c>
      <c r="J332" s="2">
        <f>Primary_Voltage!J334+SubTransmission_Voltage!J333+Transmission_Voltage!J333</f>
        <v>22283</v>
      </c>
      <c r="K332" s="2">
        <f>Primary_Voltage!K334+SubTransmission_Voltage!K333+Transmission_Voltage!K333</f>
        <v>22720</v>
      </c>
      <c r="L332" s="2">
        <f>Primary_Voltage!L334+SubTransmission_Voltage!L333+Transmission_Voltage!L333</f>
        <v>22943</v>
      </c>
      <c r="M332" s="2">
        <f>Primary_Voltage!M334+SubTransmission_Voltage!M333+Transmission_Voltage!M333</f>
        <v>22750</v>
      </c>
      <c r="N332" s="2">
        <f>Primary_Voltage!N334+SubTransmission_Voltage!N333+Transmission_Voltage!N333</f>
        <v>22661</v>
      </c>
      <c r="O332" s="2">
        <f>Primary_Voltage!O334+SubTransmission_Voltage!O333+Transmission_Voltage!O333</f>
        <v>22860</v>
      </c>
      <c r="P332" s="2">
        <f>Primary_Voltage!P334+SubTransmission_Voltage!P333+Transmission_Voltage!P333</f>
        <v>22866</v>
      </c>
      <c r="Q332" s="2">
        <f>Primary_Voltage!Q334+SubTransmission_Voltage!Q333+Transmission_Voltage!Q333</f>
        <v>23569</v>
      </c>
      <c r="R332" s="2">
        <f>Primary_Voltage!R334+SubTransmission_Voltage!R333+Transmission_Voltage!R333</f>
        <v>24346</v>
      </c>
      <c r="S332" s="2">
        <f>Primary_Voltage!S334+SubTransmission_Voltage!S333+Transmission_Voltage!S333</f>
        <v>25116</v>
      </c>
      <c r="T332" s="2">
        <f>Primary_Voltage!T334+SubTransmission_Voltage!T333+Transmission_Voltage!T333</f>
        <v>24682</v>
      </c>
      <c r="U332" s="2">
        <f>Primary_Voltage!U334+SubTransmission_Voltage!U333+Transmission_Voltage!U333</f>
        <v>23761</v>
      </c>
      <c r="V332" s="2">
        <f>Primary_Voltage!V334+SubTransmission_Voltage!V333+Transmission_Voltage!V333</f>
        <v>23343</v>
      </c>
      <c r="W332" s="2">
        <f>Primary_Voltage!W334+SubTransmission_Voltage!W333+Transmission_Voltage!W333</f>
        <v>23210</v>
      </c>
      <c r="X332" s="2">
        <f>Primary_Voltage!X334+SubTransmission_Voltage!X333+Transmission_Voltage!X333</f>
        <v>22962</v>
      </c>
      <c r="Y332" s="2">
        <f>Primary_Voltage!Y334+SubTransmission_Voltage!Y333+Transmission_Voltage!Y333</f>
        <v>22963</v>
      </c>
    </row>
    <row r="333" spans="1:25" x14ac:dyDescent="0.2">
      <c r="A333" s="7">
        <v>44886</v>
      </c>
      <c r="B333" s="2">
        <f>Primary_Voltage!B335+SubTransmission_Voltage!B334+Transmission_Voltage!B334</f>
        <v>23247</v>
      </c>
      <c r="C333" s="2">
        <f>Primary_Voltage!C335+SubTransmission_Voltage!C334+Transmission_Voltage!C334</f>
        <v>22941</v>
      </c>
      <c r="D333" s="2">
        <f>Primary_Voltage!D335+SubTransmission_Voltage!D334+Transmission_Voltage!D334</f>
        <v>22846</v>
      </c>
      <c r="E333" s="2">
        <f>Primary_Voltage!E335+SubTransmission_Voltage!E334+Transmission_Voltage!E334</f>
        <v>23223</v>
      </c>
      <c r="F333" s="2">
        <f>Primary_Voltage!F335+SubTransmission_Voltage!F334+Transmission_Voltage!F334</f>
        <v>24089</v>
      </c>
      <c r="G333" s="2">
        <f>Primary_Voltage!G335+SubTransmission_Voltage!G334+Transmission_Voltage!G334</f>
        <v>25130</v>
      </c>
      <c r="H333" s="2">
        <f>Primary_Voltage!H335+SubTransmission_Voltage!H334+Transmission_Voltage!H334</f>
        <v>26288</v>
      </c>
      <c r="I333" s="2">
        <f>Primary_Voltage!I335+SubTransmission_Voltage!I334+Transmission_Voltage!I334</f>
        <v>25153</v>
      </c>
      <c r="J333" s="2">
        <f>Primary_Voltage!J335+SubTransmission_Voltage!J334+Transmission_Voltage!J334</f>
        <v>25927</v>
      </c>
      <c r="K333" s="2">
        <f>Primary_Voltage!K335+SubTransmission_Voltage!K334+Transmission_Voltage!K334</f>
        <v>26103</v>
      </c>
      <c r="L333" s="2">
        <f>Primary_Voltage!L335+SubTransmission_Voltage!L334+Transmission_Voltage!L334</f>
        <v>26506</v>
      </c>
      <c r="M333" s="2">
        <f>Primary_Voltage!M335+SubTransmission_Voltage!M334+Transmission_Voltage!M334</f>
        <v>26316</v>
      </c>
      <c r="N333" s="2">
        <f>Primary_Voltage!N335+SubTransmission_Voltage!N334+Transmission_Voltage!N334</f>
        <v>26692</v>
      </c>
      <c r="O333" s="2">
        <f>Primary_Voltage!O335+SubTransmission_Voltage!O334+Transmission_Voltage!O334</f>
        <v>27037</v>
      </c>
      <c r="P333" s="2">
        <f>Primary_Voltage!P335+SubTransmission_Voltage!P334+Transmission_Voltage!P334</f>
        <v>27762</v>
      </c>
      <c r="Q333" s="2">
        <f>Primary_Voltage!Q335+SubTransmission_Voltage!Q334+Transmission_Voltage!Q334</f>
        <v>27690</v>
      </c>
      <c r="R333" s="2">
        <f>Primary_Voltage!R335+SubTransmission_Voltage!R334+Transmission_Voltage!R334</f>
        <v>27893</v>
      </c>
      <c r="S333" s="2">
        <f>Primary_Voltage!S335+SubTransmission_Voltage!S334+Transmission_Voltage!S334</f>
        <v>27334</v>
      </c>
      <c r="T333" s="2">
        <f>Primary_Voltage!T335+SubTransmission_Voltage!T334+Transmission_Voltage!T334</f>
        <v>26440</v>
      </c>
      <c r="U333" s="2">
        <f>Primary_Voltage!U335+SubTransmission_Voltage!U334+Transmission_Voltage!U334</f>
        <v>26199</v>
      </c>
      <c r="V333" s="2">
        <f>Primary_Voltage!V335+SubTransmission_Voltage!V334+Transmission_Voltage!V334</f>
        <v>25944</v>
      </c>
      <c r="W333" s="2">
        <f>Primary_Voltage!W335+SubTransmission_Voltage!W334+Transmission_Voltage!W334</f>
        <v>25626</v>
      </c>
      <c r="X333" s="2">
        <f>Primary_Voltage!X335+SubTransmission_Voltage!X334+Transmission_Voltage!X334</f>
        <v>25325</v>
      </c>
      <c r="Y333" s="2">
        <f>Primary_Voltage!Y335+SubTransmission_Voltage!Y334+Transmission_Voltage!Y334</f>
        <v>24847</v>
      </c>
    </row>
    <row r="334" spans="1:25" x14ac:dyDescent="0.2">
      <c r="A334" s="7">
        <v>44887</v>
      </c>
      <c r="B334" s="2">
        <f>Primary_Voltage!B336+SubTransmission_Voltage!B335+Transmission_Voltage!B335</f>
        <v>24768</v>
      </c>
      <c r="C334" s="2">
        <f>Primary_Voltage!C336+SubTransmission_Voltage!C335+Transmission_Voltage!C335</f>
        <v>24596</v>
      </c>
      <c r="D334" s="2">
        <f>Primary_Voltage!D336+SubTransmission_Voltage!D335+Transmission_Voltage!D335</f>
        <v>24559</v>
      </c>
      <c r="E334" s="2">
        <f>Primary_Voltage!E336+SubTransmission_Voltage!E335+Transmission_Voltage!E335</f>
        <v>24481</v>
      </c>
      <c r="F334" s="2">
        <f>Primary_Voltage!F336+SubTransmission_Voltage!F335+Transmission_Voltage!F335</f>
        <v>24832</v>
      </c>
      <c r="G334" s="2">
        <f>Primary_Voltage!G336+SubTransmission_Voltage!G335+Transmission_Voltage!G335</f>
        <v>26168</v>
      </c>
      <c r="H334" s="2">
        <f>Primary_Voltage!H336+SubTransmission_Voltage!H335+Transmission_Voltage!H335</f>
        <v>27367</v>
      </c>
      <c r="I334" s="2">
        <f>Primary_Voltage!I336+SubTransmission_Voltage!I335+Transmission_Voltage!I335</f>
        <v>28318</v>
      </c>
      <c r="J334" s="2">
        <f>Primary_Voltage!J336+SubTransmission_Voltage!J335+Transmission_Voltage!J335</f>
        <v>29427</v>
      </c>
      <c r="K334" s="2">
        <f>Primary_Voltage!K336+SubTransmission_Voltage!K335+Transmission_Voltage!K335</f>
        <v>29341</v>
      </c>
      <c r="L334" s="2">
        <f>Primary_Voltage!L336+SubTransmission_Voltage!L335+Transmission_Voltage!L335</f>
        <v>29355</v>
      </c>
      <c r="M334" s="2">
        <f>Primary_Voltage!M336+SubTransmission_Voltage!M335+Transmission_Voltage!M335</f>
        <v>28882</v>
      </c>
      <c r="N334" s="2">
        <f>Primary_Voltage!N336+SubTransmission_Voltage!N335+Transmission_Voltage!N335</f>
        <v>28718</v>
      </c>
      <c r="O334" s="2">
        <f>Primary_Voltage!O336+SubTransmission_Voltage!O335+Transmission_Voltage!O335</f>
        <v>28673</v>
      </c>
      <c r="P334" s="2">
        <f>Primary_Voltage!P336+SubTransmission_Voltage!P335+Transmission_Voltage!P335</f>
        <v>28790</v>
      </c>
      <c r="Q334" s="2">
        <f>Primary_Voltage!Q336+SubTransmission_Voltage!Q335+Transmission_Voltage!Q335</f>
        <v>30855</v>
      </c>
      <c r="R334" s="2">
        <f>Primary_Voltage!R336+SubTransmission_Voltage!R335+Transmission_Voltage!R335</f>
        <v>29631</v>
      </c>
      <c r="S334" s="2">
        <f>Primary_Voltage!S336+SubTransmission_Voltage!S335+Transmission_Voltage!S335</f>
        <v>26647</v>
      </c>
      <c r="T334" s="2">
        <f>Primary_Voltage!T336+SubTransmission_Voltage!T335+Transmission_Voltage!T335</f>
        <v>25995</v>
      </c>
      <c r="U334" s="2">
        <f>Primary_Voltage!U336+SubTransmission_Voltage!U335+Transmission_Voltage!U335</f>
        <v>25320</v>
      </c>
      <c r="V334" s="2">
        <f>Primary_Voltage!V336+SubTransmission_Voltage!V335+Transmission_Voltage!V335</f>
        <v>25959</v>
      </c>
      <c r="W334" s="2">
        <f>Primary_Voltage!W336+SubTransmission_Voltage!W335+Transmission_Voltage!W335</f>
        <v>25673</v>
      </c>
      <c r="X334" s="2">
        <f>Primary_Voltage!X336+SubTransmission_Voltage!X335+Transmission_Voltage!X335</f>
        <v>25593</v>
      </c>
      <c r="Y334" s="2">
        <f>Primary_Voltage!Y336+SubTransmission_Voltage!Y335+Transmission_Voltage!Y335</f>
        <v>24009</v>
      </c>
    </row>
    <row r="335" spans="1:25" x14ac:dyDescent="0.2">
      <c r="A335" s="7">
        <v>44888</v>
      </c>
      <c r="B335" s="2">
        <f>Primary_Voltage!B337+SubTransmission_Voltage!B336+Transmission_Voltage!B336</f>
        <v>23935</v>
      </c>
      <c r="C335" s="2">
        <f>Primary_Voltage!C337+SubTransmission_Voltage!C336+Transmission_Voltage!C336</f>
        <v>23639</v>
      </c>
      <c r="D335" s="2">
        <f>Primary_Voltage!D337+SubTransmission_Voltage!D336+Transmission_Voltage!D336</f>
        <v>23439</v>
      </c>
      <c r="E335" s="2">
        <f>Primary_Voltage!E337+SubTransmission_Voltage!E336+Transmission_Voltage!E336</f>
        <v>23462</v>
      </c>
      <c r="F335" s="2">
        <f>Primary_Voltage!F337+SubTransmission_Voltage!F336+Transmission_Voltage!F336</f>
        <v>24417</v>
      </c>
      <c r="G335" s="2">
        <f>Primary_Voltage!G337+SubTransmission_Voltage!G336+Transmission_Voltage!G336</f>
        <v>25804</v>
      </c>
      <c r="H335" s="2">
        <f>Primary_Voltage!H337+SubTransmission_Voltage!H336+Transmission_Voltage!H336</f>
        <v>27180</v>
      </c>
      <c r="I335" s="2">
        <f>Primary_Voltage!I337+SubTransmission_Voltage!I336+Transmission_Voltage!I336</f>
        <v>27705</v>
      </c>
      <c r="J335" s="2">
        <f>Primary_Voltage!J337+SubTransmission_Voltage!J336+Transmission_Voltage!J336</f>
        <v>28137</v>
      </c>
      <c r="K335" s="2">
        <f>Primary_Voltage!K337+SubTransmission_Voltage!K336+Transmission_Voltage!K336</f>
        <v>28641</v>
      </c>
      <c r="L335" s="2">
        <f>Primary_Voltage!L337+SubTransmission_Voltage!L336+Transmission_Voltage!L336</f>
        <v>28039</v>
      </c>
      <c r="M335" s="2">
        <f>Primary_Voltage!M337+SubTransmission_Voltage!M336+Transmission_Voltage!M336</f>
        <v>27878</v>
      </c>
      <c r="N335" s="2">
        <f>Primary_Voltage!N337+SubTransmission_Voltage!N336+Transmission_Voltage!N336</f>
        <v>27665</v>
      </c>
      <c r="O335" s="2">
        <f>Primary_Voltage!O337+SubTransmission_Voltage!O336+Transmission_Voltage!O336</f>
        <v>26433</v>
      </c>
      <c r="P335" s="2">
        <f>Primary_Voltage!P337+SubTransmission_Voltage!P336+Transmission_Voltage!P336</f>
        <v>26120</v>
      </c>
      <c r="Q335" s="2">
        <f>Primary_Voltage!Q337+SubTransmission_Voltage!Q336+Transmission_Voltage!Q336</f>
        <v>26164</v>
      </c>
      <c r="R335" s="2">
        <f>Primary_Voltage!R337+SubTransmission_Voltage!R336+Transmission_Voltage!R336</f>
        <v>26640</v>
      </c>
      <c r="S335" s="2">
        <f>Primary_Voltage!S337+SubTransmission_Voltage!S336+Transmission_Voltage!S336</f>
        <v>26652</v>
      </c>
      <c r="T335" s="2">
        <f>Primary_Voltage!T337+SubTransmission_Voltage!T336+Transmission_Voltage!T336</f>
        <v>26196</v>
      </c>
      <c r="U335" s="2">
        <f>Primary_Voltage!U337+SubTransmission_Voltage!U336+Transmission_Voltage!U336</f>
        <v>25819</v>
      </c>
      <c r="V335" s="2">
        <f>Primary_Voltage!V337+SubTransmission_Voltage!V336+Transmission_Voltage!V336</f>
        <v>25294</v>
      </c>
      <c r="W335" s="2">
        <f>Primary_Voltage!W337+SubTransmission_Voltage!W336+Transmission_Voltage!W336</f>
        <v>25143</v>
      </c>
      <c r="X335" s="2">
        <f>Primary_Voltage!X337+SubTransmission_Voltage!X336+Transmission_Voltage!X336</f>
        <v>24692</v>
      </c>
      <c r="Y335" s="2">
        <f>Primary_Voltage!Y337+SubTransmission_Voltage!Y336+Transmission_Voltage!Y336</f>
        <v>23859</v>
      </c>
    </row>
    <row r="336" spans="1:25" x14ac:dyDescent="0.2">
      <c r="A336" s="7">
        <v>44889</v>
      </c>
      <c r="B336" s="2">
        <f>Primary_Voltage!B338+SubTransmission_Voltage!B337+Transmission_Voltage!B337</f>
        <v>23745</v>
      </c>
      <c r="C336" s="2">
        <f>Primary_Voltage!C338+SubTransmission_Voltage!C337+Transmission_Voltage!C337</f>
        <v>24235</v>
      </c>
      <c r="D336" s="2">
        <f>Primary_Voltage!D338+SubTransmission_Voltage!D337+Transmission_Voltage!D337</f>
        <v>24615</v>
      </c>
      <c r="E336" s="2">
        <f>Primary_Voltage!E338+SubTransmission_Voltage!E337+Transmission_Voltage!E337</f>
        <v>24951</v>
      </c>
      <c r="F336" s="2">
        <f>Primary_Voltage!F338+SubTransmission_Voltage!F337+Transmission_Voltage!F337</f>
        <v>25569</v>
      </c>
      <c r="G336" s="2">
        <f>Primary_Voltage!G338+SubTransmission_Voltage!G337+Transmission_Voltage!G337</f>
        <v>25112</v>
      </c>
      <c r="H336" s="2">
        <f>Primary_Voltage!H338+SubTransmission_Voltage!H337+Transmission_Voltage!H337</f>
        <v>24849</v>
      </c>
      <c r="I336" s="2">
        <f>Primary_Voltage!I338+SubTransmission_Voltage!I337+Transmission_Voltage!I337</f>
        <v>23596</v>
      </c>
      <c r="J336" s="2">
        <f>Primary_Voltage!J338+SubTransmission_Voltage!J337+Transmission_Voltage!J337</f>
        <v>23378</v>
      </c>
      <c r="K336" s="2">
        <f>Primary_Voltage!K338+SubTransmission_Voltage!K337+Transmission_Voltage!K337</f>
        <v>23791</v>
      </c>
      <c r="L336" s="2">
        <f>Primary_Voltage!L338+SubTransmission_Voltage!L337+Transmission_Voltage!L337</f>
        <v>24353</v>
      </c>
      <c r="M336" s="2">
        <f>Primary_Voltage!M338+SubTransmission_Voltage!M337+Transmission_Voltage!M337</f>
        <v>24057</v>
      </c>
      <c r="N336" s="2">
        <f>Primary_Voltage!N338+SubTransmission_Voltage!N337+Transmission_Voltage!N337</f>
        <v>23068</v>
      </c>
      <c r="O336" s="2">
        <f>Primary_Voltage!O338+SubTransmission_Voltage!O337+Transmission_Voltage!O337</f>
        <v>23132</v>
      </c>
      <c r="P336" s="2">
        <f>Primary_Voltage!P338+SubTransmission_Voltage!P337+Transmission_Voltage!P337</f>
        <v>23135</v>
      </c>
      <c r="Q336" s="2">
        <f>Primary_Voltage!Q338+SubTransmission_Voltage!Q337+Transmission_Voltage!Q337</f>
        <v>23077</v>
      </c>
      <c r="R336" s="2">
        <f>Primary_Voltage!R338+SubTransmission_Voltage!R337+Transmission_Voltage!R337</f>
        <v>23992</v>
      </c>
      <c r="S336" s="2">
        <f>Primary_Voltage!S338+SubTransmission_Voltage!S337+Transmission_Voltage!S337</f>
        <v>24336</v>
      </c>
      <c r="T336" s="2">
        <f>Primary_Voltage!T338+SubTransmission_Voltage!T337+Transmission_Voltage!T337</f>
        <v>24772</v>
      </c>
      <c r="U336" s="2">
        <f>Primary_Voltage!U338+SubTransmission_Voltage!U337+Transmission_Voltage!U337</f>
        <v>24706</v>
      </c>
      <c r="V336" s="2">
        <f>Primary_Voltage!V338+SubTransmission_Voltage!V337+Transmission_Voltage!V337</f>
        <v>24307</v>
      </c>
      <c r="W336" s="2">
        <f>Primary_Voltage!W338+SubTransmission_Voltage!W337+Transmission_Voltage!W337</f>
        <v>23201</v>
      </c>
      <c r="X336" s="2">
        <f>Primary_Voltage!X338+SubTransmission_Voltage!X337+Transmission_Voltage!X337</f>
        <v>22989</v>
      </c>
      <c r="Y336" s="2">
        <f>Primary_Voltage!Y338+SubTransmission_Voltage!Y337+Transmission_Voltage!Y337</f>
        <v>23434</v>
      </c>
    </row>
    <row r="337" spans="1:25" x14ac:dyDescent="0.2">
      <c r="A337" s="7">
        <v>44890</v>
      </c>
      <c r="B337" s="2">
        <f>Primary_Voltage!B339+SubTransmission_Voltage!B338+Transmission_Voltage!B338</f>
        <v>23306</v>
      </c>
      <c r="C337" s="2">
        <f>Primary_Voltage!C339+SubTransmission_Voltage!C338+Transmission_Voltage!C338</f>
        <v>22891</v>
      </c>
      <c r="D337" s="2">
        <f>Primary_Voltage!D339+SubTransmission_Voltage!D338+Transmission_Voltage!D338</f>
        <v>22657</v>
      </c>
      <c r="E337" s="2">
        <f>Primary_Voltage!E339+SubTransmission_Voltage!E338+Transmission_Voltage!E338</f>
        <v>22966</v>
      </c>
      <c r="F337" s="2">
        <f>Primary_Voltage!F339+SubTransmission_Voltage!F338+Transmission_Voltage!F338</f>
        <v>23207</v>
      </c>
      <c r="G337" s="2">
        <f>Primary_Voltage!G339+SubTransmission_Voltage!G338+Transmission_Voltage!G338</f>
        <v>23355</v>
      </c>
      <c r="H337" s="2">
        <f>Primary_Voltage!H339+SubTransmission_Voltage!H338+Transmission_Voltage!H338</f>
        <v>23776</v>
      </c>
      <c r="I337" s="2">
        <f>Primary_Voltage!I339+SubTransmission_Voltage!I338+Transmission_Voltage!I338</f>
        <v>24114</v>
      </c>
      <c r="J337" s="2">
        <f>Primary_Voltage!J339+SubTransmission_Voltage!J338+Transmission_Voltage!J338</f>
        <v>23998</v>
      </c>
      <c r="K337" s="2">
        <f>Primary_Voltage!K339+SubTransmission_Voltage!K338+Transmission_Voltage!K338</f>
        <v>24170</v>
      </c>
      <c r="L337" s="2">
        <f>Primary_Voltage!L339+SubTransmission_Voltage!L338+Transmission_Voltage!L338</f>
        <v>24808</v>
      </c>
      <c r="M337" s="2">
        <f>Primary_Voltage!M339+SubTransmission_Voltage!M338+Transmission_Voltage!M338</f>
        <v>25058</v>
      </c>
      <c r="N337" s="2">
        <f>Primary_Voltage!N339+SubTransmission_Voltage!N338+Transmission_Voltage!N338</f>
        <v>24863</v>
      </c>
      <c r="O337" s="2">
        <f>Primary_Voltage!O339+SubTransmission_Voltage!O338+Transmission_Voltage!O338</f>
        <v>24913</v>
      </c>
      <c r="P337" s="2">
        <f>Primary_Voltage!P339+SubTransmission_Voltage!P338+Transmission_Voltage!P338</f>
        <v>24818</v>
      </c>
      <c r="Q337" s="2">
        <f>Primary_Voltage!Q339+SubTransmission_Voltage!Q338+Transmission_Voltage!Q338</f>
        <v>25255</v>
      </c>
      <c r="R337" s="2">
        <f>Primary_Voltage!R339+SubTransmission_Voltage!R338+Transmission_Voltage!R338</f>
        <v>26364</v>
      </c>
      <c r="S337" s="2">
        <f>Primary_Voltage!S339+SubTransmission_Voltage!S338+Transmission_Voltage!S338</f>
        <v>26385</v>
      </c>
      <c r="T337" s="2">
        <f>Primary_Voltage!T339+SubTransmission_Voltage!T338+Transmission_Voltage!T338</f>
        <v>26056</v>
      </c>
      <c r="U337" s="2">
        <f>Primary_Voltage!U339+SubTransmission_Voltage!U338+Transmission_Voltage!U338</f>
        <v>25848</v>
      </c>
      <c r="V337" s="2">
        <f>Primary_Voltage!V339+SubTransmission_Voltage!V338+Transmission_Voltage!V338</f>
        <v>25707</v>
      </c>
      <c r="W337" s="2">
        <f>Primary_Voltage!W339+SubTransmission_Voltage!W338+Transmission_Voltage!W338</f>
        <v>25832</v>
      </c>
      <c r="X337" s="2">
        <f>Primary_Voltage!X339+SubTransmission_Voltage!X338+Transmission_Voltage!X338</f>
        <v>24191</v>
      </c>
      <c r="Y337" s="2">
        <f>Primary_Voltage!Y339+SubTransmission_Voltage!Y338+Transmission_Voltage!Y338</f>
        <v>23147</v>
      </c>
    </row>
    <row r="338" spans="1:25" x14ac:dyDescent="0.2">
      <c r="A338" s="7">
        <v>44891</v>
      </c>
      <c r="B338" s="2">
        <f>Primary_Voltage!B340+SubTransmission_Voltage!B339+Transmission_Voltage!B339</f>
        <v>22760</v>
      </c>
      <c r="C338" s="2">
        <f>Primary_Voltage!C340+SubTransmission_Voltage!C339+Transmission_Voltage!C339</f>
        <v>22761</v>
      </c>
      <c r="D338" s="2">
        <f>Primary_Voltage!D340+SubTransmission_Voltage!D339+Transmission_Voltage!D339</f>
        <v>22684</v>
      </c>
      <c r="E338" s="2">
        <f>Primary_Voltage!E340+SubTransmission_Voltage!E339+Transmission_Voltage!E339</f>
        <v>23052</v>
      </c>
      <c r="F338" s="2">
        <f>Primary_Voltage!F340+SubTransmission_Voltage!F339+Transmission_Voltage!F339</f>
        <v>23188</v>
      </c>
      <c r="G338" s="2">
        <f>Primary_Voltage!G340+SubTransmission_Voltage!G339+Transmission_Voltage!G339</f>
        <v>23307</v>
      </c>
      <c r="H338" s="2">
        <f>Primary_Voltage!H340+SubTransmission_Voltage!H339+Transmission_Voltage!H339</f>
        <v>23587</v>
      </c>
      <c r="I338" s="2">
        <f>Primary_Voltage!I340+SubTransmission_Voltage!I339+Transmission_Voltage!I339</f>
        <v>22991</v>
      </c>
      <c r="J338" s="2">
        <f>Primary_Voltage!J340+SubTransmission_Voltage!J339+Transmission_Voltage!J339</f>
        <v>22474</v>
      </c>
      <c r="K338" s="2">
        <f>Primary_Voltage!K340+SubTransmission_Voltage!K339+Transmission_Voltage!K339</f>
        <v>22825</v>
      </c>
      <c r="L338" s="2">
        <f>Primary_Voltage!L340+SubTransmission_Voltage!L339+Transmission_Voltage!L339</f>
        <v>23420</v>
      </c>
      <c r="M338" s="2">
        <f>Primary_Voltage!M340+SubTransmission_Voltage!M339+Transmission_Voltage!M339</f>
        <v>23751</v>
      </c>
      <c r="N338" s="2">
        <f>Primary_Voltage!N340+SubTransmission_Voltage!N339+Transmission_Voltage!N339</f>
        <v>23333</v>
      </c>
      <c r="O338" s="2">
        <f>Primary_Voltage!O340+SubTransmission_Voltage!O339+Transmission_Voltage!O339</f>
        <v>23465</v>
      </c>
      <c r="P338" s="2">
        <f>Primary_Voltage!P340+SubTransmission_Voltage!P339+Transmission_Voltage!P339</f>
        <v>23536</v>
      </c>
      <c r="Q338" s="2">
        <f>Primary_Voltage!Q340+SubTransmission_Voltage!Q339+Transmission_Voltage!Q339</f>
        <v>23486</v>
      </c>
      <c r="R338" s="2">
        <f>Primary_Voltage!R340+SubTransmission_Voltage!R339+Transmission_Voltage!R339</f>
        <v>23792</v>
      </c>
      <c r="S338" s="2">
        <f>Primary_Voltage!S340+SubTransmission_Voltage!S339+Transmission_Voltage!S339</f>
        <v>23763</v>
      </c>
      <c r="T338" s="2">
        <f>Primary_Voltage!T340+SubTransmission_Voltage!T339+Transmission_Voltage!T339</f>
        <v>23694</v>
      </c>
      <c r="U338" s="2">
        <f>Primary_Voltage!U340+SubTransmission_Voltage!U339+Transmission_Voltage!U339</f>
        <v>23736</v>
      </c>
      <c r="V338" s="2">
        <f>Primary_Voltage!V340+SubTransmission_Voltage!V339+Transmission_Voltage!V339</f>
        <v>23721</v>
      </c>
      <c r="W338" s="2">
        <f>Primary_Voltage!W340+SubTransmission_Voltage!W339+Transmission_Voltage!W339</f>
        <v>23689</v>
      </c>
      <c r="X338" s="2">
        <f>Primary_Voltage!X340+SubTransmission_Voltage!X339+Transmission_Voltage!X339</f>
        <v>23750</v>
      </c>
      <c r="Y338" s="2">
        <f>Primary_Voltage!Y340+SubTransmission_Voltage!Y339+Transmission_Voltage!Y339</f>
        <v>23737</v>
      </c>
    </row>
    <row r="339" spans="1:25" x14ac:dyDescent="0.2">
      <c r="A339" s="7">
        <v>44892</v>
      </c>
      <c r="B339" s="2">
        <f>Primary_Voltage!B341+SubTransmission_Voltage!B340+Transmission_Voltage!B340</f>
        <v>23802</v>
      </c>
      <c r="C339" s="2">
        <f>Primary_Voltage!C341+SubTransmission_Voltage!C340+Transmission_Voltage!C340</f>
        <v>23939</v>
      </c>
      <c r="D339" s="2">
        <f>Primary_Voltage!D341+SubTransmission_Voltage!D340+Transmission_Voltage!D340</f>
        <v>23718</v>
      </c>
      <c r="E339" s="2">
        <f>Primary_Voltage!E341+SubTransmission_Voltage!E340+Transmission_Voltage!E340</f>
        <v>23843</v>
      </c>
      <c r="F339" s="2">
        <f>Primary_Voltage!F341+SubTransmission_Voltage!F340+Transmission_Voltage!F340</f>
        <v>23982</v>
      </c>
      <c r="G339" s="2">
        <f>Primary_Voltage!G341+SubTransmission_Voltage!G340+Transmission_Voltage!G340</f>
        <v>23968</v>
      </c>
      <c r="H339" s="2">
        <f>Primary_Voltage!H341+SubTransmission_Voltage!H340+Transmission_Voltage!H340</f>
        <v>23658</v>
      </c>
      <c r="I339" s="2">
        <f>Primary_Voltage!I341+SubTransmission_Voltage!I340+Transmission_Voltage!I340</f>
        <v>23220</v>
      </c>
      <c r="J339" s="2">
        <f>Primary_Voltage!J341+SubTransmission_Voltage!J340+Transmission_Voltage!J340</f>
        <v>23218</v>
      </c>
      <c r="K339" s="2">
        <f>Primary_Voltage!K341+SubTransmission_Voltage!K340+Transmission_Voltage!K340</f>
        <v>22937</v>
      </c>
      <c r="L339" s="2">
        <f>Primary_Voltage!L341+SubTransmission_Voltage!L340+Transmission_Voltage!L340</f>
        <v>23484</v>
      </c>
      <c r="M339" s="2">
        <f>Primary_Voltage!M341+SubTransmission_Voltage!M340+Transmission_Voltage!M340</f>
        <v>23890</v>
      </c>
      <c r="N339" s="2">
        <f>Primary_Voltage!N341+SubTransmission_Voltage!N340+Transmission_Voltage!N340</f>
        <v>24876</v>
      </c>
      <c r="O339" s="2">
        <f>Primary_Voltage!O341+SubTransmission_Voltage!O340+Transmission_Voltage!O340</f>
        <v>26124</v>
      </c>
      <c r="P339" s="2">
        <f>Primary_Voltage!P341+SubTransmission_Voltage!P340+Transmission_Voltage!P340</f>
        <v>26727</v>
      </c>
      <c r="Q339" s="2">
        <f>Primary_Voltage!Q341+SubTransmission_Voltage!Q340+Transmission_Voltage!Q340</f>
        <v>27628</v>
      </c>
      <c r="R339" s="2">
        <f>Primary_Voltage!R341+SubTransmission_Voltage!R340+Transmission_Voltage!R340</f>
        <v>26710</v>
      </c>
      <c r="S339" s="2">
        <f>Primary_Voltage!S341+SubTransmission_Voltage!S340+Transmission_Voltage!S340</f>
        <v>25536</v>
      </c>
      <c r="T339" s="2">
        <f>Primary_Voltage!T341+SubTransmission_Voltage!T340+Transmission_Voltage!T340</f>
        <v>24668</v>
      </c>
      <c r="U339" s="2">
        <f>Primary_Voltage!U341+SubTransmission_Voltage!U340+Transmission_Voltage!U340</f>
        <v>24506</v>
      </c>
      <c r="V339" s="2">
        <f>Primary_Voltage!V341+SubTransmission_Voltage!V340+Transmission_Voltage!V340</f>
        <v>25663</v>
      </c>
      <c r="W339" s="2">
        <f>Primary_Voltage!W341+SubTransmission_Voltage!W340+Transmission_Voltage!W340</f>
        <v>26012</v>
      </c>
      <c r="X339" s="2">
        <f>Primary_Voltage!X341+SubTransmission_Voltage!X340+Transmission_Voltage!X340</f>
        <v>25697</v>
      </c>
      <c r="Y339" s="2">
        <f>Primary_Voltage!Y341+SubTransmission_Voltage!Y340+Transmission_Voltage!Y340</f>
        <v>25495</v>
      </c>
    </row>
    <row r="340" spans="1:25" x14ac:dyDescent="0.2">
      <c r="A340" s="7">
        <v>44893</v>
      </c>
      <c r="B340" s="2">
        <f>Primary_Voltage!B342+SubTransmission_Voltage!B341+Transmission_Voltage!B341</f>
        <v>24739</v>
      </c>
      <c r="C340" s="2">
        <f>Primary_Voltage!C342+SubTransmission_Voltage!C341+Transmission_Voltage!C341</f>
        <v>25605</v>
      </c>
      <c r="D340" s="2">
        <f>Primary_Voltage!D342+SubTransmission_Voltage!D341+Transmission_Voltage!D341</f>
        <v>25147</v>
      </c>
      <c r="E340" s="2">
        <f>Primary_Voltage!E342+SubTransmission_Voltage!E341+Transmission_Voltage!E341</f>
        <v>25613</v>
      </c>
      <c r="F340" s="2">
        <f>Primary_Voltage!F342+SubTransmission_Voltage!F341+Transmission_Voltage!F341</f>
        <v>27345</v>
      </c>
      <c r="G340" s="2">
        <f>Primary_Voltage!G342+SubTransmission_Voltage!G341+Transmission_Voltage!G341</f>
        <v>28175</v>
      </c>
      <c r="H340" s="2">
        <f>Primary_Voltage!H342+SubTransmission_Voltage!H341+Transmission_Voltage!H341</f>
        <v>30543</v>
      </c>
      <c r="I340" s="2">
        <f>Primary_Voltage!I342+SubTransmission_Voltage!I341+Transmission_Voltage!I341</f>
        <v>30612</v>
      </c>
      <c r="J340" s="2">
        <f>Primary_Voltage!J342+SubTransmission_Voltage!J341+Transmission_Voltage!J341</f>
        <v>31194</v>
      </c>
      <c r="K340" s="2">
        <f>Primary_Voltage!K342+SubTransmission_Voltage!K341+Transmission_Voltage!K341</f>
        <v>31608</v>
      </c>
      <c r="L340" s="2">
        <f>Primary_Voltage!L342+SubTransmission_Voltage!L341+Transmission_Voltage!L341</f>
        <v>32065</v>
      </c>
      <c r="M340" s="2">
        <f>Primary_Voltage!M342+SubTransmission_Voltage!M341+Transmission_Voltage!M341</f>
        <v>32482</v>
      </c>
      <c r="N340" s="2">
        <f>Primary_Voltage!N342+SubTransmission_Voltage!N341+Transmission_Voltage!N341</f>
        <v>32556</v>
      </c>
      <c r="O340" s="2">
        <f>Primary_Voltage!O342+SubTransmission_Voltage!O341+Transmission_Voltage!O341</f>
        <v>32509</v>
      </c>
      <c r="P340" s="2">
        <f>Primary_Voltage!P342+SubTransmission_Voltage!P341+Transmission_Voltage!P341</f>
        <v>31921</v>
      </c>
      <c r="Q340" s="2">
        <f>Primary_Voltage!Q342+SubTransmission_Voltage!Q341+Transmission_Voltage!Q341</f>
        <v>32066</v>
      </c>
      <c r="R340" s="2">
        <f>Primary_Voltage!R342+SubTransmission_Voltage!R341+Transmission_Voltage!R341</f>
        <v>29754</v>
      </c>
      <c r="S340" s="2">
        <f>Primary_Voltage!S342+SubTransmission_Voltage!S341+Transmission_Voltage!S341</f>
        <v>28471</v>
      </c>
      <c r="T340" s="2">
        <f>Primary_Voltage!T342+SubTransmission_Voltage!T341+Transmission_Voltage!T341</f>
        <v>27870</v>
      </c>
      <c r="U340" s="2">
        <f>Primary_Voltage!U342+SubTransmission_Voltage!U341+Transmission_Voltage!U341</f>
        <v>27321</v>
      </c>
      <c r="V340" s="2">
        <f>Primary_Voltage!V342+SubTransmission_Voltage!V341+Transmission_Voltage!V341</f>
        <v>26920</v>
      </c>
      <c r="W340" s="2">
        <f>Primary_Voltage!W342+SubTransmission_Voltage!W341+Transmission_Voltage!W341</f>
        <v>26637</v>
      </c>
      <c r="X340" s="2">
        <f>Primary_Voltage!X342+SubTransmission_Voltage!X341+Transmission_Voltage!X341</f>
        <v>26135</v>
      </c>
      <c r="Y340" s="2">
        <f>Primary_Voltage!Y342+SubTransmission_Voltage!Y341+Transmission_Voltage!Y341</f>
        <v>26083</v>
      </c>
    </row>
    <row r="341" spans="1:25" x14ac:dyDescent="0.2">
      <c r="A341" s="7">
        <v>44894</v>
      </c>
      <c r="B341" s="2">
        <f>Primary_Voltage!B343+SubTransmission_Voltage!B342+Transmission_Voltage!B342</f>
        <v>25783</v>
      </c>
      <c r="C341" s="2">
        <f>Primary_Voltage!C343+SubTransmission_Voltage!C342+Transmission_Voltage!C342</f>
        <v>25325</v>
      </c>
      <c r="D341" s="2">
        <f>Primary_Voltage!D343+SubTransmission_Voltage!D342+Transmission_Voltage!D342</f>
        <v>24860</v>
      </c>
      <c r="E341" s="2">
        <f>Primary_Voltage!E343+SubTransmission_Voltage!E342+Transmission_Voltage!E342</f>
        <v>25060</v>
      </c>
      <c r="F341" s="2">
        <f>Primary_Voltage!F343+SubTransmission_Voltage!F342+Transmission_Voltage!F342</f>
        <v>26716</v>
      </c>
      <c r="G341" s="2">
        <f>Primary_Voltage!G343+SubTransmission_Voltage!G342+Transmission_Voltage!G342</f>
        <v>26624</v>
      </c>
      <c r="H341" s="2">
        <f>Primary_Voltage!H343+SubTransmission_Voltage!H342+Transmission_Voltage!H342</f>
        <v>28324</v>
      </c>
      <c r="I341" s="2">
        <f>Primary_Voltage!I343+SubTransmission_Voltage!I342+Transmission_Voltage!I342</f>
        <v>28783</v>
      </c>
      <c r="J341" s="2">
        <f>Primary_Voltage!J343+SubTransmission_Voltage!J342+Transmission_Voltage!J342</f>
        <v>29567</v>
      </c>
      <c r="K341" s="2">
        <f>Primary_Voltage!K343+SubTransmission_Voltage!K342+Transmission_Voltage!K342</f>
        <v>30056</v>
      </c>
      <c r="L341" s="2">
        <f>Primary_Voltage!L343+SubTransmission_Voltage!L342+Transmission_Voltage!L342</f>
        <v>31312</v>
      </c>
      <c r="M341" s="2">
        <f>Primary_Voltage!M343+SubTransmission_Voltage!M342+Transmission_Voltage!M342</f>
        <v>31695</v>
      </c>
      <c r="N341" s="2">
        <f>Primary_Voltage!N343+SubTransmission_Voltage!N342+Transmission_Voltage!N342</f>
        <v>31785</v>
      </c>
      <c r="O341" s="2">
        <f>Primary_Voltage!O343+SubTransmission_Voltage!O342+Transmission_Voltage!O342</f>
        <v>33835</v>
      </c>
      <c r="P341" s="2">
        <f>Primary_Voltage!P343+SubTransmission_Voltage!P342+Transmission_Voltage!P342</f>
        <v>35538</v>
      </c>
      <c r="Q341" s="2">
        <f>Primary_Voltage!Q343+SubTransmission_Voltage!Q342+Transmission_Voltage!Q342</f>
        <v>34819</v>
      </c>
      <c r="R341" s="2">
        <f>Primary_Voltage!R343+SubTransmission_Voltage!R342+Transmission_Voltage!R342</f>
        <v>33348</v>
      </c>
      <c r="S341" s="2">
        <f>Primary_Voltage!S343+SubTransmission_Voltage!S342+Transmission_Voltage!S342</f>
        <v>31683</v>
      </c>
      <c r="T341" s="2">
        <f>Primary_Voltage!T343+SubTransmission_Voltage!T342+Transmission_Voltage!T342</f>
        <v>32887</v>
      </c>
      <c r="U341" s="2">
        <f>Primary_Voltage!U343+SubTransmission_Voltage!U342+Transmission_Voltage!U342</f>
        <v>30448</v>
      </c>
      <c r="V341" s="2">
        <f>Primary_Voltage!V343+SubTransmission_Voltage!V342+Transmission_Voltage!V342</f>
        <v>28970</v>
      </c>
      <c r="W341" s="2">
        <f>Primary_Voltage!W343+SubTransmission_Voltage!W342+Transmission_Voltage!W342</f>
        <v>28152</v>
      </c>
      <c r="X341" s="2">
        <f>Primary_Voltage!X343+SubTransmission_Voltage!X342+Transmission_Voltage!X342</f>
        <v>27774</v>
      </c>
      <c r="Y341" s="2">
        <f>Primary_Voltage!Y343+SubTransmission_Voltage!Y342+Transmission_Voltage!Y342</f>
        <v>26235</v>
      </c>
    </row>
    <row r="342" spans="1:25" x14ac:dyDescent="0.2">
      <c r="A342" s="7">
        <v>44895</v>
      </c>
      <c r="B342" s="2">
        <f>Primary_Voltage!B344+SubTransmission_Voltage!B343+Transmission_Voltage!B343</f>
        <v>25779</v>
      </c>
      <c r="C342" s="2">
        <f>Primary_Voltage!C344+SubTransmission_Voltage!C343+Transmission_Voltage!C343</f>
        <v>25898</v>
      </c>
      <c r="D342" s="2">
        <f>Primary_Voltage!D344+SubTransmission_Voltage!D343+Transmission_Voltage!D343</f>
        <v>24905</v>
      </c>
      <c r="E342" s="2">
        <f>Primary_Voltage!E344+SubTransmission_Voltage!E343+Transmission_Voltage!E343</f>
        <v>24705</v>
      </c>
      <c r="F342" s="2">
        <f>Primary_Voltage!F344+SubTransmission_Voltage!F343+Transmission_Voltage!F343</f>
        <v>23167</v>
      </c>
      <c r="G342" s="2">
        <f>Primary_Voltage!G344+SubTransmission_Voltage!G343+Transmission_Voltage!G343</f>
        <v>23496</v>
      </c>
      <c r="H342" s="2">
        <f>Primary_Voltage!H344+SubTransmission_Voltage!H343+Transmission_Voltage!H343</f>
        <v>24923</v>
      </c>
      <c r="I342" s="2">
        <f>Primary_Voltage!I344+SubTransmission_Voltage!I343+Transmission_Voltage!I343</f>
        <v>26105</v>
      </c>
      <c r="J342" s="2">
        <f>Primary_Voltage!J344+SubTransmission_Voltage!J343+Transmission_Voltage!J343</f>
        <v>27233</v>
      </c>
      <c r="K342" s="2">
        <f>Primary_Voltage!K344+SubTransmission_Voltage!K343+Transmission_Voltage!K343</f>
        <v>27683</v>
      </c>
      <c r="L342" s="2">
        <f>Primary_Voltage!L344+SubTransmission_Voltage!L343+Transmission_Voltage!L343</f>
        <v>27827</v>
      </c>
      <c r="M342" s="2">
        <f>Primary_Voltage!M344+SubTransmission_Voltage!M343+Transmission_Voltage!M343</f>
        <v>27550</v>
      </c>
      <c r="N342" s="2">
        <f>Primary_Voltage!N344+SubTransmission_Voltage!N343+Transmission_Voltage!N343</f>
        <v>27351</v>
      </c>
      <c r="O342" s="2">
        <f>Primary_Voltage!O344+SubTransmission_Voltage!O343+Transmission_Voltage!O343</f>
        <v>27638</v>
      </c>
      <c r="P342" s="2">
        <f>Primary_Voltage!P344+SubTransmission_Voltage!P343+Transmission_Voltage!P343</f>
        <v>27314</v>
      </c>
      <c r="Q342" s="2">
        <f>Primary_Voltage!Q344+SubTransmission_Voltage!Q343+Transmission_Voltage!Q343</f>
        <v>26962</v>
      </c>
      <c r="R342" s="2">
        <f>Primary_Voltage!R344+SubTransmission_Voltage!R343+Transmission_Voltage!R343</f>
        <v>27468</v>
      </c>
      <c r="S342" s="2">
        <f>Primary_Voltage!S344+SubTransmission_Voltage!S343+Transmission_Voltage!S343</f>
        <v>26549</v>
      </c>
      <c r="T342" s="2">
        <f>Primary_Voltage!T344+SubTransmission_Voltage!T343+Transmission_Voltage!T343</f>
        <v>26935</v>
      </c>
      <c r="U342" s="2">
        <f>Primary_Voltage!U344+SubTransmission_Voltage!U343+Transmission_Voltage!U343</f>
        <v>27511</v>
      </c>
      <c r="V342" s="2">
        <f>Primary_Voltage!V344+SubTransmission_Voltage!V343+Transmission_Voltage!V343</f>
        <v>27354</v>
      </c>
      <c r="W342" s="2">
        <f>Primary_Voltage!W344+SubTransmission_Voltage!W343+Transmission_Voltage!W343</f>
        <v>27402</v>
      </c>
      <c r="X342" s="2">
        <f>Primary_Voltage!X344+SubTransmission_Voltage!X343+Transmission_Voltage!X343</f>
        <v>26590</v>
      </c>
      <c r="Y342" s="2">
        <f>Primary_Voltage!Y344+SubTransmission_Voltage!Y343+Transmission_Voltage!Y343</f>
        <v>25511</v>
      </c>
    </row>
    <row r="343" spans="1:25" x14ac:dyDescent="0.2">
      <c r="A343" s="7">
        <v>44896</v>
      </c>
      <c r="B343" s="2">
        <f>Primary_Voltage!B345+SubTransmission_Voltage!B344+Transmission_Voltage!B344</f>
        <v>24186</v>
      </c>
      <c r="C343" s="2">
        <f>Primary_Voltage!C345+SubTransmission_Voltage!C344+Transmission_Voltage!C344</f>
        <v>24116</v>
      </c>
      <c r="D343" s="2">
        <f>Primary_Voltage!D345+SubTransmission_Voltage!D344+Transmission_Voltage!D344</f>
        <v>23751</v>
      </c>
      <c r="E343" s="2">
        <f>Primary_Voltage!E345+SubTransmission_Voltage!E344+Transmission_Voltage!E344</f>
        <v>25315</v>
      </c>
      <c r="F343" s="2">
        <f>Primary_Voltage!F345+SubTransmission_Voltage!F344+Transmission_Voltage!F344</f>
        <v>25758</v>
      </c>
      <c r="G343" s="2">
        <f>Primary_Voltage!G345+SubTransmission_Voltage!G344+Transmission_Voltage!G344</f>
        <v>27396</v>
      </c>
      <c r="H343" s="2">
        <f>Primary_Voltage!H345+SubTransmission_Voltage!H344+Transmission_Voltage!H344</f>
        <v>28506</v>
      </c>
      <c r="I343" s="2">
        <f>Primary_Voltage!I345+SubTransmission_Voltage!I344+Transmission_Voltage!I344</f>
        <v>28547</v>
      </c>
      <c r="J343" s="2">
        <f>Primary_Voltage!J345+SubTransmission_Voltage!J344+Transmission_Voltage!J344</f>
        <v>28724</v>
      </c>
      <c r="K343" s="2">
        <f>Primary_Voltage!K345+SubTransmission_Voltage!K344+Transmission_Voltage!K344</f>
        <v>30126</v>
      </c>
      <c r="L343" s="2">
        <f>Primary_Voltage!L345+SubTransmission_Voltage!L344+Transmission_Voltage!L344</f>
        <v>29598</v>
      </c>
      <c r="M343" s="2">
        <f>Primary_Voltage!M345+SubTransmission_Voltage!M344+Transmission_Voltage!M344</f>
        <v>28828</v>
      </c>
      <c r="N343" s="2">
        <f>Primary_Voltage!N345+SubTransmission_Voltage!N344+Transmission_Voltage!N344</f>
        <v>29276</v>
      </c>
      <c r="O343" s="2">
        <f>Primary_Voltage!O345+SubTransmission_Voltage!O344+Transmission_Voltage!O344</f>
        <v>29461</v>
      </c>
      <c r="P343" s="2">
        <f>Primary_Voltage!P345+SubTransmission_Voltage!P344+Transmission_Voltage!P344</f>
        <v>29149</v>
      </c>
      <c r="Q343" s="2">
        <f>Primary_Voltage!Q345+SubTransmission_Voltage!Q344+Transmission_Voltage!Q344</f>
        <v>28754</v>
      </c>
      <c r="R343" s="2">
        <f>Primary_Voltage!R345+SubTransmission_Voltage!R344+Transmission_Voltage!R344</f>
        <v>28312</v>
      </c>
      <c r="S343" s="2">
        <f>Primary_Voltage!S345+SubTransmission_Voltage!S344+Transmission_Voltage!S344</f>
        <v>26381</v>
      </c>
      <c r="T343" s="2">
        <f>Primary_Voltage!T345+SubTransmission_Voltage!T344+Transmission_Voltage!T344</f>
        <v>25010</v>
      </c>
      <c r="U343" s="2">
        <f>Primary_Voltage!U345+SubTransmission_Voltage!U344+Transmission_Voltage!U344</f>
        <v>24437</v>
      </c>
      <c r="V343" s="2">
        <f>Primary_Voltage!V345+SubTransmission_Voltage!V344+Transmission_Voltage!V344</f>
        <v>24272</v>
      </c>
      <c r="W343" s="2">
        <f>Primary_Voltage!W345+SubTransmission_Voltage!W344+Transmission_Voltage!W344</f>
        <v>23908</v>
      </c>
      <c r="X343" s="2">
        <f>Primary_Voltage!X345+SubTransmission_Voltage!X344+Transmission_Voltage!X344</f>
        <v>23181</v>
      </c>
      <c r="Y343" s="2">
        <f>Primary_Voltage!Y345+SubTransmission_Voltage!Y344+Transmission_Voltage!Y344</f>
        <v>22174</v>
      </c>
    </row>
    <row r="344" spans="1:25" x14ac:dyDescent="0.2">
      <c r="A344" s="7">
        <v>44897</v>
      </c>
      <c r="B344" s="2">
        <f>Primary_Voltage!B346+SubTransmission_Voltage!B345+Transmission_Voltage!B345</f>
        <v>21916</v>
      </c>
      <c r="C344" s="2">
        <f>Primary_Voltage!C346+SubTransmission_Voltage!C345+Transmission_Voltage!C345</f>
        <v>22025</v>
      </c>
      <c r="D344" s="2">
        <f>Primary_Voltage!D346+SubTransmission_Voltage!D345+Transmission_Voltage!D345</f>
        <v>21935</v>
      </c>
      <c r="E344" s="2">
        <f>Primary_Voltage!E346+SubTransmission_Voltage!E345+Transmission_Voltage!E345</f>
        <v>22422</v>
      </c>
      <c r="F344" s="2">
        <f>Primary_Voltage!F346+SubTransmission_Voltage!F345+Transmission_Voltage!F345</f>
        <v>24148</v>
      </c>
      <c r="G344" s="2">
        <f>Primary_Voltage!G346+SubTransmission_Voltage!G345+Transmission_Voltage!G345</f>
        <v>25221</v>
      </c>
      <c r="H344" s="2">
        <f>Primary_Voltage!H346+SubTransmission_Voltage!H345+Transmission_Voltage!H345</f>
        <v>26499</v>
      </c>
      <c r="I344" s="2">
        <f>Primary_Voltage!I346+SubTransmission_Voltage!I345+Transmission_Voltage!I345</f>
        <v>27222</v>
      </c>
      <c r="J344" s="2">
        <f>Primary_Voltage!J346+SubTransmission_Voltage!J345+Transmission_Voltage!J345</f>
        <v>28364</v>
      </c>
      <c r="K344" s="2">
        <f>Primary_Voltage!K346+SubTransmission_Voltage!K345+Transmission_Voltage!K345</f>
        <v>28961</v>
      </c>
      <c r="L344" s="2">
        <f>Primary_Voltage!L346+SubTransmission_Voltage!L345+Transmission_Voltage!L345</f>
        <v>29270</v>
      </c>
      <c r="M344" s="2">
        <f>Primary_Voltage!M346+SubTransmission_Voltage!M345+Transmission_Voltage!M345</f>
        <v>29159</v>
      </c>
      <c r="N344" s="2">
        <f>Primary_Voltage!N346+SubTransmission_Voltage!N345+Transmission_Voltage!N345</f>
        <v>28975</v>
      </c>
      <c r="O344" s="2">
        <f>Primary_Voltage!O346+SubTransmission_Voltage!O345+Transmission_Voltage!O345</f>
        <v>28372</v>
      </c>
      <c r="P344" s="2">
        <f>Primary_Voltage!P346+SubTransmission_Voltage!P345+Transmission_Voltage!P345</f>
        <v>30207</v>
      </c>
      <c r="Q344" s="2">
        <f>Primary_Voltage!Q346+SubTransmission_Voltage!Q345+Transmission_Voltage!Q345</f>
        <v>30825</v>
      </c>
      <c r="R344" s="2">
        <f>Primary_Voltage!R346+SubTransmission_Voltage!R345+Transmission_Voltage!R345</f>
        <v>31462</v>
      </c>
      <c r="S344" s="2">
        <f>Primary_Voltage!S346+SubTransmission_Voltage!S345+Transmission_Voltage!S345</f>
        <v>29635</v>
      </c>
      <c r="T344" s="2">
        <f>Primary_Voltage!T346+SubTransmission_Voltage!T345+Transmission_Voltage!T345</f>
        <v>28953</v>
      </c>
      <c r="U344" s="2">
        <f>Primary_Voltage!U346+SubTransmission_Voltage!U345+Transmission_Voltage!U345</f>
        <v>28149</v>
      </c>
      <c r="V344" s="2">
        <f>Primary_Voltage!V346+SubTransmission_Voltage!V345+Transmission_Voltage!V345</f>
        <v>27941</v>
      </c>
      <c r="W344" s="2">
        <f>Primary_Voltage!W346+SubTransmission_Voltage!W345+Transmission_Voltage!W345</f>
        <v>27150</v>
      </c>
      <c r="X344" s="2">
        <f>Primary_Voltage!X346+SubTransmission_Voltage!X345+Transmission_Voltage!X345</f>
        <v>26917</v>
      </c>
      <c r="Y344" s="2">
        <f>Primary_Voltage!Y346+SubTransmission_Voltage!Y345+Transmission_Voltage!Y345</f>
        <v>26391</v>
      </c>
    </row>
    <row r="345" spans="1:25" x14ac:dyDescent="0.2">
      <c r="A345" s="7">
        <v>44898</v>
      </c>
      <c r="B345" s="2">
        <f>Primary_Voltage!B347+SubTransmission_Voltage!B346+Transmission_Voltage!B346</f>
        <v>25919</v>
      </c>
      <c r="C345" s="2">
        <f>Primary_Voltage!C347+SubTransmission_Voltage!C346+Transmission_Voltage!C346</f>
        <v>25956</v>
      </c>
      <c r="D345" s="2">
        <f>Primary_Voltage!D347+SubTransmission_Voltage!D346+Transmission_Voltage!D346</f>
        <v>25823</v>
      </c>
      <c r="E345" s="2">
        <f>Primary_Voltage!E347+SubTransmission_Voltage!E346+Transmission_Voltage!E346</f>
        <v>26056</v>
      </c>
      <c r="F345" s="2">
        <f>Primary_Voltage!F347+SubTransmission_Voltage!F346+Transmission_Voltage!F346</f>
        <v>24595</v>
      </c>
      <c r="G345" s="2">
        <f>Primary_Voltage!G347+SubTransmission_Voltage!G346+Transmission_Voltage!G346</f>
        <v>23754</v>
      </c>
      <c r="H345" s="2">
        <f>Primary_Voltage!H347+SubTransmission_Voltage!H346+Transmission_Voltage!H346</f>
        <v>23528</v>
      </c>
      <c r="I345" s="2">
        <f>Primary_Voltage!I347+SubTransmission_Voltage!I346+Transmission_Voltage!I346</f>
        <v>21888</v>
      </c>
      <c r="J345" s="2">
        <f>Primary_Voltage!J347+SubTransmission_Voltage!J346+Transmission_Voltage!J346</f>
        <v>22829</v>
      </c>
      <c r="K345" s="2">
        <f>Primary_Voltage!K347+SubTransmission_Voltage!K346+Transmission_Voltage!K346</f>
        <v>24120</v>
      </c>
      <c r="L345" s="2">
        <f>Primary_Voltage!L347+SubTransmission_Voltage!L346+Transmission_Voltage!L346</f>
        <v>24485</v>
      </c>
      <c r="M345" s="2">
        <f>Primary_Voltage!M347+SubTransmission_Voltage!M346+Transmission_Voltage!M346</f>
        <v>25031</v>
      </c>
      <c r="N345" s="2">
        <f>Primary_Voltage!N347+SubTransmission_Voltage!N346+Transmission_Voltage!N346</f>
        <v>26085</v>
      </c>
      <c r="O345" s="2">
        <f>Primary_Voltage!O347+SubTransmission_Voltage!O346+Transmission_Voltage!O346</f>
        <v>25948</v>
      </c>
      <c r="P345" s="2">
        <f>Primary_Voltage!P347+SubTransmission_Voltage!P346+Transmission_Voltage!P346</f>
        <v>26241</v>
      </c>
      <c r="Q345" s="2">
        <f>Primary_Voltage!Q347+SubTransmission_Voltage!Q346+Transmission_Voltage!Q346</f>
        <v>26759</v>
      </c>
      <c r="R345" s="2">
        <f>Primary_Voltage!R347+SubTransmission_Voltage!R346+Transmission_Voltage!R346</f>
        <v>27375</v>
      </c>
      <c r="S345" s="2">
        <f>Primary_Voltage!S347+SubTransmission_Voltage!S346+Transmission_Voltage!S346</f>
        <v>26395</v>
      </c>
      <c r="T345" s="2">
        <f>Primary_Voltage!T347+SubTransmission_Voltage!T346+Transmission_Voltage!T346</f>
        <v>25314</v>
      </c>
      <c r="U345" s="2">
        <f>Primary_Voltage!U347+SubTransmission_Voltage!U346+Transmission_Voltage!U346</f>
        <v>23287</v>
      </c>
      <c r="V345" s="2">
        <f>Primary_Voltage!V347+SubTransmission_Voltage!V346+Transmission_Voltage!V346</f>
        <v>23488</v>
      </c>
      <c r="W345" s="2">
        <f>Primary_Voltage!W347+SubTransmission_Voltage!W346+Transmission_Voltage!W346</f>
        <v>23160</v>
      </c>
      <c r="X345" s="2">
        <f>Primary_Voltage!X347+SubTransmission_Voltage!X346+Transmission_Voltage!X346</f>
        <v>23020</v>
      </c>
      <c r="Y345" s="2">
        <f>Primary_Voltage!Y347+SubTransmission_Voltage!Y346+Transmission_Voltage!Y346</f>
        <v>21574</v>
      </c>
    </row>
    <row r="346" spans="1:25" x14ac:dyDescent="0.2">
      <c r="A346" s="7">
        <v>44899</v>
      </c>
      <c r="B346" s="2">
        <f>Primary_Voltage!B348+SubTransmission_Voltage!B347+Transmission_Voltage!B347</f>
        <v>21688</v>
      </c>
      <c r="C346" s="2">
        <f>Primary_Voltage!C348+SubTransmission_Voltage!C347+Transmission_Voltage!C347</f>
        <v>21205</v>
      </c>
      <c r="D346" s="2">
        <f>Primary_Voltage!D348+SubTransmission_Voltage!D347+Transmission_Voltage!D347</f>
        <v>21120</v>
      </c>
      <c r="E346" s="2">
        <f>Primary_Voltage!E348+SubTransmission_Voltage!E347+Transmission_Voltage!E347</f>
        <v>21370</v>
      </c>
      <c r="F346" s="2">
        <f>Primary_Voltage!F348+SubTransmission_Voltage!F347+Transmission_Voltage!F347</f>
        <v>21259</v>
      </c>
      <c r="G346" s="2">
        <f>Primary_Voltage!G348+SubTransmission_Voltage!G347+Transmission_Voltage!G347</f>
        <v>21575</v>
      </c>
      <c r="H346" s="2">
        <f>Primary_Voltage!H348+SubTransmission_Voltage!H347+Transmission_Voltage!H347</f>
        <v>22449</v>
      </c>
      <c r="I346" s="2">
        <f>Primary_Voltage!I348+SubTransmission_Voltage!I347+Transmission_Voltage!I347</f>
        <v>23893</v>
      </c>
      <c r="J346" s="2">
        <f>Primary_Voltage!J348+SubTransmission_Voltage!J347+Transmission_Voltage!J347</f>
        <v>25478</v>
      </c>
      <c r="K346" s="2">
        <f>Primary_Voltage!K348+SubTransmission_Voltage!K347+Transmission_Voltage!K347</f>
        <v>25335</v>
      </c>
      <c r="L346" s="2">
        <f>Primary_Voltage!L348+SubTransmission_Voltage!L347+Transmission_Voltage!L347</f>
        <v>25501</v>
      </c>
      <c r="M346" s="2">
        <f>Primary_Voltage!M348+SubTransmission_Voltage!M347+Transmission_Voltage!M347</f>
        <v>25182</v>
      </c>
      <c r="N346" s="2">
        <f>Primary_Voltage!N348+SubTransmission_Voltage!N347+Transmission_Voltage!N347</f>
        <v>25359</v>
      </c>
      <c r="O346" s="2">
        <f>Primary_Voltage!O348+SubTransmission_Voltage!O347+Transmission_Voltage!O347</f>
        <v>25457</v>
      </c>
      <c r="P346" s="2">
        <f>Primary_Voltage!P348+SubTransmission_Voltage!P347+Transmission_Voltage!P347</f>
        <v>25288</v>
      </c>
      <c r="Q346" s="2">
        <f>Primary_Voltage!Q348+SubTransmission_Voltage!Q347+Transmission_Voltage!Q347</f>
        <v>25087</v>
      </c>
      <c r="R346" s="2">
        <f>Primary_Voltage!R348+SubTransmission_Voltage!R347+Transmission_Voltage!R347</f>
        <v>25720</v>
      </c>
      <c r="S346" s="2">
        <f>Primary_Voltage!S348+SubTransmission_Voltage!S347+Transmission_Voltage!S347</f>
        <v>25475</v>
      </c>
      <c r="T346" s="2">
        <f>Primary_Voltage!T348+SubTransmission_Voltage!T347+Transmission_Voltage!T347</f>
        <v>25749</v>
      </c>
      <c r="U346" s="2">
        <f>Primary_Voltage!U348+SubTransmission_Voltage!U347+Transmission_Voltage!U347</f>
        <v>26347</v>
      </c>
      <c r="V346" s="2">
        <f>Primary_Voltage!V348+SubTransmission_Voltage!V347+Transmission_Voltage!V347</f>
        <v>27209</v>
      </c>
      <c r="W346" s="2">
        <f>Primary_Voltage!W348+SubTransmission_Voltage!W347+Transmission_Voltage!W347</f>
        <v>26879</v>
      </c>
      <c r="X346" s="2">
        <f>Primary_Voltage!X348+SubTransmission_Voltage!X347+Transmission_Voltage!X347</f>
        <v>28388</v>
      </c>
      <c r="Y346" s="2">
        <f>Primary_Voltage!Y348+SubTransmission_Voltage!Y347+Transmission_Voltage!Y347</f>
        <v>27273</v>
      </c>
    </row>
    <row r="347" spans="1:25" x14ac:dyDescent="0.2">
      <c r="A347" s="7">
        <v>44900</v>
      </c>
      <c r="B347" s="2">
        <f>Primary_Voltage!B349+SubTransmission_Voltage!B348+Transmission_Voltage!B348</f>
        <v>26249</v>
      </c>
      <c r="C347" s="2">
        <f>Primary_Voltage!C349+SubTransmission_Voltage!C348+Transmission_Voltage!C348</f>
        <v>26144</v>
      </c>
      <c r="D347" s="2">
        <f>Primary_Voltage!D349+SubTransmission_Voltage!D348+Transmission_Voltage!D348</f>
        <v>24467</v>
      </c>
      <c r="E347" s="2">
        <f>Primary_Voltage!E349+SubTransmission_Voltage!E348+Transmission_Voltage!E348</f>
        <v>23990</v>
      </c>
      <c r="F347" s="2">
        <f>Primary_Voltage!F349+SubTransmission_Voltage!F348+Transmission_Voltage!F348</f>
        <v>25196</v>
      </c>
      <c r="G347" s="2">
        <f>Primary_Voltage!G349+SubTransmission_Voltage!G348+Transmission_Voltage!G348</f>
        <v>26650</v>
      </c>
      <c r="H347" s="2">
        <f>Primary_Voltage!H349+SubTransmission_Voltage!H348+Transmission_Voltage!H348</f>
        <v>29471</v>
      </c>
      <c r="I347" s="2">
        <f>Primary_Voltage!I349+SubTransmission_Voltage!I348+Transmission_Voltage!I348</f>
        <v>28800</v>
      </c>
      <c r="J347" s="2">
        <f>Primary_Voltage!J349+SubTransmission_Voltage!J348+Transmission_Voltage!J348</f>
        <v>28280</v>
      </c>
      <c r="K347" s="2">
        <f>Primary_Voltage!K349+SubTransmission_Voltage!K348+Transmission_Voltage!K348</f>
        <v>29032</v>
      </c>
      <c r="L347" s="2">
        <f>Primary_Voltage!L349+SubTransmission_Voltage!L348+Transmission_Voltage!L348</f>
        <v>29633</v>
      </c>
      <c r="M347" s="2">
        <f>Primary_Voltage!M349+SubTransmission_Voltage!M348+Transmission_Voltage!M348</f>
        <v>29065</v>
      </c>
      <c r="N347" s="2">
        <f>Primary_Voltage!N349+SubTransmission_Voltage!N348+Transmission_Voltage!N348</f>
        <v>28190</v>
      </c>
      <c r="O347" s="2">
        <f>Primary_Voltage!O349+SubTransmission_Voltage!O348+Transmission_Voltage!O348</f>
        <v>28944</v>
      </c>
      <c r="P347" s="2">
        <f>Primary_Voltage!P349+SubTransmission_Voltage!P348+Transmission_Voltage!P348</f>
        <v>27381</v>
      </c>
      <c r="Q347" s="2">
        <f>Primary_Voltage!Q349+SubTransmission_Voltage!Q348+Transmission_Voltage!Q348</f>
        <v>28515</v>
      </c>
      <c r="R347" s="2">
        <f>Primary_Voltage!R349+SubTransmission_Voltage!R348+Transmission_Voltage!R348</f>
        <v>30035</v>
      </c>
      <c r="S347" s="2">
        <f>Primary_Voltage!S349+SubTransmission_Voltage!S348+Transmission_Voltage!S348</f>
        <v>28470</v>
      </c>
      <c r="T347" s="2">
        <f>Primary_Voltage!T349+SubTransmission_Voltage!T348+Transmission_Voltage!T348</f>
        <v>24829</v>
      </c>
      <c r="U347" s="2">
        <f>Primary_Voltage!U349+SubTransmission_Voltage!U348+Transmission_Voltage!U348</f>
        <v>24086</v>
      </c>
      <c r="V347" s="2">
        <f>Primary_Voltage!V349+SubTransmission_Voltage!V348+Transmission_Voltage!V348</f>
        <v>21866</v>
      </c>
      <c r="W347" s="2">
        <f>Primary_Voltage!W349+SubTransmission_Voltage!W348+Transmission_Voltage!W348</f>
        <v>21763</v>
      </c>
      <c r="X347" s="2">
        <f>Primary_Voltage!X349+SubTransmission_Voltage!X348+Transmission_Voltage!X348</f>
        <v>22240</v>
      </c>
      <c r="Y347" s="2">
        <f>Primary_Voltage!Y349+SubTransmission_Voltage!Y348+Transmission_Voltage!Y348</f>
        <v>20863</v>
      </c>
    </row>
    <row r="348" spans="1:25" x14ac:dyDescent="0.2">
      <c r="A348" s="7">
        <v>44901</v>
      </c>
      <c r="B348" s="2">
        <f>Primary_Voltage!B350+SubTransmission_Voltage!B349+Transmission_Voltage!B349</f>
        <v>20631</v>
      </c>
      <c r="C348" s="2">
        <f>Primary_Voltage!C350+SubTransmission_Voltage!C349+Transmission_Voltage!C349</f>
        <v>20302</v>
      </c>
      <c r="D348" s="2">
        <f>Primary_Voltage!D350+SubTransmission_Voltage!D349+Transmission_Voltage!D349</f>
        <v>19913</v>
      </c>
      <c r="E348" s="2">
        <f>Primary_Voltage!E350+SubTransmission_Voltage!E349+Transmission_Voltage!E349</f>
        <v>20528</v>
      </c>
      <c r="F348" s="2">
        <f>Primary_Voltage!F350+SubTransmission_Voltage!F349+Transmission_Voltage!F349</f>
        <v>21142</v>
      </c>
      <c r="G348" s="2">
        <f>Primary_Voltage!G350+SubTransmission_Voltage!G349+Transmission_Voltage!G349</f>
        <v>23931</v>
      </c>
      <c r="H348" s="2">
        <f>Primary_Voltage!H350+SubTransmission_Voltage!H349+Transmission_Voltage!H349</f>
        <v>24592</v>
      </c>
      <c r="I348" s="2">
        <f>Primary_Voltage!I350+SubTransmission_Voltage!I349+Transmission_Voltage!I349</f>
        <v>25246</v>
      </c>
      <c r="J348" s="2">
        <f>Primary_Voltage!J350+SubTransmission_Voltage!J349+Transmission_Voltage!J349</f>
        <v>26281</v>
      </c>
      <c r="K348" s="2">
        <f>Primary_Voltage!K350+SubTransmission_Voltage!K349+Transmission_Voltage!K349</f>
        <v>26211</v>
      </c>
      <c r="L348" s="2">
        <f>Primary_Voltage!L350+SubTransmission_Voltage!L349+Transmission_Voltage!L349</f>
        <v>26745</v>
      </c>
      <c r="M348" s="2">
        <f>Primary_Voltage!M350+SubTransmission_Voltage!M349+Transmission_Voltage!M349</f>
        <v>26608</v>
      </c>
      <c r="N348" s="2">
        <f>Primary_Voltage!N350+SubTransmission_Voltage!N349+Transmission_Voltage!N349</f>
        <v>26493</v>
      </c>
      <c r="O348" s="2">
        <f>Primary_Voltage!O350+SubTransmission_Voltage!O349+Transmission_Voltage!O349</f>
        <v>26056</v>
      </c>
      <c r="P348" s="2">
        <f>Primary_Voltage!P350+SubTransmission_Voltage!P349+Transmission_Voltage!P349</f>
        <v>26448</v>
      </c>
      <c r="Q348" s="2">
        <f>Primary_Voltage!Q350+SubTransmission_Voltage!Q349+Transmission_Voltage!Q349</f>
        <v>25899</v>
      </c>
      <c r="R348" s="2">
        <f>Primary_Voltage!R350+SubTransmission_Voltage!R349+Transmission_Voltage!R349</f>
        <v>26197</v>
      </c>
      <c r="S348" s="2">
        <f>Primary_Voltage!S350+SubTransmission_Voltage!S349+Transmission_Voltage!S349</f>
        <v>24879</v>
      </c>
      <c r="T348" s="2">
        <f>Primary_Voltage!T350+SubTransmission_Voltage!T349+Transmission_Voltage!T349</f>
        <v>24319</v>
      </c>
      <c r="U348" s="2">
        <f>Primary_Voltage!U350+SubTransmission_Voltage!U349+Transmission_Voltage!U349</f>
        <v>21815</v>
      </c>
      <c r="V348" s="2">
        <f>Primary_Voltage!V350+SubTransmission_Voltage!V349+Transmission_Voltage!V349</f>
        <v>22557</v>
      </c>
      <c r="W348" s="2">
        <f>Primary_Voltage!W350+SubTransmission_Voltage!W349+Transmission_Voltage!W349</f>
        <v>23638</v>
      </c>
      <c r="X348" s="2">
        <f>Primary_Voltage!X350+SubTransmission_Voltage!X349+Transmission_Voltage!X349</f>
        <v>23538</v>
      </c>
      <c r="Y348" s="2">
        <f>Primary_Voltage!Y350+SubTransmission_Voltage!Y349+Transmission_Voltage!Y349</f>
        <v>23107</v>
      </c>
    </row>
    <row r="349" spans="1:25" x14ac:dyDescent="0.2">
      <c r="A349" s="7">
        <v>44902</v>
      </c>
      <c r="B349" s="2">
        <f>Primary_Voltage!B351+SubTransmission_Voltage!B350+Transmission_Voltage!B350</f>
        <v>23158</v>
      </c>
      <c r="C349" s="2">
        <f>Primary_Voltage!C351+SubTransmission_Voltage!C350+Transmission_Voltage!C350</f>
        <v>22987</v>
      </c>
      <c r="D349" s="2">
        <f>Primary_Voltage!D351+SubTransmission_Voltage!D350+Transmission_Voltage!D350</f>
        <v>22214</v>
      </c>
      <c r="E349" s="2">
        <f>Primary_Voltage!E351+SubTransmission_Voltage!E350+Transmission_Voltage!E350</f>
        <v>22280</v>
      </c>
      <c r="F349" s="2">
        <f>Primary_Voltage!F351+SubTransmission_Voltage!F350+Transmission_Voltage!F350</f>
        <v>23395</v>
      </c>
      <c r="G349" s="2">
        <f>Primary_Voltage!G351+SubTransmission_Voltage!G350+Transmission_Voltage!G350</f>
        <v>25084</v>
      </c>
      <c r="H349" s="2">
        <f>Primary_Voltage!H351+SubTransmission_Voltage!H350+Transmission_Voltage!H350</f>
        <v>26692</v>
      </c>
      <c r="I349" s="2">
        <f>Primary_Voltage!I351+SubTransmission_Voltage!I350+Transmission_Voltage!I350</f>
        <v>28789</v>
      </c>
      <c r="J349" s="2">
        <f>Primary_Voltage!J351+SubTransmission_Voltage!J350+Transmission_Voltage!J350</f>
        <v>30251</v>
      </c>
      <c r="K349" s="2">
        <f>Primary_Voltage!K351+SubTransmission_Voltage!K350+Transmission_Voltage!K350</f>
        <v>30879</v>
      </c>
      <c r="L349" s="2">
        <f>Primary_Voltage!L351+SubTransmission_Voltage!L350+Transmission_Voltage!L350</f>
        <v>31270</v>
      </c>
      <c r="M349" s="2">
        <f>Primary_Voltage!M351+SubTransmission_Voltage!M350+Transmission_Voltage!M350</f>
        <v>30864</v>
      </c>
      <c r="N349" s="2">
        <f>Primary_Voltage!N351+SubTransmission_Voltage!N350+Transmission_Voltage!N350</f>
        <v>30888</v>
      </c>
      <c r="O349" s="2">
        <f>Primary_Voltage!O351+SubTransmission_Voltage!O350+Transmission_Voltage!O350</f>
        <v>30695</v>
      </c>
      <c r="P349" s="2">
        <f>Primary_Voltage!P351+SubTransmission_Voltage!P350+Transmission_Voltage!P350</f>
        <v>30554</v>
      </c>
      <c r="Q349" s="2">
        <f>Primary_Voltage!Q351+SubTransmission_Voltage!Q350+Transmission_Voltage!Q350</f>
        <v>30623</v>
      </c>
      <c r="R349" s="2">
        <f>Primary_Voltage!R351+SubTransmission_Voltage!R350+Transmission_Voltage!R350</f>
        <v>29256</v>
      </c>
      <c r="S349" s="2">
        <f>Primary_Voltage!S351+SubTransmission_Voltage!S350+Transmission_Voltage!S350</f>
        <v>28088</v>
      </c>
      <c r="T349" s="2">
        <f>Primary_Voltage!T351+SubTransmission_Voltage!T350+Transmission_Voltage!T350</f>
        <v>27293</v>
      </c>
      <c r="U349" s="2">
        <f>Primary_Voltage!U351+SubTransmission_Voltage!U350+Transmission_Voltage!U350</f>
        <v>26385</v>
      </c>
      <c r="V349" s="2">
        <f>Primary_Voltage!V351+SubTransmission_Voltage!V350+Transmission_Voltage!V350</f>
        <v>26024</v>
      </c>
      <c r="W349" s="2">
        <f>Primary_Voltage!W351+SubTransmission_Voltage!W350+Transmission_Voltage!W350</f>
        <v>26014</v>
      </c>
      <c r="X349" s="2">
        <f>Primary_Voltage!X351+SubTransmission_Voltage!X350+Transmission_Voltage!X350</f>
        <v>25527</v>
      </c>
      <c r="Y349" s="2">
        <f>Primary_Voltage!Y351+SubTransmission_Voltage!Y350+Transmission_Voltage!Y350</f>
        <v>24990</v>
      </c>
    </row>
    <row r="350" spans="1:25" x14ac:dyDescent="0.2">
      <c r="A350" s="7">
        <v>44903</v>
      </c>
      <c r="B350" s="2">
        <f>Primary_Voltage!B352+SubTransmission_Voltage!B351+Transmission_Voltage!B351</f>
        <v>24306</v>
      </c>
      <c r="C350" s="2">
        <f>Primary_Voltage!C352+SubTransmission_Voltage!C351+Transmission_Voltage!C351</f>
        <v>23612</v>
      </c>
      <c r="D350" s="2">
        <f>Primary_Voltage!D352+SubTransmission_Voltage!D351+Transmission_Voltage!D351</f>
        <v>23721</v>
      </c>
      <c r="E350" s="2">
        <f>Primary_Voltage!E352+SubTransmission_Voltage!E351+Transmission_Voltage!E351</f>
        <v>23509</v>
      </c>
      <c r="F350" s="2">
        <f>Primary_Voltage!F352+SubTransmission_Voltage!F351+Transmission_Voltage!F351</f>
        <v>23784</v>
      </c>
      <c r="G350" s="2">
        <f>Primary_Voltage!G352+SubTransmission_Voltage!G351+Transmission_Voltage!G351</f>
        <v>25619</v>
      </c>
      <c r="H350" s="2">
        <f>Primary_Voltage!H352+SubTransmission_Voltage!H351+Transmission_Voltage!H351</f>
        <v>29281</v>
      </c>
      <c r="I350" s="2">
        <f>Primary_Voltage!I352+SubTransmission_Voltage!I351+Transmission_Voltage!I351</f>
        <v>33840</v>
      </c>
      <c r="J350" s="2">
        <f>Primary_Voltage!J352+SubTransmission_Voltage!J351+Transmission_Voltage!J351</f>
        <v>34536</v>
      </c>
      <c r="K350" s="2">
        <f>Primary_Voltage!K352+SubTransmission_Voltage!K351+Transmission_Voltage!K351</f>
        <v>35007</v>
      </c>
      <c r="L350" s="2">
        <f>Primary_Voltage!L352+SubTransmission_Voltage!L351+Transmission_Voltage!L351</f>
        <v>35791</v>
      </c>
      <c r="M350" s="2">
        <f>Primary_Voltage!M352+SubTransmission_Voltage!M351+Transmission_Voltage!M351</f>
        <v>36233</v>
      </c>
      <c r="N350" s="2">
        <f>Primary_Voltage!N352+SubTransmission_Voltage!N351+Transmission_Voltage!N351</f>
        <v>36130</v>
      </c>
      <c r="O350" s="2">
        <f>Primary_Voltage!O352+SubTransmission_Voltage!O351+Transmission_Voltage!O351</f>
        <v>35515</v>
      </c>
      <c r="P350" s="2">
        <f>Primary_Voltage!P352+SubTransmission_Voltage!P351+Transmission_Voltage!P351</f>
        <v>34869</v>
      </c>
      <c r="Q350" s="2">
        <f>Primary_Voltage!Q352+SubTransmission_Voltage!Q351+Transmission_Voltage!Q351</f>
        <v>34536</v>
      </c>
      <c r="R350" s="2">
        <f>Primary_Voltage!R352+SubTransmission_Voltage!R351+Transmission_Voltage!R351</f>
        <v>33885</v>
      </c>
      <c r="S350" s="2">
        <f>Primary_Voltage!S352+SubTransmission_Voltage!S351+Transmission_Voltage!S351</f>
        <v>30975</v>
      </c>
      <c r="T350" s="2">
        <f>Primary_Voltage!T352+SubTransmission_Voltage!T351+Transmission_Voltage!T351</f>
        <v>28812</v>
      </c>
      <c r="U350" s="2">
        <f>Primary_Voltage!U352+SubTransmission_Voltage!U351+Transmission_Voltage!U351</f>
        <v>28319</v>
      </c>
      <c r="V350" s="2">
        <f>Primary_Voltage!V352+SubTransmission_Voltage!V351+Transmission_Voltage!V351</f>
        <v>27150</v>
      </c>
      <c r="W350" s="2">
        <f>Primary_Voltage!W352+SubTransmission_Voltage!W351+Transmission_Voltage!W351</f>
        <v>26625</v>
      </c>
      <c r="X350" s="2">
        <f>Primary_Voltage!X352+SubTransmission_Voltage!X351+Transmission_Voltage!X351</f>
        <v>26105</v>
      </c>
      <c r="Y350" s="2">
        <f>Primary_Voltage!Y352+SubTransmission_Voltage!Y351+Transmission_Voltage!Y351</f>
        <v>24235</v>
      </c>
    </row>
    <row r="351" spans="1:25" x14ac:dyDescent="0.2">
      <c r="A351" s="7">
        <v>44904</v>
      </c>
      <c r="B351" s="2">
        <f>Primary_Voltage!B353+SubTransmission_Voltage!B352+Transmission_Voltage!B352</f>
        <v>21807</v>
      </c>
      <c r="C351" s="2">
        <f>Primary_Voltage!C353+SubTransmission_Voltage!C352+Transmission_Voltage!C352</f>
        <v>21302</v>
      </c>
      <c r="D351" s="2">
        <f>Primary_Voltage!D353+SubTransmission_Voltage!D352+Transmission_Voltage!D352</f>
        <v>20345</v>
      </c>
      <c r="E351" s="2">
        <f>Primary_Voltage!E353+SubTransmission_Voltage!E352+Transmission_Voltage!E352</f>
        <v>18800</v>
      </c>
      <c r="F351" s="2">
        <f>Primary_Voltage!F353+SubTransmission_Voltage!F352+Transmission_Voltage!F352</f>
        <v>19229</v>
      </c>
      <c r="G351" s="2">
        <f>Primary_Voltage!G353+SubTransmission_Voltage!G352+Transmission_Voltage!G352</f>
        <v>20364</v>
      </c>
      <c r="H351" s="2">
        <f>Primary_Voltage!H353+SubTransmission_Voltage!H352+Transmission_Voltage!H352</f>
        <v>21956</v>
      </c>
      <c r="I351" s="2">
        <f>Primary_Voltage!I353+SubTransmission_Voltage!I352+Transmission_Voltage!I352</f>
        <v>22517</v>
      </c>
      <c r="J351" s="2">
        <f>Primary_Voltage!J353+SubTransmission_Voltage!J352+Transmission_Voltage!J352</f>
        <v>22926</v>
      </c>
      <c r="K351" s="2">
        <f>Primary_Voltage!K353+SubTransmission_Voltage!K352+Transmission_Voltage!K352</f>
        <v>23584</v>
      </c>
      <c r="L351" s="2">
        <f>Primary_Voltage!L353+SubTransmission_Voltage!L352+Transmission_Voltage!L352</f>
        <v>22405</v>
      </c>
      <c r="M351" s="2">
        <f>Primary_Voltage!M353+SubTransmission_Voltage!M352+Transmission_Voltage!M352</f>
        <v>21904</v>
      </c>
      <c r="N351" s="2">
        <f>Primary_Voltage!N353+SubTransmission_Voltage!N352+Transmission_Voltage!N352</f>
        <v>22181</v>
      </c>
      <c r="O351" s="2">
        <f>Primary_Voltage!O353+SubTransmission_Voltage!O352+Transmission_Voltage!O352</f>
        <v>22803</v>
      </c>
      <c r="P351" s="2">
        <f>Primary_Voltage!P353+SubTransmission_Voltage!P352+Transmission_Voltage!P352</f>
        <v>23028</v>
      </c>
      <c r="Q351" s="2">
        <f>Primary_Voltage!Q353+SubTransmission_Voltage!Q352+Transmission_Voltage!Q352</f>
        <v>22898</v>
      </c>
      <c r="R351" s="2">
        <f>Primary_Voltage!R353+SubTransmission_Voltage!R352+Transmission_Voltage!R352</f>
        <v>22680</v>
      </c>
      <c r="S351" s="2">
        <f>Primary_Voltage!S353+SubTransmission_Voltage!S352+Transmission_Voltage!S352</f>
        <v>22375</v>
      </c>
      <c r="T351" s="2">
        <f>Primary_Voltage!T353+SubTransmission_Voltage!T352+Transmission_Voltage!T352</f>
        <v>21880</v>
      </c>
      <c r="U351" s="2">
        <f>Primary_Voltage!U353+SubTransmission_Voltage!U352+Transmission_Voltage!U352</f>
        <v>21007</v>
      </c>
      <c r="V351" s="2">
        <f>Primary_Voltage!V353+SubTransmission_Voltage!V352+Transmission_Voltage!V352</f>
        <v>20572</v>
      </c>
      <c r="W351" s="2">
        <f>Primary_Voltage!W353+SubTransmission_Voltage!W352+Transmission_Voltage!W352</f>
        <v>19932</v>
      </c>
      <c r="X351" s="2">
        <f>Primary_Voltage!X353+SubTransmission_Voltage!X352+Transmission_Voltage!X352</f>
        <v>19907</v>
      </c>
      <c r="Y351" s="2">
        <f>Primary_Voltage!Y353+SubTransmission_Voltage!Y352+Transmission_Voltage!Y352</f>
        <v>18843</v>
      </c>
    </row>
    <row r="352" spans="1:25" x14ac:dyDescent="0.2">
      <c r="A352" s="7">
        <v>44905</v>
      </c>
      <c r="B352" s="2">
        <f>Primary_Voltage!B354+SubTransmission_Voltage!B353+Transmission_Voltage!B353</f>
        <v>18337</v>
      </c>
      <c r="C352" s="2">
        <f>Primary_Voltage!C354+SubTransmission_Voltage!C353+Transmission_Voltage!C353</f>
        <v>18280</v>
      </c>
      <c r="D352" s="2">
        <f>Primary_Voltage!D354+SubTransmission_Voltage!D353+Transmission_Voltage!D353</f>
        <v>18296</v>
      </c>
      <c r="E352" s="2">
        <f>Primary_Voltage!E354+SubTransmission_Voltage!E353+Transmission_Voltage!E353</f>
        <v>18400</v>
      </c>
      <c r="F352" s="2">
        <f>Primary_Voltage!F354+SubTransmission_Voltage!F353+Transmission_Voltage!F353</f>
        <v>18497</v>
      </c>
      <c r="G352" s="2">
        <f>Primary_Voltage!G354+SubTransmission_Voltage!G353+Transmission_Voltage!G353</f>
        <v>18735</v>
      </c>
      <c r="H352" s="2">
        <f>Primary_Voltage!H354+SubTransmission_Voltage!H353+Transmission_Voltage!H353</f>
        <v>19174</v>
      </c>
      <c r="I352" s="2">
        <f>Primary_Voltage!I354+SubTransmission_Voltage!I353+Transmission_Voltage!I353</f>
        <v>19311</v>
      </c>
      <c r="J352" s="2">
        <f>Primary_Voltage!J354+SubTransmission_Voltage!J353+Transmission_Voltage!J353</f>
        <v>19424</v>
      </c>
      <c r="K352" s="2">
        <f>Primary_Voltage!K354+SubTransmission_Voltage!K353+Transmission_Voltage!K353</f>
        <v>19687</v>
      </c>
      <c r="L352" s="2">
        <f>Primary_Voltage!L354+SubTransmission_Voltage!L353+Transmission_Voltage!L353</f>
        <v>19880</v>
      </c>
      <c r="M352" s="2">
        <f>Primary_Voltage!M354+SubTransmission_Voltage!M353+Transmission_Voltage!M353</f>
        <v>20046</v>
      </c>
      <c r="N352" s="2">
        <f>Primary_Voltage!N354+SubTransmission_Voltage!N353+Transmission_Voltage!N353</f>
        <v>20282</v>
      </c>
      <c r="O352" s="2">
        <f>Primary_Voltage!O354+SubTransmission_Voltage!O353+Transmission_Voltage!O353</f>
        <v>19961</v>
      </c>
      <c r="P352" s="2">
        <f>Primary_Voltage!P354+SubTransmission_Voltage!P353+Transmission_Voltage!P353</f>
        <v>20018</v>
      </c>
      <c r="Q352" s="2">
        <f>Primary_Voltage!Q354+SubTransmission_Voltage!Q353+Transmission_Voltage!Q353</f>
        <v>19855</v>
      </c>
      <c r="R352" s="2">
        <f>Primary_Voltage!R354+SubTransmission_Voltage!R353+Transmission_Voltage!R353</f>
        <v>20179</v>
      </c>
      <c r="S352" s="2">
        <f>Primary_Voltage!S354+SubTransmission_Voltage!S353+Transmission_Voltage!S353</f>
        <v>20068</v>
      </c>
      <c r="T352" s="2">
        <f>Primary_Voltage!T354+SubTransmission_Voltage!T353+Transmission_Voltage!T353</f>
        <v>19889</v>
      </c>
      <c r="U352" s="2">
        <f>Primary_Voltage!U354+SubTransmission_Voltage!U353+Transmission_Voltage!U353</f>
        <v>19601</v>
      </c>
      <c r="V352" s="2">
        <f>Primary_Voltage!V354+SubTransmission_Voltage!V353+Transmission_Voltage!V353</f>
        <v>19536</v>
      </c>
      <c r="W352" s="2">
        <f>Primary_Voltage!W354+SubTransmission_Voltage!W353+Transmission_Voltage!W353</f>
        <v>19176</v>
      </c>
      <c r="X352" s="2">
        <f>Primary_Voltage!X354+SubTransmission_Voltage!X353+Transmission_Voltage!X353</f>
        <v>19198</v>
      </c>
      <c r="Y352" s="2">
        <f>Primary_Voltage!Y354+SubTransmission_Voltage!Y353+Transmission_Voltage!Y353</f>
        <v>18769</v>
      </c>
    </row>
    <row r="353" spans="1:25" x14ac:dyDescent="0.2">
      <c r="A353" s="7">
        <v>44906</v>
      </c>
      <c r="B353" s="2">
        <f>Primary_Voltage!B355+SubTransmission_Voltage!B354+Transmission_Voltage!B354</f>
        <v>18314</v>
      </c>
      <c r="C353" s="2">
        <f>Primary_Voltage!C355+SubTransmission_Voltage!C354+Transmission_Voltage!C354</f>
        <v>18705</v>
      </c>
      <c r="D353" s="2">
        <f>Primary_Voltage!D355+SubTransmission_Voltage!D354+Transmission_Voltage!D354</f>
        <v>17943</v>
      </c>
      <c r="E353" s="2">
        <f>Primary_Voltage!E355+SubTransmission_Voltage!E354+Transmission_Voltage!E354</f>
        <v>18513</v>
      </c>
      <c r="F353" s="2">
        <f>Primary_Voltage!F355+SubTransmission_Voltage!F354+Transmission_Voltage!F354</f>
        <v>18391</v>
      </c>
      <c r="G353" s="2">
        <f>Primary_Voltage!G355+SubTransmission_Voltage!G354+Transmission_Voltage!G354</f>
        <v>18495</v>
      </c>
      <c r="H353" s="2">
        <f>Primary_Voltage!H355+SubTransmission_Voltage!H354+Transmission_Voltage!H354</f>
        <v>19294</v>
      </c>
      <c r="I353" s="2">
        <f>Primary_Voltage!I355+SubTransmission_Voltage!I354+Transmission_Voltage!I354</f>
        <v>18464</v>
      </c>
      <c r="J353" s="2">
        <f>Primary_Voltage!J355+SubTransmission_Voltage!J354+Transmission_Voltage!J354</f>
        <v>19017</v>
      </c>
      <c r="K353" s="2">
        <f>Primary_Voltage!K355+SubTransmission_Voltage!K354+Transmission_Voltage!K354</f>
        <v>21000</v>
      </c>
      <c r="L353" s="2">
        <f>Primary_Voltage!L355+SubTransmission_Voltage!L354+Transmission_Voltage!L354</f>
        <v>20423</v>
      </c>
      <c r="M353" s="2">
        <f>Primary_Voltage!M355+SubTransmission_Voltage!M354+Transmission_Voltage!M354</f>
        <v>22839</v>
      </c>
      <c r="N353" s="2">
        <f>Primary_Voltage!N355+SubTransmission_Voltage!N354+Transmission_Voltage!N354</f>
        <v>24369</v>
      </c>
      <c r="O353" s="2">
        <f>Primary_Voltage!O355+SubTransmission_Voltage!O354+Transmission_Voltage!O354</f>
        <v>24531</v>
      </c>
      <c r="P353" s="2">
        <f>Primary_Voltage!P355+SubTransmission_Voltage!P354+Transmission_Voltage!P354</f>
        <v>22959</v>
      </c>
      <c r="Q353" s="2">
        <f>Primary_Voltage!Q355+SubTransmission_Voltage!Q354+Transmission_Voltage!Q354</f>
        <v>21488</v>
      </c>
      <c r="R353" s="2">
        <f>Primary_Voltage!R355+SubTransmission_Voltage!R354+Transmission_Voltage!R354</f>
        <v>20546</v>
      </c>
      <c r="S353" s="2">
        <f>Primary_Voltage!S355+SubTransmission_Voltage!S354+Transmission_Voltage!S354</f>
        <v>20347</v>
      </c>
      <c r="T353" s="2">
        <f>Primary_Voltage!T355+SubTransmission_Voltage!T354+Transmission_Voltage!T354</f>
        <v>19349</v>
      </c>
      <c r="U353" s="2">
        <f>Primary_Voltage!U355+SubTransmission_Voltage!U354+Transmission_Voltage!U354</f>
        <v>19025</v>
      </c>
      <c r="V353" s="2">
        <f>Primary_Voltage!V355+SubTransmission_Voltage!V354+Transmission_Voltage!V354</f>
        <v>18866</v>
      </c>
      <c r="W353" s="2">
        <f>Primary_Voltage!W355+SubTransmission_Voltage!W354+Transmission_Voltage!W354</f>
        <v>18668</v>
      </c>
      <c r="X353" s="2">
        <f>Primary_Voltage!X355+SubTransmission_Voltage!X354+Transmission_Voltage!X354</f>
        <v>19193</v>
      </c>
      <c r="Y353" s="2">
        <f>Primary_Voltage!Y355+SubTransmission_Voltage!Y354+Transmission_Voltage!Y354</f>
        <v>20579</v>
      </c>
    </row>
    <row r="354" spans="1:25" x14ac:dyDescent="0.2">
      <c r="A354" s="7">
        <v>44907</v>
      </c>
      <c r="B354" s="2">
        <f>Primary_Voltage!B356+SubTransmission_Voltage!B355+Transmission_Voltage!B355</f>
        <v>19477</v>
      </c>
      <c r="C354" s="2">
        <f>Primary_Voltage!C356+SubTransmission_Voltage!C355+Transmission_Voltage!C355</f>
        <v>18713</v>
      </c>
      <c r="D354" s="2">
        <f>Primary_Voltage!D356+SubTransmission_Voltage!D355+Transmission_Voltage!D355</f>
        <v>18922</v>
      </c>
      <c r="E354" s="2">
        <f>Primary_Voltage!E356+SubTransmission_Voltage!E355+Transmission_Voltage!E355</f>
        <v>19464</v>
      </c>
      <c r="F354" s="2">
        <f>Primary_Voltage!F356+SubTransmission_Voltage!F355+Transmission_Voltage!F355</f>
        <v>20721</v>
      </c>
      <c r="G354" s="2">
        <f>Primary_Voltage!G356+SubTransmission_Voltage!G355+Transmission_Voltage!G355</f>
        <v>22242</v>
      </c>
      <c r="H354" s="2">
        <f>Primary_Voltage!H356+SubTransmission_Voltage!H355+Transmission_Voltage!H355</f>
        <v>23636</v>
      </c>
      <c r="I354" s="2">
        <f>Primary_Voltage!I356+SubTransmission_Voltage!I355+Transmission_Voltage!I355</f>
        <v>22612</v>
      </c>
      <c r="J354" s="2">
        <f>Primary_Voltage!J356+SubTransmission_Voltage!J355+Transmission_Voltage!J355</f>
        <v>23297</v>
      </c>
      <c r="K354" s="2">
        <f>Primary_Voltage!K356+SubTransmission_Voltage!K355+Transmission_Voltage!K355</f>
        <v>23887</v>
      </c>
      <c r="L354" s="2">
        <f>Primary_Voltage!L356+SubTransmission_Voltage!L355+Transmission_Voltage!L355</f>
        <v>25049</v>
      </c>
      <c r="M354" s="2">
        <f>Primary_Voltage!M356+SubTransmission_Voltage!M355+Transmission_Voltage!M355</f>
        <v>24187</v>
      </c>
      <c r="N354" s="2">
        <f>Primary_Voltage!N356+SubTransmission_Voltage!N355+Transmission_Voltage!N355</f>
        <v>23173</v>
      </c>
      <c r="O354" s="2">
        <f>Primary_Voltage!O356+SubTransmission_Voltage!O355+Transmission_Voltage!O355</f>
        <v>22833</v>
      </c>
      <c r="P354" s="2">
        <f>Primary_Voltage!P356+SubTransmission_Voltage!P355+Transmission_Voltage!P355</f>
        <v>23643</v>
      </c>
      <c r="Q354" s="2">
        <f>Primary_Voltage!Q356+SubTransmission_Voltage!Q355+Transmission_Voltage!Q355</f>
        <v>23665</v>
      </c>
      <c r="R354" s="2">
        <f>Primary_Voltage!R356+SubTransmission_Voltage!R355+Transmission_Voltage!R355</f>
        <v>22220</v>
      </c>
      <c r="S354" s="2">
        <f>Primary_Voltage!S356+SubTransmission_Voltage!S355+Transmission_Voltage!S355</f>
        <v>21990</v>
      </c>
      <c r="T354" s="2">
        <f>Primary_Voltage!T356+SubTransmission_Voltage!T355+Transmission_Voltage!T355</f>
        <v>26881</v>
      </c>
      <c r="U354" s="2">
        <f>Primary_Voltage!U356+SubTransmission_Voltage!U355+Transmission_Voltage!U355</f>
        <v>27913</v>
      </c>
      <c r="V354" s="2">
        <f>Primary_Voltage!V356+SubTransmission_Voltage!V355+Transmission_Voltage!V355</f>
        <v>27753</v>
      </c>
      <c r="W354" s="2">
        <f>Primary_Voltage!W356+SubTransmission_Voltage!W355+Transmission_Voltage!W355</f>
        <v>27390</v>
      </c>
      <c r="X354" s="2">
        <f>Primary_Voltage!X356+SubTransmission_Voltage!X355+Transmission_Voltage!X355</f>
        <v>27184</v>
      </c>
      <c r="Y354" s="2">
        <f>Primary_Voltage!Y356+SubTransmission_Voltage!Y355+Transmission_Voltage!Y355</f>
        <v>26673</v>
      </c>
    </row>
    <row r="355" spans="1:25" x14ac:dyDescent="0.2">
      <c r="A355" s="7">
        <v>44908</v>
      </c>
      <c r="B355" s="2">
        <f>Primary_Voltage!B357+SubTransmission_Voltage!B356+Transmission_Voltage!B356</f>
        <v>21502</v>
      </c>
      <c r="C355" s="2">
        <f>Primary_Voltage!C357+SubTransmission_Voltage!C356+Transmission_Voltage!C356</f>
        <v>19525</v>
      </c>
      <c r="D355" s="2">
        <f>Primary_Voltage!D357+SubTransmission_Voltage!D356+Transmission_Voltage!D356</f>
        <v>19465</v>
      </c>
      <c r="E355" s="2">
        <f>Primary_Voltage!E357+SubTransmission_Voltage!E356+Transmission_Voltage!E356</f>
        <v>19787</v>
      </c>
      <c r="F355" s="2">
        <f>Primary_Voltage!F357+SubTransmission_Voltage!F356+Transmission_Voltage!F356</f>
        <v>20653</v>
      </c>
      <c r="G355" s="2">
        <f>Primary_Voltage!G357+SubTransmission_Voltage!G356+Transmission_Voltage!G356</f>
        <v>21875</v>
      </c>
      <c r="H355" s="2">
        <f>Primary_Voltage!H357+SubTransmission_Voltage!H356+Transmission_Voltage!H356</f>
        <v>23288</v>
      </c>
      <c r="I355" s="2">
        <f>Primary_Voltage!I357+SubTransmission_Voltage!I356+Transmission_Voltage!I356</f>
        <v>23455</v>
      </c>
      <c r="J355" s="2">
        <f>Primary_Voltage!J357+SubTransmission_Voltage!J356+Transmission_Voltage!J356</f>
        <v>24416</v>
      </c>
      <c r="K355" s="2">
        <f>Primary_Voltage!K357+SubTransmission_Voltage!K356+Transmission_Voltage!K356</f>
        <v>24331</v>
      </c>
      <c r="L355" s="2">
        <f>Primary_Voltage!L357+SubTransmission_Voltage!L356+Transmission_Voltage!L356</f>
        <v>24851</v>
      </c>
      <c r="M355" s="2">
        <f>Primary_Voltage!M357+SubTransmission_Voltage!M356+Transmission_Voltage!M356</f>
        <v>24811</v>
      </c>
      <c r="N355" s="2">
        <f>Primary_Voltage!N357+SubTransmission_Voltage!N356+Transmission_Voltage!N356</f>
        <v>24985</v>
      </c>
      <c r="O355" s="2">
        <f>Primary_Voltage!O357+SubTransmission_Voltage!O356+Transmission_Voltage!O356</f>
        <v>24078</v>
      </c>
      <c r="P355" s="2">
        <f>Primary_Voltage!P357+SubTransmission_Voltage!P356+Transmission_Voltage!P356</f>
        <v>24157</v>
      </c>
      <c r="Q355" s="2">
        <f>Primary_Voltage!Q357+SubTransmission_Voltage!Q356+Transmission_Voltage!Q356</f>
        <v>24020</v>
      </c>
      <c r="R355" s="2">
        <f>Primary_Voltage!R357+SubTransmission_Voltage!R356+Transmission_Voltage!R356</f>
        <v>24107</v>
      </c>
      <c r="S355" s="2">
        <f>Primary_Voltage!S357+SubTransmission_Voltage!S356+Transmission_Voltage!S356</f>
        <v>23214</v>
      </c>
      <c r="T355" s="2">
        <f>Primary_Voltage!T357+SubTransmission_Voltage!T356+Transmission_Voltage!T356</f>
        <v>22785</v>
      </c>
      <c r="U355" s="2">
        <f>Primary_Voltage!U357+SubTransmission_Voltage!U356+Transmission_Voltage!U356</f>
        <v>22211</v>
      </c>
      <c r="V355" s="2">
        <f>Primary_Voltage!V357+SubTransmission_Voltage!V356+Transmission_Voltage!V356</f>
        <v>25121</v>
      </c>
      <c r="W355" s="2">
        <f>Primary_Voltage!W357+SubTransmission_Voltage!W356+Transmission_Voltage!W356</f>
        <v>27141</v>
      </c>
      <c r="X355" s="2">
        <f>Primary_Voltage!X357+SubTransmission_Voltage!X356+Transmission_Voltage!X356</f>
        <v>22731</v>
      </c>
      <c r="Y355" s="2">
        <f>Primary_Voltage!Y357+SubTransmission_Voltage!Y356+Transmission_Voltage!Y356</f>
        <v>21352</v>
      </c>
    </row>
    <row r="356" spans="1:25" x14ac:dyDescent="0.2">
      <c r="A356" s="7">
        <v>44909</v>
      </c>
      <c r="B356" s="2">
        <f>Primary_Voltage!B358+SubTransmission_Voltage!B357+Transmission_Voltage!B357</f>
        <v>21293</v>
      </c>
      <c r="C356" s="2">
        <f>Primary_Voltage!C358+SubTransmission_Voltage!C357+Transmission_Voltage!C357</f>
        <v>22288</v>
      </c>
      <c r="D356" s="2">
        <f>Primary_Voltage!D358+SubTransmission_Voltage!D357+Transmission_Voltage!D357</f>
        <v>20925</v>
      </c>
      <c r="E356" s="2">
        <f>Primary_Voltage!E358+SubTransmission_Voltage!E357+Transmission_Voltage!E357</f>
        <v>20841</v>
      </c>
      <c r="F356" s="2">
        <f>Primary_Voltage!F358+SubTransmission_Voltage!F357+Transmission_Voltage!F357</f>
        <v>22279</v>
      </c>
      <c r="G356" s="2">
        <f>Primary_Voltage!G358+SubTransmission_Voltage!G357+Transmission_Voltage!G357</f>
        <v>24233</v>
      </c>
      <c r="H356" s="2">
        <f>Primary_Voltage!H358+SubTransmission_Voltage!H357+Transmission_Voltage!H357</f>
        <v>26585</v>
      </c>
      <c r="I356" s="2">
        <f>Primary_Voltage!I358+SubTransmission_Voltage!I357+Transmission_Voltage!I357</f>
        <v>27293</v>
      </c>
      <c r="J356" s="2">
        <f>Primary_Voltage!J358+SubTransmission_Voltage!J357+Transmission_Voltage!J357</f>
        <v>25560</v>
      </c>
      <c r="K356" s="2">
        <f>Primary_Voltage!K358+SubTransmission_Voltage!K357+Transmission_Voltage!K357</f>
        <v>25129</v>
      </c>
      <c r="L356" s="2">
        <f>Primary_Voltage!L358+SubTransmission_Voltage!L357+Transmission_Voltage!L357</f>
        <v>25432</v>
      </c>
      <c r="M356" s="2">
        <f>Primary_Voltage!M358+SubTransmission_Voltage!M357+Transmission_Voltage!M357</f>
        <v>25179</v>
      </c>
      <c r="N356" s="2">
        <f>Primary_Voltage!N358+SubTransmission_Voltage!N357+Transmission_Voltage!N357</f>
        <v>25460</v>
      </c>
      <c r="O356" s="2">
        <f>Primary_Voltage!O358+SubTransmission_Voltage!O357+Transmission_Voltage!O357</f>
        <v>24674</v>
      </c>
      <c r="P356" s="2">
        <f>Primary_Voltage!P358+SubTransmission_Voltage!P357+Transmission_Voltage!P357</f>
        <v>24447</v>
      </c>
      <c r="Q356" s="2">
        <f>Primary_Voltage!Q358+SubTransmission_Voltage!Q357+Transmission_Voltage!Q357</f>
        <v>23764</v>
      </c>
      <c r="R356" s="2">
        <f>Primary_Voltage!R358+SubTransmission_Voltage!R357+Transmission_Voltage!R357</f>
        <v>23510</v>
      </c>
      <c r="S356" s="2">
        <f>Primary_Voltage!S358+SubTransmission_Voltage!S357+Transmission_Voltage!S357</f>
        <v>23347</v>
      </c>
      <c r="T356" s="2">
        <f>Primary_Voltage!T358+SubTransmission_Voltage!T357+Transmission_Voltage!T357</f>
        <v>22279</v>
      </c>
      <c r="U356" s="2">
        <f>Primary_Voltage!U358+SubTransmission_Voltage!U357+Transmission_Voltage!U357</f>
        <v>21731</v>
      </c>
      <c r="V356" s="2">
        <f>Primary_Voltage!V358+SubTransmission_Voltage!V357+Transmission_Voltage!V357</f>
        <v>21506</v>
      </c>
      <c r="W356" s="2">
        <f>Primary_Voltage!W358+SubTransmission_Voltage!W357+Transmission_Voltage!W357</f>
        <v>21050</v>
      </c>
      <c r="X356" s="2">
        <f>Primary_Voltage!X358+SubTransmission_Voltage!X357+Transmission_Voltage!X357</f>
        <v>20543</v>
      </c>
      <c r="Y356" s="2">
        <f>Primary_Voltage!Y358+SubTransmission_Voltage!Y357+Transmission_Voltage!Y357</f>
        <v>19878</v>
      </c>
    </row>
    <row r="357" spans="1:25" x14ac:dyDescent="0.2">
      <c r="A357" s="7">
        <v>44910</v>
      </c>
      <c r="B357" s="2">
        <f>Primary_Voltage!B359+SubTransmission_Voltage!B358+Transmission_Voltage!B358</f>
        <v>19456</v>
      </c>
      <c r="C357" s="2">
        <f>Primary_Voltage!C359+SubTransmission_Voltage!C358+Transmission_Voltage!C358</f>
        <v>19006</v>
      </c>
      <c r="D357" s="2">
        <f>Primary_Voltage!D359+SubTransmission_Voltage!D358+Transmission_Voltage!D358</f>
        <v>18871</v>
      </c>
      <c r="E357" s="2">
        <f>Primary_Voltage!E359+SubTransmission_Voltage!E358+Transmission_Voltage!E358</f>
        <v>19248</v>
      </c>
      <c r="F357" s="2">
        <f>Primary_Voltage!F359+SubTransmission_Voltage!F358+Transmission_Voltage!F358</f>
        <v>20018</v>
      </c>
      <c r="G357" s="2">
        <f>Primary_Voltage!G359+SubTransmission_Voltage!G358+Transmission_Voltage!G358</f>
        <v>21087</v>
      </c>
      <c r="H357" s="2">
        <f>Primary_Voltage!H359+SubTransmission_Voltage!H358+Transmission_Voltage!H358</f>
        <v>23008</v>
      </c>
      <c r="I357" s="2">
        <f>Primary_Voltage!I359+SubTransmission_Voltage!I358+Transmission_Voltage!I358</f>
        <v>23821</v>
      </c>
      <c r="J357" s="2">
        <f>Primary_Voltage!J359+SubTransmission_Voltage!J358+Transmission_Voltage!J358</f>
        <v>24200</v>
      </c>
      <c r="K357" s="2">
        <f>Primary_Voltage!K359+SubTransmission_Voltage!K358+Transmission_Voltage!K358</f>
        <v>24340</v>
      </c>
      <c r="L357" s="2">
        <f>Primary_Voltage!L359+SubTransmission_Voltage!L358+Transmission_Voltage!L358</f>
        <v>25040</v>
      </c>
      <c r="M357" s="2">
        <f>Primary_Voltage!M359+SubTransmission_Voltage!M358+Transmission_Voltage!M358</f>
        <v>24884</v>
      </c>
      <c r="N357" s="2">
        <f>Primary_Voltage!N359+SubTransmission_Voltage!N358+Transmission_Voltage!N358</f>
        <v>24964</v>
      </c>
      <c r="O357" s="2">
        <f>Primary_Voltage!O359+SubTransmission_Voltage!O358+Transmission_Voltage!O358</f>
        <v>24575</v>
      </c>
      <c r="P357" s="2">
        <f>Primary_Voltage!P359+SubTransmission_Voltage!P358+Transmission_Voltage!P358</f>
        <v>24120</v>
      </c>
      <c r="Q357" s="2">
        <f>Primary_Voltage!Q359+SubTransmission_Voltage!Q358+Transmission_Voltage!Q358</f>
        <v>23798</v>
      </c>
      <c r="R357" s="2">
        <f>Primary_Voltage!R359+SubTransmission_Voltage!R358+Transmission_Voltage!R358</f>
        <v>25857</v>
      </c>
      <c r="S357" s="2">
        <f>Primary_Voltage!S359+SubTransmission_Voltage!S358+Transmission_Voltage!S358</f>
        <v>22429</v>
      </c>
      <c r="T357" s="2">
        <f>Primary_Voltage!T359+SubTransmission_Voltage!T358+Transmission_Voltage!T358</f>
        <v>22128</v>
      </c>
      <c r="U357" s="2">
        <f>Primary_Voltage!U359+SubTransmission_Voltage!U358+Transmission_Voltage!U358</f>
        <v>21042</v>
      </c>
      <c r="V357" s="2">
        <f>Primary_Voltage!V359+SubTransmission_Voltage!V358+Transmission_Voltage!V358</f>
        <v>21003</v>
      </c>
      <c r="W357" s="2">
        <f>Primary_Voltage!W359+SubTransmission_Voltage!W358+Transmission_Voltage!W358</f>
        <v>20934</v>
      </c>
      <c r="X357" s="2">
        <f>Primary_Voltage!X359+SubTransmission_Voltage!X358+Transmission_Voltage!X358</f>
        <v>23296</v>
      </c>
      <c r="Y357" s="2">
        <f>Primary_Voltage!Y359+SubTransmission_Voltage!Y358+Transmission_Voltage!Y358</f>
        <v>23732</v>
      </c>
    </row>
    <row r="358" spans="1:25" x14ac:dyDescent="0.2">
      <c r="A358" s="7">
        <v>44911</v>
      </c>
      <c r="B358" s="2">
        <f>Primary_Voltage!B360+SubTransmission_Voltage!B359+Transmission_Voltage!B359</f>
        <v>23895</v>
      </c>
      <c r="C358" s="2">
        <f>Primary_Voltage!C360+SubTransmission_Voltage!C359+Transmission_Voltage!C359</f>
        <v>24057</v>
      </c>
      <c r="D358" s="2">
        <f>Primary_Voltage!D360+SubTransmission_Voltage!D359+Transmission_Voltage!D359</f>
        <v>24407</v>
      </c>
      <c r="E358" s="2">
        <f>Primary_Voltage!E360+SubTransmission_Voltage!E359+Transmission_Voltage!E359</f>
        <v>25020</v>
      </c>
      <c r="F358" s="2">
        <f>Primary_Voltage!F360+SubTransmission_Voltage!F359+Transmission_Voltage!F359</f>
        <v>25553</v>
      </c>
      <c r="G358" s="2">
        <f>Primary_Voltage!G360+SubTransmission_Voltage!G359+Transmission_Voltage!G359</f>
        <v>26515</v>
      </c>
      <c r="H358" s="2">
        <f>Primary_Voltage!H360+SubTransmission_Voltage!H359+Transmission_Voltage!H359</f>
        <v>27365</v>
      </c>
      <c r="I358" s="2">
        <f>Primary_Voltage!I360+SubTransmission_Voltage!I359+Transmission_Voltage!I359</f>
        <v>28274</v>
      </c>
      <c r="J358" s="2">
        <f>Primary_Voltage!J360+SubTransmission_Voltage!J359+Transmission_Voltage!J359</f>
        <v>28189</v>
      </c>
      <c r="K358" s="2">
        <f>Primary_Voltage!K360+SubTransmission_Voltage!K359+Transmission_Voltage!K359</f>
        <v>29523</v>
      </c>
      <c r="L358" s="2">
        <f>Primary_Voltage!L360+SubTransmission_Voltage!L359+Transmission_Voltage!L359</f>
        <v>29363</v>
      </c>
      <c r="M358" s="2">
        <f>Primary_Voltage!M360+SubTransmission_Voltage!M359+Transmission_Voltage!M359</f>
        <v>28237</v>
      </c>
      <c r="N358" s="2">
        <f>Primary_Voltage!N360+SubTransmission_Voltage!N359+Transmission_Voltage!N359</f>
        <v>28653</v>
      </c>
      <c r="O358" s="2">
        <f>Primary_Voltage!O360+SubTransmission_Voltage!O359+Transmission_Voltage!O359</f>
        <v>28326</v>
      </c>
      <c r="P358" s="2">
        <f>Primary_Voltage!P360+SubTransmission_Voltage!P359+Transmission_Voltage!P359</f>
        <v>27847</v>
      </c>
      <c r="Q358" s="2">
        <f>Primary_Voltage!Q360+SubTransmission_Voltage!Q359+Transmission_Voltage!Q359</f>
        <v>23372</v>
      </c>
      <c r="R358" s="2">
        <f>Primary_Voltage!R360+SubTransmission_Voltage!R359+Transmission_Voltage!R359</f>
        <v>23373</v>
      </c>
      <c r="S358" s="2">
        <f>Primary_Voltage!S360+SubTransmission_Voltage!S359+Transmission_Voltage!S359</f>
        <v>22895</v>
      </c>
      <c r="T358" s="2">
        <f>Primary_Voltage!T360+SubTransmission_Voltage!T359+Transmission_Voltage!T359</f>
        <v>20901</v>
      </c>
      <c r="U358" s="2">
        <f>Primary_Voltage!U360+SubTransmission_Voltage!U359+Transmission_Voltage!U359</f>
        <v>21125</v>
      </c>
      <c r="V358" s="2">
        <f>Primary_Voltage!V360+SubTransmission_Voltage!V359+Transmission_Voltage!V359</f>
        <v>19674</v>
      </c>
      <c r="W358" s="2">
        <f>Primary_Voltage!W360+SubTransmission_Voltage!W359+Transmission_Voltage!W359</f>
        <v>20036</v>
      </c>
      <c r="X358" s="2">
        <f>Primary_Voltage!X360+SubTransmission_Voltage!X359+Transmission_Voltage!X359</f>
        <v>18897</v>
      </c>
      <c r="Y358" s="2">
        <f>Primary_Voltage!Y360+SubTransmission_Voltage!Y359+Transmission_Voltage!Y359</f>
        <v>18563</v>
      </c>
    </row>
    <row r="359" spans="1:25" x14ac:dyDescent="0.2">
      <c r="A359" s="7">
        <v>44912</v>
      </c>
      <c r="B359" s="2">
        <f>Primary_Voltage!B361+SubTransmission_Voltage!B360+Transmission_Voltage!B360</f>
        <v>17816</v>
      </c>
      <c r="C359" s="2">
        <f>Primary_Voltage!C361+SubTransmission_Voltage!C360+Transmission_Voltage!C360</f>
        <v>18599</v>
      </c>
      <c r="D359" s="2">
        <f>Primary_Voltage!D361+SubTransmission_Voltage!D360+Transmission_Voltage!D360</f>
        <v>18436</v>
      </c>
      <c r="E359" s="2">
        <f>Primary_Voltage!E361+SubTransmission_Voltage!E360+Transmission_Voltage!E360</f>
        <v>19302</v>
      </c>
      <c r="F359" s="2">
        <f>Primary_Voltage!F361+SubTransmission_Voltage!F360+Transmission_Voltage!F360</f>
        <v>18487</v>
      </c>
      <c r="G359" s="2">
        <f>Primary_Voltage!G361+SubTransmission_Voltage!G360+Transmission_Voltage!G360</f>
        <v>18856</v>
      </c>
      <c r="H359" s="2">
        <f>Primary_Voltage!H361+SubTransmission_Voltage!H360+Transmission_Voltage!H360</f>
        <v>19565</v>
      </c>
      <c r="I359" s="2">
        <f>Primary_Voltage!I361+SubTransmission_Voltage!I360+Transmission_Voltage!I360</f>
        <v>19598</v>
      </c>
      <c r="J359" s="2">
        <f>Primary_Voltage!J361+SubTransmission_Voltage!J360+Transmission_Voltage!J360</f>
        <v>19298</v>
      </c>
      <c r="K359" s="2">
        <f>Primary_Voltage!K361+SubTransmission_Voltage!K360+Transmission_Voltage!K360</f>
        <v>19538</v>
      </c>
      <c r="L359" s="2">
        <f>Primary_Voltage!L361+SubTransmission_Voltage!L360+Transmission_Voltage!L360</f>
        <v>19604</v>
      </c>
      <c r="M359" s="2">
        <f>Primary_Voltage!M361+SubTransmission_Voltage!M360+Transmission_Voltage!M360</f>
        <v>19520</v>
      </c>
      <c r="N359" s="2">
        <f>Primary_Voltage!N361+SubTransmission_Voltage!N360+Transmission_Voltage!N360</f>
        <v>20784</v>
      </c>
      <c r="O359" s="2">
        <f>Primary_Voltage!O361+SubTransmission_Voltage!O360+Transmission_Voltage!O360</f>
        <v>25035</v>
      </c>
      <c r="P359" s="2">
        <f>Primary_Voltage!P361+SubTransmission_Voltage!P360+Transmission_Voltage!P360</f>
        <v>25208</v>
      </c>
      <c r="Q359" s="2">
        <f>Primary_Voltage!Q361+SubTransmission_Voltage!Q360+Transmission_Voltage!Q360</f>
        <v>25489</v>
      </c>
      <c r="R359" s="2">
        <f>Primary_Voltage!R361+SubTransmission_Voltage!R360+Transmission_Voltage!R360</f>
        <v>21542</v>
      </c>
      <c r="S359" s="2">
        <f>Primary_Voltage!S361+SubTransmission_Voltage!S360+Transmission_Voltage!S360</f>
        <v>20165</v>
      </c>
      <c r="T359" s="2">
        <f>Primary_Voltage!T361+SubTransmission_Voltage!T360+Transmission_Voltage!T360</f>
        <v>20107</v>
      </c>
      <c r="U359" s="2">
        <f>Primary_Voltage!U361+SubTransmission_Voltage!U360+Transmission_Voltage!U360</f>
        <v>19409</v>
      </c>
      <c r="V359" s="2">
        <f>Primary_Voltage!V361+SubTransmission_Voltage!V360+Transmission_Voltage!V360</f>
        <v>19300</v>
      </c>
      <c r="W359" s="2">
        <f>Primary_Voltage!W361+SubTransmission_Voltage!W360+Transmission_Voltage!W360</f>
        <v>19382</v>
      </c>
      <c r="X359" s="2">
        <f>Primary_Voltage!X361+SubTransmission_Voltage!X360+Transmission_Voltage!X360</f>
        <v>18819</v>
      </c>
      <c r="Y359" s="2">
        <f>Primary_Voltage!Y361+SubTransmission_Voltage!Y360+Transmission_Voltage!Y360</f>
        <v>18520</v>
      </c>
    </row>
    <row r="360" spans="1:25" x14ac:dyDescent="0.2">
      <c r="A360" s="7">
        <v>44913</v>
      </c>
      <c r="B360" s="2">
        <f>Primary_Voltage!B362+SubTransmission_Voltage!B361+Transmission_Voltage!B361</f>
        <v>18892</v>
      </c>
      <c r="C360" s="2">
        <f>Primary_Voltage!C362+SubTransmission_Voltage!C361+Transmission_Voltage!C361</f>
        <v>18869</v>
      </c>
      <c r="D360" s="2">
        <f>Primary_Voltage!D362+SubTransmission_Voltage!D361+Transmission_Voltage!D361</f>
        <v>18725</v>
      </c>
      <c r="E360" s="2">
        <f>Primary_Voltage!E362+SubTransmission_Voltage!E361+Transmission_Voltage!E361</f>
        <v>19022</v>
      </c>
      <c r="F360" s="2">
        <f>Primary_Voltage!F362+SubTransmission_Voltage!F361+Transmission_Voltage!F361</f>
        <v>19161</v>
      </c>
      <c r="G360" s="2">
        <f>Primary_Voltage!G362+SubTransmission_Voltage!G361+Transmission_Voltage!G361</f>
        <v>20130</v>
      </c>
      <c r="H360" s="2">
        <f>Primary_Voltage!H362+SubTransmission_Voltage!H361+Transmission_Voltage!H361</f>
        <v>19621</v>
      </c>
      <c r="I360" s="2">
        <f>Primary_Voltage!I362+SubTransmission_Voltage!I361+Transmission_Voltage!I361</f>
        <v>19028</v>
      </c>
      <c r="J360" s="2">
        <f>Primary_Voltage!J362+SubTransmission_Voltage!J361+Transmission_Voltage!J361</f>
        <v>18504</v>
      </c>
      <c r="K360" s="2">
        <f>Primary_Voltage!K362+SubTransmission_Voltage!K361+Transmission_Voltage!K361</f>
        <v>18547</v>
      </c>
      <c r="L360" s="2">
        <f>Primary_Voltage!L362+SubTransmission_Voltage!L361+Transmission_Voltage!L361</f>
        <v>19613</v>
      </c>
      <c r="M360" s="2">
        <f>Primary_Voltage!M362+SubTransmission_Voltage!M361+Transmission_Voltage!M361</f>
        <v>19402</v>
      </c>
      <c r="N360" s="2">
        <f>Primary_Voltage!N362+SubTransmission_Voltage!N361+Transmission_Voltage!N361</f>
        <v>19205</v>
      </c>
      <c r="O360" s="2">
        <f>Primary_Voltage!O362+SubTransmission_Voltage!O361+Transmission_Voltage!O361</f>
        <v>19218</v>
      </c>
      <c r="P360" s="2">
        <f>Primary_Voltage!P362+SubTransmission_Voltage!P361+Transmission_Voltage!P361</f>
        <v>26534</v>
      </c>
      <c r="Q360" s="2">
        <f>Primary_Voltage!Q362+SubTransmission_Voltage!Q361+Transmission_Voltage!Q361</f>
        <v>25759</v>
      </c>
      <c r="R360" s="2">
        <f>Primary_Voltage!R362+SubTransmission_Voltage!R361+Transmission_Voltage!R361</f>
        <v>26342</v>
      </c>
      <c r="S360" s="2">
        <f>Primary_Voltage!S362+SubTransmission_Voltage!S361+Transmission_Voltage!S361</f>
        <v>25648</v>
      </c>
      <c r="T360" s="2">
        <f>Primary_Voltage!T362+SubTransmission_Voltage!T361+Transmission_Voltage!T361</f>
        <v>24017</v>
      </c>
      <c r="U360" s="2">
        <f>Primary_Voltage!U362+SubTransmission_Voltage!U361+Transmission_Voltage!U361</f>
        <v>22283</v>
      </c>
      <c r="V360" s="2">
        <f>Primary_Voltage!V362+SubTransmission_Voltage!V361+Transmission_Voltage!V361</f>
        <v>24408</v>
      </c>
      <c r="W360" s="2">
        <f>Primary_Voltage!W362+SubTransmission_Voltage!W361+Transmission_Voltage!W361</f>
        <v>24933</v>
      </c>
      <c r="X360" s="2">
        <f>Primary_Voltage!X362+SubTransmission_Voltage!X361+Transmission_Voltage!X361</f>
        <v>24881</v>
      </c>
      <c r="Y360" s="2">
        <f>Primary_Voltage!Y362+SubTransmission_Voltage!Y361+Transmission_Voltage!Y361</f>
        <v>24475</v>
      </c>
    </row>
    <row r="361" spans="1:25" x14ac:dyDescent="0.2">
      <c r="A361" s="7">
        <v>44914</v>
      </c>
      <c r="B361" s="2">
        <f>Primary_Voltage!B363+SubTransmission_Voltage!B362+Transmission_Voltage!B362</f>
        <v>24791</v>
      </c>
      <c r="C361" s="2">
        <f>Primary_Voltage!C363+SubTransmission_Voltage!C362+Transmission_Voltage!C362</f>
        <v>24505</v>
      </c>
      <c r="D361" s="2">
        <f>Primary_Voltage!D363+SubTransmission_Voltage!D362+Transmission_Voltage!D362</f>
        <v>24338</v>
      </c>
      <c r="E361" s="2">
        <f>Primary_Voltage!E363+SubTransmission_Voltage!E362+Transmission_Voltage!E362</f>
        <v>24812</v>
      </c>
      <c r="F361" s="2">
        <f>Primary_Voltage!F363+SubTransmission_Voltage!F362+Transmission_Voltage!F362</f>
        <v>25388</v>
      </c>
      <c r="G361" s="2">
        <f>Primary_Voltage!G363+SubTransmission_Voltage!G362+Transmission_Voltage!G362</f>
        <v>26637</v>
      </c>
      <c r="H361" s="2">
        <f>Primary_Voltage!H363+SubTransmission_Voltage!H362+Transmission_Voltage!H362</f>
        <v>28441</v>
      </c>
      <c r="I361" s="2">
        <f>Primary_Voltage!I363+SubTransmission_Voltage!I362+Transmission_Voltage!I362</f>
        <v>27071</v>
      </c>
      <c r="J361" s="2">
        <f>Primary_Voltage!J363+SubTransmission_Voltage!J362+Transmission_Voltage!J362</f>
        <v>24762</v>
      </c>
      <c r="K361" s="2">
        <f>Primary_Voltage!K363+SubTransmission_Voltage!K362+Transmission_Voltage!K362</f>
        <v>24615</v>
      </c>
      <c r="L361" s="2">
        <f>Primary_Voltage!L363+SubTransmission_Voltage!L362+Transmission_Voltage!L362</f>
        <v>25129</v>
      </c>
      <c r="M361" s="2">
        <f>Primary_Voltage!M363+SubTransmission_Voltage!M362+Transmission_Voltage!M362</f>
        <v>25187</v>
      </c>
      <c r="N361" s="2">
        <f>Primary_Voltage!N363+SubTransmission_Voltage!N362+Transmission_Voltage!N362</f>
        <v>25595</v>
      </c>
      <c r="O361" s="2">
        <f>Primary_Voltage!O363+SubTransmission_Voltage!O362+Transmission_Voltage!O362</f>
        <v>24746</v>
      </c>
      <c r="P361" s="2">
        <f>Primary_Voltage!P363+SubTransmission_Voltage!P362+Transmission_Voltage!P362</f>
        <v>23330</v>
      </c>
      <c r="Q361" s="2">
        <f>Primary_Voltage!Q363+SubTransmission_Voltage!Q362+Transmission_Voltage!Q362</f>
        <v>24032</v>
      </c>
      <c r="R361" s="2">
        <f>Primary_Voltage!R363+SubTransmission_Voltage!R362+Transmission_Voltage!R362</f>
        <v>24180</v>
      </c>
      <c r="S361" s="2">
        <f>Primary_Voltage!S363+SubTransmission_Voltage!S362+Transmission_Voltage!S362</f>
        <v>23487</v>
      </c>
      <c r="T361" s="2">
        <f>Primary_Voltage!T363+SubTransmission_Voltage!T362+Transmission_Voltage!T362</f>
        <v>22327</v>
      </c>
      <c r="U361" s="2">
        <f>Primary_Voltage!U363+SubTransmission_Voltage!U362+Transmission_Voltage!U362</f>
        <v>21956</v>
      </c>
      <c r="V361" s="2">
        <f>Primary_Voltage!V363+SubTransmission_Voltage!V362+Transmission_Voltage!V362</f>
        <v>22973</v>
      </c>
      <c r="W361" s="2">
        <f>Primary_Voltage!W363+SubTransmission_Voltage!W362+Transmission_Voltage!W362</f>
        <v>21676</v>
      </c>
      <c r="X361" s="2">
        <f>Primary_Voltage!X363+SubTransmission_Voltage!X362+Transmission_Voltage!X362</f>
        <v>21167</v>
      </c>
      <c r="Y361" s="2">
        <f>Primary_Voltage!Y363+SubTransmission_Voltage!Y362+Transmission_Voltage!Y362</f>
        <v>20712</v>
      </c>
    </row>
    <row r="362" spans="1:25" x14ac:dyDescent="0.2">
      <c r="A362" s="7">
        <v>44915</v>
      </c>
      <c r="B362" s="2">
        <f>Primary_Voltage!B364+SubTransmission_Voltage!B363+Transmission_Voltage!B363</f>
        <v>19501</v>
      </c>
      <c r="C362" s="2">
        <f>Primary_Voltage!C364+SubTransmission_Voltage!C363+Transmission_Voltage!C363</f>
        <v>20130</v>
      </c>
      <c r="D362" s="2">
        <f>Primary_Voltage!D364+SubTransmission_Voltage!D363+Transmission_Voltage!D363</f>
        <v>20032</v>
      </c>
      <c r="E362" s="2">
        <f>Primary_Voltage!E364+SubTransmission_Voltage!E363+Transmission_Voltage!E363</f>
        <v>20729</v>
      </c>
      <c r="F362" s="2">
        <f>Primary_Voltage!F364+SubTransmission_Voltage!F363+Transmission_Voltage!F363</f>
        <v>21507</v>
      </c>
      <c r="G362" s="2">
        <f>Primary_Voltage!G364+SubTransmission_Voltage!G363+Transmission_Voltage!G363</f>
        <v>22654</v>
      </c>
      <c r="H362" s="2">
        <f>Primary_Voltage!H364+SubTransmission_Voltage!H363+Transmission_Voltage!H363</f>
        <v>23789</v>
      </c>
      <c r="I362" s="2">
        <f>Primary_Voltage!I364+SubTransmission_Voltage!I363+Transmission_Voltage!I363</f>
        <v>23520</v>
      </c>
      <c r="J362" s="2">
        <f>Primary_Voltage!J364+SubTransmission_Voltage!J363+Transmission_Voltage!J363</f>
        <v>23716</v>
      </c>
      <c r="K362" s="2">
        <f>Primary_Voltage!K364+SubTransmission_Voltage!K363+Transmission_Voltage!K363</f>
        <v>23391</v>
      </c>
      <c r="L362" s="2">
        <f>Primary_Voltage!L364+SubTransmission_Voltage!L363+Transmission_Voltage!L363</f>
        <v>23628</v>
      </c>
      <c r="M362" s="2">
        <f>Primary_Voltage!M364+SubTransmission_Voltage!M363+Transmission_Voltage!M363</f>
        <v>28469</v>
      </c>
      <c r="N362" s="2">
        <f>Primary_Voltage!N364+SubTransmission_Voltage!N363+Transmission_Voltage!N363</f>
        <v>28510</v>
      </c>
      <c r="O362" s="2">
        <f>Primary_Voltage!O364+SubTransmission_Voltage!O363+Transmission_Voltage!O363</f>
        <v>28170</v>
      </c>
      <c r="P362" s="2">
        <f>Primary_Voltage!P364+SubTransmission_Voltage!P363+Transmission_Voltage!P363</f>
        <v>25277</v>
      </c>
      <c r="Q362" s="2">
        <f>Primary_Voltage!Q364+SubTransmission_Voltage!Q363+Transmission_Voltage!Q363</f>
        <v>22329</v>
      </c>
      <c r="R362" s="2">
        <f>Primary_Voltage!R364+SubTransmission_Voltage!R363+Transmission_Voltage!R363</f>
        <v>22266</v>
      </c>
      <c r="S362" s="2">
        <f>Primary_Voltage!S364+SubTransmission_Voltage!S363+Transmission_Voltage!S363</f>
        <v>21311</v>
      </c>
      <c r="T362" s="2">
        <f>Primary_Voltage!T364+SubTransmission_Voltage!T363+Transmission_Voltage!T363</f>
        <v>20669</v>
      </c>
      <c r="U362" s="2">
        <f>Primary_Voltage!U364+SubTransmission_Voltage!U363+Transmission_Voltage!U363</f>
        <v>20421</v>
      </c>
      <c r="V362" s="2">
        <f>Primary_Voltage!V364+SubTransmission_Voltage!V363+Transmission_Voltage!V363</f>
        <v>20334</v>
      </c>
      <c r="W362" s="2">
        <f>Primary_Voltage!W364+SubTransmission_Voltage!W363+Transmission_Voltage!W363</f>
        <v>20028</v>
      </c>
      <c r="X362" s="2">
        <f>Primary_Voltage!X364+SubTransmission_Voltage!X363+Transmission_Voltage!X363</f>
        <v>19531</v>
      </c>
      <c r="Y362" s="2">
        <f>Primary_Voltage!Y364+SubTransmission_Voltage!Y363+Transmission_Voltage!Y363</f>
        <v>18952</v>
      </c>
    </row>
    <row r="363" spans="1:25" x14ac:dyDescent="0.2">
      <c r="A363" s="7">
        <v>44916</v>
      </c>
      <c r="B363" s="2">
        <f>Primary_Voltage!B365+SubTransmission_Voltage!B364+Transmission_Voltage!B364</f>
        <v>18394</v>
      </c>
      <c r="C363" s="2">
        <f>Primary_Voltage!C365+SubTransmission_Voltage!C364+Transmission_Voltage!C364</f>
        <v>18122</v>
      </c>
      <c r="D363" s="2">
        <f>Primary_Voltage!D365+SubTransmission_Voltage!D364+Transmission_Voltage!D364</f>
        <v>18119</v>
      </c>
      <c r="E363" s="2">
        <f>Primary_Voltage!E365+SubTransmission_Voltage!E364+Transmission_Voltage!E364</f>
        <v>18648</v>
      </c>
      <c r="F363" s="2">
        <f>Primary_Voltage!F365+SubTransmission_Voltage!F364+Transmission_Voltage!F364</f>
        <v>19609</v>
      </c>
      <c r="G363" s="2">
        <f>Primary_Voltage!G365+SubTransmission_Voltage!G364+Transmission_Voltage!G364</f>
        <v>20647</v>
      </c>
      <c r="H363" s="2">
        <f>Primary_Voltage!H365+SubTransmission_Voltage!H364+Transmission_Voltage!H364</f>
        <v>22901</v>
      </c>
      <c r="I363" s="2">
        <f>Primary_Voltage!I365+SubTransmission_Voltage!I364+Transmission_Voltage!I364</f>
        <v>24847</v>
      </c>
      <c r="J363" s="2">
        <f>Primary_Voltage!J365+SubTransmission_Voltage!J364+Transmission_Voltage!J364</f>
        <v>27079</v>
      </c>
      <c r="K363" s="2">
        <f>Primary_Voltage!K365+SubTransmission_Voltage!K364+Transmission_Voltage!K364</f>
        <v>29377</v>
      </c>
      <c r="L363" s="2">
        <f>Primary_Voltage!L365+SubTransmission_Voltage!L364+Transmission_Voltage!L364</f>
        <v>31596</v>
      </c>
      <c r="M363" s="2">
        <f>Primary_Voltage!M365+SubTransmission_Voltage!M364+Transmission_Voltage!M364</f>
        <v>28775</v>
      </c>
      <c r="N363" s="2">
        <f>Primary_Voltage!N365+SubTransmission_Voltage!N364+Transmission_Voltage!N364</f>
        <v>27633</v>
      </c>
      <c r="O363" s="2">
        <f>Primary_Voltage!O365+SubTransmission_Voltage!O364+Transmission_Voltage!O364</f>
        <v>25526</v>
      </c>
      <c r="P363" s="2">
        <f>Primary_Voltage!P365+SubTransmission_Voltage!P364+Transmission_Voltage!P364</f>
        <v>23807</v>
      </c>
      <c r="Q363" s="2">
        <f>Primary_Voltage!Q365+SubTransmission_Voltage!Q364+Transmission_Voltage!Q364</f>
        <v>23625</v>
      </c>
      <c r="R363" s="2">
        <f>Primary_Voltage!R365+SubTransmission_Voltage!R364+Transmission_Voltage!R364</f>
        <v>25240</v>
      </c>
      <c r="S363" s="2">
        <f>Primary_Voltage!S365+SubTransmission_Voltage!S364+Transmission_Voltage!S364</f>
        <v>24238</v>
      </c>
      <c r="T363" s="2">
        <f>Primary_Voltage!T365+SubTransmission_Voltage!T364+Transmission_Voltage!T364</f>
        <v>22362</v>
      </c>
      <c r="U363" s="2">
        <f>Primary_Voltage!U365+SubTransmission_Voltage!U364+Transmission_Voltage!U364</f>
        <v>20402</v>
      </c>
      <c r="V363" s="2">
        <f>Primary_Voltage!V365+SubTransmission_Voltage!V364+Transmission_Voltage!V364</f>
        <v>20088</v>
      </c>
      <c r="W363" s="2">
        <f>Primary_Voltage!W365+SubTransmission_Voltage!W364+Transmission_Voltage!W364</f>
        <v>19985</v>
      </c>
      <c r="X363" s="2">
        <f>Primary_Voltage!X365+SubTransmission_Voltage!X364+Transmission_Voltage!X364</f>
        <v>19382</v>
      </c>
      <c r="Y363" s="2">
        <f>Primary_Voltage!Y365+SubTransmission_Voltage!Y364+Transmission_Voltage!Y364</f>
        <v>18991</v>
      </c>
    </row>
    <row r="364" spans="1:25" x14ac:dyDescent="0.2">
      <c r="A364" s="7">
        <v>44917</v>
      </c>
      <c r="B364" s="2">
        <f>Primary_Voltage!B366+SubTransmission_Voltage!B365+Transmission_Voltage!B365</f>
        <v>18267</v>
      </c>
      <c r="C364" s="2">
        <f>Primary_Voltage!C366+SubTransmission_Voltage!C365+Transmission_Voltage!C365</f>
        <v>18308</v>
      </c>
      <c r="D364" s="2">
        <f>Primary_Voltage!D366+SubTransmission_Voltage!D365+Transmission_Voltage!D365</f>
        <v>18873</v>
      </c>
      <c r="E364" s="2">
        <f>Primary_Voltage!E366+SubTransmission_Voltage!E365+Transmission_Voltage!E365</f>
        <v>19894</v>
      </c>
      <c r="F364" s="2">
        <f>Primary_Voltage!F366+SubTransmission_Voltage!F365+Transmission_Voltage!F365</f>
        <v>21159</v>
      </c>
      <c r="G364" s="2">
        <f>Primary_Voltage!G366+SubTransmission_Voltage!G365+Transmission_Voltage!G365</f>
        <v>21424</v>
      </c>
      <c r="H364" s="2">
        <f>Primary_Voltage!H366+SubTransmission_Voltage!H365+Transmission_Voltage!H365</f>
        <v>21961</v>
      </c>
      <c r="I364" s="2">
        <f>Primary_Voltage!I366+SubTransmission_Voltage!I365+Transmission_Voltage!I365</f>
        <v>22133</v>
      </c>
      <c r="J364" s="2">
        <f>Primary_Voltage!J366+SubTransmission_Voltage!J365+Transmission_Voltage!J365</f>
        <v>22275</v>
      </c>
      <c r="K364" s="2">
        <f>Primary_Voltage!K366+SubTransmission_Voltage!K365+Transmission_Voltage!K365</f>
        <v>22515</v>
      </c>
      <c r="L364" s="2">
        <f>Primary_Voltage!L366+SubTransmission_Voltage!L365+Transmission_Voltage!L365</f>
        <v>24980</v>
      </c>
      <c r="M364" s="2">
        <f>Primary_Voltage!M366+SubTransmission_Voltage!M365+Transmission_Voltage!M365</f>
        <v>27179</v>
      </c>
      <c r="N364" s="2">
        <f>Primary_Voltage!N366+SubTransmission_Voltage!N365+Transmission_Voltage!N365</f>
        <v>28175</v>
      </c>
      <c r="O364" s="2">
        <f>Primary_Voltage!O366+SubTransmission_Voltage!O365+Transmission_Voltage!O365</f>
        <v>33235</v>
      </c>
      <c r="P364" s="2">
        <f>Primary_Voltage!P366+SubTransmission_Voltage!P365+Transmission_Voltage!P365</f>
        <v>30130</v>
      </c>
      <c r="Q364" s="2">
        <f>Primary_Voltage!Q366+SubTransmission_Voltage!Q365+Transmission_Voltage!Q365</f>
        <v>28486</v>
      </c>
      <c r="R364" s="2">
        <f>Primary_Voltage!R366+SubTransmission_Voltage!R365+Transmission_Voltage!R365</f>
        <v>28552</v>
      </c>
      <c r="S364" s="2">
        <f>Primary_Voltage!S366+SubTransmission_Voltage!S365+Transmission_Voltage!S365</f>
        <v>24806</v>
      </c>
      <c r="T364" s="2">
        <f>Primary_Voltage!T366+SubTransmission_Voltage!T365+Transmission_Voltage!T365</f>
        <v>22482</v>
      </c>
      <c r="U364" s="2">
        <f>Primary_Voltage!U366+SubTransmission_Voltage!U365+Transmission_Voltage!U365</f>
        <v>21847</v>
      </c>
      <c r="V364" s="2">
        <f>Primary_Voltage!V366+SubTransmission_Voltage!V365+Transmission_Voltage!V365</f>
        <v>21405</v>
      </c>
      <c r="W364" s="2">
        <f>Primary_Voltage!W366+SubTransmission_Voltage!W365+Transmission_Voltage!W365</f>
        <v>21404</v>
      </c>
      <c r="X364" s="2">
        <f>Primary_Voltage!X366+SubTransmission_Voltage!X365+Transmission_Voltage!X365</f>
        <v>21115</v>
      </c>
      <c r="Y364" s="2">
        <f>Primary_Voltage!Y366+SubTransmission_Voltage!Y365+Transmission_Voltage!Y365</f>
        <v>20192</v>
      </c>
    </row>
    <row r="365" spans="1:25" x14ac:dyDescent="0.2">
      <c r="A365" s="7">
        <v>44918</v>
      </c>
      <c r="B365" s="2">
        <f>Primary_Voltage!B367+SubTransmission_Voltage!B366+Transmission_Voltage!B366</f>
        <v>19066</v>
      </c>
      <c r="C365" s="2">
        <f>Primary_Voltage!C367+SubTransmission_Voltage!C366+Transmission_Voltage!C366</f>
        <v>18850</v>
      </c>
      <c r="D365" s="2">
        <f>Primary_Voltage!D367+SubTransmission_Voltage!D366+Transmission_Voltage!D366</f>
        <v>18483</v>
      </c>
      <c r="E365" s="2">
        <f>Primary_Voltage!E367+SubTransmission_Voltage!E366+Transmission_Voltage!E366</f>
        <v>19444</v>
      </c>
      <c r="F365" s="2">
        <f>Primary_Voltage!F367+SubTransmission_Voltage!F366+Transmission_Voltage!F366</f>
        <v>19512</v>
      </c>
      <c r="G365" s="2">
        <f>Primary_Voltage!G367+SubTransmission_Voltage!G366+Transmission_Voltage!G366</f>
        <v>19844</v>
      </c>
      <c r="H365" s="2">
        <f>Primary_Voltage!H367+SubTransmission_Voltage!H366+Transmission_Voltage!H366</f>
        <v>20353</v>
      </c>
      <c r="I365" s="2">
        <f>Primary_Voltage!I367+SubTransmission_Voltage!I366+Transmission_Voltage!I366</f>
        <v>20561</v>
      </c>
      <c r="J365" s="2">
        <f>Primary_Voltage!J367+SubTransmission_Voltage!J366+Transmission_Voltage!J366</f>
        <v>20247</v>
      </c>
      <c r="K365" s="2">
        <f>Primary_Voltage!K367+SubTransmission_Voltage!K366+Transmission_Voltage!K366</f>
        <v>20727</v>
      </c>
      <c r="L365" s="2">
        <f>Primary_Voltage!L367+SubTransmission_Voltage!L366+Transmission_Voltage!L366</f>
        <v>20595</v>
      </c>
      <c r="M365" s="2">
        <f>Primary_Voltage!M367+SubTransmission_Voltage!M366+Transmission_Voltage!M366</f>
        <v>21162</v>
      </c>
      <c r="N365" s="2">
        <f>Primary_Voltage!N367+SubTransmission_Voltage!N366+Transmission_Voltage!N366</f>
        <v>20959</v>
      </c>
      <c r="O365" s="2">
        <f>Primary_Voltage!O367+SubTransmission_Voltage!O366+Transmission_Voltage!O366</f>
        <v>23442</v>
      </c>
      <c r="P365" s="2">
        <f>Primary_Voltage!P367+SubTransmission_Voltage!P366+Transmission_Voltage!P366</f>
        <v>24848</v>
      </c>
      <c r="Q365" s="2">
        <f>Primary_Voltage!Q367+SubTransmission_Voltage!Q366+Transmission_Voltage!Q366</f>
        <v>21440</v>
      </c>
      <c r="R365" s="2">
        <f>Primary_Voltage!R367+SubTransmission_Voltage!R366+Transmission_Voltage!R366</f>
        <v>20229</v>
      </c>
      <c r="S365" s="2">
        <f>Primary_Voltage!S367+SubTransmission_Voltage!S366+Transmission_Voltage!S366</f>
        <v>18378</v>
      </c>
      <c r="T365" s="2">
        <f>Primary_Voltage!T367+SubTransmission_Voltage!T366+Transmission_Voltage!T366</f>
        <v>15831</v>
      </c>
      <c r="U365" s="2">
        <f>Primary_Voltage!U367+SubTransmission_Voltage!U366+Transmission_Voltage!U366</f>
        <v>14371</v>
      </c>
      <c r="V365" s="2">
        <f>Primary_Voltage!V367+SubTransmission_Voltage!V366+Transmission_Voltage!V366</f>
        <v>16956</v>
      </c>
      <c r="W365" s="2">
        <f>Primary_Voltage!W367+SubTransmission_Voltage!W366+Transmission_Voltage!W366</f>
        <v>14531</v>
      </c>
      <c r="X365" s="2">
        <f>Primary_Voltage!X367+SubTransmission_Voltage!X366+Transmission_Voltage!X366</f>
        <v>16164</v>
      </c>
      <c r="Y365" s="2">
        <f>Primary_Voltage!Y367+SubTransmission_Voltage!Y366+Transmission_Voltage!Y366</f>
        <v>14316</v>
      </c>
    </row>
    <row r="366" spans="1:25" x14ac:dyDescent="0.2">
      <c r="A366" s="7">
        <v>44919</v>
      </c>
      <c r="B366" s="2">
        <f>Primary_Voltage!B368+SubTransmission_Voltage!B367+Transmission_Voltage!B367</f>
        <v>13640</v>
      </c>
      <c r="C366" s="2">
        <f>Primary_Voltage!C368+SubTransmission_Voltage!C367+Transmission_Voltage!C367</f>
        <v>13794</v>
      </c>
      <c r="D366" s="2">
        <f>Primary_Voltage!D368+SubTransmission_Voltage!D367+Transmission_Voltage!D367</f>
        <v>13220</v>
      </c>
      <c r="E366" s="2">
        <f>Primary_Voltage!E368+SubTransmission_Voltage!E367+Transmission_Voltage!E367</f>
        <v>13410</v>
      </c>
      <c r="F366" s="2">
        <f>Primary_Voltage!F368+SubTransmission_Voltage!F367+Transmission_Voltage!F367</f>
        <v>14616</v>
      </c>
      <c r="G366" s="2">
        <f>Primary_Voltage!G368+SubTransmission_Voltage!G367+Transmission_Voltage!G367</f>
        <v>14939</v>
      </c>
      <c r="H366" s="2">
        <f>Primary_Voltage!H368+SubTransmission_Voltage!H367+Transmission_Voltage!H367</f>
        <v>16342</v>
      </c>
      <c r="I366" s="2">
        <f>Primary_Voltage!I368+SubTransmission_Voltage!I367+Transmission_Voltage!I367</f>
        <v>16737</v>
      </c>
      <c r="J366" s="2">
        <f>Primary_Voltage!J368+SubTransmission_Voltage!J367+Transmission_Voltage!J367</f>
        <v>16763</v>
      </c>
      <c r="K366" s="2">
        <f>Primary_Voltage!K368+SubTransmission_Voltage!K367+Transmission_Voltage!K367</f>
        <v>16824</v>
      </c>
      <c r="L366" s="2">
        <f>Primary_Voltage!L368+SubTransmission_Voltage!L367+Transmission_Voltage!L367</f>
        <v>17502</v>
      </c>
      <c r="M366" s="2">
        <f>Primary_Voltage!M368+SubTransmission_Voltage!M367+Transmission_Voltage!M367</f>
        <v>17742</v>
      </c>
      <c r="N366" s="2">
        <f>Primary_Voltage!N368+SubTransmission_Voltage!N367+Transmission_Voltage!N367</f>
        <v>17580</v>
      </c>
      <c r="O366" s="2">
        <f>Primary_Voltage!O368+SubTransmission_Voltage!O367+Transmission_Voltage!O367</f>
        <v>17186</v>
      </c>
      <c r="P366" s="2">
        <f>Primary_Voltage!P368+SubTransmission_Voltage!P367+Transmission_Voltage!P367</f>
        <v>17181</v>
      </c>
      <c r="Q366" s="2">
        <f>Primary_Voltage!Q368+SubTransmission_Voltage!Q367+Transmission_Voltage!Q367</f>
        <v>17118</v>
      </c>
      <c r="R366" s="2">
        <f>Primary_Voltage!R368+SubTransmission_Voltage!R367+Transmission_Voltage!R367</f>
        <v>15098</v>
      </c>
      <c r="S366" s="2">
        <f>Primary_Voltage!S368+SubTransmission_Voltage!S367+Transmission_Voltage!S367</f>
        <v>14052</v>
      </c>
      <c r="T366" s="2">
        <f>Primary_Voltage!T368+SubTransmission_Voltage!T367+Transmission_Voltage!T367</f>
        <v>14082</v>
      </c>
      <c r="U366" s="2">
        <f>Primary_Voltage!U368+SubTransmission_Voltage!U367+Transmission_Voltage!U367</f>
        <v>14854</v>
      </c>
      <c r="V366" s="2">
        <f>Primary_Voltage!V368+SubTransmission_Voltage!V367+Transmission_Voltage!V367</f>
        <v>16261</v>
      </c>
      <c r="W366" s="2">
        <f>Primary_Voltage!W368+SubTransmission_Voltage!W367+Transmission_Voltage!W367</f>
        <v>16060</v>
      </c>
      <c r="X366" s="2">
        <f>Primary_Voltage!X368+SubTransmission_Voltage!X367+Transmission_Voltage!X367</f>
        <v>16076</v>
      </c>
      <c r="Y366" s="2">
        <f>Primary_Voltage!Y368+SubTransmission_Voltage!Y367+Transmission_Voltage!Y367</f>
        <v>15545</v>
      </c>
    </row>
    <row r="367" spans="1:25" x14ac:dyDescent="0.2">
      <c r="A367" s="7">
        <v>44920</v>
      </c>
      <c r="B367" s="2">
        <f>Primary_Voltage!B369+SubTransmission_Voltage!B368+Transmission_Voltage!B368</f>
        <v>15487</v>
      </c>
      <c r="C367" s="2">
        <f>Primary_Voltage!C369+SubTransmission_Voltage!C368+Transmission_Voltage!C368</f>
        <v>15483</v>
      </c>
      <c r="D367" s="2">
        <f>Primary_Voltage!D369+SubTransmission_Voltage!D368+Transmission_Voltage!D368</f>
        <v>15325</v>
      </c>
      <c r="E367" s="2">
        <f>Primary_Voltage!E369+SubTransmission_Voltage!E368+Transmission_Voltage!E368</f>
        <v>15863</v>
      </c>
      <c r="F367" s="2">
        <f>Primary_Voltage!F369+SubTransmission_Voltage!F368+Transmission_Voltage!F368</f>
        <v>15814</v>
      </c>
      <c r="G367" s="2">
        <f>Primary_Voltage!G369+SubTransmission_Voltage!G368+Transmission_Voltage!G368</f>
        <v>15982</v>
      </c>
      <c r="H367" s="2">
        <f>Primary_Voltage!H369+SubTransmission_Voltage!H368+Transmission_Voltage!H368</f>
        <v>17243</v>
      </c>
      <c r="I367" s="2">
        <f>Primary_Voltage!I369+SubTransmission_Voltage!I368+Transmission_Voltage!I368</f>
        <v>20547</v>
      </c>
      <c r="J367" s="2">
        <f>Primary_Voltage!J369+SubTransmission_Voltage!J368+Transmission_Voltage!J368</f>
        <v>18657</v>
      </c>
      <c r="K367" s="2">
        <f>Primary_Voltage!K369+SubTransmission_Voltage!K368+Transmission_Voltage!K368</f>
        <v>15768</v>
      </c>
      <c r="L367" s="2">
        <f>Primary_Voltage!L369+SubTransmission_Voltage!L368+Transmission_Voltage!L368</f>
        <v>15911</v>
      </c>
      <c r="M367" s="2">
        <f>Primary_Voltage!M369+SubTransmission_Voltage!M368+Transmission_Voltage!M368</f>
        <v>15668</v>
      </c>
      <c r="N367" s="2">
        <f>Primary_Voltage!N369+SubTransmission_Voltage!N368+Transmission_Voltage!N368</f>
        <v>15811</v>
      </c>
      <c r="O367" s="2">
        <f>Primary_Voltage!O369+SubTransmission_Voltage!O368+Transmission_Voltage!O368</f>
        <v>15528</v>
      </c>
      <c r="P367" s="2">
        <f>Primary_Voltage!P369+SubTransmission_Voltage!P368+Transmission_Voltage!P368</f>
        <v>15503</v>
      </c>
      <c r="Q367" s="2">
        <f>Primary_Voltage!Q369+SubTransmission_Voltage!Q368+Transmission_Voltage!Q368</f>
        <v>15815</v>
      </c>
      <c r="R367" s="2">
        <f>Primary_Voltage!R369+SubTransmission_Voltage!R368+Transmission_Voltage!R368</f>
        <v>15689</v>
      </c>
      <c r="S367" s="2">
        <f>Primary_Voltage!S369+SubTransmission_Voltage!S368+Transmission_Voltage!S368</f>
        <v>15767</v>
      </c>
      <c r="T367" s="2">
        <f>Primary_Voltage!T369+SubTransmission_Voltage!T368+Transmission_Voltage!T368</f>
        <v>15696</v>
      </c>
      <c r="U367" s="2">
        <f>Primary_Voltage!U369+SubTransmission_Voltage!U368+Transmission_Voltage!U368</f>
        <v>15748</v>
      </c>
      <c r="V367" s="2">
        <f>Primary_Voltage!V369+SubTransmission_Voltage!V368+Transmission_Voltage!V368</f>
        <v>15742</v>
      </c>
      <c r="W367" s="2">
        <f>Primary_Voltage!W369+SubTransmission_Voltage!W368+Transmission_Voltage!W368</f>
        <v>15638</v>
      </c>
      <c r="X367" s="2">
        <f>Primary_Voltage!X369+SubTransmission_Voltage!X368+Transmission_Voltage!X368</f>
        <v>15529</v>
      </c>
      <c r="Y367" s="2">
        <f>Primary_Voltage!Y369+SubTransmission_Voltage!Y368+Transmission_Voltage!Y368</f>
        <v>15171</v>
      </c>
    </row>
    <row r="368" spans="1:25" x14ac:dyDescent="0.2">
      <c r="A368" s="7">
        <v>44921</v>
      </c>
      <c r="B368" s="2">
        <f>Primary_Voltage!B370+SubTransmission_Voltage!B369+Transmission_Voltage!B369</f>
        <v>15109</v>
      </c>
      <c r="C368" s="2">
        <f>Primary_Voltage!C370+SubTransmission_Voltage!C369+Transmission_Voltage!C369</f>
        <v>15282</v>
      </c>
      <c r="D368" s="2">
        <f>Primary_Voltage!D370+SubTransmission_Voltage!D369+Transmission_Voltage!D369</f>
        <v>15200</v>
      </c>
      <c r="E368" s="2">
        <f>Primary_Voltage!E370+SubTransmission_Voltage!E369+Transmission_Voltage!E369</f>
        <v>15374</v>
      </c>
      <c r="F368" s="2">
        <f>Primary_Voltage!F370+SubTransmission_Voltage!F369+Transmission_Voltage!F369</f>
        <v>15678</v>
      </c>
      <c r="G368" s="2">
        <f>Primary_Voltage!G370+SubTransmission_Voltage!G369+Transmission_Voltage!G369</f>
        <v>15986</v>
      </c>
      <c r="H368" s="2">
        <f>Primary_Voltage!H370+SubTransmission_Voltage!H369+Transmission_Voltage!H369</f>
        <v>16896</v>
      </c>
      <c r="I368" s="2">
        <f>Primary_Voltage!I370+SubTransmission_Voltage!I369+Transmission_Voltage!I369</f>
        <v>16823</v>
      </c>
      <c r="J368" s="2">
        <f>Primary_Voltage!J370+SubTransmission_Voltage!J369+Transmission_Voltage!J369</f>
        <v>17014</v>
      </c>
      <c r="K368" s="2">
        <f>Primary_Voltage!K370+SubTransmission_Voltage!K369+Transmission_Voltage!K369</f>
        <v>16734</v>
      </c>
      <c r="L368" s="2">
        <f>Primary_Voltage!L370+SubTransmission_Voltage!L369+Transmission_Voltage!L369</f>
        <v>16497</v>
      </c>
      <c r="M368" s="2">
        <f>Primary_Voltage!M370+SubTransmission_Voltage!M369+Transmission_Voltage!M369</f>
        <v>16426</v>
      </c>
      <c r="N368" s="2">
        <f>Primary_Voltage!N370+SubTransmission_Voltage!N369+Transmission_Voltage!N369</f>
        <v>16661</v>
      </c>
      <c r="O368" s="2">
        <f>Primary_Voltage!O370+SubTransmission_Voltage!O369+Transmission_Voltage!O369</f>
        <v>16604</v>
      </c>
      <c r="P368" s="2">
        <f>Primary_Voltage!P370+SubTransmission_Voltage!P369+Transmission_Voltage!P369</f>
        <v>16562</v>
      </c>
      <c r="Q368" s="2">
        <f>Primary_Voltage!Q370+SubTransmission_Voltage!Q369+Transmission_Voltage!Q369</f>
        <v>16504</v>
      </c>
      <c r="R368" s="2">
        <f>Primary_Voltage!R370+SubTransmission_Voltage!R369+Transmission_Voltage!R369</f>
        <v>16796</v>
      </c>
      <c r="S368" s="2">
        <f>Primary_Voltage!S370+SubTransmission_Voltage!S369+Transmission_Voltage!S369</f>
        <v>16692</v>
      </c>
      <c r="T368" s="2">
        <f>Primary_Voltage!T370+SubTransmission_Voltage!T369+Transmission_Voltage!T369</f>
        <v>16402</v>
      </c>
      <c r="U368" s="2">
        <f>Primary_Voltage!U370+SubTransmission_Voltage!U369+Transmission_Voltage!U369</f>
        <v>16199</v>
      </c>
      <c r="V368" s="2">
        <f>Primary_Voltage!V370+SubTransmission_Voltage!V369+Transmission_Voltage!V369</f>
        <v>16860</v>
      </c>
      <c r="W368" s="2">
        <f>Primary_Voltage!W370+SubTransmission_Voltage!W369+Transmission_Voltage!W369</f>
        <v>15788</v>
      </c>
      <c r="X368" s="2">
        <f>Primary_Voltage!X370+SubTransmission_Voltage!X369+Transmission_Voltage!X369</f>
        <v>15618</v>
      </c>
      <c r="Y368" s="2">
        <f>Primary_Voltage!Y370+SubTransmission_Voltage!Y369+Transmission_Voltage!Y369</f>
        <v>15379</v>
      </c>
    </row>
    <row r="369" spans="1:25" x14ac:dyDescent="0.2">
      <c r="A369" s="7">
        <v>44922</v>
      </c>
      <c r="B369" s="2">
        <f>Primary_Voltage!B371+SubTransmission_Voltage!B370+Transmission_Voltage!B370</f>
        <v>15290</v>
      </c>
      <c r="C369" s="2">
        <f>Primary_Voltage!C371+SubTransmission_Voltage!C370+Transmission_Voltage!C370</f>
        <v>15277</v>
      </c>
      <c r="D369" s="2">
        <f>Primary_Voltage!D371+SubTransmission_Voltage!D370+Transmission_Voltage!D370</f>
        <v>15182</v>
      </c>
      <c r="E369" s="2">
        <f>Primary_Voltage!E371+SubTransmission_Voltage!E370+Transmission_Voltage!E370</f>
        <v>15741</v>
      </c>
      <c r="F369" s="2">
        <f>Primary_Voltage!F371+SubTransmission_Voltage!F370+Transmission_Voltage!F370</f>
        <v>16457</v>
      </c>
      <c r="G369" s="2">
        <f>Primary_Voltage!G371+SubTransmission_Voltage!G370+Transmission_Voltage!G370</f>
        <v>17436</v>
      </c>
      <c r="H369" s="2">
        <f>Primary_Voltage!H371+SubTransmission_Voltage!H370+Transmission_Voltage!H370</f>
        <v>18831</v>
      </c>
      <c r="I369" s="2">
        <f>Primary_Voltage!I371+SubTransmission_Voltage!I370+Transmission_Voltage!I370</f>
        <v>19476</v>
      </c>
      <c r="J369" s="2">
        <f>Primary_Voltage!J371+SubTransmission_Voltage!J370+Transmission_Voltage!J370</f>
        <v>20055</v>
      </c>
      <c r="K369" s="2">
        <f>Primary_Voltage!K371+SubTransmission_Voltage!K370+Transmission_Voltage!K370</f>
        <v>20105</v>
      </c>
      <c r="L369" s="2">
        <f>Primary_Voltage!L371+SubTransmission_Voltage!L370+Transmission_Voltage!L370</f>
        <v>20425</v>
      </c>
      <c r="M369" s="2">
        <f>Primary_Voltage!M371+SubTransmission_Voltage!M370+Transmission_Voltage!M370</f>
        <v>20323</v>
      </c>
      <c r="N369" s="2">
        <f>Primary_Voltage!N371+SubTransmission_Voltage!N370+Transmission_Voltage!N370</f>
        <v>20379</v>
      </c>
      <c r="O369" s="2">
        <f>Primary_Voltage!O371+SubTransmission_Voltage!O370+Transmission_Voltage!O370</f>
        <v>20025</v>
      </c>
      <c r="P369" s="2">
        <f>Primary_Voltage!P371+SubTransmission_Voltage!P370+Transmission_Voltage!P370</f>
        <v>19790</v>
      </c>
      <c r="Q369" s="2">
        <f>Primary_Voltage!Q371+SubTransmission_Voltage!Q370+Transmission_Voltage!Q370</f>
        <v>19249</v>
      </c>
      <c r="R369" s="2">
        <f>Primary_Voltage!R371+SubTransmission_Voltage!R370+Transmission_Voltage!R370</f>
        <v>18799</v>
      </c>
      <c r="S369" s="2">
        <f>Primary_Voltage!S371+SubTransmission_Voltage!S370+Transmission_Voltage!S370</f>
        <v>18124</v>
      </c>
      <c r="T369" s="2">
        <f>Primary_Voltage!T371+SubTransmission_Voltage!T370+Transmission_Voltage!T370</f>
        <v>17762</v>
      </c>
      <c r="U369" s="2">
        <f>Primary_Voltage!U371+SubTransmission_Voltage!U370+Transmission_Voltage!U370</f>
        <v>17411</v>
      </c>
      <c r="V369" s="2">
        <f>Primary_Voltage!V371+SubTransmission_Voltage!V370+Transmission_Voltage!V370</f>
        <v>17331</v>
      </c>
      <c r="W369" s="2">
        <f>Primary_Voltage!W371+SubTransmission_Voltage!W370+Transmission_Voltage!W370</f>
        <v>17087</v>
      </c>
      <c r="X369" s="2">
        <f>Primary_Voltage!X371+SubTransmission_Voltage!X370+Transmission_Voltage!X370</f>
        <v>16671</v>
      </c>
      <c r="Y369" s="2">
        <f>Primary_Voltage!Y371+SubTransmission_Voltage!Y370+Transmission_Voltage!Y370</f>
        <v>16334</v>
      </c>
    </row>
    <row r="370" spans="1:25" x14ac:dyDescent="0.2">
      <c r="A370" s="7">
        <v>44923</v>
      </c>
      <c r="B370" s="2">
        <f>Primary_Voltage!B372+SubTransmission_Voltage!B371+Transmission_Voltage!B371</f>
        <v>16260</v>
      </c>
      <c r="C370" s="2">
        <f>Primary_Voltage!C372+SubTransmission_Voltage!C371+Transmission_Voltage!C371</f>
        <v>16266</v>
      </c>
      <c r="D370" s="2">
        <f>Primary_Voltage!D372+SubTransmission_Voltage!D371+Transmission_Voltage!D371</f>
        <v>20904</v>
      </c>
      <c r="E370" s="2">
        <f>Primary_Voltage!E372+SubTransmission_Voltage!E371+Transmission_Voltage!E371</f>
        <v>20608</v>
      </c>
      <c r="F370" s="2">
        <f>Primary_Voltage!F372+SubTransmission_Voltage!F371+Transmission_Voltage!F371</f>
        <v>19537</v>
      </c>
      <c r="G370" s="2">
        <f>Primary_Voltage!G372+SubTransmission_Voltage!G371+Transmission_Voltage!G371</f>
        <v>20646</v>
      </c>
      <c r="H370" s="2">
        <f>Primary_Voltage!H372+SubTransmission_Voltage!H371+Transmission_Voltage!H371</f>
        <v>21876</v>
      </c>
      <c r="I370" s="2">
        <f>Primary_Voltage!I372+SubTransmission_Voltage!I371+Transmission_Voltage!I371</f>
        <v>22168</v>
      </c>
      <c r="J370" s="2">
        <f>Primary_Voltage!J372+SubTransmission_Voltage!J371+Transmission_Voltage!J371</f>
        <v>21844</v>
      </c>
      <c r="K370" s="2">
        <f>Primary_Voltage!K372+SubTransmission_Voltage!K371+Transmission_Voltage!K371</f>
        <v>21427</v>
      </c>
      <c r="L370" s="2">
        <f>Primary_Voltage!L372+SubTransmission_Voltage!L371+Transmission_Voltage!L371</f>
        <v>21805</v>
      </c>
      <c r="M370" s="2">
        <f>Primary_Voltage!M372+SubTransmission_Voltage!M371+Transmission_Voltage!M371</f>
        <v>21994</v>
      </c>
      <c r="N370" s="2">
        <f>Primary_Voltage!N372+SubTransmission_Voltage!N371+Transmission_Voltage!N371</f>
        <v>21928</v>
      </c>
      <c r="O370" s="2">
        <f>Primary_Voltage!O372+SubTransmission_Voltage!O371+Transmission_Voltage!O371</f>
        <v>21862</v>
      </c>
      <c r="P370" s="2">
        <f>Primary_Voltage!P372+SubTransmission_Voltage!P371+Transmission_Voltage!P371</f>
        <v>21580</v>
      </c>
      <c r="Q370" s="2">
        <f>Primary_Voltage!Q372+SubTransmission_Voltage!Q371+Transmission_Voltage!Q371</f>
        <v>21370</v>
      </c>
      <c r="R370" s="2">
        <f>Primary_Voltage!R372+SubTransmission_Voltage!R371+Transmission_Voltage!R371</f>
        <v>21195</v>
      </c>
      <c r="S370" s="2">
        <f>Primary_Voltage!S372+SubTransmission_Voltage!S371+Transmission_Voltage!S371</f>
        <v>19911</v>
      </c>
      <c r="T370" s="2">
        <f>Primary_Voltage!T372+SubTransmission_Voltage!T371+Transmission_Voltage!T371</f>
        <v>19613</v>
      </c>
      <c r="U370" s="2">
        <f>Primary_Voltage!U372+SubTransmission_Voltage!U371+Transmission_Voltage!U371</f>
        <v>19246</v>
      </c>
      <c r="V370" s="2">
        <f>Primary_Voltage!V372+SubTransmission_Voltage!V371+Transmission_Voltage!V371</f>
        <v>18893</v>
      </c>
      <c r="W370" s="2">
        <f>Primary_Voltage!W372+SubTransmission_Voltage!W371+Transmission_Voltage!W371</f>
        <v>18637</v>
      </c>
      <c r="X370" s="2">
        <f>Primary_Voltage!X372+SubTransmission_Voltage!X371+Transmission_Voltage!X371</f>
        <v>18226</v>
      </c>
      <c r="Y370" s="2">
        <f>Primary_Voltage!Y372+SubTransmission_Voltage!Y371+Transmission_Voltage!Y371</f>
        <v>17626</v>
      </c>
    </row>
    <row r="371" spans="1:25" x14ac:dyDescent="0.2">
      <c r="A371" s="7">
        <v>44924</v>
      </c>
      <c r="B371" s="2">
        <f>Primary_Voltage!B373+SubTransmission_Voltage!B372+Transmission_Voltage!B372</f>
        <v>17401</v>
      </c>
      <c r="C371" s="2">
        <f>Primary_Voltage!C373+SubTransmission_Voltage!C372+Transmission_Voltage!C372</f>
        <v>17585</v>
      </c>
      <c r="D371" s="2">
        <f>Primary_Voltage!D373+SubTransmission_Voltage!D372+Transmission_Voltage!D372</f>
        <v>18300</v>
      </c>
      <c r="E371" s="2">
        <f>Primary_Voltage!E373+SubTransmission_Voltage!E372+Transmission_Voltage!E372</f>
        <v>19558</v>
      </c>
      <c r="F371" s="2">
        <f>Primary_Voltage!F373+SubTransmission_Voltage!F372+Transmission_Voltage!F372</f>
        <v>19738</v>
      </c>
      <c r="G371" s="2">
        <f>Primary_Voltage!G373+SubTransmission_Voltage!G372+Transmission_Voltage!G372</f>
        <v>21616</v>
      </c>
      <c r="H371" s="2">
        <f>Primary_Voltage!H373+SubTransmission_Voltage!H372+Transmission_Voltage!H372</f>
        <v>22281</v>
      </c>
      <c r="I371" s="2">
        <f>Primary_Voltage!I373+SubTransmission_Voltage!I372+Transmission_Voltage!I372</f>
        <v>21429</v>
      </c>
      <c r="J371" s="2">
        <f>Primary_Voltage!J373+SubTransmission_Voltage!J372+Transmission_Voltage!J372</f>
        <v>21388</v>
      </c>
      <c r="K371" s="2">
        <f>Primary_Voltage!K373+SubTransmission_Voltage!K372+Transmission_Voltage!K372</f>
        <v>21740</v>
      </c>
      <c r="L371" s="2">
        <f>Primary_Voltage!L373+SubTransmission_Voltage!L372+Transmission_Voltage!L372</f>
        <v>21842</v>
      </c>
      <c r="M371" s="2">
        <f>Primary_Voltage!M373+SubTransmission_Voltage!M372+Transmission_Voltage!M372</f>
        <v>21620</v>
      </c>
      <c r="N371" s="2">
        <f>Primary_Voltage!N373+SubTransmission_Voltage!N372+Transmission_Voltage!N372</f>
        <v>21673</v>
      </c>
      <c r="O371" s="2">
        <f>Primary_Voltage!O373+SubTransmission_Voltage!O372+Transmission_Voltage!O372</f>
        <v>21365</v>
      </c>
      <c r="P371" s="2">
        <f>Primary_Voltage!P373+SubTransmission_Voltage!P372+Transmission_Voltage!P372</f>
        <v>23401</v>
      </c>
      <c r="Q371" s="2">
        <f>Primary_Voltage!Q373+SubTransmission_Voltage!Q372+Transmission_Voltage!Q372</f>
        <v>23081</v>
      </c>
      <c r="R371" s="2">
        <f>Primary_Voltage!R373+SubTransmission_Voltage!R372+Transmission_Voltage!R372</f>
        <v>22526</v>
      </c>
      <c r="S371" s="2">
        <f>Primary_Voltage!S373+SubTransmission_Voltage!S372+Transmission_Voltage!S372</f>
        <v>21859</v>
      </c>
      <c r="T371" s="2">
        <f>Primary_Voltage!T373+SubTransmission_Voltage!T372+Transmission_Voltage!T372</f>
        <v>21431</v>
      </c>
      <c r="U371" s="2">
        <f>Primary_Voltage!U373+SubTransmission_Voltage!U372+Transmission_Voltage!U372</f>
        <v>20632</v>
      </c>
      <c r="V371" s="2">
        <f>Primary_Voltage!V373+SubTransmission_Voltage!V372+Transmission_Voltage!V372</f>
        <v>20045</v>
      </c>
      <c r="W371" s="2">
        <f>Primary_Voltage!W373+SubTransmission_Voltage!W372+Transmission_Voltage!W372</f>
        <v>19837</v>
      </c>
      <c r="X371" s="2">
        <f>Primary_Voltage!X373+SubTransmission_Voltage!X372+Transmission_Voltage!X372</f>
        <v>19552</v>
      </c>
      <c r="Y371" s="2">
        <f>Primary_Voltage!Y373+SubTransmission_Voltage!Y372+Transmission_Voltage!Y372</f>
        <v>18957</v>
      </c>
    </row>
    <row r="372" spans="1:25" x14ac:dyDescent="0.2">
      <c r="A372" s="7">
        <v>44925</v>
      </c>
      <c r="B372" s="2">
        <f>Primary_Voltage!B374+SubTransmission_Voltage!B373+Transmission_Voltage!B373</f>
        <v>18654</v>
      </c>
      <c r="C372" s="2">
        <f>Primary_Voltage!C374+SubTransmission_Voltage!C373+Transmission_Voltage!C373</f>
        <v>18415</v>
      </c>
      <c r="D372" s="2">
        <f>Primary_Voltage!D374+SubTransmission_Voltage!D373+Transmission_Voltage!D373</f>
        <v>18415</v>
      </c>
      <c r="E372" s="2">
        <f>Primary_Voltage!E374+SubTransmission_Voltage!E373+Transmission_Voltage!E373</f>
        <v>18545</v>
      </c>
      <c r="F372" s="2">
        <f>Primary_Voltage!F374+SubTransmission_Voltage!F373+Transmission_Voltage!F373</f>
        <v>19022</v>
      </c>
      <c r="G372" s="2">
        <f>Primary_Voltage!G374+SubTransmission_Voltage!G373+Transmission_Voltage!G373</f>
        <v>20081</v>
      </c>
      <c r="H372" s="2">
        <f>Primary_Voltage!H374+SubTransmission_Voltage!H373+Transmission_Voltage!H373</f>
        <v>21546</v>
      </c>
      <c r="I372" s="2">
        <f>Primary_Voltage!I374+SubTransmission_Voltage!I373+Transmission_Voltage!I373</f>
        <v>21600</v>
      </c>
      <c r="J372" s="2">
        <f>Primary_Voltage!J374+SubTransmission_Voltage!J373+Transmission_Voltage!J373</f>
        <v>21305</v>
      </c>
      <c r="K372" s="2">
        <f>Primary_Voltage!K374+SubTransmission_Voltage!K373+Transmission_Voltage!K373</f>
        <v>21235</v>
      </c>
      <c r="L372" s="2">
        <f>Primary_Voltage!L374+SubTransmission_Voltage!L373+Transmission_Voltage!L373</f>
        <v>21931</v>
      </c>
      <c r="M372" s="2">
        <f>Primary_Voltage!M374+SubTransmission_Voltage!M373+Transmission_Voltage!M373</f>
        <v>21568</v>
      </c>
      <c r="N372" s="2">
        <f>Primary_Voltage!N374+SubTransmission_Voltage!N373+Transmission_Voltage!N373</f>
        <v>21480</v>
      </c>
      <c r="O372" s="2">
        <f>Primary_Voltage!O374+SubTransmission_Voltage!O373+Transmission_Voltage!O373</f>
        <v>21050</v>
      </c>
      <c r="P372" s="2">
        <f>Primary_Voltage!P374+SubTransmission_Voltage!P373+Transmission_Voltage!P373</f>
        <v>21123</v>
      </c>
      <c r="Q372" s="2">
        <f>Primary_Voltage!Q374+SubTransmission_Voltage!Q373+Transmission_Voltage!Q373</f>
        <v>20585</v>
      </c>
      <c r="R372" s="2">
        <f>Primary_Voltage!R374+SubTransmission_Voltage!R373+Transmission_Voltage!R373</f>
        <v>20264</v>
      </c>
      <c r="S372" s="2">
        <f>Primary_Voltage!S374+SubTransmission_Voltage!S373+Transmission_Voltage!S373</f>
        <v>19898</v>
      </c>
      <c r="T372" s="2">
        <f>Primary_Voltage!T374+SubTransmission_Voltage!T373+Transmission_Voltage!T373</f>
        <v>20001</v>
      </c>
      <c r="U372" s="2">
        <f>Primary_Voltage!U374+SubTransmission_Voltage!U373+Transmission_Voltage!U373</f>
        <v>19836</v>
      </c>
      <c r="V372" s="2">
        <f>Primary_Voltage!V374+SubTransmission_Voltage!V373+Transmission_Voltage!V373</f>
        <v>20599</v>
      </c>
      <c r="W372" s="2">
        <f>Primary_Voltage!W374+SubTransmission_Voltage!W373+Transmission_Voltage!W373</f>
        <v>19871</v>
      </c>
      <c r="X372" s="2">
        <f>Primary_Voltage!X374+SubTransmission_Voltage!X373+Transmission_Voltage!X373</f>
        <v>19125</v>
      </c>
      <c r="Y372" s="2">
        <f>Primary_Voltage!Y374+SubTransmission_Voltage!Y373+Transmission_Voltage!Y373</f>
        <v>17863</v>
      </c>
    </row>
    <row r="373" spans="1:25" x14ac:dyDescent="0.2">
      <c r="A373" s="7">
        <v>44926</v>
      </c>
      <c r="B373" s="2">
        <f>Primary_Voltage!B375+SubTransmission_Voltage!B374+Transmission_Voltage!B374</f>
        <v>17472</v>
      </c>
      <c r="C373" s="2">
        <f>Primary_Voltage!C375+SubTransmission_Voltage!C374+Transmission_Voltage!C374</f>
        <v>16861</v>
      </c>
      <c r="D373" s="2">
        <f>Primary_Voltage!D375+SubTransmission_Voltage!D374+Transmission_Voltage!D374</f>
        <v>16743</v>
      </c>
      <c r="E373" s="2">
        <f>Primary_Voltage!E375+SubTransmission_Voltage!E374+Transmission_Voltage!E374</f>
        <v>17017</v>
      </c>
      <c r="F373" s="2">
        <f>Primary_Voltage!F375+SubTransmission_Voltage!F374+Transmission_Voltage!F374</f>
        <v>17155</v>
      </c>
      <c r="G373" s="2">
        <f>Primary_Voltage!G375+SubTransmission_Voltage!G374+Transmission_Voltage!G374</f>
        <v>17284</v>
      </c>
      <c r="H373" s="2">
        <f>Primary_Voltage!H375+SubTransmission_Voltage!H374+Transmission_Voltage!H374</f>
        <v>17845</v>
      </c>
      <c r="I373" s="2">
        <f>Primary_Voltage!I375+SubTransmission_Voltage!I374+Transmission_Voltage!I374</f>
        <v>17399</v>
      </c>
      <c r="J373" s="2">
        <f>Primary_Voltage!J375+SubTransmission_Voltage!J374+Transmission_Voltage!J374</f>
        <v>17395</v>
      </c>
      <c r="K373" s="2">
        <f>Primary_Voltage!K375+SubTransmission_Voltage!K374+Transmission_Voltage!K374</f>
        <v>17641</v>
      </c>
      <c r="L373" s="2">
        <f>Primary_Voltage!L375+SubTransmission_Voltage!L374+Transmission_Voltage!L374</f>
        <v>17732</v>
      </c>
      <c r="M373" s="2">
        <f>Primary_Voltage!M375+SubTransmission_Voltage!M374+Transmission_Voltage!M374</f>
        <v>17739</v>
      </c>
      <c r="N373" s="2">
        <f>Primary_Voltage!N375+SubTransmission_Voltage!N374+Transmission_Voltage!N374</f>
        <v>18032</v>
      </c>
      <c r="O373" s="2">
        <f>Primary_Voltage!O375+SubTransmission_Voltage!O374+Transmission_Voltage!O374</f>
        <v>18986</v>
      </c>
      <c r="P373" s="2">
        <f>Primary_Voltage!P375+SubTransmission_Voltage!P374+Transmission_Voltage!P374</f>
        <v>18700</v>
      </c>
      <c r="Q373" s="2">
        <f>Primary_Voltage!Q375+SubTransmission_Voltage!Q374+Transmission_Voltage!Q374</f>
        <v>17674</v>
      </c>
      <c r="R373" s="2">
        <f>Primary_Voltage!R375+SubTransmission_Voltage!R374+Transmission_Voltage!R374</f>
        <v>17907</v>
      </c>
      <c r="S373" s="2">
        <f>Primary_Voltage!S375+SubTransmission_Voltage!S374+Transmission_Voltage!S374</f>
        <v>17659</v>
      </c>
      <c r="T373" s="2">
        <f>Primary_Voltage!T375+SubTransmission_Voltage!T374+Transmission_Voltage!T374</f>
        <v>17457</v>
      </c>
      <c r="U373" s="2">
        <f>Primary_Voltage!U375+SubTransmission_Voltage!U374+Transmission_Voltage!U374</f>
        <v>17307</v>
      </c>
      <c r="V373" s="2">
        <f>Primary_Voltage!V375+SubTransmission_Voltage!V374+Transmission_Voltage!V374</f>
        <v>16517</v>
      </c>
      <c r="W373" s="2">
        <f>Primary_Voltage!W375+SubTransmission_Voltage!W374+Transmission_Voltage!W374</f>
        <v>16041</v>
      </c>
      <c r="X373" s="2">
        <f>Primary_Voltage!X375+SubTransmission_Voltage!X374+Transmission_Voltage!X374</f>
        <v>17175</v>
      </c>
      <c r="Y373" s="2">
        <f>Primary_Voltage!Y375+SubTransmission_Voltage!Y374+Transmission_Voltage!Y374</f>
        <v>18385</v>
      </c>
    </row>
    <row r="374" spans="1:25" x14ac:dyDescent="0.2">
      <c r="A374" s="7">
        <v>44927</v>
      </c>
      <c r="B374" s="2">
        <f>Primary_Voltage!B376+SubTransmission_Voltage!B375+Transmission_Voltage!B375</f>
        <v>20136</v>
      </c>
      <c r="C374" s="2">
        <f>Primary_Voltage!C376+SubTransmission_Voltage!C375+Transmission_Voltage!C375</f>
        <v>20347</v>
      </c>
      <c r="D374" s="2">
        <f>Primary_Voltage!D376+SubTransmission_Voltage!D375+Transmission_Voltage!D375</f>
        <v>18855</v>
      </c>
      <c r="E374" s="2">
        <f>Primary_Voltage!E376+SubTransmission_Voltage!E375+Transmission_Voltage!E375</f>
        <v>19411</v>
      </c>
      <c r="F374" s="2">
        <f>Primary_Voltage!F376+SubTransmission_Voltage!F375+Transmission_Voltage!F375</f>
        <v>18838</v>
      </c>
      <c r="G374" s="2">
        <f>Primary_Voltage!G376+SubTransmission_Voltage!G375+Transmission_Voltage!G375</f>
        <v>17655</v>
      </c>
      <c r="H374" s="2">
        <f>Primary_Voltage!H376+SubTransmission_Voltage!H375+Transmission_Voltage!H375</f>
        <v>19145</v>
      </c>
      <c r="I374" s="2">
        <f>Primary_Voltage!I376+SubTransmission_Voltage!I375+Transmission_Voltage!I375</f>
        <v>19535</v>
      </c>
      <c r="J374" s="2">
        <f>Primary_Voltage!J376+SubTransmission_Voltage!J375+Transmission_Voltage!J375</f>
        <v>17367</v>
      </c>
      <c r="K374" s="2">
        <f>Primary_Voltage!K376+SubTransmission_Voltage!K375+Transmission_Voltage!K375</f>
        <v>17275</v>
      </c>
      <c r="L374" s="2">
        <f>Primary_Voltage!L376+SubTransmission_Voltage!L375+Transmission_Voltage!L375</f>
        <v>17252</v>
      </c>
      <c r="M374" s="2">
        <f>Primary_Voltage!M376+SubTransmission_Voltage!M375+Transmission_Voltage!M375</f>
        <v>17597</v>
      </c>
      <c r="N374" s="2">
        <f>Primary_Voltage!N376+SubTransmission_Voltage!N375+Transmission_Voltage!N375</f>
        <v>17562</v>
      </c>
      <c r="O374" s="2">
        <f>Primary_Voltage!O376+SubTransmission_Voltage!O375+Transmission_Voltage!O375</f>
        <v>17700</v>
      </c>
      <c r="P374" s="2">
        <f>Primary_Voltage!P376+SubTransmission_Voltage!P375+Transmission_Voltage!P375</f>
        <v>17712</v>
      </c>
      <c r="Q374" s="2">
        <f>Primary_Voltage!Q376+SubTransmission_Voltage!Q375+Transmission_Voltage!Q375</f>
        <v>17895</v>
      </c>
      <c r="R374" s="2">
        <f>Primary_Voltage!R376+SubTransmission_Voltage!R375+Transmission_Voltage!R375</f>
        <v>18149</v>
      </c>
      <c r="S374" s="2">
        <f>Primary_Voltage!S376+SubTransmission_Voltage!S375+Transmission_Voltage!S375</f>
        <v>18107</v>
      </c>
      <c r="T374" s="2">
        <f>Primary_Voltage!T376+SubTransmission_Voltage!T375+Transmission_Voltage!T375</f>
        <v>17931</v>
      </c>
      <c r="U374" s="2">
        <f>Primary_Voltage!U376+SubTransmission_Voltage!U375+Transmission_Voltage!U375</f>
        <v>18303</v>
      </c>
      <c r="V374" s="2">
        <f>Primary_Voltage!V376+SubTransmission_Voltage!V375+Transmission_Voltage!V375</f>
        <v>18095</v>
      </c>
      <c r="W374" s="2">
        <f>Primary_Voltage!W376+SubTransmission_Voltage!W375+Transmission_Voltage!W375</f>
        <v>17904</v>
      </c>
      <c r="X374" s="2">
        <f>Primary_Voltage!X376+SubTransmission_Voltage!X375+Transmission_Voltage!X375</f>
        <v>18255</v>
      </c>
      <c r="Y374" s="2">
        <f>Primary_Voltage!Y376+SubTransmission_Voltage!Y375+Transmission_Voltage!Y375</f>
        <v>17426</v>
      </c>
    </row>
    <row r="375" spans="1:25" x14ac:dyDescent="0.2">
      <c r="A375" s="7">
        <v>44928</v>
      </c>
      <c r="B375" s="2">
        <f>Primary_Voltage!B377+SubTransmission_Voltage!B376+Transmission_Voltage!B376</f>
        <v>17052</v>
      </c>
      <c r="C375" s="2">
        <f>Primary_Voltage!C377+SubTransmission_Voltage!C376+Transmission_Voltage!C376</f>
        <v>17042</v>
      </c>
      <c r="D375" s="2">
        <f>Primary_Voltage!D377+SubTransmission_Voltage!D376+Transmission_Voltage!D376</f>
        <v>17159</v>
      </c>
      <c r="E375" s="2">
        <f>Primary_Voltage!E377+SubTransmission_Voltage!E376+Transmission_Voltage!E376</f>
        <v>17509</v>
      </c>
      <c r="F375" s="2">
        <f>Primary_Voltage!F377+SubTransmission_Voltage!F376+Transmission_Voltage!F376</f>
        <v>18350</v>
      </c>
      <c r="G375" s="2">
        <f>Primary_Voltage!G377+SubTransmission_Voltage!G376+Transmission_Voltage!G376</f>
        <v>18551</v>
      </c>
      <c r="H375" s="2">
        <f>Primary_Voltage!H377+SubTransmission_Voltage!H376+Transmission_Voltage!H376</f>
        <v>19176</v>
      </c>
      <c r="I375" s="2">
        <f>Primary_Voltage!I377+SubTransmission_Voltage!I376+Transmission_Voltage!I376</f>
        <v>19146</v>
      </c>
      <c r="J375" s="2">
        <f>Primary_Voltage!J377+SubTransmission_Voltage!J376+Transmission_Voltage!J376</f>
        <v>19268</v>
      </c>
      <c r="K375" s="2">
        <f>Primary_Voltage!K377+SubTransmission_Voltage!K376+Transmission_Voltage!K376</f>
        <v>20104</v>
      </c>
      <c r="L375" s="2">
        <f>Primary_Voltage!L377+SubTransmission_Voltage!L376+Transmission_Voltage!L376</f>
        <v>23241</v>
      </c>
      <c r="M375" s="2">
        <f>Primary_Voltage!M377+SubTransmission_Voltage!M376+Transmission_Voltage!M376</f>
        <v>21779</v>
      </c>
      <c r="N375" s="2">
        <f>Primary_Voltage!N377+SubTransmission_Voltage!N376+Transmission_Voltage!N376</f>
        <v>21716</v>
      </c>
      <c r="O375" s="2">
        <f>Primary_Voltage!O377+SubTransmission_Voltage!O376+Transmission_Voltage!O376</f>
        <v>21724</v>
      </c>
      <c r="P375" s="2">
        <f>Primary_Voltage!P377+SubTransmission_Voltage!P376+Transmission_Voltage!P376</f>
        <v>23162</v>
      </c>
      <c r="Q375" s="2">
        <f>Primary_Voltage!Q377+SubTransmission_Voltage!Q376+Transmission_Voltage!Q376</f>
        <v>23159</v>
      </c>
      <c r="R375" s="2">
        <f>Primary_Voltage!R377+SubTransmission_Voltage!R376+Transmission_Voltage!R376</f>
        <v>22326</v>
      </c>
      <c r="S375" s="2">
        <f>Primary_Voltage!S377+SubTransmission_Voltage!S376+Transmission_Voltage!S376</f>
        <v>21259</v>
      </c>
      <c r="T375" s="2">
        <f>Primary_Voltage!T377+SubTransmission_Voltage!T376+Transmission_Voltage!T376</f>
        <v>21500</v>
      </c>
      <c r="U375" s="2">
        <f>Primary_Voltage!U377+SubTransmission_Voltage!U376+Transmission_Voltage!U376</f>
        <v>20953</v>
      </c>
      <c r="V375" s="2">
        <f>Primary_Voltage!V377+SubTransmission_Voltage!V376+Transmission_Voltage!V376</f>
        <v>20929</v>
      </c>
      <c r="W375" s="2">
        <f>Primary_Voltage!W377+SubTransmission_Voltage!W376+Transmission_Voltage!W376</f>
        <v>21829</v>
      </c>
      <c r="X375" s="2">
        <f>Primary_Voltage!X377+SubTransmission_Voltage!X376+Transmission_Voltage!X376</f>
        <v>21681</v>
      </c>
      <c r="Y375" s="2">
        <f>Primary_Voltage!Y377+SubTransmission_Voltage!Y376+Transmission_Voltage!Y376</f>
        <v>21178</v>
      </c>
    </row>
    <row r="376" spans="1:25" x14ac:dyDescent="0.2">
      <c r="A376" s="7">
        <v>44929</v>
      </c>
      <c r="B376" s="2">
        <f>Primary_Voltage!B378+SubTransmission_Voltage!B377+Transmission_Voltage!B377</f>
        <v>22328</v>
      </c>
      <c r="C376" s="2">
        <f>Primary_Voltage!C378+SubTransmission_Voltage!C377+Transmission_Voltage!C377</f>
        <v>23154</v>
      </c>
      <c r="D376" s="2">
        <f>Primary_Voltage!D378+SubTransmission_Voltage!D377+Transmission_Voltage!D377</f>
        <v>23544</v>
      </c>
      <c r="E376" s="2">
        <f>Primary_Voltage!E378+SubTransmission_Voltage!E377+Transmission_Voltage!E377</f>
        <v>23610</v>
      </c>
      <c r="F376" s="2">
        <f>Primary_Voltage!F378+SubTransmission_Voltage!F377+Transmission_Voltage!F377</f>
        <v>25011</v>
      </c>
      <c r="G376" s="2">
        <f>Primary_Voltage!G378+SubTransmission_Voltage!G377+Transmission_Voltage!G377</f>
        <v>25949</v>
      </c>
      <c r="H376" s="2">
        <f>Primary_Voltage!H378+SubTransmission_Voltage!H377+Transmission_Voltage!H377</f>
        <v>27329</v>
      </c>
      <c r="I376" s="2">
        <f>Primary_Voltage!I378+SubTransmission_Voltage!I377+Transmission_Voltage!I377</f>
        <v>28123</v>
      </c>
      <c r="J376" s="2">
        <f>Primary_Voltage!J378+SubTransmission_Voltage!J377+Transmission_Voltage!J377</f>
        <v>28664</v>
      </c>
      <c r="K376" s="2">
        <f>Primary_Voltage!K378+SubTransmission_Voltage!K377+Transmission_Voltage!K377</f>
        <v>30286</v>
      </c>
      <c r="L376" s="2">
        <f>Primary_Voltage!L378+SubTransmission_Voltage!L377+Transmission_Voltage!L377</f>
        <v>31555</v>
      </c>
      <c r="M376" s="2">
        <f>Primary_Voltage!M378+SubTransmission_Voltage!M377+Transmission_Voltage!M377</f>
        <v>32419</v>
      </c>
      <c r="N376" s="2">
        <f>Primary_Voltage!N378+SubTransmission_Voltage!N377+Transmission_Voltage!N377</f>
        <v>33014</v>
      </c>
      <c r="O376" s="2">
        <f>Primary_Voltage!O378+SubTransmission_Voltage!O377+Transmission_Voltage!O377</f>
        <v>28716</v>
      </c>
      <c r="P376" s="2">
        <f>Primary_Voltage!P378+SubTransmission_Voltage!P377+Transmission_Voltage!P377</f>
        <v>28600</v>
      </c>
      <c r="Q376" s="2">
        <f>Primary_Voltage!Q378+SubTransmission_Voltage!Q377+Transmission_Voltage!Q377</f>
        <v>27406</v>
      </c>
      <c r="R376" s="2">
        <f>Primary_Voltage!R378+SubTransmission_Voltage!R377+Transmission_Voltage!R377</f>
        <v>25977</v>
      </c>
      <c r="S376" s="2">
        <f>Primary_Voltage!S378+SubTransmission_Voltage!S377+Transmission_Voltage!S377</f>
        <v>23032</v>
      </c>
      <c r="T376" s="2">
        <f>Primary_Voltage!T378+SubTransmission_Voltage!T377+Transmission_Voltage!T377</f>
        <v>21680</v>
      </c>
      <c r="U376" s="2">
        <f>Primary_Voltage!U378+SubTransmission_Voltage!U377+Transmission_Voltage!U377</f>
        <v>21129</v>
      </c>
      <c r="V376" s="2">
        <f>Primary_Voltage!V378+SubTransmission_Voltage!V377+Transmission_Voltage!V377</f>
        <v>21072</v>
      </c>
      <c r="W376" s="2">
        <f>Primary_Voltage!W378+SubTransmission_Voltage!W377+Transmission_Voltage!W377</f>
        <v>24771</v>
      </c>
      <c r="X376" s="2">
        <f>Primary_Voltage!X378+SubTransmission_Voltage!X377+Transmission_Voltage!X377</f>
        <v>26507</v>
      </c>
      <c r="Y376" s="2">
        <f>Primary_Voltage!Y378+SubTransmission_Voltage!Y377+Transmission_Voltage!Y377</f>
        <v>29667</v>
      </c>
    </row>
    <row r="377" spans="1:25" x14ac:dyDescent="0.2">
      <c r="A377" s="7">
        <v>44930</v>
      </c>
      <c r="B377" s="2">
        <f>Primary_Voltage!B379+SubTransmission_Voltage!B378+Transmission_Voltage!B378</f>
        <v>29120</v>
      </c>
      <c r="C377" s="2">
        <f>Primary_Voltage!C379+SubTransmission_Voltage!C378+Transmission_Voltage!C378</f>
        <v>27263</v>
      </c>
      <c r="D377" s="2">
        <f>Primary_Voltage!D379+SubTransmission_Voltage!D378+Transmission_Voltage!D378</f>
        <v>25587</v>
      </c>
      <c r="E377" s="2">
        <f>Primary_Voltage!E379+SubTransmission_Voltage!E378+Transmission_Voltage!E378</f>
        <v>25550</v>
      </c>
      <c r="F377" s="2">
        <f>Primary_Voltage!F379+SubTransmission_Voltage!F378+Transmission_Voltage!F378</f>
        <v>26745</v>
      </c>
      <c r="G377" s="2">
        <f>Primary_Voltage!G379+SubTransmission_Voltage!G378+Transmission_Voltage!G378</f>
        <v>29200</v>
      </c>
      <c r="H377" s="2">
        <f>Primary_Voltage!H379+SubTransmission_Voltage!H378+Transmission_Voltage!H378</f>
        <v>29055</v>
      </c>
      <c r="I377" s="2">
        <f>Primary_Voltage!I379+SubTransmission_Voltage!I378+Transmission_Voltage!I378</f>
        <v>26000</v>
      </c>
      <c r="J377" s="2">
        <f>Primary_Voltage!J379+SubTransmission_Voltage!J378+Transmission_Voltage!J378</f>
        <v>28251</v>
      </c>
      <c r="K377" s="2">
        <f>Primary_Voltage!K379+SubTransmission_Voltage!K378+Transmission_Voltage!K378</f>
        <v>28671</v>
      </c>
      <c r="L377" s="2">
        <f>Primary_Voltage!L379+SubTransmission_Voltage!L378+Transmission_Voltage!L378</f>
        <v>30624</v>
      </c>
      <c r="M377" s="2">
        <f>Primary_Voltage!M379+SubTransmission_Voltage!M378+Transmission_Voltage!M378</f>
        <v>30919</v>
      </c>
      <c r="N377" s="2">
        <f>Primary_Voltage!N379+SubTransmission_Voltage!N378+Transmission_Voltage!N378</f>
        <v>31091</v>
      </c>
      <c r="O377" s="2">
        <f>Primary_Voltage!O379+SubTransmission_Voltage!O378+Transmission_Voltage!O378</f>
        <v>30390</v>
      </c>
      <c r="P377" s="2">
        <f>Primary_Voltage!P379+SubTransmission_Voltage!P378+Transmission_Voltage!P378</f>
        <v>30388</v>
      </c>
      <c r="Q377" s="2">
        <f>Primary_Voltage!Q379+SubTransmission_Voltage!Q378+Transmission_Voltage!Q378</f>
        <v>28401</v>
      </c>
      <c r="R377" s="2">
        <f>Primary_Voltage!R379+SubTransmission_Voltage!R378+Transmission_Voltage!R378</f>
        <v>26810</v>
      </c>
      <c r="S377" s="2">
        <f>Primary_Voltage!S379+SubTransmission_Voltage!S378+Transmission_Voltage!S378</f>
        <v>25610</v>
      </c>
      <c r="T377" s="2">
        <f>Primary_Voltage!T379+SubTransmission_Voltage!T378+Transmission_Voltage!T378</f>
        <v>24853</v>
      </c>
      <c r="U377" s="2">
        <f>Primary_Voltage!U379+SubTransmission_Voltage!U378+Transmission_Voltage!U378</f>
        <v>27164</v>
      </c>
      <c r="V377" s="2">
        <f>Primary_Voltage!V379+SubTransmission_Voltage!V378+Transmission_Voltage!V378</f>
        <v>28754</v>
      </c>
      <c r="W377" s="2">
        <f>Primary_Voltage!W379+SubTransmission_Voltage!W378+Transmission_Voltage!W378</f>
        <v>28374</v>
      </c>
      <c r="X377" s="2">
        <f>Primary_Voltage!X379+SubTransmission_Voltage!X378+Transmission_Voltage!X378</f>
        <v>28554</v>
      </c>
      <c r="Y377" s="2">
        <f>Primary_Voltage!Y379+SubTransmission_Voltage!Y378+Transmission_Voltage!Y378</f>
        <v>27847</v>
      </c>
    </row>
    <row r="378" spans="1:25" x14ac:dyDescent="0.2">
      <c r="A378" s="7">
        <v>44931</v>
      </c>
      <c r="B378" s="2">
        <f>Primary_Voltage!B380+SubTransmission_Voltage!B379+Transmission_Voltage!B379</f>
        <v>27663</v>
      </c>
      <c r="C378" s="2">
        <f>Primary_Voltage!C380+SubTransmission_Voltage!C379+Transmission_Voltage!C379</f>
        <v>27595</v>
      </c>
      <c r="D378" s="2">
        <f>Primary_Voltage!D380+SubTransmission_Voltage!D379+Transmission_Voltage!D379</f>
        <v>27263</v>
      </c>
      <c r="E378" s="2">
        <f>Primary_Voltage!E380+SubTransmission_Voltage!E379+Transmission_Voltage!E379</f>
        <v>26270</v>
      </c>
      <c r="F378" s="2">
        <f>Primary_Voltage!F380+SubTransmission_Voltage!F379+Transmission_Voltage!F379</f>
        <v>27390</v>
      </c>
      <c r="G378" s="2">
        <f>Primary_Voltage!G380+SubTransmission_Voltage!G379+Transmission_Voltage!G379</f>
        <v>27924</v>
      </c>
      <c r="H378" s="2">
        <f>Primary_Voltage!H380+SubTransmission_Voltage!H379+Transmission_Voltage!H379</f>
        <v>27817</v>
      </c>
      <c r="I378" s="2">
        <f>Primary_Voltage!I380+SubTransmission_Voltage!I379+Transmission_Voltage!I379</f>
        <v>29238</v>
      </c>
      <c r="J378" s="2">
        <f>Primary_Voltage!J380+SubTransmission_Voltage!J379+Transmission_Voltage!J379</f>
        <v>29837</v>
      </c>
      <c r="K378" s="2">
        <f>Primary_Voltage!K380+SubTransmission_Voltage!K379+Transmission_Voltage!K379</f>
        <v>30056</v>
      </c>
      <c r="L378" s="2">
        <f>Primary_Voltage!L380+SubTransmission_Voltage!L379+Transmission_Voltage!L379</f>
        <v>30565</v>
      </c>
      <c r="M378" s="2">
        <f>Primary_Voltage!M380+SubTransmission_Voltage!M379+Transmission_Voltage!M379</f>
        <v>30389</v>
      </c>
      <c r="N378" s="2">
        <f>Primary_Voltage!N380+SubTransmission_Voltage!N379+Transmission_Voltage!N379</f>
        <v>30545</v>
      </c>
      <c r="O378" s="2">
        <f>Primary_Voltage!O380+SubTransmission_Voltage!O379+Transmission_Voltage!O379</f>
        <v>31535</v>
      </c>
      <c r="P378" s="2">
        <f>Primary_Voltage!P380+SubTransmission_Voltage!P379+Transmission_Voltage!P379</f>
        <v>30979</v>
      </c>
      <c r="Q378" s="2">
        <f>Primary_Voltage!Q380+SubTransmission_Voltage!Q379+Transmission_Voltage!Q379</f>
        <v>30547</v>
      </c>
      <c r="R378" s="2">
        <f>Primary_Voltage!R380+SubTransmission_Voltage!R379+Transmission_Voltage!R379</f>
        <v>31522</v>
      </c>
      <c r="S378" s="2">
        <f>Primary_Voltage!S380+SubTransmission_Voltage!S379+Transmission_Voltage!S379</f>
        <v>31681</v>
      </c>
      <c r="T378" s="2">
        <f>Primary_Voltage!T380+SubTransmission_Voltage!T379+Transmission_Voltage!T379</f>
        <v>31118</v>
      </c>
      <c r="U378" s="2">
        <f>Primary_Voltage!U380+SubTransmission_Voltage!U379+Transmission_Voltage!U379</f>
        <v>29750</v>
      </c>
      <c r="V378" s="2">
        <f>Primary_Voltage!V380+SubTransmission_Voltage!V379+Transmission_Voltage!V379</f>
        <v>29927</v>
      </c>
      <c r="W378" s="2">
        <f>Primary_Voltage!W380+SubTransmission_Voltage!W379+Transmission_Voltage!W379</f>
        <v>29357</v>
      </c>
      <c r="X378" s="2">
        <f>Primary_Voltage!X380+SubTransmission_Voltage!X379+Transmission_Voltage!X379</f>
        <v>29176</v>
      </c>
      <c r="Y378" s="2">
        <f>Primary_Voltage!Y380+SubTransmission_Voltage!Y379+Transmission_Voltage!Y379</f>
        <v>28819</v>
      </c>
    </row>
    <row r="379" spans="1:25" x14ac:dyDescent="0.2">
      <c r="A379" s="7">
        <v>44932</v>
      </c>
      <c r="B379" s="2">
        <f>Primary_Voltage!B381+SubTransmission_Voltage!B380+Transmission_Voltage!B380</f>
        <v>28258</v>
      </c>
      <c r="C379" s="2">
        <f>Primary_Voltage!C381+SubTransmission_Voltage!C380+Transmission_Voltage!C380</f>
        <v>27984</v>
      </c>
      <c r="D379" s="2">
        <f>Primary_Voltage!D381+SubTransmission_Voltage!D380+Transmission_Voltage!D380</f>
        <v>28102</v>
      </c>
      <c r="E379" s="2">
        <f>Primary_Voltage!E381+SubTransmission_Voltage!E380+Transmission_Voltage!E380</f>
        <v>28478</v>
      </c>
      <c r="F379" s="2">
        <f>Primary_Voltage!F381+SubTransmission_Voltage!F380+Transmission_Voltage!F380</f>
        <v>28712</v>
      </c>
      <c r="G379" s="2">
        <f>Primary_Voltage!G381+SubTransmission_Voltage!G380+Transmission_Voltage!G380</f>
        <v>29791</v>
      </c>
      <c r="H379" s="2">
        <f>Primary_Voltage!H381+SubTransmission_Voltage!H380+Transmission_Voltage!H380</f>
        <v>31130</v>
      </c>
      <c r="I379" s="2">
        <f>Primary_Voltage!I381+SubTransmission_Voltage!I380+Transmission_Voltage!I380</f>
        <v>31425</v>
      </c>
      <c r="J379" s="2">
        <f>Primary_Voltage!J381+SubTransmission_Voltage!J380+Transmission_Voltage!J380</f>
        <v>32884</v>
      </c>
      <c r="K379" s="2">
        <f>Primary_Voltage!K381+SubTransmission_Voltage!K380+Transmission_Voltage!K380</f>
        <v>32993</v>
      </c>
      <c r="L379" s="2">
        <f>Primary_Voltage!L381+SubTransmission_Voltage!L380+Transmission_Voltage!L380</f>
        <v>32762</v>
      </c>
      <c r="M379" s="2">
        <f>Primary_Voltage!M381+SubTransmission_Voltage!M380+Transmission_Voltage!M380</f>
        <v>32558</v>
      </c>
      <c r="N379" s="2">
        <f>Primary_Voltage!N381+SubTransmission_Voltage!N380+Transmission_Voltage!N380</f>
        <v>32836</v>
      </c>
      <c r="O379" s="2">
        <f>Primary_Voltage!O381+SubTransmission_Voltage!O380+Transmission_Voltage!O380</f>
        <v>30615</v>
      </c>
      <c r="P379" s="2">
        <f>Primary_Voltage!P381+SubTransmission_Voltage!P380+Transmission_Voltage!P380</f>
        <v>31376</v>
      </c>
      <c r="Q379" s="2">
        <f>Primary_Voltage!Q381+SubTransmission_Voltage!Q380+Transmission_Voltage!Q380</f>
        <v>30946</v>
      </c>
      <c r="R379" s="2">
        <f>Primary_Voltage!R381+SubTransmission_Voltage!R380+Transmission_Voltage!R380</f>
        <v>29678</v>
      </c>
      <c r="S379" s="2">
        <f>Primary_Voltage!S381+SubTransmission_Voltage!S380+Transmission_Voltage!S380</f>
        <v>29867</v>
      </c>
      <c r="T379" s="2">
        <f>Primary_Voltage!T381+SubTransmission_Voltage!T380+Transmission_Voltage!T380</f>
        <v>29206</v>
      </c>
      <c r="U379" s="2">
        <f>Primary_Voltage!U381+SubTransmission_Voltage!U380+Transmission_Voltage!U380</f>
        <v>28347</v>
      </c>
      <c r="V379" s="2">
        <f>Primary_Voltage!V381+SubTransmission_Voltage!V380+Transmission_Voltage!V380</f>
        <v>28343</v>
      </c>
      <c r="W379" s="2">
        <f>Primary_Voltage!W381+SubTransmission_Voltage!W380+Transmission_Voltage!W380</f>
        <v>27188</v>
      </c>
      <c r="X379" s="2">
        <f>Primary_Voltage!X381+SubTransmission_Voltage!X380+Transmission_Voltage!X380</f>
        <v>27851</v>
      </c>
      <c r="Y379" s="2">
        <f>Primary_Voltage!Y381+SubTransmission_Voltage!Y380+Transmission_Voltage!Y380</f>
        <v>26410</v>
      </c>
    </row>
    <row r="380" spans="1:25" x14ac:dyDescent="0.2">
      <c r="A380" s="7">
        <v>44933</v>
      </c>
      <c r="B380" s="2">
        <f>Primary_Voltage!B382+SubTransmission_Voltage!B381+Transmission_Voltage!B381</f>
        <v>26985</v>
      </c>
      <c r="C380" s="2">
        <f>Primary_Voltage!C382+SubTransmission_Voltage!C381+Transmission_Voltage!C381</f>
        <v>26059</v>
      </c>
      <c r="D380" s="2">
        <f>Primary_Voltage!D382+SubTransmission_Voltage!D381+Transmission_Voltage!D381</f>
        <v>25699</v>
      </c>
      <c r="E380" s="2">
        <f>Primary_Voltage!E382+SubTransmission_Voltage!E381+Transmission_Voltage!E381</f>
        <v>26046</v>
      </c>
      <c r="F380" s="2">
        <f>Primary_Voltage!F382+SubTransmission_Voltage!F381+Transmission_Voltage!F381</f>
        <v>26049</v>
      </c>
      <c r="G380" s="2">
        <f>Primary_Voltage!G382+SubTransmission_Voltage!G381+Transmission_Voltage!G381</f>
        <v>27262</v>
      </c>
      <c r="H380" s="2">
        <f>Primary_Voltage!H382+SubTransmission_Voltage!H381+Transmission_Voltage!H381</f>
        <v>26925</v>
      </c>
      <c r="I380" s="2">
        <f>Primary_Voltage!I382+SubTransmission_Voltage!I381+Transmission_Voltage!I381</f>
        <v>26662</v>
      </c>
      <c r="J380" s="2">
        <f>Primary_Voltage!J382+SubTransmission_Voltage!J381+Transmission_Voltage!J381</f>
        <v>26972</v>
      </c>
      <c r="K380" s="2">
        <f>Primary_Voltage!K382+SubTransmission_Voltage!K381+Transmission_Voltage!K381</f>
        <v>26641</v>
      </c>
      <c r="L380" s="2">
        <f>Primary_Voltage!L382+SubTransmission_Voltage!L381+Transmission_Voltage!L381</f>
        <v>26358</v>
      </c>
      <c r="M380" s="2">
        <f>Primary_Voltage!M382+SubTransmission_Voltage!M381+Transmission_Voltage!M381</f>
        <v>24210</v>
      </c>
      <c r="N380" s="2">
        <f>Primary_Voltage!N382+SubTransmission_Voltage!N381+Transmission_Voltage!N381</f>
        <v>22434</v>
      </c>
      <c r="O380" s="2">
        <f>Primary_Voltage!O382+SubTransmission_Voltage!O381+Transmission_Voltage!O381</f>
        <v>20454</v>
      </c>
      <c r="P380" s="2">
        <f>Primary_Voltage!P382+SubTransmission_Voltage!P381+Transmission_Voltage!P381</f>
        <v>19912</v>
      </c>
      <c r="Q380" s="2">
        <f>Primary_Voltage!Q382+SubTransmission_Voltage!Q381+Transmission_Voltage!Q381</f>
        <v>19716</v>
      </c>
      <c r="R380" s="2">
        <f>Primary_Voltage!R382+SubTransmission_Voltage!R381+Transmission_Voltage!R381</f>
        <v>18927</v>
      </c>
      <c r="S380" s="2">
        <f>Primary_Voltage!S382+SubTransmission_Voltage!S381+Transmission_Voltage!S381</f>
        <v>18755</v>
      </c>
      <c r="T380" s="2">
        <f>Primary_Voltage!T382+SubTransmission_Voltage!T381+Transmission_Voltage!T381</f>
        <v>17851</v>
      </c>
      <c r="U380" s="2">
        <f>Primary_Voltage!U382+SubTransmission_Voltage!U381+Transmission_Voltage!U381</f>
        <v>17683</v>
      </c>
      <c r="V380" s="2">
        <f>Primary_Voltage!V382+SubTransmission_Voltage!V381+Transmission_Voltage!V381</f>
        <v>17669</v>
      </c>
      <c r="W380" s="2">
        <f>Primary_Voltage!W382+SubTransmission_Voltage!W381+Transmission_Voltage!W381</f>
        <v>17995</v>
      </c>
      <c r="X380" s="2">
        <f>Primary_Voltage!X382+SubTransmission_Voltage!X381+Transmission_Voltage!X381</f>
        <v>17469</v>
      </c>
      <c r="Y380" s="2">
        <f>Primary_Voltage!Y382+SubTransmission_Voltage!Y381+Transmission_Voltage!Y381</f>
        <v>17325</v>
      </c>
    </row>
    <row r="381" spans="1:25" x14ac:dyDescent="0.2">
      <c r="A381" s="7">
        <v>44934</v>
      </c>
      <c r="B381" s="2">
        <f>Primary_Voltage!B383+SubTransmission_Voltage!B382+Transmission_Voltage!B382</f>
        <v>17658</v>
      </c>
      <c r="C381" s="2">
        <f>Primary_Voltage!C383+SubTransmission_Voltage!C382+Transmission_Voltage!C382</f>
        <v>17773</v>
      </c>
      <c r="D381" s="2">
        <f>Primary_Voltage!D383+SubTransmission_Voltage!D382+Transmission_Voltage!D382</f>
        <v>17990</v>
      </c>
      <c r="E381" s="2">
        <f>Primary_Voltage!E383+SubTransmission_Voltage!E382+Transmission_Voltage!E382</f>
        <v>18707</v>
      </c>
      <c r="F381" s="2">
        <f>Primary_Voltage!F383+SubTransmission_Voltage!F382+Transmission_Voltage!F382</f>
        <v>20381</v>
      </c>
      <c r="G381" s="2">
        <f>Primary_Voltage!G383+SubTransmission_Voltage!G382+Transmission_Voltage!G382</f>
        <v>23808</v>
      </c>
      <c r="H381" s="2">
        <f>Primary_Voltage!H383+SubTransmission_Voltage!H382+Transmission_Voltage!H382</f>
        <v>23811</v>
      </c>
      <c r="I381" s="2">
        <f>Primary_Voltage!I383+SubTransmission_Voltage!I382+Transmission_Voltage!I382</f>
        <v>23940</v>
      </c>
      <c r="J381" s="2">
        <f>Primary_Voltage!J383+SubTransmission_Voltage!J382+Transmission_Voltage!J382</f>
        <v>23841</v>
      </c>
      <c r="K381" s="2">
        <f>Primary_Voltage!K383+SubTransmission_Voltage!K382+Transmission_Voltage!K382</f>
        <v>23765</v>
      </c>
      <c r="L381" s="2">
        <f>Primary_Voltage!L383+SubTransmission_Voltage!L382+Transmission_Voltage!L382</f>
        <v>22364</v>
      </c>
      <c r="M381" s="2">
        <f>Primary_Voltage!M383+SubTransmission_Voltage!M382+Transmission_Voltage!M382</f>
        <v>20718</v>
      </c>
      <c r="N381" s="2">
        <f>Primary_Voltage!N383+SubTransmission_Voltage!N382+Transmission_Voltage!N382</f>
        <v>20205</v>
      </c>
      <c r="O381" s="2">
        <f>Primary_Voltage!O383+SubTransmission_Voltage!O382+Transmission_Voltage!O382</f>
        <v>19426</v>
      </c>
      <c r="P381" s="2">
        <f>Primary_Voltage!P383+SubTransmission_Voltage!P382+Transmission_Voltage!P382</f>
        <v>19969</v>
      </c>
      <c r="Q381" s="2">
        <f>Primary_Voltage!Q383+SubTransmission_Voltage!Q382+Transmission_Voltage!Q382</f>
        <v>19822</v>
      </c>
      <c r="R381" s="2">
        <f>Primary_Voltage!R383+SubTransmission_Voltage!R382+Transmission_Voltage!R382</f>
        <v>18688</v>
      </c>
      <c r="S381" s="2">
        <f>Primary_Voltage!S383+SubTransmission_Voltage!S382+Transmission_Voltage!S382</f>
        <v>18792</v>
      </c>
      <c r="T381" s="2">
        <f>Primary_Voltage!T383+SubTransmission_Voltage!T382+Transmission_Voltage!T382</f>
        <v>18682</v>
      </c>
      <c r="U381" s="2">
        <f>Primary_Voltage!U383+SubTransmission_Voltage!U382+Transmission_Voltage!U382</f>
        <v>18825</v>
      </c>
      <c r="V381" s="2">
        <f>Primary_Voltage!V383+SubTransmission_Voltage!V382+Transmission_Voltage!V382</f>
        <v>19118</v>
      </c>
      <c r="W381" s="2">
        <f>Primary_Voltage!W383+SubTransmission_Voltage!W382+Transmission_Voltage!W382</f>
        <v>18783</v>
      </c>
      <c r="X381" s="2">
        <f>Primary_Voltage!X383+SubTransmission_Voltage!X382+Transmission_Voltage!X382</f>
        <v>18666</v>
      </c>
      <c r="Y381" s="2">
        <f>Primary_Voltage!Y383+SubTransmission_Voltage!Y382+Transmission_Voltage!Y382</f>
        <v>17913</v>
      </c>
    </row>
    <row r="382" spans="1:25" x14ac:dyDescent="0.2">
      <c r="A382" s="7">
        <v>44935</v>
      </c>
      <c r="B382" s="2">
        <f>Primary_Voltage!B384+SubTransmission_Voltage!B383+Transmission_Voltage!B383</f>
        <v>17871</v>
      </c>
      <c r="C382" s="2">
        <f>Primary_Voltage!C384+SubTransmission_Voltage!C383+Transmission_Voltage!C383</f>
        <v>17923</v>
      </c>
      <c r="D382" s="2">
        <f>Primary_Voltage!D384+SubTransmission_Voltage!D383+Transmission_Voltage!D383</f>
        <v>17981</v>
      </c>
      <c r="E382" s="2">
        <f>Primary_Voltage!E384+SubTransmission_Voltage!E383+Transmission_Voltage!E383</f>
        <v>18251</v>
      </c>
      <c r="F382" s="2">
        <f>Primary_Voltage!F384+SubTransmission_Voltage!F383+Transmission_Voltage!F383</f>
        <v>18782</v>
      </c>
      <c r="G382" s="2">
        <f>Primary_Voltage!G384+SubTransmission_Voltage!G383+Transmission_Voltage!G383</f>
        <v>19461</v>
      </c>
      <c r="H382" s="2">
        <f>Primary_Voltage!H384+SubTransmission_Voltage!H383+Transmission_Voltage!H383</f>
        <v>21009</v>
      </c>
      <c r="I382" s="2">
        <f>Primary_Voltage!I384+SubTransmission_Voltage!I383+Transmission_Voltage!I383</f>
        <v>21201</v>
      </c>
      <c r="J382" s="2">
        <f>Primary_Voltage!J384+SubTransmission_Voltage!J383+Transmission_Voltage!J383</f>
        <v>20995</v>
      </c>
      <c r="K382" s="2">
        <f>Primary_Voltage!K384+SubTransmission_Voltage!K383+Transmission_Voltage!K383</f>
        <v>22133</v>
      </c>
      <c r="L382" s="2">
        <f>Primary_Voltage!L384+SubTransmission_Voltage!L383+Transmission_Voltage!L383</f>
        <v>22606</v>
      </c>
      <c r="M382" s="2">
        <f>Primary_Voltage!M384+SubTransmission_Voltage!M383+Transmission_Voltage!M383</f>
        <v>22930</v>
      </c>
      <c r="N382" s="2">
        <f>Primary_Voltage!N384+SubTransmission_Voltage!N383+Transmission_Voltage!N383</f>
        <v>25708</v>
      </c>
      <c r="O382" s="2">
        <f>Primary_Voltage!O384+SubTransmission_Voltage!O383+Transmission_Voltage!O383</f>
        <v>26278</v>
      </c>
      <c r="P382" s="2">
        <f>Primary_Voltage!P384+SubTransmission_Voltage!P383+Transmission_Voltage!P383</f>
        <v>28608</v>
      </c>
      <c r="Q382" s="2">
        <f>Primary_Voltage!Q384+SubTransmission_Voltage!Q383+Transmission_Voltage!Q383</f>
        <v>26481</v>
      </c>
      <c r="R382" s="2">
        <f>Primary_Voltage!R384+SubTransmission_Voltage!R383+Transmission_Voltage!R383</f>
        <v>23478</v>
      </c>
      <c r="S382" s="2">
        <f>Primary_Voltage!S384+SubTransmission_Voltage!S383+Transmission_Voltage!S383</f>
        <v>23271</v>
      </c>
      <c r="T382" s="2">
        <f>Primary_Voltage!T384+SubTransmission_Voltage!T383+Transmission_Voltage!T383</f>
        <v>21680</v>
      </c>
      <c r="U382" s="2">
        <f>Primary_Voltage!U384+SubTransmission_Voltage!U383+Transmission_Voltage!U383</f>
        <v>22804</v>
      </c>
      <c r="V382" s="2">
        <f>Primary_Voltage!V384+SubTransmission_Voltage!V383+Transmission_Voltage!V383</f>
        <v>22500</v>
      </c>
      <c r="W382" s="2">
        <f>Primary_Voltage!W384+SubTransmission_Voltage!W383+Transmission_Voltage!W383</f>
        <v>22248</v>
      </c>
      <c r="X382" s="2">
        <f>Primary_Voltage!X384+SubTransmission_Voltage!X383+Transmission_Voltage!X383</f>
        <v>22444</v>
      </c>
      <c r="Y382" s="2">
        <f>Primary_Voltage!Y384+SubTransmission_Voltage!Y383+Transmission_Voltage!Y383</f>
        <v>21874</v>
      </c>
    </row>
    <row r="383" spans="1:25" x14ac:dyDescent="0.2">
      <c r="A383" s="7">
        <v>44936</v>
      </c>
      <c r="B383" s="2">
        <f>Primary_Voltage!B385+SubTransmission_Voltage!B384+Transmission_Voltage!B384</f>
        <v>20879</v>
      </c>
      <c r="C383" s="2">
        <f>Primary_Voltage!C385+SubTransmission_Voltage!C384+Transmission_Voltage!C384</f>
        <v>18940</v>
      </c>
      <c r="D383" s="2">
        <f>Primary_Voltage!D385+SubTransmission_Voltage!D384+Transmission_Voltage!D384</f>
        <v>19058</v>
      </c>
      <c r="E383" s="2">
        <f>Primary_Voltage!E385+SubTransmission_Voltage!E384+Transmission_Voltage!E384</f>
        <v>19676</v>
      </c>
      <c r="F383" s="2">
        <f>Primary_Voltage!F385+SubTransmission_Voltage!F384+Transmission_Voltage!F384</f>
        <v>20109</v>
      </c>
      <c r="G383" s="2">
        <f>Primary_Voltage!G385+SubTransmission_Voltage!G384+Transmission_Voltage!G384</f>
        <v>21620</v>
      </c>
      <c r="H383" s="2">
        <f>Primary_Voltage!H385+SubTransmission_Voltage!H384+Transmission_Voltage!H384</f>
        <v>23155</v>
      </c>
      <c r="I383" s="2">
        <f>Primary_Voltage!I385+SubTransmission_Voltage!I384+Transmission_Voltage!I384</f>
        <v>23357</v>
      </c>
      <c r="J383" s="2">
        <f>Primary_Voltage!J385+SubTransmission_Voltage!J384+Transmission_Voltage!J384</f>
        <v>23882</v>
      </c>
      <c r="K383" s="2">
        <f>Primary_Voltage!K385+SubTransmission_Voltage!K384+Transmission_Voltage!K384</f>
        <v>23693</v>
      </c>
      <c r="L383" s="2">
        <f>Primary_Voltage!L385+SubTransmission_Voltage!L384+Transmission_Voltage!L384</f>
        <v>23569</v>
      </c>
      <c r="M383" s="2">
        <f>Primary_Voltage!M385+SubTransmission_Voltage!M384+Transmission_Voltage!M384</f>
        <v>26354</v>
      </c>
      <c r="N383" s="2">
        <f>Primary_Voltage!N385+SubTransmission_Voltage!N384+Transmission_Voltage!N384</f>
        <v>25082</v>
      </c>
      <c r="O383" s="2">
        <f>Primary_Voltage!O385+SubTransmission_Voltage!O384+Transmission_Voltage!O384</f>
        <v>22735</v>
      </c>
      <c r="P383" s="2">
        <f>Primary_Voltage!P385+SubTransmission_Voltage!P384+Transmission_Voltage!P384</f>
        <v>22528</v>
      </c>
      <c r="Q383" s="2">
        <f>Primary_Voltage!Q385+SubTransmission_Voltage!Q384+Transmission_Voltage!Q384</f>
        <v>22438</v>
      </c>
      <c r="R383" s="2">
        <f>Primary_Voltage!R385+SubTransmission_Voltage!R384+Transmission_Voltage!R384</f>
        <v>21702</v>
      </c>
      <c r="S383" s="2">
        <f>Primary_Voltage!S385+SubTransmission_Voltage!S384+Transmission_Voltage!S384</f>
        <v>21173</v>
      </c>
      <c r="T383" s="2">
        <f>Primary_Voltage!T385+SubTransmission_Voltage!T384+Transmission_Voltage!T384</f>
        <v>19989</v>
      </c>
      <c r="U383" s="2">
        <f>Primary_Voltage!U385+SubTransmission_Voltage!U384+Transmission_Voltage!U384</f>
        <v>19085</v>
      </c>
      <c r="V383" s="2">
        <f>Primary_Voltage!V385+SubTransmission_Voltage!V384+Transmission_Voltage!V384</f>
        <v>19294</v>
      </c>
      <c r="W383" s="2">
        <f>Primary_Voltage!W385+SubTransmission_Voltage!W384+Transmission_Voltage!W384</f>
        <v>20800</v>
      </c>
      <c r="X383" s="2">
        <f>Primary_Voltage!X385+SubTransmission_Voltage!X384+Transmission_Voltage!X384</f>
        <v>19010</v>
      </c>
      <c r="Y383" s="2">
        <f>Primary_Voltage!Y385+SubTransmission_Voltage!Y384+Transmission_Voltage!Y384</f>
        <v>19632</v>
      </c>
    </row>
    <row r="384" spans="1:25" x14ac:dyDescent="0.2">
      <c r="A384" s="7">
        <v>44937</v>
      </c>
      <c r="B384" s="2">
        <f>Primary_Voltage!B386+SubTransmission_Voltage!B385+Transmission_Voltage!B385</f>
        <v>20209</v>
      </c>
      <c r="C384" s="2">
        <f>Primary_Voltage!C386+SubTransmission_Voltage!C385+Transmission_Voltage!C385</f>
        <v>19072</v>
      </c>
      <c r="D384" s="2">
        <f>Primary_Voltage!D386+SubTransmission_Voltage!D385+Transmission_Voltage!D385</f>
        <v>19654</v>
      </c>
      <c r="E384" s="2">
        <f>Primary_Voltage!E386+SubTransmission_Voltage!E385+Transmission_Voltage!E385</f>
        <v>21749</v>
      </c>
      <c r="F384" s="2">
        <f>Primary_Voltage!F386+SubTransmission_Voltage!F385+Transmission_Voltage!F385</f>
        <v>22693</v>
      </c>
      <c r="G384" s="2">
        <f>Primary_Voltage!G386+SubTransmission_Voltage!G385+Transmission_Voltage!G385</f>
        <v>21962</v>
      </c>
      <c r="H384" s="2">
        <f>Primary_Voltage!H386+SubTransmission_Voltage!H385+Transmission_Voltage!H385</f>
        <v>23012</v>
      </c>
      <c r="I384" s="2">
        <f>Primary_Voltage!I386+SubTransmission_Voltage!I385+Transmission_Voltage!I385</f>
        <v>23432</v>
      </c>
      <c r="J384" s="2">
        <f>Primary_Voltage!J386+SubTransmission_Voltage!J385+Transmission_Voltage!J385</f>
        <v>23540</v>
      </c>
      <c r="K384" s="2">
        <f>Primary_Voltage!K386+SubTransmission_Voltage!K385+Transmission_Voltage!K385</f>
        <v>23660</v>
      </c>
      <c r="L384" s="2">
        <f>Primary_Voltage!L386+SubTransmission_Voltage!L385+Transmission_Voltage!L385</f>
        <v>24321</v>
      </c>
      <c r="M384" s="2">
        <f>Primary_Voltage!M386+SubTransmission_Voltage!M385+Transmission_Voltage!M385</f>
        <v>24055</v>
      </c>
      <c r="N384" s="2">
        <f>Primary_Voltage!N386+SubTransmission_Voltage!N385+Transmission_Voltage!N385</f>
        <v>24116</v>
      </c>
      <c r="O384" s="2">
        <f>Primary_Voltage!O386+SubTransmission_Voltage!O385+Transmission_Voltage!O385</f>
        <v>23406</v>
      </c>
      <c r="P384" s="2">
        <f>Primary_Voltage!P386+SubTransmission_Voltage!P385+Transmission_Voltage!P385</f>
        <v>23589</v>
      </c>
      <c r="Q384" s="2">
        <f>Primary_Voltage!Q386+SubTransmission_Voltage!Q385+Transmission_Voltage!Q385</f>
        <v>22405</v>
      </c>
      <c r="R384" s="2">
        <f>Primary_Voltage!R386+SubTransmission_Voltage!R385+Transmission_Voltage!R385</f>
        <v>21973</v>
      </c>
      <c r="S384" s="2">
        <f>Primary_Voltage!S386+SubTransmission_Voltage!S385+Transmission_Voltage!S385</f>
        <v>21331</v>
      </c>
      <c r="T384" s="2">
        <f>Primary_Voltage!T386+SubTransmission_Voltage!T385+Transmission_Voltage!T385</f>
        <v>21102</v>
      </c>
      <c r="U384" s="2">
        <f>Primary_Voltage!U386+SubTransmission_Voltage!U385+Transmission_Voltage!U385</f>
        <v>21786</v>
      </c>
      <c r="V384" s="2">
        <f>Primary_Voltage!V386+SubTransmission_Voltage!V385+Transmission_Voltage!V385</f>
        <v>20659</v>
      </c>
      <c r="W384" s="2">
        <f>Primary_Voltage!W386+SubTransmission_Voltage!W385+Transmission_Voltage!W385</f>
        <v>21577</v>
      </c>
      <c r="X384" s="2">
        <f>Primary_Voltage!X386+SubTransmission_Voltage!X385+Transmission_Voltage!X385</f>
        <v>21426</v>
      </c>
      <c r="Y384" s="2">
        <f>Primary_Voltage!Y386+SubTransmission_Voltage!Y385+Transmission_Voltage!Y385</f>
        <v>19711</v>
      </c>
    </row>
    <row r="385" spans="1:25" x14ac:dyDescent="0.2">
      <c r="A385" s="7">
        <v>44938</v>
      </c>
      <c r="B385" s="2">
        <f>Primary_Voltage!B387+SubTransmission_Voltage!B386+Transmission_Voltage!B386</f>
        <v>20293</v>
      </c>
      <c r="C385" s="2">
        <f>Primary_Voltage!C387+SubTransmission_Voltage!C386+Transmission_Voltage!C386</f>
        <v>19618</v>
      </c>
      <c r="D385" s="2">
        <f>Primary_Voltage!D387+SubTransmission_Voltage!D386+Transmission_Voltage!D386</f>
        <v>19442</v>
      </c>
      <c r="E385" s="2">
        <f>Primary_Voltage!E387+SubTransmission_Voltage!E386+Transmission_Voltage!E386</f>
        <v>21423</v>
      </c>
      <c r="F385" s="2">
        <f>Primary_Voltage!F387+SubTransmission_Voltage!F386+Transmission_Voltage!F386</f>
        <v>22891</v>
      </c>
      <c r="G385" s="2">
        <f>Primary_Voltage!G387+SubTransmission_Voltage!G386+Transmission_Voltage!G386</f>
        <v>23530</v>
      </c>
      <c r="H385" s="2">
        <f>Primary_Voltage!H387+SubTransmission_Voltage!H386+Transmission_Voltage!H386</f>
        <v>24730</v>
      </c>
      <c r="I385" s="2">
        <f>Primary_Voltage!I387+SubTransmission_Voltage!I386+Transmission_Voltage!I386</f>
        <v>23863</v>
      </c>
      <c r="J385" s="2">
        <f>Primary_Voltage!J387+SubTransmission_Voltage!J386+Transmission_Voltage!J386</f>
        <v>30107</v>
      </c>
      <c r="K385" s="2">
        <f>Primary_Voltage!K387+SubTransmission_Voltage!K386+Transmission_Voltage!K386</f>
        <v>30508</v>
      </c>
      <c r="L385" s="2">
        <f>Primary_Voltage!L387+SubTransmission_Voltage!L386+Transmission_Voltage!L386</f>
        <v>30786</v>
      </c>
      <c r="M385" s="2">
        <f>Primary_Voltage!M387+SubTransmission_Voltage!M386+Transmission_Voltage!M386</f>
        <v>30553</v>
      </c>
      <c r="N385" s="2">
        <f>Primary_Voltage!N387+SubTransmission_Voltage!N386+Transmission_Voltage!N386</f>
        <v>29734</v>
      </c>
      <c r="O385" s="2">
        <f>Primary_Voltage!O387+SubTransmission_Voltage!O386+Transmission_Voltage!O386</f>
        <v>28924</v>
      </c>
      <c r="P385" s="2">
        <f>Primary_Voltage!P387+SubTransmission_Voltage!P386+Transmission_Voltage!P386</f>
        <v>28705</v>
      </c>
      <c r="Q385" s="2">
        <f>Primary_Voltage!Q387+SubTransmission_Voltage!Q386+Transmission_Voltage!Q386</f>
        <v>29018</v>
      </c>
      <c r="R385" s="2">
        <f>Primary_Voltage!R387+SubTransmission_Voltage!R386+Transmission_Voltage!R386</f>
        <v>28863</v>
      </c>
      <c r="S385" s="2">
        <f>Primary_Voltage!S387+SubTransmission_Voltage!S386+Transmission_Voltage!S386</f>
        <v>28769</v>
      </c>
      <c r="T385" s="2">
        <f>Primary_Voltage!T387+SubTransmission_Voltage!T386+Transmission_Voltage!T386</f>
        <v>28803</v>
      </c>
      <c r="U385" s="2">
        <f>Primary_Voltage!U387+SubTransmission_Voltage!U386+Transmission_Voltage!U386</f>
        <v>28705</v>
      </c>
      <c r="V385" s="2">
        <f>Primary_Voltage!V387+SubTransmission_Voltage!V386+Transmission_Voltage!V386</f>
        <v>28554</v>
      </c>
      <c r="W385" s="2">
        <f>Primary_Voltage!W387+SubTransmission_Voltage!W386+Transmission_Voltage!W386</f>
        <v>28267</v>
      </c>
      <c r="X385" s="2">
        <f>Primary_Voltage!X387+SubTransmission_Voltage!X386+Transmission_Voltage!X386</f>
        <v>27925</v>
      </c>
      <c r="Y385" s="2">
        <f>Primary_Voltage!Y387+SubTransmission_Voltage!Y386+Transmission_Voltage!Y386</f>
        <v>27352</v>
      </c>
    </row>
    <row r="386" spans="1:25" x14ac:dyDescent="0.2">
      <c r="A386" s="7">
        <v>44939</v>
      </c>
      <c r="B386" s="2">
        <f>Primary_Voltage!B388+SubTransmission_Voltage!B387+Transmission_Voltage!B387</f>
        <v>28960</v>
      </c>
      <c r="C386" s="2">
        <f>Primary_Voltage!C388+SubTransmission_Voltage!C387+Transmission_Voltage!C387</f>
        <v>29790</v>
      </c>
      <c r="D386" s="2">
        <f>Primary_Voltage!D388+SubTransmission_Voltage!D387+Transmission_Voltage!D387</f>
        <v>25907</v>
      </c>
      <c r="E386" s="2">
        <f>Primary_Voltage!E388+SubTransmission_Voltage!E387+Transmission_Voltage!E387</f>
        <v>26085</v>
      </c>
      <c r="F386" s="2">
        <f>Primary_Voltage!F388+SubTransmission_Voltage!F387+Transmission_Voltage!F387</f>
        <v>25512</v>
      </c>
      <c r="G386" s="2">
        <f>Primary_Voltage!G388+SubTransmission_Voltage!G387+Transmission_Voltage!G387</f>
        <v>24546</v>
      </c>
      <c r="H386" s="2">
        <f>Primary_Voltage!H388+SubTransmission_Voltage!H387+Transmission_Voltage!H387</f>
        <v>23899</v>
      </c>
      <c r="I386" s="2">
        <f>Primary_Voltage!I388+SubTransmission_Voltage!I387+Transmission_Voltage!I387</f>
        <v>23370</v>
      </c>
      <c r="J386" s="2">
        <f>Primary_Voltage!J388+SubTransmission_Voltage!J387+Transmission_Voltage!J387</f>
        <v>23986</v>
      </c>
      <c r="K386" s="2">
        <f>Primary_Voltage!K388+SubTransmission_Voltage!K387+Transmission_Voltage!K387</f>
        <v>22979</v>
      </c>
      <c r="L386" s="2">
        <f>Primary_Voltage!L388+SubTransmission_Voltage!L387+Transmission_Voltage!L387</f>
        <v>23155</v>
      </c>
      <c r="M386" s="2">
        <f>Primary_Voltage!M388+SubTransmission_Voltage!M387+Transmission_Voltage!M387</f>
        <v>24557</v>
      </c>
      <c r="N386" s="2">
        <f>Primary_Voltage!N388+SubTransmission_Voltage!N387+Transmission_Voltage!N387</f>
        <v>23788</v>
      </c>
      <c r="O386" s="2">
        <f>Primary_Voltage!O388+SubTransmission_Voltage!O387+Transmission_Voltage!O387</f>
        <v>22982</v>
      </c>
      <c r="P386" s="2">
        <f>Primary_Voltage!P388+SubTransmission_Voltage!P387+Transmission_Voltage!P387</f>
        <v>23248</v>
      </c>
      <c r="Q386" s="2">
        <f>Primary_Voltage!Q388+SubTransmission_Voltage!Q387+Transmission_Voltage!Q387</f>
        <v>24970</v>
      </c>
      <c r="R386" s="2">
        <f>Primary_Voltage!R388+SubTransmission_Voltage!R387+Transmission_Voltage!R387</f>
        <v>25060</v>
      </c>
      <c r="S386" s="2">
        <f>Primary_Voltage!S388+SubTransmission_Voltage!S387+Transmission_Voltage!S387</f>
        <v>24654</v>
      </c>
      <c r="T386" s="2">
        <f>Primary_Voltage!T388+SubTransmission_Voltage!T387+Transmission_Voltage!T387</f>
        <v>23454</v>
      </c>
      <c r="U386" s="2">
        <f>Primary_Voltage!U388+SubTransmission_Voltage!U387+Transmission_Voltage!U387</f>
        <v>23431</v>
      </c>
      <c r="V386" s="2">
        <f>Primary_Voltage!V388+SubTransmission_Voltage!V387+Transmission_Voltage!V387</f>
        <v>23114</v>
      </c>
      <c r="W386" s="2">
        <f>Primary_Voltage!W388+SubTransmission_Voltage!W387+Transmission_Voltage!W387</f>
        <v>23061</v>
      </c>
      <c r="X386" s="2">
        <f>Primary_Voltage!X388+SubTransmission_Voltage!X387+Transmission_Voltage!X387</f>
        <v>22068</v>
      </c>
      <c r="Y386" s="2">
        <f>Primary_Voltage!Y388+SubTransmission_Voltage!Y387+Transmission_Voltage!Y387</f>
        <v>21881</v>
      </c>
    </row>
    <row r="387" spans="1:25" x14ac:dyDescent="0.2">
      <c r="A387" s="7">
        <v>44940</v>
      </c>
      <c r="B387" s="2">
        <f>Primary_Voltage!B389+SubTransmission_Voltage!B388+Transmission_Voltage!B388</f>
        <v>21154</v>
      </c>
      <c r="C387" s="2">
        <f>Primary_Voltage!C389+SubTransmission_Voltage!C388+Transmission_Voltage!C388</f>
        <v>20671</v>
      </c>
      <c r="D387" s="2">
        <f>Primary_Voltage!D389+SubTransmission_Voltage!D388+Transmission_Voltage!D388</f>
        <v>20474</v>
      </c>
      <c r="E387" s="2">
        <f>Primary_Voltage!E389+SubTransmission_Voltage!E388+Transmission_Voltage!E388</f>
        <v>21223</v>
      </c>
      <c r="F387" s="2">
        <f>Primary_Voltage!F389+SubTransmission_Voltage!F388+Transmission_Voltage!F388</f>
        <v>21519</v>
      </c>
      <c r="G387" s="2">
        <f>Primary_Voltage!G389+SubTransmission_Voltage!G388+Transmission_Voltage!G388</f>
        <v>22495</v>
      </c>
      <c r="H387" s="2">
        <f>Primary_Voltage!H389+SubTransmission_Voltage!H388+Transmission_Voltage!H388</f>
        <v>23034</v>
      </c>
      <c r="I387" s="2">
        <f>Primary_Voltage!I389+SubTransmission_Voltage!I388+Transmission_Voltage!I388</f>
        <v>22607</v>
      </c>
      <c r="J387" s="2">
        <f>Primary_Voltage!J389+SubTransmission_Voltage!J388+Transmission_Voltage!J388</f>
        <v>22347</v>
      </c>
      <c r="K387" s="2">
        <f>Primary_Voltage!K389+SubTransmission_Voltage!K388+Transmission_Voltage!K388</f>
        <v>22922</v>
      </c>
      <c r="L387" s="2">
        <f>Primary_Voltage!L389+SubTransmission_Voltage!L388+Transmission_Voltage!L388</f>
        <v>21975</v>
      </c>
      <c r="M387" s="2">
        <f>Primary_Voltage!M389+SubTransmission_Voltage!M388+Transmission_Voltage!M388</f>
        <v>22585</v>
      </c>
      <c r="N387" s="2">
        <f>Primary_Voltage!N389+SubTransmission_Voltage!N388+Transmission_Voltage!N388</f>
        <v>21558</v>
      </c>
      <c r="O387" s="2">
        <f>Primary_Voltage!O389+SubTransmission_Voltage!O388+Transmission_Voltage!O388</f>
        <v>21465</v>
      </c>
      <c r="P387" s="2">
        <f>Primary_Voltage!P389+SubTransmission_Voltage!P388+Transmission_Voltage!P388</f>
        <v>22050</v>
      </c>
      <c r="Q387" s="2">
        <f>Primary_Voltage!Q389+SubTransmission_Voltage!Q388+Transmission_Voltage!Q388</f>
        <v>22031</v>
      </c>
      <c r="R387" s="2">
        <f>Primary_Voltage!R389+SubTransmission_Voltage!R388+Transmission_Voltage!R388</f>
        <v>22660</v>
      </c>
      <c r="S387" s="2">
        <f>Primary_Voltage!S389+SubTransmission_Voltage!S388+Transmission_Voltage!S388</f>
        <v>22700</v>
      </c>
      <c r="T387" s="2">
        <f>Primary_Voltage!T389+SubTransmission_Voltage!T388+Transmission_Voltage!T388</f>
        <v>23223</v>
      </c>
      <c r="U387" s="2">
        <f>Primary_Voltage!U389+SubTransmission_Voltage!U388+Transmission_Voltage!U388</f>
        <v>22017</v>
      </c>
      <c r="V387" s="2">
        <f>Primary_Voltage!V389+SubTransmission_Voltage!V388+Transmission_Voltage!V388</f>
        <v>22302</v>
      </c>
      <c r="W387" s="2">
        <f>Primary_Voltage!W389+SubTransmission_Voltage!W388+Transmission_Voltage!W388</f>
        <v>22919</v>
      </c>
      <c r="X387" s="2">
        <f>Primary_Voltage!X389+SubTransmission_Voltage!X388+Transmission_Voltage!X388</f>
        <v>21180</v>
      </c>
      <c r="Y387" s="2">
        <f>Primary_Voltage!Y389+SubTransmission_Voltage!Y388+Transmission_Voltage!Y388</f>
        <v>20152</v>
      </c>
    </row>
    <row r="388" spans="1:25" x14ac:dyDescent="0.2">
      <c r="A388" s="7">
        <v>44941</v>
      </c>
      <c r="B388" s="2">
        <f>Primary_Voltage!B390+SubTransmission_Voltage!B389+Transmission_Voltage!B389</f>
        <v>20504</v>
      </c>
      <c r="C388" s="2">
        <f>Primary_Voltage!C390+SubTransmission_Voltage!C389+Transmission_Voltage!C389</f>
        <v>20188</v>
      </c>
      <c r="D388" s="2">
        <f>Primary_Voltage!D390+SubTransmission_Voltage!D389+Transmission_Voltage!D389</f>
        <v>20411</v>
      </c>
      <c r="E388" s="2">
        <f>Primary_Voltage!E390+SubTransmission_Voltage!E389+Transmission_Voltage!E389</f>
        <v>20248</v>
      </c>
      <c r="F388" s="2">
        <f>Primary_Voltage!F390+SubTransmission_Voltage!F389+Transmission_Voltage!F389</f>
        <v>20454</v>
      </c>
      <c r="G388" s="2">
        <f>Primary_Voltage!G390+SubTransmission_Voltage!G389+Transmission_Voltage!G389</f>
        <v>23492</v>
      </c>
      <c r="H388" s="2">
        <f>Primary_Voltage!H390+SubTransmission_Voltage!H389+Transmission_Voltage!H389</f>
        <v>24334</v>
      </c>
      <c r="I388" s="2">
        <f>Primary_Voltage!I390+SubTransmission_Voltage!I389+Transmission_Voltage!I389</f>
        <v>23546</v>
      </c>
      <c r="J388" s="2">
        <f>Primary_Voltage!J390+SubTransmission_Voltage!J389+Transmission_Voltage!J389</f>
        <v>23807</v>
      </c>
      <c r="K388" s="2">
        <f>Primary_Voltage!K390+SubTransmission_Voltage!K389+Transmission_Voltage!K389</f>
        <v>23525</v>
      </c>
      <c r="L388" s="2">
        <f>Primary_Voltage!L390+SubTransmission_Voltage!L389+Transmission_Voltage!L389</f>
        <v>23099</v>
      </c>
      <c r="M388" s="2">
        <f>Primary_Voltage!M390+SubTransmission_Voltage!M389+Transmission_Voltage!M389</f>
        <v>23465</v>
      </c>
      <c r="N388" s="2">
        <f>Primary_Voltage!N390+SubTransmission_Voltage!N389+Transmission_Voltage!N389</f>
        <v>23360</v>
      </c>
      <c r="O388" s="2">
        <f>Primary_Voltage!O390+SubTransmission_Voltage!O389+Transmission_Voltage!O389</f>
        <v>24575</v>
      </c>
      <c r="P388" s="2">
        <f>Primary_Voltage!P390+SubTransmission_Voltage!P389+Transmission_Voltage!P389</f>
        <v>24424</v>
      </c>
      <c r="Q388" s="2">
        <f>Primary_Voltage!Q390+SubTransmission_Voltage!Q389+Transmission_Voltage!Q389</f>
        <v>24363</v>
      </c>
      <c r="R388" s="2">
        <f>Primary_Voltage!R390+SubTransmission_Voltage!R389+Transmission_Voltage!R389</f>
        <v>24995</v>
      </c>
      <c r="S388" s="2">
        <f>Primary_Voltage!S390+SubTransmission_Voltage!S389+Transmission_Voltage!S389</f>
        <v>25071</v>
      </c>
      <c r="T388" s="2">
        <f>Primary_Voltage!T390+SubTransmission_Voltage!T389+Transmission_Voltage!T389</f>
        <v>24783</v>
      </c>
      <c r="U388" s="2">
        <f>Primary_Voltage!U390+SubTransmission_Voltage!U389+Transmission_Voltage!U389</f>
        <v>24249</v>
      </c>
      <c r="V388" s="2">
        <f>Primary_Voltage!V390+SubTransmission_Voltage!V389+Transmission_Voltage!V389</f>
        <v>23833</v>
      </c>
      <c r="W388" s="2">
        <f>Primary_Voltage!W390+SubTransmission_Voltage!W389+Transmission_Voltage!W389</f>
        <v>22006</v>
      </c>
      <c r="X388" s="2">
        <f>Primary_Voltage!X390+SubTransmission_Voltage!X389+Transmission_Voltage!X389</f>
        <v>22233</v>
      </c>
      <c r="Y388" s="2">
        <f>Primary_Voltage!Y390+SubTransmission_Voltage!Y389+Transmission_Voltage!Y389</f>
        <v>21955</v>
      </c>
    </row>
    <row r="389" spans="1:25" x14ac:dyDescent="0.2">
      <c r="A389" s="7">
        <v>44942</v>
      </c>
      <c r="B389" s="2">
        <f>Primary_Voltage!B391+SubTransmission_Voltage!B390+Transmission_Voltage!B390</f>
        <v>21322</v>
      </c>
      <c r="C389" s="2">
        <f>Primary_Voltage!C391+SubTransmission_Voltage!C390+Transmission_Voltage!C390</f>
        <v>22782</v>
      </c>
      <c r="D389" s="2">
        <f>Primary_Voltage!D391+SubTransmission_Voltage!D390+Transmission_Voltage!D390</f>
        <v>23768</v>
      </c>
      <c r="E389" s="2">
        <f>Primary_Voltage!E391+SubTransmission_Voltage!E390+Transmission_Voltage!E390</f>
        <v>24434</v>
      </c>
      <c r="F389" s="2">
        <f>Primary_Voltage!F391+SubTransmission_Voltage!F390+Transmission_Voltage!F390</f>
        <v>25650</v>
      </c>
      <c r="G389" s="2">
        <f>Primary_Voltage!G391+SubTransmission_Voltage!G390+Transmission_Voltage!G390</f>
        <v>26199</v>
      </c>
      <c r="H389" s="2">
        <f>Primary_Voltage!H391+SubTransmission_Voltage!H390+Transmission_Voltage!H390</f>
        <v>26344</v>
      </c>
      <c r="I389" s="2">
        <f>Primary_Voltage!I391+SubTransmission_Voltage!I390+Transmission_Voltage!I390</f>
        <v>26138</v>
      </c>
      <c r="J389" s="2">
        <f>Primary_Voltage!J391+SubTransmission_Voltage!J390+Transmission_Voltage!J390</f>
        <v>25393</v>
      </c>
      <c r="K389" s="2">
        <f>Primary_Voltage!K391+SubTransmission_Voltage!K390+Transmission_Voltage!K390</f>
        <v>23860</v>
      </c>
      <c r="L389" s="2">
        <f>Primary_Voltage!L391+SubTransmission_Voltage!L390+Transmission_Voltage!L390</f>
        <v>24603</v>
      </c>
      <c r="M389" s="2">
        <f>Primary_Voltage!M391+SubTransmission_Voltage!M390+Transmission_Voltage!M390</f>
        <v>24108</v>
      </c>
      <c r="N389" s="2">
        <f>Primary_Voltage!N391+SubTransmission_Voltage!N390+Transmission_Voltage!N390</f>
        <v>23388</v>
      </c>
      <c r="O389" s="2">
        <f>Primary_Voltage!O391+SubTransmission_Voltage!O390+Transmission_Voltage!O390</f>
        <v>22452</v>
      </c>
      <c r="P389" s="2">
        <f>Primary_Voltage!P391+SubTransmission_Voltage!P390+Transmission_Voltage!P390</f>
        <v>22564</v>
      </c>
      <c r="Q389" s="2">
        <f>Primary_Voltage!Q391+SubTransmission_Voltage!Q390+Transmission_Voltage!Q390</f>
        <v>22985</v>
      </c>
      <c r="R389" s="2">
        <f>Primary_Voltage!R391+SubTransmission_Voltage!R390+Transmission_Voltage!R390</f>
        <v>22133</v>
      </c>
      <c r="S389" s="2">
        <f>Primary_Voltage!S391+SubTransmission_Voltage!S390+Transmission_Voltage!S390</f>
        <v>21872</v>
      </c>
      <c r="T389" s="2">
        <f>Primary_Voltage!T391+SubTransmission_Voltage!T390+Transmission_Voltage!T390</f>
        <v>21598</v>
      </c>
      <c r="U389" s="2">
        <f>Primary_Voltage!U391+SubTransmission_Voltage!U390+Transmission_Voltage!U390</f>
        <v>21041</v>
      </c>
      <c r="V389" s="2">
        <f>Primary_Voltage!V391+SubTransmission_Voltage!V390+Transmission_Voltage!V390</f>
        <v>21920</v>
      </c>
      <c r="W389" s="2">
        <f>Primary_Voltage!W391+SubTransmission_Voltage!W390+Transmission_Voltage!W390</f>
        <v>27845</v>
      </c>
      <c r="X389" s="2">
        <f>Primary_Voltage!X391+SubTransmission_Voltage!X390+Transmission_Voltage!X390</f>
        <v>26580</v>
      </c>
      <c r="Y389" s="2">
        <f>Primary_Voltage!Y391+SubTransmission_Voltage!Y390+Transmission_Voltage!Y390</f>
        <v>23301</v>
      </c>
    </row>
    <row r="390" spans="1:25" x14ac:dyDescent="0.2">
      <c r="A390" s="7">
        <v>44943</v>
      </c>
      <c r="B390" s="2">
        <f>Primary_Voltage!B392+SubTransmission_Voltage!B391+Transmission_Voltage!B391</f>
        <v>23421</v>
      </c>
      <c r="C390" s="2">
        <f>Primary_Voltage!C392+SubTransmission_Voltage!C391+Transmission_Voltage!C391</f>
        <v>23236</v>
      </c>
      <c r="D390" s="2">
        <f>Primary_Voltage!D392+SubTransmission_Voltage!D391+Transmission_Voltage!D391</f>
        <v>23492</v>
      </c>
      <c r="E390" s="2">
        <f>Primary_Voltage!E392+SubTransmission_Voltage!E391+Transmission_Voltage!E391</f>
        <v>23134</v>
      </c>
      <c r="F390" s="2">
        <f>Primary_Voltage!F392+SubTransmission_Voltage!F391+Transmission_Voltage!F391</f>
        <v>23406</v>
      </c>
      <c r="G390" s="2">
        <f>Primary_Voltage!G392+SubTransmission_Voltage!G391+Transmission_Voltage!G391</f>
        <v>23479</v>
      </c>
      <c r="H390" s="2">
        <f>Primary_Voltage!H392+SubTransmission_Voltage!H391+Transmission_Voltage!H391</f>
        <v>24727</v>
      </c>
      <c r="I390" s="2">
        <f>Primary_Voltage!I392+SubTransmission_Voltage!I391+Transmission_Voltage!I391</f>
        <v>24829</v>
      </c>
      <c r="J390" s="2">
        <f>Primary_Voltage!J392+SubTransmission_Voltage!J391+Transmission_Voltage!J391</f>
        <v>25408</v>
      </c>
      <c r="K390" s="2">
        <f>Primary_Voltage!K392+SubTransmission_Voltage!K391+Transmission_Voltage!K391</f>
        <v>24942</v>
      </c>
      <c r="L390" s="2">
        <f>Primary_Voltage!L392+SubTransmission_Voltage!L391+Transmission_Voltage!L391</f>
        <v>24547</v>
      </c>
      <c r="M390" s="2">
        <f>Primary_Voltage!M392+SubTransmission_Voltage!M391+Transmission_Voltage!M391</f>
        <v>24968</v>
      </c>
      <c r="N390" s="2">
        <f>Primary_Voltage!N392+SubTransmission_Voltage!N391+Transmission_Voltage!N391</f>
        <v>25721</v>
      </c>
      <c r="O390" s="2">
        <f>Primary_Voltage!O392+SubTransmission_Voltage!O391+Transmission_Voltage!O391</f>
        <v>24713</v>
      </c>
      <c r="P390" s="2">
        <f>Primary_Voltage!P392+SubTransmission_Voltage!P391+Transmission_Voltage!P391</f>
        <v>24654</v>
      </c>
      <c r="Q390" s="2">
        <f>Primary_Voltage!Q392+SubTransmission_Voltage!Q391+Transmission_Voltage!Q391</f>
        <v>24455</v>
      </c>
      <c r="R390" s="2">
        <f>Primary_Voltage!R392+SubTransmission_Voltage!R391+Transmission_Voltage!R391</f>
        <v>24412</v>
      </c>
      <c r="S390" s="2">
        <f>Primary_Voltage!S392+SubTransmission_Voltage!S391+Transmission_Voltage!S391</f>
        <v>23490</v>
      </c>
      <c r="T390" s="2">
        <f>Primary_Voltage!T392+SubTransmission_Voltage!T391+Transmission_Voltage!T391</f>
        <v>22845</v>
      </c>
      <c r="U390" s="2">
        <f>Primary_Voltage!U392+SubTransmission_Voltage!U391+Transmission_Voltage!U391</f>
        <v>22512</v>
      </c>
      <c r="V390" s="2">
        <f>Primary_Voltage!V392+SubTransmission_Voltage!V391+Transmission_Voltage!V391</f>
        <v>22135</v>
      </c>
      <c r="W390" s="2">
        <f>Primary_Voltage!W392+SubTransmission_Voltage!W391+Transmission_Voltage!W391</f>
        <v>21947</v>
      </c>
      <c r="X390" s="2">
        <f>Primary_Voltage!X392+SubTransmission_Voltage!X391+Transmission_Voltage!X391</f>
        <v>21306</v>
      </c>
      <c r="Y390" s="2">
        <f>Primary_Voltage!Y392+SubTransmission_Voltage!Y391+Transmission_Voltage!Y391</f>
        <v>21189</v>
      </c>
    </row>
    <row r="391" spans="1:25" x14ac:dyDescent="0.2">
      <c r="A391" s="7">
        <v>44944</v>
      </c>
      <c r="B391" s="2">
        <f>Primary_Voltage!B393+SubTransmission_Voltage!B392+Transmission_Voltage!B392</f>
        <v>20731</v>
      </c>
      <c r="C391" s="2">
        <f>Primary_Voltage!C393+SubTransmission_Voltage!C392+Transmission_Voltage!C392</f>
        <v>20395</v>
      </c>
      <c r="D391" s="2">
        <f>Primary_Voltage!D393+SubTransmission_Voltage!D392+Transmission_Voltage!D392</f>
        <v>20727</v>
      </c>
      <c r="E391" s="2">
        <f>Primary_Voltage!E393+SubTransmission_Voltage!E392+Transmission_Voltage!E392</f>
        <v>21571</v>
      </c>
      <c r="F391" s="2">
        <f>Primary_Voltage!F393+SubTransmission_Voltage!F392+Transmission_Voltage!F392</f>
        <v>22371</v>
      </c>
      <c r="G391" s="2">
        <f>Primary_Voltage!G393+SubTransmission_Voltage!G392+Transmission_Voltage!G392</f>
        <v>23315</v>
      </c>
      <c r="H391" s="2">
        <f>Primary_Voltage!H393+SubTransmission_Voltage!H392+Transmission_Voltage!H392</f>
        <v>24980</v>
      </c>
      <c r="I391" s="2">
        <f>Primary_Voltage!I393+SubTransmission_Voltage!I392+Transmission_Voltage!I392</f>
        <v>23092</v>
      </c>
      <c r="J391" s="2">
        <f>Primary_Voltage!J393+SubTransmission_Voltage!J392+Transmission_Voltage!J392</f>
        <v>23507</v>
      </c>
      <c r="K391" s="2">
        <f>Primary_Voltage!K393+SubTransmission_Voltage!K392+Transmission_Voltage!K392</f>
        <v>23737</v>
      </c>
      <c r="L391" s="2">
        <f>Primary_Voltage!L393+SubTransmission_Voltage!L392+Transmission_Voltage!L392</f>
        <v>25074</v>
      </c>
      <c r="M391" s="2">
        <f>Primary_Voltage!M393+SubTransmission_Voltage!M392+Transmission_Voltage!M392</f>
        <v>25212</v>
      </c>
      <c r="N391" s="2">
        <f>Primary_Voltage!N393+SubTransmission_Voltage!N392+Transmission_Voltage!N392</f>
        <v>24393</v>
      </c>
      <c r="O391" s="2">
        <f>Primary_Voltage!O393+SubTransmission_Voltage!O392+Transmission_Voltage!O392</f>
        <v>23357</v>
      </c>
      <c r="P391" s="2">
        <f>Primary_Voltage!P393+SubTransmission_Voltage!P392+Transmission_Voltage!P392</f>
        <v>23420</v>
      </c>
      <c r="Q391" s="2">
        <f>Primary_Voltage!Q393+SubTransmission_Voltage!Q392+Transmission_Voltage!Q392</f>
        <v>24515</v>
      </c>
      <c r="R391" s="2">
        <f>Primary_Voltage!R393+SubTransmission_Voltage!R392+Transmission_Voltage!R392</f>
        <v>23998</v>
      </c>
      <c r="S391" s="2">
        <f>Primary_Voltage!S393+SubTransmission_Voltage!S392+Transmission_Voltage!S392</f>
        <v>23856</v>
      </c>
      <c r="T391" s="2">
        <f>Primary_Voltage!T393+SubTransmission_Voltage!T392+Transmission_Voltage!T392</f>
        <v>23080</v>
      </c>
      <c r="U391" s="2">
        <f>Primary_Voltage!U393+SubTransmission_Voltage!U392+Transmission_Voltage!U392</f>
        <v>22576</v>
      </c>
      <c r="V391" s="2">
        <f>Primary_Voltage!V393+SubTransmission_Voltage!V392+Transmission_Voltage!V392</f>
        <v>22431</v>
      </c>
      <c r="W391" s="2">
        <f>Primary_Voltage!W393+SubTransmission_Voltage!W392+Transmission_Voltage!W392</f>
        <v>22130</v>
      </c>
      <c r="X391" s="2">
        <f>Primary_Voltage!X393+SubTransmission_Voltage!X392+Transmission_Voltage!X392</f>
        <v>21464</v>
      </c>
      <c r="Y391" s="2">
        <f>Primary_Voltage!Y393+SubTransmission_Voltage!Y392+Transmission_Voltage!Y392</f>
        <v>21196</v>
      </c>
    </row>
    <row r="392" spans="1:25" x14ac:dyDescent="0.2">
      <c r="A392" s="7">
        <v>44945</v>
      </c>
      <c r="B392" s="2">
        <f>Primary_Voltage!B394+SubTransmission_Voltage!B393+Transmission_Voltage!B393</f>
        <v>20568</v>
      </c>
      <c r="C392" s="2">
        <f>Primary_Voltage!C394+SubTransmission_Voltage!C393+Transmission_Voltage!C393</f>
        <v>20301</v>
      </c>
      <c r="D392" s="2">
        <f>Primary_Voltage!D394+SubTransmission_Voltage!D393+Transmission_Voltage!D393</f>
        <v>20130</v>
      </c>
      <c r="E392" s="2">
        <f>Primary_Voltage!E394+SubTransmission_Voltage!E393+Transmission_Voltage!E393</f>
        <v>20339</v>
      </c>
      <c r="F392" s="2">
        <f>Primary_Voltage!F394+SubTransmission_Voltage!F393+Transmission_Voltage!F393</f>
        <v>21665</v>
      </c>
      <c r="G392" s="2">
        <f>Primary_Voltage!G394+SubTransmission_Voltage!G393+Transmission_Voltage!G393</f>
        <v>22678</v>
      </c>
      <c r="H392" s="2">
        <f>Primary_Voltage!H394+SubTransmission_Voltage!H393+Transmission_Voltage!H393</f>
        <v>24165</v>
      </c>
      <c r="I392" s="2">
        <f>Primary_Voltage!I394+SubTransmission_Voltage!I393+Transmission_Voltage!I393</f>
        <v>24574</v>
      </c>
      <c r="J392" s="2">
        <f>Primary_Voltage!J394+SubTransmission_Voltage!J393+Transmission_Voltage!J393</f>
        <v>25640</v>
      </c>
      <c r="K392" s="2">
        <f>Primary_Voltage!K394+SubTransmission_Voltage!K393+Transmission_Voltage!K393</f>
        <v>26032</v>
      </c>
      <c r="L392" s="2">
        <f>Primary_Voltage!L394+SubTransmission_Voltage!L393+Transmission_Voltage!L393</f>
        <v>27061</v>
      </c>
      <c r="M392" s="2">
        <f>Primary_Voltage!M394+SubTransmission_Voltage!M393+Transmission_Voltage!M393</f>
        <v>27018</v>
      </c>
      <c r="N392" s="2">
        <f>Primary_Voltage!N394+SubTransmission_Voltage!N393+Transmission_Voltage!N393</f>
        <v>26677</v>
      </c>
      <c r="O392" s="2">
        <f>Primary_Voltage!O394+SubTransmission_Voltage!O393+Transmission_Voltage!O393</f>
        <v>27251</v>
      </c>
      <c r="P392" s="2">
        <f>Primary_Voltage!P394+SubTransmission_Voltage!P393+Transmission_Voltage!P393</f>
        <v>26628</v>
      </c>
      <c r="Q392" s="2">
        <f>Primary_Voltage!Q394+SubTransmission_Voltage!Q393+Transmission_Voltage!Q393</f>
        <v>26339</v>
      </c>
      <c r="R392" s="2">
        <f>Primary_Voltage!R394+SubTransmission_Voltage!R393+Transmission_Voltage!R393</f>
        <v>25785</v>
      </c>
      <c r="S392" s="2">
        <f>Primary_Voltage!S394+SubTransmission_Voltage!S393+Transmission_Voltage!S393</f>
        <v>24964</v>
      </c>
      <c r="T392" s="2">
        <f>Primary_Voltage!T394+SubTransmission_Voltage!T393+Transmission_Voltage!T393</f>
        <v>24406</v>
      </c>
      <c r="U392" s="2">
        <f>Primary_Voltage!U394+SubTransmission_Voltage!U393+Transmission_Voltage!U393</f>
        <v>23947</v>
      </c>
      <c r="V392" s="2">
        <f>Primary_Voltage!V394+SubTransmission_Voltage!V393+Transmission_Voltage!V393</f>
        <v>23811</v>
      </c>
      <c r="W392" s="2">
        <f>Primary_Voltage!W394+SubTransmission_Voltage!W393+Transmission_Voltage!W393</f>
        <v>23480</v>
      </c>
      <c r="X392" s="2">
        <f>Primary_Voltage!X394+SubTransmission_Voltage!X393+Transmission_Voltage!X393</f>
        <v>22896</v>
      </c>
      <c r="Y392" s="2">
        <f>Primary_Voltage!Y394+SubTransmission_Voltage!Y393+Transmission_Voltage!Y393</f>
        <v>22616</v>
      </c>
    </row>
    <row r="393" spans="1:25" x14ac:dyDescent="0.2">
      <c r="A393" s="7">
        <v>44946</v>
      </c>
      <c r="B393" s="2">
        <f>Primary_Voltage!B395+SubTransmission_Voltage!B394+Transmission_Voltage!B394</f>
        <v>21776</v>
      </c>
      <c r="C393" s="2">
        <f>Primary_Voltage!C395+SubTransmission_Voltage!C394+Transmission_Voltage!C394</f>
        <v>21214</v>
      </c>
      <c r="D393" s="2">
        <f>Primary_Voltage!D395+SubTransmission_Voltage!D394+Transmission_Voltage!D394</f>
        <v>21442</v>
      </c>
      <c r="E393" s="2">
        <f>Primary_Voltage!E395+SubTransmission_Voltage!E394+Transmission_Voltage!E394</f>
        <v>21695</v>
      </c>
      <c r="F393" s="2">
        <f>Primary_Voltage!F395+SubTransmission_Voltage!F394+Transmission_Voltage!F394</f>
        <v>22551</v>
      </c>
      <c r="G393" s="2">
        <f>Primary_Voltage!G395+SubTransmission_Voltage!G394+Transmission_Voltage!G394</f>
        <v>24572</v>
      </c>
      <c r="H393" s="2">
        <f>Primary_Voltage!H395+SubTransmission_Voltage!H394+Transmission_Voltage!H394</f>
        <v>24695</v>
      </c>
      <c r="I393" s="2">
        <f>Primary_Voltage!I395+SubTransmission_Voltage!I394+Transmission_Voltage!I394</f>
        <v>25615</v>
      </c>
      <c r="J393" s="2">
        <f>Primary_Voltage!J395+SubTransmission_Voltage!J394+Transmission_Voltage!J394</f>
        <v>26084</v>
      </c>
      <c r="K393" s="2">
        <f>Primary_Voltage!K395+SubTransmission_Voltage!K394+Transmission_Voltage!K394</f>
        <v>26275</v>
      </c>
      <c r="L393" s="2">
        <f>Primary_Voltage!L395+SubTransmission_Voltage!L394+Transmission_Voltage!L394</f>
        <v>27503</v>
      </c>
      <c r="M393" s="2">
        <f>Primary_Voltage!M395+SubTransmission_Voltage!M394+Transmission_Voltage!M394</f>
        <v>27163</v>
      </c>
      <c r="N393" s="2">
        <f>Primary_Voltage!N395+SubTransmission_Voltage!N394+Transmission_Voltage!N394</f>
        <v>25726</v>
      </c>
      <c r="O393" s="2">
        <f>Primary_Voltage!O395+SubTransmission_Voltage!O394+Transmission_Voltage!O394</f>
        <v>25048</v>
      </c>
      <c r="P393" s="2">
        <f>Primary_Voltage!P395+SubTransmission_Voltage!P394+Transmission_Voltage!P394</f>
        <v>24889</v>
      </c>
      <c r="Q393" s="2">
        <f>Primary_Voltage!Q395+SubTransmission_Voltage!Q394+Transmission_Voltage!Q394</f>
        <v>24059</v>
      </c>
      <c r="R393" s="2">
        <f>Primary_Voltage!R395+SubTransmission_Voltage!R394+Transmission_Voltage!R394</f>
        <v>23529</v>
      </c>
      <c r="S393" s="2">
        <f>Primary_Voltage!S395+SubTransmission_Voltage!S394+Transmission_Voltage!S394</f>
        <v>22833</v>
      </c>
      <c r="T393" s="2">
        <f>Primary_Voltage!T395+SubTransmission_Voltage!T394+Transmission_Voltage!T394</f>
        <v>22310</v>
      </c>
      <c r="U393" s="2">
        <f>Primary_Voltage!U395+SubTransmission_Voltage!U394+Transmission_Voltage!U394</f>
        <v>21741</v>
      </c>
      <c r="V393" s="2">
        <f>Primary_Voltage!V395+SubTransmission_Voltage!V394+Transmission_Voltage!V394</f>
        <v>21365</v>
      </c>
      <c r="W393" s="2">
        <f>Primary_Voltage!W395+SubTransmission_Voltage!W394+Transmission_Voltage!W394</f>
        <v>21147</v>
      </c>
      <c r="X393" s="2">
        <f>Primary_Voltage!X395+SubTransmission_Voltage!X394+Transmission_Voltage!X394</f>
        <v>20869</v>
      </c>
      <c r="Y393" s="2">
        <f>Primary_Voltage!Y395+SubTransmission_Voltage!Y394+Transmission_Voltage!Y394</f>
        <v>20209</v>
      </c>
    </row>
    <row r="394" spans="1:25" x14ac:dyDescent="0.2">
      <c r="A394" s="7">
        <v>44947</v>
      </c>
      <c r="B394" s="2">
        <f>Primary_Voltage!B396+SubTransmission_Voltage!B395+Transmission_Voltage!B395</f>
        <v>19666</v>
      </c>
      <c r="C394" s="2">
        <f>Primary_Voltage!C396+SubTransmission_Voltage!C395+Transmission_Voltage!C395</f>
        <v>20013</v>
      </c>
      <c r="D394" s="2">
        <f>Primary_Voltage!D396+SubTransmission_Voltage!D395+Transmission_Voltage!D395</f>
        <v>19821</v>
      </c>
      <c r="E394" s="2">
        <f>Primary_Voltage!E396+SubTransmission_Voltage!E395+Transmission_Voltage!E395</f>
        <v>19847</v>
      </c>
      <c r="F394" s="2">
        <f>Primary_Voltage!F396+SubTransmission_Voltage!F395+Transmission_Voltage!F395</f>
        <v>19988</v>
      </c>
      <c r="G394" s="2">
        <f>Primary_Voltage!G396+SubTransmission_Voltage!G395+Transmission_Voltage!G395</f>
        <v>20325</v>
      </c>
      <c r="H394" s="2">
        <f>Primary_Voltage!H396+SubTransmission_Voltage!H395+Transmission_Voltage!H395</f>
        <v>21095</v>
      </c>
      <c r="I394" s="2">
        <f>Primary_Voltage!I396+SubTransmission_Voltage!I395+Transmission_Voltage!I395</f>
        <v>20547</v>
      </c>
      <c r="J394" s="2">
        <f>Primary_Voltage!J396+SubTransmission_Voltage!J395+Transmission_Voltage!J395</f>
        <v>21240</v>
      </c>
      <c r="K394" s="2">
        <f>Primary_Voltage!K396+SubTransmission_Voltage!K395+Transmission_Voltage!K395</f>
        <v>22243</v>
      </c>
      <c r="L394" s="2">
        <f>Primary_Voltage!L396+SubTransmission_Voltage!L395+Transmission_Voltage!L395</f>
        <v>21793</v>
      </c>
      <c r="M394" s="2">
        <f>Primary_Voltage!M396+SubTransmission_Voltage!M395+Transmission_Voltage!M395</f>
        <v>22967</v>
      </c>
      <c r="N394" s="2">
        <f>Primary_Voltage!N396+SubTransmission_Voltage!N395+Transmission_Voltage!N395</f>
        <v>23054</v>
      </c>
      <c r="O394" s="2">
        <f>Primary_Voltage!O396+SubTransmission_Voltage!O395+Transmission_Voltage!O395</f>
        <v>22969</v>
      </c>
      <c r="P394" s="2">
        <f>Primary_Voltage!P396+SubTransmission_Voltage!P395+Transmission_Voltage!P395</f>
        <v>23240</v>
      </c>
      <c r="Q394" s="2">
        <f>Primary_Voltage!Q396+SubTransmission_Voltage!Q395+Transmission_Voltage!Q395</f>
        <v>22242</v>
      </c>
      <c r="R394" s="2">
        <f>Primary_Voltage!R396+SubTransmission_Voltage!R395+Transmission_Voltage!R395</f>
        <v>23071</v>
      </c>
      <c r="S394" s="2">
        <f>Primary_Voltage!S396+SubTransmission_Voltage!S395+Transmission_Voltage!S395</f>
        <v>23319</v>
      </c>
      <c r="T394" s="2">
        <f>Primary_Voltage!T396+SubTransmission_Voltage!T395+Transmission_Voltage!T395</f>
        <v>22995</v>
      </c>
      <c r="U394" s="2">
        <f>Primary_Voltage!U396+SubTransmission_Voltage!U395+Transmission_Voltage!U395</f>
        <v>23603</v>
      </c>
      <c r="V394" s="2">
        <f>Primary_Voltage!V396+SubTransmission_Voltage!V395+Transmission_Voltage!V395</f>
        <v>22403</v>
      </c>
      <c r="W394" s="2">
        <f>Primary_Voltage!W396+SubTransmission_Voltage!W395+Transmission_Voltage!W395</f>
        <v>21469</v>
      </c>
      <c r="X394" s="2">
        <f>Primary_Voltage!X396+SubTransmission_Voltage!X395+Transmission_Voltage!X395</f>
        <v>21632</v>
      </c>
      <c r="Y394" s="2">
        <f>Primary_Voltage!Y396+SubTransmission_Voltage!Y395+Transmission_Voltage!Y395</f>
        <v>20934</v>
      </c>
    </row>
    <row r="395" spans="1:25" x14ac:dyDescent="0.2">
      <c r="A395" s="7">
        <v>44948</v>
      </c>
      <c r="B395" s="2">
        <f>Primary_Voltage!B397+SubTransmission_Voltage!B396+Transmission_Voltage!B396</f>
        <v>20075</v>
      </c>
      <c r="C395" s="2">
        <f>Primary_Voltage!C397+SubTransmission_Voltage!C396+Transmission_Voltage!C396</f>
        <v>20230</v>
      </c>
      <c r="D395" s="2">
        <f>Primary_Voltage!D397+SubTransmission_Voltage!D396+Transmission_Voltage!D396</f>
        <v>21285</v>
      </c>
      <c r="E395" s="2">
        <f>Primary_Voltage!E397+SubTransmission_Voltage!E396+Transmission_Voltage!E396</f>
        <v>22374</v>
      </c>
      <c r="F395" s="2">
        <f>Primary_Voltage!F397+SubTransmission_Voltage!F396+Transmission_Voltage!F396</f>
        <v>22384</v>
      </c>
      <c r="G395" s="2">
        <f>Primary_Voltage!G397+SubTransmission_Voltage!G396+Transmission_Voltage!G396</f>
        <v>21231</v>
      </c>
      <c r="H395" s="2">
        <f>Primary_Voltage!H397+SubTransmission_Voltage!H396+Transmission_Voltage!H396</f>
        <v>25181</v>
      </c>
      <c r="I395" s="2">
        <f>Primary_Voltage!I397+SubTransmission_Voltage!I396+Transmission_Voltage!I396</f>
        <v>26808</v>
      </c>
      <c r="J395" s="2">
        <f>Primary_Voltage!J397+SubTransmission_Voltage!J396+Transmission_Voltage!J396</f>
        <v>25346</v>
      </c>
      <c r="K395" s="2">
        <f>Primary_Voltage!K397+SubTransmission_Voltage!K396+Transmission_Voltage!K396</f>
        <v>25862</v>
      </c>
      <c r="L395" s="2">
        <f>Primary_Voltage!L397+SubTransmission_Voltage!L396+Transmission_Voltage!L396</f>
        <v>27565</v>
      </c>
      <c r="M395" s="2">
        <f>Primary_Voltage!M397+SubTransmission_Voltage!M396+Transmission_Voltage!M396</f>
        <v>26977</v>
      </c>
      <c r="N395" s="2">
        <f>Primary_Voltage!N397+SubTransmission_Voltage!N396+Transmission_Voltage!N396</f>
        <v>26353</v>
      </c>
      <c r="O395" s="2">
        <f>Primary_Voltage!O397+SubTransmission_Voltage!O396+Transmission_Voltage!O396</f>
        <v>30317</v>
      </c>
      <c r="P395" s="2">
        <f>Primary_Voltage!P397+SubTransmission_Voltage!P396+Transmission_Voltage!P396</f>
        <v>30338</v>
      </c>
      <c r="Q395" s="2">
        <f>Primary_Voltage!Q397+SubTransmission_Voltage!Q396+Transmission_Voltage!Q396</f>
        <v>29071</v>
      </c>
      <c r="R395" s="2">
        <f>Primary_Voltage!R397+SubTransmission_Voltage!R396+Transmission_Voltage!R396</f>
        <v>28509</v>
      </c>
      <c r="S395" s="2">
        <f>Primary_Voltage!S397+SubTransmission_Voltage!S396+Transmission_Voltage!S396</f>
        <v>26977</v>
      </c>
      <c r="T395" s="2">
        <f>Primary_Voltage!T397+SubTransmission_Voltage!T396+Transmission_Voltage!T396</f>
        <v>26565</v>
      </c>
      <c r="U395" s="2">
        <f>Primary_Voltage!U397+SubTransmission_Voltage!U396+Transmission_Voltage!U396</f>
        <v>23842</v>
      </c>
      <c r="V395" s="2">
        <f>Primary_Voltage!V397+SubTransmission_Voltage!V396+Transmission_Voltage!V396</f>
        <v>20510</v>
      </c>
      <c r="W395" s="2">
        <f>Primary_Voltage!W397+SubTransmission_Voltage!W396+Transmission_Voltage!W396</f>
        <v>20277</v>
      </c>
      <c r="X395" s="2">
        <f>Primary_Voltage!X397+SubTransmission_Voltage!X396+Transmission_Voltage!X396</f>
        <v>20129</v>
      </c>
      <c r="Y395" s="2">
        <f>Primary_Voltage!Y397+SubTransmission_Voltage!Y396+Transmission_Voltage!Y396</f>
        <v>20066</v>
      </c>
    </row>
    <row r="396" spans="1:25" x14ac:dyDescent="0.2">
      <c r="A396" s="7">
        <v>44949</v>
      </c>
      <c r="B396" s="2">
        <f>Primary_Voltage!B398+SubTransmission_Voltage!B397+Transmission_Voltage!B397</f>
        <v>20811</v>
      </c>
      <c r="C396" s="2">
        <f>Primary_Voltage!C398+SubTransmission_Voltage!C397+Transmission_Voltage!C397</f>
        <v>21465</v>
      </c>
      <c r="D396" s="2">
        <f>Primary_Voltage!D398+SubTransmission_Voltage!D397+Transmission_Voltage!D397</f>
        <v>22820</v>
      </c>
      <c r="E396" s="2">
        <f>Primary_Voltage!E398+SubTransmission_Voltage!E397+Transmission_Voltage!E397</f>
        <v>21819</v>
      </c>
      <c r="F396" s="2">
        <f>Primary_Voltage!F398+SubTransmission_Voltage!F397+Transmission_Voltage!F397</f>
        <v>21305</v>
      </c>
      <c r="G396" s="2">
        <f>Primary_Voltage!G398+SubTransmission_Voltage!G397+Transmission_Voltage!G397</f>
        <v>22251</v>
      </c>
      <c r="H396" s="2">
        <f>Primary_Voltage!H398+SubTransmission_Voltage!H397+Transmission_Voltage!H397</f>
        <v>23325</v>
      </c>
      <c r="I396" s="2">
        <f>Primary_Voltage!I398+SubTransmission_Voltage!I397+Transmission_Voltage!I397</f>
        <v>22364</v>
      </c>
      <c r="J396" s="2">
        <f>Primary_Voltage!J398+SubTransmission_Voltage!J397+Transmission_Voltage!J397</f>
        <v>22025</v>
      </c>
      <c r="K396" s="2">
        <f>Primary_Voltage!K398+SubTransmission_Voltage!K397+Transmission_Voltage!K397</f>
        <v>22636</v>
      </c>
      <c r="L396" s="2">
        <f>Primary_Voltage!L398+SubTransmission_Voltage!L397+Transmission_Voltage!L397</f>
        <v>27150</v>
      </c>
      <c r="M396" s="2">
        <f>Primary_Voltage!M398+SubTransmission_Voltage!M397+Transmission_Voltage!M397</f>
        <v>27178</v>
      </c>
      <c r="N396" s="2">
        <f>Primary_Voltage!N398+SubTransmission_Voltage!N397+Transmission_Voltage!N397</f>
        <v>27287</v>
      </c>
      <c r="O396" s="2">
        <f>Primary_Voltage!O398+SubTransmission_Voltage!O397+Transmission_Voltage!O397</f>
        <v>29005</v>
      </c>
      <c r="P396" s="2">
        <f>Primary_Voltage!P398+SubTransmission_Voltage!P397+Transmission_Voltage!P397</f>
        <v>26906</v>
      </c>
      <c r="Q396" s="2">
        <f>Primary_Voltage!Q398+SubTransmission_Voltage!Q397+Transmission_Voltage!Q397</f>
        <v>26612</v>
      </c>
      <c r="R396" s="2">
        <f>Primary_Voltage!R398+SubTransmission_Voltage!R397+Transmission_Voltage!R397</f>
        <v>26724</v>
      </c>
      <c r="S396" s="2">
        <f>Primary_Voltage!S398+SubTransmission_Voltage!S397+Transmission_Voltage!S397</f>
        <v>27329</v>
      </c>
      <c r="T396" s="2">
        <f>Primary_Voltage!T398+SubTransmission_Voltage!T397+Transmission_Voltage!T397</f>
        <v>27773</v>
      </c>
      <c r="U396" s="2">
        <f>Primary_Voltage!U398+SubTransmission_Voltage!U397+Transmission_Voltage!U397</f>
        <v>26617</v>
      </c>
      <c r="V396" s="2">
        <f>Primary_Voltage!V398+SubTransmission_Voltage!V397+Transmission_Voltage!V397</f>
        <v>22570</v>
      </c>
      <c r="W396" s="2">
        <f>Primary_Voltage!W398+SubTransmission_Voltage!W397+Transmission_Voltage!W397</f>
        <v>22158</v>
      </c>
      <c r="X396" s="2">
        <f>Primary_Voltage!X398+SubTransmission_Voltage!X397+Transmission_Voltage!X397</f>
        <v>21989</v>
      </c>
      <c r="Y396" s="2">
        <f>Primary_Voltage!Y398+SubTransmission_Voltage!Y397+Transmission_Voltage!Y397</f>
        <v>21282</v>
      </c>
    </row>
    <row r="397" spans="1:25" x14ac:dyDescent="0.2">
      <c r="A397" s="7">
        <v>44950</v>
      </c>
      <c r="B397" s="2">
        <f>Primary_Voltage!B399+SubTransmission_Voltage!B398+Transmission_Voltage!B398</f>
        <v>20366</v>
      </c>
      <c r="C397" s="2">
        <f>Primary_Voltage!C399+SubTransmission_Voltage!C398+Transmission_Voltage!C398</f>
        <v>20201</v>
      </c>
      <c r="D397" s="2">
        <f>Primary_Voltage!D399+SubTransmission_Voltage!D398+Transmission_Voltage!D398</f>
        <v>20207</v>
      </c>
      <c r="E397" s="2">
        <f>Primary_Voltage!E399+SubTransmission_Voltage!E398+Transmission_Voltage!E398</f>
        <v>20466</v>
      </c>
      <c r="F397" s="2">
        <f>Primary_Voltage!F399+SubTransmission_Voltage!F398+Transmission_Voltage!F398</f>
        <v>21455</v>
      </c>
      <c r="G397" s="2">
        <f>Primary_Voltage!G399+SubTransmission_Voltage!G398+Transmission_Voltage!G398</f>
        <v>22472</v>
      </c>
      <c r="H397" s="2">
        <f>Primary_Voltage!H399+SubTransmission_Voltage!H398+Transmission_Voltage!H398</f>
        <v>23928</v>
      </c>
      <c r="I397" s="2">
        <f>Primary_Voltage!I399+SubTransmission_Voltage!I398+Transmission_Voltage!I398</f>
        <v>24956</v>
      </c>
      <c r="J397" s="2">
        <f>Primary_Voltage!J399+SubTransmission_Voltage!J398+Transmission_Voltage!J398</f>
        <v>25607</v>
      </c>
      <c r="K397" s="2">
        <f>Primary_Voltage!K399+SubTransmission_Voltage!K398+Transmission_Voltage!K398</f>
        <v>25698</v>
      </c>
      <c r="L397" s="2">
        <f>Primary_Voltage!L399+SubTransmission_Voltage!L398+Transmission_Voltage!L398</f>
        <v>26036</v>
      </c>
      <c r="M397" s="2">
        <f>Primary_Voltage!M399+SubTransmission_Voltage!M398+Transmission_Voltage!M398</f>
        <v>25923</v>
      </c>
      <c r="N397" s="2">
        <f>Primary_Voltage!N399+SubTransmission_Voltage!N398+Transmission_Voltage!N398</f>
        <v>26853</v>
      </c>
      <c r="O397" s="2">
        <f>Primary_Voltage!O399+SubTransmission_Voltage!O398+Transmission_Voltage!O398</f>
        <v>31128</v>
      </c>
      <c r="P397" s="2">
        <f>Primary_Voltage!P399+SubTransmission_Voltage!P398+Transmission_Voltage!P398</f>
        <v>31529</v>
      </c>
      <c r="Q397" s="2">
        <f>Primary_Voltage!Q399+SubTransmission_Voltage!Q398+Transmission_Voltage!Q398</f>
        <v>30934</v>
      </c>
      <c r="R397" s="2">
        <f>Primary_Voltage!R399+SubTransmission_Voltage!R398+Transmission_Voltage!R398</f>
        <v>31427</v>
      </c>
      <c r="S397" s="2">
        <f>Primary_Voltage!S399+SubTransmission_Voltage!S398+Transmission_Voltage!S398</f>
        <v>30763</v>
      </c>
      <c r="T397" s="2">
        <f>Primary_Voltage!T399+SubTransmission_Voltage!T398+Transmission_Voltage!T398</f>
        <v>29487</v>
      </c>
      <c r="U397" s="2">
        <f>Primary_Voltage!U399+SubTransmission_Voltage!U398+Transmission_Voltage!U398</f>
        <v>27726</v>
      </c>
      <c r="V397" s="2">
        <f>Primary_Voltage!V399+SubTransmission_Voltage!V398+Transmission_Voltage!V398</f>
        <v>27582</v>
      </c>
      <c r="W397" s="2">
        <f>Primary_Voltage!W399+SubTransmission_Voltage!W398+Transmission_Voltage!W398</f>
        <v>27509</v>
      </c>
      <c r="X397" s="2">
        <f>Primary_Voltage!X399+SubTransmission_Voltage!X398+Transmission_Voltage!X398</f>
        <v>27940</v>
      </c>
      <c r="Y397" s="2">
        <f>Primary_Voltage!Y399+SubTransmission_Voltage!Y398+Transmission_Voltage!Y398</f>
        <v>27669</v>
      </c>
    </row>
    <row r="398" spans="1:25" x14ac:dyDescent="0.2">
      <c r="A398" s="7">
        <v>44951</v>
      </c>
      <c r="B398" s="2">
        <f>Primary_Voltage!B400+SubTransmission_Voltage!B399+Transmission_Voltage!B399</f>
        <v>26984</v>
      </c>
      <c r="C398" s="2">
        <f>Primary_Voltage!C400+SubTransmission_Voltage!C399+Transmission_Voltage!C399</f>
        <v>26500</v>
      </c>
      <c r="D398" s="2">
        <f>Primary_Voltage!D400+SubTransmission_Voltage!D399+Transmission_Voltage!D399</f>
        <v>26333</v>
      </c>
      <c r="E398" s="2">
        <f>Primary_Voltage!E400+SubTransmission_Voltage!E399+Transmission_Voltage!E399</f>
        <v>26728</v>
      </c>
      <c r="F398" s="2">
        <f>Primary_Voltage!F400+SubTransmission_Voltage!F399+Transmission_Voltage!F399</f>
        <v>27710</v>
      </c>
      <c r="G398" s="2">
        <f>Primary_Voltage!G400+SubTransmission_Voltage!G399+Transmission_Voltage!G399</f>
        <v>30421</v>
      </c>
      <c r="H398" s="2">
        <f>Primary_Voltage!H400+SubTransmission_Voltage!H399+Transmission_Voltage!H399</f>
        <v>31797</v>
      </c>
      <c r="I398" s="2">
        <f>Primary_Voltage!I400+SubTransmission_Voltage!I399+Transmission_Voltage!I399</f>
        <v>33232</v>
      </c>
      <c r="J398" s="2">
        <f>Primary_Voltage!J400+SubTransmission_Voltage!J399+Transmission_Voltage!J399</f>
        <v>35390</v>
      </c>
      <c r="K398" s="2">
        <f>Primary_Voltage!K400+SubTransmission_Voltage!K399+Transmission_Voltage!K399</f>
        <v>32822</v>
      </c>
      <c r="L398" s="2">
        <f>Primary_Voltage!L400+SubTransmission_Voltage!L399+Transmission_Voltage!L399</f>
        <v>33663</v>
      </c>
      <c r="M398" s="2">
        <f>Primary_Voltage!M400+SubTransmission_Voltage!M399+Transmission_Voltage!M399</f>
        <v>35731</v>
      </c>
      <c r="N398" s="2">
        <f>Primary_Voltage!N400+SubTransmission_Voltage!N399+Transmission_Voltage!N399</f>
        <v>36639</v>
      </c>
      <c r="O398" s="2">
        <f>Primary_Voltage!O400+SubTransmission_Voltage!O399+Transmission_Voltage!O399</f>
        <v>35717</v>
      </c>
      <c r="P398" s="2">
        <f>Primary_Voltage!P400+SubTransmission_Voltage!P399+Transmission_Voltage!P399</f>
        <v>34856</v>
      </c>
      <c r="Q398" s="2">
        <f>Primary_Voltage!Q400+SubTransmission_Voltage!Q399+Transmission_Voltage!Q399</f>
        <v>34038</v>
      </c>
      <c r="R398" s="2">
        <f>Primary_Voltage!R400+SubTransmission_Voltage!R399+Transmission_Voltage!R399</f>
        <v>31621</v>
      </c>
      <c r="S398" s="2">
        <f>Primary_Voltage!S400+SubTransmission_Voltage!S399+Transmission_Voltage!S399</f>
        <v>27783</v>
      </c>
      <c r="T398" s="2">
        <f>Primary_Voltage!T400+SubTransmission_Voltage!T399+Transmission_Voltage!T399</f>
        <v>27531</v>
      </c>
      <c r="U398" s="2">
        <f>Primary_Voltage!U400+SubTransmission_Voltage!U399+Transmission_Voltage!U399</f>
        <v>26660</v>
      </c>
      <c r="V398" s="2">
        <f>Primary_Voltage!V400+SubTransmission_Voltage!V399+Transmission_Voltage!V399</f>
        <v>28532</v>
      </c>
      <c r="W398" s="2">
        <f>Primary_Voltage!W400+SubTransmission_Voltage!W399+Transmission_Voltage!W399</f>
        <v>27601</v>
      </c>
      <c r="X398" s="2">
        <f>Primary_Voltage!X400+SubTransmission_Voltage!X399+Transmission_Voltage!X399</f>
        <v>26520</v>
      </c>
      <c r="Y398" s="2">
        <f>Primary_Voltage!Y400+SubTransmission_Voltage!Y399+Transmission_Voltage!Y399</f>
        <v>26445</v>
      </c>
    </row>
    <row r="399" spans="1:25" x14ac:dyDescent="0.2">
      <c r="A399" s="7">
        <v>44952</v>
      </c>
      <c r="B399" s="2">
        <f>Primary_Voltage!B401+SubTransmission_Voltage!B400+Transmission_Voltage!B400</f>
        <v>25830</v>
      </c>
      <c r="C399" s="2">
        <f>Primary_Voltage!C401+SubTransmission_Voltage!C400+Transmission_Voltage!C400</f>
        <v>25601</v>
      </c>
      <c r="D399" s="2">
        <f>Primary_Voltage!D401+SubTransmission_Voltage!D400+Transmission_Voltage!D400</f>
        <v>25555</v>
      </c>
      <c r="E399" s="2">
        <f>Primary_Voltage!E401+SubTransmission_Voltage!E400+Transmission_Voltage!E400</f>
        <v>25939</v>
      </c>
      <c r="F399" s="2">
        <f>Primary_Voltage!F401+SubTransmission_Voltage!F400+Transmission_Voltage!F400</f>
        <v>26171</v>
      </c>
      <c r="G399" s="2">
        <f>Primary_Voltage!G401+SubTransmission_Voltage!G400+Transmission_Voltage!G400</f>
        <v>26410</v>
      </c>
      <c r="H399" s="2">
        <f>Primary_Voltage!H401+SubTransmission_Voltage!H400+Transmission_Voltage!H400</f>
        <v>27987</v>
      </c>
      <c r="I399" s="2">
        <f>Primary_Voltage!I401+SubTransmission_Voltage!I400+Transmission_Voltage!I400</f>
        <v>28026</v>
      </c>
      <c r="J399" s="2">
        <f>Primary_Voltage!J401+SubTransmission_Voltage!J400+Transmission_Voltage!J400</f>
        <v>29150</v>
      </c>
      <c r="K399" s="2">
        <f>Primary_Voltage!K401+SubTransmission_Voltage!K400+Transmission_Voltage!K400</f>
        <v>29919</v>
      </c>
      <c r="L399" s="2">
        <f>Primary_Voltage!L401+SubTransmission_Voltage!L400+Transmission_Voltage!L400</f>
        <v>30200</v>
      </c>
      <c r="M399" s="2">
        <f>Primary_Voltage!M401+SubTransmission_Voltage!M400+Transmission_Voltage!M400</f>
        <v>30343</v>
      </c>
      <c r="N399" s="2">
        <f>Primary_Voltage!N401+SubTransmission_Voltage!N400+Transmission_Voltage!N400</f>
        <v>29878</v>
      </c>
      <c r="O399" s="2">
        <f>Primary_Voltage!O401+SubTransmission_Voltage!O400+Transmission_Voltage!O400</f>
        <v>29195</v>
      </c>
      <c r="P399" s="2">
        <f>Primary_Voltage!P401+SubTransmission_Voltage!P400+Transmission_Voltage!P400</f>
        <v>29425</v>
      </c>
      <c r="Q399" s="2">
        <f>Primary_Voltage!Q401+SubTransmission_Voltage!Q400+Transmission_Voltage!Q400</f>
        <v>28862</v>
      </c>
      <c r="R399" s="2">
        <f>Primary_Voltage!R401+SubTransmission_Voltage!R400+Transmission_Voltage!R400</f>
        <v>30994</v>
      </c>
      <c r="S399" s="2">
        <f>Primary_Voltage!S401+SubTransmission_Voltage!S400+Transmission_Voltage!S400</f>
        <v>29235</v>
      </c>
      <c r="T399" s="2">
        <f>Primary_Voltage!T401+SubTransmission_Voltage!T400+Transmission_Voltage!T400</f>
        <v>29051</v>
      </c>
      <c r="U399" s="2">
        <f>Primary_Voltage!U401+SubTransmission_Voltage!U400+Transmission_Voltage!U400</f>
        <v>28791</v>
      </c>
      <c r="V399" s="2">
        <f>Primary_Voltage!V401+SubTransmission_Voltage!V400+Transmission_Voltage!V400</f>
        <v>28478</v>
      </c>
      <c r="W399" s="2">
        <f>Primary_Voltage!W401+SubTransmission_Voltage!W400+Transmission_Voltage!W400</f>
        <v>27916</v>
      </c>
      <c r="X399" s="2">
        <f>Primary_Voltage!X401+SubTransmission_Voltage!X400+Transmission_Voltage!X400</f>
        <v>27288</v>
      </c>
      <c r="Y399" s="2">
        <f>Primary_Voltage!Y401+SubTransmission_Voltage!Y400+Transmission_Voltage!Y400</f>
        <v>27132</v>
      </c>
    </row>
    <row r="400" spans="1:25" x14ac:dyDescent="0.2">
      <c r="A400" s="7">
        <v>44953</v>
      </c>
      <c r="B400" s="2">
        <f>Primary_Voltage!B402+SubTransmission_Voltage!B401+Transmission_Voltage!B401</f>
        <v>26350</v>
      </c>
      <c r="C400" s="2">
        <f>Primary_Voltage!C402+SubTransmission_Voltage!C401+Transmission_Voltage!C401</f>
        <v>25768</v>
      </c>
      <c r="D400" s="2">
        <f>Primary_Voltage!D402+SubTransmission_Voltage!D401+Transmission_Voltage!D401</f>
        <v>26137</v>
      </c>
      <c r="E400" s="2">
        <f>Primary_Voltage!E402+SubTransmission_Voltage!E401+Transmission_Voltage!E401</f>
        <v>26060</v>
      </c>
      <c r="F400" s="2">
        <f>Primary_Voltage!F402+SubTransmission_Voltage!F401+Transmission_Voltage!F401</f>
        <v>26332</v>
      </c>
      <c r="G400" s="2">
        <f>Primary_Voltage!G402+SubTransmission_Voltage!G401+Transmission_Voltage!G401</f>
        <v>27780</v>
      </c>
      <c r="H400" s="2">
        <f>Primary_Voltage!H402+SubTransmission_Voltage!H401+Transmission_Voltage!H401</f>
        <v>28157</v>
      </c>
      <c r="I400" s="2">
        <f>Primary_Voltage!I402+SubTransmission_Voltage!I401+Transmission_Voltage!I401</f>
        <v>28927</v>
      </c>
      <c r="J400" s="2">
        <f>Primary_Voltage!J402+SubTransmission_Voltage!J401+Transmission_Voltage!J401</f>
        <v>29978</v>
      </c>
      <c r="K400" s="2">
        <f>Primary_Voltage!K402+SubTransmission_Voltage!K401+Transmission_Voltage!K401</f>
        <v>30369</v>
      </c>
      <c r="L400" s="2">
        <f>Primary_Voltage!L402+SubTransmission_Voltage!L401+Transmission_Voltage!L401</f>
        <v>30648</v>
      </c>
      <c r="M400" s="2">
        <f>Primary_Voltage!M402+SubTransmission_Voltage!M401+Transmission_Voltage!M401</f>
        <v>30683</v>
      </c>
      <c r="N400" s="2">
        <f>Primary_Voltage!N402+SubTransmission_Voltage!N401+Transmission_Voltage!N401</f>
        <v>30470</v>
      </c>
      <c r="O400" s="2">
        <f>Primary_Voltage!O402+SubTransmission_Voltage!O401+Transmission_Voltage!O401</f>
        <v>30848</v>
      </c>
      <c r="P400" s="2">
        <f>Primary_Voltage!P402+SubTransmission_Voltage!P401+Transmission_Voltage!P401</f>
        <v>30736</v>
      </c>
      <c r="Q400" s="2">
        <f>Primary_Voltage!Q402+SubTransmission_Voltage!Q401+Transmission_Voltage!Q401</f>
        <v>29615</v>
      </c>
      <c r="R400" s="2">
        <f>Primary_Voltage!R402+SubTransmission_Voltage!R401+Transmission_Voltage!R401</f>
        <v>29796</v>
      </c>
      <c r="S400" s="2">
        <f>Primary_Voltage!S402+SubTransmission_Voltage!S401+Transmission_Voltage!S401</f>
        <v>30812</v>
      </c>
      <c r="T400" s="2">
        <f>Primary_Voltage!T402+SubTransmission_Voltage!T401+Transmission_Voltage!T401</f>
        <v>30055</v>
      </c>
      <c r="U400" s="2">
        <f>Primary_Voltage!U402+SubTransmission_Voltage!U401+Transmission_Voltage!U401</f>
        <v>28454</v>
      </c>
      <c r="V400" s="2">
        <f>Primary_Voltage!V402+SubTransmission_Voltage!V401+Transmission_Voltage!V401</f>
        <v>27447</v>
      </c>
      <c r="W400" s="2">
        <f>Primary_Voltage!W402+SubTransmission_Voltage!W401+Transmission_Voltage!W401</f>
        <v>27293</v>
      </c>
      <c r="X400" s="2">
        <f>Primary_Voltage!X402+SubTransmission_Voltage!X401+Transmission_Voltage!X401</f>
        <v>26668</v>
      </c>
      <c r="Y400" s="2">
        <f>Primary_Voltage!Y402+SubTransmission_Voltage!Y401+Transmission_Voltage!Y401</f>
        <v>26256</v>
      </c>
    </row>
    <row r="401" spans="1:25" x14ac:dyDescent="0.2">
      <c r="A401" s="7">
        <v>44954</v>
      </c>
      <c r="B401" s="2">
        <f>Primary_Voltage!B403+SubTransmission_Voltage!B402+Transmission_Voltage!B402</f>
        <v>26242</v>
      </c>
      <c r="C401" s="2">
        <f>Primary_Voltage!C403+SubTransmission_Voltage!C402+Transmission_Voltage!C402</f>
        <v>25948</v>
      </c>
      <c r="D401" s="2">
        <f>Primary_Voltage!D403+SubTransmission_Voltage!D402+Transmission_Voltage!D402</f>
        <v>25742</v>
      </c>
      <c r="E401" s="2">
        <f>Primary_Voltage!E403+SubTransmission_Voltage!E402+Transmission_Voltage!E402</f>
        <v>25909</v>
      </c>
      <c r="F401" s="2">
        <f>Primary_Voltage!F403+SubTransmission_Voltage!F402+Transmission_Voltage!F402</f>
        <v>26191</v>
      </c>
      <c r="G401" s="2">
        <f>Primary_Voltage!G403+SubTransmission_Voltage!G402+Transmission_Voltage!G402</f>
        <v>26590</v>
      </c>
      <c r="H401" s="2">
        <f>Primary_Voltage!H403+SubTransmission_Voltage!H402+Transmission_Voltage!H402</f>
        <v>27093</v>
      </c>
      <c r="I401" s="2">
        <f>Primary_Voltage!I403+SubTransmission_Voltage!I402+Transmission_Voltage!I402</f>
        <v>26970</v>
      </c>
      <c r="J401" s="2">
        <f>Primary_Voltage!J403+SubTransmission_Voltage!J402+Transmission_Voltage!J402</f>
        <v>26860</v>
      </c>
      <c r="K401" s="2">
        <f>Primary_Voltage!K403+SubTransmission_Voltage!K402+Transmission_Voltage!K402</f>
        <v>27267</v>
      </c>
      <c r="L401" s="2">
        <f>Primary_Voltage!L403+SubTransmission_Voltage!L402+Transmission_Voltage!L402</f>
        <v>27674</v>
      </c>
      <c r="M401" s="2">
        <f>Primary_Voltage!M403+SubTransmission_Voltage!M402+Transmission_Voltage!M402</f>
        <v>27965</v>
      </c>
      <c r="N401" s="2">
        <f>Primary_Voltage!N403+SubTransmission_Voltage!N402+Transmission_Voltage!N402</f>
        <v>28037</v>
      </c>
      <c r="O401" s="2">
        <f>Primary_Voltage!O403+SubTransmission_Voltage!O402+Transmission_Voltage!O402</f>
        <v>28450</v>
      </c>
      <c r="P401" s="2">
        <f>Primary_Voltage!P403+SubTransmission_Voltage!P402+Transmission_Voltage!P402</f>
        <v>26152</v>
      </c>
      <c r="Q401" s="2">
        <f>Primary_Voltage!Q403+SubTransmission_Voltage!Q402+Transmission_Voltage!Q402</f>
        <v>26058</v>
      </c>
      <c r="R401" s="2">
        <f>Primary_Voltage!R403+SubTransmission_Voltage!R402+Transmission_Voltage!R402</f>
        <v>25995</v>
      </c>
      <c r="S401" s="2">
        <f>Primary_Voltage!S403+SubTransmission_Voltage!S402+Transmission_Voltage!S402</f>
        <v>26157</v>
      </c>
      <c r="T401" s="2">
        <f>Primary_Voltage!T403+SubTransmission_Voltage!T402+Transmission_Voltage!T402</f>
        <v>25986</v>
      </c>
      <c r="U401" s="2">
        <f>Primary_Voltage!U403+SubTransmission_Voltage!U402+Transmission_Voltage!U402</f>
        <v>25654</v>
      </c>
      <c r="V401" s="2">
        <f>Primary_Voltage!V403+SubTransmission_Voltage!V402+Transmission_Voltage!V402</f>
        <v>25606</v>
      </c>
      <c r="W401" s="2">
        <f>Primary_Voltage!W403+SubTransmission_Voltage!W402+Transmission_Voltage!W402</f>
        <v>24941</v>
      </c>
      <c r="X401" s="2">
        <f>Primary_Voltage!X403+SubTransmission_Voltage!X402+Transmission_Voltage!X402</f>
        <v>24636</v>
      </c>
      <c r="Y401" s="2">
        <f>Primary_Voltage!Y403+SubTransmission_Voltage!Y402+Transmission_Voltage!Y402</f>
        <v>24573</v>
      </c>
    </row>
    <row r="402" spans="1:25" x14ac:dyDescent="0.2">
      <c r="A402" s="7">
        <v>44955</v>
      </c>
      <c r="B402" s="2">
        <f>Primary_Voltage!B404+SubTransmission_Voltage!B403+Transmission_Voltage!B403</f>
        <v>24056</v>
      </c>
      <c r="C402" s="2">
        <f>Primary_Voltage!C404+SubTransmission_Voltage!C403+Transmission_Voltage!C403</f>
        <v>23647</v>
      </c>
      <c r="D402" s="2">
        <f>Primary_Voltage!D404+SubTransmission_Voltage!D403+Transmission_Voltage!D403</f>
        <v>23645</v>
      </c>
      <c r="E402" s="2">
        <f>Primary_Voltage!E404+SubTransmission_Voltage!E403+Transmission_Voltage!E403</f>
        <v>23889</v>
      </c>
      <c r="F402" s="2">
        <f>Primary_Voltage!F404+SubTransmission_Voltage!F403+Transmission_Voltage!F403</f>
        <v>22753</v>
      </c>
      <c r="G402" s="2">
        <f>Primary_Voltage!G404+SubTransmission_Voltage!G403+Transmission_Voltage!G403</f>
        <v>24435</v>
      </c>
      <c r="H402" s="2">
        <f>Primary_Voltage!H404+SubTransmission_Voltage!H403+Transmission_Voltage!H403</f>
        <v>24781</v>
      </c>
      <c r="I402" s="2">
        <f>Primary_Voltage!I404+SubTransmission_Voltage!I403+Transmission_Voltage!I403</f>
        <v>21987</v>
      </c>
      <c r="J402" s="2">
        <f>Primary_Voltage!J404+SubTransmission_Voltage!J403+Transmission_Voltage!J403</f>
        <v>21728</v>
      </c>
      <c r="K402" s="2">
        <f>Primary_Voltage!K404+SubTransmission_Voltage!K403+Transmission_Voltage!K403</f>
        <v>23132</v>
      </c>
      <c r="L402" s="2">
        <f>Primary_Voltage!L404+SubTransmission_Voltage!L403+Transmission_Voltage!L403</f>
        <v>23754</v>
      </c>
      <c r="M402" s="2">
        <f>Primary_Voltage!M404+SubTransmission_Voltage!M403+Transmission_Voltage!M403</f>
        <v>21504</v>
      </c>
      <c r="N402" s="2">
        <f>Primary_Voltage!N404+SubTransmission_Voltage!N403+Transmission_Voltage!N403</f>
        <v>21130</v>
      </c>
      <c r="O402" s="2">
        <f>Primary_Voltage!O404+SubTransmission_Voltage!O403+Transmission_Voltage!O403</f>
        <v>21866</v>
      </c>
      <c r="P402" s="2">
        <f>Primary_Voltage!P404+SubTransmission_Voltage!P403+Transmission_Voltage!P403</f>
        <v>21335</v>
      </c>
      <c r="Q402" s="2">
        <f>Primary_Voltage!Q404+SubTransmission_Voltage!Q403+Transmission_Voltage!Q403</f>
        <v>21891</v>
      </c>
      <c r="R402" s="2">
        <f>Primary_Voltage!R404+SubTransmission_Voltage!R403+Transmission_Voltage!R403</f>
        <v>27748</v>
      </c>
      <c r="S402" s="2">
        <f>Primary_Voltage!S404+SubTransmission_Voltage!S403+Transmission_Voltage!S403</f>
        <v>26633</v>
      </c>
      <c r="T402" s="2">
        <f>Primary_Voltage!T404+SubTransmission_Voltage!T403+Transmission_Voltage!T403</f>
        <v>26070</v>
      </c>
      <c r="U402" s="2">
        <f>Primary_Voltage!U404+SubTransmission_Voltage!U403+Transmission_Voltage!U403</f>
        <v>25882</v>
      </c>
      <c r="V402" s="2">
        <f>Primary_Voltage!V404+SubTransmission_Voltage!V403+Transmission_Voltage!V403</f>
        <v>26187</v>
      </c>
      <c r="W402" s="2">
        <f>Primary_Voltage!W404+SubTransmission_Voltage!W403+Transmission_Voltage!W403</f>
        <v>26123</v>
      </c>
      <c r="X402" s="2">
        <f>Primary_Voltage!X404+SubTransmission_Voltage!X403+Transmission_Voltage!X403</f>
        <v>26498</v>
      </c>
      <c r="Y402" s="2">
        <f>Primary_Voltage!Y404+SubTransmission_Voltage!Y403+Transmission_Voltage!Y403</f>
        <v>26155</v>
      </c>
    </row>
    <row r="403" spans="1:25" x14ac:dyDescent="0.2">
      <c r="A403" s="7">
        <v>44956</v>
      </c>
      <c r="B403" s="2">
        <f>Primary_Voltage!B405+SubTransmission_Voltage!B404+Transmission_Voltage!B404</f>
        <v>25770</v>
      </c>
      <c r="C403" s="2">
        <f>Primary_Voltage!C405+SubTransmission_Voltage!C404+Transmission_Voltage!C404</f>
        <v>25259</v>
      </c>
      <c r="D403" s="2">
        <f>Primary_Voltage!D405+SubTransmission_Voltage!D404+Transmission_Voltage!D404</f>
        <v>25160</v>
      </c>
      <c r="E403" s="2">
        <f>Primary_Voltage!E405+SubTransmission_Voltage!E404+Transmission_Voltage!E404</f>
        <v>25549</v>
      </c>
      <c r="F403" s="2">
        <f>Primary_Voltage!F405+SubTransmission_Voltage!F404+Transmission_Voltage!F404</f>
        <v>26708</v>
      </c>
      <c r="G403" s="2">
        <f>Primary_Voltage!G405+SubTransmission_Voltage!G404+Transmission_Voltage!G404</f>
        <v>27437</v>
      </c>
      <c r="H403" s="2">
        <f>Primary_Voltage!H405+SubTransmission_Voltage!H404+Transmission_Voltage!H404</f>
        <v>28609</v>
      </c>
      <c r="I403" s="2">
        <f>Primary_Voltage!I405+SubTransmission_Voltage!I404+Transmission_Voltage!I404</f>
        <v>25963</v>
      </c>
      <c r="J403" s="2">
        <f>Primary_Voltage!J405+SubTransmission_Voltage!J404+Transmission_Voltage!J404</f>
        <v>26239</v>
      </c>
      <c r="K403" s="2">
        <f>Primary_Voltage!K405+SubTransmission_Voltage!K404+Transmission_Voltage!K404</f>
        <v>26789</v>
      </c>
      <c r="L403" s="2">
        <f>Primary_Voltage!L405+SubTransmission_Voltage!L404+Transmission_Voltage!L404</f>
        <v>27011</v>
      </c>
      <c r="M403" s="2">
        <f>Primary_Voltage!M405+SubTransmission_Voltage!M404+Transmission_Voltage!M404</f>
        <v>28266</v>
      </c>
      <c r="N403" s="2">
        <f>Primary_Voltage!N405+SubTransmission_Voltage!N404+Transmission_Voltage!N404</f>
        <v>30505</v>
      </c>
      <c r="O403" s="2">
        <f>Primary_Voltage!O405+SubTransmission_Voltage!O404+Transmission_Voltage!O404</f>
        <v>31675</v>
      </c>
      <c r="P403" s="2">
        <f>Primary_Voltage!P405+SubTransmission_Voltage!P404+Transmission_Voltage!P404</f>
        <v>32241</v>
      </c>
      <c r="Q403" s="2">
        <f>Primary_Voltage!Q405+SubTransmission_Voltage!Q404+Transmission_Voltage!Q404</f>
        <v>31272</v>
      </c>
      <c r="R403" s="2">
        <f>Primary_Voltage!R405+SubTransmission_Voltage!R404+Transmission_Voltage!R404</f>
        <v>32242</v>
      </c>
      <c r="S403" s="2">
        <f>Primary_Voltage!S405+SubTransmission_Voltage!S404+Transmission_Voltage!S404</f>
        <v>31406</v>
      </c>
      <c r="T403" s="2">
        <f>Primary_Voltage!T405+SubTransmission_Voltage!T404+Transmission_Voltage!T404</f>
        <v>29701</v>
      </c>
      <c r="U403" s="2">
        <f>Primary_Voltage!U405+SubTransmission_Voltage!U404+Transmission_Voltage!U404</f>
        <v>29196</v>
      </c>
      <c r="V403" s="2">
        <f>Primary_Voltage!V405+SubTransmission_Voltage!V404+Transmission_Voltage!V404</f>
        <v>28027</v>
      </c>
      <c r="W403" s="2">
        <f>Primary_Voltage!W405+SubTransmission_Voltage!W404+Transmission_Voltage!W404</f>
        <v>27951</v>
      </c>
      <c r="X403" s="2">
        <f>Primary_Voltage!X405+SubTransmission_Voltage!X404+Transmission_Voltage!X404</f>
        <v>27898</v>
      </c>
      <c r="Y403" s="2">
        <f>Primary_Voltage!Y405+SubTransmission_Voltage!Y404+Transmission_Voltage!Y404</f>
        <v>27483</v>
      </c>
    </row>
    <row r="404" spans="1:25" x14ac:dyDescent="0.2">
      <c r="A404" s="7">
        <v>44957</v>
      </c>
      <c r="B404" s="2">
        <f>Primary_Voltage!B406+SubTransmission_Voltage!B405+Transmission_Voltage!B405</f>
        <v>26677</v>
      </c>
      <c r="C404" s="2">
        <f>Primary_Voltage!C406+SubTransmission_Voltage!C405+Transmission_Voltage!C405</f>
        <v>26283</v>
      </c>
      <c r="D404" s="2">
        <f>Primary_Voltage!D406+SubTransmission_Voltage!D405+Transmission_Voltage!D405</f>
        <v>26315</v>
      </c>
      <c r="E404" s="2">
        <f>Primary_Voltage!E406+SubTransmission_Voltage!E405+Transmission_Voltage!E405</f>
        <v>27176</v>
      </c>
      <c r="F404" s="2">
        <f>Primary_Voltage!F406+SubTransmission_Voltage!F405+Transmission_Voltage!F405</f>
        <v>28602</v>
      </c>
      <c r="G404" s="2">
        <f>Primary_Voltage!G406+SubTransmission_Voltage!G405+Transmission_Voltage!G405</f>
        <v>30049</v>
      </c>
      <c r="H404" s="2">
        <f>Primary_Voltage!H406+SubTransmission_Voltage!H405+Transmission_Voltage!H405</f>
        <v>31152</v>
      </c>
      <c r="I404" s="2">
        <f>Primary_Voltage!I406+SubTransmission_Voltage!I405+Transmission_Voltage!I405</f>
        <v>32253</v>
      </c>
      <c r="J404" s="2">
        <f>Primary_Voltage!J406+SubTransmission_Voltage!J405+Transmission_Voltage!J405</f>
        <v>31504</v>
      </c>
      <c r="K404" s="2">
        <f>Primary_Voltage!K406+SubTransmission_Voltage!K405+Transmission_Voltage!K405</f>
        <v>29004</v>
      </c>
      <c r="L404" s="2">
        <f>Primary_Voltage!L406+SubTransmission_Voltage!L405+Transmission_Voltage!L405</f>
        <v>29307</v>
      </c>
      <c r="M404" s="2">
        <f>Primary_Voltage!M406+SubTransmission_Voltage!M405+Transmission_Voltage!M405</f>
        <v>29256</v>
      </c>
      <c r="N404" s="2">
        <f>Primary_Voltage!N406+SubTransmission_Voltage!N405+Transmission_Voltage!N405</f>
        <v>29351</v>
      </c>
      <c r="O404" s="2">
        <f>Primary_Voltage!O406+SubTransmission_Voltage!O405+Transmission_Voltage!O405</f>
        <v>28809</v>
      </c>
      <c r="P404" s="2">
        <f>Primary_Voltage!P406+SubTransmission_Voltage!P405+Transmission_Voltage!P405</f>
        <v>28443</v>
      </c>
      <c r="Q404" s="2">
        <f>Primary_Voltage!Q406+SubTransmission_Voltage!Q405+Transmission_Voltage!Q405</f>
        <v>28624</v>
      </c>
      <c r="R404" s="2">
        <f>Primary_Voltage!R406+SubTransmission_Voltage!R405+Transmission_Voltage!R405</f>
        <v>28306</v>
      </c>
      <c r="S404" s="2">
        <f>Primary_Voltage!S406+SubTransmission_Voltage!S405+Transmission_Voltage!S405</f>
        <v>28197</v>
      </c>
      <c r="T404" s="2">
        <f>Primary_Voltage!T406+SubTransmission_Voltage!T405+Transmission_Voltage!T405</f>
        <v>27741</v>
      </c>
      <c r="U404" s="2">
        <f>Primary_Voltage!U406+SubTransmission_Voltage!U405+Transmission_Voltage!U405</f>
        <v>27580</v>
      </c>
      <c r="V404" s="2">
        <f>Primary_Voltage!V406+SubTransmission_Voltage!V405+Transmission_Voltage!V405</f>
        <v>26881</v>
      </c>
      <c r="W404" s="2">
        <f>Primary_Voltage!W406+SubTransmission_Voltage!W405+Transmission_Voltage!W405</f>
        <v>26681</v>
      </c>
      <c r="X404" s="2">
        <f>Primary_Voltage!X406+SubTransmission_Voltage!X405+Transmission_Voltage!X405</f>
        <v>26192</v>
      </c>
      <c r="Y404" s="2">
        <f>Primary_Voltage!Y406+SubTransmission_Voltage!Y405+Transmission_Voltage!Y405</f>
        <v>25835</v>
      </c>
    </row>
    <row r="405" spans="1:25" x14ac:dyDescent="0.2">
      <c r="A405" s="7">
        <v>44958</v>
      </c>
      <c r="B405" s="2">
        <f>Primary_Voltage!B407+SubTransmission_Voltage!B406+Transmission_Voltage!B406</f>
        <v>24932</v>
      </c>
      <c r="C405" s="2">
        <f>Primary_Voltage!C407+SubTransmission_Voltage!C406+Transmission_Voltage!C406</f>
        <v>24718</v>
      </c>
      <c r="D405" s="2">
        <f>Primary_Voltage!D407+SubTransmission_Voltage!D406+Transmission_Voltage!D406</f>
        <v>24692</v>
      </c>
      <c r="E405" s="2">
        <f>Primary_Voltage!E407+SubTransmission_Voltage!E406+Transmission_Voltage!E406</f>
        <v>25329</v>
      </c>
      <c r="F405" s="2">
        <f>Primary_Voltage!F407+SubTransmission_Voltage!F406+Transmission_Voltage!F406</f>
        <v>26220</v>
      </c>
      <c r="G405" s="2">
        <f>Primary_Voltage!G407+SubTransmission_Voltage!G406+Transmission_Voltage!G406</f>
        <v>26855</v>
      </c>
      <c r="H405" s="2">
        <f>Primary_Voltage!H407+SubTransmission_Voltage!H406+Transmission_Voltage!H406</f>
        <v>29313</v>
      </c>
      <c r="I405" s="2">
        <f>Primary_Voltage!I407+SubTransmission_Voltage!I406+Transmission_Voltage!I406</f>
        <v>31047</v>
      </c>
      <c r="J405" s="2">
        <f>Primary_Voltage!J407+SubTransmission_Voltage!J406+Transmission_Voltage!J406</f>
        <v>32659</v>
      </c>
      <c r="K405" s="2">
        <f>Primary_Voltage!K407+SubTransmission_Voltage!K406+Transmission_Voltage!K406</f>
        <v>33410</v>
      </c>
      <c r="L405" s="2">
        <f>Primary_Voltage!L407+SubTransmission_Voltage!L406+Transmission_Voltage!L406</f>
        <v>33199</v>
      </c>
      <c r="M405" s="2">
        <f>Primary_Voltage!M407+SubTransmission_Voltage!M406+Transmission_Voltage!M406</f>
        <v>33375</v>
      </c>
      <c r="N405" s="2">
        <f>Primary_Voltage!N407+SubTransmission_Voltage!N406+Transmission_Voltage!N406</f>
        <v>31874</v>
      </c>
      <c r="O405" s="2">
        <f>Primary_Voltage!O407+SubTransmission_Voltage!O406+Transmission_Voltage!O406</f>
        <v>30813</v>
      </c>
      <c r="P405" s="2">
        <f>Primary_Voltage!P407+SubTransmission_Voltage!P406+Transmission_Voltage!P406</f>
        <v>30387</v>
      </c>
      <c r="Q405" s="2">
        <f>Primary_Voltage!Q407+SubTransmission_Voltage!Q406+Transmission_Voltage!Q406</f>
        <v>29743</v>
      </c>
      <c r="R405" s="2">
        <f>Primary_Voltage!R407+SubTransmission_Voltage!R406+Transmission_Voltage!R406</f>
        <v>29240</v>
      </c>
      <c r="S405" s="2">
        <f>Primary_Voltage!S407+SubTransmission_Voltage!S406+Transmission_Voltage!S406</f>
        <v>28297</v>
      </c>
      <c r="T405" s="2">
        <f>Primary_Voltage!T407+SubTransmission_Voltage!T406+Transmission_Voltage!T406</f>
        <v>27046</v>
      </c>
      <c r="U405" s="2">
        <f>Primary_Voltage!U407+SubTransmission_Voltage!U406+Transmission_Voltage!U406</f>
        <v>26889</v>
      </c>
      <c r="V405" s="2">
        <f>Primary_Voltage!V407+SubTransmission_Voltage!V406+Transmission_Voltage!V406</f>
        <v>25634</v>
      </c>
      <c r="W405" s="2">
        <f>Primary_Voltage!W407+SubTransmission_Voltage!W406+Transmission_Voltage!W406</f>
        <v>25656</v>
      </c>
      <c r="X405" s="2">
        <f>Primary_Voltage!X407+SubTransmission_Voltage!X406+Transmission_Voltage!X406</f>
        <v>25028</v>
      </c>
      <c r="Y405" s="2">
        <f>Primary_Voltage!Y407+SubTransmission_Voltage!Y406+Transmission_Voltage!Y406</f>
        <v>24304</v>
      </c>
    </row>
    <row r="406" spans="1:25" x14ac:dyDescent="0.2">
      <c r="A406" s="7">
        <v>44959</v>
      </c>
      <c r="B406" s="2">
        <f>Primary_Voltage!B408+SubTransmission_Voltage!B407+Transmission_Voltage!B407</f>
        <v>23840</v>
      </c>
      <c r="C406" s="2">
        <f>Primary_Voltage!C408+SubTransmission_Voltage!C407+Transmission_Voltage!C407</f>
        <v>24040</v>
      </c>
      <c r="D406" s="2">
        <f>Primary_Voltage!D408+SubTransmission_Voltage!D407+Transmission_Voltage!D407</f>
        <v>24002</v>
      </c>
      <c r="E406" s="2">
        <f>Primary_Voltage!E408+SubTransmission_Voltage!E407+Transmission_Voltage!E407</f>
        <v>24492</v>
      </c>
      <c r="F406" s="2">
        <f>Primary_Voltage!F408+SubTransmission_Voltage!F407+Transmission_Voltage!F407</f>
        <v>25301</v>
      </c>
      <c r="G406" s="2">
        <f>Primary_Voltage!G408+SubTransmission_Voltage!G407+Transmission_Voltage!G407</f>
        <v>26264</v>
      </c>
      <c r="H406" s="2">
        <f>Primary_Voltage!H408+SubTransmission_Voltage!H407+Transmission_Voltage!H407</f>
        <v>27800</v>
      </c>
      <c r="I406" s="2">
        <f>Primary_Voltage!I408+SubTransmission_Voltage!I407+Transmission_Voltage!I407</f>
        <v>28350</v>
      </c>
      <c r="J406" s="2">
        <f>Primary_Voltage!J408+SubTransmission_Voltage!J407+Transmission_Voltage!J407</f>
        <v>29016</v>
      </c>
      <c r="K406" s="2">
        <f>Primary_Voltage!K408+SubTransmission_Voltage!K407+Transmission_Voltage!K407</f>
        <v>29507</v>
      </c>
      <c r="L406" s="2">
        <f>Primary_Voltage!L408+SubTransmission_Voltage!L407+Transmission_Voltage!L407</f>
        <v>29765</v>
      </c>
      <c r="M406" s="2">
        <f>Primary_Voltage!M408+SubTransmission_Voltage!M407+Transmission_Voltage!M407</f>
        <v>29707</v>
      </c>
      <c r="N406" s="2">
        <f>Primary_Voltage!N408+SubTransmission_Voltage!N407+Transmission_Voltage!N407</f>
        <v>28297</v>
      </c>
      <c r="O406" s="2">
        <f>Primary_Voltage!O408+SubTransmission_Voltage!O407+Transmission_Voltage!O407</f>
        <v>27119</v>
      </c>
      <c r="P406" s="2">
        <f>Primary_Voltage!P408+SubTransmission_Voltage!P407+Transmission_Voltage!P407</f>
        <v>27568</v>
      </c>
      <c r="Q406" s="2">
        <f>Primary_Voltage!Q408+SubTransmission_Voltage!Q407+Transmission_Voltage!Q407</f>
        <v>27480</v>
      </c>
      <c r="R406" s="2">
        <f>Primary_Voltage!R408+SubTransmission_Voltage!R407+Transmission_Voltage!R407</f>
        <v>26239</v>
      </c>
      <c r="S406" s="2">
        <f>Primary_Voltage!S408+SubTransmission_Voltage!S407+Transmission_Voltage!S407</f>
        <v>26106</v>
      </c>
      <c r="T406" s="2">
        <f>Primary_Voltage!T408+SubTransmission_Voltage!T407+Transmission_Voltage!T407</f>
        <v>25724</v>
      </c>
      <c r="U406" s="2">
        <f>Primary_Voltage!U408+SubTransmission_Voltage!U407+Transmission_Voltage!U407</f>
        <v>24670</v>
      </c>
      <c r="V406" s="2">
        <f>Primary_Voltage!V408+SubTransmission_Voltage!V407+Transmission_Voltage!V407</f>
        <v>24575</v>
      </c>
      <c r="W406" s="2">
        <f>Primary_Voltage!W408+SubTransmission_Voltage!W407+Transmission_Voltage!W407</f>
        <v>24710</v>
      </c>
      <c r="X406" s="2">
        <f>Primary_Voltage!X408+SubTransmission_Voltage!X407+Transmission_Voltage!X407</f>
        <v>24142</v>
      </c>
      <c r="Y406" s="2">
        <f>Primary_Voltage!Y408+SubTransmission_Voltage!Y407+Transmission_Voltage!Y407</f>
        <v>23078</v>
      </c>
    </row>
    <row r="407" spans="1:25" x14ac:dyDescent="0.2">
      <c r="A407" s="7">
        <v>44960</v>
      </c>
      <c r="B407" s="2">
        <f>Primary_Voltage!B409+SubTransmission_Voltage!B408+Transmission_Voltage!B408</f>
        <v>22677</v>
      </c>
      <c r="C407" s="2">
        <f>Primary_Voltage!C409+SubTransmission_Voltage!C408+Transmission_Voltage!C408</f>
        <v>22821</v>
      </c>
      <c r="D407" s="2">
        <f>Primary_Voltage!D409+SubTransmission_Voltage!D408+Transmission_Voltage!D408</f>
        <v>22510</v>
      </c>
      <c r="E407" s="2">
        <f>Primary_Voltage!E409+SubTransmission_Voltage!E408+Transmission_Voltage!E408</f>
        <v>22839</v>
      </c>
      <c r="F407" s="2">
        <f>Primary_Voltage!F409+SubTransmission_Voltage!F408+Transmission_Voltage!F408</f>
        <v>23373</v>
      </c>
      <c r="G407" s="2">
        <f>Primary_Voltage!G409+SubTransmission_Voltage!G408+Transmission_Voltage!G408</f>
        <v>24623</v>
      </c>
      <c r="H407" s="2">
        <f>Primary_Voltage!H409+SubTransmission_Voltage!H408+Transmission_Voltage!H408</f>
        <v>25973</v>
      </c>
      <c r="I407" s="2">
        <f>Primary_Voltage!I409+SubTransmission_Voltage!I408+Transmission_Voltage!I408</f>
        <v>26709</v>
      </c>
      <c r="J407" s="2">
        <f>Primary_Voltage!J409+SubTransmission_Voltage!J408+Transmission_Voltage!J408</f>
        <v>27085</v>
      </c>
      <c r="K407" s="2">
        <f>Primary_Voltage!K409+SubTransmission_Voltage!K408+Transmission_Voltage!K408</f>
        <v>27023</v>
      </c>
      <c r="L407" s="2">
        <f>Primary_Voltage!L409+SubTransmission_Voltage!L408+Transmission_Voltage!L408</f>
        <v>28351</v>
      </c>
      <c r="M407" s="2">
        <f>Primary_Voltage!M409+SubTransmission_Voltage!M408+Transmission_Voltage!M408</f>
        <v>28843</v>
      </c>
      <c r="N407" s="2">
        <f>Primary_Voltage!N409+SubTransmission_Voltage!N408+Transmission_Voltage!N408</f>
        <v>29233</v>
      </c>
      <c r="O407" s="2">
        <f>Primary_Voltage!O409+SubTransmission_Voltage!O408+Transmission_Voltage!O408</f>
        <v>28963</v>
      </c>
      <c r="P407" s="2">
        <f>Primary_Voltage!P409+SubTransmission_Voltage!P408+Transmission_Voltage!P408</f>
        <v>27626</v>
      </c>
      <c r="Q407" s="2">
        <f>Primary_Voltage!Q409+SubTransmission_Voltage!Q408+Transmission_Voltage!Q408</f>
        <v>26745</v>
      </c>
      <c r="R407" s="2">
        <f>Primary_Voltage!R409+SubTransmission_Voltage!R408+Transmission_Voltage!R408</f>
        <v>27778</v>
      </c>
      <c r="S407" s="2">
        <f>Primary_Voltage!S409+SubTransmission_Voltage!S408+Transmission_Voltage!S408</f>
        <v>28666</v>
      </c>
      <c r="T407" s="2">
        <f>Primary_Voltage!T409+SubTransmission_Voltage!T408+Transmission_Voltage!T408</f>
        <v>27230</v>
      </c>
      <c r="U407" s="2">
        <f>Primary_Voltage!U409+SubTransmission_Voltage!U408+Transmission_Voltage!U408</f>
        <v>24377</v>
      </c>
      <c r="V407" s="2">
        <f>Primary_Voltage!V409+SubTransmission_Voltage!V408+Transmission_Voltage!V408</f>
        <v>23567</v>
      </c>
      <c r="W407" s="2">
        <f>Primary_Voltage!W409+SubTransmission_Voltage!W408+Transmission_Voltage!W408</f>
        <v>23475</v>
      </c>
      <c r="X407" s="2">
        <f>Primary_Voltage!X409+SubTransmission_Voltage!X408+Transmission_Voltage!X408</f>
        <v>22094</v>
      </c>
      <c r="Y407" s="2">
        <f>Primary_Voltage!Y409+SubTransmission_Voltage!Y408+Transmission_Voltage!Y408</f>
        <v>22361</v>
      </c>
    </row>
    <row r="408" spans="1:25" x14ac:dyDescent="0.2">
      <c r="A408" s="7">
        <v>44961</v>
      </c>
      <c r="B408" s="2">
        <f>Primary_Voltage!B410+SubTransmission_Voltage!B409+Transmission_Voltage!B409</f>
        <v>22995</v>
      </c>
      <c r="C408" s="2">
        <f>Primary_Voltage!C410+SubTransmission_Voltage!C409+Transmission_Voltage!C409</f>
        <v>22868</v>
      </c>
      <c r="D408" s="2">
        <f>Primary_Voltage!D410+SubTransmission_Voltage!D409+Transmission_Voltage!D409</f>
        <v>20987</v>
      </c>
      <c r="E408" s="2">
        <f>Primary_Voltage!E410+SubTransmission_Voltage!E409+Transmission_Voltage!E409</f>
        <v>21134</v>
      </c>
      <c r="F408" s="2">
        <f>Primary_Voltage!F410+SubTransmission_Voltage!F409+Transmission_Voltage!F409</f>
        <v>21167</v>
      </c>
      <c r="G408" s="2">
        <f>Primary_Voltage!G410+SubTransmission_Voltage!G409+Transmission_Voltage!G409</f>
        <v>21510</v>
      </c>
      <c r="H408" s="2">
        <f>Primary_Voltage!H410+SubTransmission_Voltage!H409+Transmission_Voltage!H409</f>
        <v>21610</v>
      </c>
      <c r="I408" s="2">
        <f>Primary_Voltage!I410+SubTransmission_Voltage!I409+Transmission_Voltage!I409</f>
        <v>21824</v>
      </c>
      <c r="J408" s="2">
        <f>Primary_Voltage!J410+SubTransmission_Voltage!J409+Transmission_Voltage!J409</f>
        <v>22116</v>
      </c>
      <c r="K408" s="2">
        <f>Primary_Voltage!K410+SubTransmission_Voltage!K409+Transmission_Voltage!K409</f>
        <v>22312</v>
      </c>
      <c r="L408" s="2">
        <f>Primary_Voltage!L410+SubTransmission_Voltage!L409+Transmission_Voltage!L409</f>
        <v>22871</v>
      </c>
      <c r="M408" s="2">
        <f>Primary_Voltage!M410+SubTransmission_Voltage!M409+Transmission_Voltage!M409</f>
        <v>23444</v>
      </c>
      <c r="N408" s="2">
        <f>Primary_Voltage!N410+SubTransmission_Voltage!N409+Transmission_Voltage!N409</f>
        <v>23660</v>
      </c>
      <c r="O408" s="2">
        <f>Primary_Voltage!O410+SubTransmission_Voltage!O409+Transmission_Voltage!O409</f>
        <v>22914</v>
      </c>
      <c r="P408" s="2">
        <f>Primary_Voltage!P410+SubTransmission_Voltage!P409+Transmission_Voltage!P409</f>
        <v>22236</v>
      </c>
      <c r="Q408" s="2">
        <f>Primary_Voltage!Q410+SubTransmission_Voltage!Q409+Transmission_Voltage!Q409</f>
        <v>22294</v>
      </c>
      <c r="R408" s="2">
        <f>Primary_Voltage!R410+SubTransmission_Voltage!R409+Transmission_Voltage!R409</f>
        <v>21460</v>
      </c>
      <c r="S408" s="2">
        <f>Primary_Voltage!S410+SubTransmission_Voltage!S409+Transmission_Voltage!S409</f>
        <v>21997</v>
      </c>
      <c r="T408" s="2">
        <f>Primary_Voltage!T410+SubTransmission_Voltage!T409+Transmission_Voltage!T409</f>
        <v>22135</v>
      </c>
      <c r="U408" s="2">
        <f>Primary_Voltage!U410+SubTransmission_Voltage!U409+Transmission_Voltage!U409</f>
        <v>21468</v>
      </c>
      <c r="V408" s="2">
        <f>Primary_Voltage!V410+SubTransmission_Voltage!V409+Transmission_Voltage!V409</f>
        <v>21419</v>
      </c>
      <c r="W408" s="2">
        <f>Primary_Voltage!W410+SubTransmission_Voltage!W409+Transmission_Voltage!W409</f>
        <v>21028</v>
      </c>
      <c r="X408" s="2">
        <f>Primary_Voltage!X410+SubTransmission_Voltage!X409+Transmission_Voltage!X409</f>
        <v>20994</v>
      </c>
      <c r="Y408" s="2">
        <f>Primary_Voltage!Y410+SubTransmission_Voltage!Y409+Transmission_Voltage!Y409</f>
        <v>20120</v>
      </c>
    </row>
    <row r="409" spans="1:25" x14ac:dyDescent="0.2">
      <c r="A409" s="7">
        <v>44962</v>
      </c>
      <c r="B409" s="2">
        <f>Primary_Voltage!B411+SubTransmission_Voltage!B410+Transmission_Voltage!B410</f>
        <v>20146</v>
      </c>
      <c r="C409" s="2">
        <f>Primary_Voltage!C411+SubTransmission_Voltage!C410+Transmission_Voltage!C410</f>
        <v>20828</v>
      </c>
      <c r="D409" s="2">
        <f>Primary_Voltage!D411+SubTransmission_Voltage!D410+Transmission_Voltage!D410</f>
        <v>21476</v>
      </c>
      <c r="E409" s="2">
        <f>Primary_Voltage!E411+SubTransmission_Voltage!E410+Transmission_Voltage!E410</f>
        <v>20575</v>
      </c>
      <c r="F409" s="2">
        <f>Primary_Voltage!F411+SubTransmission_Voltage!F410+Transmission_Voltage!F410</f>
        <v>20301</v>
      </c>
      <c r="G409" s="2">
        <f>Primary_Voltage!G411+SubTransmission_Voltage!G410+Transmission_Voltage!G410</f>
        <v>20297</v>
      </c>
      <c r="H409" s="2">
        <f>Primary_Voltage!H411+SubTransmission_Voltage!H410+Transmission_Voltage!H410</f>
        <v>20296</v>
      </c>
      <c r="I409" s="2">
        <f>Primary_Voltage!I411+SubTransmission_Voltage!I410+Transmission_Voltage!I410</f>
        <v>20816</v>
      </c>
      <c r="J409" s="2">
        <f>Primary_Voltage!J411+SubTransmission_Voltage!J410+Transmission_Voltage!J410</f>
        <v>20729</v>
      </c>
      <c r="K409" s="2">
        <f>Primary_Voltage!K411+SubTransmission_Voltage!K410+Transmission_Voltage!K410</f>
        <v>21483</v>
      </c>
      <c r="L409" s="2">
        <f>Primary_Voltage!L411+SubTransmission_Voltage!L410+Transmission_Voltage!L410</f>
        <v>22712</v>
      </c>
      <c r="M409" s="2">
        <f>Primary_Voltage!M411+SubTransmission_Voltage!M410+Transmission_Voltage!M410</f>
        <v>23160</v>
      </c>
      <c r="N409" s="2">
        <f>Primary_Voltage!N411+SubTransmission_Voltage!N410+Transmission_Voltage!N410</f>
        <v>21768</v>
      </c>
      <c r="O409" s="2">
        <f>Primary_Voltage!O411+SubTransmission_Voltage!O410+Transmission_Voltage!O410</f>
        <v>21026</v>
      </c>
      <c r="P409" s="2">
        <f>Primary_Voltage!P411+SubTransmission_Voltage!P410+Transmission_Voltage!P410</f>
        <v>21957</v>
      </c>
      <c r="Q409" s="2">
        <f>Primary_Voltage!Q411+SubTransmission_Voltage!Q410+Transmission_Voltage!Q410</f>
        <v>22579</v>
      </c>
      <c r="R409" s="2">
        <f>Primary_Voltage!R411+SubTransmission_Voltage!R410+Transmission_Voltage!R410</f>
        <v>22492</v>
      </c>
      <c r="S409" s="2">
        <f>Primary_Voltage!S411+SubTransmission_Voltage!S410+Transmission_Voltage!S410</f>
        <v>22216</v>
      </c>
      <c r="T409" s="2">
        <f>Primary_Voltage!T411+SubTransmission_Voltage!T410+Transmission_Voltage!T410</f>
        <v>21954</v>
      </c>
      <c r="U409" s="2">
        <f>Primary_Voltage!U411+SubTransmission_Voltage!U410+Transmission_Voltage!U410</f>
        <v>22173</v>
      </c>
      <c r="V409" s="2">
        <f>Primary_Voltage!V411+SubTransmission_Voltage!V410+Transmission_Voltage!V410</f>
        <v>22124</v>
      </c>
      <c r="W409" s="2">
        <f>Primary_Voltage!W411+SubTransmission_Voltage!W410+Transmission_Voltage!W410</f>
        <v>21886</v>
      </c>
      <c r="X409" s="2">
        <f>Primary_Voltage!X411+SubTransmission_Voltage!X410+Transmission_Voltage!X410</f>
        <v>21640</v>
      </c>
      <c r="Y409" s="2">
        <f>Primary_Voltage!Y411+SubTransmission_Voltage!Y410+Transmission_Voltage!Y410</f>
        <v>21414</v>
      </c>
    </row>
    <row r="410" spans="1:25" x14ac:dyDescent="0.2">
      <c r="A410" s="7">
        <v>44963</v>
      </c>
      <c r="B410" s="2">
        <f>Primary_Voltage!B412+SubTransmission_Voltage!B411+Transmission_Voltage!B411</f>
        <v>21345</v>
      </c>
      <c r="C410" s="2">
        <f>Primary_Voltage!C412+SubTransmission_Voltage!C411+Transmission_Voltage!C411</f>
        <v>21464</v>
      </c>
      <c r="D410" s="2">
        <f>Primary_Voltage!D412+SubTransmission_Voltage!D411+Transmission_Voltage!D411</f>
        <v>21304</v>
      </c>
      <c r="E410" s="2">
        <f>Primary_Voltage!E412+SubTransmission_Voltage!E411+Transmission_Voltage!E411</f>
        <v>21596</v>
      </c>
      <c r="F410" s="2">
        <f>Primary_Voltage!F412+SubTransmission_Voltage!F411+Transmission_Voltage!F411</f>
        <v>22374</v>
      </c>
      <c r="G410" s="2">
        <f>Primary_Voltage!G412+SubTransmission_Voltage!G411+Transmission_Voltage!G411</f>
        <v>23250</v>
      </c>
      <c r="H410" s="2">
        <f>Primary_Voltage!H412+SubTransmission_Voltage!H411+Transmission_Voltage!H411</f>
        <v>24583</v>
      </c>
      <c r="I410" s="2">
        <f>Primary_Voltage!I412+SubTransmission_Voltage!I411+Transmission_Voltage!I411</f>
        <v>23754</v>
      </c>
      <c r="J410" s="2">
        <f>Primary_Voltage!J412+SubTransmission_Voltage!J411+Transmission_Voltage!J411</f>
        <v>23490</v>
      </c>
      <c r="K410" s="2">
        <f>Primary_Voltage!K412+SubTransmission_Voltage!K411+Transmission_Voltage!K411</f>
        <v>24272</v>
      </c>
      <c r="L410" s="2">
        <f>Primary_Voltage!L412+SubTransmission_Voltage!L411+Transmission_Voltage!L411</f>
        <v>24609</v>
      </c>
      <c r="M410" s="2">
        <f>Primary_Voltage!M412+SubTransmission_Voltage!M411+Transmission_Voltage!M411</f>
        <v>24325</v>
      </c>
      <c r="N410" s="2">
        <f>Primary_Voltage!N412+SubTransmission_Voltage!N411+Transmission_Voltage!N411</f>
        <v>24120</v>
      </c>
      <c r="O410" s="2">
        <f>Primary_Voltage!O412+SubTransmission_Voltage!O411+Transmission_Voltage!O411</f>
        <v>23332</v>
      </c>
      <c r="P410" s="2">
        <f>Primary_Voltage!P412+SubTransmission_Voltage!P411+Transmission_Voltage!P411</f>
        <v>23317</v>
      </c>
      <c r="Q410" s="2">
        <f>Primary_Voltage!Q412+SubTransmission_Voltage!Q411+Transmission_Voltage!Q411</f>
        <v>24486</v>
      </c>
      <c r="R410" s="2">
        <f>Primary_Voltage!R412+SubTransmission_Voltage!R411+Transmission_Voltage!R411</f>
        <v>23904</v>
      </c>
      <c r="S410" s="2">
        <f>Primary_Voltage!S412+SubTransmission_Voltage!S411+Transmission_Voltage!S411</f>
        <v>23757</v>
      </c>
      <c r="T410" s="2">
        <f>Primary_Voltage!T412+SubTransmission_Voltage!T411+Transmission_Voltage!T411</f>
        <v>23087</v>
      </c>
      <c r="U410" s="2">
        <f>Primary_Voltage!U412+SubTransmission_Voltage!U411+Transmission_Voltage!U411</f>
        <v>22759</v>
      </c>
      <c r="V410" s="2">
        <f>Primary_Voltage!V412+SubTransmission_Voltage!V411+Transmission_Voltage!V411</f>
        <v>22580</v>
      </c>
      <c r="W410" s="2">
        <f>Primary_Voltage!W412+SubTransmission_Voltage!W411+Transmission_Voltage!W411</f>
        <v>22241</v>
      </c>
      <c r="X410" s="2">
        <f>Primary_Voltage!X412+SubTransmission_Voltage!X411+Transmission_Voltage!X411</f>
        <v>21910</v>
      </c>
      <c r="Y410" s="2">
        <f>Primary_Voltage!Y412+SubTransmission_Voltage!Y411+Transmission_Voltage!Y411</f>
        <v>21586</v>
      </c>
    </row>
    <row r="411" spans="1:25" x14ac:dyDescent="0.2">
      <c r="A411" s="7">
        <v>44964</v>
      </c>
      <c r="B411" s="2">
        <f>Primary_Voltage!B413+SubTransmission_Voltage!B412+Transmission_Voltage!B412</f>
        <v>21409</v>
      </c>
      <c r="C411" s="2">
        <f>Primary_Voltage!C413+SubTransmission_Voltage!C412+Transmission_Voltage!C412</f>
        <v>21152</v>
      </c>
      <c r="D411" s="2">
        <f>Primary_Voltage!D413+SubTransmission_Voltage!D412+Transmission_Voltage!D412</f>
        <v>21161</v>
      </c>
      <c r="E411" s="2">
        <f>Primary_Voltage!E413+SubTransmission_Voltage!E412+Transmission_Voltage!E412</f>
        <v>21778</v>
      </c>
      <c r="F411" s="2">
        <f>Primary_Voltage!F413+SubTransmission_Voltage!F412+Transmission_Voltage!F412</f>
        <v>23099</v>
      </c>
      <c r="G411" s="2">
        <f>Primary_Voltage!G413+SubTransmission_Voltage!G412+Transmission_Voltage!G412</f>
        <v>23523</v>
      </c>
      <c r="H411" s="2">
        <f>Primary_Voltage!H413+SubTransmission_Voltage!H412+Transmission_Voltage!H412</f>
        <v>25396</v>
      </c>
      <c r="I411" s="2">
        <f>Primary_Voltage!I413+SubTransmission_Voltage!I412+Transmission_Voltage!I412</f>
        <v>26733</v>
      </c>
      <c r="J411" s="2">
        <f>Primary_Voltage!J413+SubTransmission_Voltage!J412+Transmission_Voltage!J412</f>
        <v>27026</v>
      </c>
      <c r="K411" s="2">
        <f>Primary_Voltage!K413+SubTransmission_Voltage!K412+Transmission_Voltage!K412</f>
        <v>26178</v>
      </c>
      <c r="L411" s="2">
        <f>Primary_Voltage!L413+SubTransmission_Voltage!L412+Transmission_Voltage!L412</f>
        <v>24356</v>
      </c>
      <c r="M411" s="2">
        <f>Primary_Voltage!M413+SubTransmission_Voltage!M412+Transmission_Voltage!M412</f>
        <v>23524</v>
      </c>
      <c r="N411" s="2">
        <f>Primary_Voltage!N413+SubTransmission_Voltage!N412+Transmission_Voltage!N412</f>
        <v>24021</v>
      </c>
      <c r="O411" s="2">
        <f>Primary_Voltage!O413+SubTransmission_Voltage!O412+Transmission_Voltage!O412</f>
        <v>25323</v>
      </c>
      <c r="P411" s="2">
        <f>Primary_Voltage!P413+SubTransmission_Voltage!P412+Transmission_Voltage!P412</f>
        <v>25799</v>
      </c>
      <c r="Q411" s="2">
        <f>Primary_Voltage!Q413+SubTransmission_Voltage!Q412+Transmission_Voltage!Q412</f>
        <v>22830</v>
      </c>
      <c r="R411" s="2">
        <f>Primary_Voltage!R413+SubTransmission_Voltage!R412+Transmission_Voltage!R412</f>
        <v>22734</v>
      </c>
      <c r="S411" s="2">
        <f>Primary_Voltage!S413+SubTransmission_Voltage!S412+Transmission_Voltage!S412</f>
        <v>21723</v>
      </c>
      <c r="T411" s="2">
        <f>Primary_Voltage!T413+SubTransmission_Voltage!T412+Transmission_Voltage!T412</f>
        <v>21580</v>
      </c>
      <c r="U411" s="2">
        <f>Primary_Voltage!U413+SubTransmission_Voltage!U412+Transmission_Voltage!U412</f>
        <v>21643</v>
      </c>
      <c r="V411" s="2">
        <f>Primary_Voltage!V413+SubTransmission_Voltage!V412+Transmission_Voltage!V412</f>
        <v>20979</v>
      </c>
      <c r="W411" s="2">
        <f>Primary_Voltage!W413+SubTransmission_Voltage!W412+Transmission_Voltage!W412</f>
        <v>21557</v>
      </c>
      <c r="X411" s="2">
        <f>Primary_Voltage!X413+SubTransmission_Voltage!X412+Transmission_Voltage!X412</f>
        <v>20351</v>
      </c>
      <c r="Y411" s="2">
        <f>Primary_Voltage!Y413+SubTransmission_Voltage!Y412+Transmission_Voltage!Y412</f>
        <v>21853</v>
      </c>
    </row>
    <row r="412" spans="1:25" x14ac:dyDescent="0.2">
      <c r="A412" s="7">
        <v>44965</v>
      </c>
      <c r="B412" s="2">
        <f>Primary_Voltage!B414+SubTransmission_Voltage!B413+Transmission_Voltage!B413</f>
        <v>19167</v>
      </c>
      <c r="C412" s="2">
        <f>Primary_Voltage!C414+SubTransmission_Voltage!C413+Transmission_Voltage!C413</f>
        <v>19041</v>
      </c>
      <c r="D412" s="2">
        <f>Primary_Voltage!D414+SubTransmission_Voltage!D413+Transmission_Voltage!D413</f>
        <v>18628</v>
      </c>
      <c r="E412" s="2">
        <f>Primary_Voltage!E414+SubTransmission_Voltage!E413+Transmission_Voltage!E413</f>
        <v>18771</v>
      </c>
      <c r="F412" s="2">
        <f>Primary_Voltage!F414+SubTransmission_Voltage!F413+Transmission_Voltage!F413</f>
        <v>19637</v>
      </c>
      <c r="G412" s="2">
        <f>Primary_Voltage!G414+SubTransmission_Voltage!G413+Transmission_Voltage!G413</f>
        <v>20363</v>
      </c>
      <c r="H412" s="2">
        <f>Primary_Voltage!H414+SubTransmission_Voltage!H413+Transmission_Voltage!H413</f>
        <v>21665</v>
      </c>
      <c r="I412" s="2">
        <f>Primary_Voltage!I414+SubTransmission_Voltage!I413+Transmission_Voltage!I413</f>
        <v>21720</v>
      </c>
      <c r="J412" s="2">
        <f>Primary_Voltage!J414+SubTransmission_Voltage!J413+Transmission_Voltage!J413</f>
        <v>22135</v>
      </c>
      <c r="K412" s="2">
        <f>Primary_Voltage!K414+SubTransmission_Voltage!K413+Transmission_Voltage!K413</f>
        <v>21975</v>
      </c>
      <c r="L412" s="2">
        <f>Primary_Voltage!L414+SubTransmission_Voltage!L413+Transmission_Voltage!L413</f>
        <v>22614</v>
      </c>
      <c r="M412" s="2">
        <f>Primary_Voltage!M414+SubTransmission_Voltage!M413+Transmission_Voltage!M413</f>
        <v>22134</v>
      </c>
      <c r="N412" s="2">
        <f>Primary_Voltage!N414+SubTransmission_Voltage!N413+Transmission_Voltage!N413</f>
        <v>21918</v>
      </c>
      <c r="O412" s="2">
        <f>Primary_Voltage!O414+SubTransmission_Voltage!O413+Transmission_Voltage!O413</f>
        <v>22018</v>
      </c>
      <c r="P412" s="2">
        <f>Primary_Voltage!P414+SubTransmission_Voltage!P413+Transmission_Voltage!P413</f>
        <v>21897</v>
      </c>
      <c r="Q412" s="2">
        <f>Primary_Voltage!Q414+SubTransmission_Voltage!Q413+Transmission_Voltage!Q413</f>
        <v>21369</v>
      </c>
      <c r="R412" s="2">
        <f>Primary_Voltage!R414+SubTransmission_Voltage!R413+Transmission_Voltage!R413</f>
        <v>20789</v>
      </c>
      <c r="S412" s="2">
        <f>Primary_Voltage!S414+SubTransmission_Voltage!S413+Transmission_Voltage!S413</f>
        <v>20873</v>
      </c>
      <c r="T412" s="2">
        <f>Primary_Voltage!T414+SubTransmission_Voltage!T413+Transmission_Voltage!T413</f>
        <v>20687</v>
      </c>
      <c r="U412" s="2">
        <f>Primary_Voltage!U414+SubTransmission_Voltage!U413+Transmission_Voltage!U413</f>
        <v>20045</v>
      </c>
      <c r="V412" s="2">
        <f>Primary_Voltage!V414+SubTransmission_Voltage!V413+Transmission_Voltage!V413</f>
        <v>19548</v>
      </c>
      <c r="W412" s="2">
        <f>Primary_Voltage!W414+SubTransmission_Voltage!W413+Transmission_Voltage!W413</f>
        <v>19375</v>
      </c>
      <c r="X412" s="2">
        <f>Primary_Voltage!X414+SubTransmission_Voltage!X413+Transmission_Voltage!X413</f>
        <v>18943</v>
      </c>
      <c r="Y412" s="2">
        <f>Primary_Voltage!Y414+SubTransmission_Voltage!Y413+Transmission_Voltage!Y413</f>
        <v>18492</v>
      </c>
    </row>
    <row r="413" spans="1:25" x14ac:dyDescent="0.2">
      <c r="A413" s="7">
        <v>44966</v>
      </c>
      <c r="B413" s="2">
        <f>Primary_Voltage!B415+SubTransmission_Voltage!B414+Transmission_Voltage!B414</f>
        <v>18057</v>
      </c>
      <c r="C413" s="2">
        <f>Primary_Voltage!C415+SubTransmission_Voltage!C414+Transmission_Voltage!C414</f>
        <v>17953</v>
      </c>
      <c r="D413" s="2">
        <f>Primary_Voltage!D415+SubTransmission_Voltage!D414+Transmission_Voltage!D414</f>
        <v>17787</v>
      </c>
      <c r="E413" s="2">
        <f>Primary_Voltage!E415+SubTransmission_Voltage!E414+Transmission_Voltage!E414</f>
        <v>18132</v>
      </c>
      <c r="F413" s="2">
        <f>Primary_Voltage!F415+SubTransmission_Voltage!F414+Transmission_Voltage!F414</f>
        <v>19066</v>
      </c>
      <c r="G413" s="2">
        <f>Primary_Voltage!G415+SubTransmission_Voltage!G414+Transmission_Voltage!G414</f>
        <v>20002</v>
      </c>
      <c r="H413" s="2">
        <f>Primary_Voltage!H415+SubTransmission_Voltage!H414+Transmission_Voltage!H414</f>
        <v>21379</v>
      </c>
      <c r="I413" s="2">
        <f>Primary_Voltage!I415+SubTransmission_Voltage!I414+Transmission_Voltage!I414</f>
        <v>21510</v>
      </c>
      <c r="J413" s="2">
        <f>Primary_Voltage!J415+SubTransmission_Voltage!J414+Transmission_Voltage!J414</f>
        <v>22224</v>
      </c>
      <c r="K413" s="2">
        <f>Primary_Voltage!K415+SubTransmission_Voltage!K414+Transmission_Voltage!K414</f>
        <v>22163</v>
      </c>
      <c r="L413" s="2">
        <f>Primary_Voltage!L415+SubTransmission_Voltage!L414+Transmission_Voltage!L414</f>
        <v>23572</v>
      </c>
      <c r="M413" s="2">
        <f>Primary_Voltage!M415+SubTransmission_Voltage!M414+Transmission_Voltage!M414</f>
        <v>25314</v>
      </c>
      <c r="N413" s="2">
        <f>Primary_Voltage!N415+SubTransmission_Voltage!N414+Transmission_Voltage!N414</f>
        <v>23025</v>
      </c>
      <c r="O413" s="2">
        <f>Primary_Voltage!O415+SubTransmission_Voltage!O414+Transmission_Voltage!O414</f>
        <v>25052</v>
      </c>
      <c r="P413" s="2">
        <f>Primary_Voltage!P415+SubTransmission_Voltage!P414+Transmission_Voltage!P414</f>
        <v>23917</v>
      </c>
      <c r="Q413" s="2">
        <f>Primary_Voltage!Q415+SubTransmission_Voltage!Q414+Transmission_Voltage!Q414</f>
        <v>23803</v>
      </c>
      <c r="R413" s="2">
        <f>Primary_Voltage!R415+SubTransmission_Voltage!R414+Transmission_Voltage!R414</f>
        <v>21812</v>
      </c>
      <c r="S413" s="2">
        <f>Primary_Voltage!S415+SubTransmission_Voltage!S414+Transmission_Voltage!S414</f>
        <v>20368</v>
      </c>
      <c r="T413" s="2">
        <f>Primary_Voltage!T415+SubTransmission_Voltage!T414+Transmission_Voltage!T414</f>
        <v>19950</v>
      </c>
      <c r="U413" s="2">
        <f>Primary_Voltage!U415+SubTransmission_Voltage!U414+Transmission_Voltage!U414</f>
        <v>19936</v>
      </c>
      <c r="V413" s="2">
        <f>Primary_Voltage!V415+SubTransmission_Voltage!V414+Transmission_Voltage!V414</f>
        <v>19595</v>
      </c>
      <c r="W413" s="2">
        <f>Primary_Voltage!W415+SubTransmission_Voltage!W414+Transmission_Voltage!W414</f>
        <v>19395</v>
      </c>
      <c r="X413" s="2">
        <f>Primary_Voltage!X415+SubTransmission_Voltage!X414+Transmission_Voltage!X414</f>
        <v>18977</v>
      </c>
      <c r="Y413" s="2">
        <f>Primary_Voltage!Y415+SubTransmission_Voltage!Y414+Transmission_Voltage!Y414</f>
        <v>18647</v>
      </c>
    </row>
    <row r="414" spans="1:25" x14ac:dyDescent="0.2">
      <c r="A414" s="7">
        <v>44967</v>
      </c>
      <c r="B414" s="2">
        <f>Primary_Voltage!B416+SubTransmission_Voltage!B415+Transmission_Voltage!B415</f>
        <v>18321</v>
      </c>
      <c r="C414" s="2">
        <f>Primary_Voltage!C416+SubTransmission_Voltage!C415+Transmission_Voltage!C415</f>
        <v>18021</v>
      </c>
      <c r="D414" s="2">
        <f>Primary_Voltage!D416+SubTransmission_Voltage!D415+Transmission_Voltage!D415</f>
        <v>17968</v>
      </c>
      <c r="E414" s="2">
        <f>Primary_Voltage!E416+SubTransmission_Voltage!E415+Transmission_Voltage!E415</f>
        <v>18013</v>
      </c>
      <c r="F414" s="2">
        <f>Primary_Voltage!F416+SubTransmission_Voltage!F415+Transmission_Voltage!F415</f>
        <v>18526</v>
      </c>
      <c r="G414" s="2">
        <f>Primary_Voltage!G416+SubTransmission_Voltage!G415+Transmission_Voltage!G415</f>
        <v>19156</v>
      </c>
      <c r="H414" s="2">
        <f>Primary_Voltage!H416+SubTransmission_Voltage!H415+Transmission_Voltage!H415</f>
        <v>20295</v>
      </c>
      <c r="I414" s="2">
        <f>Primary_Voltage!I416+SubTransmission_Voltage!I415+Transmission_Voltage!I415</f>
        <v>20965</v>
      </c>
      <c r="J414" s="2">
        <f>Primary_Voltage!J416+SubTransmission_Voltage!J415+Transmission_Voltage!J415</f>
        <v>24063</v>
      </c>
      <c r="K414" s="2">
        <f>Primary_Voltage!K416+SubTransmission_Voltage!K415+Transmission_Voltage!K415</f>
        <v>24771</v>
      </c>
      <c r="L414" s="2">
        <f>Primary_Voltage!L416+SubTransmission_Voltage!L415+Transmission_Voltage!L415</f>
        <v>27696</v>
      </c>
      <c r="M414" s="2">
        <f>Primary_Voltage!M416+SubTransmission_Voltage!M415+Transmission_Voltage!M415</f>
        <v>29116</v>
      </c>
      <c r="N414" s="2">
        <f>Primary_Voltage!N416+SubTransmission_Voltage!N415+Transmission_Voltage!N415</f>
        <v>28434</v>
      </c>
      <c r="O414" s="2">
        <f>Primary_Voltage!O416+SubTransmission_Voltage!O415+Transmission_Voltage!O415</f>
        <v>27198</v>
      </c>
      <c r="P414" s="2">
        <f>Primary_Voltage!P416+SubTransmission_Voltage!P415+Transmission_Voltage!P415</f>
        <v>24692</v>
      </c>
      <c r="Q414" s="2">
        <f>Primary_Voltage!Q416+SubTransmission_Voltage!Q415+Transmission_Voltage!Q415</f>
        <v>23812</v>
      </c>
      <c r="R414" s="2">
        <f>Primary_Voltage!R416+SubTransmission_Voltage!R415+Transmission_Voltage!R415</f>
        <v>23094</v>
      </c>
      <c r="S414" s="2">
        <f>Primary_Voltage!S416+SubTransmission_Voltage!S415+Transmission_Voltage!S415</f>
        <v>21902</v>
      </c>
      <c r="T414" s="2">
        <f>Primary_Voltage!T416+SubTransmission_Voltage!T415+Transmission_Voltage!T415</f>
        <v>20873</v>
      </c>
      <c r="U414" s="2">
        <f>Primary_Voltage!U416+SubTransmission_Voltage!U415+Transmission_Voltage!U415</f>
        <v>20668</v>
      </c>
      <c r="V414" s="2">
        <f>Primary_Voltage!V416+SubTransmission_Voltage!V415+Transmission_Voltage!V415</f>
        <v>20294</v>
      </c>
      <c r="W414" s="2">
        <f>Primary_Voltage!W416+SubTransmission_Voltage!W415+Transmission_Voltage!W415</f>
        <v>20116</v>
      </c>
      <c r="X414" s="2">
        <f>Primary_Voltage!X416+SubTransmission_Voltage!X415+Transmission_Voltage!X415</f>
        <v>19633</v>
      </c>
      <c r="Y414" s="2">
        <f>Primary_Voltage!Y416+SubTransmission_Voltage!Y415+Transmission_Voltage!Y415</f>
        <v>19149</v>
      </c>
    </row>
    <row r="415" spans="1:25" x14ac:dyDescent="0.2">
      <c r="A415" s="7">
        <v>44968</v>
      </c>
      <c r="B415" s="2">
        <f>Primary_Voltage!B417+SubTransmission_Voltage!B416+Transmission_Voltage!B416</f>
        <v>19047</v>
      </c>
      <c r="C415" s="2">
        <f>Primary_Voltage!C417+SubTransmission_Voltage!C416+Transmission_Voltage!C416</f>
        <v>18950</v>
      </c>
      <c r="D415" s="2">
        <f>Primary_Voltage!D417+SubTransmission_Voltage!D416+Transmission_Voltage!D416</f>
        <v>19011</v>
      </c>
      <c r="E415" s="2">
        <f>Primary_Voltage!E417+SubTransmission_Voltage!E416+Transmission_Voltage!E416</f>
        <v>19389</v>
      </c>
      <c r="F415" s="2">
        <f>Primary_Voltage!F417+SubTransmission_Voltage!F416+Transmission_Voltage!F416</f>
        <v>19476</v>
      </c>
      <c r="G415" s="2">
        <f>Primary_Voltage!G417+SubTransmission_Voltage!G416+Transmission_Voltage!G416</f>
        <v>19741</v>
      </c>
      <c r="H415" s="2">
        <f>Primary_Voltage!H417+SubTransmission_Voltage!H416+Transmission_Voltage!H416</f>
        <v>19803</v>
      </c>
      <c r="I415" s="2">
        <f>Primary_Voltage!I417+SubTransmission_Voltage!I416+Transmission_Voltage!I416</f>
        <v>20801</v>
      </c>
      <c r="J415" s="2">
        <f>Primary_Voltage!J417+SubTransmission_Voltage!J416+Transmission_Voltage!J416</f>
        <v>25106</v>
      </c>
      <c r="K415" s="2">
        <f>Primary_Voltage!K417+SubTransmission_Voltage!K416+Transmission_Voltage!K416</f>
        <v>25298</v>
      </c>
      <c r="L415" s="2">
        <f>Primary_Voltage!L417+SubTransmission_Voltage!L416+Transmission_Voltage!L416</f>
        <v>25283</v>
      </c>
      <c r="M415" s="2">
        <f>Primary_Voltage!M417+SubTransmission_Voltage!M416+Transmission_Voltage!M416</f>
        <v>24956</v>
      </c>
      <c r="N415" s="2">
        <f>Primary_Voltage!N417+SubTransmission_Voltage!N416+Transmission_Voltage!N416</f>
        <v>24665</v>
      </c>
      <c r="O415" s="2">
        <f>Primary_Voltage!O417+SubTransmission_Voltage!O416+Transmission_Voltage!O416</f>
        <v>24921</v>
      </c>
      <c r="P415" s="2">
        <f>Primary_Voltage!P417+SubTransmission_Voltage!P416+Transmission_Voltage!P416</f>
        <v>23938</v>
      </c>
      <c r="Q415" s="2">
        <f>Primary_Voltage!Q417+SubTransmission_Voltage!Q416+Transmission_Voltage!Q416</f>
        <v>24447</v>
      </c>
      <c r="R415" s="2">
        <f>Primary_Voltage!R417+SubTransmission_Voltage!R416+Transmission_Voltage!R416</f>
        <v>24350</v>
      </c>
      <c r="S415" s="2">
        <f>Primary_Voltage!S417+SubTransmission_Voltage!S416+Transmission_Voltage!S416</f>
        <v>24406</v>
      </c>
      <c r="T415" s="2">
        <f>Primary_Voltage!T417+SubTransmission_Voltage!T416+Transmission_Voltage!T416</f>
        <v>23971</v>
      </c>
      <c r="U415" s="2">
        <f>Primary_Voltage!U417+SubTransmission_Voltage!U416+Transmission_Voltage!U416</f>
        <v>23203</v>
      </c>
      <c r="V415" s="2">
        <f>Primary_Voltage!V417+SubTransmission_Voltage!V416+Transmission_Voltage!V416</f>
        <v>23441</v>
      </c>
      <c r="W415" s="2">
        <f>Primary_Voltage!W417+SubTransmission_Voltage!W416+Transmission_Voltage!W416</f>
        <v>23118</v>
      </c>
      <c r="X415" s="2">
        <f>Primary_Voltage!X417+SubTransmission_Voltage!X416+Transmission_Voltage!X416</f>
        <v>23038</v>
      </c>
      <c r="Y415" s="2">
        <f>Primary_Voltage!Y417+SubTransmission_Voltage!Y416+Transmission_Voltage!Y416</f>
        <v>23051</v>
      </c>
    </row>
    <row r="416" spans="1:25" x14ac:dyDescent="0.2">
      <c r="A416" s="7">
        <v>44969</v>
      </c>
      <c r="B416" s="2">
        <f>Primary_Voltage!B418+SubTransmission_Voltage!B417+Transmission_Voltage!B417</f>
        <v>22849</v>
      </c>
      <c r="C416" s="2">
        <f>Primary_Voltage!C418+SubTransmission_Voltage!C417+Transmission_Voltage!C417</f>
        <v>22988</v>
      </c>
      <c r="D416" s="2">
        <f>Primary_Voltage!D418+SubTransmission_Voltage!D417+Transmission_Voltage!D417</f>
        <v>23670</v>
      </c>
      <c r="E416" s="2">
        <f>Primary_Voltage!E418+SubTransmission_Voltage!E417+Transmission_Voltage!E417</f>
        <v>25088</v>
      </c>
      <c r="F416" s="2">
        <f>Primary_Voltage!F418+SubTransmission_Voltage!F417+Transmission_Voltage!F417</f>
        <v>25380</v>
      </c>
      <c r="G416" s="2">
        <f>Primary_Voltage!G418+SubTransmission_Voltage!G417+Transmission_Voltage!G417</f>
        <v>25173</v>
      </c>
      <c r="H416" s="2">
        <f>Primary_Voltage!H418+SubTransmission_Voltage!H417+Transmission_Voltage!H417</f>
        <v>24708</v>
      </c>
      <c r="I416" s="2">
        <f>Primary_Voltage!I418+SubTransmission_Voltage!I417+Transmission_Voltage!I417</f>
        <v>24607</v>
      </c>
      <c r="J416" s="2">
        <f>Primary_Voltage!J418+SubTransmission_Voltage!J417+Transmission_Voltage!J417</f>
        <v>24603</v>
      </c>
      <c r="K416" s="2">
        <f>Primary_Voltage!K418+SubTransmission_Voltage!K417+Transmission_Voltage!K417</f>
        <v>24351</v>
      </c>
      <c r="L416" s="2">
        <f>Primary_Voltage!L418+SubTransmission_Voltage!L417+Transmission_Voltage!L417</f>
        <v>24498</v>
      </c>
      <c r="M416" s="2">
        <f>Primary_Voltage!M418+SubTransmission_Voltage!M417+Transmission_Voltage!M417</f>
        <v>24601</v>
      </c>
      <c r="N416" s="2">
        <f>Primary_Voltage!N418+SubTransmission_Voltage!N417+Transmission_Voltage!N417</f>
        <v>24786</v>
      </c>
      <c r="O416" s="2">
        <f>Primary_Voltage!O418+SubTransmission_Voltage!O417+Transmission_Voltage!O417</f>
        <v>24328</v>
      </c>
      <c r="P416" s="2">
        <f>Primary_Voltage!P418+SubTransmission_Voltage!P417+Transmission_Voltage!P417</f>
        <v>23614</v>
      </c>
      <c r="Q416" s="2">
        <f>Primary_Voltage!Q418+SubTransmission_Voltage!Q417+Transmission_Voltage!Q417</f>
        <v>23413</v>
      </c>
      <c r="R416" s="2">
        <f>Primary_Voltage!R418+SubTransmission_Voltage!R417+Transmission_Voltage!R417</f>
        <v>23579</v>
      </c>
      <c r="S416" s="2">
        <f>Primary_Voltage!S418+SubTransmission_Voltage!S417+Transmission_Voltage!S417</f>
        <v>23880</v>
      </c>
      <c r="T416" s="2">
        <f>Primary_Voltage!T418+SubTransmission_Voltage!T417+Transmission_Voltage!T417</f>
        <v>24047</v>
      </c>
      <c r="U416" s="2">
        <f>Primary_Voltage!U418+SubTransmission_Voltage!U417+Transmission_Voltage!U417</f>
        <v>25082</v>
      </c>
      <c r="V416" s="2">
        <f>Primary_Voltage!V418+SubTransmission_Voltage!V417+Transmission_Voltage!V417</f>
        <v>25861</v>
      </c>
      <c r="W416" s="2">
        <f>Primary_Voltage!W418+SubTransmission_Voltage!W417+Transmission_Voltage!W417</f>
        <v>24940</v>
      </c>
      <c r="X416" s="2">
        <f>Primary_Voltage!X418+SubTransmission_Voltage!X417+Transmission_Voltage!X417</f>
        <v>24657</v>
      </c>
      <c r="Y416" s="2">
        <f>Primary_Voltage!Y418+SubTransmission_Voltage!Y417+Transmission_Voltage!Y417</f>
        <v>26289</v>
      </c>
    </row>
    <row r="417" spans="1:25" x14ac:dyDescent="0.2">
      <c r="A417" s="7">
        <v>44970</v>
      </c>
      <c r="B417" s="2">
        <f>Primary_Voltage!B419+SubTransmission_Voltage!B418+Transmission_Voltage!B418</f>
        <v>26511</v>
      </c>
      <c r="C417" s="2">
        <f>Primary_Voltage!C419+SubTransmission_Voltage!C418+Transmission_Voltage!C418</f>
        <v>25956</v>
      </c>
      <c r="D417" s="2">
        <f>Primary_Voltage!D419+SubTransmission_Voltage!D418+Transmission_Voltage!D418</f>
        <v>25446</v>
      </c>
      <c r="E417" s="2">
        <f>Primary_Voltage!E419+SubTransmission_Voltage!E418+Transmission_Voltage!E418</f>
        <v>24636</v>
      </c>
      <c r="F417" s="2">
        <f>Primary_Voltage!F419+SubTransmission_Voltage!F418+Transmission_Voltage!F418</f>
        <v>24675</v>
      </c>
      <c r="G417" s="2">
        <f>Primary_Voltage!G419+SubTransmission_Voltage!G418+Transmission_Voltage!G418</f>
        <v>25921</v>
      </c>
      <c r="H417" s="2">
        <f>Primary_Voltage!H419+SubTransmission_Voltage!H418+Transmission_Voltage!H418</f>
        <v>26998</v>
      </c>
      <c r="I417" s="2">
        <f>Primary_Voltage!I419+SubTransmission_Voltage!I418+Transmission_Voltage!I418</f>
        <v>26035</v>
      </c>
      <c r="J417" s="2">
        <f>Primary_Voltage!J419+SubTransmission_Voltage!J418+Transmission_Voltage!J418</f>
        <v>26840</v>
      </c>
      <c r="K417" s="2">
        <f>Primary_Voltage!K419+SubTransmission_Voltage!K418+Transmission_Voltage!K418</f>
        <v>27041</v>
      </c>
      <c r="L417" s="2">
        <f>Primary_Voltage!L419+SubTransmission_Voltage!L418+Transmission_Voltage!L418</f>
        <v>27538</v>
      </c>
      <c r="M417" s="2">
        <f>Primary_Voltage!M419+SubTransmission_Voltage!M418+Transmission_Voltage!M418</f>
        <v>26905</v>
      </c>
      <c r="N417" s="2">
        <f>Primary_Voltage!N419+SubTransmission_Voltage!N418+Transmission_Voltage!N418</f>
        <v>26171</v>
      </c>
      <c r="O417" s="2">
        <f>Primary_Voltage!O419+SubTransmission_Voltage!O418+Transmission_Voltage!O418</f>
        <v>26394</v>
      </c>
      <c r="P417" s="2">
        <f>Primary_Voltage!P419+SubTransmission_Voltage!P418+Transmission_Voltage!P418</f>
        <v>25933</v>
      </c>
      <c r="Q417" s="2">
        <f>Primary_Voltage!Q419+SubTransmission_Voltage!Q418+Transmission_Voltage!Q418</f>
        <v>26106</v>
      </c>
      <c r="R417" s="2">
        <f>Primary_Voltage!R419+SubTransmission_Voltage!R418+Transmission_Voltage!R418</f>
        <v>26173</v>
      </c>
      <c r="S417" s="2">
        <f>Primary_Voltage!S419+SubTransmission_Voltage!S418+Transmission_Voltage!S418</f>
        <v>26436</v>
      </c>
      <c r="T417" s="2">
        <f>Primary_Voltage!T419+SubTransmission_Voltage!T418+Transmission_Voltage!T418</f>
        <v>25818</v>
      </c>
      <c r="U417" s="2">
        <f>Primary_Voltage!U419+SubTransmission_Voltage!U418+Transmission_Voltage!U418</f>
        <v>26063</v>
      </c>
      <c r="V417" s="2">
        <f>Primary_Voltage!V419+SubTransmission_Voltage!V418+Transmission_Voltage!V418</f>
        <v>24377</v>
      </c>
      <c r="W417" s="2">
        <f>Primary_Voltage!W419+SubTransmission_Voltage!W418+Transmission_Voltage!W418</f>
        <v>22926</v>
      </c>
      <c r="X417" s="2">
        <f>Primary_Voltage!X419+SubTransmission_Voltage!X418+Transmission_Voltage!X418</f>
        <v>22052</v>
      </c>
      <c r="Y417" s="2">
        <f>Primary_Voltage!Y419+SubTransmission_Voltage!Y418+Transmission_Voltage!Y418</f>
        <v>21018</v>
      </c>
    </row>
    <row r="418" spans="1:25" x14ac:dyDescent="0.2">
      <c r="A418" s="7">
        <v>44971</v>
      </c>
      <c r="B418" s="2">
        <f>Primary_Voltage!B420+SubTransmission_Voltage!B419+Transmission_Voltage!B419</f>
        <v>19908</v>
      </c>
      <c r="C418" s="2">
        <f>Primary_Voltage!C420+SubTransmission_Voltage!C419+Transmission_Voltage!C419</f>
        <v>19464</v>
      </c>
      <c r="D418" s="2">
        <f>Primary_Voltage!D420+SubTransmission_Voltage!D419+Transmission_Voltage!D419</f>
        <v>19250</v>
      </c>
      <c r="E418" s="2">
        <f>Primary_Voltage!E420+SubTransmission_Voltage!E419+Transmission_Voltage!E419</f>
        <v>19888</v>
      </c>
      <c r="F418" s="2">
        <f>Primary_Voltage!F420+SubTransmission_Voltage!F419+Transmission_Voltage!F419</f>
        <v>21368</v>
      </c>
      <c r="G418" s="2">
        <f>Primary_Voltage!G420+SubTransmission_Voltage!G419+Transmission_Voltage!G419</f>
        <v>22459</v>
      </c>
      <c r="H418" s="2">
        <f>Primary_Voltage!H420+SubTransmission_Voltage!H419+Transmission_Voltage!H419</f>
        <v>23901</v>
      </c>
      <c r="I418" s="2">
        <f>Primary_Voltage!I420+SubTransmission_Voltage!I419+Transmission_Voltage!I419</f>
        <v>24101</v>
      </c>
      <c r="J418" s="2">
        <f>Primary_Voltage!J420+SubTransmission_Voltage!J419+Transmission_Voltage!J419</f>
        <v>25113</v>
      </c>
      <c r="K418" s="2">
        <f>Primary_Voltage!K420+SubTransmission_Voltage!K419+Transmission_Voltage!K419</f>
        <v>29972</v>
      </c>
      <c r="L418" s="2">
        <f>Primary_Voltage!L420+SubTransmission_Voltage!L419+Transmission_Voltage!L419</f>
        <v>30532</v>
      </c>
      <c r="M418" s="2">
        <f>Primary_Voltage!M420+SubTransmission_Voltage!M419+Transmission_Voltage!M419</f>
        <v>25668</v>
      </c>
      <c r="N418" s="2">
        <f>Primary_Voltage!N420+SubTransmission_Voltage!N419+Transmission_Voltage!N419</f>
        <v>25454</v>
      </c>
      <c r="O418" s="2">
        <f>Primary_Voltage!O420+SubTransmission_Voltage!O419+Transmission_Voltage!O419</f>
        <v>25364</v>
      </c>
      <c r="P418" s="2">
        <f>Primary_Voltage!P420+SubTransmission_Voltage!P419+Transmission_Voltage!P419</f>
        <v>25586</v>
      </c>
      <c r="Q418" s="2">
        <f>Primary_Voltage!Q420+SubTransmission_Voltage!Q419+Transmission_Voltage!Q419</f>
        <v>24018</v>
      </c>
      <c r="R418" s="2">
        <f>Primary_Voltage!R420+SubTransmission_Voltage!R419+Transmission_Voltage!R419</f>
        <v>23110</v>
      </c>
      <c r="S418" s="2">
        <f>Primary_Voltage!S420+SubTransmission_Voltage!S419+Transmission_Voltage!S419</f>
        <v>23422</v>
      </c>
      <c r="T418" s="2">
        <f>Primary_Voltage!T420+SubTransmission_Voltage!T419+Transmission_Voltage!T419</f>
        <v>22476</v>
      </c>
      <c r="U418" s="2">
        <f>Primary_Voltage!U420+SubTransmission_Voltage!U419+Transmission_Voltage!U419</f>
        <v>21696</v>
      </c>
      <c r="V418" s="2">
        <f>Primary_Voltage!V420+SubTransmission_Voltage!V419+Transmission_Voltage!V419</f>
        <v>21858</v>
      </c>
      <c r="W418" s="2">
        <f>Primary_Voltage!W420+SubTransmission_Voltage!W419+Transmission_Voltage!W419</f>
        <v>21969</v>
      </c>
      <c r="X418" s="2">
        <f>Primary_Voltage!X420+SubTransmission_Voltage!X419+Transmission_Voltage!X419</f>
        <v>21576</v>
      </c>
      <c r="Y418" s="2">
        <f>Primary_Voltage!Y420+SubTransmission_Voltage!Y419+Transmission_Voltage!Y419</f>
        <v>22608</v>
      </c>
    </row>
    <row r="419" spans="1:25" x14ac:dyDescent="0.2">
      <c r="A419" s="7">
        <v>44972</v>
      </c>
      <c r="B419" s="2">
        <f>Primary_Voltage!B421+SubTransmission_Voltage!B420+Transmission_Voltage!B420</f>
        <v>23565</v>
      </c>
      <c r="C419" s="2">
        <f>Primary_Voltage!C421+SubTransmission_Voltage!C420+Transmission_Voltage!C420</f>
        <v>21507</v>
      </c>
      <c r="D419" s="2">
        <f>Primary_Voltage!D421+SubTransmission_Voltage!D420+Transmission_Voltage!D420</f>
        <v>18957</v>
      </c>
      <c r="E419" s="2">
        <f>Primary_Voltage!E421+SubTransmission_Voltage!E420+Transmission_Voltage!E420</f>
        <v>19034</v>
      </c>
      <c r="F419" s="2">
        <f>Primary_Voltage!F421+SubTransmission_Voltage!F420+Transmission_Voltage!F420</f>
        <v>20304</v>
      </c>
      <c r="G419" s="2">
        <f>Primary_Voltage!G421+SubTransmission_Voltage!G420+Transmission_Voltage!G420</f>
        <v>21351</v>
      </c>
      <c r="H419" s="2">
        <f>Primary_Voltage!H421+SubTransmission_Voltage!H420+Transmission_Voltage!H420</f>
        <v>23572</v>
      </c>
      <c r="I419" s="2">
        <f>Primary_Voltage!I421+SubTransmission_Voltage!I420+Transmission_Voltage!I420</f>
        <v>25657</v>
      </c>
      <c r="J419" s="2">
        <f>Primary_Voltage!J421+SubTransmission_Voltage!J420+Transmission_Voltage!J420</f>
        <v>24178</v>
      </c>
      <c r="K419" s="2">
        <f>Primary_Voltage!K421+SubTransmission_Voltage!K420+Transmission_Voltage!K420</f>
        <v>24632</v>
      </c>
      <c r="L419" s="2">
        <f>Primary_Voltage!L421+SubTransmission_Voltage!L420+Transmission_Voltage!L420</f>
        <v>24333</v>
      </c>
      <c r="M419" s="2">
        <f>Primary_Voltage!M421+SubTransmission_Voltage!M420+Transmission_Voltage!M420</f>
        <v>23357</v>
      </c>
      <c r="N419" s="2">
        <f>Primary_Voltage!N421+SubTransmission_Voltage!N420+Transmission_Voltage!N420</f>
        <v>22729</v>
      </c>
      <c r="O419" s="2">
        <f>Primary_Voltage!O421+SubTransmission_Voltage!O420+Transmission_Voltage!O420</f>
        <v>22519</v>
      </c>
      <c r="P419" s="2">
        <f>Primary_Voltage!P421+SubTransmission_Voltage!P420+Transmission_Voltage!P420</f>
        <v>23805</v>
      </c>
      <c r="Q419" s="2">
        <f>Primary_Voltage!Q421+SubTransmission_Voltage!Q420+Transmission_Voltage!Q420</f>
        <v>22778</v>
      </c>
      <c r="R419" s="2">
        <f>Primary_Voltage!R421+SubTransmission_Voltage!R420+Transmission_Voltage!R420</f>
        <v>23255</v>
      </c>
      <c r="S419" s="2">
        <f>Primary_Voltage!S421+SubTransmission_Voltage!S420+Transmission_Voltage!S420</f>
        <v>24121</v>
      </c>
      <c r="T419" s="2">
        <f>Primary_Voltage!T421+SubTransmission_Voltage!T420+Transmission_Voltage!T420</f>
        <v>23136</v>
      </c>
      <c r="U419" s="2">
        <f>Primary_Voltage!U421+SubTransmission_Voltage!U420+Transmission_Voltage!U420</f>
        <v>22226</v>
      </c>
      <c r="V419" s="2">
        <f>Primary_Voltage!V421+SubTransmission_Voltage!V420+Transmission_Voltage!V420</f>
        <v>21853</v>
      </c>
      <c r="W419" s="2">
        <f>Primary_Voltage!W421+SubTransmission_Voltage!W420+Transmission_Voltage!W420</f>
        <v>21544</v>
      </c>
      <c r="X419" s="2">
        <f>Primary_Voltage!X421+SubTransmission_Voltage!X420+Transmission_Voltage!X420</f>
        <v>21010</v>
      </c>
      <c r="Y419" s="2">
        <f>Primary_Voltage!Y421+SubTransmission_Voltage!Y420+Transmission_Voltage!Y420</f>
        <v>20515</v>
      </c>
    </row>
    <row r="420" spans="1:25" x14ac:dyDescent="0.2">
      <c r="A420" s="7">
        <v>44973</v>
      </c>
      <c r="B420" s="2">
        <f>Primary_Voltage!B422+SubTransmission_Voltage!B421+Transmission_Voltage!B421</f>
        <v>20218</v>
      </c>
      <c r="C420" s="2">
        <f>Primary_Voltage!C422+SubTransmission_Voltage!C421+Transmission_Voltage!C421</f>
        <v>20400</v>
      </c>
      <c r="D420" s="2">
        <f>Primary_Voltage!D422+SubTransmission_Voltage!D421+Transmission_Voltage!D421</f>
        <v>19848</v>
      </c>
      <c r="E420" s="2">
        <f>Primary_Voltage!E422+SubTransmission_Voltage!E421+Transmission_Voltage!E421</f>
        <v>20270</v>
      </c>
      <c r="F420" s="2">
        <f>Primary_Voltage!F422+SubTransmission_Voltage!F421+Transmission_Voltage!F421</f>
        <v>21442</v>
      </c>
      <c r="G420" s="2">
        <f>Primary_Voltage!G422+SubTransmission_Voltage!G421+Transmission_Voltage!G421</f>
        <v>22462</v>
      </c>
      <c r="H420" s="2">
        <f>Primary_Voltage!H422+SubTransmission_Voltage!H421+Transmission_Voltage!H421</f>
        <v>23457</v>
      </c>
      <c r="I420" s="2">
        <f>Primary_Voltage!I422+SubTransmission_Voltage!I421+Transmission_Voltage!I421</f>
        <v>24323</v>
      </c>
      <c r="J420" s="2">
        <f>Primary_Voltage!J422+SubTransmission_Voltage!J421+Transmission_Voltage!J421</f>
        <v>25184</v>
      </c>
      <c r="K420" s="2">
        <f>Primary_Voltage!K422+SubTransmission_Voltage!K421+Transmission_Voltage!K421</f>
        <v>25469</v>
      </c>
      <c r="L420" s="2">
        <f>Primary_Voltage!L422+SubTransmission_Voltage!L421+Transmission_Voltage!L421</f>
        <v>25296</v>
      </c>
      <c r="M420" s="2">
        <f>Primary_Voltage!M422+SubTransmission_Voltage!M421+Transmission_Voltage!M421</f>
        <v>24909</v>
      </c>
      <c r="N420" s="2">
        <f>Primary_Voltage!N422+SubTransmission_Voltage!N421+Transmission_Voltage!N421</f>
        <v>23608</v>
      </c>
      <c r="O420" s="2">
        <f>Primary_Voltage!O422+SubTransmission_Voltage!O421+Transmission_Voltage!O421</f>
        <v>23637</v>
      </c>
      <c r="P420" s="2">
        <f>Primary_Voltage!P422+SubTransmission_Voltage!P421+Transmission_Voltage!P421</f>
        <v>23197</v>
      </c>
      <c r="Q420" s="2">
        <f>Primary_Voltage!Q422+SubTransmission_Voltage!Q421+Transmission_Voltage!Q421</f>
        <v>23071</v>
      </c>
      <c r="R420" s="2">
        <f>Primary_Voltage!R422+SubTransmission_Voltage!R421+Transmission_Voltage!R421</f>
        <v>24142</v>
      </c>
      <c r="S420" s="2">
        <f>Primary_Voltage!S422+SubTransmission_Voltage!S421+Transmission_Voltage!S421</f>
        <v>25066</v>
      </c>
      <c r="T420" s="2">
        <f>Primary_Voltage!T422+SubTransmission_Voltage!T421+Transmission_Voltage!T421</f>
        <v>23072</v>
      </c>
      <c r="U420" s="2">
        <f>Primary_Voltage!U422+SubTransmission_Voltage!U421+Transmission_Voltage!U421</f>
        <v>23763</v>
      </c>
      <c r="V420" s="2">
        <f>Primary_Voltage!V422+SubTransmission_Voltage!V421+Transmission_Voltage!V421</f>
        <v>21666</v>
      </c>
      <c r="W420" s="2">
        <f>Primary_Voltage!W422+SubTransmission_Voltage!W421+Transmission_Voltage!W421</f>
        <v>21188</v>
      </c>
      <c r="X420" s="2">
        <f>Primary_Voltage!X422+SubTransmission_Voltage!X421+Transmission_Voltage!X421</f>
        <v>21378</v>
      </c>
      <c r="Y420" s="2">
        <f>Primary_Voltage!Y422+SubTransmission_Voltage!Y421+Transmission_Voltage!Y421</f>
        <v>21411</v>
      </c>
    </row>
    <row r="421" spans="1:25" x14ac:dyDescent="0.2">
      <c r="A421" s="7">
        <v>44974</v>
      </c>
      <c r="B421" s="2">
        <f>Primary_Voltage!B423+SubTransmission_Voltage!B422+Transmission_Voltage!B422</f>
        <v>19761</v>
      </c>
      <c r="C421" s="2">
        <f>Primary_Voltage!C423+SubTransmission_Voltage!C422+Transmission_Voltage!C422</f>
        <v>18889</v>
      </c>
      <c r="D421" s="2">
        <f>Primary_Voltage!D423+SubTransmission_Voltage!D422+Transmission_Voltage!D422</f>
        <v>18328</v>
      </c>
      <c r="E421" s="2">
        <f>Primary_Voltage!E423+SubTransmission_Voltage!E422+Transmission_Voltage!E422</f>
        <v>20520</v>
      </c>
      <c r="F421" s="2">
        <f>Primary_Voltage!F423+SubTransmission_Voltage!F422+Transmission_Voltage!F422</f>
        <v>21263</v>
      </c>
      <c r="G421" s="2">
        <f>Primary_Voltage!G423+SubTransmission_Voltage!G422+Transmission_Voltage!G422</f>
        <v>22170</v>
      </c>
      <c r="H421" s="2">
        <f>Primary_Voltage!H423+SubTransmission_Voltage!H422+Transmission_Voltage!H422</f>
        <v>28041</v>
      </c>
      <c r="I421" s="2">
        <f>Primary_Voltage!I423+SubTransmission_Voltage!I422+Transmission_Voltage!I422</f>
        <v>28664</v>
      </c>
      <c r="J421" s="2">
        <f>Primary_Voltage!J423+SubTransmission_Voltage!J422+Transmission_Voltage!J422</f>
        <v>31363</v>
      </c>
      <c r="K421" s="2">
        <f>Primary_Voltage!K423+SubTransmission_Voltage!K422+Transmission_Voltage!K422</f>
        <v>30967</v>
      </c>
      <c r="L421" s="2">
        <f>Primary_Voltage!L423+SubTransmission_Voltage!L422+Transmission_Voltage!L422</f>
        <v>32283</v>
      </c>
      <c r="M421" s="2">
        <f>Primary_Voltage!M423+SubTransmission_Voltage!M422+Transmission_Voltage!M422</f>
        <v>29893</v>
      </c>
      <c r="N421" s="2">
        <f>Primary_Voltage!N423+SubTransmission_Voltage!N422+Transmission_Voltage!N422</f>
        <v>27787</v>
      </c>
      <c r="O421" s="2">
        <f>Primary_Voltage!O423+SubTransmission_Voltage!O422+Transmission_Voltage!O422</f>
        <v>28003</v>
      </c>
      <c r="P421" s="2">
        <f>Primary_Voltage!P423+SubTransmission_Voltage!P422+Transmission_Voltage!P422</f>
        <v>27622</v>
      </c>
      <c r="Q421" s="2">
        <f>Primary_Voltage!Q423+SubTransmission_Voltage!Q422+Transmission_Voltage!Q422</f>
        <v>26974</v>
      </c>
      <c r="R421" s="2">
        <f>Primary_Voltage!R423+SubTransmission_Voltage!R422+Transmission_Voltage!R422</f>
        <v>26396</v>
      </c>
      <c r="S421" s="2">
        <f>Primary_Voltage!S423+SubTransmission_Voltage!S422+Transmission_Voltage!S422</f>
        <v>26084</v>
      </c>
      <c r="T421" s="2">
        <f>Primary_Voltage!T423+SubTransmission_Voltage!T422+Transmission_Voltage!T422</f>
        <v>24932</v>
      </c>
      <c r="U421" s="2">
        <f>Primary_Voltage!U423+SubTransmission_Voltage!U422+Transmission_Voltage!U422</f>
        <v>24261</v>
      </c>
      <c r="V421" s="2">
        <f>Primary_Voltage!V423+SubTransmission_Voltage!V422+Transmission_Voltage!V422</f>
        <v>25412</v>
      </c>
      <c r="W421" s="2">
        <f>Primary_Voltage!W423+SubTransmission_Voltage!W422+Transmission_Voltage!W422</f>
        <v>26402</v>
      </c>
      <c r="X421" s="2">
        <f>Primary_Voltage!X423+SubTransmission_Voltage!X422+Transmission_Voltage!X422</f>
        <v>25402</v>
      </c>
      <c r="Y421" s="2">
        <f>Primary_Voltage!Y423+SubTransmission_Voltage!Y422+Transmission_Voltage!Y422</f>
        <v>23912</v>
      </c>
    </row>
    <row r="422" spans="1:25" x14ac:dyDescent="0.2">
      <c r="A422" s="7">
        <v>44975</v>
      </c>
      <c r="B422" s="2">
        <f>Primary_Voltage!B424+SubTransmission_Voltage!B423+Transmission_Voltage!B423</f>
        <v>24769</v>
      </c>
      <c r="C422" s="2">
        <f>Primary_Voltage!C424+SubTransmission_Voltage!C423+Transmission_Voltage!C423</f>
        <v>25255</v>
      </c>
      <c r="D422" s="2">
        <f>Primary_Voltage!D424+SubTransmission_Voltage!D423+Transmission_Voltage!D423</f>
        <v>25670</v>
      </c>
      <c r="E422" s="2">
        <f>Primary_Voltage!E424+SubTransmission_Voltage!E423+Transmission_Voltage!E423</f>
        <v>26541</v>
      </c>
      <c r="F422" s="2">
        <f>Primary_Voltage!F424+SubTransmission_Voltage!F423+Transmission_Voltage!F423</f>
        <v>27496</v>
      </c>
      <c r="G422" s="2">
        <f>Primary_Voltage!G424+SubTransmission_Voltage!G423+Transmission_Voltage!G423</f>
        <v>27810</v>
      </c>
      <c r="H422" s="2">
        <f>Primary_Voltage!H424+SubTransmission_Voltage!H423+Transmission_Voltage!H423</f>
        <v>26747</v>
      </c>
      <c r="I422" s="2">
        <f>Primary_Voltage!I424+SubTransmission_Voltage!I423+Transmission_Voltage!I423</f>
        <v>27814</v>
      </c>
      <c r="J422" s="2">
        <f>Primary_Voltage!J424+SubTransmission_Voltage!J423+Transmission_Voltage!J423</f>
        <v>27998</v>
      </c>
      <c r="K422" s="2">
        <f>Primary_Voltage!K424+SubTransmission_Voltage!K423+Transmission_Voltage!K423</f>
        <v>27901</v>
      </c>
      <c r="L422" s="2">
        <f>Primary_Voltage!L424+SubTransmission_Voltage!L423+Transmission_Voltage!L423</f>
        <v>26484</v>
      </c>
      <c r="M422" s="2">
        <f>Primary_Voltage!M424+SubTransmission_Voltage!M423+Transmission_Voltage!M423</f>
        <v>26078</v>
      </c>
      <c r="N422" s="2">
        <f>Primary_Voltage!N424+SubTransmission_Voltage!N423+Transmission_Voltage!N423</f>
        <v>25170</v>
      </c>
      <c r="O422" s="2">
        <f>Primary_Voltage!O424+SubTransmission_Voltage!O423+Transmission_Voltage!O423</f>
        <v>24666</v>
      </c>
      <c r="P422" s="2">
        <f>Primary_Voltage!P424+SubTransmission_Voltage!P423+Transmission_Voltage!P423</f>
        <v>24635</v>
      </c>
      <c r="Q422" s="2">
        <f>Primary_Voltage!Q424+SubTransmission_Voltage!Q423+Transmission_Voltage!Q423</f>
        <v>24283</v>
      </c>
      <c r="R422" s="2">
        <f>Primary_Voltage!R424+SubTransmission_Voltage!R423+Transmission_Voltage!R423</f>
        <v>23870</v>
      </c>
      <c r="S422" s="2">
        <f>Primary_Voltage!S424+SubTransmission_Voltage!S423+Transmission_Voltage!S423</f>
        <v>23395</v>
      </c>
      <c r="T422" s="2">
        <f>Primary_Voltage!T424+SubTransmission_Voltage!T423+Transmission_Voltage!T423</f>
        <v>23223</v>
      </c>
      <c r="U422" s="2">
        <f>Primary_Voltage!U424+SubTransmission_Voltage!U423+Transmission_Voltage!U423</f>
        <v>22667</v>
      </c>
      <c r="V422" s="2">
        <f>Primary_Voltage!V424+SubTransmission_Voltage!V423+Transmission_Voltage!V423</f>
        <v>22725</v>
      </c>
      <c r="W422" s="2">
        <f>Primary_Voltage!W424+SubTransmission_Voltage!W423+Transmission_Voltage!W423</f>
        <v>22173</v>
      </c>
      <c r="X422" s="2">
        <f>Primary_Voltage!X424+SubTransmission_Voltage!X423+Transmission_Voltage!X423</f>
        <v>21467</v>
      </c>
      <c r="Y422" s="2">
        <f>Primary_Voltage!Y424+SubTransmission_Voltage!Y423+Transmission_Voltage!Y423</f>
        <v>19813</v>
      </c>
    </row>
    <row r="423" spans="1:25" x14ac:dyDescent="0.2">
      <c r="A423" s="7">
        <v>44976</v>
      </c>
      <c r="B423" s="2">
        <f>Primary_Voltage!B425+SubTransmission_Voltage!B424+Transmission_Voltage!B424</f>
        <v>19402</v>
      </c>
      <c r="C423" s="2">
        <f>Primary_Voltage!C425+SubTransmission_Voltage!C424+Transmission_Voltage!C424</f>
        <v>19185</v>
      </c>
      <c r="D423" s="2">
        <f>Primary_Voltage!D425+SubTransmission_Voltage!D424+Transmission_Voltage!D424</f>
        <v>19038</v>
      </c>
      <c r="E423" s="2">
        <f>Primary_Voltage!E425+SubTransmission_Voltage!E424+Transmission_Voltage!E424</f>
        <v>19387</v>
      </c>
      <c r="F423" s="2">
        <f>Primary_Voltage!F425+SubTransmission_Voltage!F424+Transmission_Voltage!F424</f>
        <v>20556</v>
      </c>
      <c r="G423" s="2">
        <f>Primary_Voltage!G425+SubTransmission_Voltage!G424+Transmission_Voltage!G424</f>
        <v>20937</v>
      </c>
      <c r="H423" s="2">
        <f>Primary_Voltage!H425+SubTransmission_Voltage!H424+Transmission_Voltage!H424</f>
        <v>20268</v>
      </c>
      <c r="I423" s="2">
        <f>Primary_Voltage!I425+SubTransmission_Voltage!I424+Transmission_Voltage!I424</f>
        <v>19278</v>
      </c>
      <c r="J423" s="2">
        <f>Primary_Voltage!J425+SubTransmission_Voltage!J424+Transmission_Voltage!J424</f>
        <v>19265</v>
      </c>
      <c r="K423" s="2">
        <f>Primary_Voltage!K425+SubTransmission_Voltage!K424+Transmission_Voltage!K424</f>
        <v>19578</v>
      </c>
      <c r="L423" s="2">
        <f>Primary_Voltage!L425+SubTransmission_Voltage!L424+Transmission_Voltage!L424</f>
        <v>20391</v>
      </c>
      <c r="M423" s="2">
        <f>Primary_Voltage!M425+SubTransmission_Voltage!M424+Transmission_Voltage!M424</f>
        <v>23492</v>
      </c>
      <c r="N423" s="2">
        <f>Primary_Voltage!N425+SubTransmission_Voltage!N424+Transmission_Voltage!N424</f>
        <v>25276</v>
      </c>
      <c r="O423" s="2">
        <f>Primary_Voltage!O425+SubTransmission_Voltage!O424+Transmission_Voltage!O424</f>
        <v>23372</v>
      </c>
      <c r="P423" s="2">
        <f>Primary_Voltage!P425+SubTransmission_Voltage!P424+Transmission_Voltage!P424</f>
        <v>23253</v>
      </c>
      <c r="Q423" s="2">
        <f>Primary_Voltage!Q425+SubTransmission_Voltage!Q424+Transmission_Voltage!Q424</f>
        <v>21982</v>
      </c>
      <c r="R423" s="2">
        <f>Primary_Voltage!R425+SubTransmission_Voltage!R424+Transmission_Voltage!R424</f>
        <v>21267</v>
      </c>
      <c r="S423" s="2">
        <f>Primary_Voltage!S425+SubTransmission_Voltage!S424+Transmission_Voltage!S424</f>
        <v>19919</v>
      </c>
      <c r="T423" s="2">
        <f>Primary_Voltage!T425+SubTransmission_Voltage!T424+Transmission_Voltage!T424</f>
        <v>19725</v>
      </c>
      <c r="U423" s="2">
        <f>Primary_Voltage!U425+SubTransmission_Voltage!U424+Transmission_Voltage!U424</f>
        <v>18813</v>
      </c>
      <c r="V423" s="2">
        <f>Primary_Voltage!V425+SubTransmission_Voltage!V424+Transmission_Voltage!V424</f>
        <v>18574</v>
      </c>
      <c r="W423" s="2">
        <f>Primary_Voltage!W425+SubTransmission_Voltage!W424+Transmission_Voltage!W424</f>
        <v>18304</v>
      </c>
      <c r="X423" s="2">
        <f>Primary_Voltage!X425+SubTransmission_Voltage!X424+Transmission_Voltage!X424</f>
        <v>22641</v>
      </c>
      <c r="Y423" s="2">
        <f>Primary_Voltage!Y425+SubTransmission_Voltage!Y424+Transmission_Voltage!Y424</f>
        <v>24552</v>
      </c>
    </row>
    <row r="424" spans="1:25" x14ac:dyDescent="0.2">
      <c r="A424" s="7">
        <v>44977</v>
      </c>
      <c r="B424" s="2">
        <f>Primary_Voltage!B426+SubTransmission_Voltage!B425+Transmission_Voltage!B425</f>
        <v>24117</v>
      </c>
      <c r="C424" s="2">
        <f>Primary_Voltage!C426+SubTransmission_Voltage!C425+Transmission_Voltage!C425</f>
        <v>19505</v>
      </c>
      <c r="D424" s="2">
        <f>Primary_Voltage!D426+SubTransmission_Voltage!D425+Transmission_Voltage!D425</f>
        <v>21848</v>
      </c>
      <c r="E424" s="2">
        <f>Primary_Voltage!E426+SubTransmission_Voltage!E425+Transmission_Voltage!E425</f>
        <v>24810</v>
      </c>
      <c r="F424" s="2">
        <f>Primary_Voltage!F426+SubTransmission_Voltage!F425+Transmission_Voltage!F425</f>
        <v>25782</v>
      </c>
      <c r="G424" s="2">
        <f>Primary_Voltage!G426+SubTransmission_Voltage!G425+Transmission_Voltage!G425</f>
        <v>26978</v>
      </c>
      <c r="H424" s="2">
        <f>Primary_Voltage!H426+SubTransmission_Voltage!H425+Transmission_Voltage!H425</f>
        <v>27625</v>
      </c>
      <c r="I424" s="2">
        <f>Primary_Voltage!I426+SubTransmission_Voltage!I425+Transmission_Voltage!I425</f>
        <v>28226</v>
      </c>
      <c r="J424" s="2">
        <f>Primary_Voltage!J426+SubTransmission_Voltage!J425+Transmission_Voltage!J425</f>
        <v>27833</v>
      </c>
      <c r="K424" s="2">
        <f>Primary_Voltage!K426+SubTransmission_Voltage!K425+Transmission_Voltage!K425</f>
        <v>27698</v>
      </c>
      <c r="L424" s="2">
        <f>Primary_Voltage!L426+SubTransmission_Voltage!L425+Transmission_Voltage!L425</f>
        <v>28203</v>
      </c>
      <c r="M424" s="2">
        <f>Primary_Voltage!M426+SubTransmission_Voltage!M425+Transmission_Voltage!M425</f>
        <v>28036</v>
      </c>
      <c r="N424" s="2">
        <f>Primary_Voltage!N426+SubTransmission_Voltage!N425+Transmission_Voltage!N425</f>
        <v>27806</v>
      </c>
      <c r="O424" s="2">
        <f>Primary_Voltage!O426+SubTransmission_Voltage!O425+Transmission_Voltage!O425</f>
        <v>27953</v>
      </c>
      <c r="P424" s="2">
        <f>Primary_Voltage!P426+SubTransmission_Voltage!P425+Transmission_Voltage!P425</f>
        <v>27369</v>
      </c>
      <c r="Q424" s="2">
        <f>Primary_Voltage!Q426+SubTransmission_Voltage!Q425+Transmission_Voltage!Q425</f>
        <v>27410</v>
      </c>
      <c r="R424" s="2">
        <f>Primary_Voltage!R426+SubTransmission_Voltage!R425+Transmission_Voltage!R425</f>
        <v>27603</v>
      </c>
      <c r="S424" s="2">
        <f>Primary_Voltage!S426+SubTransmission_Voltage!S425+Transmission_Voltage!S425</f>
        <v>27725</v>
      </c>
      <c r="T424" s="2">
        <f>Primary_Voltage!T426+SubTransmission_Voltage!T425+Transmission_Voltage!T425</f>
        <v>28480</v>
      </c>
      <c r="U424" s="2">
        <f>Primary_Voltage!U426+SubTransmission_Voltage!U425+Transmission_Voltage!U425</f>
        <v>29130</v>
      </c>
      <c r="V424" s="2">
        <f>Primary_Voltage!V426+SubTransmission_Voltage!V425+Transmission_Voltage!V425</f>
        <v>26965</v>
      </c>
      <c r="W424" s="2">
        <f>Primary_Voltage!W426+SubTransmission_Voltage!W425+Transmission_Voltage!W425</f>
        <v>26070</v>
      </c>
      <c r="X424" s="2">
        <f>Primary_Voltage!X426+SubTransmission_Voltage!X425+Transmission_Voltage!X425</f>
        <v>26263</v>
      </c>
      <c r="Y424" s="2">
        <f>Primary_Voltage!Y426+SubTransmission_Voltage!Y425+Transmission_Voltage!Y425</f>
        <v>25936</v>
      </c>
    </row>
    <row r="425" spans="1:25" x14ac:dyDescent="0.2">
      <c r="A425" s="7">
        <v>44978</v>
      </c>
      <c r="B425" s="2">
        <f>Primary_Voltage!B427+SubTransmission_Voltage!B426+Transmission_Voltage!B426</f>
        <v>26499</v>
      </c>
      <c r="C425" s="2">
        <f>Primary_Voltage!C427+SubTransmission_Voltage!C426+Transmission_Voltage!C426</f>
        <v>26829</v>
      </c>
      <c r="D425" s="2">
        <f>Primary_Voltage!D427+SubTransmission_Voltage!D426+Transmission_Voltage!D426</f>
        <v>26733</v>
      </c>
      <c r="E425" s="2">
        <f>Primary_Voltage!E427+SubTransmission_Voltage!E426+Transmission_Voltage!E426</f>
        <v>27078</v>
      </c>
      <c r="F425" s="2">
        <f>Primary_Voltage!F427+SubTransmission_Voltage!F426+Transmission_Voltage!F426</f>
        <v>28596</v>
      </c>
      <c r="G425" s="2">
        <f>Primary_Voltage!G427+SubTransmission_Voltage!G426+Transmission_Voltage!G426</f>
        <v>30375</v>
      </c>
      <c r="H425" s="2">
        <f>Primary_Voltage!H427+SubTransmission_Voltage!H426+Transmission_Voltage!H426</f>
        <v>31898</v>
      </c>
      <c r="I425" s="2">
        <f>Primary_Voltage!I427+SubTransmission_Voltage!I426+Transmission_Voltage!I426</f>
        <v>32294</v>
      </c>
      <c r="J425" s="2">
        <f>Primary_Voltage!J427+SubTransmission_Voltage!J426+Transmission_Voltage!J426</f>
        <v>31868</v>
      </c>
      <c r="K425" s="2">
        <f>Primary_Voltage!K427+SubTransmission_Voltage!K426+Transmission_Voltage!K426</f>
        <v>32077</v>
      </c>
      <c r="L425" s="2">
        <f>Primary_Voltage!L427+SubTransmission_Voltage!L426+Transmission_Voltage!L426</f>
        <v>34979</v>
      </c>
      <c r="M425" s="2">
        <f>Primary_Voltage!M427+SubTransmission_Voltage!M426+Transmission_Voltage!M426</f>
        <v>35190</v>
      </c>
      <c r="N425" s="2">
        <f>Primary_Voltage!N427+SubTransmission_Voltage!N426+Transmission_Voltage!N426</f>
        <v>34502</v>
      </c>
      <c r="O425" s="2">
        <f>Primary_Voltage!O427+SubTransmission_Voltage!O426+Transmission_Voltage!O426</f>
        <v>30972</v>
      </c>
      <c r="P425" s="2">
        <f>Primary_Voltage!P427+SubTransmission_Voltage!P426+Transmission_Voltage!P426</f>
        <v>28234</v>
      </c>
      <c r="Q425" s="2">
        <f>Primary_Voltage!Q427+SubTransmission_Voltage!Q426+Transmission_Voltage!Q426</f>
        <v>26572</v>
      </c>
      <c r="R425" s="2">
        <f>Primary_Voltage!R427+SubTransmission_Voltage!R426+Transmission_Voltage!R426</f>
        <v>28619</v>
      </c>
      <c r="S425" s="2">
        <f>Primary_Voltage!S427+SubTransmission_Voltage!S426+Transmission_Voltage!S426</f>
        <v>25655</v>
      </c>
      <c r="T425" s="2">
        <f>Primary_Voltage!T427+SubTransmission_Voltage!T426+Transmission_Voltage!T426</f>
        <v>23662</v>
      </c>
      <c r="U425" s="2">
        <f>Primary_Voltage!U427+SubTransmission_Voltage!U426+Transmission_Voltage!U426</f>
        <v>23328</v>
      </c>
      <c r="V425" s="2">
        <f>Primary_Voltage!V427+SubTransmission_Voltage!V426+Transmission_Voltage!V426</f>
        <v>22420</v>
      </c>
      <c r="W425" s="2">
        <f>Primary_Voltage!W427+SubTransmission_Voltage!W426+Transmission_Voltage!W426</f>
        <v>22278</v>
      </c>
      <c r="X425" s="2">
        <f>Primary_Voltage!X427+SubTransmission_Voltage!X426+Transmission_Voltage!X426</f>
        <v>22505</v>
      </c>
      <c r="Y425" s="2">
        <f>Primary_Voltage!Y427+SubTransmission_Voltage!Y426+Transmission_Voltage!Y426</f>
        <v>22835</v>
      </c>
    </row>
    <row r="426" spans="1:25" x14ac:dyDescent="0.2">
      <c r="A426" s="7">
        <v>44979</v>
      </c>
      <c r="B426" s="2">
        <f>Primary_Voltage!B428+SubTransmission_Voltage!B427+Transmission_Voltage!B427</f>
        <v>22046</v>
      </c>
      <c r="C426" s="2">
        <f>Primary_Voltage!C428+SubTransmission_Voltage!C427+Transmission_Voltage!C427</f>
        <v>22305</v>
      </c>
      <c r="D426" s="2">
        <f>Primary_Voltage!D428+SubTransmission_Voltage!D427+Transmission_Voltage!D427</f>
        <v>22350</v>
      </c>
      <c r="E426" s="2">
        <f>Primary_Voltage!E428+SubTransmission_Voltage!E427+Transmission_Voltage!E427</f>
        <v>22273</v>
      </c>
      <c r="F426" s="2">
        <f>Primary_Voltage!F428+SubTransmission_Voltage!F427+Transmission_Voltage!F427</f>
        <v>23175</v>
      </c>
      <c r="G426" s="2">
        <f>Primary_Voltage!G428+SubTransmission_Voltage!G427+Transmission_Voltage!G427</f>
        <v>24392</v>
      </c>
      <c r="H426" s="2">
        <f>Primary_Voltage!H428+SubTransmission_Voltage!H427+Transmission_Voltage!H427</f>
        <v>25377</v>
      </c>
      <c r="I426" s="2">
        <f>Primary_Voltage!I428+SubTransmission_Voltage!I427+Transmission_Voltage!I427</f>
        <v>23696</v>
      </c>
      <c r="J426" s="2">
        <f>Primary_Voltage!J428+SubTransmission_Voltage!J427+Transmission_Voltage!J427</f>
        <v>23960</v>
      </c>
      <c r="K426" s="2">
        <f>Primary_Voltage!K428+SubTransmission_Voltage!K427+Transmission_Voltage!K427</f>
        <v>24287</v>
      </c>
      <c r="L426" s="2">
        <f>Primary_Voltage!L428+SubTransmission_Voltage!L427+Transmission_Voltage!L427</f>
        <v>24833</v>
      </c>
      <c r="M426" s="2">
        <f>Primary_Voltage!M428+SubTransmission_Voltage!M427+Transmission_Voltage!M427</f>
        <v>24745</v>
      </c>
      <c r="N426" s="2">
        <f>Primary_Voltage!N428+SubTransmission_Voltage!N427+Transmission_Voltage!N427</f>
        <v>24587</v>
      </c>
      <c r="O426" s="2">
        <f>Primary_Voltage!O428+SubTransmission_Voltage!O427+Transmission_Voltage!O427</f>
        <v>24122</v>
      </c>
      <c r="P426" s="2">
        <f>Primary_Voltage!P428+SubTransmission_Voltage!P427+Transmission_Voltage!P427</f>
        <v>22905</v>
      </c>
      <c r="Q426" s="2">
        <f>Primary_Voltage!Q428+SubTransmission_Voltage!Q427+Transmission_Voltage!Q427</f>
        <v>22767</v>
      </c>
      <c r="R426" s="2">
        <f>Primary_Voltage!R428+SubTransmission_Voltage!R427+Transmission_Voltage!R427</f>
        <v>23140</v>
      </c>
      <c r="S426" s="2">
        <f>Primary_Voltage!S428+SubTransmission_Voltage!S427+Transmission_Voltage!S427</f>
        <v>22810</v>
      </c>
      <c r="T426" s="2">
        <f>Primary_Voltage!T428+SubTransmission_Voltage!T427+Transmission_Voltage!T427</f>
        <v>22569</v>
      </c>
      <c r="U426" s="2">
        <f>Primary_Voltage!U428+SubTransmission_Voltage!U427+Transmission_Voltage!U427</f>
        <v>22015</v>
      </c>
      <c r="V426" s="2">
        <f>Primary_Voltage!V428+SubTransmission_Voltage!V427+Transmission_Voltage!V427</f>
        <v>21811</v>
      </c>
      <c r="W426" s="2">
        <f>Primary_Voltage!W428+SubTransmission_Voltage!W427+Transmission_Voltage!W427</f>
        <v>21646</v>
      </c>
      <c r="X426" s="2">
        <f>Primary_Voltage!X428+SubTransmission_Voltage!X427+Transmission_Voltage!X427</f>
        <v>21431</v>
      </c>
      <c r="Y426" s="2">
        <f>Primary_Voltage!Y428+SubTransmission_Voltage!Y427+Transmission_Voltage!Y427</f>
        <v>21004</v>
      </c>
    </row>
    <row r="427" spans="1:25" x14ac:dyDescent="0.2">
      <c r="A427" s="7">
        <v>44980</v>
      </c>
      <c r="B427" s="2">
        <f>Primary_Voltage!B429+SubTransmission_Voltage!B428+Transmission_Voltage!B428</f>
        <v>20791</v>
      </c>
      <c r="C427" s="2">
        <f>Primary_Voltage!C429+SubTransmission_Voltage!C428+Transmission_Voltage!C428</f>
        <v>20840</v>
      </c>
      <c r="D427" s="2">
        <f>Primary_Voltage!D429+SubTransmission_Voltage!D428+Transmission_Voltage!D428</f>
        <v>20449</v>
      </c>
      <c r="E427" s="2">
        <f>Primary_Voltage!E429+SubTransmission_Voltage!E428+Transmission_Voltage!E428</f>
        <v>20853</v>
      </c>
      <c r="F427" s="2">
        <f>Primary_Voltage!F429+SubTransmission_Voltage!F428+Transmission_Voltage!F428</f>
        <v>22163</v>
      </c>
      <c r="G427" s="2">
        <f>Primary_Voltage!G429+SubTransmission_Voltage!G428+Transmission_Voltage!G428</f>
        <v>23299</v>
      </c>
      <c r="H427" s="2">
        <f>Primary_Voltage!H429+SubTransmission_Voltage!H428+Transmission_Voltage!H428</f>
        <v>24144</v>
      </c>
      <c r="I427" s="2">
        <f>Primary_Voltage!I429+SubTransmission_Voltage!I428+Transmission_Voltage!I428</f>
        <v>24350</v>
      </c>
      <c r="J427" s="2">
        <f>Primary_Voltage!J429+SubTransmission_Voltage!J428+Transmission_Voltage!J428</f>
        <v>25177</v>
      </c>
      <c r="K427" s="2">
        <f>Primary_Voltage!K429+SubTransmission_Voltage!K428+Transmission_Voltage!K428</f>
        <v>24924</v>
      </c>
      <c r="L427" s="2">
        <f>Primary_Voltage!L429+SubTransmission_Voltage!L428+Transmission_Voltage!L428</f>
        <v>24708</v>
      </c>
      <c r="M427" s="2">
        <f>Primary_Voltage!M429+SubTransmission_Voltage!M428+Transmission_Voltage!M428</f>
        <v>24197</v>
      </c>
      <c r="N427" s="2">
        <f>Primary_Voltage!N429+SubTransmission_Voltage!N428+Transmission_Voltage!N428</f>
        <v>24682</v>
      </c>
      <c r="O427" s="2">
        <f>Primary_Voltage!O429+SubTransmission_Voltage!O428+Transmission_Voltage!O428</f>
        <v>24042</v>
      </c>
      <c r="P427" s="2">
        <f>Primary_Voltage!P429+SubTransmission_Voltage!P428+Transmission_Voltage!P428</f>
        <v>24304</v>
      </c>
      <c r="Q427" s="2">
        <f>Primary_Voltage!Q429+SubTransmission_Voltage!Q428+Transmission_Voltage!Q428</f>
        <v>25594</v>
      </c>
      <c r="R427" s="2">
        <f>Primary_Voltage!R429+SubTransmission_Voltage!R428+Transmission_Voltage!R428</f>
        <v>25175</v>
      </c>
      <c r="S427" s="2">
        <f>Primary_Voltage!S429+SubTransmission_Voltage!S428+Transmission_Voltage!S428</f>
        <v>24157</v>
      </c>
      <c r="T427" s="2">
        <f>Primary_Voltage!T429+SubTransmission_Voltage!T428+Transmission_Voltage!T428</f>
        <v>25231</v>
      </c>
      <c r="U427" s="2">
        <f>Primary_Voltage!U429+SubTransmission_Voltage!U428+Transmission_Voltage!U428</f>
        <v>25778</v>
      </c>
      <c r="V427" s="2">
        <f>Primary_Voltage!V429+SubTransmission_Voltage!V428+Transmission_Voltage!V428</f>
        <v>23168</v>
      </c>
      <c r="W427" s="2">
        <f>Primary_Voltage!W429+SubTransmission_Voltage!W428+Transmission_Voltage!W428</f>
        <v>22213</v>
      </c>
      <c r="X427" s="2">
        <f>Primary_Voltage!X429+SubTransmission_Voltage!X428+Transmission_Voltage!X428</f>
        <v>21757</v>
      </c>
      <c r="Y427" s="2">
        <f>Primary_Voltage!Y429+SubTransmission_Voltage!Y428+Transmission_Voltage!Y428</f>
        <v>20734</v>
      </c>
    </row>
    <row r="428" spans="1:25" x14ac:dyDescent="0.2">
      <c r="A428" s="7">
        <v>44981</v>
      </c>
      <c r="B428" s="2">
        <f>Primary_Voltage!B430+SubTransmission_Voltage!B429+Transmission_Voltage!B429</f>
        <v>20846</v>
      </c>
      <c r="C428" s="2">
        <f>Primary_Voltage!C430+SubTransmission_Voltage!C429+Transmission_Voltage!C429</f>
        <v>20443</v>
      </c>
      <c r="D428" s="2">
        <f>Primary_Voltage!D430+SubTransmission_Voltage!D429+Transmission_Voltage!D429</f>
        <v>20333</v>
      </c>
      <c r="E428" s="2">
        <f>Primary_Voltage!E430+SubTransmission_Voltage!E429+Transmission_Voltage!E429</f>
        <v>20938</v>
      </c>
      <c r="F428" s="2">
        <f>Primary_Voltage!F430+SubTransmission_Voltage!F429+Transmission_Voltage!F429</f>
        <v>22568</v>
      </c>
      <c r="G428" s="2">
        <f>Primary_Voltage!G430+SubTransmission_Voltage!G429+Transmission_Voltage!G429</f>
        <v>21941</v>
      </c>
      <c r="H428" s="2">
        <f>Primary_Voltage!H430+SubTransmission_Voltage!H429+Transmission_Voltage!H429</f>
        <v>23043</v>
      </c>
      <c r="I428" s="2">
        <f>Primary_Voltage!I430+SubTransmission_Voltage!I429+Transmission_Voltage!I429</f>
        <v>24286</v>
      </c>
      <c r="J428" s="2">
        <f>Primary_Voltage!J430+SubTransmission_Voltage!J429+Transmission_Voltage!J429</f>
        <v>24403</v>
      </c>
      <c r="K428" s="2">
        <f>Primary_Voltage!K430+SubTransmission_Voltage!K429+Transmission_Voltage!K429</f>
        <v>24962</v>
      </c>
      <c r="L428" s="2">
        <f>Primary_Voltage!L430+SubTransmission_Voltage!L429+Transmission_Voltage!L429</f>
        <v>24845</v>
      </c>
      <c r="M428" s="2">
        <f>Primary_Voltage!M430+SubTransmission_Voltage!M429+Transmission_Voltage!M429</f>
        <v>24703</v>
      </c>
      <c r="N428" s="2">
        <f>Primary_Voltage!N430+SubTransmission_Voltage!N429+Transmission_Voltage!N429</f>
        <v>23920</v>
      </c>
      <c r="O428" s="2">
        <f>Primary_Voltage!O430+SubTransmission_Voltage!O429+Transmission_Voltage!O429</f>
        <v>24025</v>
      </c>
      <c r="P428" s="2">
        <f>Primary_Voltage!P430+SubTransmission_Voltage!P429+Transmission_Voltage!P429</f>
        <v>23642</v>
      </c>
      <c r="Q428" s="2">
        <f>Primary_Voltage!Q430+SubTransmission_Voltage!Q429+Transmission_Voltage!Q429</f>
        <v>22732</v>
      </c>
      <c r="R428" s="2">
        <f>Primary_Voltage!R430+SubTransmission_Voltage!R429+Transmission_Voltage!R429</f>
        <v>21789</v>
      </c>
      <c r="S428" s="2">
        <f>Primary_Voltage!S430+SubTransmission_Voltage!S429+Transmission_Voltage!S429</f>
        <v>21645</v>
      </c>
      <c r="T428" s="2">
        <f>Primary_Voltage!T430+SubTransmission_Voltage!T429+Transmission_Voltage!T429</f>
        <v>21393</v>
      </c>
      <c r="U428" s="2">
        <f>Primary_Voltage!U430+SubTransmission_Voltage!U429+Transmission_Voltage!U429</f>
        <v>20774</v>
      </c>
      <c r="V428" s="2">
        <f>Primary_Voltage!V430+SubTransmission_Voltage!V429+Transmission_Voltage!V429</f>
        <v>20561</v>
      </c>
      <c r="W428" s="2">
        <f>Primary_Voltage!W430+SubTransmission_Voltage!W429+Transmission_Voltage!W429</f>
        <v>20408</v>
      </c>
      <c r="X428" s="2">
        <f>Primary_Voltage!X430+SubTransmission_Voltage!X429+Transmission_Voltage!X429</f>
        <v>20917</v>
      </c>
      <c r="Y428" s="2">
        <f>Primary_Voltage!Y430+SubTransmission_Voltage!Y429+Transmission_Voltage!Y429</f>
        <v>19854</v>
      </c>
    </row>
    <row r="429" spans="1:25" x14ac:dyDescent="0.2">
      <c r="A429" s="7">
        <v>44982</v>
      </c>
      <c r="B429" s="2">
        <f>Primary_Voltage!B431+SubTransmission_Voltage!B430+Transmission_Voltage!B430</f>
        <v>19618</v>
      </c>
      <c r="C429" s="2">
        <f>Primary_Voltage!C431+SubTransmission_Voltage!C430+Transmission_Voltage!C430</f>
        <v>19530</v>
      </c>
      <c r="D429" s="2">
        <f>Primary_Voltage!D431+SubTransmission_Voltage!D430+Transmission_Voltage!D430</f>
        <v>19622</v>
      </c>
      <c r="E429" s="2">
        <f>Primary_Voltage!E431+SubTransmission_Voltage!E430+Transmission_Voltage!E430</f>
        <v>20088</v>
      </c>
      <c r="F429" s="2">
        <f>Primary_Voltage!F431+SubTransmission_Voltage!F430+Transmission_Voltage!F430</f>
        <v>20168</v>
      </c>
      <c r="G429" s="2">
        <f>Primary_Voltage!G431+SubTransmission_Voltage!G430+Transmission_Voltage!G430</f>
        <v>20662</v>
      </c>
      <c r="H429" s="2">
        <f>Primary_Voltage!H431+SubTransmission_Voltage!H430+Transmission_Voltage!H430</f>
        <v>20635</v>
      </c>
      <c r="I429" s="2">
        <f>Primary_Voltage!I431+SubTransmission_Voltage!I430+Transmission_Voltage!I430</f>
        <v>20519</v>
      </c>
      <c r="J429" s="2">
        <f>Primary_Voltage!J431+SubTransmission_Voltage!J430+Transmission_Voltage!J430</f>
        <v>20486</v>
      </c>
      <c r="K429" s="2">
        <f>Primary_Voltage!K431+SubTransmission_Voltage!K430+Transmission_Voltage!K430</f>
        <v>20386</v>
      </c>
      <c r="L429" s="2">
        <f>Primary_Voltage!L431+SubTransmission_Voltage!L430+Transmission_Voltage!L430</f>
        <v>21264</v>
      </c>
      <c r="M429" s="2">
        <f>Primary_Voltage!M431+SubTransmission_Voltage!M430+Transmission_Voltage!M430</f>
        <v>20578</v>
      </c>
      <c r="N429" s="2">
        <f>Primary_Voltage!N431+SubTransmission_Voltage!N430+Transmission_Voltage!N430</f>
        <v>20145</v>
      </c>
      <c r="O429" s="2">
        <f>Primary_Voltage!O431+SubTransmission_Voltage!O430+Transmission_Voltage!O430</f>
        <v>20528</v>
      </c>
      <c r="P429" s="2">
        <f>Primary_Voltage!P431+SubTransmission_Voltage!P430+Transmission_Voltage!P430</f>
        <v>20915</v>
      </c>
      <c r="Q429" s="2">
        <f>Primary_Voltage!Q431+SubTransmission_Voltage!Q430+Transmission_Voltage!Q430</f>
        <v>20271</v>
      </c>
      <c r="R429" s="2">
        <f>Primary_Voltage!R431+SubTransmission_Voltage!R430+Transmission_Voltage!R430</f>
        <v>21945</v>
      </c>
      <c r="S429" s="2">
        <f>Primary_Voltage!S431+SubTransmission_Voltage!S430+Transmission_Voltage!S430</f>
        <v>20588</v>
      </c>
      <c r="T429" s="2">
        <f>Primary_Voltage!T431+SubTransmission_Voltage!T430+Transmission_Voltage!T430</f>
        <v>21539</v>
      </c>
      <c r="U429" s="2">
        <f>Primary_Voltage!U431+SubTransmission_Voltage!U430+Transmission_Voltage!U430</f>
        <v>23066</v>
      </c>
      <c r="V429" s="2">
        <f>Primary_Voltage!V431+SubTransmission_Voltage!V430+Transmission_Voltage!V430</f>
        <v>24050</v>
      </c>
      <c r="W429" s="2">
        <f>Primary_Voltage!W431+SubTransmission_Voltage!W430+Transmission_Voltage!W430</f>
        <v>22792</v>
      </c>
      <c r="X429" s="2">
        <f>Primary_Voltage!X431+SubTransmission_Voltage!X430+Transmission_Voltage!X430</f>
        <v>21526</v>
      </c>
      <c r="Y429" s="2">
        <f>Primary_Voltage!Y431+SubTransmission_Voltage!Y430+Transmission_Voltage!Y430</f>
        <v>20528</v>
      </c>
    </row>
    <row r="430" spans="1:25" x14ac:dyDescent="0.2">
      <c r="A430" s="7">
        <v>44983</v>
      </c>
      <c r="B430" s="2">
        <f>Primary_Voltage!B432+SubTransmission_Voltage!B431+Transmission_Voltage!B431</f>
        <v>21129</v>
      </c>
      <c r="C430" s="2">
        <f>Primary_Voltage!C432+SubTransmission_Voltage!C431+Transmission_Voltage!C431</f>
        <v>20304</v>
      </c>
      <c r="D430" s="2">
        <f>Primary_Voltage!D432+SubTransmission_Voltage!D431+Transmission_Voltage!D431</f>
        <v>24016</v>
      </c>
      <c r="E430" s="2">
        <f>Primary_Voltage!E432+SubTransmission_Voltage!E431+Transmission_Voltage!E431</f>
        <v>24211</v>
      </c>
      <c r="F430" s="2">
        <f>Primary_Voltage!F432+SubTransmission_Voltage!F431+Transmission_Voltage!F431</f>
        <v>23357</v>
      </c>
      <c r="G430" s="2">
        <f>Primary_Voltage!G432+SubTransmission_Voltage!G431+Transmission_Voltage!G431</f>
        <v>24007</v>
      </c>
      <c r="H430" s="2">
        <f>Primary_Voltage!H432+SubTransmission_Voltage!H431+Transmission_Voltage!H431</f>
        <v>23332</v>
      </c>
      <c r="I430" s="2">
        <f>Primary_Voltage!I432+SubTransmission_Voltage!I431+Transmission_Voltage!I431</f>
        <v>20622</v>
      </c>
      <c r="J430" s="2">
        <f>Primary_Voltage!J432+SubTransmission_Voltage!J431+Transmission_Voltage!J431</f>
        <v>19530</v>
      </c>
      <c r="K430" s="2">
        <f>Primary_Voltage!K432+SubTransmission_Voltage!K431+Transmission_Voltage!K431</f>
        <v>20053</v>
      </c>
      <c r="L430" s="2">
        <f>Primary_Voltage!L432+SubTransmission_Voltage!L431+Transmission_Voltage!L431</f>
        <v>28095</v>
      </c>
      <c r="M430" s="2">
        <f>Primary_Voltage!M432+SubTransmission_Voltage!M431+Transmission_Voltage!M431</f>
        <v>30888</v>
      </c>
      <c r="N430" s="2">
        <f>Primary_Voltage!N432+SubTransmission_Voltage!N431+Transmission_Voltage!N431</f>
        <v>30486</v>
      </c>
      <c r="O430" s="2">
        <f>Primary_Voltage!O432+SubTransmission_Voltage!O431+Transmission_Voltage!O431</f>
        <v>31130</v>
      </c>
      <c r="P430" s="2">
        <f>Primary_Voltage!P432+SubTransmission_Voltage!P431+Transmission_Voltage!P431</f>
        <v>32975</v>
      </c>
      <c r="Q430" s="2">
        <f>Primary_Voltage!Q432+SubTransmission_Voltage!Q431+Transmission_Voltage!Q431</f>
        <v>33730</v>
      </c>
      <c r="R430" s="2">
        <f>Primary_Voltage!R432+SubTransmission_Voltage!R431+Transmission_Voltage!R431</f>
        <v>33532</v>
      </c>
      <c r="S430" s="2">
        <f>Primary_Voltage!S432+SubTransmission_Voltage!S431+Transmission_Voltage!S431</f>
        <v>29955</v>
      </c>
      <c r="T430" s="2">
        <f>Primary_Voltage!T432+SubTransmission_Voltage!T431+Transmission_Voltage!T431</f>
        <v>26764</v>
      </c>
      <c r="U430" s="2">
        <f>Primary_Voltage!U432+SubTransmission_Voltage!U431+Transmission_Voltage!U431</f>
        <v>20676</v>
      </c>
      <c r="V430" s="2">
        <f>Primary_Voltage!V432+SubTransmission_Voltage!V431+Transmission_Voltage!V431</f>
        <v>19874</v>
      </c>
      <c r="W430" s="2">
        <f>Primary_Voltage!W432+SubTransmission_Voltage!W431+Transmission_Voltage!W431</f>
        <v>19851</v>
      </c>
      <c r="X430" s="2">
        <f>Primary_Voltage!X432+SubTransmission_Voltage!X431+Transmission_Voltage!X431</f>
        <v>19879</v>
      </c>
      <c r="Y430" s="2">
        <f>Primary_Voltage!Y432+SubTransmission_Voltage!Y431+Transmission_Voltage!Y431</f>
        <v>21035</v>
      </c>
    </row>
    <row r="431" spans="1:25" x14ac:dyDescent="0.2">
      <c r="A431" s="7">
        <v>44984</v>
      </c>
      <c r="B431" s="2">
        <f>Primary_Voltage!B433+SubTransmission_Voltage!B432+Transmission_Voltage!B432</f>
        <v>20122</v>
      </c>
      <c r="C431" s="2">
        <f>Primary_Voltage!C433+SubTransmission_Voltage!C432+Transmission_Voltage!C432</f>
        <v>19670</v>
      </c>
      <c r="D431" s="2">
        <f>Primary_Voltage!D433+SubTransmission_Voltage!D432+Transmission_Voltage!D432</f>
        <v>19126</v>
      </c>
      <c r="E431" s="2">
        <f>Primary_Voltage!E433+SubTransmission_Voltage!E432+Transmission_Voltage!E432</f>
        <v>19695</v>
      </c>
      <c r="F431" s="2">
        <f>Primary_Voltage!F433+SubTransmission_Voltage!F432+Transmission_Voltage!F432</f>
        <v>20971</v>
      </c>
      <c r="G431" s="2">
        <f>Primary_Voltage!G433+SubTransmission_Voltage!G432+Transmission_Voltage!G432</f>
        <v>21914</v>
      </c>
      <c r="H431" s="2">
        <f>Primary_Voltage!H433+SubTransmission_Voltage!H432+Transmission_Voltage!H432</f>
        <v>22509</v>
      </c>
      <c r="I431" s="2">
        <f>Primary_Voltage!I433+SubTransmission_Voltage!I432+Transmission_Voltage!I432</f>
        <v>21697</v>
      </c>
      <c r="J431" s="2">
        <f>Primary_Voltage!J433+SubTransmission_Voltage!J432+Transmission_Voltage!J432</f>
        <v>22083</v>
      </c>
      <c r="K431" s="2">
        <f>Primary_Voltage!K433+SubTransmission_Voltage!K432+Transmission_Voltage!K432</f>
        <v>22793</v>
      </c>
      <c r="L431" s="2">
        <f>Primary_Voltage!L433+SubTransmission_Voltage!L432+Transmission_Voltage!L432</f>
        <v>24739</v>
      </c>
      <c r="M431" s="2">
        <f>Primary_Voltage!M433+SubTransmission_Voltage!M432+Transmission_Voltage!M432</f>
        <v>24427</v>
      </c>
      <c r="N431" s="2">
        <f>Primary_Voltage!N433+SubTransmission_Voltage!N432+Transmission_Voltage!N432</f>
        <v>23132</v>
      </c>
      <c r="O431" s="2">
        <f>Primary_Voltage!O433+SubTransmission_Voltage!O432+Transmission_Voltage!O432</f>
        <v>22456</v>
      </c>
      <c r="P431" s="2">
        <f>Primary_Voltage!P433+SubTransmission_Voltage!P432+Transmission_Voltage!P432</f>
        <v>23093</v>
      </c>
      <c r="Q431" s="2">
        <f>Primary_Voltage!Q433+SubTransmission_Voltage!Q432+Transmission_Voltage!Q432</f>
        <v>24221</v>
      </c>
      <c r="R431" s="2">
        <f>Primary_Voltage!R433+SubTransmission_Voltage!R432+Transmission_Voltage!R432</f>
        <v>25103</v>
      </c>
      <c r="S431" s="2">
        <f>Primary_Voltage!S433+SubTransmission_Voltage!S432+Transmission_Voltage!S432</f>
        <v>25731</v>
      </c>
      <c r="T431" s="2">
        <f>Primary_Voltage!T433+SubTransmission_Voltage!T432+Transmission_Voltage!T432</f>
        <v>25928</v>
      </c>
      <c r="U431" s="2">
        <f>Primary_Voltage!U433+SubTransmission_Voltage!U432+Transmission_Voltage!U432</f>
        <v>24678</v>
      </c>
      <c r="V431" s="2">
        <f>Primary_Voltage!V433+SubTransmission_Voltage!V432+Transmission_Voltage!V432</f>
        <v>22612</v>
      </c>
      <c r="W431" s="2">
        <f>Primary_Voltage!W433+SubTransmission_Voltage!W432+Transmission_Voltage!W432</f>
        <v>24253</v>
      </c>
      <c r="X431" s="2">
        <f>Primary_Voltage!X433+SubTransmission_Voltage!X432+Transmission_Voltage!X432</f>
        <v>25431</v>
      </c>
      <c r="Y431" s="2">
        <f>Primary_Voltage!Y433+SubTransmission_Voltage!Y432+Transmission_Voltage!Y432</f>
        <v>19683</v>
      </c>
    </row>
    <row r="432" spans="1:25" x14ac:dyDescent="0.2">
      <c r="A432" s="7">
        <v>44985</v>
      </c>
      <c r="B432" s="2">
        <f>Primary_Voltage!B434+SubTransmission_Voltage!B433+Transmission_Voltage!B433</f>
        <v>19572</v>
      </c>
      <c r="C432" s="2">
        <f>Primary_Voltage!C434+SubTransmission_Voltage!C433+Transmission_Voltage!C433</f>
        <v>19679</v>
      </c>
      <c r="D432" s="2">
        <f>Primary_Voltage!D434+SubTransmission_Voltage!D433+Transmission_Voltage!D433</f>
        <v>19336</v>
      </c>
      <c r="E432" s="2">
        <f>Primary_Voltage!E434+SubTransmission_Voltage!E433+Transmission_Voltage!E433</f>
        <v>20222</v>
      </c>
      <c r="F432" s="2">
        <f>Primary_Voltage!F434+SubTransmission_Voltage!F433+Transmission_Voltage!F433</f>
        <v>21450</v>
      </c>
      <c r="G432" s="2">
        <f>Primary_Voltage!G434+SubTransmission_Voltage!G433+Transmission_Voltage!G433</f>
        <v>21592</v>
      </c>
      <c r="H432" s="2">
        <f>Primary_Voltage!H434+SubTransmission_Voltage!H433+Transmission_Voltage!H433</f>
        <v>23359</v>
      </c>
      <c r="I432" s="2">
        <f>Primary_Voltage!I434+SubTransmission_Voltage!I433+Transmission_Voltage!I433</f>
        <v>23255</v>
      </c>
      <c r="J432" s="2">
        <f>Primary_Voltage!J434+SubTransmission_Voltage!J433+Transmission_Voltage!J433</f>
        <v>23740</v>
      </c>
      <c r="K432" s="2">
        <f>Primary_Voltage!K434+SubTransmission_Voltage!K433+Transmission_Voltage!K433</f>
        <v>23806</v>
      </c>
      <c r="L432" s="2">
        <f>Primary_Voltage!L434+SubTransmission_Voltage!L433+Transmission_Voltage!L433</f>
        <v>24015</v>
      </c>
      <c r="M432" s="2">
        <f>Primary_Voltage!M434+SubTransmission_Voltage!M433+Transmission_Voltage!M433</f>
        <v>23899</v>
      </c>
      <c r="N432" s="2">
        <f>Primary_Voltage!N434+SubTransmission_Voltage!N433+Transmission_Voltage!N433</f>
        <v>23727</v>
      </c>
      <c r="O432" s="2">
        <f>Primary_Voltage!O434+SubTransmission_Voltage!O433+Transmission_Voltage!O433</f>
        <v>23199</v>
      </c>
      <c r="P432" s="2">
        <f>Primary_Voltage!P434+SubTransmission_Voltage!P433+Transmission_Voltage!P433</f>
        <v>23551</v>
      </c>
      <c r="Q432" s="2">
        <f>Primary_Voltage!Q434+SubTransmission_Voltage!Q433+Transmission_Voltage!Q433</f>
        <v>23286</v>
      </c>
      <c r="R432" s="2">
        <f>Primary_Voltage!R434+SubTransmission_Voltage!R433+Transmission_Voltage!R433</f>
        <v>22747</v>
      </c>
      <c r="S432" s="2">
        <f>Primary_Voltage!S434+SubTransmission_Voltage!S433+Transmission_Voltage!S433</f>
        <v>25004</v>
      </c>
      <c r="T432" s="2">
        <f>Primary_Voltage!T434+SubTransmission_Voltage!T433+Transmission_Voltage!T433</f>
        <v>26434</v>
      </c>
      <c r="U432" s="2">
        <f>Primary_Voltage!U434+SubTransmission_Voltage!U433+Transmission_Voltage!U433</f>
        <v>22444</v>
      </c>
      <c r="V432" s="2">
        <f>Primary_Voltage!V434+SubTransmission_Voltage!V433+Transmission_Voltage!V433</f>
        <v>21439</v>
      </c>
      <c r="W432" s="2">
        <f>Primary_Voltage!W434+SubTransmission_Voltage!W433+Transmission_Voltage!W433</f>
        <v>21003</v>
      </c>
      <c r="X432" s="2">
        <f>Primary_Voltage!X434+SubTransmission_Voltage!X433+Transmission_Voltage!X433</f>
        <v>20309</v>
      </c>
      <c r="Y432" s="2">
        <f>Primary_Voltage!Y434+SubTransmission_Voltage!Y433+Transmission_Voltage!Y433</f>
        <v>20202</v>
      </c>
    </row>
    <row r="433" spans="1:25" x14ac:dyDescent="0.2">
      <c r="A433" s="7">
        <v>44986</v>
      </c>
      <c r="B433" s="2">
        <f>Primary_Voltage!B435+SubTransmission_Voltage!B434+Transmission_Voltage!B434</f>
        <v>19869</v>
      </c>
      <c r="C433" s="2">
        <f>Primary_Voltage!C435+SubTransmission_Voltage!C434+Transmission_Voltage!C434</f>
        <v>19678</v>
      </c>
      <c r="D433" s="2">
        <f>Primary_Voltage!D435+SubTransmission_Voltage!D434+Transmission_Voltage!D434</f>
        <v>19751</v>
      </c>
      <c r="E433" s="2">
        <f>Primary_Voltage!E435+SubTransmission_Voltage!E434+Transmission_Voltage!E434</f>
        <v>20316</v>
      </c>
      <c r="F433" s="2">
        <f>Primary_Voltage!F435+SubTransmission_Voltage!F434+Transmission_Voltage!F434</f>
        <v>21121</v>
      </c>
      <c r="G433" s="2">
        <f>Primary_Voltage!G435+SubTransmission_Voltage!G434+Transmission_Voltage!G434</f>
        <v>22826</v>
      </c>
      <c r="H433" s="2">
        <f>Primary_Voltage!H435+SubTransmission_Voltage!H434+Transmission_Voltage!H434</f>
        <v>22960</v>
      </c>
      <c r="I433" s="2">
        <f>Primary_Voltage!I435+SubTransmission_Voltage!I434+Transmission_Voltage!I434</f>
        <v>25582</v>
      </c>
      <c r="J433" s="2">
        <f>Primary_Voltage!J435+SubTransmission_Voltage!J434+Transmission_Voltage!J434</f>
        <v>24070</v>
      </c>
      <c r="K433" s="2">
        <f>Primary_Voltage!K435+SubTransmission_Voltage!K434+Transmission_Voltage!K434</f>
        <v>25678</v>
      </c>
      <c r="L433" s="2">
        <f>Primary_Voltage!L435+SubTransmission_Voltage!L434+Transmission_Voltage!L434</f>
        <v>24478</v>
      </c>
      <c r="M433" s="2">
        <f>Primary_Voltage!M435+SubTransmission_Voltage!M434+Transmission_Voltage!M434</f>
        <v>24336</v>
      </c>
      <c r="N433" s="2">
        <f>Primary_Voltage!N435+SubTransmission_Voltage!N434+Transmission_Voltage!N434</f>
        <v>24130</v>
      </c>
      <c r="O433" s="2">
        <f>Primary_Voltage!O435+SubTransmission_Voltage!O434+Transmission_Voltage!O434</f>
        <v>24609</v>
      </c>
      <c r="P433" s="2">
        <f>Primary_Voltage!P435+SubTransmission_Voltage!P434+Transmission_Voltage!P434</f>
        <v>26081</v>
      </c>
      <c r="Q433" s="2">
        <f>Primary_Voltage!Q435+SubTransmission_Voltage!Q434+Transmission_Voltage!Q434</f>
        <v>27112</v>
      </c>
      <c r="R433" s="2">
        <f>Primary_Voltage!R435+SubTransmission_Voltage!R434+Transmission_Voltage!R434</f>
        <v>28110</v>
      </c>
      <c r="S433" s="2">
        <f>Primary_Voltage!S435+SubTransmission_Voltage!S434+Transmission_Voltage!S434</f>
        <v>25935</v>
      </c>
      <c r="T433" s="2">
        <f>Primary_Voltage!T435+SubTransmission_Voltage!T434+Transmission_Voltage!T434</f>
        <v>22649</v>
      </c>
      <c r="U433" s="2">
        <f>Primary_Voltage!U435+SubTransmission_Voltage!U434+Transmission_Voltage!U434</f>
        <v>21436</v>
      </c>
      <c r="V433" s="2">
        <f>Primary_Voltage!V435+SubTransmission_Voltage!V434+Transmission_Voltage!V434</f>
        <v>20992</v>
      </c>
      <c r="W433" s="2">
        <f>Primary_Voltage!W435+SubTransmission_Voltage!W434+Transmission_Voltage!W434</f>
        <v>20812</v>
      </c>
      <c r="X433" s="2">
        <f>Primary_Voltage!X435+SubTransmission_Voltage!X434+Transmission_Voltage!X434</f>
        <v>20320</v>
      </c>
      <c r="Y433" s="2">
        <f>Primary_Voltage!Y435+SubTransmission_Voltage!Y434+Transmission_Voltage!Y434</f>
        <v>20012</v>
      </c>
    </row>
    <row r="434" spans="1:25" x14ac:dyDescent="0.2">
      <c r="A434" s="7">
        <v>44987</v>
      </c>
      <c r="B434" s="2">
        <f>Primary_Voltage!B436+SubTransmission_Voltage!B435+Transmission_Voltage!B435</f>
        <v>19559</v>
      </c>
      <c r="C434" s="2">
        <f>Primary_Voltage!C436+SubTransmission_Voltage!C435+Transmission_Voltage!C435</f>
        <v>19259</v>
      </c>
      <c r="D434" s="2">
        <f>Primary_Voltage!D436+SubTransmission_Voltage!D435+Transmission_Voltage!D435</f>
        <v>18992</v>
      </c>
      <c r="E434" s="2">
        <f>Primary_Voltage!E436+SubTransmission_Voltage!E435+Transmission_Voltage!E435</f>
        <v>19158</v>
      </c>
      <c r="F434" s="2">
        <f>Primary_Voltage!F436+SubTransmission_Voltage!F435+Transmission_Voltage!F435</f>
        <v>20633</v>
      </c>
      <c r="G434" s="2">
        <f>Primary_Voltage!G436+SubTransmission_Voltage!G435+Transmission_Voltage!G435</f>
        <v>21370</v>
      </c>
      <c r="H434" s="2">
        <f>Primary_Voltage!H436+SubTransmission_Voltage!H435+Transmission_Voltage!H435</f>
        <v>22544</v>
      </c>
      <c r="I434" s="2">
        <f>Primary_Voltage!I436+SubTransmission_Voltage!I435+Transmission_Voltage!I435</f>
        <v>23218</v>
      </c>
      <c r="J434" s="2">
        <f>Primary_Voltage!J436+SubTransmission_Voltage!J435+Transmission_Voltage!J435</f>
        <v>24531</v>
      </c>
      <c r="K434" s="2">
        <f>Primary_Voltage!K436+SubTransmission_Voltage!K435+Transmission_Voltage!K435</f>
        <v>23830</v>
      </c>
      <c r="L434" s="2">
        <f>Primary_Voltage!L436+SubTransmission_Voltage!L435+Transmission_Voltage!L435</f>
        <v>24254</v>
      </c>
      <c r="M434" s="2">
        <f>Primary_Voltage!M436+SubTransmission_Voltage!M435+Transmission_Voltage!M435</f>
        <v>24545</v>
      </c>
      <c r="N434" s="2">
        <f>Primary_Voltage!N436+SubTransmission_Voltage!N435+Transmission_Voltage!N435</f>
        <v>23910</v>
      </c>
      <c r="O434" s="2">
        <f>Primary_Voltage!O436+SubTransmission_Voltage!O435+Transmission_Voltage!O435</f>
        <v>23550</v>
      </c>
      <c r="P434" s="2">
        <f>Primary_Voltage!P436+SubTransmission_Voltage!P435+Transmission_Voltage!P435</f>
        <v>22905</v>
      </c>
      <c r="Q434" s="2">
        <f>Primary_Voltage!Q436+SubTransmission_Voltage!Q435+Transmission_Voltage!Q435</f>
        <v>22655</v>
      </c>
      <c r="R434" s="2">
        <f>Primary_Voltage!R436+SubTransmission_Voltage!R435+Transmission_Voltage!R435</f>
        <v>22108</v>
      </c>
      <c r="S434" s="2">
        <f>Primary_Voltage!S436+SubTransmission_Voltage!S435+Transmission_Voltage!S435</f>
        <v>22036</v>
      </c>
      <c r="T434" s="2">
        <f>Primary_Voltage!T436+SubTransmission_Voltage!T435+Transmission_Voltage!T435</f>
        <v>21751</v>
      </c>
      <c r="U434" s="2">
        <f>Primary_Voltage!U436+SubTransmission_Voltage!U435+Transmission_Voltage!U435</f>
        <v>21548</v>
      </c>
      <c r="V434" s="2">
        <f>Primary_Voltage!V436+SubTransmission_Voltage!V435+Transmission_Voltage!V435</f>
        <v>21253</v>
      </c>
      <c r="W434" s="2">
        <f>Primary_Voltage!W436+SubTransmission_Voltage!W435+Transmission_Voltage!W435</f>
        <v>20788</v>
      </c>
      <c r="X434" s="2">
        <f>Primary_Voltage!X436+SubTransmission_Voltage!X435+Transmission_Voltage!X435</f>
        <v>20487</v>
      </c>
      <c r="Y434" s="2">
        <f>Primary_Voltage!Y436+SubTransmission_Voltage!Y435+Transmission_Voltage!Y435</f>
        <v>19751</v>
      </c>
    </row>
    <row r="435" spans="1:25" x14ac:dyDescent="0.2">
      <c r="A435" s="7">
        <v>44988</v>
      </c>
      <c r="B435" s="2">
        <f>Primary_Voltage!B437+SubTransmission_Voltage!B436+Transmission_Voltage!B436</f>
        <v>19628</v>
      </c>
      <c r="C435" s="2">
        <f>Primary_Voltage!C437+SubTransmission_Voltage!C436+Transmission_Voltage!C436</f>
        <v>19396</v>
      </c>
      <c r="D435" s="2">
        <f>Primary_Voltage!D437+SubTransmission_Voltage!D436+Transmission_Voltage!D436</f>
        <v>19078</v>
      </c>
      <c r="E435" s="2">
        <f>Primary_Voltage!E437+SubTransmission_Voltage!E436+Transmission_Voltage!E436</f>
        <v>19174</v>
      </c>
      <c r="F435" s="2">
        <f>Primary_Voltage!F437+SubTransmission_Voltage!F436+Transmission_Voltage!F436</f>
        <v>20115</v>
      </c>
      <c r="G435" s="2">
        <f>Primary_Voltage!G437+SubTransmission_Voltage!G436+Transmission_Voltage!G436</f>
        <v>21317</v>
      </c>
      <c r="H435" s="2">
        <f>Primary_Voltage!H437+SubTransmission_Voltage!H436+Transmission_Voltage!H436</f>
        <v>21996</v>
      </c>
      <c r="I435" s="2">
        <f>Primary_Voltage!I437+SubTransmission_Voltage!I436+Transmission_Voltage!I436</f>
        <v>22012</v>
      </c>
      <c r="J435" s="2">
        <f>Primary_Voltage!J437+SubTransmission_Voltage!J436+Transmission_Voltage!J436</f>
        <v>22550</v>
      </c>
      <c r="K435" s="2">
        <f>Primary_Voltage!K437+SubTransmission_Voltage!K436+Transmission_Voltage!K436</f>
        <v>22988</v>
      </c>
      <c r="L435" s="2">
        <f>Primary_Voltage!L437+SubTransmission_Voltage!L436+Transmission_Voltage!L436</f>
        <v>23351</v>
      </c>
      <c r="M435" s="2">
        <f>Primary_Voltage!M437+SubTransmission_Voltage!M436+Transmission_Voltage!M436</f>
        <v>23349</v>
      </c>
      <c r="N435" s="2">
        <f>Primary_Voltage!N437+SubTransmission_Voltage!N436+Transmission_Voltage!N436</f>
        <v>23178</v>
      </c>
      <c r="O435" s="2">
        <f>Primary_Voltage!O437+SubTransmission_Voltage!O436+Transmission_Voltage!O436</f>
        <v>22506</v>
      </c>
      <c r="P435" s="2">
        <f>Primary_Voltage!P437+SubTransmission_Voltage!P436+Transmission_Voltage!P436</f>
        <v>22966</v>
      </c>
      <c r="Q435" s="2">
        <f>Primary_Voltage!Q437+SubTransmission_Voltage!Q436+Transmission_Voltage!Q436</f>
        <v>22173</v>
      </c>
      <c r="R435" s="2">
        <f>Primary_Voltage!R437+SubTransmission_Voltage!R436+Transmission_Voltage!R436</f>
        <v>21520</v>
      </c>
      <c r="S435" s="2">
        <f>Primary_Voltage!S437+SubTransmission_Voltage!S436+Transmission_Voltage!S436</f>
        <v>21438</v>
      </c>
      <c r="T435" s="2">
        <f>Primary_Voltage!T437+SubTransmission_Voltage!T436+Transmission_Voltage!T436</f>
        <v>21344</v>
      </c>
      <c r="U435" s="2">
        <f>Primary_Voltage!U437+SubTransmission_Voltage!U436+Transmission_Voltage!U436</f>
        <v>21543</v>
      </c>
      <c r="V435" s="2">
        <f>Primary_Voltage!V437+SubTransmission_Voltage!V436+Transmission_Voltage!V436</f>
        <v>21828</v>
      </c>
      <c r="W435" s="2">
        <f>Primary_Voltage!W437+SubTransmission_Voltage!W436+Transmission_Voltage!W436</f>
        <v>22406</v>
      </c>
      <c r="X435" s="2">
        <f>Primary_Voltage!X437+SubTransmission_Voltage!X436+Transmission_Voltage!X436</f>
        <v>23258</v>
      </c>
      <c r="Y435" s="2">
        <f>Primary_Voltage!Y437+SubTransmission_Voltage!Y436+Transmission_Voltage!Y436</f>
        <v>23819</v>
      </c>
    </row>
    <row r="436" spans="1:25" x14ac:dyDescent="0.2">
      <c r="A436" s="7">
        <v>44989</v>
      </c>
      <c r="B436" s="2">
        <f>Primary_Voltage!B438+SubTransmission_Voltage!B437+Transmission_Voltage!B437</f>
        <v>21002</v>
      </c>
      <c r="C436" s="2">
        <f>Primary_Voltage!C438+SubTransmission_Voltage!C437+Transmission_Voltage!C437</f>
        <v>19258</v>
      </c>
      <c r="D436" s="2">
        <f>Primary_Voltage!D438+SubTransmission_Voltage!D437+Transmission_Voltage!D437</f>
        <v>18078</v>
      </c>
      <c r="E436" s="2">
        <f>Primary_Voltage!E438+SubTransmission_Voltage!E437+Transmission_Voltage!E437</f>
        <v>18495</v>
      </c>
      <c r="F436" s="2">
        <f>Primary_Voltage!F438+SubTransmission_Voltage!F437+Transmission_Voltage!F437</f>
        <v>18527</v>
      </c>
      <c r="G436" s="2">
        <f>Primary_Voltage!G438+SubTransmission_Voltage!G437+Transmission_Voltage!G437</f>
        <v>18802</v>
      </c>
      <c r="H436" s="2">
        <f>Primary_Voltage!H438+SubTransmission_Voltage!H437+Transmission_Voltage!H437</f>
        <v>18935</v>
      </c>
      <c r="I436" s="2">
        <f>Primary_Voltage!I438+SubTransmission_Voltage!I437+Transmission_Voltage!I437</f>
        <v>19204</v>
      </c>
      <c r="J436" s="2">
        <f>Primary_Voltage!J438+SubTransmission_Voltage!J437+Transmission_Voltage!J437</f>
        <v>19443</v>
      </c>
      <c r="K436" s="2">
        <f>Primary_Voltage!K438+SubTransmission_Voltage!K437+Transmission_Voltage!K437</f>
        <v>19631</v>
      </c>
      <c r="L436" s="2">
        <f>Primary_Voltage!L438+SubTransmission_Voltage!L437+Transmission_Voltage!L437</f>
        <v>19544</v>
      </c>
      <c r="M436" s="2">
        <f>Primary_Voltage!M438+SubTransmission_Voltage!M437+Transmission_Voltage!M437</f>
        <v>19820</v>
      </c>
      <c r="N436" s="2">
        <f>Primary_Voltage!N438+SubTransmission_Voltage!N437+Transmission_Voltage!N437</f>
        <v>19732</v>
      </c>
      <c r="O436" s="2">
        <f>Primary_Voltage!O438+SubTransmission_Voltage!O437+Transmission_Voltage!O437</f>
        <v>19599</v>
      </c>
      <c r="P436" s="2">
        <f>Primary_Voltage!P438+SubTransmission_Voltage!P437+Transmission_Voltage!P437</f>
        <v>19546</v>
      </c>
      <c r="Q436" s="2">
        <f>Primary_Voltage!Q438+SubTransmission_Voltage!Q437+Transmission_Voltage!Q437</f>
        <v>19598</v>
      </c>
      <c r="R436" s="2">
        <f>Primary_Voltage!R438+SubTransmission_Voltage!R437+Transmission_Voltage!R437</f>
        <v>19396</v>
      </c>
      <c r="S436" s="2">
        <f>Primary_Voltage!S438+SubTransmission_Voltage!S437+Transmission_Voltage!S437</f>
        <v>19506</v>
      </c>
      <c r="T436" s="2">
        <f>Primary_Voltage!T438+SubTransmission_Voltage!T437+Transmission_Voltage!T437</f>
        <v>19477</v>
      </c>
      <c r="U436" s="2">
        <f>Primary_Voltage!U438+SubTransmission_Voltage!U437+Transmission_Voltage!U437</f>
        <v>19119</v>
      </c>
      <c r="V436" s="2">
        <f>Primary_Voltage!V438+SubTransmission_Voltage!V437+Transmission_Voltage!V437</f>
        <v>18851</v>
      </c>
      <c r="W436" s="2">
        <f>Primary_Voltage!W438+SubTransmission_Voltage!W437+Transmission_Voltage!W437</f>
        <v>18595</v>
      </c>
      <c r="X436" s="2">
        <f>Primary_Voltage!X438+SubTransmission_Voltage!X437+Transmission_Voltage!X437</f>
        <v>18594</v>
      </c>
      <c r="Y436" s="2">
        <f>Primary_Voltage!Y438+SubTransmission_Voltage!Y437+Transmission_Voltage!Y437</f>
        <v>18188</v>
      </c>
    </row>
    <row r="437" spans="1:25" x14ac:dyDescent="0.2">
      <c r="A437" s="7">
        <v>44990</v>
      </c>
      <c r="B437" s="2">
        <f>Primary_Voltage!B439+SubTransmission_Voltage!B438+Transmission_Voltage!B438</f>
        <v>17978</v>
      </c>
      <c r="C437" s="2">
        <f>Primary_Voltage!C439+SubTransmission_Voltage!C438+Transmission_Voltage!C438</f>
        <v>17935</v>
      </c>
      <c r="D437" s="2">
        <f>Primary_Voltage!D439+SubTransmission_Voltage!D438+Transmission_Voltage!D438</f>
        <v>17900</v>
      </c>
      <c r="E437" s="2">
        <f>Primary_Voltage!E439+SubTransmission_Voltage!E438+Transmission_Voltage!E438</f>
        <v>18366</v>
      </c>
      <c r="F437" s="2">
        <f>Primary_Voltage!F439+SubTransmission_Voltage!F438+Transmission_Voltage!F438</f>
        <v>18460</v>
      </c>
      <c r="G437" s="2">
        <f>Primary_Voltage!G439+SubTransmission_Voltage!G438+Transmission_Voltage!G438</f>
        <v>18677</v>
      </c>
      <c r="H437" s="2">
        <f>Primary_Voltage!H439+SubTransmission_Voltage!H438+Transmission_Voltage!H438</f>
        <v>18622</v>
      </c>
      <c r="I437" s="2">
        <f>Primary_Voltage!I439+SubTransmission_Voltage!I438+Transmission_Voltage!I438</f>
        <v>18654</v>
      </c>
      <c r="J437" s="2">
        <f>Primary_Voltage!J439+SubTransmission_Voltage!J438+Transmission_Voltage!J438</f>
        <v>18580</v>
      </c>
      <c r="K437" s="2">
        <f>Primary_Voltage!K439+SubTransmission_Voltage!K438+Transmission_Voltage!K438</f>
        <v>18784</v>
      </c>
      <c r="L437" s="2">
        <f>Primary_Voltage!L439+SubTransmission_Voltage!L438+Transmission_Voltage!L438</f>
        <v>19091</v>
      </c>
      <c r="M437" s="2">
        <f>Primary_Voltage!M439+SubTransmission_Voltage!M438+Transmission_Voltage!M438</f>
        <v>19336</v>
      </c>
      <c r="N437" s="2">
        <f>Primary_Voltage!N439+SubTransmission_Voltage!N438+Transmission_Voltage!N438</f>
        <v>19508</v>
      </c>
      <c r="O437" s="2">
        <f>Primary_Voltage!O439+SubTransmission_Voltage!O438+Transmission_Voltage!O438</f>
        <v>19125</v>
      </c>
      <c r="P437" s="2">
        <f>Primary_Voltage!P439+SubTransmission_Voltage!P438+Transmission_Voltage!P438</f>
        <v>19776</v>
      </c>
      <c r="Q437" s="2">
        <f>Primary_Voltage!Q439+SubTransmission_Voltage!Q438+Transmission_Voltage!Q438</f>
        <v>20561</v>
      </c>
      <c r="R437" s="2">
        <f>Primary_Voltage!R439+SubTransmission_Voltage!R438+Transmission_Voltage!R438</f>
        <v>20149</v>
      </c>
      <c r="S437" s="2">
        <f>Primary_Voltage!S439+SubTransmission_Voltage!S438+Transmission_Voltage!S438</f>
        <v>20574</v>
      </c>
      <c r="T437" s="2">
        <f>Primary_Voltage!T439+SubTransmission_Voltage!T438+Transmission_Voltage!T438</f>
        <v>20580</v>
      </c>
      <c r="U437" s="2">
        <f>Primary_Voltage!U439+SubTransmission_Voltage!U438+Transmission_Voltage!U438</f>
        <v>19999</v>
      </c>
      <c r="V437" s="2">
        <f>Primary_Voltage!V439+SubTransmission_Voltage!V438+Transmission_Voltage!V438</f>
        <v>19747</v>
      </c>
      <c r="W437" s="2">
        <f>Primary_Voltage!W439+SubTransmission_Voltage!W438+Transmission_Voltage!W438</f>
        <v>18964</v>
      </c>
      <c r="X437" s="2">
        <f>Primary_Voltage!X439+SubTransmission_Voltage!X438+Transmission_Voltage!X438</f>
        <v>18310</v>
      </c>
      <c r="Y437" s="2">
        <f>Primary_Voltage!Y439+SubTransmission_Voltage!Y438+Transmission_Voltage!Y438</f>
        <v>18873</v>
      </c>
    </row>
    <row r="438" spans="1:25" x14ac:dyDescent="0.2">
      <c r="A438" s="7">
        <v>44991</v>
      </c>
      <c r="B438" s="2">
        <f>Primary_Voltage!B440+SubTransmission_Voltage!B439+Transmission_Voltage!B439</f>
        <v>19200</v>
      </c>
      <c r="C438" s="2">
        <f>Primary_Voltage!C440+SubTransmission_Voltage!C439+Transmission_Voltage!C439</f>
        <v>20594</v>
      </c>
      <c r="D438" s="2">
        <f>Primary_Voltage!D440+SubTransmission_Voltage!D439+Transmission_Voltage!D439</f>
        <v>19786</v>
      </c>
      <c r="E438" s="2">
        <f>Primary_Voltage!E440+SubTransmission_Voltage!E439+Transmission_Voltage!E439</f>
        <v>21366</v>
      </c>
      <c r="F438" s="2">
        <f>Primary_Voltage!F440+SubTransmission_Voltage!F439+Transmission_Voltage!F439</f>
        <v>21498</v>
      </c>
      <c r="G438" s="2">
        <f>Primary_Voltage!G440+SubTransmission_Voltage!G439+Transmission_Voltage!G439</f>
        <v>21771</v>
      </c>
      <c r="H438" s="2">
        <f>Primary_Voltage!H440+SubTransmission_Voltage!H439+Transmission_Voltage!H439</f>
        <v>22365</v>
      </c>
      <c r="I438" s="2">
        <f>Primary_Voltage!I440+SubTransmission_Voltage!I439+Transmission_Voltage!I439</f>
        <v>22020</v>
      </c>
      <c r="J438" s="2">
        <f>Primary_Voltage!J440+SubTransmission_Voltage!J439+Transmission_Voltage!J439</f>
        <v>23000</v>
      </c>
      <c r="K438" s="2">
        <f>Primary_Voltage!K440+SubTransmission_Voltage!K439+Transmission_Voltage!K439</f>
        <v>23006</v>
      </c>
      <c r="L438" s="2">
        <f>Primary_Voltage!L440+SubTransmission_Voltage!L439+Transmission_Voltage!L439</f>
        <v>23189</v>
      </c>
      <c r="M438" s="2">
        <f>Primary_Voltage!M440+SubTransmission_Voltage!M439+Transmission_Voltage!M439</f>
        <v>23826</v>
      </c>
      <c r="N438" s="2">
        <f>Primary_Voltage!N440+SubTransmission_Voltage!N439+Transmission_Voltage!N439</f>
        <v>23918</v>
      </c>
      <c r="O438" s="2">
        <f>Primary_Voltage!O440+SubTransmission_Voltage!O439+Transmission_Voltage!O439</f>
        <v>23137</v>
      </c>
      <c r="P438" s="2">
        <f>Primary_Voltage!P440+SubTransmission_Voltage!P439+Transmission_Voltage!P439</f>
        <v>22569</v>
      </c>
      <c r="Q438" s="2">
        <f>Primary_Voltage!Q440+SubTransmission_Voltage!Q439+Transmission_Voltage!Q439</f>
        <v>23401</v>
      </c>
      <c r="R438" s="2">
        <f>Primary_Voltage!R440+SubTransmission_Voltage!R439+Transmission_Voltage!R439</f>
        <v>22711</v>
      </c>
      <c r="S438" s="2">
        <f>Primary_Voltage!S440+SubTransmission_Voltage!S439+Transmission_Voltage!S439</f>
        <v>22911</v>
      </c>
      <c r="T438" s="2">
        <f>Primary_Voltage!T440+SubTransmission_Voltage!T439+Transmission_Voltage!T439</f>
        <v>22597</v>
      </c>
      <c r="U438" s="2">
        <f>Primary_Voltage!U440+SubTransmission_Voltage!U439+Transmission_Voltage!U439</f>
        <v>21995</v>
      </c>
      <c r="V438" s="2">
        <f>Primary_Voltage!V440+SubTransmission_Voltage!V439+Transmission_Voltage!V439</f>
        <v>21719</v>
      </c>
      <c r="W438" s="2">
        <f>Primary_Voltage!W440+SubTransmission_Voltage!W439+Transmission_Voltage!W439</f>
        <v>21595</v>
      </c>
      <c r="X438" s="2">
        <f>Primary_Voltage!X440+SubTransmission_Voltage!X439+Transmission_Voltage!X439</f>
        <v>21201</v>
      </c>
      <c r="Y438" s="2">
        <f>Primary_Voltage!Y440+SubTransmission_Voltage!Y439+Transmission_Voltage!Y439</f>
        <v>20926</v>
      </c>
    </row>
    <row r="439" spans="1:25" x14ac:dyDescent="0.2">
      <c r="A439" s="7">
        <v>44992</v>
      </c>
      <c r="B439" s="2">
        <f>Primary_Voltage!B441+SubTransmission_Voltage!B440+Transmission_Voltage!B440</f>
        <v>20736</v>
      </c>
      <c r="C439" s="2">
        <f>Primary_Voltage!C441+SubTransmission_Voltage!C440+Transmission_Voltage!C440</f>
        <v>20865</v>
      </c>
      <c r="D439" s="2">
        <f>Primary_Voltage!D441+SubTransmission_Voltage!D440+Transmission_Voltage!D440</f>
        <v>20458</v>
      </c>
      <c r="E439" s="2">
        <f>Primary_Voltage!E441+SubTransmission_Voltage!E440+Transmission_Voltage!E440</f>
        <v>20899</v>
      </c>
      <c r="F439" s="2">
        <f>Primary_Voltage!F441+SubTransmission_Voltage!F440+Transmission_Voltage!F440</f>
        <v>22033</v>
      </c>
      <c r="G439" s="2">
        <f>Primary_Voltage!G441+SubTransmission_Voltage!G440+Transmission_Voltage!G440</f>
        <v>22829</v>
      </c>
      <c r="H439" s="2">
        <f>Primary_Voltage!H441+SubTransmission_Voltage!H440+Transmission_Voltage!H440</f>
        <v>23546</v>
      </c>
      <c r="I439" s="2">
        <f>Primary_Voltage!I441+SubTransmission_Voltage!I440+Transmission_Voltage!I440</f>
        <v>22988</v>
      </c>
      <c r="J439" s="2">
        <f>Primary_Voltage!J441+SubTransmission_Voltage!J440+Transmission_Voltage!J440</f>
        <v>23435</v>
      </c>
      <c r="K439" s="2">
        <f>Primary_Voltage!K441+SubTransmission_Voltage!K440+Transmission_Voltage!K440</f>
        <v>25753</v>
      </c>
      <c r="L439" s="2">
        <f>Primary_Voltage!L441+SubTransmission_Voltage!L440+Transmission_Voltage!L440</f>
        <v>27615</v>
      </c>
      <c r="M439" s="2">
        <f>Primary_Voltage!M441+SubTransmission_Voltage!M440+Transmission_Voltage!M440</f>
        <v>27494</v>
      </c>
      <c r="N439" s="2">
        <f>Primary_Voltage!N441+SubTransmission_Voltage!N440+Transmission_Voltage!N440</f>
        <v>27676</v>
      </c>
      <c r="O439" s="2">
        <f>Primary_Voltage!O441+SubTransmission_Voltage!O440+Transmission_Voltage!O440</f>
        <v>26931</v>
      </c>
      <c r="P439" s="2">
        <f>Primary_Voltage!P441+SubTransmission_Voltage!P440+Transmission_Voltage!P440</f>
        <v>24144</v>
      </c>
      <c r="Q439" s="2">
        <f>Primary_Voltage!Q441+SubTransmission_Voltage!Q440+Transmission_Voltage!Q440</f>
        <v>23254</v>
      </c>
      <c r="R439" s="2">
        <f>Primary_Voltage!R441+SubTransmission_Voltage!R440+Transmission_Voltage!R440</f>
        <v>23203</v>
      </c>
      <c r="S439" s="2">
        <f>Primary_Voltage!S441+SubTransmission_Voltage!S440+Transmission_Voltage!S440</f>
        <v>22525</v>
      </c>
      <c r="T439" s="2">
        <f>Primary_Voltage!T441+SubTransmission_Voltage!T440+Transmission_Voltage!T440</f>
        <v>22021</v>
      </c>
      <c r="U439" s="2">
        <f>Primary_Voltage!U441+SubTransmission_Voltage!U440+Transmission_Voltage!U440</f>
        <v>20325</v>
      </c>
      <c r="V439" s="2">
        <f>Primary_Voltage!V441+SubTransmission_Voltage!V440+Transmission_Voltage!V440</f>
        <v>20081</v>
      </c>
      <c r="W439" s="2">
        <f>Primary_Voltage!W441+SubTransmission_Voltage!W440+Transmission_Voltage!W440</f>
        <v>21692</v>
      </c>
      <c r="X439" s="2">
        <f>Primary_Voltage!X441+SubTransmission_Voltage!X440+Transmission_Voltage!X440</f>
        <v>21677</v>
      </c>
      <c r="Y439" s="2">
        <f>Primary_Voltage!Y441+SubTransmission_Voltage!Y440+Transmission_Voltage!Y440</f>
        <v>21890</v>
      </c>
    </row>
    <row r="440" spans="1:25" x14ac:dyDescent="0.2">
      <c r="A440" s="7">
        <v>44993</v>
      </c>
      <c r="B440" s="2">
        <f>Primary_Voltage!B442+SubTransmission_Voltage!B441+Transmission_Voltage!B441</f>
        <v>22825</v>
      </c>
      <c r="C440" s="2">
        <f>Primary_Voltage!C442+SubTransmission_Voltage!C441+Transmission_Voltage!C441</f>
        <v>21553</v>
      </c>
      <c r="D440" s="2">
        <f>Primary_Voltage!D442+SubTransmission_Voltage!D441+Transmission_Voltage!D441</f>
        <v>21254</v>
      </c>
      <c r="E440" s="2">
        <f>Primary_Voltage!E442+SubTransmission_Voltage!E441+Transmission_Voltage!E441</f>
        <v>21495</v>
      </c>
      <c r="F440" s="2">
        <f>Primary_Voltage!F442+SubTransmission_Voltage!F441+Transmission_Voltage!F441</f>
        <v>23007</v>
      </c>
      <c r="G440" s="2">
        <f>Primary_Voltage!G442+SubTransmission_Voltage!G441+Transmission_Voltage!G441</f>
        <v>23592</v>
      </c>
      <c r="H440" s="2">
        <f>Primary_Voltage!H442+SubTransmission_Voltage!H441+Transmission_Voltage!H441</f>
        <v>24255</v>
      </c>
      <c r="I440" s="2">
        <f>Primary_Voltage!I442+SubTransmission_Voltage!I441+Transmission_Voltage!I441</f>
        <v>24932</v>
      </c>
      <c r="J440" s="2">
        <f>Primary_Voltage!J442+SubTransmission_Voltage!J441+Transmission_Voltage!J441</f>
        <v>25375</v>
      </c>
      <c r="K440" s="2">
        <f>Primary_Voltage!K442+SubTransmission_Voltage!K441+Transmission_Voltage!K441</f>
        <v>27376</v>
      </c>
      <c r="L440" s="2">
        <f>Primary_Voltage!L442+SubTransmission_Voltage!L441+Transmission_Voltage!L441</f>
        <v>27345</v>
      </c>
      <c r="M440" s="2">
        <f>Primary_Voltage!M442+SubTransmission_Voltage!M441+Transmission_Voltage!M441</f>
        <v>26610</v>
      </c>
      <c r="N440" s="2">
        <f>Primary_Voltage!N442+SubTransmission_Voltage!N441+Transmission_Voltage!N441</f>
        <v>25736</v>
      </c>
      <c r="O440" s="2">
        <f>Primary_Voltage!O442+SubTransmission_Voltage!O441+Transmission_Voltage!O441</f>
        <v>24900</v>
      </c>
      <c r="P440" s="2">
        <f>Primary_Voltage!P442+SubTransmission_Voltage!P441+Transmission_Voltage!P441</f>
        <v>24853</v>
      </c>
      <c r="Q440" s="2">
        <f>Primary_Voltage!Q442+SubTransmission_Voltage!Q441+Transmission_Voltage!Q441</f>
        <v>24409</v>
      </c>
      <c r="R440" s="2">
        <f>Primary_Voltage!R442+SubTransmission_Voltage!R441+Transmission_Voltage!R441</f>
        <v>23846</v>
      </c>
      <c r="S440" s="2">
        <f>Primary_Voltage!S442+SubTransmission_Voltage!S441+Transmission_Voltage!S441</f>
        <v>23171</v>
      </c>
      <c r="T440" s="2">
        <f>Primary_Voltage!T442+SubTransmission_Voltage!T441+Transmission_Voltage!T441</f>
        <v>23368</v>
      </c>
      <c r="U440" s="2">
        <f>Primary_Voltage!U442+SubTransmission_Voltage!U441+Transmission_Voltage!U441</f>
        <v>22738</v>
      </c>
      <c r="V440" s="2">
        <f>Primary_Voltage!V442+SubTransmission_Voltage!V441+Transmission_Voltage!V441</f>
        <v>22086</v>
      </c>
      <c r="W440" s="2">
        <f>Primary_Voltage!W442+SubTransmission_Voltage!W441+Transmission_Voltage!W441</f>
        <v>21924</v>
      </c>
      <c r="X440" s="2">
        <f>Primary_Voltage!X442+SubTransmission_Voltage!X441+Transmission_Voltage!X441</f>
        <v>21814</v>
      </c>
      <c r="Y440" s="2">
        <f>Primary_Voltage!Y442+SubTransmission_Voltage!Y441+Transmission_Voltage!Y441</f>
        <v>21387</v>
      </c>
    </row>
    <row r="441" spans="1:25" x14ac:dyDescent="0.2">
      <c r="A441" s="7">
        <v>44994</v>
      </c>
      <c r="B441" s="2">
        <f>Primary_Voltage!B443+SubTransmission_Voltage!B442+Transmission_Voltage!B442</f>
        <v>21414</v>
      </c>
      <c r="C441" s="2">
        <f>Primary_Voltage!C443+SubTransmission_Voltage!C442+Transmission_Voltage!C442</f>
        <v>21581</v>
      </c>
      <c r="D441" s="2">
        <f>Primary_Voltage!D443+SubTransmission_Voltage!D442+Transmission_Voltage!D442</f>
        <v>20905</v>
      </c>
      <c r="E441" s="2">
        <f>Primary_Voltage!E443+SubTransmission_Voltage!E442+Transmission_Voltage!E442</f>
        <v>21975</v>
      </c>
      <c r="F441" s="2">
        <f>Primary_Voltage!F443+SubTransmission_Voltage!F442+Transmission_Voltage!F442</f>
        <v>22570</v>
      </c>
      <c r="G441" s="2">
        <f>Primary_Voltage!G443+SubTransmission_Voltage!G442+Transmission_Voltage!G442</f>
        <v>23385</v>
      </c>
      <c r="H441" s="2">
        <f>Primary_Voltage!H443+SubTransmission_Voltage!H442+Transmission_Voltage!H442</f>
        <v>24516</v>
      </c>
      <c r="I441" s="2">
        <f>Primary_Voltage!I443+SubTransmission_Voltage!I442+Transmission_Voltage!I442</f>
        <v>24976</v>
      </c>
      <c r="J441" s="2">
        <f>Primary_Voltage!J443+SubTransmission_Voltage!J442+Transmission_Voltage!J442</f>
        <v>25685</v>
      </c>
      <c r="K441" s="2">
        <f>Primary_Voltage!K443+SubTransmission_Voltage!K442+Transmission_Voltage!K442</f>
        <v>25298</v>
      </c>
      <c r="L441" s="2">
        <f>Primary_Voltage!L443+SubTransmission_Voltage!L442+Transmission_Voltage!L442</f>
        <v>25918</v>
      </c>
      <c r="M441" s="2">
        <f>Primary_Voltage!M443+SubTransmission_Voltage!M442+Transmission_Voltage!M442</f>
        <v>26781</v>
      </c>
      <c r="N441" s="2">
        <f>Primary_Voltage!N443+SubTransmission_Voltage!N442+Transmission_Voltage!N442</f>
        <v>26908</v>
      </c>
      <c r="O441" s="2">
        <f>Primary_Voltage!O443+SubTransmission_Voltage!O442+Transmission_Voltage!O442</f>
        <v>25876</v>
      </c>
      <c r="P441" s="2">
        <f>Primary_Voltage!P443+SubTransmission_Voltage!P442+Transmission_Voltage!P442</f>
        <v>23806</v>
      </c>
      <c r="Q441" s="2">
        <f>Primary_Voltage!Q443+SubTransmission_Voltage!Q442+Transmission_Voltage!Q442</f>
        <v>22895</v>
      </c>
      <c r="R441" s="2">
        <f>Primary_Voltage!R443+SubTransmission_Voltage!R442+Transmission_Voltage!R442</f>
        <v>22967</v>
      </c>
      <c r="S441" s="2">
        <f>Primary_Voltage!S443+SubTransmission_Voltage!S442+Transmission_Voltage!S442</f>
        <v>23193</v>
      </c>
      <c r="T441" s="2">
        <f>Primary_Voltage!T443+SubTransmission_Voltage!T442+Transmission_Voltage!T442</f>
        <v>22683</v>
      </c>
      <c r="U441" s="2">
        <f>Primary_Voltage!U443+SubTransmission_Voltage!U442+Transmission_Voltage!U442</f>
        <v>22238</v>
      </c>
      <c r="V441" s="2">
        <f>Primary_Voltage!V443+SubTransmission_Voltage!V442+Transmission_Voltage!V442</f>
        <v>21986</v>
      </c>
      <c r="W441" s="2">
        <f>Primary_Voltage!W443+SubTransmission_Voltage!W442+Transmission_Voltage!W442</f>
        <v>22347</v>
      </c>
      <c r="X441" s="2">
        <f>Primary_Voltage!X443+SubTransmission_Voltage!X442+Transmission_Voltage!X442</f>
        <v>21723</v>
      </c>
      <c r="Y441" s="2">
        <f>Primary_Voltage!Y443+SubTransmission_Voltage!Y442+Transmission_Voltage!Y442</f>
        <v>20999</v>
      </c>
    </row>
    <row r="442" spans="1:25" x14ac:dyDescent="0.2">
      <c r="A442" s="7">
        <v>44995</v>
      </c>
      <c r="B442" s="2">
        <f>Primary_Voltage!B444+SubTransmission_Voltage!B443+Transmission_Voltage!B443</f>
        <v>21050</v>
      </c>
      <c r="C442" s="2">
        <f>Primary_Voltage!C444+SubTransmission_Voltage!C443+Transmission_Voltage!C443</f>
        <v>20934</v>
      </c>
      <c r="D442" s="2">
        <f>Primary_Voltage!D444+SubTransmission_Voltage!D443+Transmission_Voltage!D443</f>
        <v>20716</v>
      </c>
      <c r="E442" s="2">
        <f>Primary_Voltage!E444+SubTransmission_Voltage!E443+Transmission_Voltage!E443</f>
        <v>20893</v>
      </c>
      <c r="F442" s="2">
        <f>Primary_Voltage!F444+SubTransmission_Voltage!F443+Transmission_Voltage!F443</f>
        <v>21829</v>
      </c>
      <c r="G442" s="2">
        <f>Primary_Voltage!G444+SubTransmission_Voltage!G443+Transmission_Voltage!G443</f>
        <v>23500</v>
      </c>
      <c r="H442" s="2">
        <f>Primary_Voltage!H444+SubTransmission_Voltage!H443+Transmission_Voltage!H443</f>
        <v>23924</v>
      </c>
      <c r="I442" s="2">
        <f>Primary_Voltage!I444+SubTransmission_Voltage!I443+Transmission_Voltage!I443</f>
        <v>24752</v>
      </c>
      <c r="J442" s="2">
        <f>Primary_Voltage!J444+SubTransmission_Voltage!J443+Transmission_Voltage!J443</f>
        <v>24407</v>
      </c>
      <c r="K442" s="2">
        <f>Primary_Voltage!K444+SubTransmission_Voltage!K443+Transmission_Voltage!K443</f>
        <v>24557</v>
      </c>
      <c r="L442" s="2">
        <f>Primary_Voltage!L444+SubTransmission_Voltage!L443+Transmission_Voltage!L443</f>
        <v>25638</v>
      </c>
      <c r="M442" s="2">
        <f>Primary_Voltage!M444+SubTransmission_Voltage!M443+Transmission_Voltage!M443</f>
        <v>25187</v>
      </c>
      <c r="N442" s="2">
        <f>Primary_Voltage!N444+SubTransmission_Voltage!N443+Transmission_Voltage!N443</f>
        <v>25716</v>
      </c>
      <c r="O442" s="2">
        <f>Primary_Voltage!O444+SubTransmission_Voltage!O443+Transmission_Voltage!O443</f>
        <v>24515</v>
      </c>
      <c r="P442" s="2">
        <f>Primary_Voltage!P444+SubTransmission_Voltage!P443+Transmission_Voltage!P443</f>
        <v>24496</v>
      </c>
      <c r="Q442" s="2">
        <f>Primary_Voltage!Q444+SubTransmission_Voltage!Q443+Transmission_Voltage!Q443</f>
        <v>23942</v>
      </c>
      <c r="R442" s="2">
        <f>Primary_Voltage!R444+SubTransmission_Voltage!R443+Transmission_Voltage!R443</f>
        <v>23132</v>
      </c>
      <c r="S442" s="2">
        <f>Primary_Voltage!S444+SubTransmission_Voltage!S443+Transmission_Voltage!S443</f>
        <v>21796</v>
      </c>
      <c r="T442" s="2">
        <f>Primary_Voltage!T444+SubTransmission_Voltage!T443+Transmission_Voltage!T443</f>
        <v>21725</v>
      </c>
      <c r="U442" s="2">
        <f>Primary_Voltage!U444+SubTransmission_Voltage!U443+Transmission_Voltage!U443</f>
        <v>21274</v>
      </c>
      <c r="V442" s="2">
        <f>Primary_Voltage!V444+SubTransmission_Voltage!V443+Transmission_Voltage!V443</f>
        <v>19906</v>
      </c>
      <c r="W442" s="2">
        <f>Primary_Voltage!W444+SubTransmission_Voltage!W443+Transmission_Voltage!W443</f>
        <v>20034</v>
      </c>
      <c r="X442" s="2">
        <f>Primary_Voltage!X444+SubTransmission_Voltage!X443+Transmission_Voltage!X443</f>
        <v>21083</v>
      </c>
      <c r="Y442" s="2">
        <f>Primary_Voltage!Y444+SubTransmission_Voltage!Y443+Transmission_Voltage!Y443</f>
        <v>19968</v>
      </c>
    </row>
    <row r="443" spans="1:25" x14ac:dyDescent="0.2">
      <c r="A443" s="7">
        <v>44996</v>
      </c>
      <c r="B443" s="2">
        <f>Primary_Voltage!B445+SubTransmission_Voltage!B444+Transmission_Voltage!B444</f>
        <v>19181</v>
      </c>
      <c r="C443" s="2">
        <f>Primary_Voltage!C445+SubTransmission_Voltage!C444+Transmission_Voltage!C444</f>
        <v>19459</v>
      </c>
      <c r="D443" s="2">
        <f>Primary_Voltage!D445+SubTransmission_Voltage!D444+Transmission_Voltage!D444</f>
        <v>19167</v>
      </c>
      <c r="E443" s="2">
        <f>Primary_Voltage!E445+SubTransmission_Voltage!E444+Transmission_Voltage!E444</f>
        <v>19352</v>
      </c>
      <c r="F443" s="2">
        <f>Primary_Voltage!F445+SubTransmission_Voltage!F444+Transmission_Voltage!F444</f>
        <v>19563</v>
      </c>
      <c r="G443" s="2">
        <f>Primary_Voltage!G445+SubTransmission_Voltage!G444+Transmission_Voltage!G444</f>
        <v>19621</v>
      </c>
      <c r="H443" s="2">
        <f>Primary_Voltage!H445+SubTransmission_Voltage!H444+Transmission_Voltage!H444</f>
        <v>19362</v>
      </c>
      <c r="I443" s="2">
        <f>Primary_Voltage!I445+SubTransmission_Voltage!I444+Transmission_Voltage!I444</f>
        <v>19525</v>
      </c>
      <c r="J443" s="2">
        <f>Primary_Voltage!J445+SubTransmission_Voltage!J444+Transmission_Voltage!J444</f>
        <v>19438</v>
      </c>
      <c r="K443" s="2">
        <f>Primary_Voltage!K445+SubTransmission_Voltage!K444+Transmission_Voltage!K444</f>
        <v>19779</v>
      </c>
      <c r="L443" s="2">
        <f>Primary_Voltage!L445+SubTransmission_Voltage!L444+Transmission_Voltage!L444</f>
        <v>21218</v>
      </c>
      <c r="M443" s="2">
        <f>Primary_Voltage!M445+SubTransmission_Voltage!M444+Transmission_Voltage!M444</f>
        <v>20211</v>
      </c>
      <c r="N443" s="2">
        <f>Primary_Voltage!N445+SubTransmission_Voltage!N444+Transmission_Voltage!N444</f>
        <v>20154</v>
      </c>
      <c r="O443" s="2">
        <f>Primary_Voltage!O445+SubTransmission_Voltage!O444+Transmission_Voltage!O444</f>
        <v>19514</v>
      </c>
      <c r="P443" s="2">
        <f>Primary_Voltage!P445+SubTransmission_Voltage!P444+Transmission_Voltage!P444</f>
        <v>19588</v>
      </c>
      <c r="Q443" s="2">
        <f>Primary_Voltage!Q445+SubTransmission_Voltage!Q444+Transmission_Voltage!Q444</f>
        <v>19759</v>
      </c>
      <c r="R443" s="2">
        <f>Primary_Voltage!R445+SubTransmission_Voltage!R444+Transmission_Voltage!R444</f>
        <v>19491</v>
      </c>
      <c r="S443" s="2">
        <f>Primary_Voltage!S445+SubTransmission_Voltage!S444+Transmission_Voltage!S444</f>
        <v>19330</v>
      </c>
      <c r="T443" s="2">
        <f>Primary_Voltage!T445+SubTransmission_Voltage!T444+Transmission_Voltage!T444</f>
        <v>19586</v>
      </c>
      <c r="U443" s="2">
        <f>Primary_Voltage!U445+SubTransmission_Voltage!U444+Transmission_Voltage!U444</f>
        <v>19849</v>
      </c>
      <c r="V443" s="2">
        <f>Primary_Voltage!V445+SubTransmission_Voltage!V444+Transmission_Voltage!V444</f>
        <v>19336</v>
      </c>
      <c r="W443" s="2">
        <f>Primary_Voltage!W445+SubTransmission_Voltage!W444+Transmission_Voltage!W444</f>
        <v>19129</v>
      </c>
      <c r="X443" s="2">
        <f>Primary_Voltage!X445+SubTransmission_Voltage!X444+Transmission_Voltage!X444</f>
        <v>19261</v>
      </c>
      <c r="Y443" s="2">
        <f>Primary_Voltage!Y445+SubTransmission_Voltage!Y444+Transmission_Voltage!Y444</f>
        <v>19328</v>
      </c>
    </row>
    <row r="444" spans="1:25" x14ac:dyDescent="0.2">
      <c r="A444" s="7">
        <v>44997</v>
      </c>
      <c r="B444" s="2">
        <f>Primary_Voltage!B446+SubTransmission_Voltage!B445+Transmission_Voltage!B445</f>
        <v>18875</v>
      </c>
      <c r="C444" s="2">
        <f>Primary_Voltage!C446+SubTransmission_Voltage!C445+Transmission_Voltage!C445</f>
        <v>19380</v>
      </c>
      <c r="D444" s="2">
        <f>Primary_Voltage!D446+SubTransmission_Voltage!D445+Transmission_Voltage!D445</f>
        <v>0</v>
      </c>
      <c r="E444" s="2">
        <f>Primary_Voltage!E446+SubTransmission_Voltage!E445+Transmission_Voltage!E445</f>
        <v>19402</v>
      </c>
      <c r="F444" s="2">
        <f>Primary_Voltage!F446+SubTransmission_Voltage!F445+Transmission_Voltage!F445</f>
        <v>19483</v>
      </c>
      <c r="G444" s="2">
        <f>Primary_Voltage!G446+SubTransmission_Voltage!G445+Transmission_Voltage!G445</f>
        <v>19832</v>
      </c>
      <c r="H444" s="2">
        <f>Primary_Voltage!H446+SubTransmission_Voltage!H445+Transmission_Voltage!H445</f>
        <v>20130</v>
      </c>
      <c r="I444" s="2">
        <f>Primary_Voltage!I446+SubTransmission_Voltage!I445+Transmission_Voltage!I445</f>
        <v>19740</v>
      </c>
      <c r="J444" s="2">
        <f>Primary_Voltage!J446+SubTransmission_Voltage!J445+Transmission_Voltage!J445</f>
        <v>19599</v>
      </c>
      <c r="K444" s="2">
        <f>Primary_Voltage!K446+SubTransmission_Voltage!K445+Transmission_Voltage!K445</f>
        <v>19587</v>
      </c>
      <c r="L444" s="2">
        <f>Primary_Voltage!L446+SubTransmission_Voltage!L445+Transmission_Voltage!L445</f>
        <v>19816</v>
      </c>
      <c r="M444" s="2">
        <f>Primary_Voltage!M446+SubTransmission_Voltage!M445+Transmission_Voltage!M445</f>
        <v>19869</v>
      </c>
      <c r="N444" s="2">
        <f>Primary_Voltage!N446+SubTransmission_Voltage!N445+Transmission_Voltage!N445</f>
        <v>19884</v>
      </c>
      <c r="O444" s="2">
        <f>Primary_Voltage!O446+SubTransmission_Voltage!O445+Transmission_Voltage!O445</f>
        <v>19720</v>
      </c>
      <c r="P444" s="2">
        <f>Primary_Voltage!P446+SubTransmission_Voltage!P445+Transmission_Voltage!P445</f>
        <v>20436</v>
      </c>
      <c r="Q444" s="2">
        <f>Primary_Voltage!Q446+SubTransmission_Voltage!Q445+Transmission_Voltage!Q445</f>
        <v>22763</v>
      </c>
      <c r="R444" s="2">
        <f>Primary_Voltage!R446+SubTransmission_Voltage!R445+Transmission_Voltage!R445</f>
        <v>23051</v>
      </c>
      <c r="S444" s="2">
        <f>Primary_Voltage!S446+SubTransmission_Voltage!S445+Transmission_Voltage!S445</f>
        <v>23927</v>
      </c>
      <c r="T444" s="2">
        <f>Primary_Voltage!T446+SubTransmission_Voltage!T445+Transmission_Voltage!T445</f>
        <v>22603</v>
      </c>
      <c r="U444" s="2">
        <f>Primary_Voltage!U446+SubTransmission_Voltage!U445+Transmission_Voltage!U445</f>
        <v>22218</v>
      </c>
      <c r="V444" s="2">
        <f>Primary_Voltage!V446+SubTransmission_Voltage!V445+Transmission_Voltage!V445</f>
        <v>20557</v>
      </c>
      <c r="W444" s="2">
        <f>Primary_Voltage!W446+SubTransmission_Voltage!W445+Transmission_Voltage!W445</f>
        <v>20155</v>
      </c>
      <c r="X444" s="2">
        <f>Primary_Voltage!X446+SubTransmission_Voltage!X445+Transmission_Voltage!X445</f>
        <v>19956</v>
      </c>
      <c r="Y444" s="2">
        <f>Primary_Voltage!Y446+SubTransmission_Voltage!Y445+Transmission_Voltage!Y445</f>
        <v>19674</v>
      </c>
    </row>
    <row r="445" spans="1:25" x14ac:dyDescent="0.2">
      <c r="A445" s="7">
        <v>44998</v>
      </c>
      <c r="B445" s="2">
        <f>Primary_Voltage!B447+SubTransmission_Voltage!B446+Transmission_Voltage!B446</f>
        <v>19512</v>
      </c>
      <c r="C445" s="2">
        <f>Primary_Voltage!C447+SubTransmission_Voltage!C446+Transmission_Voltage!C446</f>
        <v>19652</v>
      </c>
      <c r="D445" s="2">
        <f>Primary_Voltage!D447+SubTransmission_Voltage!D446+Transmission_Voltage!D446</f>
        <v>20333</v>
      </c>
      <c r="E445" s="2">
        <f>Primary_Voltage!E447+SubTransmission_Voltage!E446+Transmission_Voltage!E446</f>
        <v>20442</v>
      </c>
      <c r="F445" s="2">
        <f>Primary_Voltage!F447+SubTransmission_Voltage!F446+Transmission_Voltage!F446</f>
        <v>22155</v>
      </c>
      <c r="G445" s="2">
        <f>Primary_Voltage!G447+SubTransmission_Voltage!G446+Transmission_Voltage!G446</f>
        <v>22272</v>
      </c>
      <c r="H445" s="2">
        <f>Primary_Voltage!H447+SubTransmission_Voltage!H446+Transmission_Voltage!H446</f>
        <v>23314</v>
      </c>
      <c r="I445" s="2">
        <f>Primary_Voltage!I447+SubTransmission_Voltage!I446+Transmission_Voltage!I446</f>
        <v>23538</v>
      </c>
      <c r="J445" s="2">
        <f>Primary_Voltage!J447+SubTransmission_Voltage!J446+Transmission_Voltage!J446</f>
        <v>24382</v>
      </c>
      <c r="K445" s="2">
        <f>Primary_Voltage!K447+SubTransmission_Voltage!K446+Transmission_Voltage!K446</f>
        <v>24363</v>
      </c>
      <c r="L445" s="2">
        <f>Primary_Voltage!L447+SubTransmission_Voltage!L446+Transmission_Voltage!L446</f>
        <v>25316</v>
      </c>
      <c r="M445" s="2">
        <f>Primary_Voltage!M447+SubTransmission_Voltage!M446+Transmission_Voltage!M446</f>
        <v>24799</v>
      </c>
      <c r="N445" s="2">
        <f>Primary_Voltage!N447+SubTransmission_Voltage!N446+Transmission_Voltage!N446</f>
        <v>24595</v>
      </c>
      <c r="O445" s="2">
        <f>Primary_Voltage!O447+SubTransmission_Voltage!O446+Transmission_Voltage!O446</f>
        <v>22294</v>
      </c>
      <c r="P445" s="2">
        <f>Primary_Voltage!P447+SubTransmission_Voltage!P446+Transmission_Voltage!P446</f>
        <v>21441</v>
      </c>
      <c r="Q445" s="2">
        <f>Primary_Voltage!Q447+SubTransmission_Voltage!Q446+Transmission_Voltage!Q446</f>
        <v>20078</v>
      </c>
      <c r="R445" s="2">
        <f>Primary_Voltage!R447+SubTransmission_Voltage!R446+Transmission_Voltage!R446</f>
        <v>18634</v>
      </c>
      <c r="S445" s="2">
        <f>Primary_Voltage!S447+SubTransmission_Voltage!S446+Transmission_Voltage!S446</f>
        <v>18368</v>
      </c>
      <c r="T445" s="2">
        <f>Primary_Voltage!T447+SubTransmission_Voltage!T446+Transmission_Voltage!T446</f>
        <v>18529</v>
      </c>
      <c r="U445" s="2">
        <f>Primary_Voltage!U447+SubTransmission_Voltage!U446+Transmission_Voltage!U446</f>
        <v>17823</v>
      </c>
      <c r="V445" s="2">
        <f>Primary_Voltage!V447+SubTransmission_Voltage!V446+Transmission_Voltage!V446</f>
        <v>17378</v>
      </c>
      <c r="W445" s="2">
        <f>Primary_Voltage!W447+SubTransmission_Voltage!W446+Transmission_Voltage!W446</f>
        <v>18007</v>
      </c>
      <c r="X445" s="2">
        <f>Primary_Voltage!X447+SubTransmission_Voltage!X446+Transmission_Voltage!X446</f>
        <v>18226</v>
      </c>
      <c r="Y445" s="2">
        <f>Primary_Voltage!Y447+SubTransmission_Voltage!Y446+Transmission_Voltage!Y446</f>
        <v>17258</v>
      </c>
    </row>
    <row r="446" spans="1:25" x14ac:dyDescent="0.2">
      <c r="A446" s="7">
        <v>44999</v>
      </c>
      <c r="B446" s="2">
        <f>Primary_Voltage!B448+SubTransmission_Voltage!B447+Transmission_Voltage!B447</f>
        <v>17307</v>
      </c>
      <c r="C446" s="2">
        <f>Primary_Voltage!C448+SubTransmission_Voltage!C447+Transmission_Voltage!C447</f>
        <v>17328</v>
      </c>
      <c r="D446" s="2">
        <f>Primary_Voltage!D448+SubTransmission_Voltage!D447+Transmission_Voltage!D447</f>
        <v>17073</v>
      </c>
      <c r="E446" s="2">
        <f>Primary_Voltage!E448+SubTransmission_Voltage!E447+Transmission_Voltage!E447</f>
        <v>16662</v>
      </c>
      <c r="F446" s="2">
        <f>Primary_Voltage!F448+SubTransmission_Voltage!F447+Transmission_Voltage!F447</f>
        <v>18373</v>
      </c>
      <c r="G446" s="2">
        <f>Primary_Voltage!G448+SubTransmission_Voltage!G447+Transmission_Voltage!G447</f>
        <v>19403</v>
      </c>
      <c r="H446" s="2">
        <f>Primary_Voltage!H448+SubTransmission_Voltage!H447+Transmission_Voltage!H447</f>
        <v>20518</v>
      </c>
      <c r="I446" s="2">
        <f>Primary_Voltage!I448+SubTransmission_Voltage!I447+Transmission_Voltage!I447</f>
        <v>21127</v>
      </c>
      <c r="J446" s="2">
        <f>Primary_Voltage!J448+SubTransmission_Voltage!J447+Transmission_Voltage!J447</f>
        <v>21184</v>
      </c>
      <c r="K446" s="2">
        <f>Primary_Voltage!K448+SubTransmission_Voltage!K447+Transmission_Voltage!K447</f>
        <v>21148</v>
      </c>
      <c r="L446" s="2">
        <f>Primary_Voltage!L448+SubTransmission_Voltage!L447+Transmission_Voltage!L447</f>
        <v>21707</v>
      </c>
      <c r="M446" s="2">
        <f>Primary_Voltage!M448+SubTransmission_Voltage!M447+Transmission_Voltage!M447</f>
        <v>20803</v>
      </c>
      <c r="N446" s="2">
        <f>Primary_Voltage!N448+SubTransmission_Voltage!N447+Transmission_Voltage!N447</f>
        <v>20667</v>
      </c>
      <c r="O446" s="2">
        <f>Primary_Voltage!O448+SubTransmission_Voltage!O447+Transmission_Voltage!O447</f>
        <v>20509</v>
      </c>
      <c r="P446" s="2">
        <f>Primary_Voltage!P448+SubTransmission_Voltage!P447+Transmission_Voltage!P447</f>
        <v>21036</v>
      </c>
      <c r="Q446" s="2">
        <f>Primary_Voltage!Q448+SubTransmission_Voltage!Q447+Transmission_Voltage!Q447</f>
        <v>20472</v>
      </c>
      <c r="R446" s="2">
        <f>Primary_Voltage!R448+SubTransmission_Voltage!R447+Transmission_Voltage!R447</f>
        <v>19732</v>
      </c>
      <c r="S446" s="2">
        <f>Primary_Voltage!S448+SubTransmission_Voltage!S447+Transmission_Voltage!S447</f>
        <v>18754</v>
      </c>
      <c r="T446" s="2">
        <f>Primary_Voltage!T448+SubTransmission_Voltage!T447+Transmission_Voltage!T447</f>
        <v>18118</v>
      </c>
      <c r="U446" s="2">
        <f>Primary_Voltage!U448+SubTransmission_Voltage!U447+Transmission_Voltage!U447</f>
        <v>17473</v>
      </c>
      <c r="V446" s="2">
        <f>Primary_Voltage!V448+SubTransmission_Voltage!V447+Transmission_Voltage!V447</f>
        <v>18007</v>
      </c>
      <c r="W446" s="2">
        <f>Primary_Voltage!W448+SubTransmission_Voltage!W447+Transmission_Voltage!W447</f>
        <v>20080</v>
      </c>
      <c r="X446" s="2">
        <f>Primary_Voltage!X448+SubTransmission_Voltage!X447+Transmission_Voltage!X447</f>
        <v>18586</v>
      </c>
      <c r="Y446" s="2">
        <f>Primary_Voltage!Y448+SubTransmission_Voltage!Y447+Transmission_Voltage!Y447</f>
        <v>18671</v>
      </c>
    </row>
    <row r="447" spans="1:25" x14ac:dyDescent="0.2">
      <c r="A447" s="7">
        <v>45000</v>
      </c>
      <c r="B447" s="2">
        <f>Primary_Voltage!B449+SubTransmission_Voltage!B448+Transmission_Voltage!B448</f>
        <v>18239</v>
      </c>
      <c r="C447" s="2">
        <f>Primary_Voltage!C449+SubTransmission_Voltage!C448+Transmission_Voltage!C448</f>
        <v>17358</v>
      </c>
      <c r="D447" s="2">
        <f>Primary_Voltage!D449+SubTransmission_Voltage!D448+Transmission_Voltage!D448</f>
        <v>16752</v>
      </c>
      <c r="E447" s="2">
        <f>Primary_Voltage!E449+SubTransmission_Voltage!E448+Transmission_Voltage!E448</f>
        <v>16589</v>
      </c>
      <c r="F447" s="2">
        <f>Primary_Voltage!F449+SubTransmission_Voltage!F448+Transmission_Voltage!F448</f>
        <v>18152</v>
      </c>
      <c r="G447" s="2">
        <f>Primary_Voltage!G449+SubTransmission_Voltage!G448+Transmission_Voltage!G448</f>
        <v>20029</v>
      </c>
      <c r="H447" s="2">
        <f>Primary_Voltage!H449+SubTransmission_Voltage!H448+Transmission_Voltage!H448</f>
        <v>20465</v>
      </c>
      <c r="I447" s="2">
        <f>Primary_Voltage!I449+SubTransmission_Voltage!I448+Transmission_Voltage!I448</f>
        <v>20447</v>
      </c>
      <c r="J447" s="2">
        <f>Primary_Voltage!J449+SubTransmission_Voltage!J448+Transmission_Voltage!J448</f>
        <v>21569</v>
      </c>
      <c r="K447" s="2">
        <f>Primary_Voltage!K449+SubTransmission_Voltage!K448+Transmission_Voltage!K448</f>
        <v>21263</v>
      </c>
      <c r="L447" s="2">
        <f>Primary_Voltage!L449+SubTransmission_Voltage!L448+Transmission_Voltage!L448</f>
        <v>21937</v>
      </c>
      <c r="M447" s="2">
        <f>Primary_Voltage!M449+SubTransmission_Voltage!M448+Transmission_Voltage!M448</f>
        <v>21641</v>
      </c>
      <c r="N447" s="2">
        <f>Primary_Voltage!N449+SubTransmission_Voltage!N448+Transmission_Voltage!N448</f>
        <v>21530</v>
      </c>
      <c r="O447" s="2">
        <f>Primary_Voltage!O449+SubTransmission_Voltage!O448+Transmission_Voltage!O448</f>
        <v>21237</v>
      </c>
      <c r="P447" s="2">
        <f>Primary_Voltage!P449+SubTransmission_Voltage!P448+Transmission_Voltage!P448</f>
        <v>26206</v>
      </c>
      <c r="Q447" s="2">
        <f>Primary_Voltage!Q449+SubTransmission_Voltage!Q448+Transmission_Voltage!Q448</f>
        <v>23930</v>
      </c>
      <c r="R447" s="2">
        <f>Primary_Voltage!R449+SubTransmission_Voltage!R448+Transmission_Voltage!R448</f>
        <v>22545</v>
      </c>
      <c r="S447" s="2">
        <f>Primary_Voltage!S449+SubTransmission_Voltage!S448+Transmission_Voltage!S448</f>
        <v>23105</v>
      </c>
      <c r="T447" s="2">
        <f>Primary_Voltage!T449+SubTransmission_Voltage!T448+Transmission_Voltage!T448</f>
        <v>22201</v>
      </c>
      <c r="U447" s="2">
        <f>Primary_Voltage!U449+SubTransmission_Voltage!U448+Transmission_Voltage!U448</f>
        <v>21948</v>
      </c>
      <c r="V447" s="2">
        <f>Primary_Voltage!V449+SubTransmission_Voltage!V448+Transmission_Voltage!V448</f>
        <v>22286</v>
      </c>
      <c r="W447" s="2">
        <f>Primary_Voltage!W449+SubTransmission_Voltage!W448+Transmission_Voltage!W448</f>
        <v>22678</v>
      </c>
      <c r="X447" s="2">
        <f>Primary_Voltage!X449+SubTransmission_Voltage!X448+Transmission_Voltage!X448</f>
        <v>25223</v>
      </c>
      <c r="Y447" s="2">
        <f>Primary_Voltage!Y449+SubTransmission_Voltage!Y448+Transmission_Voltage!Y448</f>
        <v>24606</v>
      </c>
    </row>
    <row r="448" spans="1:25" x14ac:dyDescent="0.2">
      <c r="A448" s="7">
        <v>45001</v>
      </c>
      <c r="B448" s="2">
        <f>Primary_Voltage!B450+SubTransmission_Voltage!B449+Transmission_Voltage!B449</f>
        <v>24392</v>
      </c>
      <c r="C448" s="2">
        <f>Primary_Voltage!C450+SubTransmission_Voltage!C449+Transmission_Voltage!C449</f>
        <v>21989</v>
      </c>
      <c r="D448" s="2">
        <f>Primary_Voltage!D450+SubTransmission_Voltage!D449+Transmission_Voltage!D449</f>
        <v>20173</v>
      </c>
      <c r="E448" s="2">
        <f>Primary_Voltage!E450+SubTransmission_Voltage!E449+Transmission_Voltage!E449</f>
        <v>20295</v>
      </c>
      <c r="F448" s="2">
        <f>Primary_Voltage!F450+SubTransmission_Voltage!F449+Transmission_Voltage!F449</f>
        <v>21614</v>
      </c>
      <c r="G448" s="2">
        <f>Primary_Voltage!G450+SubTransmission_Voltage!G449+Transmission_Voltage!G449</f>
        <v>22806</v>
      </c>
      <c r="H448" s="2">
        <f>Primary_Voltage!H450+SubTransmission_Voltage!H449+Transmission_Voltage!H449</f>
        <v>22266</v>
      </c>
      <c r="I448" s="2">
        <f>Primary_Voltage!I450+SubTransmission_Voltage!I449+Transmission_Voltage!I449</f>
        <v>20554</v>
      </c>
      <c r="J448" s="2">
        <f>Primary_Voltage!J450+SubTransmission_Voltage!J449+Transmission_Voltage!J449</f>
        <v>21466</v>
      </c>
      <c r="K448" s="2">
        <f>Primary_Voltage!K450+SubTransmission_Voltage!K449+Transmission_Voltage!K449</f>
        <v>24315</v>
      </c>
      <c r="L448" s="2">
        <f>Primary_Voltage!L450+SubTransmission_Voltage!L449+Transmission_Voltage!L449</f>
        <v>21259</v>
      </c>
      <c r="M448" s="2">
        <f>Primary_Voltage!M450+SubTransmission_Voltage!M449+Transmission_Voltage!M449</f>
        <v>20993</v>
      </c>
      <c r="N448" s="2">
        <f>Primary_Voltage!N450+SubTransmission_Voltage!N449+Transmission_Voltage!N449</f>
        <v>21018</v>
      </c>
      <c r="O448" s="2">
        <f>Primary_Voltage!O450+SubTransmission_Voltage!O449+Transmission_Voltage!O449</f>
        <v>20730</v>
      </c>
      <c r="P448" s="2">
        <f>Primary_Voltage!P450+SubTransmission_Voltage!P449+Transmission_Voltage!P449</f>
        <v>20734</v>
      </c>
      <c r="Q448" s="2">
        <f>Primary_Voltage!Q450+SubTransmission_Voltage!Q449+Transmission_Voltage!Q449</f>
        <v>20016</v>
      </c>
      <c r="R448" s="2">
        <f>Primary_Voltage!R450+SubTransmission_Voltage!R449+Transmission_Voltage!R449</f>
        <v>19834</v>
      </c>
      <c r="S448" s="2">
        <f>Primary_Voltage!S450+SubTransmission_Voltage!S449+Transmission_Voltage!S449</f>
        <v>19265</v>
      </c>
      <c r="T448" s="2">
        <f>Primary_Voltage!T450+SubTransmission_Voltage!T449+Transmission_Voltage!T449</f>
        <v>19173</v>
      </c>
      <c r="U448" s="2">
        <f>Primary_Voltage!U450+SubTransmission_Voltage!U449+Transmission_Voltage!U449</f>
        <v>19045</v>
      </c>
      <c r="V448" s="2">
        <f>Primary_Voltage!V450+SubTransmission_Voltage!V449+Transmission_Voltage!V449</f>
        <v>18686</v>
      </c>
      <c r="W448" s="2">
        <f>Primary_Voltage!W450+SubTransmission_Voltage!W449+Transmission_Voltage!W449</f>
        <v>18995</v>
      </c>
      <c r="X448" s="2">
        <f>Primary_Voltage!X450+SubTransmission_Voltage!X449+Transmission_Voltage!X449</f>
        <v>20018</v>
      </c>
      <c r="Y448" s="2">
        <f>Primary_Voltage!Y450+SubTransmission_Voltage!Y449+Transmission_Voltage!Y449</f>
        <v>19869</v>
      </c>
    </row>
    <row r="449" spans="1:25" x14ac:dyDescent="0.2">
      <c r="A449" s="7">
        <v>45002</v>
      </c>
      <c r="B449" s="2">
        <f>Primary_Voltage!B451+SubTransmission_Voltage!B450+Transmission_Voltage!B450</f>
        <v>19927</v>
      </c>
      <c r="C449" s="2">
        <f>Primary_Voltage!C451+SubTransmission_Voltage!C450+Transmission_Voltage!C450</f>
        <v>20477</v>
      </c>
      <c r="D449" s="2">
        <f>Primary_Voltage!D451+SubTransmission_Voltage!D450+Transmission_Voltage!D450</f>
        <v>20548</v>
      </c>
      <c r="E449" s="2">
        <f>Primary_Voltage!E451+SubTransmission_Voltage!E450+Transmission_Voltage!E450</f>
        <v>20675</v>
      </c>
      <c r="F449" s="2">
        <f>Primary_Voltage!F451+SubTransmission_Voltage!F450+Transmission_Voltage!F450</f>
        <v>21830</v>
      </c>
      <c r="G449" s="2">
        <f>Primary_Voltage!G451+SubTransmission_Voltage!G450+Transmission_Voltage!G450</f>
        <v>22337</v>
      </c>
      <c r="H449" s="2">
        <f>Primary_Voltage!H451+SubTransmission_Voltage!H450+Transmission_Voltage!H450</f>
        <v>22515</v>
      </c>
      <c r="I449" s="2">
        <f>Primary_Voltage!I451+SubTransmission_Voltage!I450+Transmission_Voltage!I450</f>
        <v>23327</v>
      </c>
      <c r="J449" s="2">
        <f>Primary_Voltage!J451+SubTransmission_Voltage!J450+Transmission_Voltage!J450</f>
        <v>22734</v>
      </c>
      <c r="K449" s="2">
        <f>Primary_Voltage!K451+SubTransmission_Voltage!K450+Transmission_Voltage!K450</f>
        <v>24488</v>
      </c>
      <c r="L449" s="2">
        <f>Primary_Voltage!L451+SubTransmission_Voltage!L450+Transmission_Voltage!L450</f>
        <v>25178</v>
      </c>
      <c r="M449" s="2">
        <f>Primary_Voltage!M451+SubTransmission_Voltage!M450+Transmission_Voltage!M450</f>
        <v>23930</v>
      </c>
      <c r="N449" s="2">
        <f>Primary_Voltage!N451+SubTransmission_Voltage!N450+Transmission_Voltage!N450</f>
        <v>21017</v>
      </c>
      <c r="O449" s="2">
        <f>Primary_Voltage!O451+SubTransmission_Voltage!O450+Transmission_Voltage!O450</f>
        <v>18827</v>
      </c>
      <c r="P449" s="2">
        <f>Primary_Voltage!P451+SubTransmission_Voltage!P450+Transmission_Voltage!P450</f>
        <v>18797</v>
      </c>
      <c r="Q449" s="2">
        <f>Primary_Voltage!Q451+SubTransmission_Voltage!Q450+Transmission_Voltage!Q450</f>
        <v>18067</v>
      </c>
      <c r="R449" s="2">
        <f>Primary_Voltage!R451+SubTransmission_Voltage!R450+Transmission_Voltage!R450</f>
        <v>17552</v>
      </c>
      <c r="S449" s="2">
        <f>Primary_Voltage!S451+SubTransmission_Voltage!S450+Transmission_Voltage!S450</f>
        <v>17074</v>
      </c>
      <c r="T449" s="2">
        <f>Primary_Voltage!T451+SubTransmission_Voltage!T450+Transmission_Voltage!T450</f>
        <v>17003</v>
      </c>
      <c r="U449" s="2">
        <f>Primary_Voltage!U451+SubTransmission_Voltage!U450+Transmission_Voltage!U450</f>
        <v>16688</v>
      </c>
      <c r="V449" s="2">
        <f>Primary_Voltage!V451+SubTransmission_Voltage!V450+Transmission_Voltage!V450</f>
        <v>16416</v>
      </c>
      <c r="W449" s="2">
        <f>Primary_Voltage!W451+SubTransmission_Voltage!W450+Transmission_Voltage!W450</f>
        <v>16380</v>
      </c>
      <c r="X449" s="2">
        <f>Primary_Voltage!X451+SubTransmission_Voltage!X450+Transmission_Voltage!X450</f>
        <v>16186</v>
      </c>
      <c r="Y449" s="2">
        <f>Primary_Voltage!Y451+SubTransmission_Voltage!Y450+Transmission_Voltage!Y450</f>
        <v>15906</v>
      </c>
    </row>
    <row r="450" spans="1:25" x14ac:dyDescent="0.2">
      <c r="A450" s="7">
        <v>45003</v>
      </c>
      <c r="B450" s="2">
        <f>Primary_Voltage!B452+SubTransmission_Voltage!B451+Transmission_Voltage!B451</f>
        <v>15514</v>
      </c>
      <c r="C450" s="2">
        <f>Primary_Voltage!C452+SubTransmission_Voltage!C451+Transmission_Voltage!C451</f>
        <v>14428</v>
      </c>
      <c r="D450" s="2">
        <f>Primary_Voltage!D452+SubTransmission_Voltage!D451+Transmission_Voltage!D451</f>
        <v>14465</v>
      </c>
      <c r="E450" s="2">
        <f>Primary_Voltage!E452+SubTransmission_Voltage!E451+Transmission_Voltage!E451</f>
        <v>14981</v>
      </c>
      <c r="F450" s="2">
        <f>Primary_Voltage!F452+SubTransmission_Voltage!F451+Transmission_Voltage!F451</f>
        <v>15307</v>
      </c>
      <c r="G450" s="2">
        <f>Primary_Voltage!G452+SubTransmission_Voltage!G451+Transmission_Voltage!G451</f>
        <v>16037</v>
      </c>
      <c r="H450" s="2">
        <f>Primary_Voltage!H452+SubTransmission_Voltage!H451+Transmission_Voltage!H451</f>
        <v>15565</v>
      </c>
      <c r="I450" s="2">
        <f>Primary_Voltage!I452+SubTransmission_Voltage!I451+Transmission_Voltage!I451</f>
        <v>15291</v>
      </c>
      <c r="J450" s="2">
        <f>Primary_Voltage!J452+SubTransmission_Voltage!J451+Transmission_Voltage!J451</f>
        <v>15074</v>
      </c>
      <c r="K450" s="2">
        <f>Primary_Voltage!K452+SubTransmission_Voltage!K451+Transmission_Voltage!K451</f>
        <v>15325</v>
      </c>
      <c r="L450" s="2">
        <f>Primary_Voltage!L452+SubTransmission_Voltage!L451+Transmission_Voltage!L451</f>
        <v>15431</v>
      </c>
      <c r="M450" s="2">
        <f>Primary_Voltage!M452+SubTransmission_Voltage!M451+Transmission_Voltage!M451</f>
        <v>15471</v>
      </c>
      <c r="N450" s="2">
        <f>Primary_Voltage!N452+SubTransmission_Voltage!N451+Transmission_Voltage!N451</f>
        <v>15541</v>
      </c>
      <c r="O450" s="2">
        <f>Primary_Voltage!O452+SubTransmission_Voltage!O451+Transmission_Voltage!O451</f>
        <v>16109</v>
      </c>
      <c r="P450" s="2">
        <f>Primary_Voltage!P452+SubTransmission_Voltage!P451+Transmission_Voltage!P451</f>
        <v>16809</v>
      </c>
      <c r="Q450" s="2">
        <f>Primary_Voltage!Q452+SubTransmission_Voltage!Q451+Transmission_Voltage!Q451</f>
        <v>17437</v>
      </c>
      <c r="R450" s="2">
        <f>Primary_Voltage!R452+SubTransmission_Voltage!R451+Transmission_Voltage!R451</f>
        <v>18028</v>
      </c>
      <c r="S450" s="2">
        <f>Primary_Voltage!S452+SubTransmission_Voltage!S451+Transmission_Voltage!S451</f>
        <v>18080</v>
      </c>
      <c r="T450" s="2">
        <f>Primary_Voltage!T452+SubTransmission_Voltage!T451+Transmission_Voltage!T451</f>
        <v>17311</v>
      </c>
      <c r="U450" s="2">
        <f>Primary_Voltage!U452+SubTransmission_Voltage!U451+Transmission_Voltage!U451</f>
        <v>16185</v>
      </c>
      <c r="V450" s="2">
        <f>Primary_Voltage!V452+SubTransmission_Voltage!V451+Transmission_Voltage!V451</f>
        <v>17119</v>
      </c>
      <c r="W450" s="2">
        <f>Primary_Voltage!W452+SubTransmission_Voltage!W451+Transmission_Voltage!W451</f>
        <v>14481</v>
      </c>
      <c r="X450" s="2">
        <f>Primary_Voltage!X452+SubTransmission_Voltage!X451+Transmission_Voltage!X451</f>
        <v>14178</v>
      </c>
      <c r="Y450" s="2">
        <f>Primary_Voltage!Y452+SubTransmission_Voltage!Y451+Transmission_Voltage!Y451</f>
        <v>14101</v>
      </c>
    </row>
    <row r="451" spans="1:25" x14ac:dyDescent="0.2">
      <c r="A451" s="7">
        <v>45004</v>
      </c>
      <c r="B451" s="2">
        <f>Primary_Voltage!B453+SubTransmission_Voltage!B452+Transmission_Voltage!B452</f>
        <v>13925</v>
      </c>
      <c r="C451" s="2">
        <f>Primary_Voltage!C453+SubTransmission_Voltage!C452+Transmission_Voltage!C452</f>
        <v>13733</v>
      </c>
      <c r="D451" s="2">
        <f>Primary_Voltage!D453+SubTransmission_Voltage!D452+Transmission_Voltage!D452</f>
        <v>13600</v>
      </c>
      <c r="E451" s="2">
        <f>Primary_Voltage!E453+SubTransmission_Voltage!E452+Transmission_Voltage!E452</f>
        <v>13828</v>
      </c>
      <c r="F451" s="2">
        <f>Primary_Voltage!F453+SubTransmission_Voltage!F452+Transmission_Voltage!F452</f>
        <v>14232</v>
      </c>
      <c r="G451" s="2">
        <f>Primary_Voltage!G453+SubTransmission_Voltage!G452+Transmission_Voltage!G452</f>
        <v>14542</v>
      </c>
      <c r="H451" s="2">
        <f>Primary_Voltage!H453+SubTransmission_Voltage!H452+Transmission_Voltage!H452</f>
        <v>14767</v>
      </c>
      <c r="I451" s="2">
        <f>Primary_Voltage!I453+SubTransmission_Voltage!I452+Transmission_Voltage!I452</f>
        <v>14834</v>
      </c>
      <c r="J451" s="2">
        <f>Primary_Voltage!J453+SubTransmission_Voltage!J452+Transmission_Voltage!J452</f>
        <v>15065</v>
      </c>
      <c r="K451" s="2">
        <f>Primary_Voltage!K453+SubTransmission_Voltage!K452+Transmission_Voltage!K452</f>
        <v>15329</v>
      </c>
      <c r="L451" s="2">
        <f>Primary_Voltage!L453+SubTransmission_Voltage!L452+Transmission_Voltage!L452</f>
        <v>15463</v>
      </c>
      <c r="M451" s="2">
        <f>Primary_Voltage!M453+SubTransmission_Voltage!M452+Transmission_Voltage!M452</f>
        <v>15442</v>
      </c>
      <c r="N451" s="2">
        <f>Primary_Voltage!N453+SubTransmission_Voltage!N452+Transmission_Voltage!N452</f>
        <v>15418</v>
      </c>
      <c r="O451" s="2">
        <f>Primary_Voltage!O453+SubTransmission_Voltage!O452+Transmission_Voltage!O452</f>
        <v>15556</v>
      </c>
      <c r="P451" s="2">
        <f>Primary_Voltage!P453+SubTransmission_Voltage!P452+Transmission_Voltage!P452</f>
        <v>15476</v>
      </c>
      <c r="Q451" s="2">
        <f>Primary_Voltage!Q453+SubTransmission_Voltage!Q452+Transmission_Voltage!Q452</f>
        <v>15204</v>
      </c>
      <c r="R451" s="2">
        <f>Primary_Voltage!R453+SubTransmission_Voltage!R452+Transmission_Voltage!R452</f>
        <v>15154</v>
      </c>
      <c r="S451" s="2">
        <f>Primary_Voltage!S453+SubTransmission_Voltage!S452+Transmission_Voltage!S452</f>
        <v>16219</v>
      </c>
      <c r="T451" s="2">
        <f>Primary_Voltage!T453+SubTransmission_Voltage!T452+Transmission_Voltage!T452</f>
        <v>16152</v>
      </c>
      <c r="U451" s="2">
        <f>Primary_Voltage!U453+SubTransmission_Voltage!U452+Transmission_Voltage!U452</f>
        <v>16543</v>
      </c>
      <c r="V451" s="2">
        <f>Primary_Voltage!V453+SubTransmission_Voltage!V452+Transmission_Voltage!V452</f>
        <v>16527</v>
      </c>
      <c r="W451" s="2">
        <f>Primary_Voltage!W453+SubTransmission_Voltage!W452+Transmission_Voltage!W452</f>
        <v>16436</v>
      </c>
      <c r="X451" s="2">
        <f>Primary_Voltage!X453+SubTransmission_Voltage!X452+Transmission_Voltage!X452</f>
        <v>16423</v>
      </c>
      <c r="Y451" s="2">
        <f>Primary_Voltage!Y453+SubTransmission_Voltage!Y452+Transmission_Voltage!Y452</f>
        <v>16719</v>
      </c>
    </row>
    <row r="452" spans="1:25" x14ac:dyDescent="0.2">
      <c r="A452" s="7">
        <v>45005</v>
      </c>
      <c r="B452" s="2">
        <f>Primary_Voltage!B454+SubTransmission_Voltage!B453+Transmission_Voltage!B453</f>
        <v>16119</v>
      </c>
      <c r="C452" s="2">
        <f>Primary_Voltage!C454+SubTransmission_Voltage!C453+Transmission_Voltage!C453</f>
        <v>16092</v>
      </c>
      <c r="D452" s="2">
        <f>Primary_Voltage!D454+SubTransmission_Voltage!D453+Transmission_Voltage!D453</f>
        <v>15966</v>
      </c>
      <c r="E452" s="2">
        <f>Primary_Voltage!E454+SubTransmission_Voltage!E453+Transmission_Voltage!E453</f>
        <v>17038</v>
      </c>
      <c r="F452" s="2">
        <f>Primary_Voltage!F454+SubTransmission_Voltage!F453+Transmission_Voltage!F453</f>
        <v>18359</v>
      </c>
      <c r="G452" s="2">
        <f>Primary_Voltage!G454+SubTransmission_Voltage!G453+Transmission_Voltage!G453</f>
        <v>19058</v>
      </c>
      <c r="H452" s="2">
        <f>Primary_Voltage!H454+SubTransmission_Voltage!H453+Transmission_Voltage!H453</f>
        <v>19947</v>
      </c>
      <c r="I452" s="2">
        <f>Primary_Voltage!I454+SubTransmission_Voltage!I453+Transmission_Voltage!I453</f>
        <v>20724</v>
      </c>
      <c r="J452" s="2">
        <f>Primary_Voltage!J454+SubTransmission_Voltage!J453+Transmission_Voltage!J453</f>
        <v>20863</v>
      </c>
      <c r="K452" s="2">
        <f>Primary_Voltage!K454+SubTransmission_Voltage!K453+Transmission_Voltage!K453</f>
        <v>21028</v>
      </c>
      <c r="L452" s="2">
        <f>Primary_Voltage!L454+SubTransmission_Voltage!L453+Transmission_Voltage!L453</f>
        <v>21075</v>
      </c>
      <c r="M452" s="2">
        <f>Primary_Voltage!M454+SubTransmission_Voltage!M453+Transmission_Voltage!M453</f>
        <v>21492</v>
      </c>
      <c r="N452" s="2">
        <f>Primary_Voltage!N454+SubTransmission_Voltage!N453+Transmission_Voltage!N453</f>
        <v>22719</v>
      </c>
      <c r="O452" s="2">
        <f>Primary_Voltage!O454+SubTransmission_Voltage!O453+Transmission_Voltage!O453</f>
        <v>22088</v>
      </c>
      <c r="P452" s="2">
        <f>Primary_Voltage!P454+SubTransmission_Voltage!P453+Transmission_Voltage!P453</f>
        <v>22078</v>
      </c>
      <c r="Q452" s="2">
        <f>Primary_Voltage!Q454+SubTransmission_Voltage!Q453+Transmission_Voltage!Q453</f>
        <v>23004</v>
      </c>
      <c r="R452" s="2">
        <f>Primary_Voltage!R454+SubTransmission_Voltage!R453+Transmission_Voltage!R453</f>
        <v>22442</v>
      </c>
      <c r="S452" s="2">
        <f>Primary_Voltage!S454+SubTransmission_Voltage!S453+Transmission_Voltage!S453</f>
        <v>21856</v>
      </c>
      <c r="T452" s="2">
        <f>Primary_Voltage!T454+SubTransmission_Voltage!T453+Transmission_Voltage!T453</f>
        <v>22069</v>
      </c>
      <c r="U452" s="2">
        <f>Primary_Voltage!U454+SubTransmission_Voltage!U453+Transmission_Voltage!U453</f>
        <v>21458</v>
      </c>
      <c r="V452" s="2">
        <f>Primary_Voltage!V454+SubTransmission_Voltage!V453+Transmission_Voltage!V453</f>
        <v>21360</v>
      </c>
      <c r="W452" s="2">
        <f>Primary_Voltage!W454+SubTransmission_Voltage!W453+Transmission_Voltage!W453</f>
        <v>20639</v>
      </c>
      <c r="X452" s="2">
        <f>Primary_Voltage!X454+SubTransmission_Voltage!X453+Transmission_Voltage!X453</f>
        <v>20383</v>
      </c>
      <c r="Y452" s="2">
        <f>Primary_Voltage!Y454+SubTransmission_Voltage!Y453+Transmission_Voltage!Y453</f>
        <v>19918</v>
      </c>
    </row>
    <row r="453" spans="1:25" x14ac:dyDescent="0.2">
      <c r="A453" s="7">
        <v>45006</v>
      </c>
      <c r="B453" s="2">
        <f>Primary_Voltage!B455+SubTransmission_Voltage!B454+Transmission_Voltage!B454</f>
        <v>19607</v>
      </c>
      <c r="C453" s="2">
        <f>Primary_Voltage!C455+SubTransmission_Voltage!C454+Transmission_Voltage!C454</f>
        <v>19667</v>
      </c>
      <c r="D453" s="2">
        <f>Primary_Voltage!D455+SubTransmission_Voltage!D454+Transmission_Voltage!D454</f>
        <v>19156</v>
      </c>
      <c r="E453" s="2">
        <f>Primary_Voltage!E455+SubTransmission_Voltage!E454+Transmission_Voltage!E454</f>
        <v>20282</v>
      </c>
      <c r="F453" s="2">
        <f>Primary_Voltage!F455+SubTransmission_Voltage!F454+Transmission_Voltage!F454</f>
        <v>22417</v>
      </c>
      <c r="G453" s="2">
        <f>Primary_Voltage!G455+SubTransmission_Voltage!G454+Transmission_Voltage!G454</f>
        <v>22207</v>
      </c>
      <c r="H453" s="2">
        <f>Primary_Voltage!H455+SubTransmission_Voltage!H454+Transmission_Voltage!H454</f>
        <v>21744</v>
      </c>
      <c r="I453" s="2">
        <f>Primary_Voltage!I455+SubTransmission_Voltage!I454+Transmission_Voltage!I454</f>
        <v>23012</v>
      </c>
      <c r="J453" s="2">
        <f>Primary_Voltage!J455+SubTransmission_Voltage!J454+Transmission_Voltage!J454</f>
        <v>23458</v>
      </c>
      <c r="K453" s="2">
        <f>Primary_Voltage!K455+SubTransmission_Voltage!K454+Transmission_Voltage!K454</f>
        <v>23336</v>
      </c>
      <c r="L453" s="2">
        <f>Primary_Voltage!L455+SubTransmission_Voltage!L454+Transmission_Voltage!L454</f>
        <v>23683</v>
      </c>
      <c r="M453" s="2">
        <f>Primary_Voltage!M455+SubTransmission_Voltage!M454+Transmission_Voltage!M454</f>
        <v>23442</v>
      </c>
      <c r="N453" s="2">
        <f>Primary_Voltage!N455+SubTransmission_Voltage!N454+Transmission_Voltage!N454</f>
        <v>24835</v>
      </c>
      <c r="O453" s="2">
        <f>Primary_Voltage!O455+SubTransmission_Voltage!O454+Transmission_Voltage!O454</f>
        <v>23741</v>
      </c>
      <c r="P453" s="2">
        <f>Primary_Voltage!P455+SubTransmission_Voltage!P454+Transmission_Voltage!P454</f>
        <v>23035</v>
      </c>
      <c r="Q453" s="2">
        <f>Primary_Voltage!Q455+SubTransmission_Voltage!Q454+Transmission_Voltage!Q454</f>
        <v>23739</v>
      </c>
      <c r="R453" s="2">
        <f>Primary_Voltage!R455+SubTransmission_Voltage!R454+Transmission_Voltage!R454</f>
        <v>22942</v>
      </c>
      <c r="S453" s="2">
        <f>Primary_Voltage!S455+SubTransmission_Voltage!S454+Transmission_Voltage!S454</f>
        <v>21865</v>
      </c>
      <c r="T453" s="2">
        <f>Primary_Voltage!T455+SubTransmission_Voltage!T454+Transmission_Voltage!T454</f>
        <v>21835</v>
      </c>
      <c r="U453" s="2">
        <f>Primary_Voltage!U455+SubTransmission_Voltage!U454+Transmission_Voltage!U454</f>
        <v>21645</v>
      </c>
      <c r="V453" s="2">
        <f>Primary_Voltage!V455+SubTransmission_Voltage!V454+Transmission_Voltage!V454</f>
        <v>20636</v>
      </c>
      <c r="W453" s="2">
        <f>Primary_Voltage!W455+SubTransmission_Voltage!W454+Transmission_Voltage!W454</f>
        <v>20215</v>
      </c>
      <c r="X453" s="2">
        <f>Primary_Voltage!X455+SubTransmission_Voltage!X454+Transmission_Voltage!X454</f>
        <v>20377</v>
      </c>
      <c r="Y453" s="2">
        <f>Primary_Voltage!Y455+SubTransmission_Voltage!Y454+Transmission_Voltage!Y454</f>
        <v>19406</v>
      </c>
    </row>
    <row r="454" spans="1:25" x14ac:dyDescent="0.2">
      <c r="A454" s="7">
        <v>45007</v>
      </c>
      <c r="B454" s="2">
        <f>Primary_Voltage!B456+SubTransmission_Voltage!B455+Transmission_Voltage!B455</f>
        <v>17962</v>
      </c>
      <c r="C454" s="2">
        <f>Primary_Voltage!C456+SubTransmission_Voltage!C455+Transmission_Voltage!C455</f>
        <v>17978</v>
      </c>
      <c r="D454" s="2">
        <f>Primary_Voltage!D456+SubTransmission_Voltage!D455+Transmission_Voltage!D455</f>
        <v>17644</v>
      </c>
      <c r="E454" s="2">
        <f>Primary_Voltage!E456+SubTransmission_Voltage!E455+Transmission_Voltage!E455</f>
        <v>18749</v>
      </c>
      <c r="F454" s="2">
        <f>Primary_Voltage!F456+SubTransmission_Voltage!F455+Transmission_Voltage!F455</f>
        <v>20286</v>
      </c>
      <c r="G454" s="2">
        <f>Primary_Voltage!G456+SubTransmission_Voltage!G455+Transmission_Voltage!G455</f>
        <v>21121</v>
      </c>
      <c r="H454" s="2">
        <f>Primary_Voltage!H456+SubTransmission_Voltage!H455+Transmission_Voltage!H455</f>
        <v>24470</v>
      </c>
      <c r="I454" s="2">
        <f>Primary_Voltage!I456+SubTransmission_Voltage!I455+Transmission_Voltage!I455</f>
        <v>23690</v>
      </c>
      <c r="J454" s="2">
        <f>Primary_Voltage!J456+SubTransmission_Voltage!J455+Transmission_Voltage!J455</f>
        <v>24917</v>
      </c>
      <c r="K454" s="2">
        <f>Primary_Voltage!K456+SubTransmission_Voltage!K455+Transmission_Voltage!K455</f>
        <v>25385</v>
      </c>
      <c r="L454" s="2">
        <f>Primary_Voltage!L456+SubTransmission_Voltage!L455+Transmission_Voltage!L455</f>
        <v>25226</v>
      </c>
      <c r="M454" s="2">
        <f>Primary_Voltage!M456+SubTransmission_Voltage!M455+Transmission_Voltage!M455</f>
        <v>25900</v>
      </c>
      <c r="N454" s="2">
        <f>Primary_Voltage!N456+SubTransmission_Voltage!N455+Transmission_Voltage!N455</f>
        <v>22217</v>
      </c>
      <c r="O454" s="2">
        <f>Primary_Voltage!O456+SubTransmission_Voltage!O455+Transmission_Voltage!O455</f>
        <v>22190</v>
      </c>
      <c r="P454" s="2">
        <f>Primary_Voltage!P456+SubTransmission_Voltage!P455+Transmission_Voltage!P455</f>
        <v>22150</v>
      </c>
      <c r="Q454" s="2">
        <f>Primary_Voltage!Q456+SubTransmission_Voltage!Q455+Transmission_Voltage!Q455</f>
        <v>21477</v>
      </c>
      <c r="R454" s="2">
        <f>Primary_Voltage!R456+SubTransmission_Voltage!R455+Transmission_Voltage!R455</f>
        <v>21157</v>
      </c>
      <c r="S454" s="2">
        <f>Primary_Voltage!S456+SubTransmission_Voltage!S455+Transmission_Voltage!S455</f>
        <v>21845</v>
      </c>
      <c r="T454" s="2">
        <f>Primary_Voltage!T456+SubTransmission_Voltage!T455+Transmission_Voltage!T455</f>
        <v>23910</v>
      </c>
      <c r="U454" s="2">
        <f>Primary_Voltage!U456+SubTransmission_Voltage!U455+Transmission_Voltage!U455</f>
        <v>23308</v>
      </c>
      <c r="V454" s="2">
        <f>Primary_Voltage!V456+SubTransmission_Voltage!V455+Transmission_Voltage!V455</f>
        <v>21821</v>
      </c>
      <c r="W454" s="2">
        <f>Primary_Voltage!W456+SubTransmission_Voltage!W455+Transmission_Voltage!W455</f>
        <v>20982</v>
      </c>
      <c r="X454" s="2">
        <f>Primary_Voltage!X456+SubTransmission_Voltage!X455+Transmission_Voltage!X455</f>
        <v>20396</v>
      </c>
      <c r="Y454" s="2">
        <f>Primary_Voltage!Y456+SubTransmission_Voltage!Y455+Transmission_Voltage!Y455</f>
        <v>22555</v>
      </c>
    </row>
    <row r="455" spans="1:25" x14ac:dyDescent="0.2">
      <c r="A455" s="7">
        <v>45008</v>
      </c>
      <c r="B455" s="2">
        <f>Primary_Voltage!B457+SubTransmission_Voltage!B456+Transmission_Voltage!B456</f>
        <v>23812</v>
      </c>
      <c r="C455" s="2">
        <f>Primary_Voltage!C457+SubTransmission_Voltage!C456+Transmission_Voltage!C456</f>
        <v>22441</v>
      </c>
      <c r="D455" s="2">
        <f>Primary_Voltage!D457+SubTransmission_Voltage!D456+Transmission_Voltage!D456</f>
        <v>23015</v>
      </c>
      <c r="E455" s="2">
        <f>Primary_Voltage!E457+SubTransmission_Voltage!E456+Transmission_Voltage!E456</f>
        <v>21937</v>
      </c>
      <c r="F455" s="2">
        <f>Primary_Voltage!F457+SubTransmission_Voltage!F456+Transmission_Voltage!F456</f>
        <v>23917</v>
      </c>
      <c r="G455" s="2">
        <f>Primary_Voltage!G457+SubTransmission_Voltage!G456+Transmission_Voltage!G456</f>
        <v>25434</v>
      </c>
      <c r="H455" s="2">
        <f>Primary_Voltage!H457+SubTransmission_Voltage!H456+Transmission_Voltage!H456</f>
        <v>20918</v>
      </c>
      <c r="I455" s="2">
        <f>Primary_Voltage!I457+SubTransmission_Voltage!I456+Transmission_Voltage!I456</f>
        <v>21126</v>
      </c>
      <c r="J455" s="2">
        <f>Primary_Voltage!J457+SubTransmission_Voltage!J456+Transmission_Voltage!J456</f>
        <v>21497</v>
      </c>
      <c r="K455" s="2">
        <f>Primary_Voltage!K457+SubTransmission_Voltage!K456+Transmission_Voltage!K456</f>
        <v>21561</v>
      </c>
      <c r="L455" s="2">
        <f>Primary_Voltage!L457+SubTransmission_Voltage!L456+Transmission_Voltage!L456</f>
        <v>22433</v>
      </c>
      <c r="M455" s="2">
        <f>Primary_Voltage!M457+SubTransmission_Voltage!M456+Transmission_Voltage!M456</f>
        <v>22492</v>
      </c>
      <c r="N455" s="2">
        <f>Primary_Voltage!N457+SubTransmission_Voltage!N456+Transmission_Voltage!N456</f>
        <v>22804</v>
      </c>
      <c r="O455" s="2">
        <f>Primary_Voltage!O457+SubTransmission_Voltage!O456+Transmission_Voltage!O456</f>
        <v>21307</v>
      </c>
      <c r="P455" s="2">
        <f>Primary_Voltage!P457+SubTransmission_Voltage!P456+Transmission_Voltage!P456</f>
        <v>21145</v>
      </c>
      <c r="Q455" s="2">
        <f>Primary_Voltage!Q457+SubTransmission_Voltage!Q456+Transmission_Voltage!Q456</f>
        <v>20097</v>
      </c>
      <c r="R455" s="2">
        <f>Primary_Voltage!R457+SubTransmission_Voltage!R456+Transmission_Voltage!R456</f>
        <v>20760</v>
      </c>
      <c r="S455" s="2">
        <f>Primary_Voltage!S457+SubTransmission_Voltage!S456+Transmission_Voltage!S456</f>
        <v>21196</v>
      </c>
      <c r="T455" s="2">
        <f>Primary_Voltage!T457+SubTransmission_Voltage!T456+Transmission_Voltage!T456</f>
        <v>21255</v>
      </c>
      <c r="U455" s="2">
        <f>Primary_Voltage!U457+SubTransmission_Voltage!U456+Transmission_Voltage!U456</f>
        <v>20468</v>
      </c>
      <c r="V455" s="2">
        <f>Primary_Voltage!V457+SubTransmission_Voltage!V456+Transmission_Voltage!V456</f>
        <v>21745</v>
      </c>
      <c r="W455" s="2">
        <f>Primary_Voltage!W457+SubTransmission_Voltage!W456+Transmission_Voltage!W456</f>
        <v>21479</v>
      </c>
      <c r="X455" s="2">
        <f>Primary_Voltage!X457+SubTransmission_Voltage!X456+Transmission_Voltage!X456</f>
        <v>24124</v>
      </c>
      <c r="Y455" s="2">
        <f>Primary_Voltage!Y457+SubTransmission_Voltage!Y456+Transmission_Voltage!Y456</f>
        <v>24781</v>
      </c>
    </row>
    <row r="456" spans="1:25" x14ac:dyDescent="0.2">
      <c r="A456" s="7">
        <v>45009</v>
      </c>
      <c r="B456" s="2">
        <f>Primary_Voltage!B458+SubTransmission_Voltage!B457+Transmission_Voltage!B457</f>
        <v>22026</v>
      </c>
      <c r="C456" s="2">
        <f>Primary_Voltage!C458+SubTransmission_Voltage!C457+Transmission_Voltage!C457</f>
        <v>19693</v>
      </c>
      <c r="D456" s="2">
        <f>Primary_Voltage!D458+SubTransmission_Voltage!D457+Transmission_Voltage!D457</f>
        <v>20147</v>
      </c>
      <c r="E456" s="2">
        <f>Primary_Voltage!E458+SubTransmission_Voltage!E457+Transmission_Voltage!E457</f>
        <v>20362</v>
      </c>
      <c r="F456" s="2">
        <f>Primary_Voltage!F458+SubTransmission_Voltage!F457+Transmission_Voltage!F457</f>
        <v>21504</v>
      </c>
      <c r="G456" s="2">
        <f>Primary_Voltage!G458+SubTransmission_Voltage!G457+Transmission_Voltage!G457</f>
        <v>21976</v>
      </c>
      <c r="H456" s="2">
        <f>Primary_Voltage!H458+SubTransmission_Voltage!H457+Transmission_Voltage!H457</f>
        <v>21521</v>
      </c>
      <c r="I456" s="2">
        <f>Primary_Voltage!I458+SubTransmission_Voltage!I457+Transmission_Voltage!I457</f>
        <v>20880</v>
      </c>
      <c r="J456" s="2">
        <f>Primary_Voltage!J458+SubTransmission_Voltage!J457+Transmission_Voltage!J457</f>
        <v>21377</v>
      </c>
      <c r="K456" s="2">
        <f>Primary_Voltage!K458+SubTransmission_Voltage!K457+Transmission_Voltage!K457</f>
        <v>20726</v>
      </c>
      <c r="L456" s="2">
        <f>Primary_Voltage!L458+SubTransmission_Voltage!L457+Transmission_Voltage!L457</f>
        <v>21352</v>
      </c>
      <c r="M456" s="2">
        <f>Primary_Voltage!M458+SubTransmission_Voltage!M457+Transmission_Voltage!M457</f>
        <v>20687</v>
      </c>
      <c r="N456" s="2">
        <f>Primary_Voltage!N458+SubTransmission_Voltage!N457+Transmission_Voltage!N457</f>
        <v>20680</v>
      </c>
      <c r="O456" s="2">
        <f>Primary_Voltage!O458+SubTransmission_Voltage!O457+Transmission_Voltage!O457</f>
        <v>20435</v>
      </c>
      <c r="P456" s="2">
        <f>Primary_Voltage!P458+SubTransmission_Voltage!P457+Transmission_Voltage!P457</f>
        <v>21181</v>
      </c>
      <c r="Q456" s="2">
        <f>Primary_Voltage!Q458+SubTransmission_Voltage!Q457+Transmission_Voltage!Q457</f>
        <v>21845</v>
      </c>
      <c r="R456" s="2">
        <f>Primary_Voltage!R458+SubTransmission_Voltage!R457+Transmission_Voltage!R457</f>
        <v>21304</v>
      </c>
      <c r="S456" s="2">
        <f>Primary_Voltage!S458+SubTransmission_Voltage!S457+Transmission_Voltage!S457</f>
        <v>21309</v>
      </c>
      <c r="T456" s="2">
        <f>Primary_Voltage!T458+SubTransmission_Voltage!T457+Transmission_Voltage!T457</f>
        <v>21548</v>
      </c>
      <c r="U456" s="2">
        <f>Primary_Voltage!U458+SubTransmission_Voltage!U457+Transmission_Voltage!U457</f>
        <v>21796</v>
      </c>
      <c r="V456" s="2">
        <f>Primary_Voltage!V458+SubTransmission_Voltage!V457+Transmission_Voltage!V457</f>
        <v>21212</v>
      </c>
      <c r="W456" s="2">
        <f>Primary_Voltage!W458+SubTransmission_Voltage!W457+Transmission_Voltage!W457</f>
        <v>20823</v>
      </c>
      <c r="X456" s="2">
        <f>Primary_Voltage!X458+SubTransmission_Voltage!X457+Transmission_Voltage!X457</f>
        <v>20424</v>
      </c>
      <c r="Y456" s="2">
        <f>Primary_Voltage!Y458+SubTransmission_Voltage!Y457+Transmission_Voltage!Y457</f>
        <v>20387</v>
      </c>
    </row>
    <row r="457" spans="1:25" x14ac:dyDescent="0.2">
      <c r="A457" s="7">
        <v>45010</v>
      </c>
      <c r="B457" s="2">
        <f>Primary_Voltage!B459+SubTransmission_Voltage!B458+Transmission_Voltage!B458</f>
        <v>19973</v>
      </c>
      <c r="C457" s="2">
        <f>Primary_Voltage!C459+SubTransmission_Voltage!C458+Transmission_Voltage!C458</f>
        <v>19865</v>
      </c>
      <c r="D457" s="2">
        <f>Primary_Voltage!D459+SubTransmission_Voltage!D458+Transmission_Voltage!D458</f>
        <v>19762</v>
      </c>
      <c r="E457" s="2">
        <f>Primary_Voltage!E459+SubTransmission_Voltage!E458+Transmission_Voltage!E458</f>
        <v>19420</v>
      </c>
      <c r="F457" s="2">
        <f>Primary_Voltage!F459+SubTransmission_Voltage!F458+Transmission_Voltage!F458</f>
        <v>20067</v>
      </c>
      <c r="G457" s="2">
        <f>Primary_Voltage!G459+SubTransmission_Voltage!G458+Transmission_Voltage!G458</f>
        <v>20099</v>
      </c>
      <c r="H457" s="2">
        <f>Primary_Voltage!H459+SubTransmission_Voltage!H458+Transmission_Voltage!H458</f>
        <v>20572</v>
      </c>
      <c r="I457" s="2">
        <f>Primary_Voltage!I459+SubTransmission_Voltage!I458+Transmission_Voltage!I458</f>
        <v>20316</v>
      </c>
      <c r="J457" s="2">
        <f>Primary_Voltage!J459+SubTransmission_Voltage!J458+Transmission_Voltage!J458</f>
        <v>20529</v>
      </c>
      <c r="K457" s="2">
        <f>Primary_Voltage!K459+SubTransmission_Voltage!K458+Transmission_Voltage!K458</f>
        <v>24930</v>
      </c>
      <c r="L457" s="2">
        <f>Primary_Voltage!L459+SubTransmission_Voltage!L458+Transmission_Voltage!L458</f>
        <v>27722</v>
      </c>
      <c r="M457" s="2">
        <f>Primary_Voltage!M459+SubTransmission_Voltage!M458+Transmission_Voltage!M458</f>
        <v>28142</v>
      </c>
      <c r="N457" s="2">
        <f>Primary_Voltage!N459+SubTransmission_Voltage!N458+Transmission_Voltage!N458</f>
        <v>25612</v>
      </c>
      <c r="O457" s="2">
        <f>Primary_Voltage!O459+SubTransmission_Voltage!O458+Transmission_Voltage!O458</f>
        <v>24124</v>
      </c>
      <c r="P457" s="2">
        <f>Primary_Voltage!P459+SubTransmission_Voltage!P458+Transmission_Voltage!P458</f>
        <v>23373</v>
      </c>
      <c r="Q457" s="2">
        <f>Primary_Voltage!Q459+SubTransmission_Voltage!Q458+Transmission_Voltage!Q458</f>
        <v>21735</v>
      </c>
      <c r="R457" s="2">
        <f>Primary_Voltage!R459+SubTransmission_Voltage!R458+Transmission_Voltage!R458</f>
        <v>19467</v>
      </c>
      <c r="S457" s="2">
        <f>Primary_Voltage!S459+SubTransmission_Voltage!S458+Transmission_Voltage!S458</f>
        <v>19593</v>
      </c>
      <c r="T457" s="2">
        <f>Primary_Voltage!T459+SubTransmission_Voltage!T458+Transmission_Voltage!T458</f>
        <v>19517</v>
      </c>
      <c r="U457" s="2">
        <f>Primary_Voltage!U459+SubTransmission_Voltage!U458+Transmission_Voltage!U458</f>
        <v>19756</v>
      </c>
      <c r="V457" s="2">
        <f>Primary_Voltage!V459+SubTransmission_Voltage!V458+Transmission_Voltage!V458</f>
        <v>19384</v>
      </c>
      <c r="W457" s="2">
        <f>Primary_Voltage!W459+SubTransmission_Voltage!W458+Transmission_Voltage!W458</f>
        <v>19298</v>
      </c>
      <c r="X457" s="2">
        <f>Primary_Voltage!X459+SubTransmission_Voltage!X458+Transmission_Voltage!X458</f>
        <v>21795</v>
      </c>
      <c r="Y457" s="2">
        <f>Primary_Voltage!Y459+SubTransmission_Voltage!Y458+Transmission_Voltage!Y458</f>
        <v>21525</v>
      </c>
    </row>
    <row r="458" spans="1:25" x14ac:dyDescent="0.2">
      <c r="A458" s="7">
        <v>45011</v>
      </c>
      <c r="B458" s="2">
        <f>Primary_Voltage!B460+SubTransmission_Voltage!B459+Transmission_Voltage!B459</f>
        <v>21138</v>
      </c>
      <c r="C458" s="2">
        <f>Primary_Voltage!C460+SubTransmission_Voltage!C459+Transmission_Voltage!C459</f>
        <v>21211</v>
      </c>
      <c r="D458" s="2">
        <f>Primary_Voltage!D460+SubTransmission_Voltage!D459+Transmission_Voltage!D459</f>
        <v>21478</v>
      </c>
      <c r="E458" s="2">
        <f>Primary_Voltage!E460+SubTransmission_Voltage!E459+Transmission_Voltage!E459</f>
        <v>21474</v>
      </c>
      <c r="F458" s="2">
        <f>Primary_Voltage!F460+SubTransmission_Voltage!F459+Transmission_Voltage!F459</f>
        <v>21756</v>
      </c>
      <c r="G458" s="2">
        <f>Primary_Voltage!G460+SubTransmission_Voltage!G459+Transmission_Voltage!G459</f>
        <v>21537</v>
      </c>
      <c r="H458" s="2">
        <f>Primary_Voltage!H460+SubTransmission_Voltage!H459+Transmission_Voltage!H459</f>
        <v>21644</v>
      </c>
      <c r="I458" s="2">
        <f>Primary_Voltage!I460+SubTransmission_Voltage!I459+Transmission_Voltage!I459</f>
        <v>21277</v>
      </c>
      <c r="J458" s="2">
        <f>Primary_Voltage!J460+SubTransmission_Voltage!J459+Transmission_Voltage!J459</f>
        <v>21256</v>
      </c>
      <c r="K458" s="2">
        <f>Primary_Voltage!K460+SubTransmission_Voltage!K459+Transmission_Voltage!K459</f>
        <v>21624</v>
      </c>
      <c r="L458" s="2">
        <f>Primary_Voltage!L460+SubTransmission_Voltage!L459+Transmission_Voltage!L459</f>
        <v>22079</v>
      </c>
      <c r="M458" s="2">
        <f>Primary_Voltage!M460+SubTransmission_Voltage!M459+Transmission_Voltage!M459</f>
        <v>22753</v>
      </c>
      <c r="N458" s="2">
        <f>Primary_Voltage!N460+SubTransmission_Voltage!N459+Transmission_Voltage!N459</f>
        <v>23690</v>
      </c>
      <c r="O458" s="2">
        <f>Primary_Voltage!O460+SubTransmission_Voltage!O459+Transmission_Voltage!O459</f>
        <v>23832</v>
      </c>
      <c r="P458" s="2">
        <f>Primary_Voltage!P460+SubTransmission_Voltage!P459+Transmission_Voltage!P459</f>
        <v>19752</v>
      </c>
      <c r="Q458" s="2">
        <f>Primary_Voltage!Q460+SubTransmission_Voltage!Q459+Transmission_Voltage!Q459</f>
        <v>19875</v>
      </c>
      <c r="R458" s="2">
        <f>Primary_Voltage!R460+SubTransmission_Voltage!R459+Transmission_Voltage!R459</f>
        <v>22199</v>
      </c>
      <c r="S458" s="2">
        <f>Primary_Voltage!S460+SubTransmission_Voltage!S459+Transmission_Voltage!S459</f>
        <v>21831</v>
      </c>
      <c r="T458" s="2">
        <f>Primary_Voltage!T460+SubTransmission_Voltage!T459+Transmission_Voltage!T459</f>
        <v>21210</v>
      </c>
      <c r="U458" s="2">
        <f>Primary_Voltage!U460+SubTransmission_Voltage!U459+Transmission_Voltage!U459</f>
        <v>20527</v>
      </c>
      <c r="V458" s="2">
        <f>Primary_Voltage!V460+SubTransmission_Voltage!V459+Transmission_Voltage!V459</f>
        <v>19369</v>
      </c>
      <c r="W458" s="2">
        <f>Primary_Voltage!W460+SubTransmission_Voltage!W459+Transmission_Voltage!W459</f>
        <v>19179</v>
      </c>
      <c r="X458" s="2">
        <f>Primary_Voltage!X460+SubTransmission_Voltage!X459+Transmission_Voltage!X459</f>
        <v>19288</v>
      </c>
      <c r="Y458" s="2">
        <f>Primary_Voltage!Y460+SubTransmission_Voltage!Y459+Transmission_Voltage!Y459</f>
        <v>21715</v>
      </c>
    </row>
    <row r="459" spans="1:25" x14ac:dyDescent="0.2">
      <c r="A459" s="7">
        <v>45012</v>
      </c>
      <c r="B459" s="2">
        <f>Primary_Voltage!B461+SubTransmission_Voltage!B460+Transmission_Voltage!B460</f>
        <v>21548</v>
      </c>
      <c r="C459" s="2">
        <f>Primary_Voltage!C461+SubTransmission_Voltage!C460+Transmission_Voltage!C460</f>
        <v>21463</v>
      </c>
      <c r="D459" s="2">
        <f>Primary_Voltage!D461+SubTransmission_Voltage!D460+Transmission_Voltage!D460</f>
        <v>21216</v>
      </c>
      <c r="E459" s="2">
        <f>Primary_Voltage!E461+SubTransmission_Voltage!E460+Transmission_Voltage!E460</f>
        <v>21588</v>
      </c>
      <c r="F459" s="2">
        <f>Primary_Voltage!F461+SubTransmission_Voltage!F460+Transmission_Voltage!F460</f>
        <v>23140</v>
      </c>
      <c r="G459" s="2">
        <f>Primary_Voltage!G461+SubTransmission_Voltage!G460+Transmission_Voltage!G460</f>
        <v>23970</v>
      </c>
      <c r="H459" s="2">
        <f>Primary_Voltage!H461+SubTransmission_Voltage!H460+Transmission_Voltage!H460</f>
        <v>24085</v>
      </c>
      <c r="I459" s="2">
        <f>Primary_Voltage!I461+SubTransmission_Voltage!I460+Transmission_Voltage!I460</f>
        <v>25363</v>
      </c>
      <c r="J459" s="2">
        <f>Primary_Voltage!J461+SubTransmission_Voltage!J460+Transmission_Voltage!J460</f>
        <v>24504</v>
      </c>
      <c r="K459" s="2">
        <f>Primary_Voltage!K461+SubTransmission_Voltage!K460+Transmission_Voltage!K460</f>
        <v>24609</v>
      </c>
      <c r="L459" s="2">
        <f>Primary_Voltage!L461+SubTransmission_Voltage!L460+Transmission_Voltage!L460</f>
        <v>24676</v>
      </c>
      <c r="M459" s="2">
        <f>Primary_Voltage!M461+SubTransmission_Voltage!M460+Transmission_Voltage!M460</f>
        <v>24652</v>
      </c>
      <c r="N459" s="2">
        <f>Primary_Voltage!N461+SubTransmission_Voltage!N460+Transmission_Voltage!N460</f>
        <v>25041</v>
      </c>
      <c r="O459" s="2">
        <f>Primary_Voltage!O461+SubTransmission_Voltage!O460+Transmission_Voltage!O460</f>
        <v>26165</v>
      </c>
      <c r="P459" s="2">
        <f>Primary_Voltage!P461+SubTransmission_Voltage!P460+Transmission_Voltage!P460</f>
        <v>22325</v>
      </c>
      <c r="Q459" s="2">
        <f>Primary_Voltage!Q461+SubTransmission_Voltage!Q460+Transmission_Voltage!Q460</f>
        <v>22074</v>
      </c>
      <c r="R459" s="2">
        <f>Primary_Voltage!R461+SubTransmission_Voltage!R460+Transmission_Voltage!R460</f>
        <v>22314</v>
      </c>
      <c r="S459" s="2">
        <f>Primary_Voltage!S461+SubTransmission_Voltage!S460+Transmission_Voltage!S460</f>
        <v>22181</v>
      </c>
      <c r="T459" s="2">
        <f>Primary_Voltage!T461+SubTransmission_Voltage!T460+Transmission_Voltage!T460</f>
        <v>22732</v>
      </c>
      <c r="U459" s="2">
        <f>Primary_Voltage!U461+SubTransmission_Voltage!U460+Transmission_Voltage!U460</f>
        <v>22063</v>
      </c>
      <c r="V459" s="2">
        <f>Primary_Voltage!V461+SubTransmission_Voltage!V460+Transmission_Voltage!V460</f>
        <v>22600</v>
      </c>
      <c r="W459" s="2">
        <f>Primary_Voltage!W461+SubTransmission_Voltage!W460+Transmission_Voltage!W460</f>
        <v>20946</v>
      </c>
      <c r="X459" s="2">
        <f>Primary_Voltage!X461+SubTransmission_Voltage!X460+Transmission_Voltage!X460</f>
        <v>20849</v>
      </c>
      <c r="Y459" s="2">
        <f>Primary_Voltage!Y461+SubTransmission_Voltage!Y460+Transmission_Voltage!Y460</f>
        <v>23483</v>
      </c>
    </row>
    <row r="460" spans="1:25" x14ac:dyDescent="0.2">
      <c r="A460" s="7">
        <v>45013</v>
      </c>
      <c r="B460" s="2">
        <f>Primary_Voltage!B462+SubTransmission_Voltage!B461+Transmission_Voltage!B461</f>
        <v>22771</v>
      </c>
      <c r="C460" s="2">
        <f>Primary_Voltage!C462+SubTransmission_Voltage!C461+Transmission_Voltage!C461</f>
        <v>23439</v>
      </c>
      <c r="D460" s="2">
        <f>Primary_Voltage!D462+SubTransmission_Voltage!D461+Transmission_Voltage!D461</f>
        <v>23347</v>
      </c>
      <c r="E460" s="2">
        <f>Primary_Voltage!E462+SubTransmission_Voltage!E461+Transmission_Voltage!E461</f>
        <v>23021</v>
      </c>
      <c r="F460" s="2">
        <f>Primary_Voltage!F462+SubTransmission_Voltage!F461+Transmission_Voltage!F461</f>
        <v>25290</v>
      </c>
      <c r="G460" s="2">
        <f>Primary_Voltage!G462+SubTransmission_Voltage!G461+Transmission_Voltage!G461</f>
        <v>26169</v>
      </c>
      <c r="H460" s="2">
        <f>Primary_Voltage!H462+SubTransmission_Voltage!H461+Transmission_Voltage!H461</f>
        <v>24089</v>
      </c>
      <c r="I460" s="2">
        <f>Primary_Voltage!I462+SubTransmission_Voltage!I461+Transmission_Voltage!I461</f>
        <v>22857</v>
      </c>
      <c r="J460" s="2">
        <f>Primary_Voltage!J462+SubTransmission_Voltage!J461+Transmission_Voltage!J461</f>
        <v>23553</v>
      </c>
      <c r="K460" s="2">
        <f>Primary_Voltage!K462+SubTransmission_Voltage!K461+Transmission_Voltage!K461</f>
        <v>26286</v>
      </c>
      <c r="L460" s="2">
        <f>Primary_Voltage!L462+SubTransmission_Voltage!L461+Transmission_Voltage!L461</f>
        <v>34582</v>
      </c>
      <c r="M460" s="2">
        <f>Primary_Voltage!M462+SubTransmission_Voltage!M461+Transmission_Voltage!M461</f>
        <v>33021</v>
      </c>
      <c r="N460" s="2">
        <f>Primary_Voltage!N462+SubTransmission_Voltage!N461+Transmission_Voltage!N461</f>
        <v>31776</v>
      </c>
      <c r="O460" s="2">
        <f>Primary_Voltage!O462+SubTransmission_Voltage!O461+Transmission_Voltage!O461</f>
        <v>32162</v>
      </c>
      <c r="P460" s="2">
        <f>Primary_Voltage!P462+SubTransmission_Voltage!P461+Transmission_Voltage!P461</f>
        <v>31014</v>
      </c>
      <c r="Q460" s="2">
        <f>Primary_Voltage!Q462+SubTransmission_Voltage!Q461+Transmission_Voltage!Q461</f>
        <v>29033</v>
      </c>
      <c r="R460" s="2">
        <f>Primary_Voltage!R462+SubTransmission_Voltage!R461+Transmission_Voltage!R461</f>
        <v>28238</v>
      </c>
      <c r="S460" s="2">
        <f>Primary_Voltage!S462+SubTransmission_Voltage!S461+Transmission_Voltage!S461</f>
        <v>27374</v>
      </c>
      <c r="T460" s="2">
        <f>Primary_Voltage!T462+SubTransmission_Voltage!T461+Transmission_Voltage!T461</f>
        <v>27702</v>
      </c>
      <c r="U460" s="2">
        <f>Primary_Voltage!U462+SubTransmission_Voltage!U461+Transmission_Voltage!U461</f>
        <v>27763</v>
      </c>
      <c r="V460" s="2">
        <f>Primary_Voltage!V462+SubTransmission_Voltage!V461+Transmission_Voltage!V461</f>
        <v>30613</v>
      </c>
      <c r="W460" s="2">
        <f>Primary_Voltage!W462+SubTransmission_Voltage!W461+Transmission_Voltage!W461</f>
        <v>30946</v>
      </c>
      <c r="X460" s="2">
        <f>Primary_Voltage!X462+SubTransmission_Voltage!X461+Transmission_Voltage!X461</f>
        <v>30554</v>
      </c>
      <c r="Y460" s="2">
        <f>Primary_Voltage!Y462+SubTransmission_Voltage!Y461+Transmission_Voltage!Y461</f>
        <v>32302</v>
      </c>
    </row>
    <row r="461" spans="1:25" x14ac:dyDescent="0.2">
      <c r="A461" s="7">
        <v>45014</v>
      </c>
      <c r="B461" s="2">
        <f>Primary_Voltage!B463+SubTransmission_Voltage!B462+Transmission_Voltage!B462</f>
        <v>30477</v>
      </c>
      <c r="C461" s="2">
        <f>Primary_Voltage!C463+SubTransmission_Voltage!C462+Transmission_Voltage!C462</f>
        <v>28271</v>
      </c>
      <c r="D461" s="2">
        <f>Primary_Voltage!D463+SubTransmission_Voltage!D462+Transmission_Voltage!D462</f>
        <v>28173</v>
      </c>
      <c r="E461" s="2">
        <f>Primary_Voltage!E463+SubTransmission_Voltage!E462+Transmission_Voltage!E462</f>
        <v>28297</v>
      </c>
      <c r="F461" s="2">
        <f>Primary_Voltage!F463+SubTransmission_Voltage!F462+Transmission_Voltage!F462</f>
        <v>29971</v>
      </c>
      <c r="G461" s="2">
        <f>Primary_Voltage!G463+SubTransmission_Voltage!G462+Transmission_Voltage!G462</f>
        <v>30216</v>
      </c>
      <c r="H461" s="2">
        <f>Primary_Voltage!H463+SubTransmission_Voltage!H462+Transmission_Voltage!H462</f>
        <v>31760</v>
      </c>
      <c r="I461" s="2">
        <f>Primary_Voltage!I463+SubTransmission_Voltage!I462+Transmission_Voltage!I462</f>
        <v>31723</v>
      </c>
      <c r="J461" s="2">
        <f>Primary_Voltage!J463+SubTransmission_Voltage!J462+Transmission_Voltage!J462</f>
        <v>30408</v>
      </c>
      <c r="K461" s="2">
        <f>Primary_Voltage!K463+SubTransmission_Voltage!K462+Transmission_Voltage!K462</f>
        <v>27455</v>
      </c>
      <c r="L461" s="2">
        <f>Primary_Voltage!L463+SubTransmission_Voltage!L462+Transmission_Voltage!L462</f>
        <v>29578</v>
      </c>
      <c r="M461" s="2">
        <f>Primary_Voltage!M463+SubTransmission_Voltage!M462+Transmission_Voltage!M462</f>
        <v>27497</v>
      </c>
      <c r="N461" s="2">
        <f>Primary_Voltage!N463+SubTransmission_Voltage!N462+Transmission_Voltage!N462</f>
        <v>26088</v>
      </c>
      <c r="O461" s="2">
        <f>Primary_Voltage!O463+SubTransmission_Voltage!O462+Transmission_Voltage!O462</f>
        <v>25618</v>
      </c>
      <c r="P461" s="2">
        <f>Primary_Voltage!P463+SubTransmission_Voltage!P462+Transmission_Voltage!P462</f>
        <v>26125</v>
      </c>
      <c r="Q461" s="2">
        <f>Primary_Voltage!Q463+SubTransmission_Voltage!Q462+Transmission_Voltage!Q462</f>
        <v>25429</v>
      </c>
      <c r="R461" s="2">
        <f>Primary_Voltage!R463+SubTransmission_Voltage!R462+Transmission_Voltage!R462</f>
        <v>27421</v>
      </c>
      <c r="S461" s="2">
        <f>Primary_Voltage!S463+SubTransmission_Voltage!S462+Transmission_Voltage!S462</f>
        <v>27435</v>
      </c>
      <c r="T461" s="2">
        <f>Primary_Voltage!T463+SubTransmission_Voltage!T462+Transmission_Voltage!T462</f>
        <v>27978</v>
      </c>
      <c r="U461" s="2">
        <f>Primary_Voltage!U463+SubTransmission_Voltage!U462+Transmission_Voltage!U462</f>
        <v>27441</v>
      </c>
      <c r="V461" s="2">
        <f>Primary_Voltage!V463+SubTransmission_Voltage!V462+Transmission_Voltage!V462</f>
        <v>26807</v>
      </c>
      <c r="W461" s="2">
        <f>Primary_Voltage!W463+SubTransmission_Voltage!W462+Transmission_Voltage!W462</f>
        <v>26265</v>
      </c>
      <c r="X461" s="2">
        <f>Primary_Voltage!X463+SubTransmission_Voltage!X462+Transmission_Voltage!X462</f>
        <v>25707</v>
      </c>
      <c r="Y461" s="2">
        <f>Primary_Voltage!Y463+SubTransmission_Voltage!Y462+Transmission_Voltage!Y462</f>
        <v>25862</v>
      </c>
    </row>
    <row r="462" spans="1:25" x14ac:dyDescent="0.2">
      <c r="A462" s="7">
        <v>45015</v>
      </c>
      <c r="B462" s="2">
        <f>Primary_Voltage!B464+SubTransmission_Voltage!B463+Transmission_Voltage!B463</f>
        <v>23549</v>
      </c>
      <c r="C462" s="2">
        <f>Primary_Voltage!C464+SubTransmission_Voltage!C463+Transmission_Voltage!C463</f>
        <v>21642</v>
      </c>
      <c r="D462" s="2">
        <f>Primary_Voltage!D464+SubTransmission_Voltage!D463+Transmission_Voltage!D463</f>
        <v>21177</v>
      </c>
      <c r="E462" s="2">
        <f>Primary_Voltage!E464+SubTransmission_Voltage!E463+Transmission_Voltage!E463</f>
        <v>20839</v>
      </c>
      <c r="F462" s="2">
        <f>Primary_Voltage!F464+SubTransmission_Voltage!F463+Transmission_Voltage!F463</f>
        <v>22481</v>
      </c>
      <c r="G462" s="2">
        <f>Primary_Voltage!G464+SubTransmission_Voltage!G463+Transmission_Voltage!G463</f>
        <v>23539</v>
      </c>
      <c r="H462" s="2">
        <f>Primary_Voltage!H464+SubTransmission_Voltage!H463+Transmission_Voltage!H463</f>
        <v>22348</v>
      </c>
      <c r="I462" s="2">
        <f>Primary_Voltage!I464+SubTransmission_Voltage!I463+Transmission_Voltage!I463</f>
        <v>22367</v>
      </c>
      <c r="J462" s="2">
        <f>Primary_Voltage!J464+SubTransmission_Voltage!J463+Transmission_Voltage!J463</f>
        <v>22860</v>
      </c>
      <c r="K462" s="2">
        <f>Primary_Voltage!K464+SubTransmission_Voltage!K463+Transmission_Voltage!K463</f>
        <v>22551</v>
      </c>
      <c r="L462" s="2">
        <f>Primary_Voltage!L464+SubTransmission_Voltage!L463+Transmission_Voltage!L463</f>
        <v>22961</v>
      </c>
      <c r="M462" s="2">
        <f>Primary_Voltage!M464+SubTransmission_Voltage!M463+Transmission_Voltage!M463</f>
        <v>23140</v>
      </c>
      <c r="N462" s="2">
        <f>Primary_Voltage!N464+SubTransmission_Voltage!N463+Transmission_Voltage!N463</f>
        <v>23204</v>
      </c>
      <c r="O462" s="2">
        <f>Primary_Voltage!O464+SubTransmission_Voltage!O463+Transmission_Voltage!O463</f>
        <v>23016</v>
      </c>
      <c r="P462" s="2">
        <f>Primary_Voltage!P464+SubTransmission_Voltage!P463+Transmission_Voltage!P463</f>
        <v>24112</v>
      </c>
      <c r="Q462" s="2">
        <f>Primary_Voltage!Q464+SubTransmission_Voltage!Q463+Transmission_Voltage!Q463</f>
        <v>19842</v>
      </c>
      <c r="R462" s="2">
        <f>Primary_Voltage!R464+SubTransmission_Voltage!R463+Transmission_Voltage!R463</f>
        <v>21629</v>
      </c>
      <c r="S462" s="2">
        <f>Primary_Voltage!S464+SubTransmission_Voltage!S463+Transmission_Voltage!S463</f>
        <v>20713</v>
      </c>
      <c r="T462" s="2">
        <f>Primary_Voltage!T464+SubTransmission_Voltage!T463+Transmission_Voltage!T463</f>
        <v>20701</v>
      </c>
      <c r="U462" s="2">
        <f>Primary_Voltage!U464+SubTransmission_Voltage!U463+Transmission_Voltage!U463</f>
        <v>20945</v>
      </c>
      <c r="V462" s="2">
        <f>Primary_Voltage!V464+SubTransmission_Voltage!V463+Transmission_Voltage!V463</f>
        <v>20382</v>
      </c>
      <c r="W462" s="2">
        <f>Primary_Voltage!W464+SubTransmission_Voltage!W463+Transmission_Voltage!W463</f>
        <v>20063</v>
      </c>
      <c r="X462" s="2">
        <f>Primary_Voltage!X464+SubTransmission_Voltage!X463+Transmission_Voltage!X463</f>
        <v>19656</v>
      </c>
      <c r="Y462" s="2">
        <f>Primary_Voltage!Y464+SubTransmission_Voltage!Y463+Transmission_Voltage!Y463</f>
        <v>19145</v>
      </c>
    </row>
    <row r="463" spans="1:25" x14ac:dyDescent="0.2">
      <c r="A463" s="7">
        <v>45016</v>
      </c>
      <c r="B463" s="2">
        <f>Primary_Voltage!B465+SubTransmission_Voltage!B464+Transmission_Voltage!B464</f>
        <v>20598</v>
      </c>
      <c r="C463" s="2">
        <f>Primary_Voltage!C465+SubTransmission_Voltage!C464+Transmission_Voltage!C464</f>
        <v>19535</v>
      </c>
      <c r="D463" s="2">
        <f>Primary_Voltage!D465+SubTransmission_Voltage!D464+Transmission_Voltage!D464</f>
        <v>19342</v>
      </c>
      <c r="E463" s="2">
        <f>Primary_Voltage!E465+SubTransmission_Voltage!E464+Transmission_Voltage!E464</f>
        <v>19141</v>
      </c>
      <c r="F463" s="2">
        <f>Primary_Voltage!F465+SubTransmission_Voltage!F464+Transmission_Voltage!F464</f>
        <v>20016</v>
      </c>
      <c r="G463" s="2">
        <f>Primary_Voltage!G465+SubTransmission_Voltage!G464+Transmission_Voltage!G464</f>
        <v>20806</v>
      </c>
      <c r="H463" s="2">
        <f>Primary_Voltage!H465+SubTransmission_Voltage!H464+Transmission_Voltage!H464</f>
        <v>21687</v>
      </c>
      <c r="I463" s="2">
        <f>Primary_Voltage!I465+SubTransmission_Voltage!I464+Transmission_Voltage!I464</f>
        <v>22431</v>
      </c>
      <c r="J463" s="2">
        <f>Primary_Voltage!J465+SubTransmission_Voltage!J464+Transmission_Voltage!J464</f>
        <v>22924</v>
      </c>
      <c r="K463" s="2">
        <f>Primary_Voltage!K465+SubTransmission_Voltage!K464+Transmission_Voltage!K464</f>
        <v>22375</v>
      </c>
      <c r="L463" s="2">
        <f>Primary_Voltage!L465+SubTransmission_Voltage!L464+Transmission_Voltage!L464</f>
        <v>24322</v>
      </c>
      <c r="M463" s="2">
        <f>Primary_Voltage!M465+SubTransmission_Voltage!M464+Transmission_Voltage!M464</f>
        <v>24233</v>
      </c>
      <c r="N463" s="2">
        <f>Primary_Voltage!N465+SubTransmission_Voltage!N464+Transmission_Voltage!N464</f>
        <v>23220</v>
      </c>
      <c r="O463" s="2">
        <f>Primary_Voltage!O465+SubTransmission_Voltage!O464+Transmission_Voltage!O464</f>
        <v>23397</v>
      </c>
      <c r="P463" s="2">
        <f>Primary_Voltage!P465+SubTransmission_Voltage!P464+Transmission_Voltage!P464</f>
        <v>23677</v>
      </c>
      <c r="Q463" s="2">
        <f>Primary_Voltage!Q465+SubTransmission_Voltage!Q464+Transmission_Voltage!Q464</f>
        <v>21968</v>
      </c>
      <c r="R463" s="2">
        <f>Primary_Voltage!R465+SubTransmission_Voltage!R464+Transmission_Voltage!R464</f>
        <v>22005</v>
      </c>
      <c r="S463" s="2">
        <f>Primary_Voltage!S465+SubTransmission_Voltage!S464+Transmission_Voltage!S464</f>
        <v>21151</v>
      </c>
      <c r="T463" s="2">
        <f>Primary_Voltage!T465+SubTransmission_Voltage!T464+Transmission_Voltage!T464</f>
        <v>21370</v>
      </c>
      <c r="U463" s="2">
        <f>Primary_Voltage!U465+SubTransmission_Voltage!U464+Transmission_Voltage!U464</f>
        <v>20736</v>
      </c>
      <c r="V463" s="2">
        <f>Primary_Voltage!V465+SubTransmission_Voltage!V464+Transmission_Voltage!V464</f>
        <v>19806</v>
      </c>
      <c r="W463" s="2">
        <f>Primary_Voltage!W465+SubTransmission_Voltage!W464+Transmission_Voltage!W464</f>
        <v>19301</v>
      </c>
      <c r="X463" s="2">
        <f>Primary_Voltage!X465+SubTransmission_Voltage!X464+Transmission_Voltage!X464</f>
        <v>19765</v>
      </c>
      <c r="Y463" s="2">
        <f>Primary_Voltage!Y465+SubTransmission_Voltage!Y464+Transmission_Voltage!Y464</f>
        <v>20172</v>
      </c>
    </row>
    <row r="464" spans="1:25" x14ac:dyDescent="0.2">
      <c r="A464" s="7">
        <v>45017</v>
      </c>
      <c r="B464" s="2">
        <f>Primary_Voltage!B466+SubTransmission_Voltage!B465+Transmission_Voltage!B465</f>
        <v>19309</v>
      </c>
      <c r="C464" s="2">
        <f>Primary_Voltage!C466+SubTransmission_Voltage!C465+Transmission_Voltage!C465</f>
        <v>18431</v>
      </c>
      <c r="D464" s="2">
        <f>Primary_Voltage!D466+SubTransmission_Voltage!D465+Transmission_Voltage!D465</f>
        <v>17949</v>
      </c>
      <c r="E464" s="2">
        <f>Primary_Voltage!E466+SubTransmission_Voltage!E465+Transmission_Voltage!E465</f>
        <v>18102</v>
      </c>
      <c r="F464" s="2">
        <f>Primary_Voltage!F466+SubTransmission_Voltage!F465+Transmission_Voltage!F465</f>
        <v>18586</v>
      </c>
      <c r="G464" s="2">
        <f>Primary_Voltage!G466+SubTransmission_Voltage!G465+Transmission_Voltage!G465</f>
        <v>18607</v>
      </c>
      <c r="H464" s="2">
        <f>Primary_Voltage!H466+SubTransmission_Voltage!H465+Transmission_Voltage!H465</f>
        <v>18860</v>
      </c>
      <c r="I464" s="2">
        <f>Primary_Voltage!I466+SubTransmission_Voltage!I465+Transmission_Voltage!I465</f>
        <v>18800</v>
      </c>
      <c r="J464" s="2">
        <f>Primary_Voltage!J466+SubTransmission_Voltage!J465+Transmission_Voltage!J465</f>
        <v>18852</v>
      </c>
      <c r="K464" s="2">
        <f>Primary_Voltage!K466+SubTransmission_Voltage!K465+Transmission_Voltage!K465</f>
        <v>21226</v>
      </c>
      <c r="L464" s="2">
        <f>Primary_Voltage!L466+SubTransmission_Voltage!L465+Transmission_Voltage!L465</f>
        <v>21521</v>
      </c>
      <c r="M464" s="2">
        <f>Primary_Voltage!M466+SubTransmission_Voltage!M465+Transmission_Voltage!M465</f>
        <v>21355</v>
      </c>
      <c r="N464" s="2">
        <f>Primary_Voltage!N466+SubTransmission_Voltage!N465+Transmission_Voltage!N465</f>
        <v>21216</v>
      </c>
      <c r="O464" s="2">
        <f>Primary_Voltage!O466+SubTransmission_Voltage!O465+Transmission_Voltage!O465</f>
        <v>22939</v>
      </c>
      <c r="P464" s="2">
        <f>Primary_Voltage!P466+SubTransmission_Voltage!P465+Transmission_Voltage!P465</f>
        <v>22729</v>
      </c>
      <c r="Q464" s="2">
        <f>Primary_Voltage!Q466+SubTransmission_Voltage!Q465+Transmission_Voltage!Q465</f>
        <v>23036</v>
      </c>
      <c r="R464" s="2">
        <f>Primary_Voltage!R466+SubTransmission_Voltage!R465+Transmission_Voltage!R465</f>
        <v>22060</v>
      </c>
      <c r="S464" s="2">
        <f>Primary_Voltage!S466+SubTransmission_Voltage!S465+Transmission_Voltage!S465</f>
        <v>22467</v>
      </c>
      <c r="T464" s="2">
        <f>Primary_Voltage!T466+SubTransmission_Voltage!T465+Transmission_Voltage!T465</f>
        <v>21495</v>
      </c>
      <c r="U464" s="2">
        <f>Primary_Voltage!U466+SubTransmission_Voltage!U465+Transmission_Voltage!U465</f>
        <v>21791</v>
      </c>
      <c r="V464" s="2">
        <f>Primary_Voltage!V466+SubTransmission_Voltage!V465+Transmission_Voltage!V465</f>
        <v>22315</v>
      </c>
      <c r="W464" s="2">
        <f>Primary_Voltage!W466+SubTransmission_Voltage!W465+Transmission_Voltage!W465</f>
        <v>22377</v>
      </c>
      <c r="X464" s="2">
        <f>Primary_Voltage!X466+SubTransmission_Voltage!X465+Transmission_Voltage!X465</f>
        <v>21571</v>
      </c>
      <c r="Y464" s="2">
        <f>Primary_Voltage!Y466+SubTransmission_Voltage!Y465+Transmission_Voltage!Y465</f>
        <v>20988</v>
      </c>
    </row>
    <row r="465" spans="1:25" x14ac:dyDescent="0.2">
      <c r="A465" s="7">
        <v>45018</v>
      </c>
      <c r="B465" s="2">
        <f>Primary_Voltage!B467+SubTransmission_Voltage!B466+Transmission_Voltage!B466</f>
        <v>20656</v>
      </c>
      <c r="C465" s="2">
        <f>Primary_Voltage!C467+SubTransmission_Voltage!C466+Transmission_Voltage!C466</f>
        <v>20732</v>
      </c>
      <c r="D465" s="2">
        <f>Primary_Voltage!D467+SubTransmission_Voltage!D466+Transmission_Voltage!D466</f>
        <v>19665</v>
      </c>
      <c r="E465" s="2">
        <f>Primary_Voltage!E467+SubTransmission_Voltage!E466+Transmission_Voltage!E466</f>
        <v>19874</v>
      </c>
      <c r="F465" s="2">
        <f>Primary_Voltage!F467+SubTransmission_Voltage!F466+Transmission_Voltage!F466</f>
        <v>20307</v>
      </c>
      <c r="G465" s="2">
        <f>Primary_Voltage!G467+SubTransmission_Voltage!G466+Transmission_Voltage!G466</f>
        <v>20440</v>
      </c>
      <c r="H465" s="2">
        <f>Primary_Voltage!H467+SubTransmission_Voltage!H466+Transmission_Voltage!H466</f>
        <v>20695</v>
      </c>
      <c r="I465" s="2">
        <f>Primary_Voltage!I467+SubTransmission_Voltage!I466+Transmission_Voltage!I466</f>
        <v>21000</v>
      </c>
      <c r="J465" s="2">
        <f>Primary_Voltage!J467+SubTransmission_Voltage!J466+Transmission_Voltage!J466</f>
        <v>21298</v>
      </c>
      <c r="K465" s="2">
        <f>Primary_Voltage!K467+SubTransmission_Voltage!K466+Transmission_Voltage!K466</f>
        <v>21013</v>
      </c>
      <c r="L465" s="2">
        <f>Primary_Voltage!L467+SubTransmission_Voltage!L466+Transmission_Voltage!L466</f>
        <v>21794</v>
      </c>
      <c r="M465" s="2">
        <f>Primary_Voltage!M467+SubTransmission_Voltage!M466+Transmission_Voltage!M466</f>
        <v>21926</v>
      </c>
      <c r="N465" s="2">
        <f>Primary_Voltage!N467+SubTransmission_Voltage!N466+Transmission_Voltage!N466</f>
        <v>22124</v>
      </c>
      <c r="O465" s="2">
        <f>Primary_Voltage!O467+SubTransmission_Voltage!O466+Transmission_Voltage!O466</f>
        <v>22105</v>
      </c>
      <c r="P465" s="2">
        <f>Primary_Voltage!P467+SubTransmission_Voltage!P466+Transmission_Voltage!P466</f>
        <v>21125</v>
      </c>
      <c r="Q465" s="2">
        <f>Primary_Voltage!Q467+SubTransmission_Voltage!Q466+Transmission_Voltage!Q466</f>
        <v>21925</v>
      </c>
      <c r="R465" s="2">
        <f>Primary_Voltage!R467+SubTransmission_Voltage!R466+Transmission_Voltage!R466</f>
        <v>21141</v>
      </c>
      <c r="S465" s="2">
        <f>Primary_Voltage!S467+SubTransmission_Voltage!S466+Transmission_Voltage!S466</f>
        <v>20866</v>
      </c>
      <c r="T465" s="2">
        <f>Primary_Voltage!T467+SubTransmission_Voltage!T466+Transmission_Voltage!T466</f>
        <v>20436</v>
      </c>
      <c r="U465" s="2">
        <f>Primary_Voltage!U467+SubTransmission_Voltage!U466+Transmission_Voltage!U466</f>
        <v>20626</v>
      </c>
      <c r="V465" s="2">
        <f>Primary_Voltage!V467+SubTransmission_Voltage!V466+Transmission_Voltage!V466</f>
        <v>20322</v>
      </c>
      <c r="W465" s="2">
        <f>Primary_Voltage!W467+SubTransmission_Voltage!W466+Transmission_Voltage!W466</f>
        <v>20414</v>
      </c>
      <c r="X465" s="2">
        <f>Primary_Voltage!X467+SubTransmission_Voltage!X466+Transmission_Voltage!X466</f>
        <v>20068</v>
      </c>
      <c r="Y465" s="2">
        <f>Primary_Voltage!Y467+SubTransmission_Voltage!Y466+Transmission_Voltage!Y466</f>
        <v>20246</v>
      </c>
    </row>
    <row r="466" spans="1:25" x14ac:dyDescent="0.2">
      <c r="A466" s="7">
        <v>45019</v>
      </c>
      <c r="B466" s="2">
        <f>Primary_Voltage!B468+SubTransmission_Voltage!B467+Transmission_Voltage!B467</f>
        <v>19504</v>
      </c>
      <c r="C466" s="2">
        <f>Primary_Voltage!C468+SubTransmission_Voltage!C467+Transmission_Voltage!C467</f>
        <v>19821</v>
      </c>
      <c r="D466" s="2">
        <f>Primary_Voltage!D468+SubTransmission_Voltage!D467+Transmission_Voltage!D467</f>
        <v>20577</v>
      </c>
      <c r="E466" s="2">
        <f>Primary_Voltage!E468+SubTransmission_Voltage!E467+Transmission_Voltage!E467</f>
        <v>21494</v>
      </c>
      <c r="F466" s="2">
        <f>Primary_Voltage!F468+SubTransmission_Voltage!F467+Transmission_Voltage!F467</f>
        <v>26395</v>
      </c>
      <c r="G466" s="2">
        <f>Primary_Voltage!G468+SubTransmission_Voltage!G467+Transmission_Voltage!G467</f>
        <v>24271</v>
      </c>
      <c r="H466" s="2">
        <f>Primary_Voltage!H468+SubTransmission_Voltage!H467+Transmission_Voltage!H467</f>
        <v>25776</v>
      </c>
      <c r="I466" s="2">
        <f>Primary_Voltage!I468+SubTransmission_Voltage!I467+Transmission_Voltage!I467</f>
        <v>25777</v>
      </c>
      <c r="J466" s="2">
        <f>Primary_Voltage!J468+SubTransmission_Voltage!J467+Transmission_Voltage!J467</f>
        <v>23472</v>
      </c>
      <c r="K466" s="2">
        <f>Primary_Voltage!K468+SubTransmission_Voltage!K467+Transmission_Voltage!K467</f>
        <v>23126</v>
      </c>
      <c r="L466" s="2">
        <f>Primary_Voltage!L468+SubTransmission_Voltage!L467+Transmission_Voltage!L467</f>
        <v>23627</v>
      </c>
      <c r="M466" s="2">
        <f>Primary_Voltage!M468+SubTransmission_Voltage!M467+Transmission_Voltage!M467</f>
        <v>22819</v>
      </c>
      <c r="N466" s="2">
        <f>Primary_Voltage!N468+SubTransmission_Voltage!N467+Transmission_Voltage!N467</f>
        <v>22674</v>
      </c>
      <c r="O466" s="2">
        <f>Primary_Voltage!O468+SubTransmission_Voltage!O467+Transmission_Voltage!O467</f>
        <v>22675</v>
      </c>
      <c r="P466" s="2">
        <f>Primary_Voltage!P468+SubTransmission_Voltage!P467+Transmission_Voltage!P467</f>
        <v>22350</v>
      </c>
      <c r="Q466" s="2">
        <f>Primary_Voltage!Q468+SubTransmission_Voltage!Q467+Transmission_Voltage!Q467</f>
        <v>22276</v>
      </c>
      <c r="R466" s="2">
        <f>Primary_Voltage!R468+SubTransmission_Voltage!R467+Transmission_Voltage!R467</f>
        <v>22799</v>
      </c>
      <c r="S466" s="2">
        <f>Primary_Voltage!S468+SubTransmission_Voltage!S467+Transmission_Voltage!S467</f>
        <v>22175</v>
      </c>
      <c r="T466" s="2">
        <f>Primary_Voltage!T468+SubTransmission_Voltage!T467+Transmission_Voltage!T467</f>
        <v>22146</v>
      </c>
      <c r="U466" s="2">
        <f>Primary_Voltage!U468+SubTransmission_Voltage!U467+Transmission_Voltage!U467</f>
        <v>21814</v>
      </c>
      <c r="V466" s="2">
        <f>Primary_Voltage!V468+SubTransmission_Voltage!V467+Transmission_Voltage!V467</f>
        <v>20906</v>
      </c>
      <c r="W466" s="2">
        <f>Primary_Voltage!W468+SubTransmission_Voltage!W467+Transmission_Voltage!W467</f>
        <v>20487</v>
      </c>
      <c r="X466" s="2">
        <f>Primary_Voltage!X468+SubTransmission_Voltage!X467+Transmission_Voltage!X467</f>
        <v>22722</v>
      </c>
      <c r="Y466" s="2">
        <f>Primary_Voltage!Y468+SubTransmission_Voltage!Y467+Transmission_Voltage!Y467</f>
        <v>22381</v>
      </c>
    </row>
    <row r="467" spans="1:25" x14ac:dyDescent="0.2">
      <c r="A467" s="7">
        <v>45020</v>
      </c>
      <c r="B467" s="2">
        <f>Primary_Voltage!B469+SubTransmission_Voltage!B468+Transmission_Voltage!B468</f>
        <v>21788</v>
      </c>
      <c r="C467" s="2">
        <f>Primary_Voltage!C469+SubTransmission_Voltage!C468+Transmission_Voltage!C468</f>
        <v>21594</v>
      </c>
      <c r="D467" s="2">
        <f>Primary_Voltage!D469+SubTransmission_Voltage!D468+Transmission_Voltage!D468</f>
        <v>21828</v>
      </c>
      <c r="E467" s="2">
        <f>Primary_Voltage!E469+SubTransmission_Voltage!E468+Transmission_Voltage!E468</f>
        <v>21990</v>
      </c>
      <c r="F467" s="2">
        <f>Primary_Voltage!F469+SubTransmission_Voltage!F468+Transmission_Voltage!F468</f>
        <v>23422</v>
      </c>
      <c r="G467" s="2">
        <f>Primary_Voltage!G469+SubTransmission_Voltage!G468+Transmission_Voltage!G468</f>
        <v>24174</v>
      </c>
      <c r="H467" s="2">
        <f>Primary_Voltage!H469+SubTransmission_Voltage!H468+Transmission_Voltage!H468</f>
        <v>25346</v>
      </c>
      <c r="I467" s="2">
        <f>Primary_Voltage!I469+SubTransmission_Voltage!I468+Transmission_Voltage!I468</f>
        <v>26003</v>
      </c>
      <c r="J467" s="2">
        <f>Primary_Voltage!J469+SubTransmission_Voltage!J468+Transmission_Voltage!J468</f>
        <v>26567</v>
      </c>
      <c r="K467" s="2">
        <f>Primary_Voltage!K469+SubTransmission_Voltage!K468+Transmission_Voltage!K468</f>
        <v>26418</v>
      </c>
      <c r="L467" s="2">
        <f>Primary_Voltage!L469+SubTransmission_Voltage!L468+Transmission_Voltage!L468</f>
        <v>27143</v>
      </c>
      <c r="M467" s="2">
        <f>Primary_Voltage!M469+SubTransmission_Voltage!M468+Transmission_Voltage!M468</f>
        <v>27524</v>
      </c>
      <c r="N467" s="2">
        <f>Primary_Voltage!N469+SubTransmission_Voltage!N468+Transmission_Voltage!N468</f>
        <v>28090</v>
      </c>
      <c r="O467" s="2">
        <f>Primary_Voltage!O469+SubTransmission_Voltage!O468+Transmission_Voltage!O468</f>
        <v>23972</v>
      </c>
      <c r="P467" s="2">
        <f>Primary_Voltage!P469+SubTransmission_Voltage!P468+Transmission_Voltage!P468</f>
        <v>23525</v>
      </c>
      <c r="Q467" s="2">
        <f>Primary_Voltage!Q469+SubTransmission_Voltage!Q468+Transmission_Voltage!Q468</f>
        <v>22806</v>
      </c>
      <c r="R467" s="2">
        <f>Primary_Voltage!R469+SubTransmission_Voltage!R468+Transmission_Voltage!R468</f>
        <v>22219</v>
      </c>
      <c r="S467" s="2">
        <f>Primary_Voltage!S469+SubTransmission_Voltage!S468+Transmission_Voltage!S468</f>
        <v>21947</v>
      </c>
      <c r="T467" s="2">
        <f>Primary_Voltage!T469+SubTransmission_Voltage!T468+Transmission_Voltage!T468</f>
        <v>21251</v>
      </c>
      <c r="U467" s="2">
        <f>Primary_Voltage!U469+SubTransmission_Voltage!U468+Transmission_Voltage!U468</f>
        <v>21322</v>
      </c>
      <c r="V467" s="2">
        <f>Primary_Voltage!V469+SubTransmission_Voltage!V468+Transmission_Voltage!V468</f>
        <v>20731</v>
      </c>
      <c r="W467" s="2">
        <f>Primary_Voltage!W469+SubTransmission_Voltage!W468+Transmission_Voltage!W468</f>
        <v>20509</v>
      </c>
      <c r="X467" s="2">
        <f>Primary_Voltage!X469+SubTransmission_Voltage!X468+Transmission_Voltage!X468</f>
        <v>22554</v>
      </c>
      <c r="Y467" s="2">
        <f>Primary_Voltage!Y469+SubTransmission_Voltage!Y468+Transmission_Voltage!Y468</f>
        <v>22188</v>
      </c>
    </row>
    <row r="468" spans="1:25" x14ac:dyDescent="0.2">
      <c r="A468" s="7">
        <v>45021</v>
      </c>
      <c r="B468" s="2">
        <f>Primary_Voltage!B470+SubTransmission_Voltage!B469+Transmission_Voltage!B469</f>
        <v>22418</v>
      </c>
      <c r="C468" s="2">
        <f>Primary_Voltage!C470+SubTransmission_Voltage!C469+Transmission_Voltage!C469</f>
        <v>21941</v>
      </c>
      <c r="D468" s="2">
        <f>Primary_Voltage!D470+SubTransmission_Voltage!D469+Transmission_Voltage!D469</f>
        <v>20915</v>
      </c>
      <c r="E468" s="2">
        <f>Primary_Voltage!E470+SubTransmission_Voltage!E469+Transmission_Voltage!E469</f>
        <v>20719</v>
      </c>
      <c r="F468" s="2">
        <f>Primary_Voltage!F470+SubTransmission_Voltage!F469+Transmission_Voltage!F469</f>
        <v>23725</v>
      </c>
      <c r="G468" s="2">
        <f>Primary_Voltage!G470+SubTransmission_Voltage!G469+Transmission_Voltage!G469</f>
        <v>24038</v>
      </c>
      <c r="H468" s="2">
        <f>Primary_Voltage!H470+SubTransmission_Voltage!H469+Transmission_Voltage!H469</f>
        <v>22784</v>
      </c>
      <c r="I468" s="2">
        <f>Primary_Voltage!I470+SubTransmission_Voltage!I469+Transmission_Voltage!I469</f>
        <v>22065</v>
      </c>
      <c r="J468" s="2">
        <f>Primary_Voltage!J470+SubTransmission_Voltage!J469+Transmission_Voltage!J469</f>
        <v>22803</v>
      </c>
      <c r="K468" s="2">
        <f>Primary_Voltage!K470+SubTransmission_Voltage!K469+Transmission_Voltage!K469</f>
        <v>24684</v>
      </c>
      <c r="L468" s="2">
        <f>Primary_Voltage!L470+SubTransmission_Voltage!L469+Transmission_Voltage!L469</f>
        <v>26053</v>
      </c>
      <c r="M468" s="2">
        <f>Primary_Voltage!M470+SubTransmission_Voltage!M469+Transmission_Voltage!M469</f>
        <v>26923</v>
      </c>
      <c r="N468" s="2">
        <f>Primary_Voltage!N470+SubTransmission_Voltage!N469+Transmission_Voltage!N469</f>
        <v>25510</v>
      </c>
      <c r="O468" s="2">
        <f>Primary_Voltage!O470+SubTransmission_Voltage!O469+Transmission_Voltage!O469</f>
        <v>25528</v>
      </c>
      <c r="P468" s="2">
        <f>Primary_Voltage!P470+SubTransmission_Voltage!P469+Transmission_Voltage!P469</f>
        <v>25300</v>
      </c>
      <c r="Q468" s="2">
        <f>Primary_Voltage!Q470+SubTransmission_Voltage!Q469+Transmission_Voltage!Q469</f>
        <v>25463</v>
      </c>
      <c r="R468" s="2">
        <f>Primary_Voltage!R470+SubTransmission_Voltage!R469+Transmission_Voltage!R469</f>
        <v>23374</v>
      </c>
      <c r="S468" s="2">
        <f>Primary_Voltage!S470+SubTransmission_Voltage!S469+Transmission_Voltage!S469</f>
        <v>23663</v>
      </c>
      <c r="T468" s="2">
        <f>Primary_Voltage!T470+SubTransmission_Voltage!T469+Transmission_Voltage!T469</f>
        <v>22783</v>
      </c>
      <c r="U468" s="2">
        <f>Primary_Voltage!U470+SubTransmission_Voltage!U469+Transmission_Voltage!U469</f>
        <v>23250</v>
      </c>
      <c r="V468" s="2">
        <f>Primary_Voltage!V470+SubTransmission_Voltage!V469+Transmission_Voltage!V469</f>
        <v>22878</v>
      </c>
      <c r="W468" s="2">
        <f>Primary_Voltage!W470+SubTransmission_Voltage!W469+Transmission_Voltage!W469</f>
        <v>22610</v>
      </c>
      <c r="X468" s="2">
        <f>Primary_Voltage!X470+SubTransmission_Voltage!X469+Transmission_Voltage!X469</f>
        <v>22208</v>
      </c>
      <c r="Y468" s="2">
        <f>Primary_Voltage!Y470+SubTransmission_Voltage!Y469+Transmission_Voltage!Y469</f>
        <v>24516</v>
      </c>
    </row>
    <row r="469" spans="1:25" x14ac:dyDescent="0.2">
      <c r="A469" s="7">
        <v>45022</v>
      </c>
      <c r="B469" s="2">
        <f>Primary_Voltage!B471+SubTransmission_Voltage!B470+Transmission_Voltage!B470</f>
        <v>24316</v>
      </c>
      <c r="C469" s="2">
        <f>Primary_Voltage!C471+SubTransmission_Voltage!C470+Transmission_Voltage!C470</f>
        <v>24523</v>
      </c>
      <c r="D469" s="2">
        <f>Primary_Voltage!D471+SubTransmission_Voltage!D470+Transmission_Voltage!D470</f>
        <v>24582</v>
      </c>
      <c r="E469" s="2">
        <f>Primary_Voltage!E471+SubTransmission_Voltage!E470+Transmission_Voltage!E470</f>
        <v>25002</v>
      </c>
      <c r="F469" s="2">
        <f>Primary_Voltage!F471+SubTransmission_Voltage!F470+Transmission_Voltage!F470</f>
        <v>26484</v>
      </c>
      <c r="G469" s="2">
        <f>Primary_Voltage!G471+SubTransmission_Voltage!G470+Transmission_Voltage!G470</f>
        <v>27349</v>
      </c>
      <c r="H469" s="2">
        <f>Primary_Voltage!H471+SubTransmission_Voltage!H470+Transmission_Voltage!H470</f>
        <v>25546</v>
      </c>
      <c r="I469" s="2">
        <f>Primary_Voltage!I471+SubTransmission_Voltage!I470+Transmission_Voltage!I470</f>
        <v>23944</v>
      </c>
      <c r="J469" s="2">
        <f>Primary_Voltage!J471+SubTransmission_Voltage!J470+Transmission_Voltage!J470</f>
        <v>24699</v>
      </c>
      <c r="K469" s="2">
        <f>Primary_Voltage!K471+SubTransmission_Voltage!K470+Transmission_Voltage!K470</f>
        <v>24298</v>
      </c>
      <c r="L469" s="2">
        <f>Primary_Voltage!L471+SubTransmission_Voltage!L470+Transmission_Voltage!L470</f>
        <v>26171</v>
      </c>
      <c r="M469" s="2">
        <f>Primary_Voltage!M471+SubTransmission_Voltage!M470+Transmission_Voltage!M470</f>
        <v>24995</v>
      </c>
      <c r="N469" s="2">
        <f>Primary_Voltage!N471+SubTransmission_Voltage!N470+Transmission_Voltage!N470</f>
        <v>24873</v>
      </c>
      <c r="O469" s="2">
        <f>Primary_Voltage!O471+SubTransmission_Voltage!O470+Transmission_Voltage!O470</f>
        <v>24733</v>
      </c>
      <c r="P469" s="2">
        <f>Primary_Voltage!P471+SubTransmission_Voltage!P470+Transmission_Voltage!P470</f>
        <v>24009</v>
      </c>
      <c r="Q469" s="2">
        <f>Primary_Voltage!Q471+SubTransmission_Voltage!Q470+Transmission_Voltage!Q470</f>
        <v>24075</v>
      </c>
      <c r="R469" s="2">
        <f>Primary_Voltage!R471+SubTransmission_Voltage!R470+Transmission_Voltage!R470</f>
        <v>22012</v>
      </c>
      <c r="S469" s="2">
        <f>Primary_Voltage!S471+SubTransmission_Voltage!S470+Transmission_Voltage!S470</f>
        <v>21396</v>
      </c>
      <c r="T469" s="2">
        <f>Primary_Voltage!T471+SubTransmission_Voltage!T470+Transmission_Voltage!T470</f>
        <v>22446</v>
      </c>
      <c r="U469" s="2">
        <f>Primary_Voltage!U471+SubTransmission_Voltage!U470+Transmission_Voltage!U470</f>
        <v>22786</v>
      </c>
      <c r="V469" s="2">
        <f>Primary_Voltage!V471+SubTransmission_Voltage!V470+Transmission_Voltage!V470</f>
        <v>20893</v>
      </c>
      <c r="W469" s="2">
        <f>Primary_Voltage!W471+SubTransmission_Voltage!W470+Transmission_Voltage!W470</f>
        <v>21335</v>
      </c>
      <c r="X469" s="2">
        <f>Primary_Voltage!X471+SubTransmission_Voltage!X470+Transmission_Voltage!X470</f>
        <v>22254</v>
      </c>
      <c r="Y469" s="2">
        <f>Primary_Voltage!Y471+SubTransmission_Voltage!Y470+Transmission_Voltage!Y470</f>
        <v>22868</v>
      </c>
    </row>
    <row r="470" spans="1:25" x14ac:dyDescent="0.2">
      <c r="A470" s="7">
        <v>45023</v>
      </c>
      <c r="B470" s="2">
        <f>Primary_Voltage!B472+SubTransmission_Voltage!B471+Transmission_Voltage!B471</f>
        <v>23148</v>
      </c>
      <c r="C470" s="2">
        <f>Primary_Voltage!C472+SubTransmission_Voltage!C471+Transmission_Voltage!C471</f>
        <v>23201</v>
      </c>
      <c r="D470" s="2">
        <f>Primary_Voltage!D472+SubTransmission_Voltage!D471+Transmission_Voltage!D471</f>
        <v>22541</v>
      </c>
      <c r="E470" s="2">
        <f>Primary_Voltage!E472+SubTransmission_Voltage!E471+Transmission_Voltage!E471</f>
        <v>22875</v>
      </c>
      <c r="F470" s="2">
        <f>Primary_Voltage!F472+SubTransmission_Voltage!F471+Transmission_Voltage!F471</f>
        <v>23228</v>
      </c>
      <c r="G470" s="2">
        <f>Primary_Voltage!G472+SubTransmission_Voltage!G471+Transmission_Voltage!G471</f>
        <v>23976</v>
      </c>
      <c r="H470" s="2">
        <f>Primary_Voltage!H472+SubTransmission_Voltage!H471+Transmission_Voltage!H471</f>
        <v>23677</v>
      </c>
      <c r="I470" s="2">
        <f>Primary_Voltage!I472+SubTransmission_Voltage!I471+Transmission_Voltage!I471</f>
        <v>24374</v>
      </c>
      <c r="J470" s="2">
        <f>Primary_Voltage!J472+SubTransmission_Voltage!J471+Transmission_Voltage!J471</f>
        <v>24397</v>
      </c>
      <c r="K470" s="2">
        <f>Primary_Voltage!K472+SubTransmission_Voltage!K471+Transmission_Voltage!K471</f>
        <v>25652</v>
      </c>
      <c r="L470" s="2">
        <f>Primary_Voltage!L472+SubTransmission_Voltage!L471+Transmission_Voltage!L471</f>
        <v>26083</v>
      </c>
      <c r="M470" s="2">
        <f>Primary_Voltage!M472+SubTransmission_Voltage!M471+Transmission_Voltage!M471</f>
        <v>26305</v>
      </c>
      <c r="N470" s="2">
        <f>Primary_Voltage!N472+SubTransmission_Voltage!N471+Transmission_Voltage!N471</f>
        <v>24846</v>
      </c>
      <c r="O470" s="2">
        <f>Primary_Voltage!O472+SubTransmission_Voltage!O471+Transmission_Voltage!O471</f>
        <v>25344</v>
      </c>
      <c r="P470" s="2">
        <f>Primary_Voltage!P472+SubTransmission_Voltage!P471+Transmission_Voltage!P471</f>
        <v>21772</v>
      </c>
      <c r="Q470" s="2">
        <f>Primary_Voltage!Q472+SubTransmission_Voltage!Q471+Transmission_Voltage!Q471</f>
        <v>21148</v>
      </c>
      <c r="R470" s="2">
        <f>Primary_Voltage!R472+SubTransmission_Voltage!R471+Transmission_Voltage!R471</f>
        <v>20498</v>
      </c>
      <c r="S470" s="2">
        <f>Primary_Voltage!S472+SubTransmission_Voltage!S471+Transmission_Voltage!S471</f>
        <v>20538</v>
      </c>
      <c r="T470" s="2">
        <f>Primary_Voltage!T472+SubTransmission_Voltage!T471+Transmission_Voltage!T471</f>
        <v>20210</v>
      </c>
      <c r="U470" s="2">
        <f>Primary_Voltage!U472+SubTransmission_Voltage!U471+Transmission_Voltage!U471</f>
        <v>20300</v>
      </c>
      <c r="V470" s="2">
        <f>Primary_Voltage!V472+SubTransmission_Voltage!V471+Transmission_Voltage!V471</f>
        <v>22827</v>
      </c>
      <c r="W470" s="2">
        <f>Primary_Voltage!W472+SubTransmission_Voltage!W471+Transmission_Voltage!W471</f>
        <v>22678</v>
      </c>
      <c r="X470" s="2">
        <f>Primary_Voltage!X472+SubTransmission_Voltage!X471+Transmission_Voltage!X471</f>
        <v>22034</v>
      </c>
      <c r="Y470" s="2">
        <f>Primary_Voltage!Y472+SubTransmission_Voltage!Y471+Transmission_Voltage!Y471</f>
        <v>23987</v>
      </c>
    </row>
    <row r="471" spans="1:25" x14ac:dyDescent="0.2">
      <c r="A471" s="7">
        <v>45024</v>
      </c>
      <c r="B471" s="2">
        <f>Primary_Voltage!B473+SubTransmission_Voltage!B472+Transmission_Voltage!B472</f>
        <v>24242</v>
      </c>
      <c r="C471" s="2">
        <f>Primary_Voltage!C473+SubTransmission_Voltage!C472+Transmission_Voltage!C472</f>
        <v>24024</v>
      </c>
      <c r="D471" s="2">
        <f>Primary_Voltage!D473+SubTransmission_Voltage!D472+Transmission_Voltage!D472</f>
        <v>23988</v>
      </c>
      <c r="E471" s="2">
        <f>Primary_Voltage!E473+SubTransmission_Voltage!E472+Transmission_Voltage!E472</f>
        <v>23492</v>
      </c>
      <c r="F471" s="2">
        <f>Primary_Voltage!F473+SubTransmission_Voltage!F472+Transmission_Voltage!F472</f>
        <v>23997</v>
      </c>
      <c r="G471" s="2">
        <f>Primary_Voltage!G473+SubTransmission_Voltage!G472+Transmission_Voltage!G472</f>
        <v>24735</v>
      </c>
      <c r="H471" s="2">
        <f>Primary_Voltage!H473+SubTransmission_Voltage!H472+Transmission_Voltage!H472</f>
        <v>24279</v>
      </c>
      <c r="I471" s="2">
        <f>Primary_Voltage!I473+SubTransmission_Voltage!I472+Transmission_Voltage!I472</f>
        <v>24361</v>
      </c>
      <c r="J471" s="2">
        <f>Primary_Voltage!J473+SubTransmission_Voltage!J472+Transmission_Voltage!J472</f>
        <v>24420</v>
      </c>
      <c r="K471" s="2">
        <f>Primary_Voltage!K473+SubTransmission_Voltage!K472+Transmission_Voltage!K472</f>
        <v>24695</v>
      </c>
      <c r="L471" s="2">
        <f>Primary_Voltage!L473+SubTransmission_Voltage!L472+Transmission_Voltage!L472</f>
        <v>24833</v>
      </c>
      <c r="M471" s="2">
        <f>Primary_Voltage!M473+SubTransmission_Voltage!M472+Transmission_Voltage!M472</f>
        <v>25826</v>
      </c>
      <c r="N471" s="2">
        <f>Primary_Voltage!N473+SubTransmission_Voltage!N472+Transmission_Voltage!N472</f>
        <v>25707</v>
      </c>
      <c r="O471" s="2">
        <f>Primary_Voltage!O473+SubTransmission_Voltage!O472+Transmission_Voltage!O472</f>
        <v>26469</v>
      </c>
      <c r="P471" s="2">
        <f>Primary_Voltage!P473+SubTransmission_Voltage!P472+Transmission_Voltage!P472</f>
        <v>22299</v>
      </c>
      <c r="Q471" s="2">
        <f>Primary_Voltage!Q473+SubTransmission_Voltage!Q472+Transmission_Voltage!Q472</f>
        <v>22293</v>
      </c>
      <c r="R471" s="2">
        <f>Primary_Voltage!R473+SubTransmission_Voltage!R472+Transmission_Voltage!R472</f>
        <v>22342</v>
      </c>
      <c r="S471" s="2">
        <f>Primary_Voltage!S473+SubTransmission_Voltage!S472+Transmission_Voltage!S472</f>
        <v>21960</v>
      </c>
      <c r="T471" s="2">
        <f>Primary_Voltage!T473+SubTransmission_Voltage!T472+Transmission_Voltage!T472</f>
        <v>21944</v>
      </c>
      <c r="U471" s="2">
        <f>Primary_Voltage!U473+SubTransmission_Voltage!U472+Transmission_Voltage!U472</f>
        <v>22081</v>
      </c>
      <c r="V471" s="2">
        <f>Primary_Voltage!V473+SubTransmission_Voltage!V472+Transmission_Voltage!V472</f>
        <v>22372</v>
      </c>
      <c r="W471" s="2">
        <f>Primary_Voltage!W473+SubTransmission_Voltage!W472+Transmission_Voltage!W472</f>
        <v>22110</v>
      </c>
      <c r="X471" s="2">
        <f>Primary_Voltage!X473+SubTransmission_Voltage!X472+Transmission_Voltage!X472</f>
        <v>21991</v>
      </c>
      <c r="Y471" s="2">
        <f>Primary_Voltage!Y473+SubTransmission_Voltage!Y472+Transmission_Voltage!Y472</f>
        <v>23681</v>
      </c>
    </row>
    <row r="472" spans="1:25" x14ac:dyDescent="0.2">
      <c r="A472" s="7">
        <v>45025</v>
      </c>
      <c r="B472" s="2">
        <f>Primary_Voltage!B474+SubTransmission_Voltage!B473+Transmission_Voltage!B473</f>
        <v>24087</v>
      </c>
      <c r="C472" s="2">
        <f>Primary_Voltage!C474+SubTransmission_Voltage!C473+Transmission_Voltage!C473</f>
        <v>23611</v>
      </c>
      <c r="D472" s="2">
        <f>Primary_Voltage!D474+SubTransmission_Voltage!D473+Transmission_Voltage!D473</f>
        <v>23470</v>
      </c>
      <c r="E472" s="2">
        <f>Primary_Voltage!E474+SubTransmission_Voltage!E473+Transmission_Voltage!E473</f>
        <v>23374</v>
      </c>
      <c r="F472" s="2">
        <f>Primary_Voltage!F474+SubTransmission_Voltage!F473+Transmission_Voltage!F473</f>
        <v>23852</v>
      </c>
      <c r="G472" s="2">
        <f>Primary_Voltage!G474+SubTransmission_Voltage!G473+Transmission_Voltage!G473</f>
        <v>24037</v>
      </c>
      <c r="H472" s="2">
        <f>Primary_Voltage!H474+SubTransmission_Voltage!H473+Transmission_Voltage!H473</f>
        <v>24347</v>
      </c>
      <c r="I472" s="2">
        <f>Primary_Voltage!I474+SubTransmission_Voltage!I473+Transmission_Voltage!I473</f>
        <v>24595</v>
      </c>
      <c r="J472" s="2">
        <f>Primary_Voltage!J474+SubTransmission_Voltage!J473+Transmission_Voltage!J473</f>
        <v>24569</v>
      </c>
      <c r="K472" s="2">
        <f>Primary_Voltage!K474+SubTransmission_Voltage!K473+Transmission_Voltage!K473</f>
        <v>24761</v>
      </c>
      <c r="L472" s="2">
        <f>Primary_Voltage!L474+SubTransmission_Voltage!L473+Transmission_Voltage!L473</f>
        <v>24879</v>
      </c>
      <c r="M472" s="2">
        <f>Primary_Voltage!M474+SubTransmission_Voltage!M473+Transmission_Voltage!M473</f>
        <v>24824</v>
      </c>
      <c r="N472" s="2">
        <f>Primary_Voltage!N474+SubTransmission_Voltage!N473+Transmission_Voltage!N473</f>
        <v>24917</v>
      </c>
      <c r="O472" s="2">
        <f>Primary_Voltage!O474+SubTransmission_Voltage!O473+Transmission_Voltage!O473</f>
        <v>25762</v>
      </c>
      <c r="P472" s="2">
        <f>Primary_Voltage!P474+SubTransmission_Voltage!P473+Transmission_Voltage!P473</f>
        <v>21241</v>
      </c>
      <c r="Q472" s="2">
        <f>Primary_Voltage!Q474+SubTransmission_Voltage!Q473+Transmission_Voltage!Q473</f>
        <v>19427</v>
      </c>
      <c r="R472" s="2">
        <f>Primary_Voltage!R474+SubTransmission_Voltage!R473+Transmission_Voltage!R473</f>
        <v>19647</v>
      </c>
      <c r="S472" s="2">
        <f>Primary_Voltage!S474+SubTransmission_Voltage!S473+Transmission_Voltage!S473</f>
        <v>18478</v>
      </c>
      <c r="T472" s="2">
        <f>Primary_Voltage!T474+SubTransmission_Voltage!T473+Transmission_Voltage!T473</f>
        <v>19659</v>
      </c>
      <c r="U472" s="2">
        <f>Primary_Voltage!U474+SubTransmission_Voltage!U473+Transmission_Voltage!U473</f>
        <v>19342</v>
      </c>
      <c r="V472" s="2">
        <f>Primary_Voltage!V474+SubTransmission_Voltage!V473+Transmission_Voltage!V473</f>
        <v>19120</v>
      </c>
      <c r="W472" s="2">
        <f>Primary_Voltage!W474+SubTransmission_Voltage!W473+Transmission_Voltage!W473</f>
        <v>20828</v>
      </c>
      <c r="X472" s="2">
        <f>Primary_Voltage!X474+SubTransmission_Voltage!X473+Transmission_Voltage!X473</f>
        <v>21525</v>
      </c>
      <c r="Y472" s="2">
        <f>Primary_Voltage!Y474+SubTransmission_Voltage!Y473+Transmission_Voltage!Y473</f>
        <v>21843</v>
      </c>
    </row>
    <row r="473" spans="1:25" x14ac:dyDescent="0.2">
      <c r="A473" s="7">
        <v>45026</v>
      </c>
      <c r="B473" s="2">
        <f>Primary_Voltage!B475+SubTransmission_Voltage!B474+Transmission_Voltage!B474</f>
        <v>21654</v>
      </c>
      <c r="C473" s="2">
        <f>Primary_Voltage!C475+SubTransmission_Voltage!C474+Transmission_Voltage!C474</f>
        <v>22737</v>
      </c>
      <c r="D473" s="2">
        <f>Primary_Voltage!D475+SubTransmission_Voltage!D474+Transmission_Voltage!D474</f>
        <v>22321</v>
      </c>
      <c r="E473" s="2">
        <f>Primary_Voltage!E475+SubTransmission_Voltage!E474+Transmission_Voltage!E474</f>
        <v>22217</v>
      </c>
      <c r="F473" s="2">
        <f>Primary_Voltage!F475+SubTransmission_Voltage!F474+Transmission_Voltage!F474</f>
        <v>23536</v>
      </c>
      <c r="G473" s="2">
        <f>Primary_Voltage!G475+SubTransmission_Voltage!G474+Transmission_Voltage!G474</f>
        <v>24516</v>
      </c>
      <c r="H473" s="2">
        <f>Primary_Voltage!H475+SubTransmission_Voltage!H474+Transmission_Voltage!H474</f>
        <v>25680</v>
      </c>
      <c r="I473" s="2">
        <f>Primary_Voltage!I475+SubTransmission_Voltage!I474+Transmission_Voltage!I474</f>
        <v>26378</v>
      </c>
      <c r="J473" s="2">
        <f>Primary_Voltage!J475+SubTransmission_Voltage!J474+Transmission_Voltage!J474</f>
        <v>26277</v>
      </c>
      <c r="K473" s="2">
        <f>Primary_Voltage!K475+SubTransmission_Voltage!K474+Transmission_Voltage!K474</f>
        <v>26598</v>
      </c>
      <c r="L473" s="2">
        <f>Primary_Voltage!L475+SubTransmission_Voltage!L474+Transmission_Voltage!L474</f>
        <v>26378</v>
      </c>
      <c r="M473" s="2">
        <f>Primary_Voltage!M475+SubTransmission_Voltage!M474+Transmission_Voltage!M474</f>
        <v>26254</v>
      </c>
      <c r="N473" s="2">
        <f>Primary_Voltage!N475+SubTransmission_Voltage!N474+Transmission_Voltage!N474</f>
        <v>26619</v>
      </c>
      <c r="O473" s="2">
        <f>Primary_Voltage!O475+SubTransmission_Voltage!O474+Transmission_Voltage!O474</f>
        <v>27261</v>
      </c>
      <c r="P473" s="2">
        <f>Primary_Voltage!P475+SubTransmission_Voltage!P474+Transmission_Voltage!P474</f>
        <v>22921</v>
      </c>
      <c r="Q473" s="2">
        <f>Primary_Voltage!Q475+SubTransmission_Voltage!Q474+Transmission_Voltage!Q474</f>
        <v>23680</v>
      </c>
      <c r="R473" s="2">
        <f>Primary_Voltage!R475+SubTransmission_Voltage!R474+Transmission_Voltage!R474</f>
        <v>22673</v>
      </c>
      <c r="S473" s="2">
        <f>Primary_Voltage!S475+SubTransmission_Voltage!S474+Transmission_Voltage!S474</f>
        <v>22190</v>
      </c>
      <c r="T473" s="2">
        <f>Primary_Voltage!T475+SubTransmission_Voltage!T474+Transmission_Voltage!T474</f>
        <v>22444</v>
      </c>
      <c r="U473" s="2">
        <f>Primary_Voltage!U475+SubTransmission_Voltage!U474+Transmission_Voltage!U474</f>
        <v>21942</v>
      </c>
      <c r="V473" s="2">
        <f>Primary_Voltage!V475+SubTransmission_Voltage!V474+Transmission_Voltage!V474</f>
        <v>21533</v>
      </c>
      <c r="W473" s="2">
        <f>Primary_Voltage!W475+SubTransmission_Voltage!W474+Transmission_Voltage!W474</f>
        <v>21431</v>
      </c>
      <c r="X473" s="2">
        <f>Primary_Voltage!X475+SubTransmission_Voltage!X474+Transmission_Voltage!X474</f>
        <v>21089</v>
      </c>
      <c r="Y473" s="2">
        <f>Primary_Voltage!Y475+SubTransmission_Voltage!Y474+Transmission_Voltage!Y474</f>
        <v>22641</v>
      </c>
    </row>
    <row r="474" spans="1:25" x14ac:dyDescent="0.2">
      <c r="A474" s="7">
        <v>45027</v>
      </c>
      <c r="B474" s="2">
        <f>Primary_Voltage!B476+SubTransmission_Voltage!B475+Transmission_Voltage!B475</f>
        <v>22434</v>
      </c>
      <c r="C474" s="2">
        <f>Primary_Voltage!C476+SubTransmission_Voltage!C475+Transmission_Voltage!C475</f>
        <v>22530</v>
      </c>
      <c r="D474" s="2">
        <f>Primary_Voltage!D476+SubTransmission_Voltage!D475+Transmission_Voltage!D475</f>
        <v>22298</v>
      </c>
      <c r="E474" s="2">
        <f>Primary_Voltage!E476+SubTransmission_Voltage!E475+Transmission_Voltage!E475</f>
        <v>22102</v>
      </c>
      <c r="F474" s="2">
        <f>Primary_Voltage!F476+SubTransmission_Voltage!F475+Transmission_Voltage!F475</f>
        <v>23121</v>
      </c>
      <c r="G474" s="2">
        <f>Primary_Voltage!G476+SubTransmission_Voltage!G475+Transmission_Voltage!G475</f>
        <v>24748</v>
      </c>
      <c r="H474" s="2">
        <f>Primary_Voltage!H476+SubTransmission_Voltage!H475+Transmission_Voltage!H475</f>
        <v>25285</v>
      </c>
      <c r="I474" s="2">
        <f>Primary_Voltage!I476+SubTransmission_Voltage!I475+Transmission_Voltage!I475</f>
        <v>26075</v>
      </c>
      <c r="J474" s="2">
        <f>Primary_Voltage!J476+SubTransmission_Voltage!J475+Transmission_Voltage!J475</f>
        <v>26790</v>
      </c>
      <c r="K474" s="2">
        <f>Primary_Voltage!K476+SubTransmission_Voltage!K475+Transmission_Voltage!K475</f>
        <v>27082</v>
      </c>
      <c r="L474" s="2">
        <f>Primary_Voltage!L476+SubTransmission_Voltage!L475+Transmission_Voltage!L475</f>
        <v>26463</v>
      </c>
      <c r="M474" s="2">
        <f>Primary_Voltage!M476+SubTransmission_Voltage!M475+Transmission_Voltage!M475</f>
        <v>25265</v>
      </c>
      <c r="N474" s="2">
        <f>Primary_Voltage!N476+SubTransmission_Voltage!N475+Transmission_Voltage!N475</f>
        <v>26577</v>
      </c>
      <c r="O474" s="2">
        <f>Primary_Voltage!O476+SubTransmission_Voltage!O475+Transmission_Voltage!O475</f>
        <v>27965</v>
      </c>
      <c r="P474" s="2">
        <f>Primary_Voltage!P476+SubTransmission_Voltage!P475+Transmission_Voltage!P475</f>
        <v>25570</v>
      </c>
      <c r="Q474" s="2">
        <f>Primary_Voltage!Q476+SubTransmission_Voltage!Q475+Transmission_Voltage!Q475</f>
        <v>23259</v>
      </c>
      <c r="R474" s="2">
        <f>Primary_Voltage!R476+SubTransmission_Voltage!R475+Transmission_Voltage!R475</f>
        <v>22215</v>
      </c>
      <c r="S474" s="2">
        <f>Primary_Voltage!S476+SubTransmission_Voltage!S475+Transmission_Voltage!S475</f>
        <v>21868</v>
      </c>
      <c r="T474" s="2">
        <f>Primary_Voltage!T476+SubTransmission_Voltage!T475+Transmission_Voltage!T475</f>
        <v>21740</v>
      </c>
      <c r="U474" s="2">
        <f>Primary_Voltage!U476+SubTransmission_Voltage!U475+Transmission_Voltage!U475</f>
        <v>21453</v>
      </c>
      <c r="V474" s="2">
        <f>Primary_Voltage!V476+SubTransmission_Voltage!V475+Transmission_Voltage!V475</f>
        <v>21554</v>
      </c>
      <c r="W474" s="2">
        <f>Primary_Voltage!W476+SubTransmission_Voltage!W475+Transmission_Voltage!W475</f>
        <v>21331</v>
      </c>
      <c r="X474" s="2">
        <f>Primary_Voltage!X476+SubTransmission_Voltage!X475+Transmission_Voltage!X475</f>
        <v>20553</v>
      </c>
      <c r="Y474" s="2">
        <f>Primary_Voltage!Y476+SubTransmission_Voltage!Y475+Transmission_Voltage!Y475</f>
        <v>22741</v>
      </c>
    </row>
    <row r="475" spans="1:25" x14ac:dyDescent="0.2">
      <c r="A475" s="7">
        <v>45028</v>
      </c>
      <c r="B475" s="2">
        <f>Primary_Voltage!B477+SubTransmission_Voltage!B476+Transmission_Voltage!B476</f>
        <v>22330</v>
      </c>
      <c r="C475" s="2">
        <f>Primary_Voltage!C477+SubTransmission_Voltage!C476+Transmission_Voltage!C476</f>
        <v>22315</v>
      </c>
      <c r="D475" s="2">
        <f>Primary_Voltage!D477+SubTransmission_Voltage!D476+Transmission_Voltage!D476</f>
        <v>22045</v>
      </c>
      <c r="E475" s="2">
        <f>Primary_Voltage!E477+SubTransmission_Voltage!E476+Transmission_Voltage!E476</f>
        <v>22437</v>
      </c>
      <c r="F475" s="2">
        <f>Primary_Voltage!F477+SubTransmission_Voltage!F476+Transmission_Voltage!F476</f>
        <v>22595</v>
      </c>
      <c r="G475" s="2">
        <f>Primary_Voltage!G477+SubTransmission_Voltage!G476+Transmission_Voltage!G476</f>
        <v>23435</v>
      </c>
      <c r="H475" s="2">
        <f>Primary_Voltage!H477+SubTransmission_Voltage!H476+Transmission_Voltage!H476</f>
        <v>24226</v>
      </c>
      <c r="I475" s="2">
        <f>Primary_Voltage!I477+SubTransmission_Voltage!I476+Transmission_Voltage!I476</f>
        <v>24762</v>
      </c>
      <c r="J475" s="2">
        <f>Primary_Voltage!J477+SubTransmission_Voltage!J476+Transmission_Voltage!J476</f>
        <v>25962</v>
      </c>
      <c r="K475" s="2">
        <f>Primary_Voltage!K477+SubTransmission_Voltage!K476+Transmission_Voltage!K476</f>
        <v>26383</v>
      </c>
      <c r="L475" s="2">
        <f>Primary_Voltage!L477+SubTransmission_Voltage!L476+Transmission_Voltage!L476</f>
        <v>26775</v>
      </c>
      <c r="M475" s="2">
        <f>Primary_Voltage!M477+SubTransmission_Voltage!M476+Transmission_Voltage!M476</f>
        <v>27121</v>
      </c>
      <c r="N475" s="2">
        <f>Primary_Voltage!N477+SubTransmission_Voltage!N476+Transmission_Voltage!N476</f>
        <v>26664</v>
      </c>
      <c r="O475" s="2">
        <f>Primary_Voltage!O477+SubTransmission_Voltage!O476+Transmission_Voltage!O476</f>
        <v>28702</v>
      </c>
      <c r="P475" s="2">
        <f>Primary_Voltage!P477+SubTransmission_Voltage!P476+Transmission_Voltage!P476</f>
        <v>25960</v>
      </c>
      <c r="Q475" s="2">
        <f>Primary_Voltage!Q477+SubTransmission_Voltage!Q476+Transmission_Voltage!Q476</f>
        <v>24212</v>
      </c>
      <c r="R475" s="2">
        <f>Primary_Voltage!R477+SubTransmission_Voltage!R476+Transmission_Voltage!R476</f>
        <v>23754</v>
      </c>
      <c r="S475" s="2">
        <f>Primary_Voltage!S477+SubTransmission_Voltage!S476+Transmission_Voltage!S476</f>
        <v>23326</v>
      </c>
      <c r="T475" s="2">
        <f>Primary_Voltage!T477+SubTransmission_Voltage!T476+Transmission_Voltage!T476</f>
        <v>23595</v>
      </c>
      <c r="U475" s="2">
        <f>Primary_Voltage!U477+SubTransmission_Voltage!U476+Transmission_Voltage!U476</f>
        <v>22590</v>
      </c>
      <c r="V475" s="2">
        <f>Primary_Voltage!V477+SubTransmission_Voltage!V476+Transmission_Voltage!V476</f>
        <v>22500</v>
      </c>
      <c r="W475" s="2">
        <f>Primary_Voltage!W477+SubTransmission_Voltage!W476+Transmission_Voltage!W476</f>
        <v>21571</v>
      </c>
      <c r="X475" s="2">
        <f>Primary_Voltage!X477+SubTransmission_Voltage!X476+Transmission_Voltage!X476</f>
        <v>20522</v>
      </c>
      <c r="Y475" s="2">
        <f>Primary_Voltage!Y477+SubTransmission_Voltage!Y476+Transmission_Voltage!Y476</f>
        <v>22590</v>
      </c>
    </row>
    <row r="476" spans="1:25" x14ac:dyDescent="0.2">
      <c r="A476" s="7">
        <v>45029</v>
      </c>
      <c r="B476" s="2">
        <f>Primary_Voltage!B478+SubTransmission_Voltage!B477+Transmission_Voltage!B477</f>
        <v>22277</v>
      </c>
      <c r="C476" s="2">
        <f>Primary_Voltage!C478+SubTransmission_Voltage!C477+Transmission_Voltage!C477</f>
        <v>22323</v>
      </c>
      <c r="D476" s="2">
        <f>Primary_Voltage!D478+SubTransmission_Voltage!D477+Transmission_Voltage!D477</f>
        <v>21819</v>
      </c>
      <c r="E476" s="2">
        <f>Primary_Voltage!E478+SubTransmission_Voltage!E477+Transmission_Voltage!E477</f>
        <v>21780</v>
      </c>
      <c r="F476" s="2">
        <f>Primary_Voltage!F478+SubTransmission_Voltage!F477+Transmission_Voltage!F477</f>
        <v>23598</v>
      </c>
      <c r="G476" s="2">
        <f>Primary_Voltage!G478+SubTransmission_Voltage!G477+Transmission_Voltage!G477</f>
        <v>22678</v>
      </c>
      <c r="H476" s="2">
        <f>Primary_Voltage!H478+SubTransmission_Voltage!H477+Transmission_Voltage!H477</f>
        <v>22098</v>
      </c>
      <c r="I476" s="2">
        <f>Primary_Voltage!I478+SubTransmission_Voltage!I477+Transmission_Voltage!I477</f>
        <v>24180</v>
      </c>
      <c r="J476" s="2">
        <f>Primary_Voltage!J478+SubTransmission_Voltage!J477+Transmission_Voltage!J477</f>
        <v>25346</v>
      </c>
      <c r="K476" s="2">
        <f>Primary_Voltage!K478+SubTransmission_Voltage!K477+Transmission_Voltage!K477</f>
        <v>25992</v>
      </c>
      <c r="L476" s="2">
        <f>Primary_Voltage!L478+SubTransmission_Voltage!L477+Transmission_Voltage!L477</f>
        <v>26025</v>
      </c>
      <c r="M476" s="2">
        <f>Primary_Voltage!M478+SubTransmission_Voltage!M477+Transmission_Voltage!M477</f>
        <v>26269</v>
      </c>
      <c r="N476" s="2">
        <f>Primary_Voltage!N478+SubTransmission_Voltage!N477+Transmission_Voltage!N477</f>
        <v>26316</v>
      </c>
      <c r="O476" s="2">
        <f>Primary_Voltage!O478+SubTransmission_Voltage!O477+Transmission_Voltage!O477</f>
        <v>25273</v>
      </c>
      <c r="P476" s="2">
        <f>Primary_Voltage!P478+SubTransmission_Voltage!P477+Transmission_Voltage!P477</f>
        <v>24958</v>
      </c>
      <c r="Q476" s="2">
        <f>Primary_Voltage!Q478+SubTransmission_Voltage!Q477+Transmission_Voltage!Q477</f>
        <v>24551</v>
      </c>
      <c r="R476" s="2">
        <f>Primary_Voltage!R478+SubTransmission_Voltage!R477+Transmission_Voltage!R477</f>
        <v>23336</v>
      </c>
      <c r="S476" s="2">
        <f>Primary_Voltage!S478+SubTransmission_Voltage!S477+Transmission_Voltage!S477</f>
        <v>23087</v>
      </c>
      <c r="T476" s="2">
        <f>Primary_Voltage!T478+SubTransmission_Voltage!T477+Transmission_Voltage!T477</f>
        <v>23180</v>
      </c>
      <c r="U476" s="2">
        <f>Primary_Voltage!U478+SubTransmission_Voltage!U477+Transmission_Voltage!U477</f>
        <v>21646</v>
      </c>
      <c r="V476" s="2">
        <f>Primary_Voltage!V478+SubTransmission_Voltage!V477+Transmission_Voltage!V477</f>
        <v>23832</v>
      </c>
      <c r="W476" s="2">
        <f>Primary_Voltage!W478+SubTransmission_Voltage!W477+Transmission_Voltage!W477</f>
        <v>23683</v>
      </c>
      <c r="X476" s="2">
        <f>Primary_Voltage!X478+SubTransmission_Voltage!X477+Transmission_Voltage!X477</f>
        <v>23116</v>
      </c>
      <c r="Y476" s="2">
        <f>Primary_Voltage!Y478+SubTransmission_Voltage!Y477+Transmission_Voltage!Y477</f>
        <v>24865</v>
      </c>
    </row>
    <row r="477" spans="1:25" x14ac:dyDescent="0.2">
      <c r="A477" s="7">
        <v>45030</v>
      </c>
      <c r="B477" s="2">
        <f>Primary_Voltage!B479+SubTransmission_Voltage!B478+Transmission_Voltage!B478</f>
        <v>25989</v>
      </c>
      <c r="C477" s="2">
        <f>Primary_Voltage!C479+SubTransmission_Voltage!C478+Transmission_Voltage!C478</f>
        <v>26450</v>
      </c>
      <c r="D477" s="2">
        <f>Primary_Voltage!D479+SubTransmission_Voltage!D478+Transmission_Voltage!D478</f>
        <v>26073</v>
      </c>
      <c r="E477" s="2">
        <f>Primary_Voltage!E479+SubTransmission_Voltage!E478+Transmission_Voltage!E478</f>
        <v>26771</v>
      </c>
      <c r="F477" s="2">
        <f>Primary_Voltage!F479+SubTransmission_Voltage!F478+Transmission_Voltage!F478</f>
        <v>27850</v>
      </c>
      <c r="G477" s="2">
        <f>Primary_Voltage!G479+SubTransmission_Voltage!G478+Transmission_Voltage!G478</f>
        <v>25084</v>
      </c>
      <c r="H477" s="2">
        <f>Primary_Voltage!H479+SubTransmission_Voltage!H478+Transmission_Voltage!H478</f>
        <v>24594</v>
      </c>
      <c r="I477" s="2">
        <f>Primary_Voltage!I479+SubTransmission_Voltage!I478+Transmission_Voltage!I478</f>
        <v>25204</v>
      </c>
      <c r="J477" s="2">
        <f>Primary_Voltage!J479+SubTransmission_Voltage!J478+Transmission_Voltage!J478</f>
        <v>26325</v>
      </c>
      <c r="K477" s="2">
        <f>Primary_Voltage!K479+SubTransmission_Voltage!K478+Transmission_Voltage!K478</f>
        <v>26321</v>
      </c>
      <c r="L477" s="2">
        <f>Primary_Voltage!L479+SubTransmission_Voltage!L478+Transmission_Voltage!L478</f>
        <v>26809</v>
      </c>
      <c r="M477" s="2">
        <f>Primary_Voltage!M479+SubTransmission_Voltage!M478+Transmission_Voltage!M478</f>
        <v>27012</v>
      </c>
      <c r="N477" s="2">
        <f>Primary_Voltage!N479+SubTransmission_Voltage!N478+Transmission_Voltage!N478</f>
        <v>27489</v>
      </c>
      <c r="O477" s="2">
        <f>Primary_Voltage!O479+SubTransmission_Voltage!O478+Transmission_Voltage!O478</f>
        <v>27384</v>
      </c>
      <c r="P477" s="2">
        <f>Primary_Voltage!P479+SubTransmission_Voltage!P478+Transmission_Voltage!P478</f>
        <v>26730</v>
      </c>
      <c r="Q477" s="2">
        <f>Primary_Voltage!Q479+SubTransmission_Voltage!Q478+Transmission_Voltage!Q478</f>
        <v>26049</v>
      </c>
      <c r="R477" s="2">
        <f>Primary_Voltage!R479+SubTransmission_Voltage!R478+Transmission_Voltage!R478</f>
        <v>24603</v>
      </c>
      <c r="S477" s="2">
        <f>Primary_Voltage!S479+SubTransmission_Voltage!S478+Transmission_Voltage!S478</f>
        <v>22889</v>
      </c>
      <c r="T477" s="2">
        <f>Primary_Voltage!T479+SubTransmission_Voltage!T478+Transmission_Voltage!T478</f>
        <v>21770</v>
      </c>
      <c r="U477" s="2">
        <f>Primary_Voltage!U479+SubTransmission_Voltage!U478+Transmission_Voltage!U478</f>
        <v>22287</v>
      </c>
      <c r="V477" s="2">
        <f>Primary_Voltage!V479+SubTransmission_Voltage!V478+Transmission_Voltage!V478</f>
        <v>21932</v>
      </c>
      <c r="W477" s="2">
        <f>Primary_Voltage!W479+SubTransmission_Voltage!W478+Transmission_Voltage!W478</f>
        <v>22665</v>
      </c>
      <c r="X477" s="2">
        <f>Primary_Voltage!X479+SubTransmission_Voltage!X478+Transmission_Voltage!X478</f>
        <v>22427</v>
      </c>
      <c r="Y477" s="2">
        <f>Primary_Voltage!Y479+SubTransmission_Voltage!Y478+Transmission_Voltage!Y478</f>
        <v>26577</v>
      </c>
    </row>
    <row r="478" spans="1:25" x14ac:dyDescent="0.2">
      <c r="A478" s="7">
        <v>45031</v>
      </c>
      <c r="B478" s="2">
        <f>Primary_Voltage!B480+SubTransmission_Voltage!B479+Transmission_Voltage!B479</f>
        <v>26280</v>
      </c>
      <c r="C478" s="2">
        <f>Primary_Voltage!C480+SubTransmission_Voltage!C479+Transmission_Voltage!C479</f>
        <v>24057</v>
      </c>
      <c r="D478" s="2">
        <f>Primary_Voltage!D480+SubTransmission_Voltage!D479+Transmission_Voltage!D479</f>
        <v>23899</v>
      </c>
      <c r="E478" s="2">
        <f>Primary_Voltage!E480+SubTransmission_Voltage!E479+Transmission_Voltage!E479</f>
        <v>26046</v>
      </c>
      <c r="F478" s="2">
        <f>Primary_Voltage!F480+SubTransmission_Voltage!F479+Transmission_Voltage!F479</f>
        <v>25479</v>
      </c>
      <c r="G478" s="2">
        <f>Primary_Voltage!G480+SubTransmission_Voltage!G479+Transmission_Voltage!G479</f>
        <v>24399</v>
      </c>
      <c r="H478" s="2">
        <f>Primary_Voltage!H480+SubTransmission_Voltage!H479+Transmission_Voltage!H479</f>
        <v>24238</v>
      </c>
      <c r="I478" s="2">
        <f>Primary_Voltage!I480+SubTransmission_Voltage!I479+Transmission_Voltage!I479</f>
        <v>22944</v>
      </c>
      <c r="J478" s="2">
        <f>Primary_Voltage!J480+SubTransmission_Voltage!J479+Transmission_Voltage!J479</f>
        <v>21467</v>
      </c>
      <c r="K478" s="2">
        <f>Primary_Voltage!K480+SubTransmission_Voltage!K479+Transmission_Voltage!K479</f>
        <v>21716</v>
      </c>
      <c r="L478" s="2">
        <f>Primary_Voltage!L480+SubTransmission_Voltage!L479+Transmission_Voltage!L479</f>
        <v>22284</v>
      </c>
      <c r="M478" s="2">
        <f>Primary_Voltage!M480+SubTransmission_Voltage!M479+Transmission_Voltage!M479</f>
        <v>22481</v>
      </c>
      <c r="N478" s="2">
        <f>Primary_Voltage!N480+SubTransmission_Voltage!N479+Transmission_Voltage!N479</f>
        <v>22693</v>
      </c>
      <c r="O478" s="2">
        <f>Primary_Voltage!O480+SubTransmission_Voltage!O479+Transmission_Voltage!O479</f>
        <v>21729</v>
      </c>
      <c r="P478" s="2">
        <f>Primary_Voltage!P480+SubTransmission_Voltage!P479+Transmission_Voltage!P479</f>
        <v>21099</v>
      </c>
      <c r="Q478" s="2">
        <f>Primary_Voltage!Q480+SubTransmission_Voltage!Q479+Transmission_Voltage!Q479</f>
        <v>18976</v>
      </c>
      <c r="R478" s="2">
        <f>Primary_Voltage!R480+SubTransmission_Voltage!R479+Transmission_Voltage!R479</f>
        <v>16557</v>
      </c>
      <c r="S478" s="2">
        <f>Primary_Voltage!S480+SubTransmission_Voltage!S479+Transmission_Voltage!S479</f>
        <v>17407</v>
      </c>
      <c r="T478" s="2">
        <f>Primary_Voltage!T480+SubTransmission_Voltage!T479+Transmission_Voltage!T479</f>
        <v>17630</v>
      </c>
      <c r="U478" s="2">
        <f>Primary_Voltage!U480+SubTransmission_Voltage!U479+Transmission_Voltage!U479</f>
        <v>17575</v>
      </c>
      <c r="V478" s="2">
        <f>Primary_Voltage!V480+SubTransmission_Voltage!V479+Transmission_Voltage!V479</f>
        <v>17600</v>
      </c>
      <c r="W478" s="2">
        <f>Primary_Voltage!W480+SubTransmission_Voltage!W479+Transmission_Voltage!W479</f>
        <v>17286</v>
      </c>
      <c r="X478" s="2">
        <f>Primary_Voltage!X480+SubTransmission_Voltage!X479+Transmission_Voltage!X479</f>
        <v>17124</v>
      </c>
      <c r="Y478" s="2">
        <f>Primary_Voltage!Y480+SubTransmission_Voltage!Y479+Transmission_Voltage!Y479</f>
        <v>19000</v>
      </c>
    </row>
    <row r="479" spans="1:25" x14ac:dyDescent="0.2">
      <c r="A479" s="7">
        <v>45032</v>
      </c>
      <c r="B479" s="2">
        <f>Primary_Voltage!B481+SubTransmission_Voltage!B480+Transmission_Voltage!B480</f>
        <v>19832</v>
      </c>
      <c r="C479" s="2">
        <f>Primary_Voltage!C481+SubTransmission_Voltage!C480+Transmission_Voltage!C480</f>
        <v>22321</v>
      </c>
      <c r="D479" s="2">
        <f>Primary_Voltage!D481+SubTransmission_Voltage!D480+Transmission_Voltage!D480</f>
        <v>24115</v>
      </c>
      <c r="E479" s="2">
        <f>Primary_Voltage!E481+SubTransmission_Voltage!E480+Transmission_Voltage!E480</f>
        <v>24602</v>
      </c>
      <c r="F479" s="2">
        <f>Primary_Voltage!F481+SubTransmission_Voltage!F480+Transmission_Voltage!F480</f>
        <v>24869</v>
      </c>
      <c r="G479" s="2">
        <f>Primary_Voltage!G481+SubTransmission_Voltage!G480+Transmission_Voltage!G480</f>
        <v>24310</v>
      </c>
      <c r="H479" s="2">
        <f>Primary_Voltage!H481+SubTransmission_Voltage!H480+Transmission_Voltage!H480</f>
        <v>24946</v>
      </c>
      <c r="I479" s="2">
        <f>Primary_Voltage!I481+SubTransmission_Voltage!I480+Transmission_Voltage!I480</f>
        <v>24597</v>
      </c>
      <c r="J479" s="2">
        <f>Primary_Voltage!J481+SubTransmission_Voltage!J480+Transmission_Voltage!J480</f>
        <v>24747</v>
      </c>
      <c r="K479" s="2">
        <f>Primary_Voltage!K481+SubTransmission_Voltage!K480+Transmission_Voltage!K480</f>
        <v>25356</v>
      </c>
      <c r="L479" s="2">
        <f>Primary_Voltage!L481+SubTransmission_Voltage!L480+Transmission_Voltage!L480</f>
        <v>27205</v>
      </c>
      <c r="M479" s="2">
        <f>Primary_Voltage!M481+SubTransmission_Voltage!M480+Transmission_Voltage!M480</f>
        <v>23782</v>
      </c>
      <c r="N479" s="2">
        <f>Primary_Voltage!N481+SubTransmission_Voltage!N480+Transmission_Voltage!N480</f>
        <v>23797</v>
      </c>
      <c r="O479" s="2">
        <f>Primary_Voltage!O481+SubTransmission_Voltage!O480+Transmission_Voltage!O480</f>
        <v>24318</v>
      </c>
      <c r="P479" s="2">
        <f>Primary_Voltage!P481+SubTransmission_Voltage!P480+Transmission_Voltage!P480</f>
        <v>24368</v>
      </c>
      <c r="Q479" s="2">
        <f>Primary_Voltage!Q481+SubTransmission_Voltage!Q480+Transmission_Voltage!Q480</f>
        <v>26452</v>
      </c>
      <c r="R479" s="2">
        <f>Primary_Voltage!R481+SubTransmission_Voltage!R480+Transmission_Voltage!R480</f>
        <v>28014</v>
      </c>
      <c r="S479" s="2">
        <f>Primary_Voltage!S481+SubTransmission_Voltage!S480+Transmission_Voltage!S480</f>
        <v>27820</v>
      </c>
      <c r="T479" s="2">
        <f>Primary_Voltage!T481+SubTransmission_Voltage!T480+Transmission_Voltage!T480</f>
        <v>27259</v>
      </c>
      <c r="U479" s="2">
        <f>Primary_Voltage!U481+SubTransmission_Voltage!U480+Transmission_Voltage!U480</f>
        <v>28191</v>
      </c>
      <c r="V479" s="2">
        <f>Primary_Voltage!V481+SubTransmission_Voltage!V480+Transmission_Voltage!V480</f>
        <v>27320</v>
      </c>
      <c r="W479" s="2">
        <f>Primary_Voltage!W481+SubTransmission_Voltage!W480+Transmission_Voltage!W480</f>
        <v>26851</v>
      </c>
      <c r="X479" s="2">
        <f>Primary_Voltage!X481+SubTransmission_Voltage!X480+Transmission_Voltage!X480</f>
        <v>27158</v>
      </c>
      <c r="Y479" s="2">
        <f>Primary_Voltage!Y481+SubTransmission_Voltage!Y480+Transmission_Voltage!Y480</f>
        <v>31420</v>
      </c>
    </row>
    <row r="480" spans="1:25" x14ac:dyDescent="0.2">
      <c r="A480" s="7">
        <v>45033</v>
      </c>
      <c r="B480" s="2">
        <f>Primary_Voltage!B482+SubTransmission_Voltage!B481+Transmission_Voltage!B481</f>
        <v>31558</v>
      </c>
      <c r="C480" s="2">
        <f>Primary_Voltage!C482+SubTransmission_Voltage!C481+Transmission_Voltage!C481</f>
        <v>30693</v>
      </c>
      <c r="D480" s="2">
        <f>Primary_Voltage!D482+SubTransmission_Voltage!D481+Transmission_Voltage!D481</f>
        <v>31107</v>
      </c>
      <c r="E480" s="2">
        <f>Primary_Voltage!E482+SubTransmission_Voltage!E481+Transmission_Voltage!E481</f>
        <v>32289</v>
      </c>
      <c r="F480" s="2">
        <f>Primary_Voltage!F482+SubTransmission_Voltage!F481+Transmission_Voltage!F481</f>
        <v>33708</v>
      </c>
      <c r="G480" s="2">
        <f>Primary_Voltage!G482+SubTransmission_Voltage!G481+Transmission_Voltage!G481</f>
        <v>33589</v>
      </c>
      <c r="H480" s="2">
        <f>Primary_Voltage!H482+SubTransmission_Voltage!H481+Transmission_Voltage!H481</f>
        <v>30181</v>
      </c>
      <c r="I480" s="2">
        <f>Primary_Voltage!I482+SubTransmission_Voltage!I481+Transmission_Voltage!I481</f>
        <v>30769</v>
      </c>
      <c r="J480" s="2">
        <f>Primary_Voltage!J482+SubTransmission_Voltage!J481+Transmission_Voltage!J481</f>
        <v>31403</v>
      </c>
      <c r="K480" s="2">
        <f>Primary_Voltage!K482+SubTransmission_Voltage!K481+Transmission_Voltage!K481</f>
        <v>31972</v>
      </c>
      <c r="L480" s="2">
        <f>Primary_Voltage!L482+SubTransmission_Voltage!L481+Transmission_Voltage!L481</f>
        <v>32349</v>
      </c>
      <c r="M480" s="2">
        <f>Primary_Voltage!M482+SubTransmission_Voltage!M481+Transmission_Voltage!M481</f>
        <v>32618</v>
      </c>
      <c r="N480" s="2">
        <f>Primary_Voltage!N482+SubTransmission_Voltage!N481+Transmission_Voltage!N481</f>
        <v>32601</v>
      </c>
      <c r="O480" s="2">
        <f>Primary_Voltage!O482+SubTransmission_Voltage!O481+Transmission_Voltage!O481</f>
        <v>32041</v>
      </c>
      <c r="P480" s="2">
        <f>Primary_Voltage!P482+SubTransmission_Voltage!P481+Transmission_Voltage!P481</f>
        <v>31798</v>
      </c>
      <c r="Q480" s="2">
        <f>Primary_Voltage!Q482+SubTransmission_Voltage!Q481+Transmission_Voltage!Q481</f>
        <v>31066</v>
      </c>
      <c r="R480" s="2">
        <f>Primary_Voltage!R482+SubTransmission_Voltage!R481+Transmission_Voltage!R481</f>
        <v>31153</v>
      </c>
      <c r="S480" s="2">
        <f>Primary_Voltage!S482+SubTransmission_Voltage!S481+Transmission_Voltage!S481</f>
        <v>30537</v>
      </c>
      <c r="T480" s="2">
        <f>Primary_Voltage!T482+SubTransmission_Voltage!T481+Transmission_Voltage!T481</f>
        <v>30284</v>
      </c>
      <c r="U480" s="2">
        <f>Primary_Voltage!U482+SubTransmission_Voltage!U481+Transmission_Voltage!U481</f>
        <v>30229</v>
      </c>
      <c r="V480" s="2">
        <f>Primary_Voltage!V482+SubTransmission_Voltage!V481+Transmission_Voltage!V481</f>
        <v>29600</v>
      </c>
      <c r="W480" s="2">
        <f>Primary_Voltage!W482+SubTransmission_Voltage!W481+Transmission_Voltage!W481</f>
        <v>29511</v>
      </c>
      <c r="X480" s="2">
        <f>Primary_Voltage!X482+SubTransmission_Voltage!X481+Transmission_Voltage!X481</f>
        <v>29395</v>
      </c>
      <c r="Y480" s="2">
        <f>Primary_Voltage!Y482+SubTransmission_Voltage!Y481+Transmission_Voltage!Y481</f>
        <v>32162</v>
      </c>
    </row>
    <row r="481" spans="1:25" x14ac:dyDescent="0.2">
      <c r="A481" s="7">
        <v>45034</v>
      </c>
      <c r="B481" s="2">
        <f>Primary_Voltage!B483+SubTransmission_Voltage!B482+Transmission_Voltage!B482</f>
        <v>30906</v>
      </c>
      <c r="C481" s="2">
        <f>Primary_Voltage!C483+SubTransmission_Voltage!C482+Transmission_Voltage!C482</f>
        <v>30591</v>
      </c>
      <c r="D481" s="2">
        <f>Primary_Voltage!D483+SubTransmission_Voltage!D482+Transmission_Voltage!D482</f>
        <v>30342</v>
      </c>
      <c r="E481" s="2">
        <f>Primary_Voltage!E483+SubTransmission_Voltage!E482+Transmission_Voltage!E482</f>
        <v>30481</v>
      </c>
      <c r="F481" s="2">
        <f>Primary_Voltage!F483+SubTransmission_Voltage!F482+Transmission_Voltage!F482</f>
        <v>33196</v>
      </c>
      <c r="G481" s="2">
        <f>Primary_Voltage!G483+SubTransmission_Voltage!G482+Transmission_Voltage!G482</f>
        <v>31752</v>
      </c>
      <c r="H481" s="2">
        <f>Primary_Voltage!H483+SubTransmission_Voltage!H482+Transmission_Voltage!H482</f>
        <v>30472</v>
      </c>
      <c r="I481" s="2">
        <f>Primary_Voltage!I483+SubTransmission_Voltage!I482+Transmission_Voltage!I482</f>
        <v>30970</v>
      </c>
      <c r="J481" s="2">
        <f>Primary_Voltage!J483+SubTransmission_Voltage!J482+Transmission_Voltage!J482</f>
        <v>31790</v>
      </c>
      <c r="K481" s="2">
        <f>Primary_Voltage!K483+SubTransmission_Voltage!K482+Transmission_Voltage!K482</f>
        <v>32494</v>
      </c>
      <c r="L481" s="2">
        <f>Primary_Voltage!L483+SubTransmission_Voltage!L482+Transmission_Voltage!L482</f>
        <v>32225</v>
      </c>
      <c r="M481" s="2">
        <f>Primary_Voltage!M483+SubTransmission_Voltage!M482+Transmission_Voltage!M482</f>
        <v>31872</v>
      </c>
      <c r="N481" s="2">
        <f>Primary_Voltage!N483+SubTransmission_Voltage!N482+Transmission_Voltage!N482</f>
        <v>31651</v>
      </c>
      <c r="O481" s="2">
        <f>Primary_Voltage!O483+SubTransmission_Voltage!O482+Transmission_Voltage!O482</f>
        <v>30972</v>
      </c>
      <c r="P481" s="2">
        <f>Primary_Voltage!P483+SubTransmission_Voltage!P482+Transmission_Voltage!P482</f>
        <v>30740</v>
      </c>
      <c r="Q481" s="2">
        <f>Primary_Voltage!Q483+SubTransmission_Voltage!Q482+Transmission_Voltage!Q482</f>
        <v>29044</v>
      </c>
      <c r="R481" s="2">
        <f>Primary_Voltage!R483+SubTransmission_Voltage!R482+Transmission_Voltage!R482</f>
        <v>26507</v>
      </c>
      <c r="S481" s="2">
        <f>Primary_Voltage!S483+SubTransmission_Voltage!S482+Transmission_Voltage!S482</f>
        <v>25416</v>
      </c>
      <c r="T481" s="2">
        <f>Primary_Voltage!T483+SubTransmission_Voltage!T482+Transmission_Voltage!T482</f>
        <v>25201</v>
      </c>
      <c r="U481" s="2">
        <f>Primary_Voltage!U483+SubTransmission_Voltage!U482+Transmission_Voltage!U482</f>
        <v>25218</v>
      </c>
      <c r="V481" s="2">
        <f>Primary_Voltage!V483+SubTransmission_Voltage!V482+Transmission_Voltage!V482</f>
        <v>24944</v>
      </c>
      <c r="W481" s="2">
        <f>Primary_Voltage!W483+SubTransmission_Voltage!W482+Transmission_Voltage!W482</f>
        <v>25274</v>
      </c>
      <c r="X481" s="2">
        <f>Primary_Voltage!X483+SubTransmission_Voltage!X482+Transmission_Voltage!X482</f>
        <v>24308</v>
      </c>
      <c r="Y481" s="2">
        <f>Primary_Voltage!Y483+SubTransmission_Voltage!Y482+Transmission_Voltage!Y482</f>
        <v>26793</v>
      </c>
    </row>
    <row r="482" spans="1:25" x14ac:dyDescent="0.2">
      <c r="A482" s="7">
        <v>45035</v>
      </c>
      <c r="B482" s="2">
        <f>Primary_Voltage!B484+SubTransmission_Voltage!B483+Transmission_Voltage!B483</f>
        <v>27266</v>
      </c>
      <c r="C482" s="2">
        <f>Primary_Voltage!C484+SubTransmission_Voltage!C483+Transmission_Voltage!C483</f>
        <v>26739</v>
      </c>
      <c r="D482" s="2">
        <f>Primary_Voltage!D484+SubTransmission_Voltage!D483+Transmission_Voltage!D483</f>
        <v>26125</v>
      </c>
      <c r="E482" s="2">
        <f>Primary_Voltage!E484+SubTransmission_Voltage!E483+Transmission_Voltage!E483</f>
        <v>25449</v>
      </c>
      <c r="F482" s="2">
        <f>Primary_Voltage!F484+SubTransmission_Voltage!F483+Transmission_Voltage!F483</f>
        <v>26589</v>
      </c>
      <c r="G482" s="2">
        <f>Primary_Voltage!G484+SubTransmission_Voltage!G483+Transmission_Voltage!G483</f>
        <v>28304</v>
      </c>
      <c r="H482" s="2">
        <f>Primary_Voltage!H484+SubTransmission_Voltage!H483+Transmission_Voltage!H483</f>
        <v>25309</v>
      </c>
      <c r="I482" s="2">
        <f>Primary_Voltage!I484+SubTransmission_Voltage!I483+Transmission_Voltage!I483</f>
        <v>25872</v>
      </c>
      <c r="J482" s="2">
        <f>Primary_Voltage!J484+SubTransmission_Voltage!J483+Transmission_Voltage!J483</f>
        <v>24833</v>
      </c>
      <c r="K482" s="2">
        <f>Primary_Voltage!K484+SubTransmission_Voltage!K483+Transmission_Voltage!K483</f>
        <v>25243</v>
      </c>
      <c r="L482" s="2">
        <f>Primary_Voltage!L484+SubTransmission_Voltage!L483+Transmission_Voltage!L483</f>
        <v>27360</v>
      </c>
      <c r="M482" s="2">
        <f>Primary_Voltage!M484+SubTransmission_Voltage!M483+Transmission_Voltage!M483</f>
        <v>25947</v>
      </c>
      <c r="N482" s="2">
        <f>Primary_Voltage!N484+SubTransmission_Voltage!N483+Transmission_Voltage!N483</f>
        <v>24756</v>
      </c>
      <c r="O482" s="2">
        <f>Primary_Voltage!O484+SubTransmission_Voltage!O483+Transmission_Voltage!O483</f>
        <v>24860</v>
      </c>
      <c r="P482" s="2">
        <f>Primary_Voltage!P484+SubTransmission_Voltage!P483+Transmission_Voltage!P483</f>
        <v>24104</v>
      </c>
      <c r="Q482" s="2">
        <f>Primary_Voltage!Q484+SubTransmission_Voltage!Q483+Transmission_Voltage!Q483</f>
        <v>24333</v>
      </c>
      <c r="R482" s="2">
        <f>Primary_Voltage!R484+SubTransmission_Voltage!R483+Transmission_Voltage!R483</f>
        <v>25185</v>
      </c>
      <c r="S482" s="2">
        <f>Primary_Voltage!S484+SubTransmission_Voltage!S483+Transmission_Voltage!S483</f>
        <v>24596</v>
      </c>
      <c r="T482" s="2">
        <f>Primary_Voltage!T484+SubTransmission_Voltage!T483+Transmission_Voltage!T483</f>
        <v>24158</v>
      </c>
      <c r="U482" s="2">
        <f>Primary_Voltage!U484+SubTransmission_Voltage!U483+Transmission_Voltage!U483</f>
        <v>24278</v>
      </c>
      <c r="V482" s="2">
        <f>Primary_Voltage!V484+SubTransmission_Voltage!V483+Transmission_Voltage!V483</f>
        <v>24835</v>
      </c>
      <c r="W482" s="2">
        <f>Primary_Voltage!W484+SubTransmission_Voltage!W483+Transmission_Voltage!W483</f>
        <v>24293</v>
      </c>
      <c r="X482" s="2">
        <f>Primary_Voltage!X484+SubTransmission_Voltage!X483+Transmission_Voltage!X483</f>
        <v>24165</v>
      </c>
      <c r="Y482" s="2">
        <f>Primary_Voltage!Y484+SubTransmission_Voltage!Y483+Transmission_Voltage!Y483</f>
        <v>27676</v>
      </c>
    </row>
    <row r="483" spans="1:25" x14ac:dyDescent="0.2">
      <c r="A483" s="7">
        <v>45036</v>
      </c>
      <c r="B483" s="2">
        <f>Primary_Voltage!B485+SubTransmission_Voltage!B484+Transmission_Voltage!B484</f>
        <v>27977</v>
      </c>
      <c r="C483" s="2">
        <f>Primary_Voltage!C485+SubTransmission_Voltage!C484+Transmission_Voltage!C484</f>
        <v>26384</v>
      </c>
      <c r="D483" s="2">
        <f>Primary_Voltage!D485+SubTransmission_Voltage!D484+Transmission_Voltage!D484</f>
        <v>24709</v>
      </c>
      <c r="E483" s="2">
        <f>Primary_Voltage!E485+SubTransmission_Voltage!E484+Transmission_Voltage!E484</f>
        <v>24679</v>
      </c>
      <c r="F483" s="2">
        <f>Primary_Voltage!F485+SubTransmission_Voltage!F484+Transmission_Voltage!F484</f>
        <v>26506</v>
      </c>
      <c r="G483" s="2">
        <f>Primary_Voltage!G485+SubTransmission_Voltage!G484+Transmission_Voltage!G484</f>
        <v>27434</v>
      </c>
      <c r="H483" s="2">
        <f>Primary_Voltage!H485+SubTransmission_Voltage!H484+Transmission_Voltage!H484</f>
        <v>26068</v>
      </c>
      <c r="I483" s="2">
        <f>Primary_Voltage!I485+SubTransmission_Voltage!I484+Transmission_Voltage!I484</f>
        <v>25624</v>
      </c>
      <c r="J483" s="2">
        <f>Primary_Voltage!J485+SubTransmission_Voltage!J484+Transmission_Voltage!J484</f>
        <v>25817</v>
      </c>
      <c r="K483" s="2">
        <f>Primary_Voltage!K485+SubTransmission_Voltage!K484+Transmission_Voltage!K484</f>
        <v>25943</v>
      </c>
      <c r="L483" s="2">
        <f>Primary_Voltage!L485+SubTransmission_Voltage!L484+Transmission_Voltage!L484</f>
        <v>26231</v>
      </c>
      <c r="M483" s="2">
        <f>Primary_Voltage!M485+SubTransmission_Voltage!M484+Transmission_Voltage!M484</f>
        <v>26446</v>
      </c>
      <c r="N483" s="2">
        <f>Primary_Voltage!N485+SubTransmission_Voltage!N484+Transmission_Voltage!N484</f>
        <v>26375</v>
      </c>
      <c r="O483" s="2">
        <f>Primary_Voltage!O485+SubTransmission_Voltage!O484+Transmission_Voltage!O484</f>
        <v>26782</v>
      </c>
      <c r="P483" s="2">
        <f>Primary_Voltage!P485+SubTransmission_Voltage!P484+Transmission_Voltage!P484</f>
        <v>28848</v>
      </c>
      <c r="Q483" s="2">
        <f>Primary_Voltage!Q485+SubTransmission_Voltage!Q484+Transmission_Voltage!Q484</f>
        <v>28524</v>
      </c>
      <c r="R483" s="2">
        <f>Primary_Voltage!R485+SubTransmission_Voltage!R484+Transmission_Voltage!R484</f>
        <v>28608</v>
      </c>
      <c r="S483" s="2">
        <f>Primary_Voltage!S485+SubTransmission_Voltage!S484+Transmission_Voltage!S484</f>
        <v>26820</v>
      </c>
      <c r="T483" s="2">
        <f>Primary_Voltage!T485+SubTransmission_Voltage!T484+Transmission_Voltage!T484</f>
        <v>26186</v>
      </c>
      <c r="U483" s="2">
        <f>Primary_Voltage!U485+SubTransmission_Voltage!U484+Transmission_Voltage!U484</f>
        <v>26364</v>
      </c>
      <c r="V483" s="2">
        <f>Primary_Voltage!V485+SubTransmission_Voltage!V484+Transmission_Voltage!V484</f>
        <v>26204</v>
      </c>
      <c r="W483" s="2">
        <f>Primary_Voltage!W485+SubTransmission_Voltage!W484+Transmission_Voltage!W484</f>
        <v>25714</v>
      </c>
      <c r="X483" s="2">
        <f>Primary_Voltage!X485+SubTransmission_Voltage!X484+Transmission_Voltage!X484</f>
        <v>27554</v>
      </c>
      <c r="Y483" s="2">
        <f>Primary_Voltage!Y485+SubTransmission_Voltage!Y484+Transmission_Voltage!Y484</f>
        <v>26676</v>
      </c>
    </row>
    <row r="484" spans="1:25" x14ac:dyDescent="0.2">
      <c r="A484" s="7">
        <v>45037</v>
      </c>
      <c r="B484" s="2">
        <f>Primary_Voltage!B486+SubTransmission_Voltage!B485+Transmission_Voltage!B485</f>
        <v>26606</v>
      </c>
      <c r="C484" s="2">
        <f>Primary_Voltage!C486+SubTransmission_Voltage!C485+Transmission_Voltage!C485</f>
        <v>26461</v>
      </c>
      <c r="D484" s="2">
        <f>Primary_Voltage!D486+SubTransmission_Voltage!D485+Transmission_Voltage!D485</f>
        <v>26296</v>
      </c>
      <c r="E484" s="2">
        <f>Primary_Voltage!E486+SubTransmission_Voltage!E485+Transmission_Voltage!E485</f>
        <v>26132</v>
      </c>
      <c r="F484" s="2">
        <f>Primary_Voltage!F486+SubTransmission_Voltage!F485+Transmission_Voltage!F485</f>
        <v>27220</v>
      </c>
      <c r="G484" s="2">
        <f>Primary_Voltage!G486+SubTransmission_Voltage!G485+Transmission_Voltage!G485</f>
        <v>28696</v>
      </c>
      <c r="H484" s="2">
        <f>Primary_Voltage!H486+SubTransmission_Voltage!H485+Transmission_Voltage!H485</f>
        <v>26943</v>
      </c>
      <c r="I484" s="2">
        <f>Primary_Voltage!I486+SubTransmission_Voltage!I485+Transmission_Voltage!I485</f>
        <v>26564</v>
      </c>
      <c r="J484" s="2">
        <f>Primary_Voltage!J486+SubTransmission_Voltage!J485+Transmission_Voltage!J485</f>
        <v>27345</v>
      </c>
      <c r="K484" s="2">
        <f>Primary_Voltage!K486+SubTransmission_Voltage!K485+Transmission_Voltage!K485</f>
        <v>27264</v>
      </c>
      <c r="L484" s="2">
        <f>Primary_Voltage!L486+SubTransmission_Voltage!L485+Transmission_Voltage!L485</f>
        <v>27764</v>
      </c>
      <c r="M484" s="2">
        <f>Primary_Voltage!M486+SubTransmission_Voltage!M485+Transmission_Voltage!M485</f>
        <v>28829</v>
      </c>
      <c r="N484" s="2">
        <f>Primary_Voltage!N486+SubTransmission_Voltage!N485+Transmission_Voltage!N485</f>
        <v>31848</v>
      </c>
      <c r="O484" s="2">
        <f>Primary_Voltage!O486+SubTransmission_Voltage!O485+Transmission_Voltage!O485</f>
        <v>30576</v>
      </c>
      <c r="P484" s="2">
        <f>Primary_Voltage!P486+SubTransmission_Voltage!P485+Transmission_Voltage!P485</f>
        <v>30737</v>
      </c>
      <c r="Q484" s="2">
        <f>Primary_Voltage!Q486+SubTransmission_Voltage!Q485+Transmission_Voltage!Q485</f>
        <v>28649</v>
      </c>
      <c r="R484" s="2">
        <f>Primary_Voltage!R486+SubTransmission_Voltage!R485+Transmission_Voltage!R485</f>
        <v>27034</v>
      </c>
      <c r="S484" s="2">
        <f>Primary_Voltage!S486+SubTransmission_Voltage!S485+Transmission_Voltage!S485</f>
        <v>25530</v>
      </c>
      <c r="T484" s="2">
        <f>Primary_Voltage!T486+SubTransmission_Voltage!T485+Transmission_Voltage!T485</f>
        <v>25473</v>
      </c>
      <c r="U484" s="2">
        <f>Primary_Voltage!U486+SubTransmission_Voltage!U485+Transmission_Voltage!U485</f>
        <v>26079</v>
      </c>
      <c r="V484" s="2">
        <f>Primary_Voltage!V486+SubTransmission_Voltage!V485+Transmission_Voltage!V485</f>
        <v>25577</v>
      </c>
      <c r="W484" s="2">
        <f>Primary_Voltage!W486+SubTransmission_Voltage!W485+Transmission_Voltage!W485</f>
        <v>24673</v>
      </c>
      <c r="X484" s="2">
        <f>Primary_Voltage!X486+SubTransmission_Voltage!X485+Transmission_Voltage!X485</f>
        <v>24144</v>
      </c>
      <c r="Y484" s="2">
        <f>Primary_Voltage!Y486+SubTransmission_Voltage!Y485+Transmission_Voltage!Y485</f>
        <v>25626</v>
      </c>
    </row>
    <row r="485" spans="1:25" x14ac:dyDescent="0.2">
      <c r="A485" s="7">
        <v>45038</v>
      </c>
      <c r="B485" s="2">
        <f>Primary_Voltage!B487+SubTransmission_Voltage!B486+Transmission_Voltage!B486</f>
        <v>25177</v>
      </c>
      <c r="C485" s="2">
        <f>Primary_Voltage!C487+SubTransmission_Voltage!C486+Transmission_Voltage!C486</f>
        <v>25150</v>
      </c>
      <c r="D485" s="2">
        <f>Primary_Voltage!D487+SubTransmission_Voltage!D486+Transmission_Voltage!D486</f>
        <v>24920</v>
      </c>
      <c r="E485" s="2">
        <f>Primary_Voltage!E487+SubTransmission_Voltage!E486+Transmission_Voltage!E486</f>
        <v>24846</v>
      </c>
      <c r="F485" s="2">
        <f>Primary_Voltage!F487+SubTransmission_Voltage!F486+Transmission_Voltage!F486</f>
        <v>25121</v>
      </c>
      <c r="G485" s="2">
        <f>Primary_Voltage!G487+SubTransmission_Voltage!G486+Transmission_Voltage!G486</f>
        <v>25161</v>
      </c>
      <c r="H485" s="2">
        <f>Primary_Voltage!H487+SubTransmission_Voltage!H486+Transmission_Voltage!H486</f>
        <v>26514</v>
      </c>
      <c r="I485" s="2">
        <f>Primary_Voltage!I487+SubTransmission_Voltage!I486+Transmission_Voltage!I486</f>
        <v>24316</v>
      </c>
      <c r="J485" s="2">
        <f>Primary_Voltage!J487+SubTransmission_Voltage!J486+Transmission_Voltage!J486</f>
        <v>23288</v>
      </c>
      <c r="K485" s="2">
        <f>Primary_Voltage!K487+SubTransmission_Voltage!K486+Transmission_Voltage!K486</f>
        <v>23585</v>
      </c>
      <c r="L485" s="2">
        <f>Primary_Voltage!L487+SubTransmission_Voltage!L486+Transmission_Voltage!L486</f>
        <v>23693</v>
      </c>
      <c r="M485" s="2">
        <f>Primary_Voltage!M487+SubTransmission_Voltage!M486+Transmission_Voltage!M486</f>
        <v>23749</v>
      </c>
      <c r="N485" s="2">
        <f>Primary_Voltage!N487+SubTransmission_Voltage!N486+Transmission_Voltage!N486</f>
        <v>24012</v>
      </c>
      <c r="O485" s="2">
        <f>Primary_Voltage!O487+SubTransmission_Voltage!O486+Transmission_Voltage!O486</f>
        <v>24397</v>
      </c>
      <c r="P485" s="2">
        <f>Primary_Voltage!P487+SubTransmission_Voltage!P486+Transmission_Voltage!P486</f>
        <v>24197</v>
      </c>
      <c r="Q485" s="2">
        <f>Primary_Voltage!Q487+SubTransmission_Voltage!Q486+Transmission_Voltage!Q486</f>
        <v>24155</v>
      </c>
      <c r="R485" s="2">
        <f>Primary_Voltage!R487+SubTransmission_Voltage!R486+Transmission_Voltage!R486</f>
        <v>23936</v>
      </c>
      <c r="S485" s="2">
        <f>Primary_Voltage!S487+SubTransmission_Voltage!S486+Transmission_Voltage!S486</f>
        <v>24042</v>
      </c>
      <c r="T485" s="2">
        <f>Primary_Voltage!T487+SubTransmission_Voltage!T486+Transmission_Voltage!T486</f>
        <v>23529</v>
      </c>
      <c r="U485" s="2">
        <f>Primary_Voltage!U487+SubTransmission_Voltage!U486+Transmission_Voltage!U486</f>
        <v>24834</v>
      </c>
      <c r="V485" s="2">
        <f>Primary_Voltage!V487+SubTransmission_Voltage!V486+Transmission_Voltage!V486</f>
        <v>25046</v>
      </c>
      <c r="W485" s="2">
        <f>Primary_Voltage!W487+SubTransmission_Voltage!W486+Transmission_Voltage!W486</f>
        <v>24083</v>
      </c>
      <c r="X485" s="2">
        <f>Primary_Voltage!X487+SubTransmission_Voltage!X486+Transmission_Voltage!X486</f>
        <v>23597</v>
      </c>
      <c r="Y485" s="2">
        <f>Primary_Voltage!Y487+SubTransmission_Voltage!Y486+Transmission_Voltage!Y486</f>
        <v>25400</v>
      </c>
    </row>
    <row r="486" spans="1:25" x14ac:dyDescent="0.2">
      <c r="A486" s="7">
        <v>45039</v>
      </c>
      <c r="B486" s="2">
        <f>Primary_Voltage!B488+SubTransmission_Voltage!B487+Transmission_Voltage!B487</f>
        <v>24742</v>
      </c>
      <c r="C486" s="2">
        <f>Primary_Voltage!C488+SubTransmission_Voltage!C487+Transmission_Voltage!C487</f>
        <v>25540</v>
      </c>
      <c r="D486" s="2">
        <f>Primary_Voltage!D488+SubTransmission_Voltage!D487+Transmission_Voltage!D487</f>
        <v>24896</v>
      </c>
      <c r="E486" s="2">
        <f>Primary_Voltage!E488+SubTransmission_Voltage!E487+Transmission_Voltage!E487</f>
        <v>24449</v>
      </c>
      <c r="F486" s="2">
        <f>Primary_Voltage!F488+SubTransmission_Voltage!F487+Transmission_Voltage!F487</f>
        <v>24803</v>
      </c>
      <c r="G486" s="2">
        <f>Primary_Voltage!G488+SubTransmission_Voltage!G487+Transmission_Voltage!G487</f>
        <v>24769</v>
      </c>
      <c r="H486" s="2">
        <f>Primary_Voltage!H488+SubTransmission_Voltage!H487+Transmission_Voltage!H487</f>
        <v>24975</v>
      </c>
      <c r="I486" s="2">
        <f>Primary_Voltage!I488+SubTransmission_Voltage!I487+Transmission_Voltage!I487</f>
        <v>25193</v>
      </c>
      <c r="J486" s="2">
        <f>Primary_Voltage!J488+SubTransmission_Voltage!J487+Transmission_Voltage!J487</f>
        <v>25507</v>
      </c>
      <c r="K486" s="2">
        <f>Primary_Voltage!K488+SubTransmission_Voltage!K487+Transmission_Voltage!K487</f>
        <v>26513</v>
      </c>
      <c r="L486" s="2">
        <f>Primary_Voltage!L488+SubTransmission_Voltage!L487+Transmission_Voltage!L487</f>
        <v>26830</v>
      </c>
      <c r="M486" s="2">
        <f>Primary_Voltage!M488+SubTransmission_Voltage!M487+Transmission_Voltage!M487</f>
        <v>24545</v>
      </c>
      <c r="N486" s="2">
        <f>Primary_Voltage!N488+SubTransmission_Voltage!N487+Transmission_Voltage!N487</f>
        <v>23250</v>
      </c>
      <c r="O486" s="2">
        <f>Primary_Voltage!O488+SubTransmission_Voltage!O487+Transmission_Voltage!O487</f>
        <v>23293</v>
      </c>
      <c r="P486" s="2">
        <f>Primary_Voltage!P488+SubTransmission_Voltage!P487+Transmission_Voltage!P487</f>
        <v>23313</v>
      </c>
      <c r="Q486" s="2">
        <f>Primary_Voltage!Q488+SubTransmission_Voltage!Q487+Transmission_Voltage!Q487</f>
        <v>23354</v>
      </c>
      <c r="R486" s="2">
        <f>Primary_Voltage!R488+SubTransmission_Voltage!R487+Transmission_Voltage!R487</f>
        <v>23159</v>
      </c>
      <c r="S486" s="2">
        <f>Primary_Voltage!S488+SubTransmission_Voltage!S487+Transmission_Voltage!S487</f>
        <v>22970</v>
      </c>
      <c r="T486" s="2">
        <f>Primary_Voltage!T488+SubTransmission_Voltage!T487+Transmission_Voltage!T487</f>
        <v>22551</v>
      </c>
      <c r="U486" s="2">
        <f>Primary_Voltage!U488+SubTransmission_Voltage!U487+Transmission_Voltage!U487</f>
        <v>22749</v>
      </c>
      <c r="V486" s="2">
        <f>Primary_Voltage!V488+SubTransmission_Voltage!V487+Transmission_Voltage!V487</f>
        <v>22824</v>
      </c>
      <c r="W486" s="2">
        <f>Primary_Voltage!W488+SubTransmission_Voltage!W487+Transmission_Voltage!W487</f>
        <v>22456</v>
      </c>
      <c r="X486" s="2">
        <f>Primary_Voltage!X488+SubTransmission_Voltage!X487+Transmission_Voltage!X487</f>
        <v>22129</v>
      </c>
      <c r="Y486" s="2">
        <f>Primary_Voltage!Y488+SubTransmission_Voltage!Y487+Transmission_Voltage!Y487</f>
        <v>24658</v>
      </c>
    </row>
    <row r="487" spans="1:25" x14ac:dyDescent="0.2">
      <c r="A487" s="7">
        <v>45040</v>
      </c>
      <c r="B487" s="2">
        <f>Primary_Voltage!B489+SubTransmission_Voltage!B488+Transmission_Voltage!B488</f>
        <v>24267</v>
      </c>
      <c r="C487" s="2">
        <f>Primary_Voltage!C489+SubTransmission_Voltage!C488+Transmission_Voltage!C488</f>
        <v>24289</v>
      </c>
      <c r="D487" s="2">
        <f>Primary_Voltage!D489+SubTransmission_Voltage!D488+Transmission_Voltage!D488</f>
        <v>24708</v>
      </c>
      <c r="E487" s="2">
        <f>Primary_Voltage!E489+SubTransmission_Voltage!E488+Transmission_Voltage!E488</f>
        <v>24894</v>
      </c>
      <c r="F487" s="2">
        <f>Primary_Voltage!F489+SubTransmission_Voltage!F488+Transmission_Voltage!F488</f>
        <v>26381</v>
      </c>
      <c r="G487" s="2">
        <f>Primary_Voltage!G489+SubTransmission_Voltage!G488+Transmission_Voltage!G488</f>
        <v>27495</v>
      </c>
      <c r="H487" s="2">
        <f>Primary_Voltage!H489+SubTransmission_Voltage!H488+Transmission_Voltage!H488</f>
        <v>28981</v>
      </c>
      <c r="I487" s="2">
        <f>Primary_Voltage!I489+SubTransmission_Voltage!I488+Transmission_Voltage!I488</f>
        <v>30055</v>
      </c>
      <c r="J487" s="2">
        <f>Primary_Voltage!J489+SubTransmission_Voltage!J488+Transmission_Voltage!J488</f>
        <v>31201</v>
      </c>
      <c r="K487" s="2">
        <f>Primary_Voltage!K489+SubTransmission_Voltage!K488+Transmission_Voltage!K488</f>
        <v>31374</v>
      </c>
      <c r="L487" s="2">
        <f>Primary_Voltage!L489+SubTransmission_Voltage!L488+Transmission_Voltage!L488</f>
        <v>32717</v>
      </c>
      <c r="M487" s="2">
        <f>Primary_Voltage!M489+SubTransmission_Voltage!M488+Transmission_Voltage!M488</f>
        <v>30037</v>
      </c>
      <c r="N487" s="2">
        <f>Primary_Voltage!N489+SubTransmission_Voltage!N488+Transmission_Voltage!N488</f>
        <v>28706</v>
      </c>
      <c r="O487" s="2">
        <f>Primary_Voltage!O489+SubTransmission_Voltage!O488+Transmission_Voltage!O488</f>
        <v>28419</v>
      </c>
      <c r="P487" s="2">
        <f>Primary_Voltage!P489+SubTransmission_Voltage!P488+Transmission_Voltage!P488</f>
        <v>26740</v>
      </c>
      <c r="Q487" s="2">
        <f>Primary_Voltage!Q489+SubTransmission_Voltage!Q488+Transmission_Voltage!Q488</f>
        <v>25629</v>
      </c>
      <c r="R487" s="2">
        <f>Primary_Voltage!R489+SubTransmission_Voltage!R488+Transmission_Voltage!R488</f>
        <v>25169</v>
      </c>
      <c r="S487" s="2">
        <f>Primary_Voltage!S489+SubTransmission_Voltage!S488+Transmission_Voltage!S488</f>
        <v>23984</v>
      </c>
      <c r="T487" s="2">
        <f>Primary_Voltage!T489+SubTransmission_Voltage!T488+Transmission_Voltage!T488</f>
        <v>23993</v>
      </c>
      <c r="U487" s="2">
        <f>Primary_Voltage!U489+SubTransmission_Voltage!U488+Transmission_Voltage!U488</f>
        <v>23792</v>
      </c>
      <c r="V487" s="2">
        <f>Primary_Voltage!V489+SubTransmission_Voltage!V488+Transmission_Voltage!V488</f>
        <v>23946</v>
      </c>
      <c r="W487" s="2">
        <f>Primary_Voltage!W489+SubTransmission_Voltage!W488+Transmission_Voltage!W488</f>
        <v>23528</v>
      </c>
      <c r="X487" s="2">
        <f>Primary_Voltage!X489+SubTransmission_Voltage!X488+Transmission_Voltage!X488</f>
        <v>23079</v>
      </c>
      <c r="Y487" s="2">
        <f>Primary_Voltage!Y489+SubTransmission_Voltage!Y488+Transmission_Voltage!Y488</f>
        <v>25348</v>
      </c>
    </row>
    <row r="488" spans="1:25" x14ac:dyDescent="0.2">
      <c r="A488" s="7">
        <v>45041</v>
      </c>
      <c r="B488" s="2">
        <f>Primary_Voltage!B490+SubTransmission_Voltage!B489+Transmission_Voltage!B489</f>
        <v>25591</v>
      </c>
      <c r="C488" s="2">
        <f>Primary_Voltage!C490+SubTransmission_Voltage!C489+Transmission_Voltage!C489</f>
        <v>25189</v>
      </c>
      <c r="D488" s="2">
        <f>Primary_Voltage!D490+SubTransmission_Voltage!D489+Transmission_Voltage!D489</f>
        <v>24871</v>
      </c>
      <c r="E488" s="2">
        <f>Primary_Voltage!E490+SubTransmission_Voltage!E489+Transmission_Voltage!E489</f>
        <v>24862</v>
      </c>
      <c r="F488" s="2">
        <f>Primary_Voltage!F490+SubTransmission_Voltage!F489+Transmission_Voltage!F489</f>
        <v>25844</v>
      </c>
      <c r="G488" s="2">
        <f>Primary_Voltage!G490+SubTransmission_Voltage!G489+Transmission_Voltage!G489</f>
        <v>26282</v>
      </c>
      <c r="H488" s="2">
        <f>Primary_Voltage!H490+SubTransmission_Voltage!H489+Transmission_Voltage!H489</f>
        <v>28228</v>
      </c>
      <c r="I488" s="2">
        <f>Primary_Voltage!I490+SubTransmission_Voltage!I489+Transmission_Voltage!I489</f>
        <v>27601</v>
      </c>
      <c r="J488" s="2">
        <f>Primary_Voltage!J490+SubTransmission_Voltage!J489+Transmission_Voltage!J489</f>
        <v>28386</v>
      </c>
      <c r="K488" s="2">
        <f>Primary_Voltage!K490+SubTransmission_Voltage!K489+Transmission_Voltage!K489</f>
        <v>28930</v>
      </c>
      <c r="L488" s="2">
        <f>Primary_Voltage!L490+SubTransmission_Voltage!L489+Transmission_Voltage!L489</f>
        <v>29232</v>
      </c>
      <c r="M488" s="2">
        <f>Primary_Voltage!M490+SubTransmission_Voltage!M489+Transmission_Voltage!M489</f>
        <v>30124</v>
      </c>
      <c r="N488" s="2">
        <f>Primary_Voltage!N490+SubTransmission_Voltage!N489+Transmission_Voltage!N489</f>
        <v>29819</v>
      </c>
      <c r="O488" s="2">
        <f>Primary_Voltage!O490+SubTransmission_Voltage!O489+Transmission_Voltage!O489</f>
        <v>31048</v>
      </c>
      <c r="P488" s="2">
        <f>Primary_Voltage!P490+SubTransmission_Voltage!P489+Transmission_Voltage!P489</f>
        <v>26221</v>
      </c>
      <c r="Q488" s="2">
        <f>Primary_Voltage!Q490+SubTransmission_Voltage!Q489+Transmission_Voltage!Q489</f>
        <v>26035</v>
      </c>
      <c r="R488" s="2">
        <f>Primary_Voltage!R490+SubTransmission_Voltage!R489+Transmission_Voltage!R489</f>
        <v>25439</v>
      </c>
      <c r="S488" s="2">
        <f>Primary_Voltage!S490+SubTransmission_Voltage!S489+Transmission_Voltage!S489</f>
        <v>24538</v>
      </c>
      <c r="T488" s="2">
        <f>Primary_Voltage!T490+SubTransmission_Voltage!T489+Transmission_Voltage!T489</f>
        <v>24059</v>
      </c>
      <c r="U488" s="2">
        <f>Primary_Voltage!U490+SubTransmission_Voltage!U489+Transmission_Voltage!U489</f>
        <v>26025</v>
      </c>
      <c r="V488" s="2">
        <f>Primary_Voltage!V490+SubTransmission_Voltage!V489+Transmission_Voltage!V489</f>
        <v>26150</v>
      </c>
      <c r="W488" s="2">
        <f>Primary_Voltage!W490+SubTransmission_Voltage!W489+Transmission_Voltage!W489</f>
        <v>25095</v>
      </c>
      <c r="X488" s="2">
        <f>Primary_Voltage!X490+SubTransmission_Voltage!X489+Transmission_Voltage!X489</f>
        <v>24257</v>
      </c>
      <c r="Y488" s="2">
        <f>Primary_Voltage!Y490+SubTransmission_Voltage!Y489+Transmission_Voltage!Y489</f>
        <v>25499</v>
      </c>
    </row>
    <row r="489" spans="1:25" x14ac:dyDescent="0.2">
      <c r="A489" s="7">
        <v>45042</v>
      </c>
      <c r="B489" s="2">
        <f>Primary_Voltage!B491+SubTransmission_Voltage!B490+Transmission_Voltage!B490</f>
        <v>25568</v>
      </c>
      <c r="C489" s="2">
        <f>Primary_Voltage!C491+SubTransmission_Voltage!C490+Transmission_Voltage!C490</f>
        <v>25426</v>
      </c>
      <c r="D489" s="2">
        <f>Primary_Voltage!D491+SubTransmission_Voltage!D490+Transmission_Voltage!D490</f>
        <v>26748</v>
      </c>
      <c r="E489" s="2">
        <f>Primary_Voltage!E491+SubTransmission_Voltage!E490+Transmission_Voltage!E490</f>
        <v>27290</v>
      </c>
      <c r="F489" s="2">
        <f>Primary_Voltage!F491+SubTransmission_Voltage!F490+Transmission_Voltage!F490</f>
        <v>28807</v>
      </c>
      <c r="G489" s="2">
        <f>Primary_Voltage!G491+SubTransmission_Voltage!G490+Transmission_Voltage!G490</f>
        <v>30749</v>
      </c>
      <c r="H489" s="2">
        <f>Primary_Voltage!H491+SubTransmission_Voltage!H490+Transmission_Voltage!H490</f>
        <v>29659</v>
      </c>
      <c r="I489" s="2">
        <f>Primary_Voltage!I491+SubTransmission_Voltage!I490+Transmission_Voltage!I490</f>
        <v>29689</v>
      </c>
      <c r="J489" s="2">
        <f>Primary_Voltage!J491+SubTransmission_Voltage!J490+Transmission_Voltage!J490</f>
        <v>30771</v>
      </c>
      <c r="K489" s="2">
        <f>Primary_Voltage!K491+SubTransmission_Voltage!K490+Transmission_Voltage!K490</f>
        <v>30853</v>
      </c>
      <c r="L489" s="2">
        <f>Primary_Voltage!L491+SubTransmission_Voltage!L490+Transmission_Voltage!L490</f>
        <v>31328</v>
      </c>
      <c r="M489" s="2">
        <f>Primary_Voltage!M491+SubTransmission_Voltage!M490+Transmission_Voltage!M490</f>
        <v>31553</v>
      </c>
      <c r="N489" s="2">
        <f>Primary_Voltage!N491+SubTransmission_Voltage!N490+Transmission_Voltage!N490</f>
        <v>32235</v>
      </c>
      <c r="O489" s="2">
        <f>Primary_Voltage!O491+SubTransmission_Voltage!O490+Transmission_Voltage!O490</f>
        <v>31411</v>
      </c>
      <c r="P489" s="2">
        <f>Primary_Voltage!P491+SubTransmission_Voltage!P490+Transmission_Voltage!P490</f>
        <v>30955</v>
      </c>
      <c r="Q489" s="2">
        <f>Primary_Voltage!Q491+SubTransmission_Voltage!Q490+Transmission_Voltage!Q490</f>
        <v>29396</v>
      </c>
      <c r="R489" s="2">
        <f>Primary_Voltage!R491+SubTransmission_Voltage!R490+Transmission_Voltage!R490</f>
        <v>28178</v>
      </c>
      <c r="S489" s="2">
        <f>Primary_Voltage!S491+SubTransmission_Voltage!S490+Transmission_Voltage!S490</f>
        <v>26638</v>
      </c>
      <c r="T489" s="2">
        <f>Primary_Voltage!T491+SubTransmission_Voltage!T490+Transmission_Voltage!T490</f>
        <v>27336</v>
      </c>
      <c r="U489" s="2">
        <f>Primary_Voltage!U491+SubTransmission_Voltage!U490+Transmission_Voltage!U490</f>
        <v>26117</v>
      </c>
      <c r="V489" s="2">
        <f>Primary_Voltage!V491+SubTransmission_Voltage!V490+Transmission_Voltage!V490</f>
        <v>26033</v>
      </c>
      <c r="W489" s="2">
        <f>Primary_Voltage!W491+SubTransmission_Voltage!W490+Transmission_Voltage!W490</f>
        <v>25037</v>
      </c>
      <c r="X489" s="2">
        <f>Primary_Voltage!X491+SubTransmission_Voltage!X490+Transmission_Voltage!X490</f>
        <v>25652</v>
      </c>
      <c r="Y489" s="2">
        <f>Primary_Voltage!Y491+SubTransmission_Voltage!Y490+Transmission_Voltage!Y490</f>
        <v>24987</v>
      </c>
    </row>
    <row r="490" spans="1:25" x14ac:dyDescent="0.2">
      <c r="A490" s="7">
        <v>45043</v>
      </c>
      <c r="B490" s="2">
        <f>Primary_Voltage!B492+SubTransmission_Voltage!B491+Transmission_Voltage!B491</f>
        <v>24829</v>
      </c>
      <c r="C490" s="2">
        <f>Primary_Voltage!C492+SubTransmission_Voltage!C491+Transmission_Voltage!C491</f>
        <v>24658</v>
      </c>
      <c r="D490" s="2">
        <f>Primary_Voltage!D492+SubTransmission_Voltage!D491+Transmission_Voltage!D491</f>
        <v>24449</v>
      </c>
      <c r="E490" s="2">
        <f>Primary_Voltage!E492+SubTransmission_Voltage!E491+Transmission_Voltage!E491</f>
        <v>24477</v>
      </c>
      <c r="F490" s="2">
        <f>Primary_Voltage!F492+SubTransmission_Voltage!F491+Transmission_Voltage!F491</f>
        <v>26338</v>
      </c>
      <c r="G490" s="2">
        <f>Primary_Voltage!G492+SubTransmission_Voltage!G491+Transmission_Voltage!G491</f>
        <v>28141</v>
      </c>
      <c r="H490" s="2">
        <f>Primary_Voltage!H492+SubTransmission_Voltage!H491+Transmission_Voltage!H491</f>
        <v>27043</v>
      </c>
      <c r="I490" s="2">
        <f>Primary_Voltage!I492+SubTransmission_Voltage!I491+Transmission_Voltage!I491</f>
        <v>27328</v>
      </c>
      <c r="J490" s="2">
        <f>Primary_Voltage!J492+SubTransmission_Voltage!J491+Transmission_Voltage!J491</f>
        <v>30620</v>
      </c>
      <c r="K490" s="2">
        <f>Primary_Voltage!K492+SubTransmission_Voltage!K491+Transmission_Voltage!K491</f>
        <v>30496</v>
      </c>
      <c r="L490" s="2">
        <f>Primary_Voltage!L492+SubTransmission_Voltage!L491+Transmission_Voltage!L491</f>
        <v>30463</v>
      </c>
      <c r="M490" s="2">
        <f>Primary_Voltage!M492+SubTransmission_Voltage!M491+Transmission_Voltage!M491</f>
        <v>29893</v>
      </c>
      <c r="N490" s="2">
        <f>Primary_Voltage!N492+SubTransmission_Voltage!N491+Transmission_Voltage!N491</f>
        <v>30985</v>
      </c>
      <c r="O490" s="2">
        <f>Primary_Voltage!O492+SubTransmission_Voltage!O491+Transmission_Voltage!O491</f>
        <v>29744</v>
      </c>
      <c r="P490" s="2">
        <f>Primary_Voltage!P492+SubTransmission_Voltage!P491+Transmission_Voltage!P491</f>
        <v>28693</v>
      </c>
      <c r="Q490" s="2">
        <f>Primary_Voltage!Q492+SubTransmission_Voltage!Q491+Transmission_Voltage!Q491</f>
        <v>28415</v>
      </c>
      <c r="R490" s="2">
        <f>Primary_Voltage!R492+SubTransmission_Voltage!R491+Transmission_Voltage!R491</f>
        <v>28831</v>
      </c>
      <c r="S490" s="2">
        <f>Primary_Voltage!S492+SubTransmission_Voltage!S491+Transmission_Voltage!S491</f>
        <v>26387</v>
      </c>
      <c r="T490" s="2">
        <f>Primary_Voltage!T492+SubTransmission_Voltage!T491+Transmission_Voltage!T491</f>
        <v>25238</v>
      </c>
      <c r="U490" s="2">
        <f>Primary_Voltage!U492+SubTransmission_Voltage!U491+Transmission_Voltage!U491</f>
        <v>25644</v>
      </c>
      <c r="V490" s="2">
        <f>Primary_Voltage!V492+SubTransmission_Voltage!V491+Transmission_Voltage!V491</f>
        <v>24477</v>
      </c>
      <c r="W490" s="2">
        <f>Primary_Voltage!W492+SubTransmission_Voltage!W491+Transmission_Voltage!W491</f>
        <v>23375</v>
      </c>
      <c r="X490" s="2">
        <f>Primary_Voltage!X492+SubTransmission_Voltage!X491+Transmission_Voltage!X491</f>
        <v>22548</v>
      </c>
      <c r="Y490" s="2">
        <f>Primary_Voltage!Y492+SubTransmission_Voltage!Y491+Transmission_Voltage!Y491</f>
        <v>23335</v>
      </c>
    </row>
    <row r="491" spans="1:25" x14ac:dyDescent="0.2">
      <c r="A491" s="7">
        <v>45044</v>
      </c>
      <c r="B491" s="2">
        <f>Primary_Voltage!B493+SubTransmission_Voltage!B492+Transmission_Voltage!B492</f>
        <v>23860</v>
      </c>
      <c r="C491" s="2">
        <f>Primary_Voltage!C493+SubTransmission_Voltage!C492+Transmission_Voltage!C492</f>
        <v>23550</v>
      </c>
      <c r="D491" s="2">
        <f>Primary_Voltage!D493+SubTransmission_Voltage!D492+Transmission_Voltage!D492</f>
        <v>23377</v>
      </c>
      <c r="E491" s="2">
        <f>Primary_Voltage!E493+SubTransmission_Voltage!E492+Transmission_Voltage!E492</f>
        <v>23092</v>
      </c>
      <c r="F491" s="2">
        <f>Primary_Voltage!F493+SubTransmission_Voltage!F492+Transmission_Voltage!F492</f>
        <v>23703</v>
      </c>
      <c r="G491" s="2">
        <f>Primary_Voltage!G493+SubTransmission_Voltage!G492+Transmission_Voltage!G492</f>
        <v>24343</v>
      </c>
      <c r="H491" s="2">
        <f>Primary_Voltage!H493+SubTransmission_Voltage!H492+Transmission_Voltage!H492</f>
        <v>25085</v>
      </c>
      <c r="I491" s="2">
        <f>Primary_Voltage!I493+SubTransmission_Voltage!I492+Transmission_Voltage!I492</f>
        <v>26074</v>
      </c>
      <c r="J491" s="2">
        <f>Primary_Voltage!J493+SubTransmission_Voltage!J492+Transmission_Voltage!J492</f>
        <v>27237</v>
      </c>
      <c r="K491" s="2">
        <f>Primary_Voltage!K493+SubTransmission_Voltage!K492+Transmission_Voltage!K492</f>
        <v>28000</v>
      </c>
      <c r="L491" s="2">
        <f>Primary_Voltage!L493+SubTransmission_Voltage!L492+Transmission_Voltage!L492</f>
        <v>28760</v>
      </c>
      <c r="M491" s="2">
        <f>Primary_Voltage!M493+SubTransmission_Voltage!M492+Transmission_Voltage!M492</f>
        <v>28598</v>
      </c>
      <c r="N491" s="2">
        <f>Primary_Voltage!N493+SubTransmission_Voltage!N492+Transmission_Voltage!N492</f>
        <v>28267</v>
      </c>
      <c r="O491" s="2">
        <f>Primary_Voltage!O493+SubTransmission_Voltage!O492+Transmission_Voltage!O492</f>
        <v>29960</v>
      </c>
      <c r="P491" s="2">
        <f>Primary_Voltage!P493+SubTransmission_Voltage!P492+Transmission_Voltage!P492</f>
        <v>26321</v>
      </c>
      <c r="Q491" s="2">
        <f>Primary_Voltage!Q493+SubTransmission_Voltage!Q492+Transmission_Voltage!Q492</f>
        <v>26835</v>
      </c>
      <c r="R491" s="2">
        <f>Primary_Voltage!R493+SubTransmission_Voltage!R492+Transmission_Voltage!R492</f>
        <v>26975</v>
      </c>
      <c r="S491" s="2">
        <f>Primary_Voltage!S493+SubTransmission_Voltage!S492+Transmission_Voltage!S492</f>
        <v>26364</v>
      </c>
      <c r="T491" s="2">
        <f>Primary_Voltage!T493+SubTransmission_Voltage!T492+Transmission_Voltage!T492</f>
        <v>26352</v>
      </c>
      <c r="U491" s="2">
        <f>Primary_Voltage!U493+SubTransmission_Voltage!U492+Transmission_Voltage!U492</f>
        <v>24235</v>
      </c>
      <c r="V491" s="2">
        <f>Primary_Voltage!V493+SubTransmission_Voltage!V492+Transmission_Voltage!V492</f>
        <v>23029</v>
      </c>
      <c r="W491" s="2">
        <f>Primary_Voltage!W493+SubTransmission_Voltage!W492+Transmission_Voltage!W492</f>
        <v>22259</v>
      </c>
      <c r="X491" s="2">
        <f>Primary_Voltage!X493+SubTransmission_Voltage!X492+Transmission_Voltage!X492</f>
        <v>22421</v>
      </c>
      <c r="Y491" s="2">
        <f>Primary_Voltage!Y493+SubTransmission_Voltage!Y492+Transmission_Voltage!Y492</f>
        <v>23077</v>
      </c>
    </row>
    <row r="492" spans="1:25" x14ac:dyDescent="0.2">
      <c r="A492" s="7">
        <v>45045</v>
      </c>
      <c r="B492" s="2">
        <f>Primary_Voltage!B494+SubTransmission_Voltage!B493+Transmission_Voltage!B493</f>
        <v>23510</v>
      </c>
      <c r="C492" s="2">
        <f>Primary_Voltage!C494+SubTransmission_Voltage!C493+Transmission_Voltage!C493</f>
        <v>23290</v>
      </c>
      <c r="D492" s="2">
        <f>Primary_Voltage!D494+SubTransmission_Voltage!D493+Transmission_Voltage!D493</f>
        <v>25073</v>
      </c>
      <c r="E492" s="2">
        <f>Primary_Voltage!E494+SubTransmission_Voltage!E493+Transmission_Voltage!E493</f>
        <v>25500</v>
      </c>
      <c r="F492" s="2">
        <f>Primary_Voltage!F494+SubTransmission_Voltage!F493+Transmission_Voltage!F493</f>
        <v>24421</v>
      </c>
      <c r="G492" s="2">
        <f>Primary_Voltage!G494+SubTransmission_Voltage!G493+Transmission_Voltage!G493</f>
        <v>24291</v>
      </c>
      <c r="H492" s="2">
        <f>Primary_Voltage!H494+SubTransmission_Voltage!H493+Transmission_Voltage!H493</f>
        <v>25500</v>
      </c>
      <c r="I492" s="2">
        <f>Primary_Voltage!I494+SubTransmission_Voltage!I493+Transmission_Voltage!I493</f>
        <v>21931</v>
      </c>
      <c r="J492" s="2">
        <f>Primary_Voltage!J494+SubTransmission_Voltage!J493+Transmission_Voltage!J493</f>
        <v>21282</v>
      </c>
      <c r="K492" s="2">
        <f>Primary_Voltage!K494+SubTransmission_Voltage!K493+Transmission_Voltage!K493</f>
        <v>21998</v>
      </c>
      <c r="L492" s="2">
        <f>Primary_Voltage!L494+SubTransmission_Voltage!L493+Transmission_Voltage!L493</f>
        <v>22060</v>
      </c>
      <c r="M492" s="2">
        <f>Primary_Voltage!M494+SubTransmission_Voltage!M493+Transmission_Voltage!M493</f>
        <v>22321</v>
      </c>
      <c r="N492" s="2">
        <f>Primary_Voltage!N494+SubTransmission_Voltage!N493+Transmission_Voltage!N493</f>
        <v>22374</v>
      </c>
      <c r="O492" s="2">
        <f>Primary_Voltage!O494+SubTransmission_Voltage!O493+Transmission_Voltage!O493</f>
        <v>22394</v>
      </c>
      <c r="P492" s="2">
        <f>Primary_Voltage!P494+SubTransmission_Voltage!P493+Transmission_Voltage!P493</f>
        <v>22400</v>
      </c>
      <c r="Q492" s="2">
        <f>Primary_Voltage!Q494+SubTransmission_Voltage!Q493+Transmission_Voltage!Q493</f>
        <v>22349</v>
      </c>
      <c r="R492" s="2">
        <f>Primary_Voltage!R494+SubTransmission_Voltage!R493+Transmission_Voltage!R493</f>
        <v>21915</v>
      </c>
      <c r="S492" s="2">
        <f>Primary_Voltage!S494+SubTransmission_Voltage!S493+Transmission_Voltage!S493</f>
        <v>21253</v>
      </c>
      <c r="T492" s="2">
        <f>Primary_Voltage!T494+SubTransmission_Voltage!T493+Transmission_Voltage!T493</f>
        <v>21066</v>
      </c>
      <c r="U492" s="2">
        <f>Primary_Voltage!U494+SubTransmission_Voltage!U493+Transmission_Voltage!U493</f>
        <v>22042</v>
      </c>
      <c r="V492" s="2">
        <f>Primary_Voltage!V494+SubTransmission_Voltage!V493+Transmission_Voltage!V493</f>
        <v>22294</v>
      </c>
      <c r="W492" s="2">
        <f>Primary_Voltage!W494+SubTransmission_Voltage!W493+Transmission_Voltage!W493</f>
        <v>21481</v>
      </c>
      <c r="X492" s="2">
        <f>Primary_Voltage!X494+SubTransmission_Voltage!X493+Transmission_Voltage!X493</f>
        <v>20681</v>
      </c>
      <c r="Y492" s="2">
        <f>Primary_Voltage!Y494+SubTransmission_Voltage!Y493+Transmission_Voltage!Y493</f>
        <v>22366</v>
      </c>
    </row>
    <row r="493" spans="1:25" x14ac:dyDescent="0.2">
      <c r="A493" s="7">
        <v>45046</v>
      </c>
      <c r="B493" s="2">
        <f>Primary_Voltage!B495+SubTransmission_Voltage!B494+Transmission_Voltage!B494</f>
        <v>22913</v>
      </c>
      <c r="C493" s="2">
        <f>Primary_Voltage!C495+SubTransmission_Voltage!C494+Transmission_Voltage!C494</f>
        <v>22376</v>
      </c>
      <c r="D493" s="2">
        <f>Primary_Voltage!D495+SubTransmission_Voltage!D494+Transmission_Voltage!D494</f>
        <v>22069</v>
      </c>
      <c r="E493" s="2">
        <f>Primary_Voltage!E495+SubTransmission_Voltage!E494+Transmission_Voltage!E494</f>
        <v>22615</v>
      </c>
      <c r="F493" s="2">
        <f>Primary_Voltage!F495+SubTransmission_Voltage!F494+Transmission_Voltage!F494</f>
        <v>22239</v>
      </c>
      <c r="G493" s="2">
        <f>Primary_Voltage!G495+SubTransmission_Voltage!G494+Transmission_Voltage!G494</f>
        <v>22412</v>
      </c>
      <c r="H493" s="2">
        <f>Primary_Voltage!H495+SubTransmission_Voltage!H494+Transmission_Voltage!H494</f>
        <v>22495</v>
      </c>
      <c r="I493" s="2">
        <f>Primary_Voltage!I495+SubTransmission_Voltage!I494+Transmission_Voltage!I494</f>
        <v>22669</v>
      </c>
      <c r="J493" s="2">
        <f>Primary_Voltage!J495+SubTransmission_Voltage!J494+Transmission_Voltage!J494</f>
        <v>24050</v>
      </c>
      <c r="K493" s="2">
        <f>Primary_Voltage!K495+SubTransmission_Voltage!K494+Transmission_Voltage!K494</f>
        <v>21875</v>
      </c>
      <c r="L493" s="2">
        <f>Primary_Voltage!L495+SubTransmission_Voltage!L494+Transmission_Voltage!L494</f>
        <v>21159</v>
      </c>
      <c r="M493" s="2">
        <f>Primary_Voltage!M495+SubTransmission_Voltage!M494+Transmission_Voltage!M494</f>
        <v>21188</v>
      </c>
      <c r="N493" s="2">
        <f>Primary_Voltage!N495+SubTransmission_Voltage!N494+Transmission_Voltage!N494</f>
        <v>21245</v>
      </c>
      <c r="O493" s="2">
        <f>Primary_Voltage!O495+SubTransmission_Voltage!O494+Transmission_Voltage!O494</f>
        <v>21068</v>
      </c>
      <c r="P493" s="2">
        <f>Primary_Voltage!P495+SubTransmission_Voltage!P494+Transmission_Voltage!P494</f>
        <v>21374</v>
      </c>
      <c r="Q493" s="2">
        <f>Primary_Voltage!Q495+SubTransmission_Voltage!Q494+Transmission_Voltage!Q494</f>
        <v>21467</v>
      </c>
      <c r="R493" s="2">
        <f>Primary_Voltage!R495+SubTransmission_Voltage!R494+Transmission_Voltage!R494</f>
        <v>20937</v>
      </c>
      <c r="S493" s="2">
        <f>Primary_Voltage!S495+SubTransmission_Voltage!S494+Transmission_Voltage!S494</f>
        <v>20875</v>
      </c>
      <c r="T493" s="2">
        <f>Primary_Voltage!T495+SubTransmission_Voltage!T494+Transmission_Voltage!T494</f>
        <v>20743</v>
      </c>
      <c r="U493" s="2">
        <f>Primary_Voltage!U495+SubTransmission_Voltage!U494+Transmission_Voltage!U494</f>
        <v>21022</v>
      </c>
      <c r="V493" s="2">
        <f>Primary_Voltage!V495+SubTransmission_Voltage!V494+Transmission_Voltage!V494</f>
        <v>21123</v>
      </c>
      <c r="W493" s="2">
        <f>Primary_Voltage!W495+SubTransmission_Voltage!W494+Transmission_Voltage!W494</f>
        <v>20846</v>
      </c>
      <c r="X493" s="2">
        <f>Primary_Voltage!X495+SubTransmission_Voltage!X494+Transmission_Voltage!X494</f>
        <v>23418</v>
      </c>
      <c r="Y493" s="2">
        <f>Primary_Voltage!Y495+SubTransmission_Voltage!Y494+Transmission_Voltage!Y494</f>
        <v>23059</v>
      </c>
    </row>
    <row r="494" spans="1:25" x14ac:dyDescent="0.2">
      <c r="A494" s="7">
        <v>45047</v>
      </c>
      <c r="B494" s="2">
        <f>Primary_Voltage!B496+SubTransmission_Voltage!B495+Transmission_Voltage!B495</f>
        <v>22694</v>
      </c>
      <c r="C494" s="2">
        <f>Primary_Voltage!C496+SubTransmission_Voltage!C495+Transmission_Voltage!C495</f>
        <v>22623</v>
      </c>
      <c r="D494" s="2">
        <f>Primary_Voltage!D496+SubTransmission_Voltage!D495+Transmission_Voltage!D495</f>
        <v>22549</v>
      </c>
      <c r="E494" s="2">
        <f>Primary_Voltage!E496+SubTransmission_Voltage!E495+Transmission_Voltage!E495</f>
        <v>23088</v>
      </c>
      <c r="F494" s="2">
        <f>Primary_Voltage!F496+SubTransmission_Voltage!F495+Transmission_Voltage!F495</f>
        <v>23952</v>
      </c>
      <c r="G494" s="2">
        <f>Primary_Voltage!G496+SubTransmission_Voltage!G495+Transmission_Voltage!G495</f>
        <v>24648</v>
      </c>
      <c r="H494" s="2">
        <f>Primary_Voltage!H496+SubTransmission_Voltage!H495+Transmission_Voltage!H495</f>
        <v>26094</v>
      </c>
      <c r="I494" s="2">
        <f>Primary_Voltage!I496+SubTransmission_Voltage!I495+Transmission_Voltage!I495</f>
        <v>26909</v>
      </c>
      <c r="J494" s="2">
        <f>Primary_Voltage!J496+SubTransmission_Voltage!J495+Transmission_Voltage!J495</f>
        <v>26460</v>
      </c>
      <c r="K494" s="2">
        <f>Primary_Voltage!K496+SubTransmission_Voltage!K495+Transmission_Voltage!K495</f>
        <v>27341</v>
      </c>
      <c r="L494" s="2">
        <f>Primary_Voltage!L496+SubTransmission_Voltage!L495+Transmission_Voltage!L495</f>
        <v>27520</v>
      </c>
      <c r="M494" s="2">
        <f>Primary_Voltage!M496+SubTransmission_Voltage!M495+Transmission_Voltage!M495</f>
        <v>28019</v>
      </c>
      <c r="N494" s="2">
        <f>Primary_Voltage!N496+SubTransmission_Voltage!N495+Transmission_Voltage!N495</f>
        <v>28707</v>
      </c>
      <c r="O494" s="2">
        <f>Primary_Voltage!O496+SubTransmission_Voltage!O495+Transmission_Voltage!O495</f>
        <v>28832</v>
      </c>
      <c r="P494" s="2">
        <f>Primary_Voltage!P496+SubTransmission_Voltage!P495+Transmission_Voltage!P495</f>
        <v>24518</v>
      </c>
      <c r="Q494" s="2">
        <f>Primary_Voltage!Q496+SubTransmission_Voltage!Q495+Transmission_Voltage!Q495</f>
        <v>24040</v>
      </c>
      <c r="R494" s="2">
        <f>Primary_Voltage!R496+SubTransmission_Voltage!R495+Transmission_Voltage!R495</f>
        <v>25322</v>
      </c>
      <c r="S494" s="2">
        <f>Primary_Voltage!S496+SubTransmission_Voltage!S495+Transmission_Voltage!S495</f>
        <v>24574</v>
      </c>
      <c r="T494" s="2">
        <f>Primary_Voltage!T496+SubTransmission_Voltage!T495+Transmission_Voltage!T495</f>
        <v>23571</v>
      </c>
      <c r="U494" s="2">
        <f>Primary_Voltage!U496+SubTransmission_Voltage!U495+Transmission_Voltage!U495</f>
        <v>23089</v>
      </c>
      <c r="V494" s="2">
        <f>Primary_Voltage!V496+SubTransmission_Voltage!V495+Transmission_Voltage!V495</f>
        <v>23170</v>
      </c>
      <c r="W494" s="2">
        <f>Primary_Voltage!W496+SubTransmission_Voltage!W495+Transmission_Voltage!W495</f>
        <v>22842</v>
      </c>
      <c r="X494" s="2">
        <f>Primary_Voltage!X496+SubTransmission_Voltage!X495+Transmission_Voltage!X495</f>
        <v>22352</v>
      </c>
      <c r="Y494" s="2">
        <f>Primary_Voltage!Y496+SubTransmission_Voltage!Y495+Transmission_Voltage!Y495</f>
        <v>24161</v>
      </c>
    </row>
    <row r="495" spans="1:25" x14ac:dyDescent="0.2">
      <c r="A495" s="7">
        <v>45048</v>
      </c>
      <c r="B495" s="2">
        <f>Primary_Voltage!B497+SubTransmission_Voltage!B496+Transmission_Voltage!B496</f>
        <v>23855</v>
      </c>
      <c r="C495" s="2">
        <f>Primary_Voltage!C497+SubTransmission_Voltage!C496+Transmission_Voltage!C496</f>
        <v>24146</v>
      </c>
      <c r="D495" s="2">
        <f>Primary_Voltage!D497+SubTransmission_Voltage!D496+Transmission_Voltage!D496</f>
        <v>23368</v>
      </c>
      <c r="E495" s="2">
        <f>Primary_Voltage!E497+SubTransmission_Voltage!E496+Transmission_Voltage!E496</f>
        <v>22634</v>
      </c>
      <c r="F495" s="2">
        <f>Primary_Voltage!F497+SubTransmission_Voltage!F496+Transmission_Voltage!F496</f>
        <v>24296</v>
      </c>
      <c r="G495" s="2">
        <f>Primary_Voltage!G497+SubTransmission_Voltage!G496+Transmission_Voltage!G496</f>
        <v>24953</v>
      </c>
      <c r="H495" s="2">
        <f>Primary_Voltage!H497+SubTransmission_Voltage!H496+Transmission_Voltage!H496</f>
        <v>25569</v>
      </c>
      <c r="I495" s="2">
        <f>Primary_Voltage!I497+SubTransmission_Voltage!I496+Transmission_Voltage!I496</f>
        <v>26881</v>
      </c>
      <c r="J495" s="2">
        <f>Primary_Voltage!J497+SubTransmission_Voltage!J496+Transmission_Voltage!J496</f>
        <v>28049</v>
      </c>
      <c r="K495" s="2">
        <f>Primary_Voltage!K497+SubTransmission_Voltage!K496+Transmission_Voltage!K496</f>
        <v>28668</v>
      </c>
      <c r="L495" s="2">
        <f>Primary_Voltage!L497+SubTransmission_Voltage!L496+Transmission_Voltage!L496</f>
        <v>29328</v>
      </c>
      <c r="M495" s="2">
        <f>Primary_Voltage!M497+SubTransmission_Voltage!M496+Transmission_Voltage!M496</f>
        <v>29281</v>
      </c>
      <c r="N495" s="2">
        <f>Primary_Voltage!N497+SubTransmission_Voltage!N496+Transmission_Voltage!N496</f>
        <v>29406</v>
      </c>
      <c r="O495" s="2">
        <f>Primary_Voltage!O497+SubTransmission_Voltage!O496+Transmission_Voltage!O496</f>
        <v>29479</v>
      </c>
      <c r="P495" s="2">
        <f>Primary_Voltage!P497+SubTransmission_Voltage!P496+Transmission_Voltage!P496</f>
        <v>28507</v>
      </c>
      <c r="Q495" s="2">
        <f>Primary_Voltage!Q497+SubTransmission_Voltage!Q496+Transmission_Voltage!Q496</f>
        <v>27922</v>
      </c>
      <c r="R495" s="2">
        <f>Primary_Voltage!R497+SubTransmission_Voltage!R496+Transmission_Voltage!R496</f>
        <v>27838</v>
      </c>
      <c r="S495" s="2">
        <f>Primary_Voltage!S497+SubTransmission_Voltage!S496+Transmission_Voltage!S496</f>
        <v>26821</v>
      </c>
      <c r="T495" s="2">
        <f>Primary_Voltage!T497+SubTransmission_Voltage!T496+Transmission_Voltage!T496</f>
        <v>27308</v>
      </c>
      <c r="U495" s="2">
        <f>Primary_Voltage!U497+SubTransmission_Voltage!U496+Transmission_Voltage!U496</f>
        <v>27085</v>
      </c>
      <c r="V495" s="2">
        <f>Primary_Voltage!V497+SubTransmission_Voltage!V496+Transmission_Voltage!V496</f>
        <v>26901</v>
      </c>
      <c r="W495" s="2">
        <f>Primary_Voltage!W497+SubTransmission_Voltage!W496+Transmission_Voltage!W496</f>
        <v>25930</v>
      </c>
      <c r="X495" s="2">
        <f>Primary_Voltage!X497+SubTransmission_Voltage!X496+Transmission_Voltage!X496</f>
        <v>25208</v>
      </c>
      <c r="Y495" s="2">
        <f>Primary_Voltage!Y497+SubTransmission_Voltage!Y496+Transmission_Voltage!Y496</f>
        <v>24819</v>
      </c>
    </row>
    <row r="496" spans="1:25" x14ac:dyDescent="0.2">
      <c r="A496" s="7">
        <v>45049</v>
      </c>
      <c r="B496" s="2">
        <f>Primary_Voltage!B498+SubTransmission_Voltage!B497+Transmission_Voltage!B497</f>
        <v>24458</v>
      </c>
      <c r="C496" s="2">
        <f>Primary_Voltage!C498+SubTransmission_Voltage!C497+Transmission_Voltage!C497</f>
        <v>24679</v>
      </c>
      <c r="D496" s="2">
        <f>Primary_Voltage!D498+SubTransmission_Voltage!D497+Transmission_Voltage!D497</f>
        <v>24412</v>
      </c>
      <c r="E496" s="2">
        <f>Primary_Voltage!E498+SubTransmission_Voltage!E497+Transmission_Voltage!E497</f>
        <v>25167</v>
      </c>
      <c r="F496" s="2">
        <f>Primary_Voltage!F498+SubTransmission_Voltage!F497+Transmission_Voltage!F497</f>
        <v>24644</v>
      </c>
      <c r="G496" s="2">
        <f>Primary_Voltage!G498+SubTransmission_Voltage!G497+Transmission_Voltage!G497</f>
        <v>22861</v>
      </c>
      <c r="H496" s="2">
        <f>Primary_Voltage!H498+SubTransmission_Voltage!H497+Transmission_Voltage!H497</f>
        <v>23910</v>
      </c>
      <c r="I496" s="2">
        <f>Primary_Voltage!I498+SubTransmission_Voltage!I497+Transmission_Voltage!I497</f>
        <v>25286</v>
      </c>
      <c r="J496" s="2">
        <f>Primary_Voltage!J498+SubTransmission_Voltage!J497+Transmission_Voltage!J497</f>
        <v>26067</v>
      </c>
      <c r="K496" s="2">
        <f>Primary_Voltage!K498+SubTransmission_Voltage!K497+Transmission_Voltage!K497</f>
        <v>26856</v>
      </c>
      <c r="L496" s="2">
        <f>Primary_Voltage!L498+SubTransmission_Voltage!L497+Transmission_Voltage!L497</f>
        <v>25697</v>
      </c>
      <c r="M496" s="2">
        <f>Primary_Voltage!M498+SubTransmission_Voltage!M497+Transmission_Voltage!M497</f>
        <v>26912</v>
      </c>
      <c r="N496" s="2">
        <f>Primary_Voltage!N498+SubTransmission_Voltage!N497+Transmission_Voltage!N497</f>
        <v>26610</v>
      </c>
      <c r="O496" s="2">
        <f>Primary_Voltage!O498+SubTransmission_Voltage!O497+Transmission_Voltage!O497</f>
        <v>26317</v>
      </c>
      <c r="P496" s="2">
        <f>Primary_Voltage!P498+SubTransmission_Voltage!P497+Transmission_Voltage!P497</f>
        <v>26439</v>
      </c>
      <c r="Q496" s="2">
        <f>Primary_Voltage!Q498+SubTransmission_Voltage!Q497+Transmission_Voltage!Q497</f>
        <v>25644</v>
      </c>
      <c r="R496" s="2">
        <f>Primary_Voltage!R498+SubTransmission_Voltage!R497+Transmission_Voltage!R497</f>
        <v>25065</v>
      </c>
      <c r="S496" s="2">
        <f>Primary_Voltage!S498+SubTransmission_Voltage!S497+Transmission_Voltage!S497</f>
        <v>24231</v>
      </c>
      <c r="T496" s="2">
        <f>Primary_Voltage!T498+SubTransmission_Voltage!T497+Transmission_Voltage!T497</f>
        <v>24630</v>
      </c>
      <c r="U496" s="2">
        <f>Primary_Voltage!U498+SubTransmission_Voltage!U497+Transmission_Voltage!U497</f>
        <v>23879</v>
      </c>
      <c r="V496" s="2">
        <f>Primary_Voltage!V498+SubTransmission_Voltage!V497+Transmission_Voltage!V497</f>
        <v>23734</v>
      </c>
      <c r="W496" s="2">
        <f>Primary_Voltage!W498+SubTransmission_Voltage!W497+Transmission_Voltage!W497</f>
        <v>23490</v>
      </c>
      <c r="X496" s="2">
        <f>Primary_Voltage!X498+SubTransmission_Voltage!X497+Transmission_Voltage!X497</f>
        <v>24714</v>
      </c>
      <c r="Y496" s="2">
        <f>Primary_Voltage!Y498+SubTransmission_Voltage!Y497+Transmission_Voltage!Y497</f>
        <v>24778</v>
      </c>
    </row>
    <row r="497" spans="1:25" x14ac:dyDescent="0.2">
      <c r="A497" s="7">
        <v>45050</v>
      </c>
      <c r="B497" s="2">
        <f>Primary_Voltage!B499+SubTransmission_Voltage!B498+Transmission_Voltage!B498</f>
        <v>24471</v>
      </c>
      <c r="C497" s="2">
        <f>Primary_Voltage!C499+SubTransmission_Voltage!C498+Transmission_Voltage!C498</f>
        <v>24345</v>
      </c>
      <c r="D497" s="2">
        <f>Primary_Voltage!D499+SubTransmission_Voltage!D498+Transmission_Voltage!D498</f>
        <v>23951</v>
      </c>
      <c r="E497" s="2">
        <f>Primary_Voltage!E499+SubTransmission_Voltage!E498+Transmission_Voltage!E498</f>
        <v>24137</v>
      </c>
      <c r="F497" s="2">
        <f>Primary_Voltage!F499+SubTransmission_Voltage!F498+Transmission_Voltage!F498</f>
        <v>25196</v>
      </c>
      <c r="G497" s="2">
        <f>Primary_Voltage!G499+SubTransmission_Voltage!G498+Transmission_Voltage!G498</f>
        <v>26689</v>
      </c>
      <c r="H497" s="2">
        <f>Primary_Voltage!H499+SubTransmission_Voltage!H498+Transmission_Voltage!H498</f>
        <v>25874</v>
      </c>
      <c r="I497" s="2">
        <f>Primary_Voltage!I499+SubTransmission_Voltage!I498+Transmission_Voltage!I498</f>
        <v>24870</v>
      </c>
      <c r="J497" s="2">
        <f>Primary_Voltage!J499+SubTransmission_Voltage!J498+Transmission_Voltage!J498</f>
        <v>26295</v>
      </c>
      <c r="K497" s="2">
        <f>Primary_Voltage!K499+SubTransmission_Voltage!K498+Transmission_Voltage!K498</f>
        <v>27000</v>
      </c>
      <c r="L497" s="2">
        <f>Primary_Voltage!L499+SubTransmission_Voltage!L498+Transmission_Voltage!L498</f>
        <v>27229</v>
      </c>
      <c r="M497" s="2">
        <f>Primary_Voltage!M499+SubTransmission_Voltage!M498+Transmission_Voltage!M498</f>
        <v>27010</v>
      </c>
      <c r="N497" s="2">
        <f>Primary_Voltage!N499+SubTransmission_Voltage!N498+Transmission_Voltage!N498</f>
        <v>27143</v>
      </c>
      <c r="O497" s="2">
        <f>Primary_Voltage!O499+SubTransmission_Voltage!O498+Transmission_Voltage!O498</f>
        <v>26932</v>
      </c>
      <c r="P497" s="2">
        <f>Primary_Voltage!P499+SubTransmission_Voltage!P498+Transmission_Voltage!P498</f>
        <v>26028</v>
      </c>
      <c r="Q497" s="2">
        <f>Primary_Voltage!Q499+SubTransmission_Voltage!Q498+Transmission_Voltage!Q498</f>
        <v>25221</v>
      </c>
      <c r="R497" s="2">
        <f>Primary_Voltage!R499+SubTransmission_Voltage!R498+Transmission_Voltage!R498</f>
        <v>24902</v>
      </c>
      <c r="S497" s="2">
        <f>Primary_Voltage!S499+SubTransmission_Voltage!S498+Transmission_Voltage!S498</f>
        <v>23940</v>
      </c>
      <c r="T497" s="2">
        <f>Primary_Voltage!T499+SubTransmission_Voltage!T498+Transmission_Voltage!T498</f>
        <v>23524</v>
      </c>
      <c r="U497" s="2">
        <f>Primary_Voltage!U499+SubTransmission_Voltage!U498+Transmission_Voltage!U498</f>
        <v>23269</v>
      </c>
      <c r="V497" s="2">
        <f>Primary_Voltage!V499+SubTransmission_Voltage!V498+Transmission_Voltage!V498</f>
        <v>23248</v>
      </c>
      <c r="W497" s="2">
        <f>Primary_Voltage!W499+SubTransmission_Voltage!W498+Transmission_Voltage!W498</f>
        <v>22929</v>
      </c>
      <c r="X497" s="2">
        <f>Primary_Voltage!X499+SubTransmission_Voltage!X498+Transmission_Voltage!X498</f>
        <v>22060</v>
      </c>
      <c r="Y497" s="2">
        <f>Primary_Voltage!Y499+SubTransmission_Voltage!Y498+Transmission_Voltage!Y498</f>
        <v>23920</v>
      </c>
    </row>
    <row r="498" spans="1:25" x14ac:dyDescent="0.2">
      <c r="A498" s="7">
        <v>45051</v>
      </c>
      <c r="B498" s="2">
        <f>Primary_Voltage!B500+SubTransmission_Voltage!B499+Transmission_Voltage!B499</f>
        <v>24963</v>
      </c>
      <c r="C498" s="2">
        <f>Primary_Voltage!C500+SubTransmission_Voltage!C499+Transmission_Voltage!C499</f>
        <v>24768</v>
      </c>
      <c r="D498" s="2">
        <f>Primary_Voltage!D500+SubTransmission_Voltage!D499+Transmission_Voltage!D499</f>
        <v>24564</v>
      </c>
      <c r="E498" s="2">
        <f>Primary_Voltage!E500+SubTransmission_Voltage!E499+Transmission_Voltage!E499</f>
        <v>24183</v>
      </c>
      <c r="F498" s="2">
        <f>Primary_Voltage!F500+SubTransmission_Voltage!F499+Transmission_Voltage!F499</f>
        <v>23693</v>
      </c>
      <c r="G498" s="2">
        <f>Primary_Voltage!G500+SubTransmission_Voltage!G499+Transmission_Voltage!G499</f>
        <v>24239</v>
      </c>
      <c r="H498" s="2">
        <f>Primary_Voltage!H500+SubTransmission_Voltage!H499+Transmission_Voltage!H499</f>
        <v>25541</v>
      </c>
      <c r="I498" s="2">
        <f>Primary_Voltage!I500+SubTransmission_Voltage!I499+Transmission_Voltage!I499</f>
        <v>26848</v>
      </c>
      <c r="J498" s="2">
        <f>Primary_Voltage!J500+SubTransmission_Voltage!J499+Transmission_Voltage!J499</f>
        <v>27281</v>
      </c>
      <c r="K498" s="2">
        <f>Primary_Voltage!K500+SubTransmission_Voltage!K499+Transmission_Voltage!K499</f>
        <v>27506</v>
      </c>
      <c r="L498" s="2">
        <f>Primary_Voltage!L500+SubTransmission_Voltage!L499+Transmission_Voltage!L499</f>
        <v>27445</v>
      </c>
      <c r="M498" s="2">
        <f>Primary_Voltage!M500+SubTransmission_Voltage!M499+Transmission_Voltage!M499</f>
        <v>28867</v>
      </c>
      <c r="N498" s="2">
        <f>Primary_Voltage!N500+SubTransmission_Voltage!N499+Transmission_Voltage!N499</f>
        <v>28801</v>
      </c>
      <c r="O498" s="2">
        <f>Primary_Voltage!O500+SubTransmission_Voltage!O499+Transmission_Voltage!O499</f>
        <v>26123</v>
      </c>
      <c r="P498" s="2">
        <f>Primary_Voltage!P500+SubTransmission_Voltage!P499+Transmission_Voltage!P499</f>
        <v>25667</v>
      </c>
      <c r="Q498" s="2">
        <f>Primary_Voltage!Q500+SubTransmission_Voltage!Q499+Transmission_Voltage!Q499</f>
        <v>25157</v>
      </c>
      <c r="R498" s="2">
        <f>Primary_Voltage!R500+SubTransmission_Voltage!R499+Transmission_Voltage!R499</f>
        <v>24275</v>
      </c>
      <c r="S498" s="2">
        <f>Primary_Voltage!S500+SubTransmission_Voltage!S499+Transmission_Voltage!S499</f>
        <v>23305</v>
      </c>
      <c r="T498" s="2">
        <f>Primary_Voltage!T500+SubTransmission_Voltage!T499+Transmission_Voltage!T499</f>
        <v>22857</v>
      </c>
      <c r="U498" s="2">
        <f>Primary_Voltage!U500+SubTransmission_Voltage!U499+Transmission_Voltage!U499</f>
        <v>22725</v>
      </c>
      <c r="V498" s="2">
        <f>Primary_Voltage!V500+SubTransmission_Voltage!V499+Transmission_Voltage!V499</f>
        <v>22685</v>
      </c>
      <c r="W498" s="2">
        <f>Primary_Voltage!W500+SubTransmission_Voltage!W499+Transmission_Voltage!W499</f>
        <v>22180</v>
      </c>
      <c r="X498" s="2">
        <f>Primary_Voltage!X500+SubTransmission_Voltage!X499+Transmission_Voltage!X499</f>
        <v>21724</v>
      </c>
      <c r="Y498" s="2">
        <f>Primary_Voltage!Y500+SubTransmission_Voltage!Y499+Transmission_Voltage!Y499</f>
        <v>23034</v>
      </c>
    </row>
    <row r="499" spans="1:25" x14ac:dyDescent="0.2">
      <c r="A499" s="7">
        <v>45052</v>
      </c>
      <c r="B499" s="2">
        <f>Primary_Voltage!B501+SubTransmission_Voltage!B500+Transmission_Voltage!B500</f>
        <v>22714</v>
      </c>
      <c r="C499" s="2">
        <f>Primary_Voltage!C501+SubTransmission_Voltage!C500+Transmission_Voltage!C500</f>
        <v>22958</v>
      </c>
      <c r="D499" s="2">
        <f>Primary_Voltage!D501+SubTransmission_Voltage!D500+Transmission_Voltage!D500</f>
        <v>22930</v>
      </c>
      <c r="E499" s="2">
        <f>Primary_Voltage!E501+SubTransmission_Voltage!E500+Transmission_Voltage!E500</f>
        <v>22915</v>
      </c>
      <c r="F499" s="2">
        <f>Primary_Voltage!F501+SubTransmission_Voltage!F500+Transmission_Voltage!F500</f>
        <v>23096</v>
      </c>
      <c r="G499" s="2">
        <f>Primary_Voltage!G501+SubTransmission_Voltage!G500+Transmission_Voltage!G500</f>
        <v>23009</v>
      </c>
      <c r="H499" s="2">
        <f>Primary_Voltage!H501+SubTransmission_Voltage!H500+Transmission_Voltage!H500</f>
        <v>23742</v>
      </c>
      <c r="I499" s="2">
        <f>Primary_Voltage!I501+SubTransmission_Voltage!I500+Transmission_Voltage!I500</f>
        <v>24015</v>
      </c>
      <c r="J499" s="2">
        <f>Primary_Voltage!J501+SubTransmission_Voltage!J500+Transmission_Voltage!J500</f>
        <v>24714</v>
      </c>
      <c r="K499" s="2">
        <f>Primary_Voltage!K501+SubTransmission_Voltage!K500+Transmission_Voltage!K500</f>
        <v>25219</v>
      </c>
      <c r="L499" s="2">
        <f>Primary_Voltage!L501+SubTransmission_Voltage!L500+Transmission_Voltage!L500</f>
        <v>24837</v>
      </c>
      <c r="M499" s="2">
        <f>Primary_Voltage!M501+SubTransmission_Voltage!M500+Transmission_Voltage!M500</f>
        <v>23989</v>
      </c>
      <c r="N499" s="2">
        <f>Primary_Voltage!N501+SubTransmission_Voltage!N500+Transmission_Voltage!N500</f>
        <v>24530</v>
      </c>
      <c r="O499" s="2">
        <f>Primary_Voltage!O501+SubTransmission_Voltage!O500+Transmission_Voltage!O500</f>
        <v>25688</v>
      </c>
      <c r="P499" s="2">
        <f>Primary_Voltage!P501+SubTransmission_Voltage!P500+Transmission_Voltage!P500</f>
        <v>21874</v>
      </c>
      <c r="Q499" s="2">
        <f>Primary_Voltage!Q501+SubTransmission_Voltage!Q500+Transmission_Voltage!Q500</f>
        <v>21753</v>
      </c>
      <c r="R499" s="2">
        <f>Primary_Voltage!R501+SubTransmission_Voltage!R500+Transmission_Voltage!R500</f>
        <v>21564</v>
      </c>
      <c r="S499" s="2">
        <f>Primary_Voltage!S501+SubTransmission_Voltage!S500+Transmission_Voltage!S500</f>
        <v>21374</v>
      </c>
      <c r="T499" s="2">
        <f>Primary_Voltage!T501+SubTransmission_Voltage!T500+Transmission_Voltage!T500</f>
        <v>20598</v>
      </c>
      <c r="U499" s="2">
        <f>Primary_Voltage!U501+SubTransmission_Voltage!U500+Transmission_Voltage!U500</f>
        <v>20429</v>
      </c>
      <c r="V499" s="2">
        <f>Primary_Voltage!V501+SubTransmission_Voltage!V500+Transmission_Voltage!V500</f>
        <v>20451</v>
      </c>
      <c r="W499" s="2">
        <f>Primary_Voltage!W501+SubTransmission_Voltage!W500+Transmission_Voltage!W500</f>
        <v>20453</v>
      </c>
      <c r="X499" s="2">
        <f>Primary_Voltage!X501+SubTransmission_Voltage!X500+Transmission_Voltage!X500</f>
        <v>21397</v>
      </c>
      <c r="Y499" s="2">
        <f>Primary_Voltage!Y501+SubTransmission_Voltage!Y500+Transmission_Voltage!Y500</f>
        <v>23799</v>
      </c>
    </row>
    <row r="500" spans="1:25" x14ac:dyDescent="0.2">
      <c r="A500" s="7">
        <v>45053</v>
      </c>
      <c r="B500" s="2">
        <f>Primary_Voltage!B502+SubTransmission_Voltage!B501+Transmission_Voltage!B501</f>
        <v>23953</v>
      </c>
      <c r="C500" s="2">
        <f>Primary_Voltage!C502+SubTransmission_Voltage!C501+Transmission_Voltage!C501</f>
        <v>21875</v>
      </c>
      <c r="D500" s="2">
        <f>Primary_Voltage!D502+SubTransmission_Voltage!D501+Transmission_Voltage!D501</f>
        <v>21298</v>
      </c>
      <c r="E500" s="2">
        <f>Primary_Voltage!E502+SubTransmission_Voltage!E501+Transmission_Voltage!E501</f>
        <v>20919</v>
      </c>
      <c r="F500" s="2">
        <f>Primary_Voltage!F502+SubTransmission_Voltage!F501+Transmission_Voltage!F501</f>
        <v>20529</v>
      </c>
      <c r="G500" s="2">
        <f>Primary_Voltage!G502+SubTransmission_Voltage!G501+Transmission_Voltage!G501</f>
        <v>19998</v>
      </c>
      <c r="H500" s="2">
        <f>Primary_Voltage!H502+SubTransmission_Voltage!H501+Transmission_Voltage!H501</f>
        <v>20237</v>
      </c>
      <c r="I500" s="2">
        <f>Primary_Voltage!I502+SubTransmission_Voltage!I501+Transmission_Voltage!I501</f>
        <v>21204</v>
      </c>
      <c r="J500" s="2">
        <f>Primary_Voltage!J502+SubTransmission_Voltage!J501+Transmission_Voltage!J501</f>
        <v>22052</v>
      </c>
      <c r="K500" s="2">
        <f>Primary_Voltage!K502+SubTransmission_Voltage!K501+Transmission_Voltage!K501</f>
        <v>22568</v>
      </c>
      <c r="L500" s="2">
        <f>Primary_Voltage!L502+SubTransmission_Voltage!L501+Transmission_Voltage!L501</f>
        <v>23555</v>
      </c>
      <c r="M500" s="2">
        <f>Primary_Voltage!M502+SubTransmission_Voltage!M501+Transmission_Voltage!M501</f>
        <v>23448</v>
      </c>
      <c r="N500" s="2">
        <f>Primary_Voltage!N502+SubTransmission_Voltage!N501+Transmission_Voltage!N501</f>
        <v>23439</v>
      </c>
      <c r="O500" s="2">
        <f>Primary_Voltage!O502+SubTransmission_Voltage!O501+Transmission_Voltage!O501</f>
        <v>24437</v>
      </c>
      <c r="P500" s="2">
        <f>Primary_Voltage!P502+SubTransmission_Voltage!P501+Transmission_Voltage!P501</f>
        <v>21007</v>
      </c>
      <c r="Q500" s="2">
        <f>Primary_Voltage!Q502+SubTransmission_Voltage!Q501+Transmission_Voltage!Q501</f>
        <v>20991</v>
      </c>
      <c r="R500" s="2">
        <f>Primary_Voltage!R502+SubTransmission_Voltage!R501+Transmission_Voltage!R501</f>
        <v>20563</v>
      </c>
      <c r="S500" s="2">
        <f>Primary_Voltage!S502+SubTransmission_Voltage!S501+Transmission_Voltage!S501</f>
        <v>20439</v>
      </c>
      <c r="T500" s="2">
        <f>Primary_Voltage!T502+SubTransmission_Voltage!T501+Transmission_Voltage!T501</f>
        <v>19922</v>
      </c>
      <c r="U500" s="2">
        <f>Primary_Voltage!U502+SubTransmission_Voltage!U501+Transmission_Voltage!U501</f>
        <v>19845</v>
      </c>
      <c r="V500" s="2">
        <f>Primary_Voltage!V502+SubTransmission_Voltage!V501+Transmission_Voltage!V501</f>
        <v>19954</v>
      </c>
      <c r="W500" s="2">
        <f>Primary_Voltage!W502+SubTransmission_Voltage!W501+Transmission_Voltage!W501</f>
        <v>19472</v>
      </c>
      <c r="X500" s="2">
        <f>Primary_Voltage!X502+SubTransmission_Voltage!X501+Transmission_Voltage!X501</f>
        <v>19094</v>
      </c>
      <c r="Y500" s="2">
        <f>Primary_Voltage!Y502+SubTransmission_Voltage!Y501+Transmission_Voltage!Y501</f>
        <v>20636</v>
      </c>
    </row>
    <row r="501" spans="1:25" x14ac:dyDescent="0.2">
      <c r="A501" s="7">
        <v>45054</v>
      </c>
      <c r="B501" s="2">
        <f>Primary_Voltage!B503+SubTransmission_Voltage!B502+Transmission_Voltage!B502</f>
        <v>21335</v>
      </c>
      <c r="C501" s="2">
        <f>Primary_Voltage!C503+SubTransmission_Voltage!C502+Transmission_Voltage!C502</f>
        <v>21167</v>
      </c>
      <c r="D501" s="2">
        <f>Primary_Voltage!D503+SubTransmission_Voltage!D502+Transmission_Voltage!D502</f>
        <v>21049</v>
      </c>
      <c r="E501" s="2">
        <f>Primary_Voltage!E503+SubTransmission_Voltage!E502+Transmission_Voltage!E502</f>
        <v>21117</v>
      </c>
      <c r="F501" s="2">
        <f>Primary_Voltage!F503+SubTransmission_Voltage!F502+Transmission_Voltage!F502</f>
        <v>22029</v>
      </c>
      <c r="G501" s="2">
        <f>Primary_Voltage!G503+SubTransmission_Voltage!G502+Transmission_Voltage!G502</f>
        <v>22578</v>
      </c>
      <c r="H501" s="2">
        <f>Primary_Voltage!H503+SubTransmission_Voltage!H502+Transmission_Voltage!H502</f>
        <v>23780</v>
      </c>
      <c r="I501" s="2">
        <f>Primary_Voltage!I503+SubTransmission_Voltage!I502+Transmission_Voltage!I502</f>
        <v>25243</v>
      </c>
      <c r="J501" s="2">
        <f>Primary_Voltage!J503+SubTransmission_Voltage!J502+Transmission_Voltage!J502</f>
        <v>28500</v>
      </c>
      <c r="K501" s="2">
        <f>Primary_Voltage!K503+SubTransmission_Voltage!K502+Transmission_Voltage!K502</f>
        <v>29031</v>
      </c>
      <c r="L501" s="2">
        <f>Primary_Voltage!L503+SubTransmission_Voltage!L502+Transmission_Voltage!L502</f>
        <v>28891</v>
      </c>
      <c r="M501" s="2">
        <f>Primary_Voltage!M503+SubTransmission_Voltage!M502+Transmission_Voltage!M502</f>
        <v>29325</v>
      </c>
      <c r="N501" s="2">
        <f>Primary_Voltage!N503+SubTransmission_Voltage!N502+Transmission_Voltage!N502</f>
        <v>30223</v>
      </c>
      <c r="O501" s="2">
        <f>Primary_Voltage!O503+SubTransmission_Voltage!O502+Transmission_Voltage!O502</f>
        <v>29018</v>
      </c>
      <c r="P501" s="2">
        <f>Primary_Voltage!P503+SubTransmission_Voltage!P502+Transmission_Voltage!P502</f>
        <v>24156</v>
      </c>
      <c r="Q501" s="2">
        <f>Primary_Voltage!Q503+SubTransmission_Voltage!Q502+Transmission_Voltage!Q502</f>
        <v>24166</v>
      </c>
      <c r="R501" s="2">
        <f>Primary_Voltage!R503+SubTransmission_Voltage!R502+Transmission_Voltage!R502</f>
        <v>24323</v>
      </c>
      <c r="S501" s="2">
        <f>Primary_Voltage!S503+SubTransmission_Voltage!S502+Transmission_Voltage!S502</f>
        <v>23406</v>
      </c>
      <c r="T501" s="2">
        <f>Primary_Voltage!T503+SubTransmission_Voltage!T502+Transmission_Voltage!T502</f>
        <v>22603</v>
      </c>
      <c r="U501" s="2">
        <f>Primary_Voltage!U503+SubTransmission_Voltage!U502+Transmission_Voltage!U502</f>
        <v>21969</v>
      </c>
      <c r="V501" s="2">
        <f>Primary_Voltage!V503+SubTransmission_Voltage!V502+Transmission_Voltage!V502</f>
        <v>22002</v>
      </c>
      <c r="W501" s="2">
        <f>Primary_Voltage!W503+SubTransmission_Voltage!W502+Transmission_Voltage!W502</f>
        <v>21423</v>
      </c>
      <c r="X501" s="2">
        <f>Primary_Voltage!X503+SubTransmission_Voltage!X502+Transmission_Voltage!X502</f>
        <v>20948</v>
      </c>
      <c r="Y501" s="2">
        <f>Primary_Voltage!Y503+SubTransmission_Voltage!Y502+Transmission_Voltage!Y502</f>
        <v>22876</v>
      </c>
    </row>
    <row r="502" spans="1:25" x14ac:dyDescent="0.2">
      <c r="A502" s="7">
        <v>45055</v>
      </c>
      <c r="B502" s="2">
        <f>Primary_Voltage!B504+SubTransmission_Voltage!B503+Transmission_Voltage!B503</f>
        <v>22873</v>
      </c>
      <c r="C502" s="2">
        <f>Primary_Voltage!C504+SubTransmission_Voltage!C503+Transmission_Voltage!C503</f>
        <v>22787</v>
      </c>
      <c r="D502" s="2">
        <f>Primary_Voltage!D504+SubTransmission_Voltage!D503+Transmission_Voltage!D503</f>
        <v>22410</v>
      </c>
      <c r="E502" s="2">
        <f>Primary_Voltage!E504+SubTransmission_Voltage!E503+Transmission_Voltage!E503</f>
        <v>22338</v>
      </c>
      <c r="F502" s="2">
        <f>Primary_Voltage!F504+SubTransmission_Voltage!F503+Transmission_Voltage!F503</f>
        <v>23343</v>
      </c>
      <c r="G502" s="2">
        <f>Primary_Voltage!G504+SubTransmission_Voltage!G503+Transmission_Voltage!G503</f>
        <v>23395</v>
      </c>
      <c r="H502" s="2">
        <f>Primary_Voltage!H504+SubTransmission_Voltage!H503+Transmission_Voltage!H503</f>
        <v>25048</v>
      </c>
      <c r="I502" s="2">
        <f>Primary_Voltage!I504+SubTransmission_Voltage!I503+Transmission_Voltage!I503</f>
        <v>26163</v>
      </c>
      <c r="J502" s="2">
        <f>Primary_Voltage!J504+SubTransmission_Voltage!J503+Transmission_Voltage!J503</f>
        <v>27002</v>
      </c>
      <c r="K502" s="2">
        <f>Primary_Voltage!K504+SubTransmission_Voltage!K503+Transmission_Voltage!K503</f>
        <v>27468</v>
      </c>
      <c r="L502" s="2">
        <f>Primary_Voltage!L504+SubTransmission_Voltage!L503+Transmission_Voltage!L503</f>
        <v>27959</v>
      </c>
      <c r="M502" s="2">
        <f>Primary_Voltage!M504+SubTransmission_Voltage!M503+Transmission_Voltage!M503</f>
        <v>28424</v>
      </c>
      <c r="N502" s="2">
        <f>Primary_Voltage!N504+SubTransmission_Voltage!N503+Transmission_Voltage!N503</f>
        <v>29717</v>
      </c>
      <c r="O502" s="2">
        <f>Primary_Voltage!O504+SubTransmission_Voltage!O503+Transmission_Voltage!O503</f>
        <v>29990</v>
      </c>
      <c r="P502" s="2">
        <f>Primary_Voltage!P504+SubTransmission_Voltage!P503+Transmission_Voltage!P503</f>
        <v>26458</v>
      </c>
      <c r="Q502" s="2">
        <f>Primary_Voltage!Q504+SubTransmission_Voltage!Q503+Transmission_Voltage!Q503</f>
        <v>24682</v>
      </c>
      <c r="R502" s="2">
        <f>Primary_Voltage!R504+SubTransmission_Voltage!R503+Transmission_Voltage!R503</f>
        <v>24420</v>
      </c>
      <c r="S502" s="2">
        <f>Primary_Voltage!S504+SubTransmission_Voltage!S503+Transmission_Voltage!S503</f>
        <v>23528</v>
      </c>
      <c r="T502" s="2">
        <f>Primary_Voltage!T504+SubTransmission_Voltage!T503+Transmission_Voltage!T503</f>
        <v>22497</v>
      </c>
      <c r="U502" s="2">
        <f>Primary_Voltage!U504+SubTransmission_Voltage!U503+Transmission_Voltage!U503</f>
        <v>21824</v>
      </c>
      <c r="V502" s="2">
        <f>Primary_Voltage!V504+SubTransmission_Voltage!V503+Transmission_Voltage!V503</f>
        <v>22171</v>
      </c>
      <c r="W502" s="2">
        <f>Primary_Voltage!W504+SubTransmission_Voltage!W503+Transmission_Voltage!W503</f>
        <v>21256</v>
      </c>
      <c r="X502" s="2">
        <f>Primary_Voltage!X504+SubTransmission_Voltage!X503+Transmission_Voltage!X503</f>
        <v>20287</v>
      </c>
      <c r="Y502" s="2">
        <f>Primary_Voltage!Y504+SubTransmission_Voltage!Y503+Transmission_Voltage!Y503</f>
        <v>23540</v>
      </c>
    </row>
    <row r="503" spans="1:25" x14ac:dyDescent="0.2">
      <c r="A503" s="7">
        <v>45056</v>
      </c>
      <c r="B503" s="2">
        <f>Primary_Voltage!B505+SubTransmission_Voltage!B504+Transmission_Voltage!B504</f>
        <v>22635</v>
      </c>
      <c r="C503" s="2">
        <f>Primary_Voltage!C505+SubTransmission_Voltage!C504+Transmission_Voltage!C504</f>
        <v>21856</v>
      </c>
      <c r="D503" s="2">
        <f>Primary_Voltage!D505+SubTransmission_Voltage!D504+Transmission_Voltage!D504</f>
        <v>20585</v>
      </c>
      <c r="E503" s="2">
        <f>Primary_Voltage!E505+SubTransmission_Voltage!E504+Transmission_Voltage!E504</f>
        <v>20123</v>
      </c>
      <c r="F503" s="2">
        <f>Primary_Voltage!F505+SubTransmission_Voltage!F504+Transmission_Voltage!F504</f>
        <v>21504</v>
      </c>
      <c r="G503" s="2">
        <f>Primary_Voltage!G505+SubTransmission_Voltage!G504+Transmission_Voltage!G504</f>
        <v>21949</v>
      </c>
      <c r="H503" s="2">
        <f>Primary_Voltage!H505+SubTransmission_Voltage!H504+Transmission_Voltage!H504</f>
        <v>23017</v>
      </c>
      <c r="I503" s="2">
        <f>Primary_Voltage!I505+SubTransmission_Voltage!I504+Transmission_Voltage!I504</f>
        <v>24430</v>
      </c>
      <c r="J503" s="2">
        <f>Primary_Voltage!J505+SubTransmission_Voltage!J504+Transmission_Voltage!J504</f>
        <v>26105</v>
      </c>
      <c r="K503" s="2">
        <f>Primary_Voltage!K505+SubTransmission_Voltage!K504+Transmission_Voltage!K504</f>
        <v>26407</v>
      </c>
      <c r="L503" s="2">
        <f>Primary_Voltage!L505+SubTransmission_Voltage!L504+Transmission_Voltage!L504</f>
        <v>26668</v>
      </c>
      <c r="M503" s="2">
        <f>Primary_Voltage!M505+SubTransmission_Voltage!M504+Transmission_Voltage!M504</f>
        <v>26454</v>
      </c>
      <c r="N503" s="2">
        <f>Primary_Voltage!N505+SubTransmission_Voltage!N504+Transmission_Voltage!N504</f>
        <v>28192</v>
      </c>
      <c r="O503" s="2">
        <f>Primary_Voltage!O505+SubTransmission_Voltage!O504+Transmission_Voltage!O504</f>
        <v>29217</v>
      </c>
      <c r="P503" s="2">
        <f>Primary_Voltage!P505+SubTransmission_Voltage!P504+Transmission_Voltage!P504</f>
        <v>25636</v>
      </c>
      <c r="Q503" s="2">
        <f>Primary_Voltage!Q505+SubTransmission_Voltage!Q504+Transmission_Voltage!Q504</f>
        <v>23698</v>
      </c>
      <c r="R503" s="2">
        <f>Primary_Voltage!R505+SubTransmission_Voltage!R504+Transmission_Voltage!R504</f>
        <v>23195</v>
      </c>
      <c r="S503" s="2">
        <f>Primary_Voltage!S505+SubTransmission_Voltage!S504+Transmission_Voltage!S504</f>
        <v>22348</v>
      </c>
      <c r="T503" s="2">
        <f>Primary_Voltage!T505+SubTransmission_Voltage!T504+Transmission_Voltage!T504</f>
        <v>21718</v>
      </c>
      <c r="U503" s="2">
        <f>Primary_Voltage!U505+SubTransmission_Voltage!U504+Transmission_Voltage!U504</f>
        <v>21869</v>
      </c>
      <c r="V503" s="2">
        <f>Primary_Voltage!V505+SubTransmission_Voltage!V504+Transmission_Voltage!V504</f>
        <v>22977</v>
      </c>
      <c r="W503" s="2">
        <f>Primary_Voltage!W505+SubTransmission_Voltage!W504+Transmission_Voltage!W504</f>
        <v>21547</v>
      </c>
      <c r="X503" s="2">
        <f>Primary_Voltage!X505+SubTransmission_Voltage!X504+Transmission_Voltage!X504</f>
        <v>23308</v>
      </c>
      <c r="Y503" s="2">
        <f>Primary_Voltage!Y505+SubTransmission_Voltage!Y504+Transmission_Voltage!Y504</f>
        <v>24630</v>
      </c>
    </row>
    <row r="504" spans="1:25" x14ac:dyDescent="0.2">
      <c r="A504" s="7">
        <v>45057</v>
      </c>
      <c r="B504" s="2">
        <f>Primary_Voltage!B506+SubTransmission_Voltage!B505+Transmission_Voltage!B505</f>
        <v>24748</v>
      </c>
      <c r="C504" s="2">
        <f>Primary_Voltage!C506+SubTransmission_Voltage!C505+Transmission_Voltage!C505</f>
        <v>24190</v>
      </c>
      <c r="D504" s="2">
        <f>Primary_Voltage!D506+SubTransmission_Voltage!D505+Transmission_Voltage!D505</f>
        <v>23395</v>
      </c>
      <c r="E504" s="2">
        <f>Primary_Voltage!E506+SubTransmission_Voltage!E505+Transmission_Voltage!E505</f>
        <v>23013</v>
      </c>
      <c r="F504" s="2">
        <f>Primary_Voltage!F506+SubTransmission_Voltage!F505+Transmission_Voltage!F505</f>
        <v>24040</v>
      </c>
      <c r="G504" s="2">
        <f>Primary_Voltage!G506+SubTransmission_Voltage!G505+Transmission_Voltage!G505</f>
        <v>24564</v>
      </c>
      <c r="H504" s="2">
        <f>Primary_Voltage!H506+SubTransmission_Voltage!H505+Transmission_Voltage!H505</f>
        <v>25929</v>
      </c>
      <c r="I504" s="2">
        <f>Primary_Voltage!I506+SubTransmission_Voltage!I505+Transmission_Voltage!I505</f>
        <v>27705</v>
      </c>
      <c r="J504" s="2">
        <f>Primary_Voltage!J506+SubTransmission_Voltage!J505+Transmission_Voltage!J505</f>
        <v>28877</v>
      </c>
      <c r="K504" s="2">
        <f>Primary_Voltage!K506+SubTransmission_Voltage!K505+Transmission_Voltage!K505</f>
        <v>30109</v>
      </c>
      <c r="L504" s="2">
        <f>Primary_Voltage!L506+SubTransmission_Voltage!L505+Transmission_Voltage!L505</f>
        <v>31413</v>
      </c>
      <c r="M504" s="2">
        <f>Primary_Voltage!M506+SubTransmission_Voltage!M505+Transmission_Voltage!M505</f>
        <v>31165</v>
      </c>
      <c r="N504" s="2">
        <f>Primary_Voltage!N506+SubTransmission_Voltage!N505+Transmission_Voltage!N505</f>
        <v>32002</v>
      </c>
      <c r="O504" s="2">
        <f>Primary_Voltage!O506+SubTransmission_Voltage!O505+Transmission_Voltage!O505</f>
        <v>32790</v>
      </c>
      <c r="P504" s="2">
        <f>Primary_Voltage!P506+SubTransmission_Voltage!P505+Transmission_Voltage!P505</f>
        <v>29311</v>
      </c>
      <c r="Q504" s="2">
        <f>Primary_Voltage!Q506+SubTransmission_Voltage!Q505+Transmission_Voltage!Q505</f>
        <v>27493</v>
      </c>
      <c r="R504" s="2">
        <f>Primary_Voltage!R506+SubTransmission_Voltage!R505+Transmission_Voltage!R505</f>
        <v>26653</v>
      </c>
      <c r="S504" s="2">
        <f>Primary_Voltage!S506+SubTransmission_Voltage!S505+Transmission_Voltage!S505</f>
        <v>25466</v>
      </c>
      <c r="T504" s="2">
        <f>Primary_Voltage!T506+SubTransmission_Voltage!T505+Transmission_Voltage!T505</f>
        <v>24249</v>
      </c>
      <c r="U504" s="2">
        <f>Primary_Voltage!U506+SubTransmission_Voltage!U505+Transmission_Voltage!U505</f>
        <v>23349</v>
      </c>
      <c r="V504" s="2">
        <f>Primary_Voltage!V506+SubTransmission_Voltage!V505+Transmission_Voltage!V505</f>
        <v>23664</v>
      </c>
      <c r="W504" s="2">
        <f>Primary_Voltage!W506+SubTransmission_Voltage!W505+Transmission_Voltage!W505</f>
        <v>23661</v>
      </c>
      <c r="X504" s="2">
        <f>Primary_Voltage!X506+SubTransmission_Voltage!X505+Transmission_Voltage!X505</f>
        <v>22346</v>
      </c>
      <c r="Y504" s="2">
        <f>Primary_Voltage!Y506+SubTransmission_Voltage!Y505+Transmission_Voltage!Y505</f>
        <v>23793</v>
      </c>
    </row>
    <row r="505" spans="1:25" x14ac:dyDescent="0.2">
      <c r="A505" s="7">
        <v>45058</v>
      </c>
      <c r="B505" s="2">
        <f>Primary_Voltage!B507+SubTransmission_Voltage!B506+Transmission_Voltage!B506</f>
        <v>26721</v>
      </c>
      <c r="C505" s="2">
        <f>Primary_Voltage!C507+SubTransmission_Voltage!C506+Transmission_Voltage!C506</f>
        <v>26472</v>
      </c>
      <c r="D505" s="2">
        <f>Primary_Voltage!D507+SubTransmission_Voltage!D506+Transmission_Voltage!D506</f>
        <v>26282</v>
      </c>
      <c r="E505" s="2">
        <f>Primary_Voltage!E507+SubTransmission_Voltage!E506+Transmission_Voltage!E506</f>
        <v>26286</v>
      </c>
      <c r="F505" s="2">
        <f>Primary_Voltage!F507+SubTransmission_Voltage!F506+Transmission_Voltage!F506</f>
        <v>25524</v>
      </c>
      <c r="G505" s="2">
        <f>Primary_Voltage!G507+SubTransmission_Voltage!G506+Transmission_Voltage!G506</f>
        <v>25164</v>
      </c>
      <c r="H505" s="2">
        <f>Primary_Voltage!H507+SubTransmission_Voltage!H506+Transmission_Voltage!H506</f>
        <v>26841</v>
      </c>
      <c r="I505" s="2">
        <f>Primary_Voltage!I507+SubTransmission_Voltage!I506+Transmission_Voltage!I506</f>
        <v>25054</v>
      </c>
      <c r="J505" s="2">
        <f>Primary_Voltage!J507+SubTransmission_Voltage!J506+Transmission_Voltage!J506</f>
        <v>24691</v>
      </c>
      <c r="K505" s="2">
        <f>Primary_Voltage!K507+SubTransmission_Voltage!K506+Transmission_Voltage!K506</f>
        <v>25514</v>
      </c>
      <c r="L505" s="2">
        <f>Primary_Voltage!L507+SubTransmission_Voltage!L506+Transmission_Voltage!L506</f>
        <v>26507</v>
      </c>
      <c r="M505" s="2">
        <f>Primary_Voltage!M507+SubTransmission_Voltage!M506+Transmission_Voltage!M506</f>
        <v>26221</v>
      </c>
      <c r="N505" s="2">
        <f>Primary_Voltage!N507+SubTransmission_Voltage!N506+Transmission_Voltage!N506</f>
        <v>26593</v>
      </c>
      <c r="O505" s="2">
        <f>Primary_Voltage!O507+SubTransmission_Voltage!O506+Transmission_Voltage!O506</f>
        <v>27421</v>
      </c>
      <c r="P505" s="2">
        <f>Primary_Voltage!P507+SubTransmission_Voltage!P506+Transmission_Voltage!P506</f>
        <v>27103</v>
      </c>
      <c r="Q505" s="2">
        <f>Primary_Voltage!Q507+SubTransmission_Voltage!Q506+Transmission_Voltage!Q506</f>
        <v>25920</v>
      </c>
      <c r="R505" s="2">
        <f>Primary_Voltage!R507+SubTransmission_Voltage!R506+Transmission_Voltage!R506</f>
        <v>25016</v>
      </c>
      <c r="S505" s="2">
        <f>Primary_Voltage!S507+SubTransmission_Voltage!S506+Transmission_Voltage!S506</f>
        <v>24150</v>
      </c>
      <c r="T505" s="2">
        <f>Primary_Voltage!T507+SubTransmission_Voltage!T506+Transmission_Voltage!T506</f>
        <v>23619</v>
      </c>
      <c r="U505" s="2">
        <f>Primary_Voltage!U507+SubTransmission_Voltage!U506+Transmission_Voltage!U506</f>
        <v>22680</v>
      </c>
      <c r="V505" s="2">
        <f>Primary_Voltage!V507+SubTransmission_Voltage!V506+Transmission_Voltage!V506</f>
        <v>22354</v>
      </c>
      <c r="W505" s="2">
        <f>Primary_Voltage!W507+SubTransmission_Voltage!W506+Transmission_Voltage!W506</f>
        <v>23991</v>
      </c>
      <c r="X505" s="2">
        <f>Primary_Voltage!X507+SubTransmission_Voltage!X506+Transmission_Voltage!X506</f>
        <v>21131</v>
      </c>
      <c r="Y505" s="2">
        <f>Primary_Voltage!Y507+SubTransmission_Voltage!Y506+Transmission_Voltage!Y506</f>
        <v>22317</v>
      </c>
    </row>
    <row r="506" spans="1:25" x14ac:dyDescent="0.2">
      <c r="A506" s="7">
        <v>45059</v>
      </c>
      <c r="B506" s="2">
        <f>Primary_Voltage!B508+SubTransmission_Voltage!B507+Transmission_Voltage!B507</f>
        <v>23253</v>
      </c>
      <c r="C506" s="2">
        <f>Primary_Voltage!C508+SubTransmission_Voltage!C507+Transmission_Voltage!C507</f>
        <v>23078</v>
      </c>
      <c r="D506" s="2">
        <f>Primary_Voltage!D508+SubTransmission_Voltage!D507+Transmission_Voltage!D507</f>
        <v>22780</v>
      </c>
      <c r="E506" s="2">
        <f>Primary_Voltage!E508+SubTransmission_Voltage!E507+Transmission_Voltage!E507</f>
        <v>22529</v>
      </c>
      <c r="F506" s="2">
        <f>Primary_Voltage!F508+SubTransmission_Voltage!F507+Transmission_Voltage!F507</f>
        <v>22973</v>
      </c>
      <c r="G506" s="2">
        <f>Primary_Voltage!G508+SubTransmission_Voltage!G507+Transmission_Voltage!G507</f>
        <v>22669</v>
      </c>
      <c r="H506" s="2">
        <f>Primary_Voltage!H508+SubTransmission_Voltage!H507+Transmission_Voltage!H507</f>
        <v>23094</v>
      </c>
      <c r="I506" s="2">
        <f>Primary_Voltage!I508+SubTransmission_Voltage!I507+Transmission_Voltage!I507</f>
        <v>23531</v>
      </c>
      <c r="J506" s="2">
        <f>Primary_Voltage!J508+SubTransmission_Voltage!J507+Transmission_Voltage!J507</f>
        <v>23833</v>
      </c>
      <c r="K506" s="2">
        <f>Primary_Voltage!K508+SubTransmission_Voltage!K507+Transmission_Voltage!K507</f>
        <v>24142</v>
      </c>
      <c r="L506" s="2">
        <f>Primary_Voltage!L508+SubTransmission_Voltage!L507+Transmission_Voltage!L507</f>
        <v>24122</v>
      </c>
      <c r="M506" s="2">
        <f>Primary_Voltage!M508+SubTransmission_Voltage!M507+Transmission_Voltage!M507</f>
        <v>24562</v>
      </c>
      <c r="N506" s="2">
        <f>Primary_Voltage!N508+SubTransmission_Voltage!N507+Transmission_Voltage!N507</f>
        <v>24902</v>
      </c>
      <c r="O506" s="2">
        <f>Primary_Voltage!O508+SubTransmission_Voltage!O507+Transmission_Voltage!O507</f>
        <v>25831</v>
      </c>
      <c r="P506" s="2">
        <f>Primary_Voltage!P508+SubTransmission_Voltage!P507+Transmission_Voltage!P507</f>
        <v>23414</v>
      </c>
      <c r="Q506" s="2">
        <f>Primary_Voltage!Q508+SubTransmission_Voltage!Q507+Transmission_Voltage!Q507</f>
        <v>21965</v>
      </c>
      <c r="R506" s="2">
        <f>Primary_Voltage!R508+SubTransmission_Voltage!R507+Transmission_Voltage!R507</f>
        <v>21630</v>
      </c>
      <c r="S506" s="2">
        <f>Primary_Voltage!S508+SubTransmission_Voltage!S507+Transmission_Voltage!S507</f>
        <v>21231</v>
      </c>
      <c r="T506" s="2">
        <f>Primary_Voltage!T508+SubTransmission_Voltage!T507+Transmission_Voltage!T507</f>
        <v>20334</v>
      </c>
      <c r="U506" s="2">
        <f>Primary_Voltage!U508+SubTransmission_Voltage!U507+Transmission_Voltage!U507</f>
        <v>19975</v>
      </c>
      <c r="V506" s="2">
        <f>Primary_Voltage!V508+SubTransmission_Voltage!V507+Transmission_Voltage!V507</f>
        <v>19671</v>
      </c>
      <c r="W506" s="2">
        <f>Primary_Voltage!W508+SubTransmission_Voltage!W507+Transmission_Voltage!W507</f>
        <v>19473</v>
      </c>
      <c r="X506" s="2">
        <f>Primary_Voltage!X508+SubTransmission_Voltage!X507+Transmission_Voltage!X507</f>
        <v>19033</v>
      </c>
      <c r="Y506" s="2">
        <f>Primary_Voltage!Y508+SubTransmission_Voltage!Y507+Transmission_Voltage!Y507</f>
        <v>20753</v>
      </c>
    </row>
    <row r="507" spans="1:25" x14ac:dyDescent="0.2">
      <c r="A507" s="7">
        <v>45060</v>
      </c>
      <c r="B507" s="2">
        <f>Primary_Voltage!B509+SubTransmission_Voltage!B508+Transmission_Voltage!B508</f>
        <v>21410</v>
      </c>
      <c r="C507" s="2">
        <f>Primary_Voltage!C509+SubTransmission_Voltage!C508+Transmission_Voltage!C508</f>
        <v>20263</v>
      </c>
      <c r="D507" s="2">
        <f>Primary_Voltage!D509+SubTransmission_Voltage!D508+Transmission_Voltage!D508</f>
        <v>19683</v>
      </c>
      <c r="E507" s="2">
        <f>Primary_Voltage!E509+SubTransmission_Voltage!E508+Transmission_Voltage!E508</f>
        <v>19807</v>
      </c>
      <c r="F507" s="2">
        <f>Primary_Voltage!F509+SubTransmission_Voltage!F508+Transmission_Voltage!F508</f>
        <v>20121</v>
      </c>
      <c r="G507" s="2">
        <f>Primary_Voltage!G509+SubTransmission_Voltage!G508+Transmission_Voltage!G508</f>
        <v>19939</v>
      </c>
      <c r="H507" s="2">
        <f>Primary_Voltage!H509+SubTransmission_Voltage!H508+Transmission_Voltage!H508</f>
        <v>20273</v>
      </c>
      <c r="I507" s="2">
        <f>Primary_Voltage!I509+SubTransmission_Voltage!I508+Transmission_Voltage!I508</f>
        <v>20353</v>
      </c>
      <c r="J507" s="2">
        <f>Primary_Voltage!J509+SubTransmission_Voltage!J508+Transmission_Voltage!J508</f>
        <v>20526</v>
      </c>
      <c r="K507" s="2">
        <f>Primary_Voltage!K509+SubTransmission_Voltage!K508+Transmission_Voltage!K508</f>
        <v>20769</v>
      </c>
      <c r="L507" s="2">
        <f>Primary_Voltage!L509+SubTransmission_Voltage!L508+Transmission_Voltage!L508</f>
        <v>21597</v>
      </c>
      <c r="M507" s="2">
        <f>Primary_Voltage!M509+SubTransmission_Voltage!M508+Transmission_Voltage!M508</f>
        <v>21785</v>
      </c>
      <c r="N507" s="2">
        <f>Primary_Voltage!N509+SubTransmission_Voltage!N508+Transmission_Voltage!N508</f>
        <v>21888</v>
      </c>
      <c r="O507" s="2">
        <f>Primary_Voltage!O509+SubTransmission_Voltage!O508+Transmission_Voltage!O508</f>
        <v>21867</v>
      </c>
      <c r="P507" s="2">
        <f>Primary_Voltage!P509+SubTransmission_Voltage!P508+Transmission_Voltage!P508</f>
        <v>21979</v>
      </c>
      <c r="Q507" s="2">
        <f>Primary_Voltage!Q509+SubTransmission_Voltage!Q508+Transmission_Voltage!Q508</f>
        <v>22144</v>
      </c>
      <c r="R507" s="2">
        <f>Primary_Voltage!R509+SubTransmission_Voltage!R508+Transmission_Voltage!R508</f>
        <v>22215</v>
      </c>
      <c r="S507" s="2">
        <f>Primary_Voltage!S509+SubTransmission_Voltage!S508+Transmission_Voltage!S508</f>
        <v>21945</v>
      </c>
      <c r="T507" s="2">
        <f>Primary_Voltage!T509+SubTransmission_Voltage!T508+Transmission_Voltage!T508</f>
        <v>21455</v>
      </c>
      <c r="U507" s="2">
        <f>Primary_Voltage!U509+SubTransmission_Voltage!U508+Transmission_Voltage!U508</f>
        <v>21323</v>
      </c>
      <c r="V507" s="2">
        <f>Primary_Voltage!V509+SubTransmission_Voltage!V508+Transmission_Voltage!V508</f>
        <v>21485</v>
      </c>
      <c r="W507" s="2">
        <f>Primary_Voltage!W509+SubTransmission_Voltage!W508+Transmission_Voltage!W508</f>
        <v>21149</v>
      </c>
      <c r="X507" s="2">
        <f>Primary_Voltage!X509+SubTransmission_Voltage!X508+Transmission_Voltage!X508</f>
        <v>20786</v>
      </c>
      <c r="Y507" s="2">
        <f>Primary_Voltage!Y509+SubTransmission_Voltage!Y508+Transmission_Voltage!Y508</f>
        <v>20619</v>
      </c>
    </row>
    <row r="508" spans="1:25" x14ac:dyDescent="0.2">
      <c r="A508" s="7">
        <v>45061</v>
      </c>
      <c r="B508" s="2">
        <f>Primary_Voltage!B510+SubTransmission_Voltage!B509+Transmission_Voltage!B509</f>
        <v>20507</v>
      </c>
      <c r="C508" s="2">
        <f>Primary_Voltage!C510+SubTransmission_Voltage!C509+Transmission_Voltage!C509</f>
        <v>20442</v>
      </c>
      <c r="D508" s="2">
        <f>Primary_Voltage!D510+SubTransmission_Voltage!D509+Transmission_Voltage!D509</f>
        <v>20362</v>
      </c>
      <c r="E508" s="2">
        <f>Primary_Voltage!E510+SubTransmission_Voltage!E509+Transmission_Voltage!E509</f>
        <v>20642</v>
      </c>
      <c r="F508" s="2">
        <f>Primary_Voltage!F510+SubTransmission_Voltage!F509+Transmission_Voltage!F509</f>
        <v>21856</v>
      </c>
      <c r="G508" s="2">
        <f>Primary_Voltage!G510+SubTransmission_Voltage!G509+Transmission_Voltage!G509</f>
        <v>22009</v>
      </c>
      <c r="H508" s="2">
        <f>Primary_Voltage!H510+SubTransmission_Voltage!H509+Transmission_Voltage!H509</f>
        <v>23588</v>
      </c>
      <c r="I508" s="2">
        <f>Primary_Voltage!I510+SubTransmission_Voltage!I509+Transmission_Voltage!I509</f>
        <v>24673</v>
      </c>
      <c r="J508" s="2">
        <f>Primary_Voltage!J510+SubTransmission_Voltage!J509+Transmission_Voltage!J509</f>
        <v>24239</v>
      </c>
      <c r="K508" s="2">
        <f>Primary_Voltage!K510+SubTransmission_Voltage!K509+Transmission_Voltage!K509</f>
        <v>25140</v>
      </c>
      <c r="L508" s="2">
        <f>Primary_Voltage!L510+SubTransmission_Voltage!L509+Transmission_Voltage!L509</f>
        <v>25461</v>
      </c>
      <c r="M508" s="2">
        <f>Primary_Voltage!M510+SubTransmission_Voltage!M509+Transmission_Voltage!M509</f>
        <v>25512</v>
      </c>
      <c r="N508" s="2">
        <f>Primary_Voltage!N510+SubTransmission_Voltage!N509+Transmission_Voltage!N509</f>
        <v>26365</v>
      </c>
      <c r="O508" s="2">
        <f>Primary_Voltage!O510+SubTransmission_Voltage!O509+Transmission_Voltage!O509</f>
        <v>26338</v>
      </c>
      <c r="P508" s="2">
        <f>Primary_Voltage!P510+SubTransmission_Voltage!P509+Transmission_Voltage!P509</f>
        <v>26462</v>
      </c>
      <c r="Q508" s="2">
        <f>Primary_Voltage!Q510+SubTransmission_Voltage!Q509+Transmission_Voltage!Q509</f>
        <v>26628</v>
      </c>
      <c r="R508" s="2">
        <f>Primary_Voltage!R510+SubTransmission_Voltage!R509+Transmission_Voltage!R509</f>
        <v>25956</v>
      </c>
      <c r="S508" s="2">
        <f>Primary_Voltage!S510+SubTransmission_Voltage!S509+Transmission_Voltage!S509</f>
        <v>24766</v>
      </c>
      <c r="T508" s="2">
        <f>Primary_Voltage!T510+SubTransmission_Voltage!T509+Transmission_Voltage!T509</f>
        <v>24128</v>
      </c>
      <c r="U508" s="2">
        <f>Primary_Voltage!U510+SubTransmission_Voltage!U509+Transmission_Voltage!U509</f>
        <v>23661</v>
      </c>
      <c r="V508" s="2">
        <f>Primary_Voltage!V510+SubTransmission_Voltage!V509+Transmission_Voltage!V509</f>
        <v>23725</v>
      </c>
      <c r="W508" s="2">
        <f>Primary_Voltage!W510+SubTransmission_Voltage!W509+Transmission_Voltage!W509</f>
        <v>23288</v>
      </c>
      <c r="X508" s="2">
        <f>Primary_Voltage!X510+SubTransmission_Voltage!X509+Transmission_Voltage!X509</f>
        <v>22575</v>
      </c>
      <c r="Y508" s="2">
        <f>Primary_Voltage!Y510+SubTransmission_Voltage!Y509+Transmission_Voltage!Y509</f>
        <v>22092</v>
      </c>
    </row>
    <row r="509" spans="1:25" x14ac:dyDescent="0.2">
      <c r="A509" s="7">
        <v>45062</v>
      </c>
      <c r="B509" s="2">
        <f>Primary_Voltage!B511+SubTransmission_Voltage!B510+Transmission_Voltage!B510</f>
        <v>22155</v>
      </c>
      <c r="C509" s="2">
        <f>Primary_Voltage!C511+SubTransmission_Voltage!C510+Transmission_Voltage!C510</f>
        <v>21921</v>
      </c>
      <c r="D509" s="2">
        <f>Primary_Voltage!D511+SubTransmission_Voltage!D510+Transmission_Voltage!D510</f>
        <v>21521</v>
      </c>
      <c r="E509" s="2">
        <f>Primary_Voltage!E511+SubTransmission_Voltage!E510+Transmission_Voltage!E510</f>
        <v>21477</v>
      </c>
      <c r="F509" s="2">
        <f>Primary_Voltage!F511+SubTransmission_Voltage!F510+Transmission_Voltage!F510</f>
        <v>22615</v>
      </c>
      <c r="G509" s="2">
        <f>Primary_Voltage!G511+SubTransmission_Voltage!G510+Transmission_Voltage!G510</f>
        <v>22992</v>
      </c>
      <c r="H509" s="2">
        <f>Primary_Voltage!H511+SubTransmission_Voltage!H510+Transmission_Voltage!H510</f>
        <v>24233</v>
      </c>
      <c r="I509" s="2">
        <f>Primary_Voltage!I511+SubTransmission_Voltage!I510+Transmission_Voltage!I510</f>
        <v>25557</v>
      </c>
      <c r="J509" s="2">
        <f>Primary_Voltage!J511+SubTransmission_Voltage!J510+Transmission_Voltage!J510</f>
        <v>26598</v>
      </c>
      <c r="K509" s="2">
        <f>Primary_Voltage!K511+SubTransmission_Voltage!K510+Transmission_Voltage!K510</f>
        <v>28050</v>
      </c>
      <c r="L509" s="2">
        <f>Primary_Voltage!L511+SubTransmission_Voltage!L510+Transmission_Voltage!L510</f>
        <v>28877</v>
      </c>
      <c r="M509" s="2">
        <f>Primary_Voltage!M511+SubTransmission_Voltage!M510+Transmission_Voltage!M510</f>
        <v>29189</v>
      </c>
      <c r="N509" s="2">
        <f>Primary_Voltage!N511+SubTransmission_Voltage!N510+Transmission_Voltage!N510</f>
        <v>27350</v>
      </c>
      <c r="O509" s="2">
        <f>Primary_Voltage!O511+SubTransmission_Voltage!O510+Transmission_Voltage!O510</f>
        <v>28017</v>
      </c>
      <c r="P509" s="2">
        <f>Primary_Voltage!P511+SubTransmission_Voltage!P510+Transmission_Voltage!P510</f>
        <v>26502</v>
      </c>
      <c r="Q509" s="2">
        <f>Primary_Voltage!Q511+SubTransmission_Voltage!Q510+Transmission_Voltage!Q510</f>
        <v>25354</v>
      </c>
      <c r="R509" s="2">
        <f>Primary_Voltage!R511+SubTransmission_Voltage!R510+Transmission_Voltage!R510</f>
        <v>24269</v>
      </c>
      <c r="S509" s="2">
        <f>Primary_Voltage!S511+SubTransmission_Voltage!S510+Transmission_Voltage!S510</f>
        <v>22820</v>
      </c>
      <c r="T509" s="2">
        <f>Primary_Voltage!T511+SubTransmission_Voltage!T510+Transmission_Voltage!T510</f>
        <v>22559</v>
      </c>
      <c r="U509" s="2">
        <f>Primary_Voltage!U511+SubTransmission_Voltage!U510+Transmission_Voltage!U510</f>
        <v>21749</v>
      </c>
      <c r="V509" s="2">
        <f>Primary_Voltage!V511+SubTransmission_Voltage!V510+Transmission_Voltage!V510</f>
        <v>22423</v>
      </c>
      <c r="W509" s="2">
        <f>Primary_Voltage!W511+SubTransmission_Voltage!W510+Transmission_Voltage!W510</f>
        <v>21841</v>
      </c>
      <c r="X509" s="2">
        <f>Primary_Voltage!X511+SubTransmission_Voltage!X510+Transmission_Voltage!X510</f>
        <v>20575</v>
      </c>
      <c r="Y509" s="2">
        <f>Primary_Voltage!Y511+SubTransmission_Voltage!Y510+Transmission_Voltage!Y510</f>
        <v>22306</v>
      </c>
    </row>
    <row r="510" spans="1:25" x14ac:dyDescent="0.2">
      <c r="A510" s="7">
        <v>45063</v>
      </c>
      <c r="B510" s="2">
        <f>Primary_Voltage!B512+SubTransmission_Voltage!B511+Transmission_Voltage!B511</f>
        <v>21703</v>
      </c>
      <c r="C510" s="2">
        <f>Primary_Voltage!C512+SubTransmission_Voltage!C511+Transmission_Voltage!C511</f>
        <v>21346</v>
      </c>
      <c r="D510" s="2">
        <f>Primary_Voltage!D512+SubTransmission_Voltage!D511+Transmission_Voltage!D511</f>
        <v>21025</v>
      </c>
      <c r="E510" s="2">
        <f>Primary_Voltage!E512+SubTransmission_Voltage!E511+Transmission_Voltage!E511</f>
        <v>20599</v>
      </c>
      <c r="F510" s="2">
        <f>Primary_Voltage!F512+SubTransmission_Voltage!F511+Transmission_Voltage!F511</f>
        <v>21694</v>
      </c>
      <c r="G510" s="2">
        <f>Primary_Voltage!G512+SubTransmission_Voltage!G511+Transmission_Voltage!G511</f>
        <v>22217</v>
      </c>
      <c r="H510" s="2">
        <f>Primary_Voltage!H512+SubTransmission_Voltage!H511+Transmission_Voltage!H511</f>
        <v>23936</v>
      </c>
      <c r="I510" s="2">
        <f>Primary_Voltage!I512+SubTransmission_Voltage!I511+Transmission_Voltage!I511</f>
        <v>25359</v>
      </c>
      <c r="J510" s="2">
        <f>Primary_Voltage!J512+SubTransmission_Voltage!J511+Transmission_Voltage!J511</f>
        <v>26181</v>
      </c>
      <c r="K510" s="2">
        <f>Primary_Voltage!K512+SubTransmission_Voltage!K511+Transmission_Voltage!K511</f>
        <v>26993</v>
      </c>
      <c r="L510" s="2">
        <f>Primary_Voltage!L512+SubTransmission_Voltage!L511+Transmission_Voltage!L511</f>
        <v>26985</v>
      </c>
      <c r="M510" s="2">
        <f>Primary_Voltage!M512+SubTransmission_Voltage!M511+Transmission_Voltage!M511</f>
        <v>25942</v>
      </c>
      <c r="N510" s="2">
        <f>Primary_Voltage!N512+SubTransmission_Voltage!N511+Transmission_Voltage!N511</f>
        <v>26242</v>
      </c>
      <c r="O510" s="2">
        <f>Primary_Voltage!O512+SubTransmission_Voltage!O511+Transmission_Voltage!O511</f>
        <v>25795</v>
      </c>
      <c r="P510" s="2">
        <f>Primary_Voltage!P512+SubTransmission_Voltage!P511+Transmission_Voltage!P511</f>
        <v>24876</v>
      </c>
      <c r="Q510" s="2">
        <f>Primary_Voltage!Q512+SubTransmission_Voltage!Q511+Transmission_Voltage!Q511</f>
        <v>23756</v>
      </c>
      <c r="R510" s="2">
        <f>Primary_Voltage!R512+SubTransmission_Voltage!R511+Transmission_Voltage!R511</f>
        <v>23510</v>
      </c>
      <c r="S510" s="2">
        <f>Primary_Voltage!S512+SubTransmission_Voltage!S511+Transmission_Voltage!S511</f>
        <v>22869</v>
      </c>
      <c r="T510" s="2">
        <f>Primary_Voltage!T512+SubTransmission_Voltage!T511+Transmission_Voltage!T511</f>
        <v>22462</v>
      </c>
      <c r="U510" s="2">
        <f>Primary_Voltage!U512+SubTransmission_Voltage!U511+Transmission_Voltage!U511</f>
        <v>22153</v>
      </c>
      <c r="V510" s="2">
        <f>Primary_Voltage!V512+SubTransmission_Voltage!V511+Transmission_Voltage!V511</f>
        <v>22684</v>
      </c>
      <c r="W510" s="2">
        <f>Primary_Voltage!W512+SubTransmission_Voltage!W511+Transmission_Voltage!W511</f>
        <v>22403</v>
      </c>
      <c r="X510" s="2">
        <f>Primary_Voltage!X512+SubTransmission_Voltage!X511+Transmission_Voltage!X511</f>
        <v>21818</v>
      </c>
      <c r="Y510" s="2">
        <f>Primary_Voltage!Y512+SubTransmission_Voltage!Y511+Transmission_Voltage!Y511</f>
        <v>21272</v>
      </c>
    </row>
    <row r="511" spans="1:25" x14ac:dyDescent="0.2">
      <c r="A511" s="7">
        <v>45064</v>
      </c>
      <c r="B511" s="2">
        <f>Primary_Voltage!B513+SubTransmission_Voltage!B512+Transmission_Voltage!B512</f>
        <v>21107</v>
      </c>
      <c r="C511" s="2">
        <f>Primary_Voltage!C513+SubTransmission_Voltage!C512+Transmission_Voltage!C512</f>
        <v>21235</v>
      </c>
      <c r="D511" s="2">
        <f>Primary_Voltage!D513+SubTransmission_Voltage!D512+Transmission_Voltage!D512</f>
        <v>21584</v>
      </c>
      <c r="E511" s="2">
        <f>Primary_Voltage!E513+SubTransmission_Voltage!E512+Transmission_Voltage!E512</f>
        <v>22466</v>
      </c>
      <c r="F511" s="2">
        <f>Primary_Voltage!F513+SubTransmission_Voltage!F512+Transmission_Voltage!F512</f>
        <v>24079</v>
      </c>
      <c r="G511" s="2">
        <f>Primary_Voltage!G513+SubTransmission_Voltage!G512+Transmission_Voltage!G512</f>
        <v>21136</v>
      </c>
      <c r="H511" s="2">
        <f>Primary_Voltage!H513+SubTransmission_Voltage!H512+Transmission_Voltage!H512</f>
        <v>22277</v>
      </c>
      <c r="I511" s="2">
        <f>Primary_Voltage!I513+SubTransmission_Voltage!I512+Transmission_Voltage!I512</f>
        <v>23267</v>
      </c>
      <c r="J511" s="2">
        <f>Primary_Voltage!J513+SubTransmission_Voltage!J512+Transmission_Voltage!J512</f>
        <v>24142</v>
      </c>
      <c r="K511" s="2">
        <f>Primary_Voltage!K513+SubTransmission_Voltage!K512+Transmission_Voltage!K512</f>
        <v>24872</v>
      </c>
      <c r="L511" s="2">
        <f>Primary_Voltage!L513+SubTransmission_Voltage!L512+Transmission_Voltage!L512</f>
        <v>25277</v>
      </c>
      <c r="M511" s="2">
        <f>Primary_Voltage!M513+SubTransmission_Voltage!M512+Transmission_Voltage!M512</f>
        <v>25212</v>
      </c>
      <c r="N511" s="2">
        <f>Primary_Voltage!N513+SubTransmission_Voltage!N512+Transmission_Voltage!N512</f>
        <v>25849</v>
      </c>
      <c r="O511" s="2">
        <f>Primary_Voltage!O513+SubTransmission_Voltage!O512+Transmission_Voltage!O512</f>
        <v>25898</v>
      </c>
      <c r="P511" s="2">
        <f>Primary_Voltage!P513+SubTransmission_Voltage!P512+Transmission_Voltage!P512</f>
        <v>25056</v>
      </c>
      <c r="Q511" s="2">
        <f>Primary_Voltage!Q513+SubTransmission_Voltage!Q512+Transmission_Voltage!Q512</f>
        <v>24014</v>
      </c>
      <c r="R511" s="2">
        <f>Primary_Voltage!R513+SubTransmission_Voltage!R512+Transmission_Voltage!R512</f>
        <v>23798</v>
      </c>
      <c r="S511" s="2">
        <f>Primary_Voltage!S513+SubTransmission_Voltage!S512+Transmission_Voltage!S512</f>
        <v>23177</v>
      </c>
      <c r="T511" s="2">
        <f>Primary_Voltage!T513+SubTransmission_Voltage!T512+Transmission_Voltage!T512</f>
        <v>22254</v>
      </c>
      <c r="U511" s="2">
        <f>Primary_Voltage!U513+SubTransmission_Voltage!U512+Transmission_Voltage!U512</f>
        <v>21751</v>
      </c>
      <c r="V511" s="2">
        <f>Primary_Voltage!V513+SubTransmission_Voltage!V512+Transmission_Voltage!V512</f>
        <v>22047</v>
      </c>
      <c r="W511" s="2">
        <f>Primary_Voltage!W513+SubTransmission_Voltage!W512+Transmission_Voltage!W512</f>
        <v>21089</v>
      </c>
      <c r="X511" s="2">
        <f>Primary_Voltage!X513+SubTransmission_Voltage!X512+Transmission_Voltage!X512</f>
        <v>20447</v>
      </c>
      <c r="Y511" s="2">
        <f>Primary_Voltage!Y513+SubTransmission_Voltage!Y512+Transmission_Voltage!Y512</f>
        <v>21966</v>
      </c>
    </row>
    <row r="512" spans="1:25" x14ac:dyDescent="0.2">
      <c r="A512" s="7">
        <v>45065</v>
      </c>
      <c r="B512" s="2">
        <f>Primary_Voltage!B514+SubTransmission_Voltage!B513+Transmission_Voltage!B513</f>
        <v>22565</v>
      </c>
      <c r="C512" s="2">
        <f>Primary_Voltage!C514+SubTransmission_Voltage!C513+Transmission_Voltage!C513</f>
        <v>22566</v>
      </c>
      <c r="D512" s="2">
        <f>Primary_Voltage!D514+SubTransmission_Voltage!D513+Transmission_Voltage!D513</f>
        <v>22395</v>
      </c>
      <c r="E512" s="2">
        <f>Primary_Voltage!E514+SubTransmission_Voltage!E513+Transmission_Voltage!E513</f>
        <v>22163</v>
      </c>
      <c r="F512" s="2">
        <f>Primary_Voltage!F514+SubTransmission_Voltage!F513+Transmission_Voltage!F513</f>
        <v>22425</v>
      </c>
      <c r="G512" s="2">
        <f>Primary_Voltage!G514+SubTransmission_Voltage!G513+Transmission_Voltage!G513</f>
        <v>22745</v>
      </c>
      <c r="H512" s="2">
        <f>Primary_Voltage!H514+SubTransmission_Voltage!H513+Transmission_Voltage!H513</f>
        <v>23646</v>
      </c>
      <c r="I512" s="2">
        <f>Primary_Voltage!I514+SubTransmission_Voltage!I513+Transmission_Voltage!I513</f>
        <v>24847</v>
      </c>
      <c r="J512" s="2">
        <f>Primary_Voltage!J514+SubTransmission_Voltage!J513+Transmission_Voltage!J513</f>
        <v>25887</v>
      </c>
      <c r="K512" s="2">
        <f>Primary_Voltage!K514+SubTransmission_Voltage!K513+Transmission_Voltage!K513</f>
        <v>26367</v>
      </c>
      <c r="L512" s="2">
        <f>Primary_Voltage!L514+SubTransmission_Voltage!L513+Transmission_Voltage!L513</f>
        <v>26749</v>
      </c>
      <c r="M512" s="2">
        <f>Primary_Voltage!M514+SubTransmission_Voltage!M513+Transmission_Voltage!M513</f>
        <v>26694</v>
      </c>
      <c r="N512" s="2">
        <f>Primary_Voltage!N514+SubTransmission_Voltage!N513+Transmission_Voltage!N513</f>
        <v>26792</v>
      </c>
      <c r="O512" s="2">
        <f>Primary_Voltage!O514+SubTransmission_Voltage!O513+Transmission_Voltage!O513</f>
        <v>26904</v>
      </c>
      <c r="P512" s="2">
        <f>Primary_Voltage!P514+SubTransmission_Voltage!P513+Transmission_Voltage!P513</f>
        <v>27767</v>
      </c>
      <c r="Q512" s="2">
        <f>Primary_Voltage!Q514+SubTransmission_Voltage!Q513+Transmission_Voltage!Q513</f>
        <v>23056</v>
      </c>
      <c r="R512" s="2">
        <f>Primary_Voltage!R514+SubTransmission_Voltage!R513+Transmission_Voltage!R513</f>
        <v>22329</v>
      </c>
      <c r="S512" s="2">
        <f>Primary_Voltage!S514+SubTransmission_Voltage!S513+Transmission_Voltage!S513</f>
        <v>21775</v>
      </c>
      <c r="T512" s="2">
        <f>Primary_Voltage!T514+SubTransmission_Voltage!T513+Transmission_Voltage!T513</f>
        <v>21086</v>
      </c>
      <c r="U512" s="2">
        <f>Primary_Voltage!U514+SubTransmission_Voltage!U513+Transmission_Voltage!U513</f>
        <v>20291</v>
      </c>
      <c r="V512" s="2">
        <f>Primary_Voltage!V514+SubTransmission_Voltage!V513+Transmission_Voltage!V513</f>
        <v>20247</v>
      </c>
      <c r="W512" s="2">
        <f>Primary_Voltage!W514+SubTransmission_Voltage!W513+Transmission_Voltage!W513</f>
        <v>19859</v>
      </c>
      <c r="X512" s="2">
        <f>Primary_Voltage!X514+SubTransmission_Voltage!X513+Transmission_Voltage!X513</f>
        <v>19313</v>
      </c>
      <c r="Y512" s="2">
        <f>Primary_Voltage!Y514+SubTransmission_Voltage!Y513+Transmission_Voltage!Y513</f>
        <v>19109</v>
      </c>
    </row>
    <row r="513" spans="1:25" x14ac:dyDescent="0.2">
      <c r="A513" s="7">
        <v>45066</v>
      </c>
      <c r="B513" s="2">
        <f>Primary_Voltage!B515+SubTransmission_Voltage!B514+Transmission_Voltage!B514</f>
        <v>21304</v>
      </c>
      <c r="C513" s="2">
        <f>Primary_Voltage!C515+SubTransmission_Voltage!C514+Transmission_Voltage!C514</f>
        <v>21626</v>
      </c>
      <c r="D513" s="2">
        <f>Primary_Voltage!D515+SubTransmission_Voltage!D514+Transmission_Voltage!D514</f>
        <v>21635</v>
      </c>
      <c r="E513" s="2">
        <f>Primary_Voltage!E515+SubTransmission_Voltage!E514+Transmission_Voltage!E514</f>
        <v>21635</v>
      </c>
      <c r="F513" s="2">
        <f>Primary_Voltage!F515+SubTransmission_Voltage!F514+Transmission_Voltage!F514</f>
        <v>21948</v>
      </c>
      <c r="G513" s="2">
        <f>Primary_Voltage!G515+SubTransmission_Voltage!G514+Transmission_Voltage!G514</f>
        <v>22627</v>
      </c>
      <c r="H513" s="2">
        <f>Primary_Voltage!H515+SubTransmission_Voltage!H514+Transmission_Voltage!H514</f>
        <v>23376</v>
      </c>
      <c r="I513" s="2">
        <f>Primary_Voltage!I515+SubTransmission_Voltage!I514+Transmission_Voltage!I514</f>
        <v>21495</v>
      </c>
      <c r="J513" s="2">
        <f>Primary_Voltage!J515+SubTransmission_Voltage!J514+Transmission_Voltage!J514</f>
        <v>20690</v>
      </c>
      <c r="K513" s="2">
        <f>Primary_Voltage!K515+SubTransmission_Voltage!K514+Transmission_Voltage!K514</f>
        <v>21128</v>
      </c>
      <c r="L513" s="2">
        <f>Primary_Voltage!L515+SubTransmission_Voltage!L514+Transmission_Voltage!L514</f>
        <v>21378</v>
      </c>
      <c r="M513" s="2">
        <f>Primary_Voltage!M515+SubTransmission_Voltage!M514+Transmission_Voltage!M514</f>
        <v>21596</v>
      </c>
      <c r="N513" s="2">
        <f>Primary_Voltage!N515+SubTransmission_Voltage!N514+Transmission_Voltage!N514</f>
        <v>21547</v>
      </c>
      <c r="O513" s="2">
        <f>Primary_Voltage!O515+SubTransmission_Voltage!O514+Transmission_Voltage!O514</f>
        <v>21658</v>
      </c>
      <c r="P513" s="2">
        <f>Primary_Voltage!P515+SubTransmission_Voltage!P514+Transmission_Voltage!P514</f>
        <v>21643</v>
      </c>
      <c r="Q513" s="2">
        <f>Primary_Voltage!Q515+SubTransmission_Voltage!Q514+Transmission_Voltage!Q514</f>
        <v>21439</v>
      </c>
      <c r="R513" s="2">
        <f>Primary_Voltage!R515+SubTransmission_Voltage!R514+Transmission_Voltage!R514</f>
        <v>21087</v>
      </c>
      <c r="S513" s="2">
        <f>Primary_Voltage!S515+SubTransmission_Voltage!S514+Transmission_Voltage!S514</f>
        <v>20609</v>
      </c>
      <c r="T513" s="2">
        <f>Primary_Voltage!T515+SubTransmission_Voltage!T514+Transmission_Voltage!T514</f>
        <v>20205</v>
      </c>
      <c r="U513" s="2">
        <f>Primary_Voltage!U515+SubTransmission_Voltage!U514+Transmission_Voltage!U514</f>
        <v>20355</v>
      </c>
      <c r="V513" s="2">
        <f>Primary_Voltage!V515+SubTransmission_Voltage!V514+Transmission_Voltage!V514</f>
        <v>20167</v>
      </c>
      <c r="W513" s="2">
        <f>Primary_Voltage!W515+SubTransmission_Voltage!W514+Transmission_Voltage!W514</f>
        <v>19894</v>
      </c>
      <c r="X513" s="2">
        <f>Primary_Voltage!X515+SubTransmission_Voltage!X514+Transmission_Voltage!X514</f>
        <v>19791</v>
      </c>
      <c r="Y513" s="2">
        <f>Primary_Voltage!Y515+SubTransmission_Voltage!Y514+Transmission_Voltage!Y514</f>
        <v>21351</v>
      </c>
    </row>
    <row r="514" spans="1:25" x14ac:dyDescent="0.2">
      <c r="A514" s="7">
        <v>45067</v>
      </c>
      <c r="B514" s="2">
        <f>Primary_Voltage!B516+SubTransmission_Voltage!B515+Transmission_Voltage!B515</f>
        <v>22153</v>
      </c>
      <c r="C514" s="2">
        <f>Primary_Voltage!C516+SubTransmission_Voltage!C515+Transmission_Voltage!C515</f>
        <v>22382</v>
      </c>
      <c r="D514" s="2">
        <f>Primary_Voltage!D516+SubTransmission_Voltage!D515+Transmission_Voltage!D515</f>
        <v>22439</v>
      </c>
      <c r="E514" s="2">
        <f>Primary_Voltage!E516+SubTransmission_Voltage!E515+Transmission_Voltage!E515</f>
        <v>22437</v>
      </c>
      <c r="F514" s="2">
        <f>Primary_Voltage!F516+SubTransmission_Voltage!F515+Transmission_Voltage!F515</f>
        <v>22553</v>
      </c>
      <c r="G514" s="2">
        <f>Primary_Voltage!G516+SubTransmission_Voltage!G515+Transmission_Voltage!G515</f>
        <v>22465</v>
      </c>
      <c r="H514" s="2">
        <f>Primary_Voltage!H516+SubTransmission_Voltage!H515+Transmission_Voltage!H515</f>
        <v>22526</v>
      </c>
      <c r="I514" s="2">
        <f>Primary_Voltage!I516+SubTransmission_Voltage!I515+Transmission_Voltage!I515</f>
        <v>22810</v>
      </c>
      <c r="J514" s="2">
        <f>Primary_Voltage!J516+SubTransmission_Voltage!J515+Transmission_Voltage!J515</f>
        <v>22900</v>
      </c>
      <c r="K514" s="2">
        <f>Primary_Voltage!K516+SubTransmission_Voltage!K515+Transmission_Voltage!K515</f>
        <v>23738</v>
      </c>
      <c r="L514" s="2">
        <f>Primary_Voltage!L516+SubTransmission_Voltage!L515+Transmission_Voltage!L515</f>
        <v>24337</v>
      </c>
      <c r="M514" s="2">
        <f>Primary_Voltage!M516+SubTransmission_Voltage!M515+Transmission_Voltage!M515</f>
        <v>24786</v>
      </c>
      <c r="N514" s="2">
        <f>Primary_Voltage!N516+SubTransmission_Voltage!N515+Transmission_Voltage!N515</f>
        <v>25562</v>
      </c>
      <c r="O514" s="2">
        <f>Primary_Voltage!O516+SubTransmission_Voltage!O515+Transmission_Voltage!O515</f>
        <v>25882</v>
      </c>
      <c r="P514" s="2">
        <f>Primary_Voltage!P516+SubTransmission_Voltage!P515+Transmission_Voltage!P515</f>
        <v>23297</v>
      </c>
      <c r="Q514" s="2">
        <f>Primary_Voltage!Q516+SubTransmission_Voltage!Q515+Transmission_Voltage!Q515</f>
        <v>21832</v>
      </c>
      <c r="R514" s="2">
        <f>Primary_Voltage!R516+SubTransmission_Voltage!R515+Transmission_Voltage!R515</f>
        <v>21618</v>
      </c>
      <c r="S514" s="2">
        <f>Primary_Voltage!S516+SubTransmission_Voltage!S515+Transmission_Voltage!S515</f>
        <v>21395</v>
      </c>
      <c r="T514" s="2">
        <f>Primary_Voltage!T516+SubTransmission_Voltage!T515+Transmission_Voltage!T515</f>
        <v>20782</v>
      </c>
      <c r="U514" s="2">
        <f>Primary_Voltage!U516+SubTransmission_Voltage!U515+Transmission_Voltage!U515</f>
        <v>21552</v>
      </c>
      <c r="V514" s="2">
        <f>Primary_Voltage!V516+SubTransmission_Voltage!V515+Transmission_Voltage!V515</f>
        <v>22874</v>
      </c>
      <c r="W514" s="2">
        <f>Primary_Voltage!W516+SubTransmission_Voltage!W515+Transmission_Voltage!W515</f>
        <v>21415</v>
      </c>
      <c r="X514" s="2">
        <f>Primary_Voltage!X516+SubTransmission_Voltage!X515+Transmission_Voltage!X515</f>
        <v>20238</v>
      </c>
      <c r="Y514" s="2">
        <f>Primary_Voltage!Y516+SubTransmission_Voltage!Y515+Transmission_Voltage!Y515</f>
        <v>23117</v>
      </c>
    </row>
    <row r="515" spans="1:25" x14ac:dyDescent="0.2">
      <c r="A515" s="7">
        <v>45068</v>
      </c>
      <c r="B515" s="2">
        <f>Primary_Voltage!B517+SubTransmission_Voltage!B516+Transmission_Voltage!B516</f>
        <v>23045</v>
      </c>
      <c r="C515" s="2">
        <f>Primary_Voltage!C517+SubTransmission_Voltage!C516+Transmission_Voltage!C516</f>
        <v>22831</v>
      </c>
      <c r="D515" s="2">
        <f>Primary_Voltage!D517+SubTransmission_Voltage!D516+Transmission_Voltage!D516</f>
        <v>22622</v>
      </c>
      <c r="E515" s="2">
        <f>Primary_Voltage!E517+SubTransmission_Voltage!E516+Transmission_Voltage!E516</f>
        <v>22752</v>
      </c>
      <c r="F515" s="2">
        <f>Primary_Voltage!F517+SubTransmission_Voltage!F516+Transmission_Voltage!F516</f>
        <v>23622</v>
      </c>
      <c r="G515" s="2">
        <f>Primary_Voltage!G517+SubTransmission_Voltage!G516+Transmission_Voltage!G516</f>
        <v>24051</v>
      </c>
      <c r="H515" s="2">
        <f>Primary_Voltage!H517+SubTransmission_Voltage!H516+Transmission_Voltage!H516</f>
        <v>25488</v>
      </c>
      <c r="I515" s="2">
        <f>Primary_Voltage!I517+SubTransmission_Voltage!I516+Transmission_Voltage!I516</f>
        <v>26128</v>
      </c>
      <c r="J515" s="2">
        <f>Primary_Voltage!J517+SubTransmission_Voltage!J516+Transmission_Voltage!J516</f>
        <v>25435</v>
      </c>
      <c r="K515" s="2">
        <f>Primary_Voltage!K517+SubTransmission_Voltage!K516+Transmission_Voltage!K516</f>
        <v>26288</v>
      </c>
      <c r="L515" s="2">
        <f>Primary_Voltage!L517+SubTransmission_Voltage!L516+Transmission_Voltage!L516</f>
        <v>26832</v>
      </c>
      <c r="M515" s="2">
        <f>Primary_Voltage!M517+SubTransmission_Voltage!M516+Transmission_Voltage!M516</f>
        <v>26764</v>
      </c>
      <c r="N515" s="2">
        <f>Primary_Voltage!N517+SubTransmission_Voltage!N516+Transmission_Voltage!N516</f>
        <v>27323</v>
      </c>
      <c r="O515" s="2">
        <f>Primary_Voltage!O517+SubTransmission_Voltage!O516+Transmission_Voltage!O516</f>
        <v>25706</v>
      </c>
      <c r="P515" s="2">
        <f>Primary_Voltage!P517+SubTransmission_Voltage!P516+Transmission_Voltage!P516</f>
        <v>23783</v>
      </c>
      <c r="Q515" s="2">
        <f>Primary_Voltage!Q517+SubTransmission_Voltage!Q516+Transmission_Voltage!Q516</f>
        <v>24292</v>
      </c>
      <c r="R515" s="2">
        <f>Primary_Voltage!R517+SubTransmission_Voltage!R516+Transmission_Voltage!R516</f>
        <v>24381</v>
      </c>
      <c r="S515" s="2">
        <f>Primary_Voltage!S517+SubTransmission_Voltage!S516+Transmission_Voltage!S516</f>
        <v>24493</v>
      </c>
      <c r="T515" s="2">
        <f>Primary_Voltage!T517+SubTransmission_Voltage!T516+Transmission_Voltage!T516</f>
        <v>25421</v>
      </c>
      <c r="U515" s="2">
        <f>Primary_Voltage!U517+SubTransmission_Voltage!U516+Transmission_Voltage!U516</f>
        <v>23403</v>
      </c>
      <c r="V515" s="2">
        <f>Primary_Voltage!V517+SubTransmission_Voltage!V516+Transmission_Voltage!V516</f>
        <v>24306</v>
      </c>
      <c r="W515" s="2">
        <f>Primary_Voltage!W517+SubTransmission_Voltage!W516+Transmission_Voltage!W516</f>
        <v>22386</v>
      </c>
      <c r="X515" s="2">
        <f>Primary_Voltage!X517+SubTransmission_Voltage!X516+Transmission_Voltage!X516</f>
        <v>24017</v>
      </c>
      <c r="Y515" s="2">
        <f>Primary_Voltage!Y517+SubTransmission_Voltage!Y516+Transmission_Voltage!Y516</f>
        <v>24610</v>
      </c>
    </row>
    <row r="516" spans="1:25" x14ac:dyDescent="0.2">
      <c r="A516" s="7">
        <v>45069</v>
      </c>
      <c r="B516" s="2">
        <f>Primary_Voltage!B518+SubTransmission_Voltage!B517+Transmission_Voltage!B517</f>
        <v>24394</v>
      </c>
      <c r="C516" s="2">
        <f>Primary_Voltage!C518+SubTransmission_Voltage!C517+Transmission_Voltage!C517</f>
        <v>23771</v>
      </c>
      <c r="D516" s="2">
        <f>Primary_Voltage!D518+SubTransmission_Voltage!D517+Transmission_Voltage!D517</f>
        <v>23139</v>
      </c>
      <c r="E516" s="2">
        <f>Primary_Voltage!E518+SubTransmission_Voltage!E517+Transmission_Voltage!E517</f>
        <v>22952</v>
      </c>
      <c r="F516" s="2">
        <f>Primary_Voltage!F518+SubTransmission_Voltage!F517+Transmission_Voltage!F517</f>
        <v>24230</v>
      </c>
      <c r="G516" s="2">
        <f>Primary_Voltage!G518+SubTransmission_Voltage!G517+Transmission_Voltage!G517</f>
        <v>25141</v>
      </c>
      <c r="H516" s="2">
        <f>Primary_Voltage!H518+SubTransmission_Voltage!H517+Transmission_Voltage!H517</f>
        <v>26225</v>
      </c>
      <c r="I516" s="2">
        <f>Primary_Voltage!I518+SubTransmission_Voltage!I517+Transmission_Voltage!I517</f>
        <v>28952</v>
      </c>
      <c r="J516" s="2">
        <f>Primary_Voltage!J518+SubTransmission_Voltage!J517+Transmission_Voltage!J517</f>
        <v>30897</v>
      </c>
      <c r="K516" s="2">
        <f>Primary_Voltage!K518+SubTransmission_Voltage!K517+Transmission_Voltage!K517</f>
        <v>30735</v>
      </c>
      <c r="L516" s="2">
        <f>Primary_Voltage!L518+SubTransmission_Voltage!L517+Transmission_Voltage!L517</f>
        <v>29686</v>
      </c>
      <c r="M516" s="2">
        <f>Primary_Voltage!M518+SubTransmission_Voltage!M517+Transmission_Voltage!M517</f>
        <v>29694</v>
      </c>
      <c r="N516" s="2">
        <f>Primary_Voltage!N518+SubTransmission_Voltage!N517+Transmission_Voltage!N517</f>
        <v>30161</v>
      </c>
      <c r="O516" s="2">
        <f>Primary_Voltage!O518+SubTransmission_Voltage!O517+Transmission_Voltage!O517</f>
        <v>30573</v>
      </c>
      <c r="P516" s="2">
        <f>Primary_Voltage!P518+SubTransmission_Voltage!P517+Transmission_Voltage!P517</f>
        <v>27387</v>
      </c>
      <c r="Q516" s="2">
        <f>Primary_Voltage!Q518+SubTransmission_Voltage!Q517+Transmission_Voltage!Q517</f>
        <v>24926</v>
      </c>
      <c r="R516" s="2">
        <f>Primary_Voltage!R518+SubTransmission_Voltage!R517+Transmission_Voltage!R517</f>
        <v>24171</v>
      </c>
      <c r="S516" s="2">
        <f>Primary_Voltage!S518+SubTransmission_Voltage!S517+Transmission_Voltage!S517</f>
        <v>23391</v>
      </c>
      <c r="T516" s="2">
        <f>Primary_Voltage!T518+SubTransmission_Voltage!T517+Transmission_Voltage!T517</f>
        <v>22549</v>
      </c>
      <c r="U516" s="2">
        <f>Primary_Voltage!U518+SubTransmission_Voltage!U517+Transmission_Voltage!U517</f>
        <v>22063</v>
      </c>
      <c r="V516" s="2">
        <f>Primary_Voltage!V518+SubTransmission_Voltage!V517+Transmission_Voltage!V517</f>
        <v>22005</v>
      </c>
      <c r="W516" s="2">
        <f>Primary_Voltage!W518+SubTransmission_Voltage!W517+Transmission_Voltage!W517</f>
        <v>21696</v>
      </c>
      <c r="X516" s="2">
        <f>Primary_Voltage!X518+SubTransmission_Voltage!X517+Transmission_Voltage!X517</f>
        <v>20847</v>
      </c>
      <c r="Y516" s="2">
        <f>Primary_Voltage!Y518+SubTransmission_Voltage!Y517+Transmission_Voltage!Y517</f>
        <v>21528</v>
      </c>
    </row>
    <row r="517" spans="1:25" x14ac:dyDescent="0.2">
      <c r="A517" s="7">
        <v>45070</v>
      </c>
      <c r="B517" s="2">
        <f>Primary_Voltage!B519+SubTransmission_Voltage!B518+Transmission_Voltage!B518</f>
        <v>22346</v>
      </c>
      <c r="C517" s="2">
        <f>Primary_Voltage!C519+SubTransmission_Voltage!C518+Transmission_Voltage!C518</f>
        <v>22240</v>
      </c>
      <c r="D517" s="2">
        <f>Primary_Voltage!D519+SubTransmission_Voltage!D518+Transmission_Voltage!D518</f>
        <v>22106</v>
      </c>
      <c r="E517" s="2">
        <f>Primary_Voltage!E519+SubTransmission_Voltage!E518+Transmission_Voltage!E518</f>
        <v>21996</v>
      </c>
      <c r="F517" s="2">
        <f>Primary_Voltage!F519+SubTransmission_Voltage!F518+Transmission_Voltage!F518</f>
        <v>22944</v>
      </c>
      <c r="G517" s="2">
        <f>Primary_Voltage!G519+SubTransmission_Voltage!G518+Transmission_Voltage!G518</f>
        <v>23373</v>
      </c>
      <c r="H517" s="2">
        <f>Primary_Voltage!H519+SubTransmission_Voltage!H518+Transmission_Voltage!H518</f>
        <v>24486</v>
      </c>
      <c r="I517" s="2">
        <f>Primary_Voltage!I519+SubTransmission_Voltage!I518+Transmission_Voltage!I518</f>
        <v>25501</v>
      </c>
      <c r="J517" s="2">
        <f>Primary_Voltage!J519+SubTransmission_Voltage!J518+Transmission_Voltage!J518</f>
        <v>27093</v>
      </c>
      <c r="K517" s="2">
        <f>Primary_Voltage!K519+SubTransmission_Voltage!K518+Transmission_Voltage!K518</f>
        <v>27950</v>
      </c>
      <c r="L517" s="2">
        <f>Primary_Voltage!L519+SubTransmission_Voltage!L518+Transmission_Voltage!L518</f>
        <v>28245</v>
      </c>
      <c r="M517" s="2">
        <f>Primary_Voltage!M519+SubTransmission_Voltage!M518+Transmission_Voltage!M518</f>
        <v>28263</v>
      </c>
      <c r="N517" s="2">
        <f>Primary_Voltage!N519+SubTransmission_Voltage!N518+Transmission_Voltage!N518</f>
        <v>29249</v>
      </c>
      <c r="O517" s="2">
        <f>Primary_Voltage!O519+SubTransmission_Voltage!O518+Transmission_Voltage!O518</f>
        <v>26876</v>
      </c>
      <c r="P517" s="2">
        <f>Primary_Voltage!P519+SubTransmission_Voltage!P518+Transmission_Voltage!P518</f>
        <v>25082</v>
      </c>
      <c r="Q517" s="2">
        <f>Primary_Voltage!Q519+SubTransmission_Voltage!Q518+Transmission_Voltage!Q518</f>
        <v>23643</v>
      </c>
      <c r="R517" s="2">
        <f>Primary_Voltage!R519+SubTransmission_Voltage!R518+Transmission_Voltage!R518</f>
        <v>24054</v>
      </c>
      <c r="S517" s="2">
        <f>Primary_Voltage!S519+SubTransmission_Voltage!S518+Transmission_Voltage!S518</f>
        <v>24951</v>
      </c>
      <c r="T517" s="2">
        <f>Primary_Voltage!T519+SubTransmission_Voltage!T518+Transmission_Voltage!T518</f>
        <v>24160</v>
      </c>
      <c r="U517" s="2">
        <f>Primary_Voltage!U519+SubTransmission_Voltage!U518+Transmission_Voltage!U518</f>
        <v>23268</v>
      </c>
      <c r="V517" s="2">
        <f>Primary_Voltage!V519+SubTransmission_Voltage!V518+Transmission_Voltage!V518</f>
        <v>23925</v>
      </c>
      <c r="W517" s="2">
        <f>Primary_Voltage!W519+SubTransmission_Voltage!W518+Transmission_Voltage!W518</f>
        <v>23281</v>
      </c>
      <c r="X517" s="2">
        <f>Primary_Voltage!X519+SubTransmission_Voltage!X518+Transmission_Voltage!X518</f>
        <v>22263</v>
      </c>
      <c r="Y517" s="2">
        <f>Primary_Voltage!Y519+SubTransmission_Voltage!Y518+Transmission_Voltage!Y518</f>
        <v>23718</v>
      </c>
    </row>
    <row r="518" spans="1:25" x14ac:dyDescent="0.2">
      <c r="A518" s="7">
        <v>45071</v>
      </c>
      <c r="B518" s="2">
        <f>Primary_Voltage!B520+SubTransmission_Voltage!B519+Transmission_Voltage!B519</f>
        <v>23131</v>
      </c>
      <c r="C518" s="2">
        <f>Primary_Voltage!C520+SubTransmission_Voltage!C519+Transmission_Voltage!C519</f>
        <v>22727</v>
      </c>
      <c r="D518" s="2">
        <f>Primary_Voltage!D520+SubTransmission_Voltage!D519+Transmission_Voltage!D519</f>
        <v>21636</v>
      </c>
      <c r="E518" s="2">
        <f>Primary_Voltage!E520+SubTransmission_Voltage!E519+Transmission_Voltage!E519</f>
        <v>21558</v>
      </c>
      <c r="F518" s="2">
        <f>Primary_Voltage!F520+SubTransmission_Voltage!F519+Transmission_Voltage!F519</f>
        <v>22598</v>
      </c>
      <c r="G518" s="2">
        <f>Primary_Voltage!G520+SubTransmission_Voltage!G519+Transmission_Voltage!G519</f>
        <v>23210</v>
      </c>
      <c r="H518" s="2">
        <f>Primary_Voltage!H520+SubTransmission_Voltage!H519+Transmission_Voltage!H519</f>
        <v>24687</v>
      </c>
      <c r="I518" s="2">
        <f>Primary_Voltage!I520+SubTransmission_Voltage!I519+Transmission_Voltage!I519</f>
        <v>25744</v>
      </c>
      <c r="J518" s="2">
        <f>Primary_Voltage!J520+SubTransmission_Voltage!J519+Transmission_Voltage!J519</f>
        <v>26463</v>
      </c>
      <c r="K518" s="2">
        <f>Primary_Voltage!K520+SubTransmission_Voltage!K519+Transmission_Voltage!K519</f>
        <v>27526</v>
      </c>
      <c r="L518" s="2">
        <f>Primary_Voltage!L520+SubTransmission_Voltage!L519+Transmission_Voltage!L519</f>
        <v>28274</v>
      </c>
      <c r="M518" s="2">
        <f>Primary_Voltage!M520+SubTransmission_Voltage!M519+Transmission_Voltage!M519</f>
        <v>28458</v>
      </c>
      <c r="N518" s="2">
        <f>Primary_Voltage!N520+SubTransmission_Voltage!N519+Transmission_Voltage!N519</f>
        <v>28254</v>
      </c>
      <c r="O518" s="2">
        <f>Primary_Voltage!O520+SubTransmission_Voltage!O519+Transmission_Voltage!O519</f>
        <v>29015</v>
      </c>
      <c r="P518" s="2">
        <f>Primary_Voltage!P520+SubTransmission_Voltage!P519+Transmission_Voltage!P519</f>
        <v>26239</v>
      </c>
      <c r="Q518" s="2">
        <f>Primary_Voltage!Q520+SubTransmission_Voltage!Q519+Transmission_Voltage!Q519</f>
        <v>23526</v>
      </c>
      <c r="R518" s="2">
        <f>Primary_Voltage!R520+SubTransmission_Voltage!R519+Transmission_Voltage!R519</f>
        <v>22857</v>
      </c>
      <c r="S518" s="2">
        <f>Primary_Voltage!S520+SubTransmission_Voltage!S519+Transmission_Voltage!S519</f>
        <v>22108</v>
      </c>
      <c r="T518" s="2">
        <f>Primary_Voltage!T520+SubTransmission_Voltage!T519+Transmission_Voltage!T519</f>
        <v>21823</v>
      </c>
      <c r="U518" s="2">
        <f>Primary_Voltage!U520+SubTransmission_Voltage!U519+Transmission_Voltage!U519</f>
        <v>21403</v>
      </c>
      <c r="V518" s="2">
        <f>Primary_Voltage!V520+SubTransmission_Voltage!V519+Transmission_Voltage!V519</f>
        <v>21168</v>
      </c>
      <c r="W518" s="2">
        <f>Primary_Voltage!W520+SubTransmission_Voltage!W519+Transmission_Voltage!W519</f>
        <v>20773</v>
      </c>
      <c r="X518" s="2">
        <f>Primary_Voltage!X520+SubTransmission_Voltage!X519+Transmission_Voltage!X519</f>
        <v>20258</v>
      </c>
      <c r="Y518" s="2">
        <f>Primary_Voltage!Y520+SubTransmission_Voltage!Y519+Transmission_Voltage!Y519</f>
        <v>22401</v>
      </c>
    </row>
    <row r="519" spans="1:25" x14ac:dyDescent="0.2">
      <c r="A519" s="7">
        <v>45072</v>
      </c>
      <c r="B519" s="2">
        <f>Primary_Voltage!B521+SubTransmission_Voltage!B520+Transmission_Voltage!B520</f>
        <v>22322</v>
      </c>
      <c r="C519" s="2">
        <f>Primary_Voltage!C521+SubTransmission_Voltage!C520+Transmission_Voltage!C520</f>
        <v>21853</v>
      </c>
      <c r="D519" s="2">
        <f>Primary_Voltage!D521+SubTransmission_Voltage!D520+Transmission_Voltage!D520</f>
        <v>21840</v>
      </c>
      <c r="E519" s="2">
        <f>Primary_Voltage!E521+SubTransmission_Voltage!E520+Transmission_Voltage!E520</f>
        <v>21649</v>
      </c>
      <c r="F519" s="2">
        <f>Primary_Voltage!F521+SubTransmission_Voltage!F520+Transmission_Voltage!F520</f>
        <v>22045</v>
      </c>
      <c r="G519" s="2">
        <f>Primary_Voltage!G521+SubTransmission_Voltage!G520+Transmission_Voltage!G520</f>
        <v>22436</v>
      </c>
      <c r="H519" s="2">
        <f>Primary_Voltage!H521+SubTransmission_Voltage!H520+Transmission_Voltage!H520</f>
        <v>23314</v>
      </c>
      <c r="I519" s="2">
        <f>Primary_Voltage!I521+SubTransmission_Voltage!I520+Transmission_Voltage!I520</f>
        <v>24253</v>
      </c>
      <c r="J519" s="2">
        <f>Primary_Voltage!J521+SubTransmission_Voltage!J520+Transmission_Voltage!J520</f>
        <v>24782</v>
      </c>
      <c r="K519" s="2">
        <f>Primary_Voltage!K521+SubTransmission_Voltage!K520+Transmission_Voltage!K520</f>
        <v>25122</v>
      </c>
      <c r="L519" s="2">
        <f>Primary_Voltage!L521+SubTransmission_Voltage!L520+Transmission_Voltage!L520</f>
        <v>25728</v>
      </c>
      <c r="M519" s="2">
        <f>Primary_Voltage!M521+SubTransmission_Voltage!M520+Transmission_Voltage!M520</f>
        <v>26331</v>
      </c>
      <c r="N519" s="2">
        <f>Primary_Voltage!N521+SubTransmission_Voltage!N520+Transmission_Voltage!N520</f>
        <v>26212</v>
      </c>
      <c r="O519" s="2">
        <f>Primary_Voltage!O521+SubTransmission_Voltage!O520+Transmission_Voltage!O520</f>
        <v>27260</v>
      </c>
      <c r="P519" s="2">
        <f>Primary_Voltage!P521+SubTransmission_Voltage!P520+Transmission_Voltage!P520</f>
        <v>24409</v>
      </c>
      <c r="Q519" s="2">
        <f>Primary_Voltage!Q521+SubTransmission_Voltage!Q520+Transmission_Voltage!Q520</f>
        <v>22807</v>
      </c>
      <c r="R519" s="2">
        <f>Primary_Voltage!R521+SubTransmission_Voltage!R520+Transmission_Voltage!R520</f>
        <v>22358</v>
      </c>
      <c r="S519" s="2">
        <f>Primary_Voltage!S521+SubTransmission_Voltage!S520+Transmission_Voltage!S520</f>
        <v>22038</v>
      </c>
      <c r="T519" s="2">
        <f>Primary_Voltage!T521+SubTransmission_Voltage!T520+Transmission_Voltage!T520</f>
        <v>22563</v>
      </c>
      <c r="U519" s="2">
        <f>Primary_Voltage!U521+SubTransmission_Voltage!U520+Transmission_Voltage!U520</f>
        <v>21391</v>
      </c>
      <c r="V519" s="2">
        <f>Primary_Voltage!V521+SubTransmission_Voltage!V520+Transmission_Voltage!V520</f>
        <v>21829</v>
      </c>
      <c r="W519" s="2">
        <f>Primary_Voltage!W521+SubTransmission_Voltage!W520+Transmission_Voltage!W520</f>
        <v>20783</v>
      </c>
      <c r="X519" s="2">
        <f>Primary_Voltage!X521+SubTransmission_Voltage!X520+Transmission_Voltage!X520</f>
        <v>19434</v>
      </c>
      <c r="Y519" s="2">
        <f>Primary_Voltage!Y521+SubTransmission_Voltage!Y520+Transmission_Voltage!Y520</f>
        <v>21566</v>
      </c>
    </row>
    <row r="520" spans="1:25" x14ac:dyDescent="0.2">
      <c r="A520" s="7">
        <v>45073</v>
      </c>
      <c r="B520" s="2">
        <f>Primary_Voltage!B522+SubTransmission_Voltage!B521+Transmission_Voltage!B521</f>
        <v>21496</v>
      </c>
      <c r="C520" s="2">
        <f>Primary_Voltage!C522+SubTransmission_Voltage!C521+Transmission_Voltage!C521</f>
        <v>21296</v>
      </c>
      <c r="D520" s="2">
        <f>Primary_Voltage!D522+SubTransmission_Voltage!D521+Transmission_Voltage!D521</f>
        <v>21208</v>
      </c>
      <c r="E520" s="2">
        <f>Primary_Voltage!E522+SubTransmission_Voltage!E521+Transmission_Voltage!E521</f>
        <v>21257</v>
      </c>
      <c r="F520" s="2">
        <f>Primary_Voltage!F522+SubTransmission_Voltage!F521+Transmission_Voltage!F521</f>
        <v>21363</v>
      </c>
      <c r="G520" s="2">
        <f>Primary_Voltage!G522+SubTransmission_Voltage!G521+Transmission_Voltage!G521</f>
        <v>21057</v>
      </c>
      <c r="H520" s="2">
        <f>Primary_Voltage!H522+SubTransmission_Voltage!H521+Transmission_Voltage!H521</f>
        <v>21481</v>
      </c>
      <c r="I520" s="2">
        <f>Primary_Voltage!I522+SubTransmission_Voltage!I521+Transmission_Voltage!I521</f>
        <v>22043</v>
      </c>
      <c r="J520" s="2">
        <f>Primary_Voltage!J522+SubTransmission_Voltage!J521+Transmission_Voltage!J521</f>
        <v>22521</v>
      </c>
      <c r="K520" s="2">
        <f>Primary_Voltage!K522+SubTransmission_Voltage!K521+Transmission_Voltage!K521</f>
        <v>23153</v>
      </c>
      <c r="L520" s="2">
        <f>Primary_Voltage!L522+SubTransmission_Voltage!L521+Transmission_Voltage!L521</f>
        <v>23618</v>
      </c>
      <c r="M520" s="2">
        <f>Primary_Voltage!M522+SubTransmission_Voltage!M521+Transmission_Voltage!M521</f>
        <v>23832</v>
      </c>
      <c r="N520" s="2">
        <f>Primary_Voltage!N522+SubTransmission_Voltage!N521+Transmission_Voltage!N521</f>
        <v>24214</v>
      </c>
      <c r="O520" s="2">
        <f>Primary_Voltage!O522+SubTransmission_Voltage!O521+Transmission_Voltage!O521</f>
        <v>24539</v>
      </c>
      <c r="P520" s="2">
        <f>Primary_Voltage!P522+SubTransmission_Voltage!P521+Transmission_Voltage!P521</f>
        <v>24842</v>
      </c>
      <c r="Q520" s="2">
        <f>Primary_Voltage!Q522+SubTransmission_Voltage!Q521+Transmission_Voltage!Q521</f>
        <v>24897</v>
      </c>
      <c r="R520" s="2">
        <f>Primary_Voltage!R522+SubTransmission_Voltage!R521+Transmission_Voltage!R521</f>
        <v>24826</v>
      </c>
      <c r="S520" s="2">
        <f>Primary_Voltage!S522+SubTransmission_Voltage!S521+Transmission_Voltage!S521</f>
        <v>24425</v>
      </c>
      <c r="T520" s="2">
        <f>Primary_Voltage!T522+SubTransmission_Voltage!T521+Transmission_Voltage!T521</f>
        <v>25470</v>
      </c>
      <c r="U520" s="2">
        <f>Primary_Voltage!U522+SubTransmission_Voltage!U521+Transmission_Voltage!U521</f>
        <v>23798</v>
      </c>
      <c r="V520" s="2">
        <f>Primary_Voltage!V522+SubTransmission_Voltage!V521+Transmission_Voltage!V521</f>
        <v>24187</v>
      </c>
      <c r="W520" s="2">
        <f>Primary_Voltage!W522+SubTransmission_Voltage!W521+Transmission_Voltage!W521</f>
        <v>22945</v>
      </c>
      <c r="X520" s="2">
        <f>Primary_Voltage!X522+SubTransmission_Voltage!X521+Transmission_Voltage!X521</f>
        <v>22514</v>
      </c>
      <c r="Y520" s="2">
        <f>Primary_Voltage!Y522+SubTransmission_Voltage!Y521+Transmission_Voltage!Y521</f>
        <v>22293</v>
      </c>
    </row>
    <row r="521" spans="1:25" x14ac:dyDescent="0.2">
      <c r="A521" s="7">
        <v>45074</v>
      </c>
      <c r="B521" s="2">
        <f>Primary_Voltage!B523+SubTransmission_Voltage!B522+Transmission_Voltage!B522</f>
        <v>22143</v>
      </c>
      <c r="C521" s="2">
        <f>Primary_Voltage!C523+SubTransmission_Voltage!C522+Transmission_Voltage!C522</f>
        <v>21968</v>
      </c>
      <c r="D521" s="2">
        <f>Primary_Voltage!D523+SubTransmission_Voltage!D522+Transmission_Voltage!D522</f>
        <v>21934</v>
      </c>
      <c r="E521" s="2">
        <f>Primary_Voltage!E523+SubTransmission_Voltage!E522+Transmission_Voltage!E522</f>
        <v>21980</v>
      </c>
      <c r="F521" s="2">
        <f>Primary_Voltage!F523+SubTransmission_Voltage!F522+Transmission_Voltage!F522</f>
        <v>22025</v>
      </c>
      <c r="G521" s="2">
        <f>Primary_Voltage!G523+SubTransmission_Voltage!G522+Transmission_Voltage!G522</f>
        <v>21784</v>
      </c>
      <c r="H521" s="2">
        <f>Primary_Voltage!H523+SubTransmission_Voltage!H522+Transmission_Voltage!H522</f>
        <v>22451</v>
      </c>
      <c r="I521" s="2">
        <f>Primary_Voltage!I523+SubTransmission_Voltage!I522+Transmission_Voltage!I522</f>
        <v>23058</v>
      </c>
      <c r="J521" s="2">
        <f>Primary_Voltage!J523+SubTransmission_Voltage!J522+Transmission_Voltage!J522</f>
        <v>23587</v>
      </c>
      <c r="K521" s="2">
        <f>Primary_Voltage!K523+SubTransmission_Voltage!K522+Transmission_Voltage!K522</f>
        <v>24442</v>
      </c>
      <c r="L521" s="2">
        <f>Primary_Voltage!L523+SubTransmission_Voltage!L522+Transmission_Voltage!L522</f>
        <v>25167</v>
      </c>
      <c r="M521" s="2">
        <f>Primary_Voltage!M523+SubTransmission_Voltage!M522+Transmission_Voltage!M522</f>
        <v>25960</v>
      </c>
      <c r="N521" s="2">
        <f>Primary_Voltage!N523+SubTransmission_Voltage!N522+Transmission_Voltage!N522</f>
        <v>27126</v>
      </c>
      <c r="O521" s="2">
        <f>Primary_Voltage!O523+SubTransmission_Voltage!O522+Transmission_Voltage!O522</f>
        <v>27516</v>
      </c>
      <c r="P521" s="2">
        <f>Primary_Voltage!P523+SubTransmission_Voltage!P522+Transmission_Voltage!P522</f>
        <v>24184</v>
      </c>
      <c r="Q521" s="2">
        <f>Primary_Voltage!Q523+SubTransmission_Voltage!Q522+Transmission_Voltage!Q522</f>
        <v>24217</v>
      </c>
      <c r="R521" s="2">
        <f>Primary_Voltage!R523+SubTransmission_Voltage!R522+Transmission_Voltage!R522</f>
        <v>23949</v>
      </c>
      <c r="S521" s="2">
        <f>Primary_Voltage!S523+SubTransmission_Voltage!S522+Transmission_Voltage!S522</f>
        <v>23914</v>
      </c>
      <c r="T521" s="2">
        <f>Primary_Voltage!T523+SubTransmission_Voltage!T522+Transmission_Voltage!T522</f>
        <v>23092</v>
      </c>
      <c r="U521" s="2">
        <f>Primary_Voltage!U523+SubTransmission_Voltage!U522+Transmission_Voltage!U522</f>
        <v>22555</v>
      </c>
      <c r="V521" s="2">
        <f>Primary_Voltage!V523+SubTransmission_Voltage!V522+Transmission_Voltage!V522</f>
        <v>22247</v>
      </c>
      <c r="W521" s="2">
        <f>Primary_Voltage!W523+SubTransmission_Voltage!W522+Transmission_Voltage!W522</f>
        <v>22058</v>
      </c>
      <c r="X521" s="2">
        <f>Primary_Voltage!X523+SubTransmission_Voltage!X522+Transmission_Voltage!X522</f>
        <v>21083</v>
      </c>
      <c r="Y521" s="2">
        <f>Primary_Voltage!Y523+SubTransmission_Voltage!Y522+Transmission_Voltage!Y522</f>
        <v>22966</v>
      </c>
    </row>
    <row r="522" spans="1:25" x14ac:dyDescent="0.2">
      <c r="A522" s="7">
        <v>45075</v>
      </c>
      <c r="B522" s="2">
        <f>Primary_Voltage!B524+SubTransmission_Voltage!B523+Transmission_Voltage!B523</f>
        <v>22473</v>
      </c>
      <c r="C522" s="2">
        <f>Primary_Voltage!C524+SubTransmission_Voltage!C523+Transmission_Voltage!C523</f>
        <v>22031</v>
      </c>
      <c r="D522" s="2">
        <f>Primary_Voltage!D524+SubTransmission_Voltage!D523+Transmission_Voltage!D523</f>
        <v>21721</v>
      </c>
      <c r="E522" s="2">
        <f>Primary_Voltage!E524+SubTransmission_Voltage!E523+Transmission_Voltage!E523</f>
        <v>21567</v>
      </c>
      <c r="F522" s="2">
        <f>Primary_Voltage!F524+SubTransmission_Voltage!F523+Transmission_Voltage!F523</f>
        <v>21858</v>
      </c>
      <c r="G522" s="2">
        <f>Primary_Voltage!G524+SubTransmission_Voltage!G523+Transmission_Voltage!G523</f>
        <v>21658</v>
      </c>
      <c r="H522" s="2">
        <f>Primary_Voltage!H524+SubTransmission_Voltage!H523+Transmission_Voltage!H523</f>
        <v>22246</v>
      </c>
      <c r="I522" s="2">
        <f>Primary_Voltage!I524+SubTransmission_Voltage!I523+Transmission_Voltage!I523</f>
        <v>22413</v>
      </c>
      <c r="J522" s="2">
        <f>Primary_Voltage!J524+SubTransmission_Voltage!J523+Transmission_Voltage!J523</f>
        <v>22671</v>
      </c>
      <c r="K522" s="2">
        <f>Primary_Voltage!K524+SubTransmission_Voltage!K523+Transmission_Voltage!K523</f>
        <v>22909</v>
      </c>
      <c r="L522" s="2">
        <f>Primary_Voltage!L524+SubTransmission_Voltage!L523+Transmission_Voltage!L523</f>
        <v>23228</v>
      </c>
      <c r="M522" s="2">
        <f>Primary_Voltage!M524+SubTransmission_Voltage!M523+Transmission_Voltage!M523</f>
        <v>23717</v>
      </c>
      <c r="N522" s="2">
        <f>Primary_Voltage!N524+SubTransmission_Voltage!N523+Transmission_Voltage!N523</f>
        <v>24233</v>
      </c>
      <c r="O522" s="2">
        <f>Primary_Voltage!O524+SubTransmission_Voltage!O523+Transmission_Voltage!O523</f>
        <v>21960</v>
      </c>
      <c r="P522" s="2">
        <f>Primary_Voltage!P524+SubTransmission_Voltage!P523+Transmission_Voltage!P523</f>
        <v>20926</v>
      </c>
      <c r="Q522" s="2">
        <f>Primary_Voltage!Q524+SubTransmission_Voltage!Q523+Transmission_Voltage!Q523</f>
        <v>21262</v>
      </c>
      <c r="R522" s="2">
        <f>Primary_Voltage!R524+SubTransmission_Voltage!R523+Transmission_Voltage!R523</f>
        <v>22949</v>
      </c>
      <c r="S522" s="2">
        <f>Primary_Voltage!S524+SubTransmission_Voltage!S523+Transmission_Voltage!S523</f>
        <v>23548</v>
      </c>
      <c r="T522" s="2">
        <f>Primary_Voltage!T524+SubTransmission_Voltage!T523+Transmission_Voltage!T523</f>
        <v>23736</v>
      </c>
      <c r="U522" s="2">
        <f>Primary_Voltage!U524+SubTransmission_Voltage!U523+Transmission_Voltage!U523</f>
        <v>23473</v>
      </c>
      <c r="V522" s="2">
        <f>Primary_Voltage!V524+SubTransmission_Voltage!V523+Transmission_Voltage!V523</f>
        <v>23235</v>
      </c>
      <c r="W522" s="2">
        <f>Primary_Voltage!W524+SubTransmission_Voltage!W523+Transmission_Voltage!W523</f>
        <v>22559</v>
      </c>
      <c r="X522" s="2">
        <f>Primary_Voltage!X524+SubTransmission_Voltage!X523+Transmission_Voltage!X523</f>
        <v>20806</v>
      </c>
      <c r="Y522" s="2">
        <f>Primary_Voltage!Y524+SubTransmission_Voltage!Y523+Transmission_Voltage!Y523</f>
        <v>21168</v>
      </c>
    </row>
    <row r="523" spans="1:25" x14ac:dyDescent="0.2">
      <c r="A523" s="7">
        <v>45076</v>
      </c>
      <c r="B523" s="2">
        <f>Primary_Voltage!B525+SubTransmission_Voltage!B524+Transmission_Voltage!B524</f>
        <v>21354</v>
      </c>
      <c r="C523" s="2">
        <f>Primary_Voltage!C525+SubTransmission_Voltage!C524+Transmission_Voltage!C524</f>
        <v>21345</v>
      </c>
      <c r="D523" s="2">
        <f>Primary_Voltage!D525+SubTransmission_Voltage!D524+Transmission_Voltage!D524</f>
        <v>21394</v>
      </c>
      <c r="E523" s="2">
        <f>Primary_Voltage!E525+SubTransmission_Voltage!E524+Transmission_Voltage!E524</f>
        <v>21295</v>
      </c>
      <c r="F523" s="2">
        <f>Primary_Voltage!F525+SubTransmission_Voltage!F524+Transmission_Voltage!F524</f>
        <v>22140</v>
      </c>
      <c r="G523" s="2">
        <f>Primary_Voltage!G525+SubTransmission_Voltage!G524+Transmission_Voltage!G524</f>
        <v>23300</v>
      </c>
      <c r="H523" s="2">
        <f>Primary_Voltage!H525+SubTransmission_Voltage!H524+Transmission_Voltage!H524</f>
        <v>25629</v>
      </c>
      <c r="I523" s="2">
        <f>Primary_Voltage!I525+SubTransmission_Voltage!I524+Transmission_Voltage!I524</f>
        <v>24418</v>
      </c>
      <c r="J523" s="2">
        <f>Primary_Voltage!J525+SubTransmission_Voltage!J524+Transmission_Voltage!J524</f>
        <v>26643</v>
      </c>
      <c r="K523" s="2">
        <f>Primary_Voltage!K525+SubTransmission_Voltage!K524+Transmission_Voltage!K524</f>
        <v>25997</v>
      </c>
      <c r="L523" s="2">
        <f>Primary_Voltage!L525+SubTransmission_Voltage!L524+Transmission_Voltage!L524</f>
        <v>26817</v>
      </c>
      <c r="M523" s="2">
        <f>Primary_Voltage!M525+SubTransmission_Voltage!M524+Transmission_Voltage!M524</f>
        <v>26941</v>
      </c>
      <c r="N523" s="2">
        <f>Primary_Voltage!N525+SubTransmission_Voltage!N524+Transmission_Voltage!N524</f>
        <v>27523</v>
      </c>
      <c r="O523" s="2">
        <f>Primary_Voltage!O525+SubTransmission_Voltage!O524+Transmission_Voltage!O524</f>
        <v>28147</v>
      </c>
      <c r="P523" s="2">
        <f>Primary_Voltage!P525+SubTransmission_Voltage!P524+Transmission_Voltage!P524</f>
        <v>27794</v>
      </c>
      <c r="Q523" s="2">
        <f>Primary_Voltage!Q525+SubTransmission_Voltage!Q524+Transmission_Voltage!Q524</f>
        <v>26275</v>
      </c>
      <c r="R523" s="2">
        <f>Primary_Voltage!R525+SubTransmission_Voltage!R524+Transmission_Voltage!R524</f>
        <v>24843</v>
      </c>
      <c r="S523" s="2">
        <f>Primary_Voltage!S525+SubTransmission_Voltage!S524+Transmission_Voltage!S524</f>
        <v>23882</v>
      </c>
      <c r="T523" s="2">
        <f>Primary_Voltage!T525+SubTransmission_Voltage!T524+Transmission_Voltage!T524</f>
        <v>22843</v>
      </c>
      <c r="U523" s="2">
        <f>Primary_Voltage!U525+SubTransmission_Voltage!U524+Transmission_Voltage!U524</f>
        <v>21962</v>
      </c>
      <c r="V523" s="2">
        <f>Primary_Voltage!V525+SubTransmission_Voltage!V524+Transmission_Voltage!V524</f>
        <v>21885</v>
      </c>
      <c r="W523" s="2">
        <f>Primary_Voltage!W525+SubTransmission_Voltage!W524+Transmission_Voltage!W524</f>
        <v>21666</v>
      </c>
      <c r="X523" s="2">
        <f>Primary_Voltage!X525+SubTransmission_Voltage!X524+Transmission_Voltage!X524</f>
        <v>21159</v>
      </c>
      <c r="Y523" s="2">
        <f>Primary_Voltage!Y525+SubTransmission_Voltage!Y524+Transmission_Voltage!Y524</f>
        <v>23798</v>
      </c>
    </row>
    <row r="524" spans="1:25" x14ac:dyDescent="0.2">
      <c r="A524" s="7">
        <v>45077</v>
      </c>
      <c r="B524" s="2">
        <f>Primary_Voltage!B526+SubTransmission_Voltage!B525+Transmission_Voltage!B525</f>
        <v>23887</v>
      </c>
      <c r="C524" s="2">
        <f>Primary_Voltage!C526+SubTransmission_Voltage!C525+Transmission_Voltage!C525</f>
        <v>23973</v>
      </c>
      <c r="D524" s="2">
        <f>Primary_Voltage!D526+SubTransmission_Voltage!D525+Transmission_Voltage!D525</f>
        <v>23443</v>
      </c>
      <c r="E524" s="2">
        <f>Primary_Voltage!E526+SubTransmission_Voltage!E525+Transmission_Voltage!E525</f>
        <v>23377</v>
      </c>
      <c r="F524" s="2">
        <f>Primary_Voltage!F526+SubTransmission_Voltage!F525+Transmission_Voltage!F525</f>
        <v>24477</v>
      </c>
      <c r="G524" s="2">
        <f>Primary_Voltage!G526+SubTransmission_Voltage!G525+Transmission_Voltage!G525</f>
        <v>24936</v>
      </c>
      <c r="H524" s="2">
        <f>Primary_Voltage!H526+SubTransmission_Voltage!H525+Transmission_Voltage!H525</f>
        <v>26632</v>
      </c>
      <c r="I524" s="2">
        <f>Primary_Voltage!I526+SubTransmission_Voltage!I525+Transmission_Voltage!I525</f>
        <v>28147</v>
      </c>
      <c r="J524" s="2">
        <f>Primary_Voltage!J526+SubTransmission_Voltage!J525+Transmission_Voltage!J525</f>
        <v>27788</v>
      </c>
      <c r="K524" s="2">
        <f>Primary_Voltage!K526+SubTransmission_Voltage!K525+Transmission_Voltage!K525</f>
        <v>28760</v>
      </c>
      <c r="L524" s="2">
        <f>Primary_Voltage!L526+SubTransmission_Voltage!L525+Transmission_Voltage!L525</f>
        <v>30609</v>
      </c>
      <c r="M524" s="2">
        <f>Primary_Voltage!M526+SubTransmission_Voltage!M525+Transmission_Voltage!M525</f>
        <v>31657</v>
      </c>
      <c r="N524" s="2">
        <f>Primary_Voltage!N526+SubTransmission_Voltage!N525+Transmission_Voltage!N525</f>
        <v>32367</v>
      </c>
      <c r="O524" s="2">
        <f>Primary_Voltage!O526+SubTransmission_Voltage!O525+Transmission_Voltage!O525</f>
        <v>30079</v>
      </c>
      <c r="P524" s="2">
        <f>Primary_Voltage!P526+SubTransmission_Voltage!P525+Transmission_Voltage!P525</f>
        <v>28079</v>
      </c>
      <c r="Q524" s="2">
        <f>Primary_Voltage!Q526+SubTransmission_Voltage!Q525+Transmission_Voltage!Q525</f>
        <v>28449</v>
      </c>
      <c r="R524" s="2">
        <f>Primary_Voltage!R526+SubTransmission_Voltage!R525+Transmission_Voltage!R525</f>
        <v>27802</v>
      </c>
      <c r="S524" s="2">
        <f>Primary_Voltage!S526+SubTransmission_Voltage!S525+Transmission_Voltage!S525</f>
        <v>26854</v>
      </c>
      <c r="T524" s="2">
        <f>Primary_Voltage!T526+SubTransmission_Voltage!T525+Transmission_Voltage!T525</f>
        <v>25742</v>
      </c>
      <c r="U524" s="2">
        <f>Primary_Voltage!U526+SubTransmission_Voltage!U525+Transmission_Voltage!U525</f>
        <v>24302</v>
      </c>
      <c r="V524" s="2">
        <f>Primary_Voltage!V526+SubTransmission_Voltage!V525+Transmission_Voltage!V525</f>
        <v>23805</v>
      </c>
      <c r="W524" s="2">
        <f>Primary_Voltage!W526+SubTransmission_Voltage!W525+Transmission_Voltage!W525</f>
        <v>23277</v>
      </c>
      <c r="X524" s="2">
        <f>Primary_Voltage!X526+SubTransmission_Voltage!X525+Transmission_Voltage!X525</f>
        <v>22148</v>
      </c>
      <c r="Y524" s="2">
        <f>Primary_Voltage!Y526+SubTransmission_Voltage!Y525+Transmission_Voltage!Y525</f>
        <v>24199</v>
      </c>
    </row>
    <row r="525" spans="1:25" x14ac:dyDescent="0.2">
      <c r="A525" s="7">
        <v>45078</v>
      </c>
      <c r="B525" s="2">
        <f>Primary_Voltage!B527+SubTransmission_Voltage!B526+Transmission_Voltage!B526</f>
        <v>24882</v>
      </c>
      <c r="C525" s="2">
        <f>Primary_Voltage!C527+SubTransmission_Voltage!C526+Transmission_Voltage!C526</f>
        <v>24540</v>
      </c>
      <c r="D525" s="2">
        <f>Primary_Voltage!D527+SubTransmission_Voltage!D526+Transmission_Voltage!D526</f>
        <v>24399</v>
      </c>
      <c r="E525" s="2">
        <f>Primary_Voltage!E527+SubTransmission_Voltage!E526+Transmission_Voltage!E526</f>
        <v>23776</v>
      </c>
      <c r="F525" s="2">
        <f>Primary_Voltage!F527+SubTransmission_Voltage!F526+Transmission_Voltage!F526</f>
        <v>25156</v>
      </c>
      <c r="G525" s="2">
        <f>Primary_Voltage!G527+SubTransmission_Voltage!G526+Transmission_Voltage!G526</f>
        <v>25882</v>
      </c>
      <c r="H525" s="2">
        <f>Primary_Voltage!H527+SubTransmission_Voltage!H526+Transmission_Voltage!H526</f>
        <v>24487</v>
      </c>
      <c r="I525" s="2">
        <f>Primary_Voltage!I527+SubTransmission_Voltage!I526+Transmission_Voltage!I526</f>
        <v>25637</v>
      </c>
      <c r="J525" s="2">
        <f>Primary_Voltage!J527+SubTransmission_Voltage!J526+Transmission_Voltage!J526</f>
        <v>28307</v>
      </c>
      <c r="K525" s="2">
        <f>Primary_Voltage!K527+SubTransmission_Voltage!K526+Transmission_Voltage!K526</f>
        <v>32152</v>
      </c>
      <c r="L525" s="2">
        <f>Primary_Voltage!L527+SubTransmission_Voltage!L526+Transmission_Voltage!L526</f>
        <v>36722</v>
      </c>
      <c r="M525" s="2">
        <f>Primary_Voltage!M527+SubTransmission_Voltage!M526+Transmission_Voltage!M526</f>
        <v>36680</v>
      </c>
      <c r="N525" s="2">
        <f>Primary_Voltage!N527+SubTransmission_Voltage!N526+Transmission_Voltage!N526</f>
        <v>33758</v>
      </c>
      <c r="O525" s="2">
        <f>Primary_Voltage!O527+SubTransmission_Voltage!O526+Transmission_Voltage!O526</f>
        <v>34551</v>
      </c>
      <c r="P525" s="2">
        <f>Primary_Voltage!P527+SubTransmission_Voltage!P526+Transmission_Voltage!P526</f>
        <v>31814</v>
      </c>
      <c r="Q525" s="2">
        <f>Primary_Voltage!Q527+SubTransmission_Voltage!Q526+Transmission_Voltage!Q526</f>
        <v>32643</v>
      </c>
      <c r="R525" s="2">
        <f>Primary_Voltage!R527+SubTransmission_Voltage!R526+Transmission_Voltage!R526</f>
        <v>32826</v>
      </c>
      <c r="S525" s="2">
        <f>Primary_Voltage!S527+SubTransmission_Voltage!S526+Transmission_Voltage!S526</f>
        <v>31345</v>
      </c>
      <c r="T525" s="2">
        <f>Primary_Voltage!T527+SubTransmission_Voltage!T526+Transmission_Voltage!T526</f>
        <v>27455</v>
      </c>
      <c r="U525" s="2">
        <f>Primary_Voltage!U527+SubTransmission_Voltage!U526+Transmission_Voltage!U526</f>
        <v>25490</v>
      </c>
      <c r="V525" s="2">
        <f>Primary_Voltage!V527+SubTransmission_Voltage!V526+Transmission_Voltage!V526</f>
        <v>24856</v>
      </c>
      <c r="W525" s="2">
        <f>Primary_Voltage!W527+SubTransmission_Voltage!W526+Transmission_Voltage!W526</f>
        <v>24709</v>
      </c>
      <c r="X525" s="2">
        <f>Primary_Voltage!X527+SubTransmission_Voltage!X526+Transmission_Voltage!X526</f>
        <v>23708</v>
      </c>
      <c r="Y525" s="2">
        <f>Primary_Voltage!Y527+SubTransmission_Voltage!Y526+Transmission_Voltage!Y526</f>
        <v>25057</v>
      </c>
    </row>
    <row r="526" spans="1:25" x14ac:dyDescent="0.2">
      <c r="A526" s="7">
        <v>45079</v>
      </c>
      <c r="B526" s="2">
        <f>Primary_Voltage!B528+SubTransmission_Voltage!B527+Transmission_Voltage!B527</f>
        <v>25068</v>
      </c>
      <c r="C526" s="2">
        <f>Primary_Voltage!C528+SubTransmission_Voltage!C527+Transmission_Voltage!C527</f>
        <v>24942</v>
      </c>
      <c r="D526" s="2">
        <f>Primary_Voltage!D528+SubTransmission_Voltage!D527+Transmission_Voltage!D527</f>
        <v>24373</v>
      </c>
      <c r="E526" s="2">
        <f>Primary_Voltage!E528+SubTransmission_Voltage!E527+Transmission_Voltage!E527</f>
        <v>24737</v>
      </c>
      <c r="F526" s="2">
        <f>Primary_Voltage!F528+SubTransmission_Voltage!F527+Transmission_Voltage!F527</f>
        <v>25226</v>
      </c>
      <c r="G526" s="2">
        <f>Primary_Voltage!G528+SubTransmission_Voltage!G527+Transmission_Voltage!G527</f>
        <v>25350</v>
      </c>
      <c r="H526" s="2">
        <f>Primary_Voltage!H528+SubTransmission_Voltage!H527+Transmission_Voltage!H527</f>
        <v>26880</v>
      </c>
      <c r="I526" s="2">
        <f>Primary_Voltage!I528+SubTransmission_Voltage!I527+Transmission_Voltage!I527</f>
        <v>29767</v>
      </c>
      <c r="J526" s="2">
        <f>Primary_Voltage!J528+SubTransmission_Voltage!J527+Transmission_Voltage!J527</f>
        <v>31379</v>
      </c>
      <c r="K526" s="2">
        <f>Primary_Voltage!K528+SubTransmission_Voltage!K527+Transmission_Voltage!K527</f>
        <v>30740</v>
      </c>
      <c r="L526" s="2">
        <f>Primary_Voltage!L528+SubTransmission_Voltage!L527+Transmission_Voltage!L527</f>
        <v>30246</v>
      </c>
      <c r="M526" s="2">
        <f>Primary_Voltage!M528+SubTransmission_Voltage!M527+Transmission_Voltage!M527</f>
        <v>30284</v>
      </c>
      <c r="N526" s="2">
        <f>Primary_Voltage!N528+SubTransmission_Voltage!N527+Transmission_Voltage!N527</f>
        <v>30402</v>
      </c>
      <c r="O526" s="2">
        <f>Primary_Voltage!O528+SubTransmission_Voltage!O527+Transmission_Voltage!O527</f>
        <v>30627</v>
      </c>
      <c r="P526" s="2">
        <f>Primary_Voltage!P528+SubTransmission_Voltage!P527+Transmission_Voltage!P527</f>
        <v>29895</v>
      </c>
      <c r="Q526" s="2">
        <f>Primary_Voltage!Q528+SubTransmission_Voltage!Q527+Transmission_Voltage!Q527</f>
        <v>28419</v>
      </c>
      <c r="R526" s="2">
        <f>Primary_Voltage!R528+SubTransmission_Voltage!R527+Transmission_Voltage!R527</f>
        <v>26363</v>
      </c>
      <c r="S526" s="2">
        <f>Primary_Voltage!S528+SubTransmission_Voltage!S527+Transmission_Voltage!S527</f>
        <v>24628</v>
      </c>
      <c r="T526" s="2">
        <f>Primary_Voltage!T528+SubTransmission_Voltage!T527+Transmission_Voltage!T527</f>
        <v>23399</v>
      </c>
      <c r="U526" s="2">
        <f>Primary_Voltage!U528+SubTransmission_Voltage!U527+Transmission_Voltage!U527</f>
        <v>22965</v>
      </c>
      <c r="V526" s="2">
        <f>Primary_Voltage!V528+SubTransmission_Voltage!V527+Transmission_Voltage!V527</f>
        <v>21970</v>
      </c>
      <c r="W526" s="2">
        <f>Primary_Voltage!W528+SubTransmission_Voltage!W527+Transmission_Voltage!W527</f>
        <v>22638</v>
      </c>
      <c r="X526" s="2">
        <f>Primary_Voltage!X528+SubTransmission_Voltage!X527+Transmission_Voltage!X527</f>
        <v>22163</v>
      </c>
      <c r="Y526" s="2">
        <f>Primary_Voltage!Y528+SubTransmission_Voltage!Y527+Transmission_Voltage!Y527</f>
        <v>21309</v>
      </c>
    </row>
    <row r="527" spans="1:25" x14ac:dyDescent="0.2">
      <c r="A527" s="7">
        <v>45080</v>
      </c>
      <c r="B527" s="2">
        <f>Primary_Voltage!B529+SubTransmission_Voltage!B528+Transmission_Voltage!B528</f>
        <v>21461</v>
      </c>
      <c r="C527" s="2">
        <f>Primary_Voltage!C529+SubTransmission_Voltage!C528+Transmission_Voltage!C528</f>
        <v>21227</v>
      </c>
      <c r="D527" s="2">
        <f>Primary_Voltage!D529+SubTransmission_Voltage!D528+Transmission_Voltage!D528</f>
        <v>21124</v>
      </c>
      <c r="E527" s="2">
        <f>Primary_Voltage!E529+SubTransmission_Voltage!E528+Transmission_Voltage!E528</f>
        <v>21104</v>
      </c>
      <c r="F527" s="2">
        <f>Primary_Voltage!F529+SubTransmission_Voltage!F528+Transmission_Voltage!F528</f>
        <v>21081</v>
      </c>
      <c r="G527" s="2">
        <f>Primary_Voltage!G529+SubTransmission_Voltage!G528+Transmission_Voltage!G528</f>
        <v>21029</v>
      </c>
      <c r="H527" s="2">
        <f>Primary_Voltage!H529+SubTransmission_Voltage!H528+Transmission_Voltage!H528</f>
        <v>21392</v>
      </c>
      <c r="I527" s="2">
        <f>Primary_Voltage!I529+SubTransmission_Voltage!I528+Transmission_Voltage!I528</f>
        <v>21522</v>
      </c>
      <c r="J527" s="2">
        <f>Primary_Voltage!J529+SubTransmission_Voltage!J528+Transmission_Voltage!J528</f>
        <v>22005</v>
      </c>
      <c r="K527" s="2">
        <f>Primary_Voltage!K529+SubTransmission_Voltage!K528+Transmission_Voltage!K528</f>
        <v>22281</v>
      </c>
      <c r="L527" s="2">
        <f>Primary_Voltage!L529+SubTransmission_Voltage!L528+Transmission_Voltage!L528</f>
        <v>22265</v>
      </c>
      <c r="M527" s="2">
        <f>Primary_Voltage!M529+SubTransmission_Voltage!M528+Transmission_Voltage!M528</f>
        <v>22333</v>
      </c>
      <c r="N527" s="2">
        <f>Primary_Voltage!N529+SubTransmission_Voltage!N528+Transmission_Voltage!N528</f>
        <v>22281</v>
      </c>
      <c r="O527" s="2">
        <f>Primary_Voltage!O529+SubTransmission_Voltage!O528+Transmission_Voltage!O528</f>
        <v>22348</v>
      </c>
      <c r="P527" s="2">
        <f>Primary_Voltage!P529+SubTransmission_Voltage!P528+Transmission_Voltage!P528</f>
        <v>22738</v>
      </c>
      <c r="Q527" s="2">
        <f>Primary_Voltage!Q529+SubTransmission_Voltage!Q528+Transmission_Voltage!Q528</f>
        <v>20695</v>
      </c>
      <c r="R527" s="2">
        <f>Primary_Voltage!R529+SubTransmission_Voltage!R528+Transmission_Voltage!R528</f>
        <v>19300</v>
      </c>
      <c r="S527" s="2">
        <f>Primary_Voltage!S529+SubTransmission_Voltage!S528+Transmission_Voltage!S528</f>
        <v>19093</v>
      </c>
      <c r="T527" s="2">
        <f>Primary_Voltage!T529+SubTransmission_Voltage!T528+Transmission_Voltage!T528</f>
        <v>18803</v>
      </c>
      <c r="U527" s="2">
        <f>Primary_Voltage!U529+SubTransmission_Voltage!U528+Transmission_Voltage!U528</f>
        <v>18767</v>
      </c>
      <c r="V527" s="2">
        <f>Primary_Voltage!V529+SubTransmission_Voltage!V528+Transmission_Voltage!V528</f>
        <v>19064</v>
      </c>
      <c r="W527" s="2">
        <f>Primary_Voltage!W529+SubTransmission_Voltage!W528+Transmission_Voltage!W528</f>
        <v>18964</v>
      </c>
      <c r="X527" s="2">
        <f>Primary_Voltage!X529+SubTransmission_Voltage!X528+Transmission_Voltage!X528</f>
        <v>18751</v>
      </c>
      <c r="Y527" s="2">
        <f>Primary_Voltage!Y529+SubTransmission_Voltage!Y528+Transmission_Voltage!Y528</f>
        <v>18406</v>
      </c>
    </row>
    <row r="528" spans="1:25" x14ac:dyDescent="0.2">
      <c r="A528" s="7">
        <v>45081</v>
      </c>
      <c r="B528" s="2">
        <f>Primary_Voltage!B530+SubTransmission_Voltage!B529+Transmission_Voltage!B529</f>
        <v>20338</v>
      </c>
      <c r="C528" s="2">
        <f>Primary_Voltage!C530+SubTransmission_Voltage!C529+Transmission_Voltage!C529</f>
        <v>20741</v>
      </c>
      <c r="D528" s="2">
        <f>Primary_Voltage!D530+SubTransmission_Voltage!D529+Transmission_Voltage!D529</f>
        <v>20683</v>
      </c>
      <c r="E528" s="2">
        <f>Primary_Voltage!E530+SubTransmission_Voltage!E529+Transmission_Voltage!E529</f>
        <v>20766</v>
      </c>
      <c r="F528" s="2">
        <f>Primary_Voltage!F530+SubTransmission_Voltage!F529+Transmission_Voltage!F529</f>
        <v>21184</v>
      </c>
      <c r="G528" s="2">
        <f>Primary_Voltage!G530+SubTransmission_Voltage!G529+Transmission_Voltage!G529</f>
        <v>20972</v>
      </c>
      <c r="H528" s="2">
        <f>Primary_Voltage!H530+SubTransmission_Voltage!H529+Transmission_Voltage!H529</f>
        <v>21193</v>
      </c>
      <c r="I528" s="2">
        <f>Primary_Voltage!I530+SubTransmission_Voltage!I529+Transmission_Voltage!I529</f>
        <v>21326</v>
      </c>
      <c r="J528" s="2">
        <f>Primary_Voltage!J530+SubTransmission_Voltage!J529+Transmission_Voltage!J529</f>
        <v>21417</v>
      </c>
      <c r="K528" s="2">
        <f>Primary_Voltage!K530+SubTransmission_Voltage!K529+Transmission_Voltage!K529</f>
        <v>21705</v>
      </c>
      <c r="L528" s="2">
        <f>Primary_Voltage!L530+SubTransmission_Voltage!L529+Transmission_Voltage!L529</f>
        <v>21729</v>
      </c>
      <c r="M528" s="2">
        <f>Primary_Voltage!M530+SubTransmission_Voltage!M529+Transmission_Voltage!M529</f>
        <v>21733</v>
      </c>
      <c r="N528" s="2">
        <f>Primary_Voltage!N530+SubTransmission_Voltage!N529+Transmission_Voltage!N529</f>
        <v>21823</v>
      </c>
      <c r="O528" s="2">
        <f>Primary_Voltage!O530+SubTransmission_Voltage!O529+Transmission_Voltage!O529</f>
        <v>22288</v>
      </c>
      <c r="P528" s="2">
        <f>Primary_Voltage!P530+SubTransmission_Voltage!P529+Transmission_Voltage!P529</f>
        <v>20642</v>
      </c>
      <c r="Q528" s="2">
        <f>Primary_Voltage!Q530+SubTransmission_Voltage!Q529+Transmission_Voltage!Q529</f>
        <v>19402</v>
      </c>
      <c r="R528" s="2">
        <f>Primary_Voltage!R530+SubTransmission_Voltage!R529+Transmission_Voltage!R529</f>
        <v>19253</v>
      </c>
      <c r="S528" s="2">
        <f>Primary_Voltage!S530+SubTransmission_Voltage!S529+Transmission_Voltage!S529</f>
        <v>19091</v>
      </c>
      <c r="T528" s="2">
        <f>Primary_Voltage!T530+SubTransmission_Voltage!T529+Transmission_Voltage!T529</f>
        <v>18827</v>
      </c>
      <c r="U528" s="2">
        <f>Primary_Voltage!U530+SubTransmission_Voltage!U529+Transmission_Voltage!U529</f>
        <v>18897</v>
      </c>
      <c r="V528" s="2">
        <f>Primary_Voltage!V530+SubTransmission_Voltage!V529+Transmission_Voltage!V529</f>
        <v>19122</v>
      </c>
      <c r="W528" s="2">
        <f>Primary_Voltage!W530+SubTransmission_Voltage!W529+Transmission_Voltage!W529</f>
        <v>19002</v>
      </c>
      <c r="X528" s="2">
        <f>Primary_Voltage!X530+SubTransmission_Voltage!X529+Transmission_Voltage!X529</f>
        <v>18958</v>
      </c>
      <c r="Y528" s="2">
        <f>Primary_Voltage!Y530+SubTransmission_Voltage!Y529+Transmission_Voltage!Y529</f>
        <v>21460</v>
      </c>
    </row>
    <row r="529" spans="1:25" x14ac:dyDescent="0.2">
      <c r="A529" s="7">
        <v>45082</v>
      </c>
      <c r="B529" s="2">
        <f>Primary_Voltage!B531+SubTransmission_Voltage!B530+Transmission_Voltage!B530</f>
        <v>21326</v>
      </c>
      <c r="C529" s="2">
        <f>Primary_Voltage!C531+SubTransmission_Voltage!C530+Transmission_Voltage!C530</f>
        <v>21257</v>
      </c>
      <c r="D529" s="2">
        <f>Primary_Voltage!D531+SubTransmission_Voltage!D530+Transmission_Voltage!D530</f>
        <v>21254</v>
      </c>
      <c r="E529" s="2">
        <f>Primary_Voltage!E531+SubTransmission_Voltage!E530+Transmission_Voltage!E530</f>
        <v>21420</v>
      </c>
      <c r="F529" s="2">
        <f>Primary_Voltage!F531+SubTransmission_Voltage!F530+Transmission_Voltage!F530</f>
        <v>22113</v>
      </c>
      <c r="G529" s="2">
        <f>Primary_Voltage!G531+SubTransmission_Voltage!G530+Transmission_Voltage!G530</f>
        <v>23015</v>
      </c>
      <c r="H529" s="2">
        <f>Primary_Voltage!H531+SubTransmission_Voltage!H530+Transmission_Voltage!H530</f>
        <v>24770</v>
      </c>
      <c r="I529" s="2">
        <f>Primary_Voltage!I531+SubTransmission_Voltage!I530+Transmission_Voltage!I530</f>
        <v>25821</v>
      </c>
      <c r="J529" s="2">
        <f>Primary_Voltage!J531+SubTransmission_Voltage!J530+Transmission_Voltage!J530</f>
        <v>24513</v>
      </c>
      <c r="K529" s="2">
        <f>Primary_Voltage!K531+SubTransmission_Voltage!K530+Transmission_Voltage!K530</f>
        <v>24192</v>
      </c>
      <c r="L529" s="2">
        <f>Primary_Voltage!L531+SubTransmission_Voltage!L530+Transmission_Voltage!L530</f>
        <v>24676</v>
      </c>
      <c r="M529" s="2">
        <f>Primary_Voltage!M531+SubTransmission_Voltage!M530+Transmission_Voltage!M530</f>
        <v>24727</v>
      </c>
      <c r="N529" s="2">
        <f>Primary_Voltage!N531+SubTransmission_Voltage!N530+Transmission_Voltage!N530</f>
        <v>25061</v>
      </c>
      <c r="O529" s="2">
        <f>Primary_Voltage!O531+SubTransmission_Voltage!O530+Transmission_Voltage!O530</f>
        <v>25298</v>
      </c>
      <c r="P529" s="2">
        <f>Primary_Voltage!P531+SubTransmission_Voltage!P530+Transmission_Voltage!P530</f>
        <v>23286</v>
      </c>
      <c r="Q529" s="2">
        <f>Primary_Voltage!Q531+SubTransmission_Voltage!Q530+Transmission_Voltage!Q530</f>
        <v>22722</v>
      </c>
      <c r="R529" s="2">
        <f>Primary_Voltage!R531+SubTransmission_Voltage!R530+Transmission_Voltage!R530</f>
        <v>23055</v>
      </c>
      <c r="S529" s="2">
        <f>Primary_Voltage!S531+SubTransmission_Voltage!S530+Transmission_Voltage!S530</f>
        <v>21399</v>
      </c>
      <c r="T529" s="2">
        <f>Primary_Voltage!T531+SubTransmission_Voltage!T530+Transmission_Voltage!T530</f>
        <v>20818</v>
      </c>
      <c r="U529" s="2">
        <f>Primary_Voltage!U531+SubTransmission_Voltage!U530+Transmission_Voltage!U530</f>
        <v>20594</v>
      </c>
      <c r="V529" s="2">
        <f>Primary_Voltage!V531+SubTransmission_Voltage!V530+Transmission_Voltage!V530</f>
        <v>20633</v>
      </c>
      <c r="W529" s="2">
        <f>Primary_Voltage!W531+SubTransmission_Voltage!W530+Transmission_Voltage!W530</f>
        <v>20339</v>
      </c>
      <c r="X529" s="2">
        <f>Primary_Voltage!X531+SubTransmission_Voltage!X530+Transmission_Voltage!X530</f>
        <v>19833</v>
      </c>
      <c r="Y529" s="2">
        <f>Primary_Voltage!Y531+SubTransmission_Voltage!Y530+Transmission_Voltage!Y530</f>
        <v>21502</v>
      </c>
    </row>
    <row r="530" spans="1:25" x14ac:dyDescent="0.2">
      <c r="A530" s="7">
        <v>45083</v>
      </c>
      <c r="B530" s="2">
        <f>Primary_Voltage!B532+SubTransmission_Voltage!B531+Transmission_Voltage!B531</f>
        <v>21803</v>
      </c>
      <c r="C530" s="2">
        <f>Primary_Voltage!C532+SubTransmission_Voltage!C531+Transmission_Voltage!C531</f>
        <v>21702</v>
      </c>
      <c r="D530" s="2">
        <f>Primary_Voltage!D532+SubTransmission_Voltage!D531+Transmission_Voltage!D531</f>
        <v>21608</v>
      </c>
      <c r="E530" s="2">
        <f>Primary_Voltage!E532+SubTransmission_Voltage!E531+Transmission_Voltage!E531</f>
        <v>21609</v>
      </c>
      <c r="F530" s="2">
        <f>Primary_Voltage!F532+SubTransmission_Voltage!F531+Transmission_Voltage!F531</f>
        <v>22150</v>
      </c>
      <c r="G530" s="2">
        <f>Primary_Voltage!G532+SubTransmission_Voltage!G531+Transmission_Voltage!G531</f>
        <v>23012</v>
      </c>
      <c r="H530" s="2">
        <f>Primary_Voltage!H532+SubTransmission_Voltage!H531+Transmission_Voltage!H531</f>
        <v>24659</v>
      </c>
      <c r="I530" s="2">
        <f>Primary_Voltage!I532+SubTransmission_Voltage!I531+Transmission_Voltage!I531</f>
        <v>25903</v>
      </c>
      <c r="J530" s="2">
        <f>Primary_Voltage!J532+SubTransmission_Voltage!J531+Transmission_Voltage!J531</f>
        <v>25514</v>
      </c>
      <c r="K530" s="2">
        <f>Primary_Voltage!K532+SubTransmission_Voltage!K531+Transmission_Voltage!K531</f>
        <v>26061</v>
      </c>
      <c r="L530" s="2">
        <f>Primary_Voltage!L532+SubTransmission_Voltage!L531+Transmission_Voltage!L531</f>
        <v>26040</v>
      </c>
      <c r="M530" s="2">
        <f>Primary_Voltage!M532+SubTransmission_Voltage!M531+Transmission_Voltage!M531</f>
        <v>26168</v>
      </c>
      <c r="N530" s="2">
        <f>Primary_Voltage!N532+SubTransmission_Voltage!N531+Transmission_Voltage!N531</f>
        <v>26564</v>
      </c>
      <c r="O530" s="2">
        <f>Primary_Voltage!O532+SubTransmission_Voltage!O531+Transmission_Voltage!O531</f>
        <v>27850</v>
      </c>
      <c r="P530" s="2">
        <f>Primary_Voltage!P532+SubTransmission_Voltage!P531+Transmission_Voltage!P531</f>
        <v>25387</v>
      </c>
      <c r="Q530" s="2">
        <f>Primary_Voltage!Q532+SubTransmission_Voltage!Q531+Transmission_Voltage!Q531</f>
        <v>24051</v>
      </c>
      <c r="R530" s="2">
        <f>Primary_Voltage!R532+SubTransmission_Voltage!R531+Transmission_Voltage!R531</f>
        <v>23364</v>
      </c>
      <c r="S530" s="2">
        <f>Primary_Voltage!S532+SubTransmission_Voltage!S531+Transmission_Voltage!S531</f>
        <v>22366</v>
      </c>
      <c r="T530" s="2">
        <f>Primary_Voltage!T532+SubTransmission_Voltage!T531+Transmission_Voltage!T531</f>
        <v>21735</v>
      </c>
      <c r="U530" s="2">
        <f>Primary_Voltage!U532+SubTransmission_Voltage!U531+Transmission_Voltage!U531</f>
        <v>21475</v>
      </c>
      <c r="V530" s="2">
        <f>Primary_Voltage!V532+SubTransmission_Voltage!V531+Transmission_Voltage!V531</f>
        <v>21449</v>
      </c>
      <c r="W530" s="2">
        <f>Primary_Voltage!W532+SubTransmission_Voltage!W531+Transmission_Voltage!W531</f>
        <v>21081</v>
      </c>
      <c r="X530" s="2">
        <f>Primary_Voltage!X532+SubTransmission_Voltage!X531+Transmission_Voltage!X531</f>
        <v>20591</v>
      </c>
      <c r="Y530" s="2">
        <f>Primary_Voltage!Y532+SubTransmission_Voltage!Y531+Transmission_Voltage!Y531</f>
        <v>23097</v>
      </c>
    </row>
    <row r="531" spans="1:25" x14ac:dyDescent="0.2">
      <c r="A531" s="7">
        <v>45084</v>
      </c>
      <c r="B531" s="2">
        <f>Primary_Voltage!B533+SubTransmission_Voltage!B532+Transmission_Voltage!B532</f>
        <v>23510</v>
      </c>
      <c r="C531" s="2">
        <f>Primary_Voltage!C533+SubTransmission_Voltage!C532+Transmission_Voltage!C532</f>
        <v>23350</v>
      </c>
      <c r="D531" s="2">
        <f>Primary_Voltage!D533+SubTransmission_Voltage!D532+Transmission_Voltage!D532</f>
        <v>23626</v>
      </c>
      <c r="E531" s="2">
        <f>Primary_Voltage!E533+SubTransmission_Voltage!E532+Transmission_Voltage!E532</f>
        <v>24917</v>
      </c>
      <c r="F531" s="2">
        <f>Primary_Voltage!F533+SubTransmission_Voltage!F532+Transmission_Voltage!F532</f>
        <v>24938</v>
      </c>
      <c r="G531" s="2">
        <f>Primary_Voltage!G533+SubTransmission_Voltage!G532+Transmission_Voltage!G532</f>
        <v>24205</v>
      </c>
      <c r="H531" s="2">
        <f>Primary_Voltage!H533+SubTransmission_Voltage!H532+Transmission_Voltage!H532</f>
        <v>22861</v>
      </c>
      <c r="I531" s="2">
        <f>Primary_Voltage!I533+SubTransmission_Voltage!I532+Transmission_Voltage!I532</f>
        <v>22801</v>
      </c>
      <c r="J531" s="2">
        <f>Primary_Voltage!J533+SubTransmission_Voltage!J532+Transmission_Voltage!J532</f>
        <v>22692</v>
      </c>
      <c r="K531" s="2">
        <f>Primary_Voltage!K533+SubTransmission_Voltage!K532+Transmission_Voltage!K532</f>
        <v>23066</v>
      </c>
      <c r="L531" s="2">
        <f>Primary_Voltage!L533+SubTransmission_Voltage!L532+Transmission_Voltage!L532</f>
        <v>24193</v>
      </c>
      <c r="M531" s="2">
        <f>Primary_Voltage!M533+SubTransmission_Voltage!M532+Transmission_Voltage!M532</f>
        <v>25586</v>
      </c>
      <c r="N531" s="2">
        <f>Primary_Voltage!N533+SubTransmission_Voltage!N532+Transmission_Voltage!N532</f>
        <v>26694</v>
      </c>
      <c r="O531" s="2">
        <f>Primary_Voltage!O533+SubTransmission_Voltage!O532+Transmission_Voltage!O532</f>
        <v>26422</v>
      </c>
      <c r="P531" s="2">
        <f>Primary_Voltage!P533+SubTransmission_Voltage!P532+Transmission_Voltage!P532</f>
        <v>29977</v>
      </c>
      <c r="Q531" s="2">
        <f>Primary_Voltage!Q533+SubTransmission_Voltage!Q532+Transmission_Voltage!Q532</f>
        <v>29310</v>
      </c>
      <c r="R531" s="2">
        <f>Primary_Voltage!R533+SubTransmission_Voltage!R532+Transmission_Voltage!R532</f>
        <v>26995</v>
      </c>
      <c r="S531" s="2">
        <f>Primary_Voltage!S533+SubTransmission_Voltage!S532+Transmission_Voltage!S532</f>
        <v>25245</v>
      </c>
      <c r="T531" s="2">
        <f>Primary_Voltage!T533+SubTransmission_Voltage!T532+Transmission_Voltage!T532</f>
        <v>26479</v>
      </c>
      <c r="U531" s="2">
        <f>Primary_Voltage!U533+SubTransmission_Voltage!U532+Transmission_Voltage!U532</f>
        <v>25632</v>
      </c>
      <c r="V531" s="2">
        <f>Primary_Voltage!V533+SubTransmission_Voltage!V532+Transmission_Voltage!V532</f>
        <v>25329</v>
      </c>
      <c r="W531" s="2">
        <f>Primary_Voltage!W533+SubTransmission_Voltage!W532+Transmission_Voltage!W532</f>
        <v>23654</v>
      </c>
      <c r="X531" s="2">
        <f>Primary_Voltage!X533+SubTransmission_Voltage!X532+Transmission_Voltage!X532</f>
        <v>22323</v>
      </c>
      <c r="Y531" s="2">
        <f>Primary_Voltage!Y533+SubTransmission_Voltage!Y532+Transmission_Voltage!Y532</f>
        <v>24045</v>
      </c>
    </row>
    <row r="532" spans="1:25" x14ac:dyDescent="0.2">
      <c r="A532" s="7">
        <v>45085</v>
      </c>
      <c r="B532" s="2">
        <f>Primary_Voltage!B534+SubTransmission_Voltage!B533+Transmission_Voltage!B533</f>
        <v>23359</v>
      </c>
      <c r="C532" s="2">
        <f>Primary_Voltage!C534+SubTransmission_Voltage!C533+Transmission_Voltage!C533</f>
        <v>23118</v>
      </c>
      <c r="D532" s="2">
        <f>Primary_Voltage!D534+SubTransmission_Voltage!D533+Transmission_Voltage!D533</f>
        <v>22616</v>
      </c>
      <c r="E532" s="2">
        <f>Primary_Voltage!E534+SubTransmission_Voltage!E533+Transmission_Voltage!E533</f>
        <v>22480</v>
      </c>
      <c r="F532" s="2">
        <f>Primary_Voltage!F534+SubTransmission_Voltage!F533+Transmission_Voltage!F533</f>
        <v>22811</v>
      </c>
      <c r="G532" s="2">
        <f>Primary_Voltage!G534+SubTransmission_Voltage!G533+Transmission_Voltage!G533</f>
        <v>24116</v>
      </c>
      <c r="H532" s="2">
        <f>Primary_Voltage!H534+SubTransmission_Voltage!H533+Transmission_Voltage!H533</f>
        <v>26023</v>
      </c>
      <c r="I532" s="2">
        <f>Primary_Voltage!I534+SubTransmission_Voltage!I533+Transmission_Voltage!I533</f>
        <v>27456</v>
      </c>
      <c r="J532" s="2">
        <f>Primary_Voltage!J534+SubTransmission_Voltage!J533+Transmission_Voltage!J533</f>
        <v>28615</v>
      </c>
      <c r="K532" s="2">
        <f>Primary_Voltage!K534+SubTransmission_Voltage!K533+Transmission_Voltage!K533</f>
        <v>26222</v>
      </c>
      <c r="L532" s="2">
        <f>Primary_Voltage!L534+SubTransmission_Voltage!L533+Transmission_Voltage!L533</f>
        <v>25719</v>
      </c>
      <c r="M532" s="2">
        <f>Primary_Voltage!M534+SubTransmission_Voltage!M533+Transmission_Voltage!M533</f>
        <v>25841</v>
      </c>
      <c r="N532" s="2">
        <f>Primary_Voltage!N534+SubTransmission_Voltage!N533+Transmission_Voltage!N533</f>
        <v>25898</v>
      </c>
      <c r="O532" s="2">
        <f>Primary_Voltage!O534+SubTransmission_Voltage!O533+Transmission_Voltage!O533</f>
        <v>25411</v>
      </c>
      <c r="P532" s="2">
        <f>Primary_Voltage!P534+SubTransmission_Voltage!P533+Transmission_Voltage!P533</f>
        <v>24647</v>
      </c>
      <c r="Q532" s="2">
        <f>Primary_Voltage!Q534+SubTransmission_Voltage!Q533+Transmission_Voltage!Q533</f>
        <v>23881</v>
      </c>
      <c r="R532" s="2">
        <f>Primary_Voltage!R534+SubTransmission_Voltage!R533+Transmission_Voltage!R533</f>
        <v>22745</v>
      </c>
      <c r="S532" s="2">
        <f>Primary_Voltage!S534+SubTransmission_Voltage!S533+Transmission_Voltage!S533</f>
        <v>22306</v>
      </c>
      <c r="T532" s="2">
        <f>Primary_Voltage!T534+SubTransmission_Voltage!T533+Transmission_Voltage!T533</f>
        <v>21793</v>
      </c>
      <c r="U532" s="2">
        <f>Primary_Voltage!U534+SubTransmission_Voltage!U533+Transmission_Voltage!U533</f>
        <v>21452</v>
      </c>
      <c r="V532" s="2">
        <f>Primary_Voltage!V534+SubTransmission_Voltage!V533+Transmission_Voltage!V533</f>
        <v>22371</v>
      </c>
      <c r="W532" s="2">
        <f>Primary_Voltage!W534+SubTransmission_Voltage!W533+Transmission_Voltage!W533</f>
        <v>20970</v>
      </c>
      <c r="X532" s="2">
        <f>Primary_Voltage!X534+SubTransmission_Voltage!X533+Transmission_Voltage!X533</f>
        <v>19945</v>
      </c>
      <c r="Y532" s="2">
        <f>Primary_Voltage!Y534+SubTransmission_Voltage!Y533+Transmission_Voltage!Y533</f>
        <v>23254</v>
      </c>
    </row>
    <row r="533" spans="1:25" x14ac:dyDescent="0.2">
      <c r="A533" s="7">
        <v>45086</v>
      </c>
      <c r="B533" s="2">
        <f>Primary_Voltage!B535+SubTransmission_Voltage!B534+Transmission_Voltage!B534</f>
        <v>24065</v>
      </c>
      <c r="C533" s="2">
        <f>Primary_Voltage!C535+SubTransmission_Voltage!C534+Transmission_Voltage!C534</f>
        <v>24422</v>
      </c>
      <c r="D533" s="2">
        <f>Primary_Voltage!D535+SubTransmission_Voltage!D534+Transmission_Voltage!D534</f>
        <v>24216</v>
      </c>
      <c r="E533" s="2">
        <f>Primary_Voltage!E535+SubTransmission_Voltage!E534+Transmission_Voltage!E534</f>
        <v>23891</v>
      </c>
      <c r="F533" s="2">
        <f>Primary_Voltage!F535+SubTransmission_Voltage!F534+Transmission_Voltage!F534</f>
        <v>24596</v>
      </c>
      <c r="G533" s="2">
        <f>Primary_Voltage!G535+SubTransmission_Voltage!G534+Transmission_Voltage!G534</f>
        <v>24410</v>
      </c>
      <c r="H533" s="2">
        <f>Primary_Voltage!H535+SubTransmission_Voltage!H534+Transmission_Voltage!H534</f>
        <v>25128</v>
      </c>
      <c r="I533" s="2">
        <f>Primary_Voltage!I535+SubTransmission_Voltage!I534+Transmission_Voltage!I534</f>
        <v>26756</v>
      </c>
      <c r="J533" s="2">
        <f>Primary_Voltage!J535+SubTransmission_Voltage!J534+Transmission_Voltage!J534</f>
        <v>29192</v>
      </c>
      <c r="K533" s="2">
        <f>Primary_Voltage!K535+SubTransmission_Voltage!K534+Transmission_Voltage!K534</f>
        <v>27700</v>
      </c>
      <c r="L533" s="2">
        <f>Primary_Voltage!L535+SubTransmission_Voltage!L534+Transmission_Voltage!L534</f>
        <v>29007</v>
      </c>
      <c r="M533" s="2">
        <f>Primary_Voltage!M535+SubTransmission_Voltage!M534+Transmission_Voltage!M534</f>
        <v>28063</v>
      </c>
      <c r="N533" s="2">
        <f>Primary_Voltage!N535+SubTransmission_Voltage!N534+Transmission_Voltage!N534</f>
        <v>26248</v>
      </c>
      <c r="O533" s="2">
        <f>Primary_Voltage!O535+SubTransmission_Voltage!O534+Transmission_Voltage!O534</f>
        <v>25128</v>
      </c>
      <c r="P533" s="2">
        <f>Primary_Voltage!P535+SubTransmission_Voltage!P534+Transmission_Voltage!P534</f>
        <v>24078</v>
      </c>
      <c r="Q533" s="2">
        <f>Primary_Voltage!Q535+SubTransmission_Voltage!Q534+Transmission_Voltage!Q534</f>
        <v>23404</v>
      </c>
      <c r="R533" s="2">
        <f>Primary_Voltage!R535+SubTransmission_Voltage!R534+Transmission_Voltage!R534</f>
        <v>22800</v>
      </c>
      <c r="S533" s="2">
        <f>Primary_Voltage!S535+SubTransmission_Voltage!S534+Transmission_Voltage!S534</f>
        <v>23639</v>
      </c>
      <c r="T533" s="2">
        <f>Primary_Voltage!T535+SubTransmission_Voltage!T534+Transmission_Voltage!T534</f>
        <v>24120</v>
      </c>
      <c r="U533" s="2">
        <f>Primary_Voltage!U535+SubTransmission_Voltage!U534+Transmission_Voltage!U534</f>
        <v>23767</v>
      </c>
      <c r="V533" s="2">
        <f>Primary_Voltage!V535+SubTransmission_Voltage!V534+Transmission_Voltage!V534</f>
        <v>23645</v>
      </c>
      <c r="W533" s="2">
        <f>Primary_Voltage!W535+SubTransmission_Voltage!W534+Transmission_Voltage!W534</f>
        <v>23419</v>
      </c>
      <c r="X533" s="2">
        <f>Primary_Voltage!X535+SubTransmission_Voltage!X534+Transmission_Voltage!X534</f>
        <v>22937</v>
      </c>
      <c r="Y533" s="2">
        <f>Primary_Voltage!Y535+SubTransmission_Voltage!Y534+Transmission_Voltage!Y534</f>
        <v>25169</v>
      </c>
    </row>
    <row r="534" spans="1:25" x14ac:dyDescent="0.2">
      <c r="A534" s="7">
        <v>45087</v>
      </c>
      <c r="B534" s="2">
        <f>Primary_Voltage!B536+SubTransmission_Voltage!B535+Transmission_Voltage!B535</f>
        <v>25477</v>
      </c>
      <c r="C534" s="2">
        <f>Primary_Voltage!C536+SubTransmission_Voltage!C535+Transmission_Voltage!C535</f>
        <v>25706</v>
      </c>
      <c r="D534" s="2">
        <f>Primary_Voltage!D536+SubTransmission_Voltage!D535+Transmission_Voltage!D535</f>
        <v>25620</v>
      </c>
      <c r="E534" s="2">
        <f>Primary_Voltage!E536+SubTransmission_Voltage!E535+Transmission_Voltage!E535</f>
        <v>26146</v>
      </c>
      <c r="F534" s="2">
        <f>Primary_Voltage!F536+SubTransmission_Voltage!F535+Transmission_Voltage!F535</f>
        <v>26464</v>
      </c>
      <c r="G534" s="2">
        <f>Primary_Voltage!G536+SubTransmission_Voltage!G535+Transmission_Voltage!G535</f>
        <v>26577</v>
      </c>
      <c r="H534" s="2">
        <f>Primary_Voltage!H536+SubTransmission_Voltage!H535+Transmission_Voltage!H535</f>
        <v>26783</v>
      </c>
      <c r="I534" s="2">
        <f>Primary_Voltage!I536+SubTransmission_Voltage!I535+Transmission_Voltage!I535</f>
        <v>26755</v>
      </c>
      <c r="J534" s="2">
        <f>Primary_Voltage!J536+SubTransmission_Voltage!J535+Transmission_Voltage!J535</f>
        <v>27523</v>
      </c>
      <c r="K534" s="2">
        <f>Primary_Voltage!K536+SubTransmission_Voltage!K535+Transmission_Voltage!K535</f>
        <v>28668</v>
      </c>
      <c r="L534" s="2">
        <f>Primary_Voltage!L536+SubTransmission_Voltage!L535+Transmission_Voltage!L535</f>
        <v>28078</v>
      </c>
      <c r="M534" s="2">
        <f>Primary_Voltage!M536+SubTransmission_Voltage!M535+Transmission_Voltage!M535</f>
        <v>29342</v>
      </c>
      <c r="N534" s="2">
        <f>Primary_Voltage!N536+SubTransmission_Voltage!N535+Transmission_Voltage!N535</f>
        <v>29421</v>
      </c>
      <c r="O534" s="2">
        <f>Primary_Voltage!O536+SubTransmission_Voltage!O535+Transmission_Voltage!O535</f>
        <v>30085</v>
      </c>
      <c r="P534" s="2">
        <f>Primary_Voltage!P536+SubTransmission_Voltage!P535+Transmission_Voltage!P535</f>
        <v>24932</v>
      </c>
      <c r="Q534" s="2">
        <f>Primary_Voltage!Q536+SubTransmission_Voltage!Q535+Transmission_Voltage!Q535</f>
        <v>22790</v>
      </c>
      <c r="R534" s="2">
        <f>Primary_Voltage!R536+SubTransmission_Voltage!R535+Transmission_Voltage!R535</f>
        <v>21875</v>
      </c>
      <c r="S534" s="2">
        <f>Primary_Voltage!S536+SubTransmission_Voltage!S535+Transmission_Voltage!S535</f>
        <v>21412</v>
      </c>
      <c r="T534" s="2">
        <f>Primary_Voltage!T536+SubTransmission_Voltage!T535+Transmission_Voltage!T535</f>
        <v>21885</v>
      </c>
      <c r="U534" s="2">
        <f>Primary_Voltage!U536+SubTransmission_Voltage!U535+Transmission_Voltage!U535</f>
        <v>21340</v>
      </c>
      <c r="V534" s="2">
        <f>Primary_Voltage!V536+SubTransmission_Voltage!V535+Transmission_Voltage!V535</f>
        <v>22947</v>
      </c>
      <c r="W534" s="2">
        <f>Primary_Voltage!W536+SubTransmission_Voltage!W535+Transmission_Voltage!W535</f>
        <v>22363</v>
      </c>
      <c r="X534" s="2">
        <f>Primary_Voltage!X536+SubTransmission_Voltage!X535+Transmission_Voltage!X535</f>
        <v>20448</v>
      </c>
      <c r="Y534" s="2">
        <f>Primary_Voltage!Y536+SubTransmission_Voltage!Y535+Transmission_Voltage!Y535</f>
        <v>22240</v>
      </c>
    </row>
    <row r="535" spans="1:25" x14ac:dyDescent="0.2">
      <c r="A535" s="7">
        <v>45088</v>
      </c>
      <c r="B535" s="2">
        <f>Primary_Voltage!B537+SubTransmission_Voltage!B536+Transmission_Voltage!B536</f>
        <v>22707</v>
      </c>
      <c r="C535" s="2">
        <f>Primary_Voltage!C537+SubTransmission_Voltage!C536+Transmission_Voltage!C536</f>
        <v>22436</v>
      </c>
      <c r="D535" s="2">
        <f>Primary_Voltage!D537+SubTransmission_Voltage!D536+Transmission_Voltage!D536</f>
        <v>22271</v>
      </c>
      <c r="E535" s="2">
        <f>Primary_Voltage!E537+SubTransmission_Voltage!E536+Transmission_Voltage!E536</f>
        <v>22209</v>
      </c>
      <c r="F535" s="2">
        <f>Primary_Voltage!F537+SubTransmission_Voltage!F536+Transmission_Voltage!F536</f>
        <v>22388</v>
      </c>
      <c r="G535" s="2">
        <f>Primary_Voltage!G537+SubTransmission_Voltage!G536+Transmission_Voltage!G536</f>
        <v>22233</v>
      </c>
      <c r="H535" s="2">
        <f>Primary_Voltage!H537+SubTransmission_Voltage!H536+Transmission_Voltage!H536</f>
        <v>22636</v>
      </c>
      <c r="I535" s="2">
        <f>Primary_Voltage!I537+SubTransmission_Voltage!I536+Transmission_Voltage!I536</f>
        <v>23532</v>
      </c>
      <c r="J535" s="2">
        <f>Primary_Voltage!J537+SubTransmission_Voltage!J536+Transmission_Voltage!J536</f>
        <v>23987</v>
      </c>
      <c r="K535" s="2">
        <f>Primary_Voltage!K537+SubTransmission_Voltage!K536+Transmission_Voltage!K536</f>
        <v>25437</v>
      </c>
      <c r="L535" s="2">
        <f>Primary_Voltage!L537+SubTransmission_Voltage!L536+Transmission_Voltage!L536</f>
        <v>25650</v>
      </c>
      <c r="M535" s="2">
        <f>Primary_Voltage!M537+SubTransmission_Voltage!M536+Transmission_Voltage!M536</f>
        <v>26682</v>
      </c>
      <c r="N535" s="2">
        <f>Primary_Voltage!N537+SubTransmission_Voltage!N536+Transmission_Voltage!N536</f>
        <v>24238</v>
      </c>
      <c r="O535" s="2">
        <f>Primary_Voltage!O537+SubTransmission_Voltage!O536+Transmission_Voltage!O536</f>
        <v>22438</v>
      </c>
      <c r="P535" s="2">
        <f>Primary_Voltage!P537+SubTransmission_Voltage!P536+Transmission_Voltage!P536</f>
        <v>22652</v>
      </c>
      <c r="Q535" s="2">
        <f>Primary_Voltage!Q537+SubTransmission_Voltage!Q536+Transmission_Voltage!Q536</f>
        <v>22649</v>
      </c>
      <c r="R535" s="2">
        <f>Primary_Voltage!R537+SubTransmission_Voltage!R536+Transmission_Voltage!R536</f>
        <v>22880</v>
      </c>
      <c r="S535" s="2">
        <f>Primary_Voltage!S537+SubTransmission_Voltage!S536+Transmission_Voltage!S536</f>
        <v>25030</v>
      </c>
      <c r="T535" s="2">
        <f>Primary_Voltage!T537+SubTransmission_Voltage!T536+Transmission_Voltage!T536</f>
        <v>24620</v>
      </c>
      <c r="U535" s="2">
        <f>Primary_Voltage!U537+SubTransmission_Voltage!U536+Transmission_Voltage!U536</f>
        <v>24142</v>
      </c>
      <c r="V535" s="2">
        <f>Primary_Voltage!V537+SubTransmission_Voltage!V536+Transmission_Voltage!V536</f>
        <v>23269</v>
      </c>
      <c r="W535" s="2">
        <f>Primary_Voltage!W537+SubTransmission_Voltage!W536+Transmission_Voltage!W536</f>
        <v>22490</v>
      </c>
      <c r="X535" s="2">
        <f>Primary_Voltage!X537+SubTransmission_Voltage!X536+Transmission_Voltage!X536</f>
        <v>21993</v>
      </c>
      <c r="Y535" s="2">
        <f>Primary_Voltage!Y537+SubTransmission_Voltage!Y536+Transmission_Voltage!Y536</f>
        <v>25811</v>
      </c>
    </row>
    <row r="536" spans="1:25" x14ac:dyDescent="0.2">
      <c r="A536" s="7">
        <v>45089</v>
      </c>
      <c r="B536" s="2">
        <f>Primary_Voltage!B538+SubTransmission_Voltage!B537+Transmission_Voltage!B537</f>
        <v>25054</v>
      </c>
      <c r="C536" s="2">
        <f>Primary_Voltage!C538+SubTransmission_Voltage!C537+Transmission_Voltage!C537</f>
        <v>24408</v>
      </c>
      <c r="D536" s="2">
        <f>Primary_Voltage!D538+SubTransmission_Voltage!D537+Transmission_Voltage!D537</f>
        <v>23599</v>
      </c>
      <c r="E536" s="2">
        <f>Primary_Voltage!E538+SubTransmission_Voltage!E537+Transmission_Voltage!E537</f>
        <v>24246</v>
      </c>
      <c r="F536" s="2">
        <f>Primary_Voltage!F538+SubTransmission_Voltage!F537+Transmission_Voltage!F537</f>
        <v>25355</v>
      </c>
      <c r="G536" s="2">
        <f>Primary_Voltage!G538+SubTransmission_Voltage!G537+Transmission_Voltage!G537</f>
        <v>25438</v>
      </c>
      <c r="H536" s="2">
        <f>Primary_Voltage!H538+SubTransmission_Voltage!H537+Transmission_Voltage!H537</f>
        <v>27247</v>
      </c>
      <c r="I536" s="2">
        <f>Primary_Voltage!I538+SubTransmission_Voltage!I537+Transmission_Voltage!I537</f>
        <v>30137</v>
      </c>
      <c r="J536" s="2">
        <f>Primary_Voltage!J538+SubTransmission_Voltage!J537+Transmission_Voltage!J537</f>
        <v>31209</v>
      </c>
      <c r="K536" s="2">
        <f>Primary_Voltage!K538+SubTransmission_Voltage!K537+Transmission_Voltage!K537</f>
        <v>32442</v>
      </c>
      <c r="L536" s="2">
        <f>Primary_Voltage!L538+SubTransmission_Voltage!L537+Transmission_Voltage!L537</f>
        <v>33548</v>
      </c>
      <c r="M536" s="2">
        <f>Primary_Voltage!M538+SubTransmission_Voltage!M537+Transmission_Voltage!M537</f>
        <v>30763</v>
      </c>
      <c r="N536" s="2">
        <f>Primary_Voltage!N538+SubTransmission_Voltage!N537+Transmission_Voltage!N537</f>
        <v>30681</v>
      </c>
      <c r="O536" s="2">
        <f>Primary_Voltage!O538+SubTransmission_Voltage!O537+Transmission_Voltage!O537</f>
        <v>29586</v>
      </c>
      <c r="P536" s="2">
        <f>Primary_Voltage!P538+SubTransmission_Voltage!P537+Transmission_Voltage!P537</f>
        <v>28922</v>
      </c>
      <c r="Q536" s="2">
        <f>Primary_Voltage!Q538+SubTransmission_Voltage!Q537+Transmission_Voltage!Q537</f>
        <v>26776</v>
      </c>
      <c r="R536" s="2">
        <f>Primary_Voltage!R538+SubTransmission_Voltage!R537+Transmission_Voltage!R537</f>
        <v>25774</v>
      </c>
      <c r="S536" s="2">
        <f>Primary_Voltage!S538+SubTransmission_Voltage!S537+Transmission_Voltage!S537</f>
        <v>24826</v>
      </c>
      <c r="T536" s="2">
        <f>Primary_Voltage!T538+SubTransmission_Voltage!T537+Transmission_Voltage!T537</f>
        <v>24377</v>
      </c>
      <c r="U536" s="2">
        <f>Primary_Voltage!U538+SubTransmission_Voltage!U537+Transmission_Voltage!U537</f>
        <v>23268</v>
      </c>
      <c r="V536" s="2">
        <f>Primary_Voltage!V538+SubTransmission_Voltage!V537+Transmission_Voltage!V537</f>
        <v>22599</v>
      </c>
      <c r="W536" s="2">
        <f>Primary_Voltage!W538+SubTransmission_Voltage!W537+Transmission_Voltage!W537</f>
        <v>21775</v>
      </c>
      <c r="X536" s="2">
        <f>Primary_Voltage!X538+SubTransmission_Voltage!X537+Transmission_Voltage!X537</f>
        <v>20626</v>
      </c>
      <c r="Y536" s="2">
        <f>Primary_Voltage!Y538+SubTransmission_Voltage!Y537+Transmission_Voltage!Y537</f>
        <v>23006</v>
      </c>
    </row>
    <row r="537" spans="1:25" x14ac:dyDescent="0.2">
      <c r="A537" s="7">
        <v>45090</v>
      </c>
      <c r="B537" s="2">
        <f>Primary_Voltage!B539+SubTransmission_Voltage!B538+Transmission_Voltage!B538</f>
        <v>23834</v>
      </c>
      <c r="C537" s="2">
        <f>Primary_Voltage!C539+SubTransmission_Voltage!C538+Transmission_Voltage!C538</f>
        <v>23398</v>
      </c>
      <c r="D537" s="2">
        <f>Primary_Voltage!D539+SubTransmission_Voltage!D538+Transmission_Voltage!D538</f>
        <v>22820</v>
      </c>
      <c r="E537" s="2">
        <f>Primary_Voltage!E539+SubTransmission_Voltage!E538+Transmission_Voltage!E538</f>
        <v>23333</v>
      </c>
      <c r="F537" s="2">
        <f>Primary_Voltage!F539+SubTransmission_Voltage!F538+Transmission_Voltage!F538</f>
        <v>23729</v>
      </c>
      <c r="G537" s="2">
        <f>Primary_Voltage!G539+SubTransmission_Voltage!G538+Transmission_Voltage!G538</f>
        <v>24978</v>
      </c>
      <c r="H537" s="2">
        <f>Primary_Voltage!H539+SubTransmission_Voltage!H538+Transmission_Voltage!H538</f>
        <v>25882</v>
      </c>
      <c r="I537" s="2">
        <f>Primary_Voltage!I539+SubTransmission_Voltage!I538+Transmission_Voltage!I538</f>
        <v>27993</v>
      </c>
      <c r="J537" s="2">
        <f>Primary_Voltage!J539+SubTransmission_Voltage!J538+Transmission_Voltage!J538</f>
        <v>30789</v>
      </c>
      <c r="K537" s="2">
        <f>Primary_Voltage!K539+SubTransmission_Voltage!K538+Transmission_Voltage!K538</f>
        <v>27957</v>
      </c>
      <c r="L537" s="2">
        <f>Primary_Voltage!L539+SubTransmission_Voltage!L538+Transmission_Voltage!L538</f>
        <v>27431</v>
      </c>
      <c r="M537" s="2">
        <f>Primary_Voltage!M539+SubTransmission_Voltage!M538+Transmission_Voltage!M538</f>
        <v>26871</v>
      </c>
      <c r="N537" s="2">
        <f>Primary_Voltage!N539+SubTransmission_Voltage!N538+Transmission_Voltage!N538</f>
        <v>26795</v>
      </c>
      <c r="O537" s="2">
        <f>Primary_Voltage!O539+SubTransmission_Voltage!O538+Transmission_Voltage!O538</f>
        <v>26165</v>
      </c>
      <c r="P537" s="2">
        <f>Primary_Voltage!P539+SubTransmission_Voltage!P538+Transmission_Voltage!P538</f>
        <v>25769</v>
      </c>
      <c r="Q537" s="2">
        <f>Primary_Voltage!Q539+SubTransmission_Voltage!Q538+Transmission_Voltage!Q538</f>
        <v>24902</v>
      </c>
      <c r="R537" s="2">
        <f>Primary_Voltage!R539+SubTransmission_Voltage!R538+Transmission_Voltage!R538</f>
        <v>24174</v>
      </c>
      <c r="S537" s="2">
        <f>Primary_Voltage!S539+SubTransmission_Voltage!S538+Transmission_Voltage!S538</f>
        <v>23042</v>
      </c>
      <c r="T537" s="2">
        <f>Primary_Voltage!T539+SubTransmission_Voltage!T538+Transmission_Voltage!T538</f>
        <v>22251</v>
      </c>
      <c r="U537" s="2">
        <f>Primary_Voltage!U539+SubTransmission_Voltage!U538+Transmission_Voltage!U538</f>
        <v>21285</v>
      </c>
      <c r="V537" s="2">
        <f>Primary_Voltage!V539+SubTransmission_Voltage!V538+Transmission_Voltage!V538</f>
        <v>22077</v>
      </c>
      <c r="W537" s="2">
        <f>Primary_Voltage!W539+SubTransmission_Voltage!W538+Transmission_Voltage!W538</f>
        <v>21490</v>
      </c>
      <c r="X537" s="2">
        <f>Primary_Voltage!X539+SubTransmission_Voltage!X538+Transmission_Voltage!X538</f>
        <v>21365</v>
      </c>
      <c r="Y537" s="2">
        <f>Primary_Voltage!Y539+SubTransmission_Voltage!Y538+Transmission_Voltage!Y538</f>
        <v>23891</v>
      </c>
    </row>
    <row r="538" spans="1:25" x14ac:dyDescent="0.2">
      <c r="A538" s="7">
        <v>45091</v>
      </c>
      <c r="B538" s="2">
        <f>Primary_Voltage!B540+SubTransmission_Voltage!B539+Transmission_Voltage!B539</f>
        <v>25699</v>
      </c>
      <c r="C538" s="2">
        <f>Primary_Voltage!C540+SubTransmission_Voltage!C539+Transmission_Voltage!C539</f>
        <v>25984</v>
      </c>
      <c r="D538" s="2">
        <f>Primary_Voltage!D540+SubTransmission_Voltage!D539+Transmission_Voltage!D539</f>
        <v>24395</v>
      </c>
      <c r="E538" s="2">
        <f>Primary_Voltage!E540+SubTransmission_Voltage!E539+Transmission_Voltage!E539</f>
        <v>24738</v>
      </c>
      <c r="F538" s="2">
        <f>Primary_Voltage!F540+SubTransmission_Voltage!F539+Transmission_Voltage!F539</f>
        <v>25114</v>
      </c>
      <c r="G538" s="2">
        <f>Primary_Voltage!G540+SubTransmission_Voltage!G539+Transmission_Voltage!G539</f>
        <v>25082</v>
      </c>
      <c r="H538" s="2">
        <f>Primary_Voltage!H540+SubTransmission_Voltage!H539+Transmission_Voltage!H539</f>
        <v>26414</v>
      </c>
      <c r="I538" s="2">
        <f>Primary_Voltage!I540+SubTransmission_Voltage!I539+Transmission_Voltage!I539</f>
        <v>27727</v>
      </c>
      <c r="J538" s="2">
        <f>Primary_Voltage!J540+SubTransmission_Voltage!J539+Transmission_Voltage!J539</f>
        <v>28113</v>
      </c>
      <c r="K538" s="2">
        <f>Primary_Voltage!K540+SubTransmission_Voltage!K539+Transmission_Voltage!K539</f>
        <v>29059</v>
      </c>
      <c r="L538" s="2">
        <f>Primary_Voltage!L540+SubTransmission_Voltage!L539+Transmission_Voltage!L539</f>
        <v>32612</v>
      </c>
      <c r="M538" s="2">
        <f>Primary_Voltage!M540+SubTransmission_Voltage!M539+Transmission_Voltage!M539</f>
        <v>30806</v>
      </c>
      <c r="N538" s="2">
        <f>Primary_Voltage!N540+SubTransmission_Voltage!N539+Transmission_Voltage!N539</f>
        <v>29673</v>
      </c>
      <c r="O538" s="2">
        <f>Primary_Voltage!O540+SubTransmission_Voltage!O539+Transmission_Voltage!O539</f>
        <v>28923</v>
      </c>
      <c r="P538" s="2">
        <f>Primary_Voltage!P540+SubTransmission_Voltage!P539+Transmission_Voltage!P539</f>
        <v>28487</v>
      </c>
      <c r="Q538" s="2">
        <f>Primary_Voltage!Q540+SubTransmission_Voltage!Q539+Transmission_Voltage!Q539</f>
        <v>26170</v>
      </c>
      <c r="R538" s="2">
        <f>Primary_Voltage!R540+SubTransmission_Voltage!R539+Transmission_Voltage!R539</f>
        <v>26722</v>
      </c>
      <c r="S538" s="2">
        <f>Primary_Voltage!S540+SubTransmission_Voltage!S539+Transmission_Voltage!S539</f>
        <v>25795</v>
      </c>
      <c r="T538" s="2">
        <f>Primary_Voltage!T540+SubTransmission_Voltage!T539+Transmission_Voltage!T539</f>
        <v>24654</v>
      </c>
      <c r="U538" s="2">
        <f>Primary_Voltage!U540+SubTransmission_Voltage!U539+Transmission_Voltage!U539</f>
        <v>22302</v>
      </c>
      <c r="V538" s="2">
        <f>Primary_Voltage!V540+SubTransmission_Voltage!V539+Transmission_Voltage!V539</f>
        <v>22870</v>
      </c>
      <c r="W538" s="2">
        <f>Primary_Voltage!W540+SubTransmission_Voltage!W539+Transmission_Voltage!W539</f>
        <v>21649</v>
      </c>
      <c r="X538" s="2">
        <f>Primary_Voltage!X540+SubTransmission_Voltage!X539+Transmission_Voltage!X539</f>
        <v>21768</v>
      </c>
      <c r="Y538" s="2">
        <f>Primary_Voltage!Y540+SubTransmission_Voltage!Y539+Transmission_Voltage!Y539</f>
        <v>23021</v>
      </c>
    </row>
    <row r="539" spans="1:25" x14ac:dyDescent="0.2">
      <c r="A539" s="7">
        <v>45092</v>
      </c>
      <c r="B539" s="2">
        <f>Primary_Voltage!B541+SubTransmission_Voltage!B540+Transmission_Voltage!B540</f>
        <v>23984</v>
      </c>
      <c r="C539" s="2">
        <f>Primary_Voltage!C541+SubTransmission_Voltage!C540+Transmission_Voltage!C540</f>
        <v>23872</v>
      </c>
      <c r="D539" s="2">
        <f>Primary_Voltage!D541+SubTransmission_Voltage!D540+Transmission_Voltage!D540</f>
        <v>23266</v>
      </c>
      <c r="E539" s="2">
        <f>Primary_Voltage!E541+SubTransmission_Voltage!E540+Transmission_Voltage!E540</f>
        <v>23278</v>
      </c>
      <c r="F539" s="2">
        <f>Primary_Voltage!F541+SubTransmission_Voltage!F540+Transmission_Voltage!F540</f>
        <v>24572</v>
      </c>
      <c r="G539" s="2">
        <f>Primary_Voltage!G541+SubTransmission_Voltage!G540+Transmission_Voltage!G540</f>
        <v>24580</v>
      </c>
      <c r="H539" s="2">
        <f>Primary_Voltage!H541+SubTransmission_Voltage!H540+Transmission_Voltage!H540</f>
        <v>25466</v>
      </c>
      <c r="I539" s="2">
        <f>Primary_Voltage!I541+SubTransmission_Voltage!I540+Transmission_Voltage!I540</f>
        <v>26721</v>
      </c>
      <c r="J539" s="2">
        <f>Primary_Voltage!J541+SubTransmission_Voltage!J540+Transmission_Voltage!J540</f>
        <v>27277</v>
      </c>
      <c r="K539" s="2">
        <f>Primary_Voltage!K541+SubTransmission_Voltage!K540+Transmission_Voltage!K540</f>
        <v>27585</v>
      </c>
      <c r="L539" s="2">
        <f>Primary_Voltage!L541+SubTransmission_Voltage!L540+Transmission_Voltage!L540</f>
        <v>29542</v>
      </c>
      <c r="M539" s="2">
        <f>Primary_Voltage!M541+SubTransmission_Voltage!M540+Transmission_Voltage!M540</f>
        <v>27007</v>
      </c>
      <c r="N539" s="2">
        <f>Primary_Voltage!N541+SubTransmission_Voltage!N540+Transmission_Voltage!N540</f>
        <v>27726</v>
      </c>
      <c r="O539" s="2">
        <f>Primary_Voltage!O541+SubTransmission_Voltage!O540+Transmission_Voltage!O540</f>
        <v>30443</v>
      </c>
      <c r="P539" s="2">
        <f>Primary_Voltage!P541+SubTransmission_Voltage!P540+Transmission_Voltage!P540</f>
        <v>29899</v>
      </c>
      <c r="Q539" s="2">
        <f>Primary_Voltage!Q541+SubTransmission_Voltage!Q540+Transmission_Voltage!Q540</f>
        <v>28008</v>
      </c>
      <c r="R539" s="2">
        <f>Primary_Voltage!R541+SubTransmission_Voltage!R540+Transmission_Voltage!R540</f>
        <v>26975</v>
      </c>
      <c r="S539" s="2">
        <f>Primary_Voltage!S541+SubTransmission_Voltage!S540+Transmission_Voltage!S540</f>
        <v>25989</v>
      </c>
      <c r="T539" s="2">
        <f>Primary_Voltage!T541+SubTransmission_Voltage!T540+Transmission_Voltage!T540</f>
        <v>26330</v>
      </c>
      <c r="U539" s="2">
        <f>Primary_Voltage!U541+SubTransmission_Voltage!U540+Transmission_Voltage!U540</f>
        <v>25563</v>
      </c>
      <c r="V539" s="2">
        <f>Primary_Voltage!V541+SubTransmission_Voltage!V540+Transmission_Voltage!V540</f>
        <v>24103</v>
      </c>
      <c r="W539" s="2">
        <f>Primary_Voltage!W541+SubTransmission_Voltage!W540+Transmission_Voltage!W540</f>
        <v>21954</v>
      </c>
      <c r="X539" s="2">
        <f>Primary_Voltage!X541+SubTransmission_Voltage!X540+Transmission_Voltage!X540</f>
        <v>21444</v>
      </c>
      <c r="Y539" s="2">
        <f>Primary_Voltage!Y541+SubTransmission_Voltage!Y540+Transmission_Voltage!Y540</f>
        <v>24443</v>
      </c>
    </row>
    <row r="540" spans="1:25" x14ac:dyDescent="0.2">
      <c r="A540" s="7">
        <v>45093</v>
      </c>
      <c r="B540" s="2">
        <f>Primary_Voltage!B542+SubTransmission_Voltage!B541+Transmission_Voltage!B541</f>
        <v>24150</v>
      </c>
      <c r="C540" s="2">
        <f>Primary_Voltage!C542+SubTransmission_Voltage!C541+Transmission_Voltage!C541</f>
        <v>24676</v>
      </c>
      <c r="D540" s="2">
        <f>Primary_Voltage!D542+SubTransmission_Voltage!D541+Transmission_Voltage!D541</f>
        <v>25168</v>
      </c>
      <c r="E540" s="2">
        <f>Primary_Voltage!E542+SubTransmission_Voltage!E541+Transmission_Voltage!E541</f>
        <v>23344</v>
      </c>
      <c r="F540" s="2">
        <f>Primary_Voltage!F542+SubTransmission_Voltage!F541+Transmission_Voltage!F541</f>
        <v>24173</v>
      </c>
      <c r="G540" s="2">
        <f>Primary_Voltage!G542+SubTransmission_Voltage!G541+Transmission_Voltage!G541</f>
        <v>23903</v>
      </c>
      <c r="H540" s="2">
        <f>Primary_Voltage!H542+SubTransmission_Voltage!H541+Transmission_Voltage!H541</f>
        <v>25380</v>
      </c>
      <c r="I540" s="2">
        <f>Primary_Voltage!I542+SubTransmission_Voltage!I541+Transmission_Voltage!I541</f>
        <v>27911</v>
      </c>
      <c r="J540" s="2">
        <f>Primary_Voltage!J542+SubTransmission_Voltage!J541+Transmission_Voltage!J541</f>
        <v>30902</v>
      </c>
      <c r="K540" s="2">
        <f>Primary_Voltage!K542+SubTransmission_Voltage!K541+Transmission_Voltage!K541</f>
        <v>34476</v>
      </c>
      <c r="L540" s="2">
        <f>Primary_Voltage!L542+SubTransmission_Voltage!L541+Transmission_Voltage!L541</f>
        <v>35112</v>
      </c>
      <c r="M540" s="2">
        <f>Primary_Voltage!M542+SubTransmission_Voltage!M541+Transmission_Voltage!M541</f>
        <v>31471</v>
      </c>
      <c r="N540" s="2">
        <f>Primary_Voltage!N542+SubTransmission_Voltage!N541+Transmission_Voltage!N541</f>
        <v>31165</v>
      </c>
      <c r="O540" s="2">
        <f>Primary_Voltage!O542+SubTransmission_Voltage!O541+Transmission_Voltage!O541</f>
        <v>31628</v>
      </c>
      <c r="P540" s="2">
        <f>Primary_Voltage!P542+SubTransmission_Voltage!P541+Transmission_Voltage!P541</f>
        <v>31185</v>
      </c>
      <c r="Q540" s="2">
        <f>Primary_Voltage!Q542+SubTransmission_Voltage!Q541+Transmission_Voltage!Q541</f>
        <v>30346</v>
      </c>
      <c r="R540" s="2">
        <f>Primary_Voltage!R542+SubTransmission_Voltage!R541+Transmission_Voltage!R541</f>
        <v>28020</v>
      </c>
      <c r="S540" s="2">
        <f>Primary_Voltage!S542+SubTransmission_Voltage!S541+Transmission_Voltage!S541</f>
        <v>25171</v>
      </c>
      <c r="T540" s="2">
        <f>Primary_Voltage!T542+SubTransmission_Voltage!T541+Transmission_Voltage!T541</f>
        <v>24144</v>
      </c>
      <c r="U540" s="2">
        <f>Primary_Voltage!U542+SubTransmission_Voltage!U541+Transmission_Voltage!U541</f>
        <v>22283</v>
      </c>
      <c r="V540" s="2">
        <f>Primary_Voltage!V542+SubTransmission_Voltage!V541+Transmission_Voltage!V541</f>
        <v>23814</v>
      </c>
      <c r="W540" s="2">
        <f>Primary_Voltage!W542+SubTransmission_Voltage!W541+Transmission_Voltage!W541</f>
        <v>23105</v>
      </c>
      <c r="X540" s="2">
        <f>Primary_Voltage!X542+SubTransmission_Voltage!X541+Transmission_Voltage!X541</f>
        <v>21625</v>
      </c>
      <c r="Y540" s="2">
        <f>Primary_Voltage!Y542+SubTransmission_Voltage!Y541+Transmission_Voltage!Y541</f>
        <v>23944</v>
      </c>
    </row>
    <row r="541" spans="1:25" x14ac:dyDescent="0.2">
      <c r="A541" s="7">
        <v>45094</v>
      </c>
      <c r="B541" s="2">
        <f>Primary_Voltage!B543+SubTransmission_Voltage!B542+Transmission_Voltage!B542</f>
        <v>23613</v>
      </c>
      <c r="C541" s="2">
        <f>Primary_Voltage!C543+SubTransmission_Voltage!C542+Transmission_Voltage!C542</f>
        <v>23474</v>
      </c>
      <c r="D541" s="2">
        <f>Primary_Voltage!D543+SubTransmission_Voltage!D542+Transmission_Voltage!D542</f>
        <v>23254</v>
      </c>
      <c r="E541" s="2">
        <f>Primary_Voltage!E543+SubTransmission_Voltage!E542+Transmission_Voltage!E542</f>
        <v>22968</v>
      </c>
      <c r="F541" s="2">
        <f>Primary_Voltage!F543+SubTransmission_Voltage!F542+Transmission_Voltage!F542</f>
        <v>22327</v>
      </c>
      <c r="G541" s="2">
        <f>Primary_Voltage!G543+SubTransmission_Voltage!G542+Transmission_Voltage!G542</f>
        <v>22042</v>
      </c>
      <c r="H541" s="2">
        <f>Primary_Voltage!H543+SubTransmission_Voltage!H542+Transmission_Voltage!H542</f>
        <v>22372</v>
      </c>
      <c r="I541" s="2">
        <f>Primary_Voltage!I543+SubTransmission_Voltage!I542+Transmission_Voltage!I542</f>
        <v>22273</v>
      </c>
      <c r="J541" s="2">
        <f>Primary_Voltage!J543+SubTransmission_Voltage!J542+Transmission_Voltage!J542</f>
        <v>22641</v>
      </c>
      <c r="K541" s="2">
        <f>Primary_Voltage!K543+SubTransmission_Voltage!K542+Transmission_Voltage!K542</f>
        <v>19871</v>
      </c>
      <c r="L541" s="2">
        <f>Primary_Voltage!L543+SubTransmission_Voltage!L542+Transmission_Voltage!L542</f>
        <v>18390</v>
      </c>
      <c r="M541" s="2">
        <f>Primary_Voltage!M543+SubTransmission_Voltage!M542+Transmission_Voltage!M542</f>
        <v>18549</v>
      </c>
      <c r="N541" s="2">
        <f>Primary_Voltage!N543+SubTransmission_Voltage!N542+Transmission_Voltage!N542</f>
        <v>18646</v>
      </c>
      <c r="O541" s="2">
        <f>Primary_Voltage!O543+SubTransmission_Voltage!O542+Transmission_Voltage!O542</f>
        <v>18642</v>
      </c>
      <c r="P541" s="2">
        <f>Primary_Voltage!P543+SubTransmission_Voltage!P542+Transmission_Voltage!P542</f>
        <v>18935</v>
      </c>
      <c r="Q541" s="2">
        <f>Primary_Voltage!Q543+SubTransmission_Voltage!Q542+Transmission_Voltage!Q542</f>
        <v>19643</v>
      </c>
      <c r="R541" s="2">
        <f>Primary_Voltage!R543+SubTransmission_Voltage!R542+Transmission_Voltage!R542</f>
        <v>19366</v>
      </c>
      <c r="S541" s="2">
        <f>Primary_Voltage!S543+SubTransmission_Voltage!S542+Transmission_Voltage!S542</f>
        <v>19022</v>
      </c>
      <c r="T541" s="2">
        <f>Primary_Voltage!T543+SubTransmission_Voltage!T542+Transmission_Voltage!T542</f>
        <v>18912</v>
      </c>
      <c r="U541" s="2">
        <f>Primary_Voltage!U543+SubTransmission_Voltage!U542+Transmission_Voltage!U542</f>
        <v>18959</v>
      </c>
      <c r="V541" s="2">
        <f>Primary_Voltage!V543+SubTransmission_Voltage!V542+Transmission_Voltage!V542</f>
        <v>22426</v>
      </c>
      <c r="W541" s="2">
        <f>Primary_Voltage!W543+SubTransmission_Voltage!W542+Transmission_Voltage!W542</f>
        <v>21963</v>
      </c>
      <c r="X541" s="2">
        <f>Primary_Voltage!X543+SubTransmission_Voltage!X542+Transmission_Voltage!X542</f>
        <v>21562</v>
      </c>
      <c r="Y541" s="2">
        <f>Primary_Voltage!Y543+SubTransmission_Voltage!Y542+Transmission_Voltage!Y542</f>
        <v>21289</v>
      </c>
    </row>
    <row r="542" spans="1:25" x14ac:dyDescent="0.2">
      <c r="A542" s="7">
        <v>45095</v>
      </c>
      <c r="B542" s="2">
        <f>Primary_Voltage!B544+SubTransmission_Voltage!B543+Transmission_Voltage!B543</f>
        <v>21234</v>
      </c>
      <c r="C542" s="2">
        <f>Primary_Voltage!C544+SubTransmission_Voltage!C543+Transmission_Voltage!C543</f>
        <v>20788</v>
      </c>
      <c r="D542" s="2">
        <f>Primary_Voltage!D544+SubTransmission_Voltage!D543+Transmission_Voltage!D543</f>
        <v>20690</v>
      </c>
      <c r="E542" s="2">
        <f>Primary_Voltage!E544+SubTransmission_Voltage!E543+Transmission_Voltage!E543</f>
        <v>21025</v>
      </c>
      <c r="F542" s="2">
        <f>Primary_Voltage!F544+SubTransmission_Voltage!F543+Transmission_Voltage!F543</f>
        <v>21192</v>
      </c>
      <c r="G542" s="2">
        <f>Primary_Voltage!G544+SubTransmission_Voltage!G543+Transmission_Voltage!G543</f>
        <v>20724</v>
      </c>
      <c r="H542" s="2">
        <f>Primary_Voltage!H544+SubTransmission_Voltage!H543+Transmission_Voltage!H543</f>
        <v>20850</v>
      </c>
      <c r="I542" s="2">
        <f>Primary_Voltage!I544+SubTransmission_Voltage!I543+Transmission_Voltage!I543</f>
        <v>21020</v>
      </c>
      <c r="J542" s="2">
        <f>Primary_Voltage!J544+SubTransmission_Voltage!J543+Transmission_Voltage!J543</f>
        <v>21305</v>
      </c>
      <c r="K542" s="2">
        <f>Primary_Voltage!K544+SubTransmission_Voltage!K543+Transmission_Voltage!K543</f>
        <v>21608</v>
      </c>
      <c r="L542" s="2">
        <f>Primary_Voltage!L544+SubTransmission_Voltage!L543+Transmission_Voltage!L543</f>
        <v>21780</v>
      </c>
      <c r="M542" s="2">
        <f>Primary_Voltage!M544+SubTransmission_Voltage!M543+Transmission_Voltage!M543</f>
        <v>23004</v>
      </c>
      <c r="N542" s="2">
        <f>Primary_Voltage!N544+SubTransmission_Voltage!N543+Transmission_Voltage!N543</f>
        <v>23459</v>
      </c>
      <c r="O542" s="2">
        <f>Primary_Voltage!O544+SubTransmission_Voltage!O543+Transmission_Voltage!O543</f>
        <v>21947</v>
      </c>
      <c r="P542" s="2">
        <f>Primary_Voltage!P544+SubTransmission_Voltage!P543+Transmission_Voltage!P543</f>
        <v>18981</v>
      </c>
      <c r="Q542" s="2">
        <f>Primary_Voltage!Q544+SubTransmission_Voltage!Q543+Transmission_Voltage!Q543</f>
        <v>19437</v>
      </c>
      <c r="R542" s="2">
        <f>Primary_Voltage!R544+SubTransmission_Voltage!R543+Transmission_Voltage!R543</f>
        <v>19344</v>
      </c>
      <c r="S542" s="2">
        <f>Primary_Voltage!S544+SubTransmission_Voltage!S543+Transmission_Voltage!S543</f>
        <v>19230</v>
      </c>
      <c r="T542" s="2">
        <f>Primary_Voltage!T544+SubTransmission_Voltage!T543+Transmission_Voltage!T543</f>
        <v>18736</v>
      </c>
      <c r="U542" s="2">
        <f>Primary_Voltage!U544+SubTransmission_Voltage!U543+Transmission_Voltage!U543</f>
        <v>18741</v>
      </c>
      <c r="V542" s="2">
        <f>Primary_Voltage!V544+SubTransmission_Voltage!V543+Transmission_Voltage!V543</f>
        <v>18901</v>
      </c>
      <c r="W542" s="2">
        <f>Primary_Voltage!W544+SubTransmission_Voltage!W543+Transmission_Voltage!W543</f>
        <v>18591</v>
      </c>
      <c r="X542" s="2">
        <f>Primary_Voltage!X544+SubTransmission_Voltage!X543+Transmission_Voltage!X543</f>
        <v>18187</v>
      </c>
      <c r="Y542" s="2">
        <f>Primary_Voltage!Y544+SubTransmission_Voltage!Y543+Transmission_Voltage!Y543</f>
        <v>20545</v>
      </c>
    </row>
    <row r="543" spans="1:25" x14ac:dyDescent="0.2">
      <c r="A543" s="7">
        <v>45096</v>
      </c>
      <c r="B543" s="2">
        <f>Primary_Voltage!B545+SubTransmission_Voltage!B544+Transmission_Voltage!B544</f>
        <v>21260</v>
      </c>
      <c r="C543" s="2">
        <f>Primary_Voltage!C545+SubTransmission_Voltage!C544+Transmission_Voltage!C544</f>
        <v>21967</v>
      </c>
      <c r="D543" s="2">
        <f>Primary_Voltage!D545+SubTransmission_Voltage!D544+Transmission_Voltage!D544</f>
        <v>21312</v>
      </c>
      <c r="E543" s="2">
        <f>Primary_Voltage!E545+SubTransmission_Voltage!E544+Transmission_Voltage!E544</f>
        <v>21236</v>
      </c>
      <c r="F543" s="2">
        <f>Primary_Voltage!F545+SubTransmission_Voltage!F544+Transmission_Voltage!F544</f>
        <v>22499</v>
      </c>
      <c r="G543" s="2">
        <f>Primary_Voltage!G545+SubTransmission_Voltage!G544+Transmission_Voltage!G544</f>
        <v>23531</v>
      </c>
      <c r="H543" s="2">
        <f>Primary_Voltage!H545+SubTransmission_Voltage!H544+Transmission_Voltage!H544</f>
        <v>25095</v>
      </c>
      <c r="I543" s="2">
        <f>Primary_Voltage!I545+SubTransmission_Voltage!I544+Transmission_Voltage!I544</f>
        <v>23131</v>
      </c>
      <c r="J543" s="2">
        <f>Primary_Voltage!J545+SubTransmission_Voltage!J544+Transmission_Voltage!J544</f>
        <v>22243</v>
      </c>
      <c r="K543" s="2">
        <f>Primary_Voltage!K545+SubTransmission_Voltage!K544+Transmission_Voltage!K544</f>
        <v>23081</v>
      </c>
      <c r="L543" s="2">
        <f>Primary_Voltage!L545+SubTransmission_Voltage!L544+Transmission_Voltage!L544</f>
        <v>24154</v>
      </c>
      <c r="M543" s="2">
        <f>Primary_Voltage!M545+SubTransmission_Voltage!M544+Transmission_Voltage!M544</f>
        <v>24315</v>
      </c>
      <c r="N543" s="2">
        <f>Primary_Voltage!N545+SubTransmission_Voltage!N544+Transmission_Voltage!N544</f>
        <v>23762</v>
      </c>
      <c r="O543" s="2">
        <f>Primary_Voltage!O545+SubTransmission_Voltage!O544+Transmission_Voltage!O544</f>
        <v>24439</v>
      </c>
      <c r="P543" s="2">
        <f>Primary_Voltage!P545+SubTransmission_Voltage!P544+Transmission_Voltage!P544</f>
        <v>23910</v>
      </c>
      <c r="Q543" s="2">
        <f>Primary_Voltage!Q545+SubTransmission_Voltage!Q544+Transmission_Voltage!Q544</f>
        <v>23248</v>
      </c>
      <c r="R543" s="2">
        <f>Primary_Voltage!R545+SubTransmission_Voltage!R544+Transmission_Voltage!R544</f>
        <v>24453</v>
      </c>
      <c r="S543" s="2">
        <f>Primary_Voltage!S545+SubTransmission_Voltage!S544+Transmission_Voltage!S544</f>
        <v>26137</v>
      </c>
      <c r="T543" s="2">
        <f>Primary_Voltage!T545+SubTransmission_Voltage!T544+Transmission_Voltage!T544</f>
        <v>26049</v>
      </c>
      <c r="U543" s="2">
        <f>Primary_Voltage!U545+SubTransmission_Voltage!U544+Transmission_Voltage!U544</f>
        <v>25317</v>
      </c>
      <c r="V543" s="2">
        <f>Primary_Voltage!V545+SubTransmission_Voltage!V544+Transmission_Voltage!V544</f>
        <v>25447</v>
      </c>
      <c r="W543" s="2">
        <f>Primary_Voltage!W545+SubTransmission_Voltage!W544+Transmission_Voltage!W544</f>
        <v>24713</v>
      </c>
      <c r="X543" s="2">
        <f>Primary_Voltage!X545+SubTransmission_Voltage!X544+Transmission_Voltage!X544</f>
        <v>23246</v>
      </c>
      <c r="Y543" s="2">
        <f>Primary_Voltage!Y545+SubTransmission_Voltage!Y544+Transmission_Voltage!Y544</f>
        <v>25655</v>
      </c>
    </row>
    <row r="544" spans="1:25" x14ac:dyDescent="0.2">
      <c r="A544" s="7">
        <v>45097</v>
      </c>
      <c r="B544" s="2">
        <f>Primary_Voltage!B546+SubTransmission_Voltage!B545+Transmission_Voltage!B545</f>
        <v>25387</v>
      </c>
      <c r="C544" s="2">
        <f>Primary_Voltage!C546+SubTransmission_Voltage!C545+Transmission_Voltage!C545</f>
        <v>24927</v>
      </c>
      <c r="D544" s="2">
        <f>Primary_Voltage!D546+SubTransmission_Voltage!D545+Transmission_Voltage!D545</f>
        <v>26022</v>
      </c>
      <c r="E544" s="2">
        <f>Primary_Voltage!E546+SubTransmission_Voltage!E545+Transmission_Voltage!E545</f>
        <v>26164</v>
      </c>
      <c r="F544" s="2">
        <f>Primary_Voltage!F546+SubTransmission_Voltage!F545+Transmission_Voltage!F545</f>
        <v>26942</v>
      </c>
      <c r="G544" s="2">
        <f>Primary_Voltage!G546+SubTransmission_Voltage!G545+Transmission_Voltage!G545</f>
        <v>27150</v>
      </c>
      <c r="H544" s="2">
        <f>Primary_Voltage!H546+SubTransmission_Voltage!H545+Transmission_Voltage!H545</f>
        <v>28837</v>
      </c>
      <c r="I544" s="2">
        <f>Primary_Voltage!I546+SubTransmission_Voltage!I545+Transmission_Voltage!I545</f>
        <v>30458</v>
      </c>
      <c r="J544" s="2">
        <f>Primary_Voltage!J546+SubTransmission_Voltage!J545+Transmission_Voltage!J545</f>
        <v>31830</v>
      </c>
      <c r="K544" s="2">
        <f>Primary_Voltage!K546+SubTransmission_Voltage!K545+Transmission_Voltage!K545</f>
        <v>32636</v>
      </c>
      <c r="L544" s="2">
        <f>Primary_Voltage!L546+SubTransmission_Voltage!L545+Transmission_Voltage!L545</f>
        <v>33329</v>
      </c>
      <c r="M544" s="2">
        <f>Primary_Voltage!M546+SubTransmission_Voltage!M545+Transmission_Voltage!M545</f>
        <v>30453</v>
      </c>
      <c r="N544" s="2">
        <f>Primary_Voltage!N546+SubTransmission_Voltage!N545+Transmission_Voltage!N545</f>
        <v>30794</v>
      </c>
      <c r="O544" s="2">
        <f>Primary_Voltage!O546+SubTransmission_Voltage!O545+Transmission_Voltage!O545</f>
        <v>34571</v>
      </c>
      <c r="P544" s="2">
        <f>Primary_Voltage!P546+SubTransmission_Voltage!P545+Transmission_Voltage!P545</f>
        <v>29233</v>
      </c>
      <c r="Q544" s="2">
        <f>Primary_Voltage!Q546+SubTransmission_Voltage!Q545+Transmission_Voltage!Q545</f>
        <v>27011</v>
      </c>
      <c r="R544" s="2">
        <f>Primary_Voltage!R546+SubTransmission_Voltage!R545+Transmission_Voltage!R545</f>
        <v>26337</v>
      </c>
      <c r="S544" s="2">
        <f>Primary_Voltage!S546+SubTransmission_Voltage!S545+Transmission_Voltage!S545</f>
        <v>25792</v>
      </c>
      <c r="T544" s="2">
        <f>Primary_Voltage!T546+SubTransmission_Voltage!T545+Transmission_Voltage!T545</f>
        <v>25222</v>
      </c>
      <c r="U544" s="2">
        <f>Primary_Voltage!U546+SubTransmission_Voltage!U545+Transmission_Voltage!U545</f>
        <v>24964</v>
      </c>
      <c r="V544" s="2">
        <f>Primary_Voltage!V546+SubTransmission_Voltage!V545+Transmission_Voltage!V545</f>
        <v>25895</v>
      </c>
      <c r="W544" s="2">
        <f>Primary_Voltage!W546+SubTransmission_Voltage!W545+Transmission_Voltage!W545</f>
        <v>25712</v>
      </c>
      <c r="X544" s="2">
        <f>Primary_Voltage!X546+SubTransmission_Voltage!X545+Transmission_Voltage!X545</f>
        <v>24169</v>
      </c>
      <c r="Y544" s="2">
        <f>Primary_Voltage!Y546+SubTransmission_Voltage!Y545+Transmission_Voltage!Y545</f>
        <v>26290</v>
      </c>
    </row>
    <row r="545" spans="1:25" x14ac:dyDescent="0.2">
      <c r="A545" s="7">
        <v>45098</v>
      </c>
      <c r="B545" s="2">
        <f>Primary_Voltage!B547+SubTransmission_Voltage!B546+Transmission_Voltage!B546</f>
        <v>26208</v>
      </c>
      <c r="C545" s="2">
        <f>Primary_Voltage!C547+SubTransmission_Voltage!C546+Transmission_Voltage!C546</f>
        <v>25434</v>
      </c>
      <c r="D545" s="2">
        <f>Primary_Voltage!D547+SubTransmission_Voltage!D546+Transmission_Voltage!D546</f>
        <v>24929</v>
      </c>
      <c r="E545" s="2">
        <f>Primary_Voltage!E547+SubTransmission_Voltage!E546+Transmission_Voltage!E546</f>
        <v>25065</v>
      </c>
      <c r="F545" s="2">
        <f>Primary_Voltage!F547+SubTransmission_Voltage!F546+Transmission_Voltage!F546</f>
        <v>26835</v>
      </c>
      <c r="G545" s="2">
        <f>Primary_Voltage!G547+SubTransmission_Voltage!G546+Transmission_Voltage!G546</f>
        <v>25969</v>
      </c>
      <c r="H545" s="2">
        <f>Primary_Voltage!H547+SubTransmission_Voltage!H546+Transmission_Voltage!H546</f>
        <v>23448</v>
      </c>
      <c r="I545" s="2">
        <f>Primary_Voltage!I547+SubTransmission_Voltage!I546+Transmission_Voltage!I546</f>
        <v>25975</v>
      </c>
      <c r="J545" s="2">
        <f>Primary_Voltage!J547+SubTransmission_Voltage!J546+Transmission_Voltage!J546</f>
        <v>29748</v>
      </c>
      <c r="K545" s="2">
        <f>Primary_Voltage!K547+SubTransmission_Voltage!K546+Transmission_Voltage!K546</f>
        <v>31648</v>
      </c>
      <c r="L545" s="2">
        <f>Primary_Voltage!L547+SubTransmission_Voltage!L546+Transmission_Voltage!L546</f>
        <v>32199</v>
      </c>
      <c r="M545" s="2">
        <f>Primary_Voltage!M547+SubTransmission_Voltage!M546+Transmission_Voltage!M546</f>
        <v>32624</v>
      </c>
      <c r="N545" s="2">
        <f>Primary_Voltage!N547+SubTransmission_Voltage!N546+Transmission_Voltage!N546</f>
        <v>32952</v>
      </c>
      <c r="O545" s="2">
        <f>Primary_Voltage!O547+SubTransmission_Voltage!O546+Transmission_Voltage!O546</f>
        <v>33809</v>
      </c>
      <c r="P545" s="2">
        <f>Primary_Voltage!P547+SubTransmission_Voltage!P546+Transmission_Voltage!P546</f>
        <v>33950</v>
      </c>
      <c r="Q545" s="2">
        <f>Primary_Voltage!Q547+SubTransmission_Voltage!Q546+Transmission_Voltage!Q546</f>
        <v>33672</v>
      </c>
      <c r="R545" s="2">
        <f>Primary_Voltage!R547+SubTransmission_Voltage!R546+Transmission_Voltage!R546</f>
        <v>30758</v>
      </c>
      <c r="S545" s="2">
        <f>Primary_Voltage!S547+SubTransmission_Voltage!S546+Transmission_Voltage!S546</f>
        <v>28280</v>
      </c>
      <c r="T545" s="2">
        <f>Primary_Voltage!T547+SubTransmission_Voltage!T546+Transmission_Voltage!T546</f>
        <v>26561</v>
      </c>
      <c r="U545" s="2">
        <f>Primary_Voltage!U547+SubTransmission_Voltage!U546+Transmission_Voltage!U546</f>
        <v>23843</v>
      </c>
      <c r="V545" s="2">
        <f>Primary_Voltage!V547+SubTransmission_Voltage!V546+Transmission_Voltage!V546</f>
        <v>23470</v>
      </c>
      <c r="W545" s="2">
        <f>Primary_Voltage!W547+SubTransmission_Voltage!W546+Transmission_Voltage!W546</f>
        <v>22942</v>
      </c>
      <c r="X545" s="2">
        <f>Primary_Voltage!X547+SubTransmission_Voltage!X546+Transmission_Voltage!X546</f>
        <v>22181</v>
      </c>
      <c r="Y545" s="2">
        <f>Primary_Voltage!Y547+SubTransmission_Voltage!Y546+Transmission_Voltage!Y546</f>
        <v>25080</v>
      </c>
    </row>
    <row r="546" spans="1:25" x14ac:dyDescent="0.2">
      <c r="A546" s="7">
        <v>45099</v>
      </c>
      <c r="B546" s="2">
        <f>Primary_Voltage!B548+SubTransmission_Voltage!B547+Transmission_Voltage!B547</f>
        <v>24930</v>
      </c>
      <c r="C546" s="2">
        <f>Primary_Voltage!C548+SubTransmission_Voltage!C547+Transmission_Voltage!C547</f>
        <v>24959</v>
      </c>
      <c r="D546" s="2">
        <f>Primary_Voltage!D548+SubTransmission_Voltage!D547+Transmission_Voltage!D547</f>
        <v>24322</v>
      </c>
      <c r="E546" s="2">
        <f>Primary_Voltage!E548+SubTransmission_Voltage!E547+Transmission_Voltage!E547</f>
        <v>23949</v>
      </c>
      <c r="F546" s="2">
        <f>Primary_Voltage!F548+SubTransmission_Voltage!F547+Transmission_Voltage!F547</f>
        <v>25273</v>
      </c>
      <c r="G546" s="2">
        <f>Primary_Voltage!G548+SubTransmission_Voltage!G547+Transmission_Voltage!G547</f>
        <v>25648</v>
      </c>
      <c r="H546" s="2">
        <f>Primary_Voltage!H548+SubTransmission_Voltage!H547+Transmission_Voltage!H547</f>
        <v>26743</v>
      </c>
      <c r="I546" s="2">
        <f>Primary_Voltage!I548+SubTransmission_Voltage!I547+Transmission_Voltage!I547</f>
        <v>28787</v>
      </c>
      <c r="J546" s="2">
        <f>Primary_Voltage!J548+SubTransmission_Voltage!J547+Transmission_Voltage!J547</f>
        <v>31797</v>
      </c>
      <c r="K546" s="2">
        <f>Primary_Voltage!K548+SubTransmission_Voltage!K547+Transmission_Voltage!K547</f>
        <v>34054</v>
      </c>
      <c r="L546" s="2">
        <f>Primary_Voltage!L548+SubTransmission_Voltage!L547+Transmission_Voltage!L547</f>
        <v>30650</v>
      </c>
      <c r="M546" s="2">
        <f>Primary_Voltage!M548+SubTransmission_Voltage!M547+Transmission_Voltage!M547</f>
        <v>29130</v>
      </c>
      <c r="N546" s="2">
        <f>Primary_Voltage!N548+SubTransmission_Voltage!N547+Transmission_Voltage!N547</f>
        <v>29114</v>
      </c>
      <c r="O546" s="2">
        <f>Primary_Voltage!O548+SubTransmission_Voltage!O547+Transmission_Voltage!O547</f>
        <v>29118</v>
      </c>
      <c r="P546" s="2">
        <f>Primary_Voltage!P548+SubTransmission_Voltage!P547+Transmission_Voltage!P547</f>
        <v>28857</v>
      </c>
      <c r="Q546" s="2">
        <f>Primary_Voltage!Q548+SubTransmission_Voltage!Q547+Transmission_Voltage!Q547</f>
        <v>27835</v>
      </c>
      <c r="R546" s="2">
        <f>Primary_Voltage!R548+SubTransmission_Voltage!R547+Transmission_Voltage!R547</f>
        <v>27105</v>
      </c>
      <c r="S546" s="2">
        <f>Primary_Voltage!S548+SubTransmission_Voltage!S547+Transmission_Voltage!S547</f>
        <v>26109</v>
      </c>
      <c r="T546" s="2">
        <f>Primary_Voltage!T548+SubTransmission_Voltage!T547+Transmission_Voltage!T547</f>
        <v>24880</v>
      </c>
      <c r="U546" s="2">
        <f>Primary_Voltage!U548+SubTransmission_Voltage!U547+Transmission_Voltage!U547</f>
        <v>23596</v>
      </c>
      <c r="V546" s="2">
        <f>Primary_Voltage!V548+SubTransmission_Voltage!V547+Transmission_Voltage!V547</f>
        <v>23165</v>
      </c>
      <c r="W546" s="2">
        <f>Primary_Voltage!W548+SubTransmission_Voltage!W547+Transmission_Voltage!W547</f>
        <v>22893</v>
      </c>
      <c r="X546" s="2">
        <f>Primary_Voltage!X548+SubTransmission_Voltage!X547+Transmission_Voltage!X547</f>
        <v>27157</v>
      </c>
      <c r="Y546" s="2">
        <f>Primary_Voltage!Y548+SubTransmission_Voltage!Y547+Transmission_Voltage!Y547</f>
        <v>25208</v>
      </c>
    </row>
    <row r="547" spans="1:25" x14ac:dyDescent="0.2">
      <c r="A547" s="7">
        <v>45100</v>
      </c>
      <c r="B547" s="2">
        <f>Primary_Voltage!B549+SubTransmission_Voltage!B548+Transmission_Voltage!B548</f>
        <v>24450</v>
      </c>
      <c r="C547" s="2">
        <f>Primary_Voltage!C549+SubTransmission_Voltage!C548+Transmission_Voltage!C548</f>
        <v>24280</v>
      </c>
      <c r="D547" s="2">
        <f>Primary_Voltage!D549+SubTransmission_Voltage!D548+Transmission_Voltage!D548</f>
        <v>23715</v>
      </c>
      <c r="E547" s="2">
        <f>Primary_Voltage!E549+SubTransmission_Voltage!E548+Transmission_Voltage!E548</f>
        <v>23643</v>
      </c>
      <c r="F547" s="2">
        <f>Primary_Voltage!F549+SubTransmission_Voltage!F548+Transmission_Voltage!F548</f>
        <v>24015</v>
      </c>
      <c r="G547" s="2">
        <f>Primary_Voltage!G549+SubTransmission_Voltage!G548+Transmission_Voltage!G548</f>
        <v>24179</v>
      </c>
      <c r="H547" s="2">
        <f>Primary_Voltage!H549+SubTransmission_Voltage!H548+Transmission_Voltage!H548</f>
        <v>25750</v>
      </c>
      <c r="I547" s="2">
        <f>Primary_Voltage!I549+SubTransmission_Voltage!I548+Transmission_Voltage!I548</f>
        <v>27461</v>
      </c>
      <c r="J547" s="2">
        <f>Primary_Voltage!J549+SubTransmission_Voltage!J548+Transmission_Voltage!J548</f>
        <v>29693</v>
      </c>
      <c r="K547" s="2">
        <f>Primary_Voltage!K549+SubTransmission_Voltage!K548+Transmission_Voltage!K548</f>
        <v>27780</v>
      </c>
      <c r="L547" s="2">
        <f>Primary_Voltage!L549+SubTransmission_Voltage!L548+Transmission_Voltage!L548</f>
        <v>28284</v>
      </c>
      <c r="M547" s="2">
        <f>Primary_Voltage!M549+SubTransmission_Voltage!M548+Transmission_Voltage!M548</f>
        <v>28857</v>
      </c>
      <c r="N547" s="2">
        <f>Primary_Voltage!N549+SubTransmission_Voltage!N548+Transmission_Voltage!N548</f>
        <v>29333</v>
      </c>
      <c r="O547" s="2">
        <f>Primary_Voltage!O549+SubTransmission_Voltage!O548+Transmission_Voltage!O548</f>
        <v>29466</v>
      </c>
      <c r="P547" s="2">
        <f>Primary_Voltage!P549+SubTransmission_Voltage!P548+Transmission_Voltage!P548</f>
        <v>29119</v>
      </c>
      <c r="Q547" s="2">
        <f>Primary_Voltage!Q549+SubTransmission_Voltage!Q548+Transmission_Voltage!Q548</f>
        <v>28456</v>
      </c>
      <c r="R547" s="2">
        <f>Primary_Voltage!R549+SubTransmission_Voltage!R548+Transmission_Voltage!R548</f>
        <v>27606</v>
      </c>
      <c r="S547" s="2">
        <f>Primary_Voltage!S549+SubTransmission_Voltage!S548+Transmission_Voltage!S548</f>
        <v>26719</v>
      </c>
      <c r="T547" s="2">
        <f>Primary_Voltage!T549+SubTransmission_Voltage!T548+Transmission_Voltage!T548</f>
        <v>25579</v>
      </c>
      <c r="U547" s="2">
        <f>Primary_Voltage!U549+SubTransmission_Voltage!U548+Transmission_Voltage!U548</f>
        <v>24618</v>
      </c>
      <c r="V547" s="2">
        <f>Primary_Voltage!V549+SubTransmission_Voltage!V548+Transmission_Voltage!V548</f>
        <v>23887</v>
      </c>
      <c r="W547" s="2">
        <f>Primary_Voltage!W549+SubTransmission_Voltage!W548+Transmission_Voltage!W548</f>
        <v>23428</v>
      </c>
      <c r="X547" s="2">
        <f>Primary_Voltage!X549+SubTransmission_Voltage!X548+Transmission_Voltage!X548</f>
        <v>22654</v>
      </c>
      <c r="Y547" s="2">
        <f>Primary_Voltage!Y549+SubTransmission_Voltage!Y548+Transmission_Voltage!Y548</f>
        <v>25303</v>
      </c>
    </row>
    <row r="548" spans="1:25" x14ac:dyDescent="0.2">
      <c r="A548" s="7">
        <v>45101</v>
      </c>
      <c r="B548" s="2">
        <f>Primary_Voltage!B550+SubTransmission_Voltage!B549+Transmission_Voltage!B549</f>
        <v>25725</v>
      </c>
      <c r="C548" s="2">
        <f>Primary_Voltage!C550+SubTransmission_Voltage!C549+Transmission_Voltage!C549</f>
        <v>25825</v>
      </c>
      <c r="D548" s="2">
        <f>Primary_Voltage!D550+SubTransmission_Voltage!D549+Transmission_Voltage!D549</f>
        <v>25687</v>
      </c>
      <c r="E548" s="2">
        <f>Primary_Voltage!E550+SubTransmission_Voltage!E549+Transmission_Voltage!E549</f>
        <v>25354</v>
      </c>
      <c r="F548" s="2">
        <f>Primary_Voltage!F550+SubTransmission_Voltage!F549+Transmission_Voltage!F549</f>
        <v>25571</v>
      </c>
      <c r="G548" s="2">
        <f>Primary_Voltage!G550+SubTransmission_Voltage!G549+Transmission_Voltage!G549</f>
        <v>25770</v>
      </c>
      <c r="H548" s="2">
        <f>Primary_Voltage!H550+SubTransmission_Voltage!H549+Transmission_Voltage!H549</f>
        <v>25788</v>
      </c>
      <c r="I548" s="2">
        <f>Primary_Voltage!I550+SubTransmission_Voltage!I549+Transmission_Voltage!I549</f>
        <v>26776</v>
      </c>
      <c r="J548" s="2">
        <f>Primary_Voltage!J550+SubTransmission_Voltage!J549+Transmission_Voltage!J549</f>
        <v>27541</v>
      </c>
      <c r="K548" s="2">
        <f>Primary_Voltage!K550+SubTransmission_Voltage!K549+Transmission_Voltage!K549</f>
        <v>28664</v>
      </c>
      <c r="L548" s="2">
        <f>Primary_Voltage!L550+SubTransmission_Voltage!L549+Transmission_Voltage!L549</f>
        <v>29942</v>
      </c>
      <c r="M548" s="2">
        <f>Primary_Voltage!M550+SubTransmission_Voltage!M549+Transmission_Voltage!M549</f>
        <v>27825</v>
      </c>
      <c r="N548" s="2">
        <f>Primary_Voltage!N550+SubTransmission_Voltage!N549+Transmission_Voltage!N549</f>
        <v>26489</v>
      </c>
      <c r="O548" s="2">
        <f>Primary_Voltage!O550+SubTransmission_Voltage!O549+Transmission_Voltage!O549</f>
        <v>26393</v>
      </c>
      <c r="P548" s="2">
        <f>Primary_Voltage!P550+SubTransmission_Voltage!P549+Transmission_Voltage!P549</f>
        <v>26322</v>
      </c>
      <c r="Q548" s="2">
        <f>Primary_Voltage!Q550+SubTransmission_Voltage!Q549+Transmission_Voltage!Q549</f>
        <v>25744</v>
      </c>
      <c r="R548" s="2">
        <f>Primary_Voltage!R550+SubTransmission_Voltage!R549+Transmission_Voltage!R549</f>
        <v>25505</v>
      </c>
      <c r="S548" s="2">
        <f>Primary_Voltage!S550+SubTransmission_Voltage!S549+Transmission_Voltage!S549</f>
        <v>24456</v>
      </c>
      <c r="T548" s="2">
        <f>Primary_Voltage!T550+SubTransmission_Voltage!T549+Transmission_Voltage!T549</f>
        <v>23857</v>
      </c>
      <c r="U548" s="2">
        <f>Primary_Voltage!U550+SubTransmission_Voltage!U549+Transmission_Voltage!U549</f>
        <v>24119</v>
      </c>
      <c r="V548" s="2">
        <f>Primary_Voltage!V550+SubTransmission_Voltage!V549+Transmission_Voltage!V549</f>
        <v>27069</v>
      </c>
      <c r="W548" s="2">
        <f>Primary_Voltage!W550+SubTransmission_Voltage!W549+Transmission_Voltage!W549</f>
        <v>26805</v>
      </c>
      <c r="X548" s="2">
        <f>Primary_Voltage!X550+SubTransmission_Voltage!X549+Transmission_Voltage!X549</f>
        <v>25680</v>
      </c>
      <c r="Y548" s="2">
        <f>Primary_Voltage!Y550+SubTransmission_Voltage!Y549+Transmission_Voltage!Y549</f>
        <v>26446</v>
      </c>
    </row>
    <row r="549" spans="1:25" x14ac:dyDescent="0.2">
      <c r="A549" s="7">
        <v>45102</v>
      </c>
      <c r="B549" s="2">
        <f>Primary_Voltage!B551+SubTransmission_Voltage!B550+Transmission_Voltage!B550</f>
        <v>26753</v>
      </c>
      <c r="C549" s="2">
        <f>Primary_Voltage!C551+SubTransmission_Voltage!C550+Transmission_Voltage!C550</f>
        <v>25641</v>
      </c>
      <c r="D549" s="2">
        <f>Primary_Voltage!D551+SubTransmission_Voltage!D550+Transmission_Voltage!D550</f>
        <v>26434</v>
      </c>
      <c r="E549" s="2">
        <f>Primary_Voltage!E551+SubTransmission_Voltage!E550+Transmission_Voltage!E550</f>
        <v>27209</v>
      </c>
      <c r="F549" s="2">
        <f>Primary_Voltage!F551+SubTransmission_Voltage!F550+Transmission_Voltage!F550</f>
        <v>27361</v>
      </c>
      <c r="G549" s="2">
        <f>Primary_Voltage!G551+SubTransmission_Voltage!G550+Transmission_Voltage!G550</f>
        <v>26400</v>
      </c>
      <c r="H549" s="2">
        <f>Primary_Voltage!H551+SubTransmission_Voltage!H550+Transmission_Voltage!H550</f>
        <v>26330</v>
      </c>
      <c r="I549" s="2">
        <f>Primary_Voltage!I551+SubTransmission_Voltage!I550+Transmission_Voltage!I550</f>
        <v>28650</v>
      </c>
      <c r="J549" s="2">
        <f>Primary_Voltage!J551+SubTransmission_Voltage!J550+Transmission_Voltage!J550</f>
        <v>30913</v>
      </c>
      <c r="K549" s="2">
        <f>Primary_Voltage!K551+SubTransmission_Voltage!K550+Transmission_Voltage!K550</f>
        <v>32228</v>
      </c>
      <c r="L549" s="2">
        <f>Primary_Voltage!L551+SubTransmission_Voltage!L550+Transmission_Voltage!L550</f>
        <v>33882</v>
      </c>
      <c r="M549" s="2">
        <f>Primary_Voltage!M551+SubTransmission_Voltage!M550+Transmission_Voltage!M550</f>
        <v>31062</v>
      </c>
      <c r="N549" s="2">
        <f>Primary_Voltage!N551+SubTransmission_Voltage!N550+Transmission_Voltage!N550</f>
        <v>30259</v>
      </c>
      <c r="O549" s="2">
        <f>Primary_Voltage!O551+SubTransmission_Voltage!O550+Transmission_Voltage!O550</f>
        <v>30668</v>
      </c>
      <c r="P549" s="2">
        <f>Primary_Voltage!P551+SubTransmission_Voltage!P550+Transmission_Voltage!P550</f>
        <v>29988</v>
      </c>
      <c r="Q549" s="2">
        <f>Primary_Voltage!Q551+SubTransmission_Voltage!Q550+Transmission_Voltage!Q550</f>
        <v>29103</v>
      </c>
      <c r="R549" s="2">
        <f>Primary_Voltage!R551+SubTransmission_Voltage!R550+Transmission_Voltage!R550</f>
        <v>28517</v>
      </c>
      <c r="S549" s="2">
        <f>Primary_Voltage!S551+SubTransmission_Voltage!S550+Transmission_Voltage!S550</f>
        <v>28475</v>
      </c>
      <c r="T549" s="2">
        <f>Primary_Voltage!T551+SubTransmission_Voltage!T550+Transmission_Voltage!T550</f>
        <v>26899</v>
      </c>
      <c r="U549" s="2">
        <f>Primary_Voltage!U551+SubTransmission_Voltage!U550+Transmission_Voltage!U550</f>
        <v>26193</v>
      </c>
      <c r="V549" s="2">
        <f>Primary_Voltage!V551+SubTransmission_Voltage!V550+Transmission_Voltage!V550</f>
        <v>27463</v>
      </c>
      <c r="W549" s="2">
        <f>Primary_Voltage!W551+SubTransmission_Voltage!W550+Transmission_Voltage!W550</f>
        <v>27305</v>
      </c>
      <c r="X549" s="2">
        <f>Primary_Voltage!X551+SubTransmission_Voltage!X550+Transmission_Voltage!X550</f>
        <v>25922</v>
      </c>
      <c r="Y549" s="2">
        <f>Primary_Voltage!Y551+SubTransmission_Voltage!Y550+Transmission_Voltage!Y550</f>
        <v>24892</v>
      </c>
    </row>
    <row r="550" spans="1:25" x14ac:dyDescent="0.2">
      <c r="A550" s="7">
        <v>45103</v>
      </c>
      <c r="B550" s="2">
        <f>Primary_Voltage!B552+SubTransmission_Voltage!B551+Transmission_Voltage!B551</f>
        <v>25702</v>
      </c>
      <c r="C550" s="2">
        <f>Primary_Voltage!C552+SubTransmission_Voltage!C551+Transmission_Voltage!C551</f>
        <v>27325</v>
      </c>
      <c r="D550" s="2">
        <f>Primary_Voltage!D552+SubTransmission_Voltage!D551+Transmission_Voltage!D551</f>
        <v>26539</v>
      </c>
      <c r="E550" s="2">
        <f>Primary_Voltage!E552+SubTransmission_Voltage!E551+Transmission_Voltage!E551</f>
        <v>26490</v>
      </c>
      <c r="F550" s="2">
        <f>Primary_Voltage!F552+SubTransmission_Voltage!F551+Transmission_Voltage!F551</f>
        <v>28017</v>
      </c>
      <c r="G550" s="2">
        <f>Primary_Voltage!G552+SubTransmission_Voltage!G551+Transmission_Voltage!G551</f>
        <v>27313</v>
      </c>
      <c r="H550" s="2">
        <f>Primary_Voltage!H552+SubTransmission_Voltage!H551+Transmission_Voltage!H551</f>
        <v>27121</v>
      </c>
      <c r="I550" s="2">
        <f>Primary_Voltage!I552+SubTransmission_Voltage!I551+Transmission_Voltage!I551</f>
        <v>29283</v>
      </c>
      <c r="J550" s="2">
        <f>Primary_Voltage!J552+SubTransmission_Voltage!J551+Transmission_Voltage!J551</f>
        <v>29169</v>
      </c>
      <c r="K550" s="2">
        <f>Primary_Voltage!K552+SubTransmission_Voltage!K551+Transmission_Voltage!K551</f>
        <v>29099</v>
      </c>
      <c r="L550" s="2">
        <f>Primary_Voltage!L552+SubTransmission_Voltage!L551+Transmission_Voltage!L551</f>
        <v>30110</v>
      </c>
      <c r="M550" s="2">
        <f>Primary_Voltage!M552+SubTransmission_Voltage!M551+Transmission_Voltage!M551</f>
        <v>29952</v>
      </c>
      <c r="N550" s="2">
        <f>Primary_Voltage!N552+SubTransmission_Voltage!N551+Transmission_Voltage!N551</f>
        <v>29612</v>
      </c>
      <c r="O550" s="2">
        <f>Primary_Voltage!O552+SubTransmission_Voltage!O551+Transmission_Voltage!O551</f>
        <v>27547</v>
      </c>
      <c r="P550" s="2">
        <f>Primary_Voltage!P552+SubTransmission_Voltage!P551+Transmission_Voltage!P551</f>
        <v>26508</v>
      </c>
      <c r="Q550" s="2">
        <f>Primary_Voltage!Q552+SubTransmission_Voltage!Q551+Transmission_Voltage!Q551</f>
        <v>26656</v>
      </c>
      <c r="R550" s="2">
        <f>Primary_Voltage!R552+SubTransmission_Voltage!R551+Transmission_Voltage!R551</f>
        <v>26925</v>
      </c>
      <c r="S550" s="2">
        <f>Primary_Voltage!S552+SubTransmission_Voltage!S551+Transmission_Voltage!S551</f>
        <v>25678</v>
      </c>
      <c r="T550" s="2">
        <f>Primary_Voltage!T552+SubTransmission_Voltage!T551+Transmission_Voltage!T551</f>
        <v>24712</v>
      </c>
      <c r="U550" s="2">
        <f>Primary_Voltage!U552+SubTransmission_Voltage!U551+Transmission_Voltage!U551</f>
        <v>24325</v>
      </c>
      <c r="V550" s="2">
        <f>Primary_Voltage!V552+SubTransmission_Voltage!V551+Transmission_Voltage!V551</f>
        <v>23934</v>
      </c>
      <c r="W550" s="2">
        <f>Primary_Voltage!W552+SubTransmission_Voltage!W551+Transmission_Voltage!W551</f>
        <v>23558</v>
      </c>
      <c r="X550" s="2">
        <f>Primary_Voltage!X552+SubTransmission_Voltage!X551+Transmission_Voltage!X551</f>
        <v>22887</v>
      </c>
      <c r="Y550" s="2">
        <f>Primary_Voltage!Y552+SubTransmission_Voltage!Y551+Transmission_Voltage!Y551</f>
        <v>21941</v>
      </c>
    </row>
    <row r="551" spans="1:25" x14ac:dyDescent="0.2">
      <c r="A551" s="7">
        <v>45104</v>
      </c>
      <c r="B551" s="2">
        <f>Primary_Voltage!B553+SubTransmission_Voltage!B552+Transmission_Voltage!B552</f>
        <v>21558</v>
      </c>
      <c r="C551" s="2">
        <f>Primary_Voltage!C553+SubTransmission_Voltage!C552+Transmission_Voltage!C552</f>
        <v>21513</v>
      </c>
      <c r="D551" s="2">
        <f>Primary_Voltage!D553+SubTransmission_Voltage!D552+Transmission_Voltage!D552</f>
        <v>21303</v>
      </c>
      <c r="E551" s="2">
        <f>Primary_Voltage!E553+SubTransmission_Voltage!E552+Transmission_Voltage!E552</f>
        <v>20921</v>
      </c>
      <c r="F551" s="2">
        <f>Primary_Voltage!F553+SubTransmission_Voltage!F552+Transmission_Voltage!F552</f>
        <v>22226</v>
      </c>
      <c r="G551" s="2">
        <f>Primary_Voltage!G553+SubTransmission_Voltage!G552+Transmission_Voltage!G552</f>
        <v>23309</v>
      </c>
      <c r="H551" s="2">
        <f>Primary_Voltage!H553+SubTransmission_Voltage!H552+Transmission_Voltage!H552</f>
        <v>25257</v>
      </c>
      <c r="I551" s="2">
        <f>Primary_Voltage!I553+SubTransmission_Voltage!I552+Transmission_Voltage!I552</f>
        <v>26531</v>
      </c>
      <c r="J551" s="2">
        <f>Primary_Voltage!J553+SubTransmission_Voltage!J552+Transmission_Voltage!J552</f>
        <v>28234</v>
      </c>
      <c r="K551" s="2">
        <f>Primary_Voltage!K553+SubTransmission_Voltage!K552+Transmission_Voltage!K552</f>
        <v>29033</v>
      </c>
      <c r="L551" s="2">
        <f>Primary_Voltage!L553+SubTransmission_Voltage!L552+Transmission_Voltage!L552</f>
        <v>29442</v>
      </c>
      <c r="M551" s="2">
        <f>Primary_Voltage!M553+SubTransmission_Voltage!M552+Transmission_Voltage!M552</f>
        <v>29511</v>
      </c>
      <c r="N551" s="2">
        <f>Primary_Voltage!N553+SubTransmission_Voltage!N552+Transmission_Voltage!N552</f>
        <v>29945</v>
      </c>
      <c r="O551" s="2">
        <f>Primary_Voltage!O553+SubTransmission_Voltage!O552+Transmission_Voltage!O552</f>
        <v>30445</v>
      </c>
      <c r="P551" s="2">
        <f>Primary_Voltage!P553+SubTransmission_Voltage!P552+Transmission_Voltage!P552</f>
        <v>29801</v>
      </c>
      <c r="Q551" s="2">
        <f>Primary_Voltage!Q553+SubTransmission_Voltage!Q552+Transmission_Voltage!Q552</f>
        <v>28777</v>
      </c>
      <c r="R551" s="2">
        <f>Primary_Voltage!R553+SubTransmission_Voltage!R552+Transmission_Voltage!R552</f>
        <v>28418</v>
      </c>
      <c r="S551" s="2">
        <f>Primary_Voltage!S553+SubTransmission_Voltage!S552+Transmission_Voltage!S552</f>
        <v>26863</v>
      </c>
      <c r="T551" s="2">
        <f>Primary_Voltage!T553+SubTransmission_Voltage!T552+Transmission_Voltage!T552</f>
        <v>26259</v>
      </c>
      <c r="U551" s="2">
        <f>Primary_Voltage!U553+SubTransmission_Voltage!U552+Transmission_Voltage!U552</f>
        <v>25439</v>
      </c>
      <c r="V551" s="2">
        <f>Primary_Voltage!V553+SubTransmission_Voltage!V552+Transmission_Voltage!V552</f>
        <v>25937</v>
      </c>
      <c r="W551" s="2">
        <f>Primary_Voltage!W553+SubTransmission_Voltage!W552+Transmission_Voltage!W552</f>
        <v>24722</v>
      </c>
      <c r="X551" s="2">
        <f>Primary_Voltage!X553+SubTransmission_Voltage!X552+Transmission_Voltage!X552</f>
        <v>23960</v>
      </c>
      <c r="Y551" s="2">
        <f>Primary_Voltage!Y553+SubTransmission_Voltage!Y552+Transmission_Voltage!Y552</f>
        <v>23455</v>
      </c>
    </row>
    <row r="552" spans="1:25" x14ac:dyDescent="0.2">
      <c r="A552" s="7">
        <v>45105</v>
      </c>
      <c r="B552" s="2">
        <f>Primary_Voltage!B554+SubTransmission_Voltage!B553+Transmission_Voltage!B553</f>
        <v>23437</v>
      </c>
      <c r="C552" s="2">
        <f>Primary_Voltage!C554+SubTransmission_Voltage!C553+Transmission_Voltage!C553</f>
        <v>23535</v>
      </c>
      <c r="D552" s="2">
        <f>Primary_Voltage!D554+SubTransmission_Voltage!D553+Transmission_Voltage!D553</f>
        <v>23137</v>
      </c>
      <c r="E552" s="2">
        <f>Primary_Voltage!E554+SubTransmission_Voltage!E553+Transmission_Voltage!E553</f>
        <v>22768</v>
      </c>
      <c r="F552" s="2">
        <f>Primary_Voltage!F554+SubTransmission_Voltage!F553+Transmission_Voltage!F553</f>
        <v>24787</v>
      </c>
      <c r="G552" s="2">
        <f>Primary_Voltage!G554+SubTransmission_Voltage!G553+Transmission_Voltage!G553</f>
        <v>25061</v>
      </c>
      <c r="H552" s="2">
        <f>Primary_Voltage!H554+SubTransmission_Voltage!H553+Transmission_Voltage!H553</f>
        <v>26553</v>
      </c>
      <c r="I552" s="2">
        <f>Primary_Voltage!I554+SubTransmission_Voltage!I553+Transmission_Voltage!I553</f>
        <v>28426</v>
      </c>
      <c r="J552" s="2">
        <f>Primary_Voltage!J554+SubTransmission_Voltage!J553+Transmission_Voltage!J553</f>
        <v>29161</v>
      </c>
      <c r="K552" s="2">
        <f>Primary_Voltage!K554+SubTransmission_Voltage!K553+Transmission_Voltage!K553</f>
        <v>28880</v>
      </c>
      <c r="L552" s="2">
        <f>Primary_Voltage!L554+SubTransmission_Voltage!L553+Transmission_Voltage!L553</f>
        <v>29707</v>
      </c>
      <c r="M552" s="2">
        <f>Primary_Voltage!M554+SubTransmission_Voltage!M553+Transmission_Voltage!M553</f>
        <v>29255</v>
      </c>
      <c r="N552" s="2">
        <f>Primary_Voltage!N554+SubTransmission_Voltage!N553+Transmission_Voltage!N553</f>
        <v>30353</v>
      </c>
      <c r="O552" s="2">
        <f>Primary_Voltage!O554+SubTransmission_Voltage!O553+Transmission_Voltage!O553</f>
        <v>30772</v>
      </c>
      <c r="P552" s="2">
        <f>Primary_Voltage!P554+SubTransmission_Voltage!P553+Transmission_Voltage!P553</f>
        <v>30190</v>
      </c>
      <c r="Q552" s="2">
        <f>Primary_Voltage!Q554+SubTransmission_Voltage!Q553+Transmission_Voltage!Q553</f>
        <v>28873</v>
      </c>
      <c r="R552" s="2">
        <f>Primary_Voltage!R554+SubTransmission_Voltage!R553+Transmission_Voltage!R553</f>
        <v>27695</v>
      </c>
      <c r="S552" s="2">
        <f>Primary_Voltage!S554+SubTransmission_Voltage!S553+Transmission_Voltage!S553</f>
        <v>26392</v>
      </c>
      <c r="T552" s="2">
        <f>Primary_Voltage!T554+SubTransmission_Voltage!T553+Transmission_Voltage!T553</f>
        <v>25386</v>
      </c>
      <c r="U552" s="2">
        <f>Primary_Voltage!U554+SubTransmission_Voltage!U553+Transmission_Voltage!U553</f>
        <v>24720</v>
      </c>
      <c r="V552" s="2">
        <f>Primary_Voltage!V554+SubTransmission_Voltage!V553+Transmission_Voltage!V553</f>
        <v>25122</v>
      </c>
      <c r="W552" s="2">
        <f>Primary_Voltage!W554+SubTransmission_Voltage!W553+Transmission_Voltage!W553</f>
        <v>25011</v>
      </c>
      <c r="X552" s="2">
        <f>Primary_Voltage!X554+SubTransmission_Voltage!X553+Transmission_Voltage!X553</f>
        <v>23916</v>
      </c>
      <c r="Y552" s="2">
        <f>Primary_Voltage!Y554+SubTransmission_Voltage!Y553+Transmission_Voltage!Y553</f>
        <v>23804</v>
      </c>
    </row>
    <row r="553" spans="1:25" x14ac:dyDescent="0.2">
      <c r="A553" s="7">
        <v>45106</v>
      </c>
      <c r="B553" s="2">
        <f>Primary_Voltage!B555+SubTransmission_Voltage!B554+Transmission_Voltage!B554</f>
        <v>24111</v>
      </c>
      <c r="C553" s="2">
        <f>Primary_Voltage!C555+SubTransmission_Voltage!C554+Transmission_Voltage!C554</f>
        <v>23340</v>
      </c>
      <c r="D553" s="2">
        <f>Primary_Voltage!D555+SubTransmission_Voltage!D554+Transmission_Voltage!D554</f>
        <v>22798</v>
      </c>
      <c r="E553" s="2">
        <f>Primary_Voltage!E555+SubTransmission_Voltage!E554+Transmission_Voltage!E554</f>
        <v>22208</v>
      </c>
      <c r="F553" s="2">
        <f>Primary_Voltage!F555+SubTransmission_Voltage!F554+Transmission_Voltage!F554</f>
        <v>23049</v>
      </c>
      <c r="G553" s="2">
        <f>Primary_Voltage!G555+SubTransmission_Voltage!G554+Transmission_Voltage!G554</f>
        <v>24044</v>
      </c>
      <c r="H553" s="2">
        <f>Primary_Voltage!H555+SubTransmission_Voltage!H554+Transmission_Voltage!H554</f>
        <v>25220</v>
      </c>
      <c r="I553" s="2">
        <f>Primary_Voltage!I555+SubTransmission_Voltage!I554+Transmission_Voltage!I554</f>
        <v>27509</v>
      </c>
      <c r="J553" s="2">
        <f>Primary_Voltage!J555+SubTransmission_Voltage!J554+Transmission_Voltage!J554</f>
        <v>28720</v>
      </c>
      <c r="K553" s="2">
        <f>Primary_Voltage!K555+SubTransmission_Voltage!K554+Transmission_Voltage!K554</f>
        <v>29233</v>
      </c>
      <c r="L553" s="2">
        <f>Primary_Voltage!L555+SubTransmission_Voltage!L554+Transmission_Voltage!L554</f>
        <v>30065</v>
      </c>
      <c r="M553" s="2">
        <f>Primary_Voltage!M555+SubTransmission_Voltage!M554+Transmission_Voltage!M554</f>
        <v>30635</v>
      </c>
      <c r="N553" s="2">
        <f>Primary_Voltage!N555+SubTransmission_Voltage!N554+Transmission_Voltage!N554</f>
        <v>31027</v>
      </c>
      <c r="O553" s="2">
        <f>Primary_Voltage!O555+SubTransmission_Voltage!O554+Transmission_Voltage!O554</f>
        <v>30668</v>
      </c>
      <c r="P553" s="2">
        <f>Primary_Voltage!P555+SubTransmission_Voltage!P554+Transmission_Voltage!P554</f>
        <v>30110</v>
      </c>
      <c r="Q553" s="2">
        <f>Primary_Voltage!Q555+SubTransmission_Voltage!Q554+Transmission_Voltage!Q554</f>
        <v>29116</v>
      </c>
      <c r="R553" s="2">
        <f>Primary_Voltage!R555+SubTransmission_Voltage!R554+Transmission_Voltage!R554</f>
        <v>28216</v>
      </c>
      <c r="S553" s="2">
        <f>Primary_Voltage!S555+SubTransmission_Voltage!S554+Transmission_Voltage!S554</f>
        <v>26951</v>
      </c>
      <c r="T553" s="2">
        <f>Primary_Voltage!T555+SubTransmission_Voltage!T554+Transmission_Voltage!T554</f>
        <v>25836</v>
      </c>
      <c r="U553" s="2">
        <f>Primary_Voltage!U555+SubTransmission_Voltage!U554+Transmission_Voltage!U554</f>
        <v>24796</v>
      </c>
      <c r="V553" s="2">
        <f>Primary_Voltage!V555+SubTransmission_Voltage!V554+Transmission_Voltage!V554</f>
        <v>25834</v>
      </c>
      <c r="W553" s="2">
        <f>Primary_Voltage!W555+SubTransmission_Voltage!W554+Transmission_Voltage!W554</f>
        <v>24398</v>
      </c>
      <c r="X553" s="2">
        <f>Primary_Voltage!X555+SubTransmission_Voltage!X554+Transmission_Voltage!X554</f>
        <v>23255</v>
      </c>
      <c r="Y553" s="2">
        <f>Primary_Voltage!Y555+SubTransmission_Voltage!Y554+Transmission_Voltage!Y554</f>
        <v>22835</v>
      </c>
    </row>
    <row r="554" spans="1:25" x14ac:dyDescent="0.2">
      <c r="A554" s="7">
        <v>45107</v>
      </c>
      <c r="B554" s="2">
        <f>Primary_Voltage!B556+SubTransmission_Voltage!B555+Transmission_Voltage!B555</f>
        <v>22683</v>
      </c>
      <c r="C554" s="2">
        <f>Primary_Voltage!C556+SubTransmission_Voltage!C555+Transmission_Voltage!C555</f>
        <v>23444</v>
      </c>
      <c r="D554" s="2">
        <f>Primary_Voltage!D556+SubTransmission_Voltage!D555+Transmission_Voltage!D555</f>
        <v>22416</v>
      </c>
      <c r="E554" s="2">
        <f>Primary_Voltage!E556+SubTransmission_Voltage!E555+Transmission_Voltage!E555</f>
        <v>22536</v>
      </c>
      <c r="F554" s="2">
        <f>Primary_Voltage!F556+SubTransmission_Voltage!F555+Transmission_Voltage!F555</f>
        <v>23679</v>
      </c>
      <c r="G554" s="2">
        <f>Primary_Voltage!G556+SubTransmission_Voltage!G555+Transmission_Voltage!G555</f>
        <v>23477</v>
      </c>
      <c r="H554" s="2">
        <f>Primary_Voltage!H556+SubTransmission_Voltage!H555+Transmission_Voltage!H555</f>
        <v>24583</v>
      </c>
      <c r="I554" s="2">
        <f>Primary_Voltage!I556+SubTransmission_Voltage!I555+Transmission_Voltage!I555</f>
        <v>26524</v>
      </c>
      <c r="J554" s="2">
        <f>Primary_Voltage!J556+SubTransmission_Voltage!J555+Transmission_Voltage!J555</f>
        <v>28988</v>
      </c>
      <c r="K554" s="2">
        <f>Primary_Voltage!K556+SubTransmission_Voltage!K555+Transmission_Voltage!K555</f>
        <v>29882</v>
      </c>
      <c r="L554" s="2">
        <f>Primary_Voltage!L556+SubTransmission_Voltage!L555+Transmission_Voltage!L555</f>
        <v>30441</v>
      </c>
      <c r="M554" s="2">
        <f>Primary_Voltage!M556+SubTransmission_Voltage!M555+Transmission_Voltage!M555</f>
        <v>30671</v>
      </c>
      <c r="N554" s="2">
        <f>Primary_Voltage!N556+SubTransmission_Voltage!N555+Transmission_Voltage!N555</f>
        <v>30416</v>
      </c>
      <c r="O554" s="2">
        <f>Primary_Voltage!O556+SubTransmission_Voltage!O555+Transmission_Voltage!O555</f>
        <v>30948</v>
      </c>
      <c r="P554" s="2">
        <f>Primary_Voltage!P556+SubTransmission_Voltage!P555+Transmission_Voltage!P555</f>
        <v>31012</v>
      </c>
      <c r="Q554" s="2">
        <f>Primary_Voltage!Q556+SubTransmission_Voltage!Q555+Transmission_Voltage!Q555</f>
        <v>30127</v>
      </c>
      <c r="R554" s="2">
        <f>Primary_Voltage!R556+SubTransmission_Voltage!R555+Transmission_Voltage!R555</f>
        <v>28365</v>
      </c>
      <c r="S554" s="2">
        <f>Primary_Voltage!S556+SubTransmission_Voltage!S555+Transmission_Voltage!S555</f>
        <v>27013</v>
      </c>
      <c r="T554" s="2">
        <f>Primary_Voltage!T556+SubTransmission_Voltage!T555+Transmission_Voltage!T555</f>
        <v>26089</v>
      </c>
      <c r="U554" s="2">
        <f>Primary_Voltage!U556+SubTransmission_Voltage!U555+Transmission_Voltage!U555</f>
        <v>25357</v>
      </c>
      <c r="V554" s="2">
        <f>Primary_Voltage!V556+SubTransmission_Voltage!V555+Transmission_Voltage!V555</f>
        <v>25021</v>
      </c>
      <c r="W554" s="2">
        <f>Primary_Voltage!W556+SubTransmission_Voltage!W555+Transmission_Voltage!W555</f>
        <v>24293</v>
      </c>
      <c r="X554" s="2">
        <f>Primary_Voltage!X556+SubTransmission_Voltage!X555+Transmission_Voltage!X555</f>
        <v>23553</v>
      </c>
      <c r="Y554" s="2">
        <f>Primary_Voltage!Y556+SubTransmission_Voltage!Y555+Transmission_Voltage!Y555</f>
        <v>23609</v>
      </c>
    </row>
    <row r="555" spans="1:25" x14ac:dyDescent="0.2">
      <c r="A555" s="7">
        <v>45108</v>
      </c>
      <c r="B555" s="2">
        <f>Primary_Voltage!B557+SubTransmission_Voltage!B556+Transmission_Voltage!B556</f>
        <v>23150</v>
      </c>
      <c r="C555" s="2">
        <f>Primary_Voltage!C557+SubTransmission_Voltage!C556+Transmission_Voltage!C556</f>
        <v>22893</v>
      </c>
      <c r="D555" s="2">
        <f>Primary_Voltage!D557+SubTransmission_Voltage!D556+Transmission_Voltage!D556</f>
        <v>22471</v>
      </c>
      <c r="E555" s="2">
        <f>Primary_Voltage!E557+SubTransmission_Voltage!E556+Transmission_Voltage!E556</f>
        <v>22689</v>
      </c>
      <c r="F555" s="2">
        <f>Primary_Voltage!F557+SubTransmission_Voltage!F556+Transmission_Voltage!F556</f>
        <v>23083</v>
      </c>
      <c r="G555" s="2">
        <f>Primary_Voltage!G557+SubTransmission_Voltage!G556+Transmission_Voltage!G556</f>
        <v>22598</v>
      </c>
      <c r="H555" s="2">
        <f>Primary_Voltage!H557+SubTransmission_Voltage!H556+Transmission_Voltage!H556</f>
        <v>23436</v>
      </c>
      <c r="I555" s="2">
        <f>Primary_Voltage!I557+SubTransmission_Voltage!I556+Transmission_Voltage!I556</f>
        <v>25207</v>
      </c>
      <c r="J555" s="2">
        <f>Primary_Voltage!J557+SubTransmission_Voltage!J556+Transmission_Voltage!J556</f>
        <v>25662</v>
      </c>
      <c r="K555" s="2">
        <f>Primary_Voltage!K557+SubTransmission_Voltage!K556+Transmission_Voltage!K556</f>
        <v>26407</v>
      </c>
      <c r="L555" s="2">
        <f>Primary_Voltage!L557+SubTransmission_Voltage!L556+Transmission_Voltage!L556</f>
        <v>26182</v>
      </c>
      <c r="M555" s="2">
        <f>Primary_Voltage!M557+SubTransmission_Voltage!M556+Transmission_Voltage!M556</f>
        <v>26628</v>
      </c>
      <c r="N555" s="2">
        <f>Primary_Voltage!N557+SubTransmission_Voltage!N556+Transmission_Voltage!N556</f>
        <v>25678</v>
      </c>
      <c r="O555" s="2">
        <f>Primary_Voltage!O557+SubTransmission_Voltage!O556+Transmission_Voltage!O556</f>
        <v>26357</v>
      </c>
      <c r="P555" s="2">
        <f>Primary_Voltage!P557+SubTransmission_Voltage!P556+Transmission_Voltage!P556</f>
        <v>26859</v>
      </c>
      <c r="Q555" s="2">
        <f>Primary_Voltage!Q557+SubTransmission_Voltage!Q556+Transmission_Voltage!Q556</f>
        <v>26370</v>
      </c>
      <c r="R555" s="2">
        <f>Primary_Voltage!R557+SubTransmission_Voltage!R556+Transmission_Voltage!R556</f>
        <v>25093</v>
      </c>
      <c r="S555" s="2">
        <f>Primary_Voltage!S557+SubTransmission_Voltage!S556+Transmission_Voltage!S556</f>
        <v>25531</v>
      </c>
      <c r="T555" s="2">
        <f>Primary_Voltage!T557+SubTransmission_Voltage!T556+Transmission_Voltage!T556</f>
        <v>24278</v>
      </c>
      <c r="U555" s="2">
        <f>Primary_Voltage!U557+SubTransmission_Voltage!U556+Transmission_Voltage!U556</f>
        <v>23615</v>
      </c>
      <c r="V555" s="2">
        <f>Primary_Voltage!V557+SubTransmission_Voltage!V556+Transmission_Voltage!V556</f>
        <v>23650</v>
      </c>
      <c r="W555" s="2">
        <f>Primary_Voltage!W557+SubTransmission_Voltage!W556+Transmission_Voltage!W556</f>
        <v>23856</v>
      </c>
      <c r="X555" s="2">
        <f>Primary_Voltage!X557+SubTransmission_Voltage!X556+Transmission_Voltage!X556</f>
        <v>23415</v>
      </c>
      <c r="Y555" s="2">
        <f>Primary_Voltage!Y557+SubTransmission_Voltage!Y556+Transmission_Voltage!Y556</f>
        <v>23355</v>
      </c>
    </row>
    <row r="556" spans="1:25" x14ac:dyDescent="0.2">
      <c r="A556" s="7">
        <v>45109</v>
      </c>
      <c r="B556" s="2">
        <f>Primary_Voltage!B558+SubTransmission_Voltage!B557+Transmission_Voltage!B557</f>
        <v>22338</v>
      </c>
      <c r="C556" s="2">
        <f>Primary_Voltage!C558+SubTransmission_Voltage!C557+Transmission_Voltage!C557</f>
        <v>22135</v>
      </c>
      <c r="D556" s="2">
        <f>Primary_Voltage!D558+SubTransmission_Voltage!D557+Transmission_Voltage!D557</f>
        <v>22151</v>
      </c>
      <c r="E556" s="2">
        <f>Primary_Voltage!E558+SubTransmission_Voltage!E557+Transmission_Voltage!E557</f>
        <v>22808</v>
      </c>
      <c r="F556" s="2">
        <f>Primary_Voltage!F558+SubTransmission_Voltage!F557+Transmission_Voltage!F557</f>
        <v>22777</v>
      </c>
      <c r="G556" s="2">
        <f>Primary_Voltage!G558+SubTransmission_Voltage!G557+Transmission_Voltage!G557</f>
        <v>21987</v>
      </c>
      <c r="H556" s="2">
        <f>Primary_Voltage!H558+SubTransmission_Voltage!H557+Transmission_Voltage!H557</f>
        <v>21632</v>
      </c>
      <c r="I556" s="2">
        <f>Primary_Voltage!I558+SubTransmission_Voltage!I557+Transmission_Voltage!I557</f>
        <v>23064</v>
      </c>
      <c r="J556" s="2">
        <f>Primary_Voltage!J558+SubTransmission_Voltage!J557+Transmission_Voltage!J557</f>
        <v>24802</v>
      </c>
      <c r="K556" s="2">
        <f>Primary_Voltage!K558+SubTransmission_Voltage!K557+Transmission_Voltage!K557</f>
        <v>25407</v>
      </c>
      <c r="L556" s="2">
        <f>Primary_Voltage!L558+SubTransmission_Voltage!L557+Transmission_Voltage!L557</f>
        <v>24616</v>
      </c>
      <c r="M556" s="2">
        <f>Primary_Voltage!M558+SubTransmission_Voltage!M557+Transmission_Voltage!M557</f>
        <v>24861</v>
      </c>
      <c r="N556" s="2">
        <f>Primary_Voltage!N558+SubTransmission_Voltage!N557+Transmission_Voltage!N557</f>
        <v>24865</v>
      </c>
      <c r="O556" s="2">
        <f>Primary_Voltage!O558+SubTransmission_Voltage!O557+Transmission_Voltage!O557</f>
        <v>25053</v>
      </c>
      <c r="P556" s="2">
        <f>Primary_Voltage!P558+SubTransmission_Voltage!P557+Transmission_Voltage!P557</f>
        <v>24612</v>
      </c>
      <c r="Q556" s="2">
        <f>Primary_Voltage!Q558+SubTransmission_Voltage!Q557+Transmission_Voltage!Q557</f>
        <v>24329</v>
      </c>
      <c r="R556" s="2">
        <f>Primary_Voltage!R558+SubTransmission_Voltage!R557+Transmission_Voltage!R557</f>
        <v>23551</v>
      </c>
      <c r="S556" s="2">
        <f>Primary_Voltage!S558+SubTransmission_Voltage!S557+Transmission_Voltage!S557</f>
        <v>22780</v>
      </c>
      <c r="T556" s="2">
        <f>Primary_Voltage!T558+SubTransmission_Voltage!T557+Transmission_Voltage!T557</f>
        <v>22240</v>
      </c>
      <c r="U556" s="2">
        <f>Primary_Voltage!U558+SubTransmission_Voltage!U557+Transmission_Voltage!U557</f>
        <v>22708</v>
      </c>
      <c r="V556" s="2">
        <f>Primary_Voltage!V558+SubTransmission_Voltage!V557+Transmission_Voltage!V557</f>
        <v>23168</v>
      </c>
      <c r="W556" s="2">
        <f>Primary_Voltage!W558+SubTransmission_Voltage!W557+Transmission_Voltage!W557</f>
        <v>22443</v>
      </c>
      <c r="X556" s="2">
        <f>Primary_Voltage!X558+SubTransmission_Voltage!X557+Transmission_Voltage!X557</f>
        <v>22383</v>
      </c>
      <c r="Y556" s="2">
        <f>Primary_Voltage!Y558+SubTransmission_Voltage!Y557+Transmission_Voltage!Y557</f>
        <v>22096</v>
      </c>
    </row>
    <row r="557" spans="1:25" x14ac:dyDescent="0.2">
      <c r="A557" s="7">
        <v>45110</v>
      </c>
      <c r="B557" s="2">
        <f>Primary_Voltage!B559+SubTransmission_Voltage!B558+Transmission_Voltage!B558</f>
        <v>22190</v>
      </c>
      <c r="C557" s="2">
        <f>Primary_Voltage!C559+SubTransmission_Voltage!C558+Transmission_Voltage!C558</f>
        <v>24840</v>
      </c>
      <c r="D557" s="2">
        <f>Primary_Voltage!D559+SubTransmission_Voltage!D558+Transmission_Voltage!D558</f>
        <v>26559</v>
      </c>
      <c r="E557" s="2">
        <f>Primary_Voltage!E559+SubTransmission_Voltage!E558+Transmission_Voltage!E558</f>
        <v>24935</v>
      </c>
      <c r="F557" s="2">
        <f>Primary_Voltage!F559+SubTransmission_Voltage!F558+Transmission_Voltage!F558</f>
        <v>25895</v>
      </c>
      <c r="G557" s="2">
        <f>Primary_Voltage!G559+SubTransmission_Voltage!G558+Transmission_Voltage!G558</f>
        <v>25877</v>
      </c>
      <c r="H557" s="2">
        <f>Primary_Voltage!H559+SubTransmission_Voltage!H558+Transmission_Voltage!H558</f>
        <v>27075</v>
      </c>
      <c r="I557" s="2">
        <f>Primary_Voltage!I559+SubTransmission_Voltage!I558+Transmission_Voltage!I558</f>
        <v>28410</v>
      </c>
      <c r="J557" s="2">
        <f>Primary_Voltage!J559+SubTransmission_Voltage!J558+Transmission_Voltage!J558</f>
        <v>26290</v>
      </c>
      <c r="K557" s="2">
        <f>Primary_Voltage!K559+SubTransmission_Voltage!K558+Transmission_Voltage!K558</f>
        <v>26456</v>
      </c>
      <c r="L557" s="2">
        <f>Primary_Voltage!L559+SubTransmission_Voltage!L558+Transmission_Voltage!L558</f>
        <v>28544</v>
      </c>
      <c r="M557" s="2">
        <f>Primary_Voltage!M559+SubTransmission_Voltage!M558+Transmission_Voltage!M558</f>
        <v>28967</v>
      </c>
      <c r="N557" s="2">
        <f>Primary_Voltage!N559+SubTransmission_Voltage!N558+Transmission_Voltage!N558</f>
        <v>28499</v>
      </c>
      <c r="O557" s="2">
        <f>Primary_Voltage!O559+SubTransmission_Voltage!O558+Transmission_Voltage!O558</f>
        <v>27995</v>
      </c>
      <c r="P557" s="2">
        <f>Primary_Voltage!P559+SubTransmission_Voltage!P558+Transmission_Voltage!P558</f>
        <v>26748</v>
      </c>
      <c r="Q557" s="2">
        <f>Primary_Voltage!Q559+SubTransmission_Voltage!Q558+Transmission_Voltage!Q558</f>
        <v>27881</v>
      </c>
      <c r="R557" s="2">
        <f>Primary_Voltage!R559+SubTransmission_Voltage!R558+Transmission_Voltage!R558</f>
        <v>27405</v>
      </c>
      <c r="S557" s="2">
        <f>Primary_Voltage!S559+SubTransmission_Voltage!S558+Transmission_Voltage!S558</f>
        <v>27522</v>
      </c>
      <c r="T557" s="2">
        <f>Primary_Voltage!T559+SubTransmission_Voltage!T558+Transmission_Voltage!T558</f>
        <v>27526</v>
      </c>
      <c r="U557" s="2">
        <f>Primary_Voltage!U559+SubTransmission_Voltage!U558+Transmission_Voltage!U558</f>
        <v>27367</v>
      </c>
      <c r="V557" s="2">
        <f>Primary_Voltage!V559+SubTransmission_Voltage!V558+Transmission_Voltage!V558</f>
        <v>27143</v>
      </c>
      <c r="W557" s="2">
        <f>Primary_Voltage!W559+SubTransmission_Voltage!W558+Transmission_Voltage!W558</f>
        <v>26966</v>
      </c>
      <c r="X557" s="2">
        <f>Primary_Voltage!X559+SubTransmission_Voltage!X558+Transmission_Voltage!X558</f>
        <v>25871</v>
      </c>
      <c r="Y557" s="2">
        <f>Primary_Voltage!Y559+SubTransmission_Voltage!Y558+Transmission_Voltage!Y558</f>
        <v>25537</v>
      </c>
    </row>
    <row r="558" spans="1:25" x14ac:dyDescent="0.2">
      <c r="A558" s="7">
        <v>45111</v>
      </c>
      <c r="B558" s="2">
        <f>Primary_Voltage!B560+SubTransmission_Voltage!B559+Transmission_Voltage!B559</f>
        <v>24710</v>
      </c>
      <c r="C558" s="2">
        <f>Primary_Voltage!C560+SubTransmission_Voltage!C559+Transmission_Voltage!C559</f>
        <v>23232</v>
      </c>
      <c r="D558" s="2">
        <f>Primary_Voltage!D560+SubTransmission_Voltage!D559+Transmission_Voltage!D559</f>
        <v>22764</v>
      </c>
      <c r="E558" s="2">
        <f>Primary_Voltage!E560+SubTransmission_Voltage!E559+Transmission_Voltage!E559</f>
        <v>23331</v>
      </c>
      <c r="F558" s="2">
        <f>Primary_Voltage!F560+SubTransmission_Voltage!F559+Transmission_Voltage!F559</f>
        <v>24530</v>
      </c>
      <c r="G558" s="2">
        <f>Primary_Voltage!G560+SubTransmission_Voltage!G559+Transmission_Voltage!G559</f>
        <v>24157</v>
      </c>
      <c r="H558" s="2">
        <f>Primary_Voltage!H560+SubTransmission_Voltage!H559+Transmission_Voltage!H559</f>
        <v>23970</v>
      </c>
      <c r="I558" s="2">
        <f>Primary_Voltage!I560+SubTransmission_Voltage!I559+Transmission_Voltage!I559</f>
        <v>26926</v>
      </c>
      <c r="J558" s="2">
        <f>Primary_Voltage!J560+SubTransmission_Voltage!J559+Transmission_Voltage!J559</f>
        <v>31002</v>
      </c>
      <c r="K558" s="2">
        <f>Primary_Voltage!K560+SubTransmission_Voltage!K559+Transmission_Voltage!K559</f>
        <v>31826</v>
      </c>
      <c r="L558" s="2">
        <f>Primary_Voltage!L560+SubTransmission_Voltage!L559+Transmission_Voltage!L559</f>
        <v>31402</v>
      </c>
      <c r="M558" s="2">
        <f>Primary_Voltage!M560+SubTransmission_Voltage!M559+Transmission_Voltage!M559</f>
        <v>30676</v>
      </c>
      <c r="N558" s="2">
        <f>Primary_Voltage!N560+SubTransmission_Voltage!N559+Transmission_Voltage!N559</f>
        <v>30215</v>
      </c>
      <c r="O558" s="2">
        <f>Primary_Voltage!O560+SubTransmission_Voltage!O559+Transmission_Voltage!O559</f>
        <v>29077</v>
      </c>
      <c r="P558" s="2">
        <f>Primary_Voltage!P560+SubTransmission_Voltage!P559+Transmission_Voltage!P559</f>
        <v>30300</v>
      </c>
      <c r="Q558" s="2">
        <f>Primary_Voltage!Q560+SubTransmission_Voltage!Q559+Transmission_Voltage!Q559</f>
        <v>29425</v>
      </c>
      <c r="R558" s="2">
        <f>Primary_Voltage!R560+SubTransmission_Voltage!R559+Transmission_Voltage!R559</f>
        <v>27989</v>
      </c>
      <c r="S558" s="2">
        <f>Primary_Voltage!S560+SubTransmission_Voltage!S559+Transmission_Voltage!S559</f>
        <v>27417</v>
      </c>
      <c r="T558" s="2">
        <f>Primary_Voltage!T560+SubTransmission_Voltage!T559+Transmission_Voltage!T559</f>
        <v>26249</v>
      </c>
      <c r="U558" s="2">
        <f>Primary_Voltage!U560+SubTransmission_Voltage!U559+Transmission_Voltage!U559</f>
        <v>25694</v>
      </c>
      <c r="V558" s="2">
        <f>Primary_Voltage!V560+SubTransmission_Voltage!V559+Transmission_Voltage!V559</f>
        <v>26226</v>
      </c>
      <c r="W558" s="2">
        <f>Primary_Voltage!W560+SubTransmission_Voltage!W559+Transmission_Voltage!W559</f>
        <v>26067</v>
      </c>
      <c r="X558" s="2">
        <f>Primary_Voltage!X560+SubTransmission_Voltage!X559+Transmission_Voltage!X559</f>
        <v>24705</v>
      </c>
      <c r="Y558" s="2">
        <f>Primary_Voltage!Y560+SubTransmission_Voltage!Y559+Transmission_Voltage!Y559</f>
        <v>24440</v>
      </c>
    </row>
    <row r="559" spans="1:25" x14ac:dyDescent="0.2">
      <c r="A559" s="7">
        <v>45112</v>
      </c>
      <c r="B559" s="2">
        <f>Primary_Voltage!B561+SubTransmission_Voltage!B560+Transmission_Voltage!B560</f>
        <v>24256</v>
      </c>
      <c r="C559" s="2">
        <f>Primary_Voltage!C561+SubTransmission_Voltage!C560+Transmission_Voltage!C560</f>
        <v>25484</v>
      </c>
      <c r="D559" s="2">
        <f>Primary_Voltage!D561+SubTransmission_Voltage!D560+Transmission_Voltage!D560</f>
        <v>26201</v>
      </c>
      <c r="E559" s="2">
        <f>Primary_Voltage!E561+SubTransmission_Voltage!E560+Transmission_Voltage!E560</f>
        <v>24802</v>
      </c>
      <c r="F559" s="2">
        <f>Primary_Voltage!F561+SubTransmission_Voltage!F560+Transmission_Voltage!F560</f>
        <v>27946</v>
      </c>
      <c r="G559" s="2">
        <f>Primary_Voltage!G561+SubTransmission_Voltage!G560+Transmission_Voltage!G560</f>
        <v>27985</v>
      </c>
      <c r="H559" s="2">
        <f>Primary_Voltage!H561+SubTransmission_Voltage!H560+Transmission_Voltage!H560</f>
        <v>30044</v>
      </c>
      <c r="I559" s="2">
        <f>Primary_Voltage!I561+SubTransmission_Voltage!I560+Transmission_Voltage!I560</f>
        <v>33101</v>
      </c>
      <c r="J559" s="2">
        <f>Primary_Voltage!J561+SubTransmission_Voltage!J560+Transmission_Voltage!J560</f>
        <v>35480</v>
      </c>
      <c r="K559" s="2">
        <f>Primary_Voltage!K561+SubTransmission_Voltage!K560+Transmission_Voltage!K560</f>
        <v>37065</v>
      </c>
      <c r="L559" s="2">
        <f>Primary_Voltage!L561+SubTransmission_Voltage!L560+Transmission_Voltage!L560</f>
        <v>37459</v>
      </c>
      <c r="M559" s="2">
        <f>Primary_Voltage!M561+SubTransmission_Voltage!M560+Transmission_Voltage!M560</f>
        <v>37423</v>
      </c>
      <c r="N559" s="2">
        <f>Primary_Voltage!N561+SubTransmission_Voltage!N560+Transmission_Voltage!N560</f>
        <v>37542</v>
      </c>
      <c r="O559" s="2">
        <f>Primary_Voltage!O561+SubTransmission_Voltage!O560+Transmission_Voltage!O560</f>
        <v>38063</v>
      </c>
      <c r="P559" s="2">
        <f>Primary_Voltage!P561+SubTransmission_Voltage!P560+Transmission_Voltage!P560</f>
        <v>37598</v>
      </c>
      <c r="Q559" s="2">
        <f>Primary_Voltage!Q561+SubTransmission_Voltage!Q560+Transmission_Voltage!Q560</f>
        <v>35644</v>
      </c>
      <c r="R559" s="2">
        <f>Primary_Voltage!R561+SubTransmission_Voltage!R560+Transmission_Voltage!R560</f>
        <v>34729</v>
      </c>
      <c r="S559" s="2">
        <f>Primary_Voltage!S561+SubTransmission_Voltage!S560+Transmission_Voltage!S560</f>
        <v>29673</v>
      </c>
      <c r="T559" s="2">
        <f>Primary_Voltage!T561+SubTransmission_Voltage!T560+Transmission_Voltage!T560</f>
        <v>26606</v>
      </c>
      <c r="U559" s="2">
        <f>Primary_Voltage!U561+SubTransmission_Voltage!U560+Transmission_Voltage!U560</f>
        <v>27410</v>
      </c>
      <c r="V559" s="2">
        <f>Primary_Voltage!V561+SubTransmission_Voltage!V560+Transmission_Voltage!V560</f>
        <v>26959</v>
      </c>
      <c r="W559" s="2">
        <f>Primary_Voltage!W561+SubTransmission_Voltage!W560+Transmission_Voltage!W560</f>
        <v>26570</v>
      </c>
      <c r="X559" s="2">
        <f>Primary_Voltage!X561+SubTransmission_Voltage!X560+Transmission_Voltage!X560</f>
        <v>24417</v>
      </c>
      <c r="Y559" s="2">
        <f>Primary_Voltage!Y561+SubTransmission_Voltage!Y560+Transmission_Voltage!Y560</f>
        <v>23308</v>
      </c>
    </row>
    <row r="560" spans="1:25" x14ac:dyDescent="0.2">
      <c r="A560" s="7">
        <v>45113</v>
      </c>
      <c r="B560" s="2">
        <f>Primary_Voltage!B562+SubTransmission_Voltage!B561+Transmission_Voltage!B561</f>
        <v>23467</v>
      </c>
      <c r="C560" s="2">
        <f>Primary_Voltage!C562+SubTransmission_Voltage!C561+Transmission_Voltage!C561</f>
        <v>23060</v>
      </c>
      <c r="D560" s="2">
        <f>Primary_Voltage!D562+SubTransmission_Voltage!D561+Transmission_Voltage!D561</f>
        <v>22558</v>
      </c>
      <c r="E560" s="2">
        <f>Primary_Voltage!E562+SubTransmission_Voltage!E561+Transmission_Voltage!E561</f>
        <v>22351</v>
      </c>
      <c r="F560" s="2">
        <f>Primary_Voltage!F562+SubTransmission_Voltage!F561+Transmission_Voltage!F561</f>
        <v>22947</v>
      </c>
      <c r="G560" s="2">
        <f>Primary_Voltage!G562+SubTransmission_Voltage!G561+Transmission_Voltage!G561</f>
        <v>23849</v>
      </c>
      <c r="H560" s="2">
        <f>Primary_Voltage!H562+SubTransmission_Voltage!H561+Transmission_Voltage!H561</f>
        <v>25270</v>
      </c>
      <c r="I560" s="2">
        <f>Primary_Voltage!I562+SubTransmission_Voltage!I561+Transmission_Voltage!I561</f>
        <v>27971</v>
      </c>
      <c r="J560" s="2">
        <f>Primary_Voltage!J562+SubTransmission_Voltage!J561+Transmission_Voltage!J561</f>
        <v>31506</v>
      </c>
      <c r="K560" s="2">
        <f>Primary_Voltage!K562+SubTransmission_Voltage!K561+Transmission_Voltage!K561</f>
        <v>35887</v>
      </c>
      <c r="L560" s="2">
        <f>Primary_Voltage!L562+SubTransmission_Voltage!L561+Transmission_Voltage!L561</f>
        <v>37126</v>
      </c>
      <c r="M560" s="2">
        <f>Primary_Voltage!M562+SubTransmission_Voltage!M561+Transmission_Voltage!M561</f>
        <v>37871</v>
      </c>
      <c r="N560" s="2">
        <f>Primary_Voltage!N562+SubTransmission_Voltage!N561+Transmission_Voltage!N561</f>
        <v>37333</v>
      </c>
      <c r="O560" s="2">
        <f>Primary_Voltage!O562+SubTransmission_Voltage!O561+Transmission_Voltage!O561</f>
        <v>34902</v>
      </c>
      <c r="P560" s="2">
        <f>Primary_Voltage!P562+SubTransmission_Voltage!P561+Transmission_Voltage!P561</f>
        <v>34268</v>
      </c>
      <c r="Q560" s="2">
        <f>Primary_Voltage!Q562+SubTransmission_Voltage!Q561+Transmission_Voltage!Q561</f>
        <v>33005</v>
      </c>
      <c r="R560" s="2">
        <f>Primary_Voltage!R562+SubTransmission_Voltage!R561+Transmission_Voltage!R561</f>
        <v>31593</v>
      </c>
      <c r="S560" s="2">
        <f>Primary_Voltage!S562+SubTransmission_Voltage!S561+Transmission_Voltage!S561</f>
        <v>30265</v>
      </c>
      <c r="T560" s="2">
        <f>Primary_Voltage!T562+SubTransmission_Voltage!T561+Transmission_Voltage!T561</f>
        <v>29101</v>
      </c>
      <c r="U560" s="2">
        <f>Primary_Voltage!U562+SubTransmission_Voltage!U561+Transmission_Voltage!U561</f>
        <v>27358</v>
      </c>
      <c r="V560" s="2">
        <f>Primary_Voltage!V562+SubTransmission_Voltage!V561+Transmission_Voltage!V561</f>
        <v>26186</v>
      </c>
      <c r="W560" s="2">
        <f>Primary_Voltage!W562+SubTransmission_Voltage!W561+Transmission_Voltage!W561</f>
        <v>25353</v>
      </c>
      <c r="X560" s="2">
        <f>Primary_Voltage!X562+SubTransmission_Voltage!X561+Transmission_Voltage!X561</f>
        <v>26056</v>
      </c>
      <c r="Y560" s="2">
        <f>Primary_Voltage!Y562+SubTransmission_Voltage!Y561+Transmission_Voltage!Y561</f>
        <v>25204</v>
      </c>
    </row>
    <row r="561" spans="1:25" x14ac:dyDescent="0.2">
      <c r="A561" s="7">
        <v>45114</v>
      </c>
      <c r="B561" s="2">
        <f>Primary_Voltage!B563+SubTransmission_Voltage!B562+Transmission_Voltage!B562</f>
        <v>24879</v>
      </c>
      <c r="C561" s="2">
        <f>Primary_Voltage!C563+SubTransmission_Voltage!C562+Transmission_Voltage!C562</f>
        <v>24457</v>
      </c>
      <c r="D561" s="2">
        <f>Primary_Voltage!D563+SubTransmission_Voltage!D562+Transmission_Voltage!D562</f>
        <v>23879</v>
      </c>
      <c r="E561" s="2">
        <f>Primary_Voltage!E563+SubTransmission_Voltage!E562+Transmission_Voltage!E562</f>
        <v>24045</v>
      </c>
      <c r="F561" s="2">
        <f>Primary_Voltage!F563+SubTransmission_Voltage!F562+Transmission_Voltage!F562</f>
        <v>25386</v>
      </c>
      <c r="G561" s="2">
        <f>Primary_Voltage!G563+SubTransmission_Voltage!G562+Transmission_Voltage!G562</f>
        <v>25621</v>
      </c>
      <c r="H561" s="2">
        <f>Primary_Voltage!H563+SubTransmission_Voltage!H562+Transmission_Voltage!H562</f>
        <v>27121</v>
      </c>
      <c r="I561" s="2">
        <f>Primary_Voltage!I563+SubTransmission_Voltage!I562+Transmission_Voltage!I562</f>
        <v>30352</v>
      </c>
      <c r="J561" s="2">
        <f>Primary_Voltage!J563+SubTransmission_Voltage!J562+Transmission_Voltage!J562</f>
        <v>32570</v>
      </c>
      <c r="K561" s="2">
        <f>Primary_Voltage!K563+SubTransmission_Voltage!K562+Transmission_Voltage!K562</f>
        <v>34058</v>
      </c>
      <c r="L561" s="2">
        <f>Primary_Voltage!L563+SubTransmission_Voltage!L562+Transmission_Voltage!L562</f>
        <v>34992</v>
      </c>
      <c r="M561" s="2">
        <f>Primary_Voltage!M563+SubTransmission_Voltage!M562+Transmission_Voltage!M562</f>
        <v>35560</v>
      </c>
      <c r="N561" s="2">
        <f>Primary_Voltage!N563+SubTransmission_Voltage!N562+Transmission_Voltage!N562</f>
        <v>35587</v>
      </c>
      <c r="O561" s="2">
        <f>Primary_Voltage!O563+SubTransmission_Voltage!O562+Transmission_Voltage!O562</f>
        <v>36075</v>
      </c>
      <c r="P561" s="2">
        <f>Primary_Voltage!P563+SubTransmission_Voltage!P562+Transmission_Voltage!P562</f>
        <v>35518</v>
      </c>
      <c r="Q561" s="2">
        <f>Primary_Voltage!Q563+SubTransmission_Voltage!Q562+Transmission_Voltage!Q562</f>
        <v>33132</v>
      </c>
      <c r="R561" s="2">
        <f>Primary_Voltage!R563+SubTransmission_Voltage!R562+Transmission_Voltage!R562</f>
        <v>32120</v>
      </c>
      <c r="S561" s="2">
        <f>Primary_Voltage!S563+SubTransmission_Voltage!S562+Transmission_Voltage!S562</f>
        <v>30536</v>
      </c>
      <c r="T561" s="2">
        <f>Primary_Voltage!T563+SubTransmission_Voltage!T562+Transmission_Voltage!T562</f>
        <v>29853</v>
      </c>
      <c r="U561" s="2">
        <f>Primary_Voltage!U563+SubTransmission_Voltage!U562+Transmission_Voltage!U562</f>
        <v>29909</v>
      </c>
      <c r="V561" s="2">
        <f>Primary_Voltage!V563+SubTransmission_Voltage!V562+Transmission_Voltage!V562</f>
        <v>31050</v>
      </c>
      <c r="W561" s="2">
        <f>Primary_Voltage!W563+SubTransmission_Voltage!W562+Transmission_Voltage!W562</f>
        <v>31370</v>
      </c>
      <c r="X561" s="2">
        <f>Primary_Voltage!X563+SubTransmission_Voltage!X562+Transmission_Voltage!X562</f>
        <v>29915</v>
      </c>
      <c r="Y561" s="2">
        <f>Primary_Voltage!Y563+SubTransmission_Voltage!Y562+Transmission_Voltage!Y562</f>
        <v>28845</v>
      </c>
    </row>
    <row r="562" spans="1:25" x14ac:dyDescent="0.2">
      <c r="A562" s="7">
        <v>45115</v>
      </c>
      <c r="B562" s="2">
        <f>Primary_Voltage!B564+SubTransmission_Voltage!B563+Transmission_Voltage!B563</f>
        <v>28323</v>
      </c>
      <c r="C562" s="2">
        <f>Primary_Voltage!C564+SubTransmission_Voltage!C563+Transmission_Voltage!C563</f>
        <v>27261</v>
      </c>
      <c r="D562" s="2">
        <f>Primary_Voltage!D564+SubTransmission_Voltage!D563+Transmission_Voltage!D563</f>
        <v>26374</v>
      </c>
      <c r="E562" s="2">
        <f>Primary_Voltage!E564+SubTransmission_Voltage!E563+Transmission_Voltage!E563</f>
        <v>24919</v>
      </c>
      <c r="F562" s="2">
        <f>Primary_Voltage!F564+SubTransmission_Voltage!F563+Transmission_Voltage!F563</f>
        <v>24683</v>
      </c>
      <c r="G562" s="2">
        <f>Primary_Voltage!G564+SubTransmission_Voltage!G563+Transmission_Voltage!G563</f>
        <v>24306</v>
      </c>
      <c r="H562" s="2">
        <f>Primary_Voltage!H564+SubTransmission_Voltage!H563+Transmission_Voltage!H563</f>
        <v>24725</v>
      </c>
      <c r="I562" s="2">
        <f>Primary_Voltage!I564+SubTransmission_Voltage!I563+Transmission_Voltage!I563</f>
        <v>27526</v>
      </c>
      <c r="J562" s="2">
        <f>Primary_Voltage!J564+SubTransmission_Voltage!J563+Transmission_Voltage!J563</f>
        <v>30199</v>
      </c>
      <c r="K562" s="2">
        <f>Primary_Voltage!K564+SubTransmission_Voltage!K563+Transmission_Voltage!K563</f>
        <v>31155</v>
      </c>
      <c r="L562" s="2">
        <f>Primary_Voltage!L564+SubTransmission_Voltage!L563+Transmission_Voltage!L563</f>
        <v>31787</v>
      </c>
      <c r="M562" s="2">
        <f>Primary_Voltage!M564+SubTransmission_Voltage!M563+Transmission_Voltage!M563</f>
        <v>30801</v>
      </c>
      <c r="N562" s="2">
        <f>Primary_Voltage!N564+SubTransmission_Voltage!N563+Transmission_Voltage!N563</f>
        <v>29536</v>
      </c>
      <c r="O562" s="2">
        <f>Primary_Voltage!O564+SubTransmission_Voltage!O563+Transmission_Voltage!O563</f>
        <v>28861</v>
      </c>
      <c r="P562" s="2">
        <f>Primary_Voltage!P564+SubTransmission_Voltage!P563+Transmission_Voltage!P563</f>
        <v>28448</v>
      </c>
      <c r="Q562" s="2">
        <f>Primary_Voltage!Q564+SubTransmission_Voltage!Q563+Transmission_Voltage!Q563</f>
        <v>28102</v>
      </c>
      <c r="R562" s="2">
        <f>Primary_Voltage!R564+SubTransmission_Voltage!R563+Transmission_Voltage!R563</f>
        <v>27701</v>
      </c>
      <c r="S562" s="2">
        <f>Primary_Voltage!S564+SubTransmission_Voltage!S563+Transmission_Voltage!S563</f>
        <v>27097</v>
      </c>
      <c r="T562" s="2">
        <f>Primary_Voltage!T564+SubTransmission_Voltage!T563+Transmission_Voltage!T563</f>
        <v>26416</v>
      </c>
      <c r="U562" s="2">
        <f>Primary_Voltage!U564+SubTransmission_Voltage!U563+Transmission_Voltage!U563</f>
        <v>25975</v>
      </c>
      <c r="V562" s="2">
        <f>Primary_Voltage!V564+SubTransmission_Voltage!V563+Transmission_Voltage!V563</f>
        <v>27302</v>
      </c>
      <c r="W562" s="2">
        <f>Primary_Voltage!W564+SubTransmission_Voltage!W563+Transmission_Voltage!W563</f>
        <v>27107</v>
      </c>
      <c r="X562" s="2">
        <f>Primary_Voltage!X564+SubTransmission_Voltage!X563+Transmission_Voltage!X563</f>
        <v>25876</v>
      </c>
      <c r="Y562" s="2">
        <f>Primary_Voltage!Y564+SubTransmission_Voltage!Y563+Transmission_Voltage!Y563</f>
        <v>25870</v>
      </c>
    </row>
    <row r="563" spans="1:25" x14ac:dyDescent="0.2">
      <c r="A563" s="7">
        <v>45116</v>
      </c>
      <c r="B563" s="2">
        <f>Primary_Voltage!B565+SubTransmission_Voltage!B564+Transmission_Voltage!B564</f>
        <v>25337</v>
      </c>
      <c r="C563" s="2">
        <f>Primary_Voltage!C565+SubTransmission_Voltage!C564+Transmission_Voltage!C564</f>
        <v>24829</v>
      </c>
      <c r="D563" s="2">
        <f>Primary_Voltage!D565+SubTransmission_Voltage!D564+Transmission_Voltage!D564</f>
        <v>24625</v>
      </c>
      <c r="E563" s="2">
        <f>Primary_Voltage!E565+SubTransmission_Voltage!E564+Transmission_Voltage!E564</f>
        <v>24571</v>
      </c>
      <c r="F563" s="2">
        <f>Primary_Voltage!F565+SubTransmission_Voltage!F564+Transmission_Voltage!F564</f>
        <v>25132</v>
      </c>
      <c r="G563" s="2">
        <f>Primary_Voltage!G565+SubTransmission_Voltage!G564+Transmission_Voltage!G564</f>
        <v>25176</v>
      </c>
      <c r="H563" s="2">
        <f>Primary_Voltage!H565+SubTransmission_Voltage!H564+Transmission_Voltage!H564</f>
        <v>25990</v>
      </c>
      <c r="I563" s="2">
        <f>Primary_Voltage!I565+SubTransmission_Voltage!I564+Transmission_Voltage!I564</f>
        <v>27545</v>
      </c>
      <c r="J563" s="2">
        <f>Primary_Voltage!J565+SubTransmission_Voltage!J564+Transmission_Voltage!J564</f>
        <v>28161</v>
      </c>
      <c r="K563" s="2">
        <f>Primary_Voltage!K565+SubTransmission_Voltage!K564+Transmission_Voltage!K564</f>
        <v>28754</v>
      </c>
      <c r="L563" s="2">
        <f>Primary_Voltage!L565+SubTransmission_Voltage!L564+Transmission_Voltage!L564</f>
        <v>29616</v>
      </c>
      <c r="M563" s="2">
        <f>Primary_Voltage!M565+SubTransmission_Voltage!M564+Transmission_Voltage!M564</f>
        <v>29423</v>
      </c>
      <c r="N563" s="2">
        <f>Primary_Voltage!N565+SubTransmission_Voltage!N564+Transmission_Voltage!N564</f>
        <v>28262</v>
      </c>
      <c r="O563" s="2">
        <f>Primary_Voltage!O565+SubTransmission_Voltage!O564+Transmission_Voltage!O564</f>
        <v>28567</v>
      </c>
      <c r="P563" s="2">
        <f>Primary_Voltage!P565+SubTransmission_Voltage!P564+Transmission_Voltage!P564</f>
        <v>29550</v>
      </c>
      <c r="Q563" s="2">
        <f>Primary_Voltage!Q565+SubTransmission_Voltage!Q564+Transmission_Voltage!Q564</f>
        <v>29736</v>
      </c>
      <c r="R563" s="2">
        <f>Primary_Voltage!R565+SubTransmission_Voltage!R564+Transmission_Voltage!R564</f>
        <v>29335</v>
      </c>
      <c r="S563" s="2">
        <f>Primary_Voltage!S565+SubTransmission_Voltage!S564+Transmission_Voltage!S564</f>
        <v>27821</v>
      </c>
      <c r="T563" s="2">
        <f>Primary_Voltage!T565+SubTransmission_Voltage!T564+Transmission_Voltage!T564</f>
        <v>26759</v>
      </c>
      <c r="U563" s="2">
        <f>Primary_Voltage!U565+SubTransmission_Voltage!U564+Transmission_Voltage!U564</f>
        <v>26871</v>
      </c>
      <c r="V563" s="2">
        <f>Primary_Voltage!V565+SubTransmission_Voltage!V564+Transmission_Voltage!V564</f>
        <v>28275</v>
      </c>
      <c r="W563" s="2">
        <f>Primary_Voltage!W565+SubTransmission_Voltage!W564+Transmission_Voltage!W564</f>
        <v>27362</v>
      </c>
      <c r="X563" s="2">
        <f>Primary_Voltage!X565+SubTransmission_Voltage!X564+Transmission_Voltage!X564</f>
        <v>26423</v>
      </c>
      <c r="Y563" s="2">
        <f>Primary_Voltage!Y565+SubTransmission_Voltage!Y564+Transmission_Voltage!Y564</f>
        <v>26017</v>
      </c>
    </row>
    <row r="564" spans="1:25" x14ac:dyDescent="0.2">
      <c r="A564" s="7">
        <v>45117</v>
      </c>
      <c r="B564" s="2">
        <f>Primary_Voltage!B566+SubTransmission_Voltage!B565+Transmission_Voltage!B565</f>
        <v>25178</v>
      </c>
      <c r="C564" s="2">
        <f>Primary_Voltage!C566+SubTransmission_Voltage!C565+Transmission_Voltage!C565</f>
        <v>26571</v>
      </c>
      <c r="D564" s="2">
        <f>Primary_Voltage!D566+SubTransmission_Voltage!D565+Transmission_Voltage!D565</f>
        <v>26244</v>
      </c>
      <c r="E564" s="2">
        <f>Primary_Voltage!E566+SubTransmission_Voltage!E565+Transmission_Voltage!E565</f>
        <v>27572</v>
      </c>
      <c r="F564" s="2">
        <f>Primary_Voltage!F566+SubTransmission_Voltage!F565+Transmission_Voltage!F565</f>
        <v>27653</v>
      </c>
      <c r="G564" s="2">
        <f>Primary_Voltage!G566+SubTransmission_Voltage!G565+Transmission_Voltage!G565</f>
        <v>26696</v>
      </c>
      <c r="H564" s="2">
        <f>Primary_Voltage!H566+SubTransmission_Voltage!H565+Transmission_Voltage!H565</f>
        <v>27934</v>
      </c>
      <c r="I564" s="2">
        <f>Primary_Voltage!I566+SubTransmission_Voltage!I565+Transmission_Voltage!I565</f>
        <v>30618</v>
      </c>
      <c r="J564" s="2">
        <f>Primary_Voltage!J566+SubTransmission_Voltage!J565+Transmission_Voltage!J565</f>
        <v>30247</v>
      </c>
      <c r="K564" s="2">
        <f>Primary_Voltage!K566+SubTransmission_Voltage!K565+Transmission_Voltage!K565</f>
        <v>29574</v>
      </c>
      <c r="L564" s="2">
        <f>Primary_Voltage!L566+SubTransmission_Voltage!L565+Transmission_Voltage!L565</f>
        <v>30224</v>
      </c>
      <c r="M564" s="2">
        <f>Primary_Voltage!M566+SubTransmission_Voltage!M565+Transmission_Voltage!M565</f>
        <v>30535</v>
      </c>
      <c r="N564" s="2">
        <f>Primary_Voltage!N566+SubTransmission_Voltage!N565+Transmission_Voltage!N565</f>
        <v>30691</v>
      </c>
      <c r="O564" s="2">
        <f>Primary_Voltage!O566+SubTransmission_Voltage!O565+Transmission_Voltage!O565</f>
        <v>30509</v>
      </c>
      <c r="P564" s="2">
        <f>Primary_Voltage!P566+SubTransmission_Voltage!P565+Transmission_Voltage!P565</f>
        <v>29997</v>
      </c>
      <c r="Q564" s="2">
        <f>Primary_Voltage!Q566+SubTransmission_Voltage!Q565+Transmission_Voltage!Q565</f>
        <v>30524</v>
      </c>
      <c r="R564" s="2">
        <f>Primary_Voltage!R566+SubTransmission_Voltage!R565+Transmission_Voltage!R565</f>
        <v>29519</v>
      </c>
      <c r="S564" s="2">
        <f>Primary_Voltage!S566+SubTransmission_Voltage!S565+Transmission_Voltage!S565</f>
        <v>28838</v>
      </c>
      <c r="T564" s="2">
        <f>Primary_Voltage!T566+SubTransmission_Voltage!T565+Transmission_Voltage!T565</f>
        <v>28027</v>
      </c>
      <c r="U564" s="2">
        <f>Primary_Voltage!U566+SubTransmission_Voltage!U565+Transmission_Voltage!U565</f>
        <v>27416</v>
      </c>
      <c r="V564" s="2">
        <f>Primary_Voltage!V566+SubTransmission_Voltage!V565+Transmission_Voltage!V565</f>
        <v>27295</v>
      </c>
      <c r="W564" s="2">
        <f>Primary_Voltage!W566+SubTransmission_Voltage!W565+Transmission_Voltage!W565</f>
        <v>26983</v>
      </c>
      <c r="X564" s="2">
        <f>Primary_Voltage!X566+SubTransmission_Voltage!X565+Transmission_Voltage!X565</f>
        <v>26393</v>
      </c>
      <c r="Y564" s="2">
        <f>Primary_Voltage!Y566+SubTransmission_Voltage!Y565+Transmission_Voltage!Y565</f>
        <v>25984</v>
      </c>
    </row>
    <row r="565" spans="1:25" x14ac:dyDescent="0.2">
      <c r="A565" s="7">
        <v>45118</v>
      </c>
      <c r="B565" s="2">
        <f>Primary_Voltage!B567+SubTransmission_Voltage!B566+Transmission_Voltage!B566</f>
        <v>25146</v>
      </c>
      <c r="C565" s="2">
        <f>Primary_Voltage!C567+SubTransmission_Voltage!C566+Transmission_Voltage!C566</f>
        <v>24653</v>
      </c>
      <c r="D565" s="2">
        <f>Primary_Voltage!D567+SubTransmission_Voltage!D566+Transmission_Voltage!D566</f>
        <v>24509</v>
      </c>
      <c r="E565" s="2">
        <f>Primary_Voltage!E567+SubTransmission_Voltage!E566+Transmission_Voltage!E566</f>
        <v>23907</v>
      </c>
      <c r="F565" s="2">
        <f>Primary_Voltage!F567+SubTransmission_Voltage!F566+Transmission_Voltage!F566</f>
        <v>24658</v>
      </c>
      <c r="G565" s="2">
        <f>Primary_Voltage!G567+SubTransmission_Voltage!G566+Transmission_Voltage!G566</f>
        <v>24736</v>
      </c>
      <c r="H565" s="2">
        <f>Primary_Voltage!H567+SubTransmission_Voltage!H566+Transmission_Voltage!H566</f>
        <v>26037</v>
      </c>
      <c r="I565" s="2">
        <f>Primary_Voltage!I567+SubTransmission_Voltage!I566+Transmission_Voltage!I566</f>
        <v>27115</v>
      </c>
      <c r="J565" s="2">
        <f>Primary_Voltage!J567+SubTransmission_Voltage!J566+Transmission_Voltage!J566</f>
        <v>28869</v>
      </c>
      <c r="K565" s="2">
        <f>Primary_Voltage!K567+SubTransmission_Voltage!K566+Transmission_Voltage!K566</f>
        <v>31013</v>
      </c>
      <c r="L565" s="2">
        <f>Primary_Voltage!L567+SubTransmission_Voltage!L566+Transmission_Voltage!L566</f>
        <v>33072</v>
      </c>
      <c r="M565" s="2">
        <f>Primary_Voltage!M567+SubTransmission_Voltage!M566+Transmission_Voltage!M566</f>
        <v>33597</v>
      </c>
      <c r="N565" s="2">
        <f>Primary_Voltage!N567+SubTransmission_Voltage!N566+Transmission_Voltage!N566</f>
        <v>33744</v>
      </c>
      <c r="O565" s="2">
        <f>Primary_Voltage!O567+SubTransmission_Voltage!O566+Transmission_Voltage!O566</f>
        <v>34077</v>
      </c>
      <c r="P565" s="2">
        <f>Primary_Voltage!P567+SubTransmission_Voltage!P566+Transmission_Voltage!P566</f>
        <v>34025</v>
      </c>
      <c r="Q565" s="2">
        <f>Primary_Voltage!Q567+SubTransmission_Voltage!Q566+Transmission_Voltage!Q566</f>
        <v>34071</v>
      </c>
      <c r="R565" s="2">
        <f>Primary_Voltage!R567+SubTransmission_Voltage!R566+Transmission_Voltage!R566</f>
        <v>34632</v>
      </c>
      <c r="S565" s="2">
        <f>Primary_Voltage!S567+SubTransmission_Voltage!S566+Transmission_Voltage!S566</f>
        <v>32459</v>
      </c>
      <c r="T565" s="2">
        <f>Primary_Voltage!T567+SubTransmission_Voltage!T566+Transmission_Voltage!T566</f>
        <v>29702</v>
      </c>
      <c r="U565" s="2">
        <f>Primary_Voltage!U567+SubTransmission_Voltage!U566+Transmission_Voltage!U566</f>
        <v>29193</v>
      </c>
      <c r="V565" s="2">
        <f>Primary_Voltage!V567+SubTransmission_Voltage!V566+Transmission_Voltage!V566</f>
        <v>29799</v>
      </c>
      <c r="W565" s="2">
        <f>Primary_Voltage!W567+SubTransmission_Voltage!W566+Transmission_Voltage!W566</f>
        <v>27743</v>
      </c>
      <c r="X565" s="2">
        <f>Primary_Voltage!X567+SubTransmission_Voltage!X566+Transmission_Voltage!X566</f>
        <v>27790</v>
      </c>
      <c r="Y565" s="2">
        <f>Primary_Voltage!Y567+SubTransmission_Voltage!Y566+Transmission_Voltage!Y566</f>
        <v>26619</v>
      </c>
    </row>
    <row r="566" spans="1:25" x14ac:dyDescent="0.2">
      <c r="A566" s="7">
        <v>45119</v>
      </c>
      <c r="B566" s="2">
        <f>Primary_Voltage!B568+SubTransmission_Voltage!B567+Transmission_Voltage!B567</f>
        <v>29154</v>
      </c>
      <c r="C566" s="2">
        <f>Primary_Voltage!C568+SubTransmission_Voltage!C567+Transmission_Voltage!C567</f>
        <v>30539</v>
      </c>
      <c r="D566" s="2">
        <f>Primary_Voltage!D568+SubTransmission_Voltage!D567+Transmission_Voltage!D567</f>
        <v>29352</v>
      </c>
      <c r="E566" s="2">
        <f>Primary_Voltage!E568+SubTransmission_Voltage!E567+Transmission_Voltage!E567</f>
        <v>28486</v>
      </c>
      <c r="F566" s="2">
        <f>Primary_Voltage!F568+SubTransmission_Voltage!F567+Transmission_Voltage!F567</f>
        <v>28343</v>
      </c>
      <c r="G566" s="2">
        <f>Primary_Voltage!G568+SubTransmission_Voltage!G567+Transmission_Voltage!G567</f>
        <v>28242</v>
      </c>
      <c r="H566" s="2">
        <f>Primary_Voltage!H568+SubTransmission_Voltage!H567+Transmission_Voltage!H567</f>
        <v>28997</v>
      </c>
      <c r="I566" s="2">
        <f>Primary_Voltage!I568+SubTransmission_Voltage!I567+Transmission_Voltage!I567</f>
        <v>31491</v>
      </c>
      <c r="J566" s="2">
        <f>Primary_Voltage!J568+SubTransmission_Voltage!J567+Transmission_Voltage!J567</f>
        <v>33145</v>
      </c>
      <c r="K566" s="2">
        <f>Primary_Voltage!K568+SubTransmission_Voltage!K567+Transmission_Voltage!K567</f>
        <v>34792</v>
      </c>
      <c r="L566" s="2">
        <f>Primary_Voltage!L568+SubTransmission_Voltage!L567+Transmission_Voltage!L567</f>
        <v>37739</v>
      </c>
      <c r="M566" s="2">
        <f>Primary_Voltage!M568+SubTransmission_Voltage!M567+Transmission_Voltage!M567</f>
        <v>37692</v>
      </c>
      <c r="N566" s="2">
        <f>Primary_Voltage!N568+SubTransmission_Voltage!N567+Transmission_Voltage!N567</f>
        <v>38407</v>
      </c>
      <c r="O566" s="2">
        <f>Primary_Voltage!O568+SubTransmission_Voltage!O567+Transmission_Voltage!O567</f>
        <v>37463</v>
      </c>
      <c r="P566" s="2">
        <f>Primary_Voltage!P568+SubTransmission_Voltage!P567+Transmission_Voltage!P567</f>
        <v>35865</v>
      </c>
      <c r="Q566" s="2">
        <f>Primary_Voltage!Q568+SubTransmission_Voltage!Q567+Transmission_Voltage!Q567</f>
        <v>35052</v>
      </c>
      <c r="R566" s="2">
        <f>Primary_Voltage!R568+SubTransmission_Voltage!R567+Transmission_Voltage!R567</f>
        <v>35214</v>
      </c>
      <c r="S566" s="2">
        <f>Primary_Voltage!S568+SubTransmission_Voltage!S567+Transmission_Voltage!S567</f>
        <v>32897</v>
      </c>
      <c r="T566" s="2">
        <f>Primary_Voltage!T568+SubTransmission_Voltage!T567+Transmission_Voltage!T567</f>
        <v>30508</v>
      </c>
      <c r="U566" s="2">
        <f>Primary_Voltage!U568+SubTransmission_Voltage!U567+Transmission_Voltage!U567</f>
        <v>30172</v>
      </c>
      <c r="V566" s="2">
        <f>Primary_Voltage!V568+SubTransmission_Voltage!V567+Transmission_Voltage!V567</f>
        <v>33180</v>
      </c>
      <c r="W566" s="2">
        <f>Primary_Voltage!W568+SubTransmission_Voltage!W567+Transmission_Voltage!W567</f>
        <v>32790</v>
      </c>
      <c r="X566" s="2">
        <f>Primary_Voltage!X568+SubTransmission_Voltage!X567+Transmission_Voltage!X567</f>
        <v>30574</v>
      </c>
      <c r="Y566" s="2">
        <f>Primary_Voltage!Y568+SubTransmission_Voltage!Y567+Transmission_Voltage!Y567</f>
        <v>30465</v>
      </c>
    </row>
    <row r="567" spans="1:25" x14ac:dyDescent="0.2">
      <c r="A567" s="7">
        <v>45120</v>
      </c>
      <c r="B567" s="2">
        <f>Primary_Voltage!B569+SubTransmission_Voltage!B568+Transmission_Voltage!B568</f>
        <v>30343</v>
      </c>
      <c r="C567" s="2">
        <f>Primary_Voltage!C569+SubTransmission_Voltage!C568+Transmission_Voltage!C568</f>
        <v>30128</v>
      </c>
      <c r="D567" s="2">
        <f>Primary_Voltage!D569+SubTransmission_Voltage!D568+Transmission_Voltage!D568</f>
        <v>28663</v>
      </c>
      <c r="E567" s="2">
        <f>Primary_Voltage!E569+SubTransmission_Voltage!E568+Transmission_Voltage!E568</f>
        <v>28396</v>
      </c>
      <c r="F567" s="2">
        <f>Primary_Voltage!F569+SubTransmission_Voltage!F568+Transmission_Voltage!F568</f>
        <v>28367</v>
      </c>
      <c r="G567" s="2">
        <f>Primary_Voltage!G569+SubTransmission_Voltage!G568+Transmission_Voltage!G568</f>
        <v>29274</v>
      </c>
      <c r="H567" s="2">
        <f>Primary_Voltage!H569+SubTransmission_Voltage!H568+Transmission_Voltage!H568</f>
        <v>30176</v>
      </c>
      <c r="I567" s="2">
        <f>Primary_Voltage!I569+SubTransmission_Voltage!I568+Transmission_Voltage!I568</f>
        <v>32046</v>
      </c>
      <c r="J567" s="2">
        <f>Primary_Voltage!J569+SubTransmission_Voltage!J568+Transmission_Voltage!J568</f>
        <v>34937</v>
      </c>
      <c r="K567" s="2">
        <f>Primary_Voltage!K569+SubTransmission_Voltage!K568+Transmission_Voltage!K568</f>
        <v>35481</v>
      </c>
      <c r="L567" s="2">
        <f>Primary_Voltage!L569+SubTransmission_Voltage!L568+Transmission_Voltage!L568</f>
        <v>36036</v>
      </c>
      <c r="M567" s="2">
        <f>Primary_Voltage!M569+SubTransmission_Voltage!M568+Transmission_Voltage!M568</f>
        <v>36095</v>
      </c>
      <c r="N567" s="2">
        <f>Primary_Voltage!N569+SubTransmission_Voltage!N568+Transmission_Voltage!N568</f>
        <v>36362</v>
      </c>
      <c r="O567" s="2">
        <f>Primary_Voltage!O569+SubTransmission_Voltage!O568+Transmission_Voltage!O568</f>
        <v>36863</v>
      </c>
      <c r="P567" s="2">
        <f>Primary_Voltage!P569+SubTransmission_Voltage!P568+Transmission_Voltage!P568</f>
        <v>35716</v>
      </c>
      <c r="Q567" s="2">
        <f>Primary_Voltage!Q569+SubTransmission_Voltage!Q568+Transmission_Voltage!Q568</f>
        <v>34796</v>
      </c>
      <c r="R567" s="2">
        <f>Primary_Voltage!R569+SubTransmission_Voltage!R568+Transmission_Voltage!R568</f>
        <v>33665</v>
      </c>
      <c r="S567" s="2">
        <f>Primary_Voltage!S569+SubTransmission_Voltage!S568+Transmission_Voltage!S568</f>
        <v>32124</v>
      </c>
      <c r="T567" s="2">
        <f>Primary_Voltage!T569+SubTransmission_Voltage!T568+Transmission_Voltage!T568</f>
        <v>31288</v>
      </c>
      <c r="U567" s="2">
        <f>Primary_Voltage!U569+SubTransmission_Voltage!U568+Transmission_Voltage!U568</f>
        <v>30693</v>
      </c>
      <c r="V567" s="2">
        <f>Primary_Voltage!V569+SubTransmission_Voltage!V568+Transmission_Voltage!V568</f>
        <v>31133</v>
      </c>
      <c r="W567" s="2">
        <f>Primary_Voltage!W569+SubTransmission_Voltage!W568+Transmission_Voltage!W568</f>
        <v>30605</v>
      </c>
      <c r="X567" s="2">
        <f>Primary_Voltage!X569+SubTransmission_Voltage!X568+Transmission_Voltage!X568</f>
        <v>29538</v>
      </c>
      <c r="Y567" s="2">
        <f>Primary_Voltage!Y569+SubTransmission_Voltage!Y568+Transmission_Voltage!Y568</f>
        <v>28385</v>
      </c>
    </row>
    <row r="568" spans="1:25" x14ac:dyDescent="0.2">
      <c r="A568" s="7">
        <v>45121</v>
      </c>
      <c r="B568" s="2">
        <f>Primary_Voltage!B570+SubTransmission_Voltage!B569+Transmission_Voltage!B569</f>
        <v>28296</v>
      </c>
      <c r="C568" s="2">
        <f>Primary_Voltage!C570+SubTransmission_Voltage!C569+Transmission_Voltage!C569</f>
        <v>27437</v>
      </c>
      <c r="D568" s="2">
        <f>Primary_Voltage!D570+SubTransmission_Voltage!D569+Transmission_Voltage!D569</f>
        <v>26928</v>
      </c>
      <c r="E568" s="2">
        <f>Primary_Voltage!E570+SubTransmission_Voltage!E569+Transmission_Voltage!E569</f>
        <v>26802</v>
      </c>
      <c r="F568" s="2">
        <f>Primary_Voltage!F570+SubTransmission_Voltage!F569+Transmission_Voltage!F569</f>
        <v>27053</v>
      </c>
      <c r="G568" s="2">
        <f>Primary_Voltage!G570+SubTransmission_Voltage!G569+Transmission_Voltage!G569</f>
        <v>28060</v>
      </c>
      <c r="H568" s="2">
        <f>Primary_Voltage!H570+SubTransmission_Voltage!H569+Transmission_Voltage!H569</f>
        <v>29299</v>
      </c>
      <c r="I568" s="2">
        <f>Primary_Voltage!I570+SubTransmission_Voltage!I569+Transmission_Voltage!I569</f>
        <v>30728</v>
      </c>
      <c r="J568" s="2">
        <f>Primary_Voltage!J570+SubTransmission_Voltage!J569+Transmission_Voltage!J569</f>
        <v>31874</v>
      </c>
      <c r="K568" s="2">
        <f>Primary_Voltage!K570+SubTransmission_Voltage!K569+Transmission_Voltage!K569</f>
        <v>33454</v>
      </c>
      <c r="L568" s="2">
        <f>Primary_Voltage!L570+SubTransmission_Voltage!L569+Transmission_Voltage!L569</f>
        <v>35098</v>
      </c>
      <c r="M568" s="2">
        <f>Primary_Voltage!M570+SubTransmission_Voltage!M569+Transmission_Voltage!M569</f>
        <v>34323</v>
      </c>
      <c r="N568" s="2">
        <f>Primary_Voltage!N570+SubTransmission_Voltage!N569+Transmission_Voltage!N569</f>
        <v>33495</v>
      </c>
      <c r="O568" s="2">
        <f>Primary_Voltage!O570+SubTransmission_Voltage!O569+Transmission_Voltage!O569</f>
        <v>33084</v>
      </c>
      <c r="P568" s="2">
        <f>Primary_Voltage!P570+SubTransmission_Voltage!P569+Transmission_Voltage!P569</f>
        <v>32457</v>
      </c>
      <c r="Q568" s="2">
        <f>Primary_Voltage!Q570+SubTransmission_Voltage!Q569+Transmission_Voltage!Q569</f>
        <v>31442</v>
      </c>
      <c r="R568" s="2">
        <f>Primary_Voltage!R570+SubTransmission_Voltage!R569+Transmission_Voltage!R569</f>
        <v>30198</v>
      </c>
      <c r="S568" s="2">
        <f>Primary_Voltage!S570+SubTransmission_Voltage!S569+Transmission_Voltage!S569</f>
        <v>29218</v>
      </c>
      <c r="T568" s="2">
        <f>Primary_Voltage!T570+SubTransmission_Voltage!T569+Transmission_Voltage!T569</f>
        <v>27987</v>
      </c>
      <c r="U568" s="2">
        <f>Primary_Voltage!U570+SubTransmission_Voltage!U569+Transmission_Voltage!U569</f>
        <v>27675</v>
      </c>
      <c r="V568" s="2">
        <f>Primary_Voltage!V570+SubTransmission_Voltage!V569+Transmission_Voltage!V569</f>
        <v>28515</v>
      </c>
      <c r="W568" s="2">
        <f>Primary_Voltage!W570+SubTransmission_Voltage!W569+Transmission_Voltage!W569</f>
        <v>27992</v>
      </c>
      <c r="X568" s="2">
        <f>Primary_Voltage!X570+SubTransmission_Voltage!X569+Transmission_Voltage!X569</f>
        <v>26920</v>
      </c>
      <c r="Y568" s="2">
        <f>Primary_Voltage!Y570+SubTransmission_Voltage!Y569+Transmission_Voltage!Y569</f>
        <v>26755</v>
      </c>
    </row>
    <row r="569" spans="1:25" x14ac:dyDescent="0.2">
      <c r="A569" s="7">
        <v>45122</v>
      </c>
      <c r="B569" s="2">
        <f>Primary_Voltage!B571+SubTransmission_Voltage!B570+Transmission_Voltage!B570</f>
        <v>26216</v>
      </c>
      <c r="C569" s="2">
        <f>Primary_Voltage!C571+SubTransmission_Voltage!C570+Transmission_Voltage!C570</f>
        <v>25738</v>
      </c>
      <c r="D569" s="2">
        <f>Primary_Voltage!D571+SubTransmission_Voltage!D570+Transmission_Voltage!D570</f>
        <v>25526</v>
      </c>
      <c r="E569" s="2">
        <f>Primary_Voltage!E571+SubTransmission_Voltage!E570+Transmission_Voltage!E570</f>
        <v>25493</v>
      </c>
      <c r="F569" s="2">
        <f>Primary_Voltage!F571+SubTransmission_Voltage!F570+Transmission_Voltage!F570</f>
        <v>24838</v>
      </c>
      <c r="G569" s="2">
        <f>Primary_Voltage!G571+SubTransmission_Voltage!G570+Transmission_Voltage!G570</f>
        <v>24476</v>
      </c>
      <c r="H569" s="2">
        <f>Primary_Voltage!H571+SubTransmission_Voltage!H570+Transmission_Voltage!H570</f>
        <v>24467</v>
      </c>
      <c r="I569" s="2">
        <f>Primary_Voltage!I571+SubTransmission_Voltage!I570+Transmission_Voltage!I570</f>
        <v>26995</v>
      </c>
      <c r="J569" s="2">
        <f>Primary_Voltage!J571+SubTransmission_Voltage!J570+Transmission_Voltage!J570</f>
        <v>26321</v>
      </c>
      <c r="K569" s="2">
        <f>Primary_Voltage!K571+SubTransmission_Voltage!K570+Transmission_Voltage!K570</f>
        <v>26978</v>
      </c>
      <c r="L569" s="2">
        <f>Primary_Voltage!L571+SubTransmission_Voltage!L570+Transmission_Voltage!L570</f>
        <v>26851</v>
      </c>
      <c r="M569" s="2">
        <f>Primary_Voltage!M571+SubTransmission_Voltage!M570+Transmission_Voltage!M570</f>
        <v>27266</v>
      </c>
      <c r="N569" s="2">
        <f>Primary_Voltage!N571+SubTransmission_Voltage!N570+Transmission_Voltage!N570</f>
        <v>27683</v>
      </c>
      <c r="O569" s="2">
        <f>Primary_Voltage!O571+SubTransmission_Voltage!O570+Transmission_Voltage!O570</f>
        <v>28288</v>
      </c>
      <c r="P569" s="2">
        <f>Primary_Voltage!P571+SubTransmission_Voltage!P570+Transmission_Voltage!P570</f>
        <v>28029</v>
      </c>
      <c r="Q569" s="2">
        <f>Primary_Voltage!Q571+SubTransmission_Voltage!Q570+Transmission_Voltage!Q570</f>
        <v>27967</v>
      </c>
      <c r="R569" s="2">
        <f>Primary_Voltage!R571+SubTransmission_Voltage!R570+Transmission_Voltage!R570</f>
        <v>27307</v>
      </c>
      <c r="S569" s="2">
        <f>Primary_Voltage!S571+SubTransmission_Voltage!S570+Transmission_Voltage!S570</f>
        <v>26413</v>
      </c>
      <c r="T569" s="2">
        <f>Primary_Voltage!T571+SubTransmission_Voltage!T570+Transmission_Voltage!T570</f>
        <v>25266</v>
      </c>
      <c r="U569" s="2">
        <f>Primary_Voltage!U571+SubTransmission_Voltage!U570+Transmission_Voltage!U570</f>
        <v>25751</v>
      </c>
      <c r="V569" s="2">
        <f>Primary_Voltage!V571+SubTransmission_Voltage!V570+Transmission_Voltage!V570</f>
        <v>27364</v>
      </c>
      <c r="W569" s="2">
        <f>Primary_Voltage!W571+SubTransmission_Voltage!W570+Transmission_Voltage!W570</f>
        <v>27040</v>
      </c>
      <c r="X569" s="2">
        <f>Primary_Voltage!X571+SubTransmission_Voltage!X570+Transmission_Voltage!X570</f>
        <v>26733</v>
      </c>
      <c r="Y569" s="2">
        <f>Primary_Voltage!Y571+SubTransmission_Voltage!Y570+Transmission_Voltage!Y570</f>
        <v>25924</v>
      </c>
    </row>
    <row r="570" spans="1:25" x14ac:dyDescent="0.2">
      <c r="A570" s="7">
        <v>45123</v>
      </c>
      <c r="B570" s="2">
        <f>Primary_Voltage!B572+SubTransmission_Voltage!B571+Transmission_Voltage!B571</f>
        <v>25946</v>
      </c>
      <c r="C570" s="2">
        <f>Primary_Voltage!C572+SubTransmission_Voltage!C571+Transmission_Voltage!C571</f>
        <v>26521</v>
      </c>
      <c r="D570" s="2">
        <f>Primary_Voltage!D572+SubTransmission_Voltage!D571+Transmission_Voltage!D571</f>
        <v>25644</v>
      </c>
      <c r="E570" s="2">
        <f>Primary_Voltage!E572+SubTransmission_Voltage!E571+Transmission_Voltage!E571</f>
        <v>27097</v>
      </c>
      <c r="F570" s="2">
        <f>Primary_Voltage!F572+SubTransmission_Voltage!F571+Transmission_Voltage!F571</f>
        <v>26669</v>
      </c>
      <c r="G570" s="2">
        <f>Primary_Voltage!G572+SubTransmission_Voltage!G571+Transmission_Voltage!G571</f>
        <v>25102</v>
      </c>
      <c r="H570" s="2">
        <f>Primary_Voltage!H572+SubTransmission_Voltage!H571+Transmission_Voltage!H571</f>
        <v>24755</v>
      </c>
      <c r="I570" s="2">
        <f>Primary_Voltage!I572+SubTransmission_Voltage!I571+Transmission_Voltage!I571</f>
        <v>24972</v>
      </c>
      <c r="J570" s="2">
        <f>Primary_Voltage!J572+SubTransmission_Voltage!J571+Transmission_Voltage!J571</f>
        <v>25560</v>
      </c>
      <c r="K570" s="2">
        <f>Primary_Voltage!K572+SubTransmission_Voltage!K571+Transmission_Voltage!K571</f>
        <v>25972</v>
      </c>
      <c r="L570" s="2">
        <f>Primary_Voltage!L572+SubTransmission_Voltage!L571+Transmission_Voltage!L571</f>
        <v>26763</v>
      </c>
      <c r="M570" s="2">
        <f>Primary_Voltage!M572+SubTransmission_Voltage!M571+Transmission_Voltage!M571</f>
        <v>26886</v>
      </c>
      <c r="N570" s="2">
        <f>Primary_Voltage!N572+SubTransmission_Voltage!N571+Transmission_Voltage!N571</f>
        <v>26756</v>
      </c>
      <c r="O570" s="2">
        <f>Primary_Voltage!O572+SubTransmission_Voltage!O571+Transmission_Voltage!O571</f>
        <v>26417</v>
      </c>
      <c r="P570" s="2">
        <f>Primary_Voltage!P572+SubTransmission_Voltage!P571+Transmission_Voltage!P571</f>
        <v>26604</v>
      </c>
      <c r="Q570" s="2">
        <f>Primary_Voltage!Q572+SubTransmission_Voltage!Q571+Transmission_Voltage!Q571</f>
        <v>26717</v>
      </c>
      <c r="R570" s="2">
        <f>Primary_Voltage!R572+SubTransmission_Voltage!R571+Transmission_Voltage!R571</f>
        <v>26393</v>
      </c>
      <c r="S570" s="2">
        <f>Primary_Voltage!S572+SubTransmission_Voltage!S571+Transmission_Voltage!S571</f>
        <v>26111</v>
      </c>
      <c r="T570" s="2">
        <f>Primary_Voltage!T572+SubTransmission_Voltage!T571+Transmission_Voltage!T571</f>
        <v>25379</v>
      </c>
      <c r="U570" s="2">
        <f>Primary_Voltage!U572+SubTransmission_Voltage!U571+Transmission_Voltage!U571</f>
        <v>25494</v>
      </c>
      <c r="V570" s="2">
        <f>Primary_Voltage!V572+SubTransmission_Voltage!V571+Transmission_Voltage!V571</f>
        <v>25641</v>
      </c>
      <c r="W570" s="2">
        <f>Primary_Voltage!W572+SubTransmission_Voltage!W571+Transmission_Voltage!W571</f>
        <v>25428</v>
      </c>
      <c r="X570" s="2">
        <f>Primary_Voltage!X572+SubTransmission_Voltage!X571+Transmission_Voltage!X571</f>
        <v>24786</v>
      </c>
      <c r="Y570" s="2">
        <f>Primary_Voltage!Y572+SubTransmission_Voltage!Y571+Transmission_Voltage!Y571</f>
        <v>24551</v>
      </c>
    </row>
    <row r="571" spans="1:25" x14ac:dyDescent="0.2">
      <c r="A571" s="7">
        <v>45124</v>
      </c>
      <c r="B571" s="2">
        <f>Primary_Voltage!B573+SubTransmission_Voltage!B572+Transmission_Voltage!B572</f>
        <v>24303</v>
      </c>
      <c r="C571" s="2">
        <f>Primary_Voltage!C573+SubTransmission_Voltage!C572+Transmission_Voltage!C572</f>
        <v>24288</v>
      </c>
      <c r="D571" s="2">
        <f>Primary_Voltage!D573+SubTransmission_Voltage!D572+Transmission_Voltage!D572</f>
        <v>24350</v>
      </c>
      <c r="E571" s="2">
        <f>Primary_Voltage!E573+SubTransmission_Voltage!E572+Transmission_Voltage!E572</f>
        <v>24999</v>
      </c>
      <c r="F571" s="2">
        <f>Primary_Voltage!F573+SubTransmission_Voltage!F572+Transmission_Voltage!F572</f>
        <v>26066</v>
      </c>
      <c r="G571" s="2">
        <f>Primary_Voltage!G573+SubTransmission_Voltage!G572+Transmission_Voltage!G572</f>
        <v>26882</v>
      </c>
      <c r="H571" s="2">
        <f>Primary_Voltage!H573+SubTransmission_Voltage!H572+Transmission_Voltage!H572</f>
        <v>28725</v>
      </c>
      <c r="I571" s="2">
        <f>Primary_Voltage!I573+SubTransmission_Voltage!I572+Transmission_Voltage!I572</f>
        <v>30422</v>
      </c>
      <c r="J571" s="2">
        <f>Primary_Voltage!J573+SubTransmission_Voltage!J572+Transmission_Voltage!J572</f>
        <v>30011</v>
      </c>
      <c r="K571" s="2">
        <f>Primary_Voltage!K573+SubTransmission_Voltage!K572+Transmission_Voltage!K572</f>
        <v>30671</v>
      </c>
      <c r="L571" s="2">
        <f>Primary_Voltage!L573+SubTransmission_Voltage!L572+Transmission_Voltage!L572</f>
        <v>32358</v>
      </c>
      <c r="M571" s="2">
        <f>Primary_Voltage!M573+SubTransmission_Voltage!M572+Transmission_Voltage!M572</f>
        <v>33287</v>
      </c>
      <c r="N571" s="2">
        <f>Primary_Voltage!N573+SubTransmission_Voltage!N572+Transmission_Voltage!N572</f>
        <v>33038</v>
      </c>
      <c r="O571" s="2">
        <f>Primary_Voltage!O573+SubTransmission_Voltage!O572+Transmission_Voltage!O572</f>
        <v>33439</v>
      </c>
      <c r="P571" s="2">
        <f>Primary_Voltage!P573+SubTransmission_Voltage!P572+Transmission_Voltage!P572</f>
        <v>33603</v>
      </c>
      <c r="Q571" s="2">
        <f>Primary_Voltage!Q573+SubTransmission_Voltage!Q572+Transmission_Voltage!Q572</f>
        <v>33797</v>
      </c>
      <c r="R571" s="2">
        <f>Primary_Voltage!R573+SubTransmission_Voltage!R572+Transmission_Voltage!R572</f>
        <v>34134</v>
      </c>
      <c r="S571" s="2">
        <f>Primary_Voltage!S573+SubTransmission_Voltage!S572+Transmission_Voltage!S572</f>
        <v>31523</v>
      </c>
      <c r="T571" s="2">
        <f>Primary_Voltage!T573+SubTransmission_Voltage!T572+Transmission_Voltage!T572</f>
        <v>30172</v>
      </c>
      <c r="U571" s="2">
        <f>Primary_Voltage!U573+SubTransmission_Voltage!U572+Transmission_Voltage!U572</f>
        <v>29244</v>
      </c>
      <c r="V571" s="2">
        <f>Primary_Voltage!V573+SubTransmission_Voltage!V572+Transmission_Voltage!V572</f>
        <v>30776</v>
      </c>
      <c r="W571" s="2">
        <f>Primary_Voltage!W573+SubTransmission_Voltage!W572+Transmission_Voltage!W572</f>
        <v>30194</v>
      </c>
      <c r="X571" s="2">
        <f>Primary_Voltage!X573+SubTransmission_Voltage!X572+Transmission_Voltage!X572</f>
        <v>28909</v>
      </c>
      <c r="Y571" s="2">
        <f>Primary_Voltage!Y573+SubTransmission_Voltage!Y572+Transmission_Voltage!Y572</f>
        <v>27939</v>
      </c>
    </row>
    <row r="572" spans="1:25" x14ac:dyDescent="0.2">
      <c r="A572" s="7">
        <v>45125</v>
      </c>
      <c r="B572" s="2">
        <f>Primary_Voltage!B574+SubTransmission_Voltage!B573+Transmission_Voltage!B573</f>
        <v>28972</v>
      </c>
      <c r="C572" s="2">
        <f>Primary_Voltage!C574+SubTransmission_Voltage!C573+Transmission_Voltage!C573</f>
        <v>28681</v>
      </c>
      <c r="D572" s="2">
        <f>Primary_Voltage!D574+SubTransmission_Voltage!D573+Transmission_Voltage!D573</f>
        <v>27968</v>
      </c>
      <c r="E572" s="2">
        <f>Primary_Voltage!E574+SubTransmission_Voltage!E573+Transmission_Voltage!E573</f>
        <v>28540</v>
      </c>
      <c r="F572" s="2">
        <f>Primary_Voltage!F574+SubTransmission_Voltage!F573+Transmission_Voltage!F573</f>
        <v>29986</v>
      </c>
      <c r="G572" s="2">
        <f>Primary_Voltage!G574+SubTransmission_Voltage!G573+Transmission_Voltage!G573</f>
        <v>29992</v>
      </c>
      <c r="H572" s="2">
        <f>Primary_Voltage!H574+SubTransmission_Voltage!H573+Transmission_Voltage!H573</f>
        <v>30746</v>
      </c>
      <c r="I572" s="2">
        <f>Primary_Voltage!I574+SubTransmission_Voltage!I573+Transmission_Voltage!I573</f>
        <v>33245</v>
      </c>
      <c r="J572" s="2">
        <f>Primary_Voltage!J574+SubTransmission_Voltage!J573+Transmission_Voltage!J573</f>
        <v>32660</v>
      </c>
      <c r="K572" s="2">
        <f>Primary_Voltage!K574+SubTransmission_Voltage!K573+Transmission_Voltage!K573</f>
        <v>34133</v>
      </c>
      <c r="L572" s="2">
        <f>Primary_Voltage!L574+SubTransmission_Voltage!L573+Transmission_Voltage!L573</f>
        <v>34343</v>
      </c>
      <c r="M572" s="2">
        <f>Primary_Voltage!M574+SubTransmission_Voltage!M573+Transmission_Voltage!M573</f>
        <v>35256</v>
      </c>
      <c r="N572" s="2">
        <f>Primary_Voltage!N574+SubTransmission_Voltage!N573+Transmission_Voltage!N573</f>
        <v>34740</v>
      </c>
      <c r="O572" s="2">
        <f>Primary_Voltage!O574+SubTransmission_Voltage!O573+Transmission_Voltage!O573</f>
        <v>35113</v>
      </c>
      <c r="P572" s="2">
        <f>Primary_Voltage!P574+SubTransmission_Voltage!P573+Transmission_Voltage!P573</f>
        <v>34811</v>
      </c>
      <c r="Q572" s="2">
        <f>Primary_Voltage!Q574+SubTransmission_Voltage!Q573+Transmission_Voltage!Q573</f>
        <v>32581</v>
      </c>
      <c r="R572" s="2">
        <f>Primary_Voltage!R574+SubTransmission_Voltage!R573+Transmission_Voltage!R573</f>
        <v>31605</v>
      </c>
      <c r="S572" s="2">
        <f>Primary_Voltage!S574+SubTransmission_Voltage!S573+Transmission_Voltage!S573</f>
        <v>30172</v>
      </c>
      <c r="T572" s="2">
        <f>Primary_Voltage!T574+SubTransmission_Voltage!T573+Transmission_Voltage!T573</f>
        <v>29633</v>
      </c>
      <c r="U572" s="2">
        <f>Primary_Voltage!U574+SubTransmission_Voltage!U573+Transmission_Voltage!U573</f>
        <v>29129</v>
      </c>
      <c r="V572" s="2">
        <f>Primary_Voltage!V574+SubTransmission_Voltage!V573+Transmission_Voltage!V573</f>
        <v>30025</v>
      </c>
      <c r="W572" s="2">
        <f>Primary_Voltage!W574+SubTransmission_Voltage!W573+Transmission_Voltage!W573</f>
        <v>29715</v>
      </c>
      <c r="X572" s="2">
        <f>Primary_Voltage!X574+SubTransmission_Voltage!X573+Transmission_Voltage!X573</f>
        <v>28534</v>
      </c>
      <c r="Y572" s="2">
        <f>Primary_Voltage!Y574+SubTransmission_Voltage!Y573+Transmission_Voltage!Y573</f>
        <v>26973</v>
      </c>
    </row>
    <row r="573" spans="1:25" x14ac:dyDescent="0.2">
      <c r="A573" s="7">
        <v>45126</v>
      </c>
      <c r="B573" s="2">
        <f>Primary_Voltage!B575+SubTransmission_Voltage!B574+Transmission_Voltage!B574</f>
        <v>27758</v>
      </c>
      <c r="C573" s="2">
        <f>Primary_Voltage!C575+SubTransmission_Voltage!C574+Transmission_Voltage!C574</f>
        <v>27521</v>
      </c>
      <c r="D573" s="2">
        <f>Primary_Voltage!D575+SubTransmission_Voltage!D574+Transmission_Voltage!D574</f>
        <v>27187</v>
      </c>
      <c r="E573" s="2">
        <f>Primary_Voltage!E575+SubTransmission_Voltage!E574+Transmission_Voltage!E574</f>
        <v>27209</v>
      </c>
      <c r="F573" s="2">
        <f>Primary_Voltage!F575+SubTransmission_Voltage!F574+Transmission_Voltage!F574</f>
        <v>27282</v>
      </c>
      <c r="G573" s="2">
        <f>Primary_Voltage!G575+SubTransmission_Voltage!G574+Transmission_Voltage!G574</f>
        <v>28693</v>
      </c>
      <c r="H573" s="2">
        <f>Primary_Voltage!H575+SubTransmission_Voltage!H574+Transmission_Voltage!H574</f>
        <v>32685</v>
      </c>
      <c r="I573" s="2">
        <f>Primary_Voltage!I575+SubTransmission_Voltage!I574+Transmission_Voltage!I574</f>
        <v>34791</v>
      </c>
      <c r="J573" s="2">
        <f>Primary_Voltage!J575+SubTransmission_Voltage!J574+Transmission_Voltage!J574</f>
        <v>35698</v>
      </c>
      <c r="K573" s="2">
        <f>Primary_Voltage!K575+SubTransmission_Voltage!K574+Transmission_Voltage!K574</f>
        <v>37965</v>
      </c>
      <c r="L573" s="2">
        <f>Primary_Voltage!L575+SubTransmission_Voltage!L574+Transmission_Voltage!L574</f>
        <v>38914</v>
      </c>
      <c r="M573" s="2">
        <f>Primary_Voltage!M575+SubTransmission_Voltage!M574+Transmission_Voltage!M574</f>
        <v>37908</v>
      </c>
      <c r="N573" s="2">
        <f>Primary_Voltage!N575+SubTransmission_Voltage!N574+Transmission_Voltage!N574</f>
        <v>36458</v>
      </c>
      <c r="O573" s="2">
        <f>Primary_Voltage!O575+SubTransmission_Voltage!O574+Transmission_Voltage!O574</f>
        <v>35521</v>
      </c>
      <c r="P573" s="2">
        <f>Primary_Voltage!P575+SubTransmission_Voltage!P574+Transmission_Voltage!P574</f>
        <v>35084</v>
      </c>
      <c r="Q573" s="2">
        <f>Primary_Voltage!Q575+SubTransmission_Voltage!Q574+Transmission_Voltage!Q574</f>
        <v>33763</v>
      </c>
      <c r="R573" s="2">
        <f>Primary_Voltage!R575+SubTransmission_Voltage!R574+Transmission_Voltage!R574</f>
        <v>33827</v>
      </c>
      <c r="S573" s="2">
        <f>Primary_Voltage!S575+SubTransmission_Voltage!S574+Transmission_Voltage!S574</f>
        <v>33557</v>
      </c>
      <c r="T573" s="2">
        <f>Primary_Voltage!T575+SubTransmission_Voltage!T574+Transmission_Voltage!T574</f>
        <v>31121</v>
      </c>
      <c r="U573" s="2">
        <f>Primary_Voltage!U575+SubTransmission_Voltage!U574+Transmission_Voltage!U574</f>
        <v>30488</v>
      </c>
      <c r="V573" s="2">
        <f>Primary_Voltage!V575+SubTransmission_Voltage!V574+Transmission_Voltage!V574</f>
        <v>30989</v>
      </c>
      <c r="W573" s="2">
        <f>Primary_Voltage!W575+SubTransmission_Voltage!W574+Transmission_Voltage!W574</f>
        <v>30775</v>
      </c>
      <c r="X573" s="2">
        <f>Primary_Voltage!X575+SubTransmission_Voltage!X574+Transmission_Voltage!X574</f>
        <v>29055</v>
      </c>
      <c r="Y573" s="2">
        <f>Primary_Voltage!Y575+SubTransmission_Voltage!Y574+Transmission_Voltage!Y574</f>
        <v>27667</v>
      </c>
    </row>
    <row r="574" spans="1:25" x14ac:dyDescent="0.2">
      <c r="A574" s="7">
        <v>45127</v>
      </c>
      <c r="B574" s="2">
        <f>Primary_Voltage!B576+SubTransmission_Voltage!B575+Transmission_Voltage!B575</f>
        <v>26456</v>
      </c>
      <c r="C574" s="2">
        <f>Primary_Voltage!C576+SubTransmission_Voltage!C575+Transmission_Voltage!C575</f>
        <v>25560</v>
      </c>
      <c r="D574" s="2">
        <f>Primary_Voltage!D576+SubTransmission_Voltage!D575+Transmission_Voltage!D575</f>
        <v>24735</v>
      </c>
      <c r="E574" s="2">
        <f>Primary_Voltage!E576+SubTransmission_Voltage!E575+Transmission_Voltage!E575</f>
        <v>24164</v>
      </c>
      <c r="F574" s="2">
        <f>Primary_Voltage!F576+SubTransmission_Voltage!F575+Transmission_Voltage!F575</f>
        <v>25188</v>
      </c>
      <c r="G574" s="2">
        <f>Primary_Voltage!G576+SubTransmission_Voltage!G575+Transmission_Voltage!G575</f>
        <v>25678</v>
      </c>
      <c r="H574" s="2">
        <f>Primary_Voltage!H576+SubTransmission_Voltage!H575+Transmission_Voltage!H575</f>
        <v>27489</v>
      </c>
      <c r="I574" s="2">
        <f>Primary_Voltage!I576+SubTransmission_Voltage!I575+Transmission_Voltage!I575</f>
        <v>29134</v>
      </c>
      <c r="J574" s="2">
        <f>Primary_Voltage!J576+SubTransmission_Voltage!J575+Transmission_Voltage!J575</f>
        <v>31652</v>
      </c>
      <c r="K574" s="2">
        <f>Primary_Voltage!K576+SubTransmission_Voltage!K575+Transmission_Voltage!K575</f>
        <v>33695</v>
      </c>
      <c r="L574" s="2">
        <f>Primary_Voltage!L576+SubTransmission_Voltage!L575+Transmission_Voltage!L575</f>
        <v>34946</v>
      </c>
      <c r="M574" s="2">
        <f>Primary_Voltage!M576+SubTransmission_Voltage!M575+Transmission_Voltage!M575</f>
        <v>36628</v>
      </c>
      <c r="N574" s="2">
        <f>Primary_Voltage!N576+SubTransmission_Voltage!N575+Transmission_Voltage!N575</f>
        <v>36435</v>
      </c>
      <c r="O574" s="2">
        <f>Primary_Voltage!O576+SubTransmission_Voltage!O575+Transmission_Voltage!O575</f>
        <v>37450</v>
      </c>
      <c r="P574" s="2">
        <f>Primary_Voltage!P576+SubTransmission_Voltage!P575+Transmission_Voltage!P575</f>
        <v>37472</v>
      </c>
      <c r="Q574" s="2">
        <f>Primary_Voltage!Q576+SubTransmission_Voltage!Q575+Transmission_Voltage!Q575</f>
        <v>37438</v>
      </c>
      <c r="R574" s="2">
        <f>Primary_Voltage!R576+SubTransmission_Voltage!R575+Transmission_Voltage!R575</f>
        <v>37021</v>
      </c>
      <c r="S574" s="2">
        <f>Primary_Voltage!S576+SubTransmission_Voltage!S575+Transmission_Voltage!S575</f>
        <v>35385</v>
      </c>
      <c r="T574" s="2">
        <f>Primary_Voltage!T576+SubTransmission_Voltage!T575+Transmission_Voltage!T575</f>
        <v>32650</v>
      </c>
      <c r="U574" s="2">
        <f>Primary_Voltage!U576+SubTransmission_Voltage!U575+Transmission_Voltage!U575</f>
        <v>31507</v>
      </c>
      <c r="V574" s="2">
        <f>Primary_Voltage!V576+SubTransmission_Voltage!V575+Transmission_Voltage!V575</f>
        <v>32400</v>
      </c>
      <c r="W574" s="2">
        <f>Primary_Voltage!W576+SubTransmission_Voltage!W575+Transmission_Voltage!W575</f>
        <v>29533</v>
      </c>
      <c r="X574" s="2">
        <f>Primary_Voltage!X576+SubTransmission_Voltage!X575+Transmission_Voltage!X575</f>
        <v>27520</v>
      </c>
      <c r="Y574" s="2">
        <f>Primary_Voltage!Y576+SubTransmission_Voltage!Y575+Transmission_Voltage!Y575</f>
        <v>26189</v>
      </c>
    </row>
    <row r="575" spans="1:25" x14ac:dyDescent="0.2">
      <c r="A575" s="7">
        <v>45128</v>
      </c>
      <c r="B575" s="2">
        <f>Primary_Voltage!B577+SubTransmission_Voltage!B576+Transmission_Voltage!B576</f>
        <v>25589</v>
      </c>
      <c r="C575" s="2">
        <f>Primary_Voltage!C577+SubTransmission_Voltage!C576+Transmission_Voltage!C576</f>
        <v>25439</v>
      </c>
      <c r="D575" s="2">
        <f>Primary_Voltage!D577+SubTransmission_Voltage!D576+Transmission_Voltage!D576</f>
        <v>24903</v>
      </c>
      <c r="E575" s="2">
        <f>Primary_Voltage!E577+SubTransmission_Voltage!E576+Transmission_Voltage!E576</f>
        <v>25050</v>
      </c>
      <c r="F575" s="2">
        <f>Primary_Voltage!F577+SubTransmission_Voltage!F576+Transmission_Voltage!F576</f>
        <v>25363</v>
      </c>
      <c r="G575" s="2">
        <f>Primary_Voltage!G577+SubTransmission_Voltage!G576+Transmission_Voltage!G576</f>
        <v>24834</v>
      </c>
      <c r="H575" s="2">
        <f>Primary_Voltage!H577+SubTransmission_Voltage!H576+Transmission_Voltage!H576</f>
        <v>25583</v>
      </c>
      <c r="I575" s="2">
        <f>Primary_Voltage!I577+SubTransmission_Voltage!I576+Transmission_Voltage!I576</f>
        <v>28028</v>
      </c>
      <c r="J575" s="2">
        <f>Primary_Voltage!J577+SubTransmission_Voltage!J576+Transmission_Voltage!J576</f>
        <v>30784</v>
      </c>
      <c r="K575" s="2">
        <f>Primary_Voltage!K577+SubTransmission_Voltage!K576+Transmission_Voltage!K576</f>
        <v>31049</v>
      </c>
      <c r="L575" s="2">
        <f>Primary_Voltage!L577+SubTransmission_Voltage!L576+Transmission_Voltage!L576</f>
        <v>31832</v>
      </c>
      <c r="M575" s="2">
        <f>Primary_Voltage!M577+SubTransmission_Voltage!M576+Transmission_Voltage!M576</f>
        <v>32367</v>
      </c>
      <c r="N575" s="2">
        <f>Primary_Voltage!N577+SubTransmission_Voltage!N576+Transmission_Voltage!N576</f>
        <v>32892</v>
      </c>
      <c r="O575" s="2">
        <f>Primary_Voltage!O577+SubTransmission_Voltage!O576+Transmission_Voltage!O576</f>
        <v>32865</v>
      </c>
      <c r="P575" s="2">
        <f>Primary_Voltage!P577+SubTransmission_Voltage!P576+Transmission_Voltage!P576</f>
        <v>32223</v>
      </c>
      <c r="Q575" s="2">
        <f>Primary_Voltage!Q577+SubTransmission_Voltage!Q576+Transmission_Voltage!Q576</f>
        <v>31568</v>
      </c>
      <c r="R575" s="2">
        <f>Primary_Voltage!R577+SubTransmission_Voltage!R576+Transmission_Voltage!R576</f>
        <v>31068</v>
      </c>
      <c r="S575" s="2">
        <f>Primary_Voltage!S577+SubTransmission_Voltage!S576+Transmission_Voltage!S576</f>
        <v>30826</v>
      </c>
      <c r="T575" s="2">
        <f>Primary_Voltage!T577+SubTransmission_Voltage!T576+Transmission_Voltage!T576</f>
        <v>28127</v>
      </c>
      <c r="U575" s="2">
        <f>Primary_Voltage!U577+SubTransmission_Voltage!U576+Transmission_Voltage!U576</f>
        <v>27421</v>
      </c>
      <c r="V575" s="2">
        <f>Primary_Voltage!V577+SubTransmission_Voltage!V576+Transmission_Voltage!V576</f>
        <v>29106</v>
      </c>
      <c r="W575" s="2">
        <f>Primary_Voltage!W577+SubTransmission_Voltage!W576+Transmission_Voltage!W576</f>
        <v>29393</v>
      </c>
      <c r="X575" s="2">
        <f>Primary_Voltage!X577+SubTransmission_Voltage!X576+Transmission_Voltage!X576</f>
        <v>26557</v>
      </c>
      <c r="Y575" s="2">
        <f>Primary_Voltage!Y577+SubTransmission_Voltage!Y576+Transmission_Voltage!Y576</f>
        <v>25853</v>
      </c>
    </row>
    <row r="576" spans="1:25" x14ac:dyDescent="0.2">
      <c r="A576" s="7">
        <v>45129</v>
      </c>
      <c r="B576" s="2">
        <f>Primary_Voltage!B578+SubTransmission_Voltage!B577+Transmission_Voltage!B577</f>
        <v>24673</v>
      </c>
      <c r="C576" s="2">
        <f>Primary_Voltage!C578+SubTransmission_Voltage!C577+Transmission_Voltage!C577</f>
        <v>24956</v>
      </c>
      <c r="D576" s="2">
        <f>Primary_Voltage!D578+SubTransmission_Voltage!D577+Transmission_Voltage!D577</f>
        <v>26277</v>
      </c>
      <c r="E576" s="2">
        <f>Primary_Voltage!E578+SubTransmission_Voltage!E577+Transmission_Voltage!E577</f>
        <v>24273</v>
      </c>
      <c r="F576" s="2">
        <f>Primary_Voltage!F578+SubTransmission_Voltage!F577+Transmission_Voltage!F577</f>
        <v>24087</v>
      </c>
      <c r="G576" s="2">
        <f>Primary_Voltage!G578+SubTransmission_Voltage!G577+Transmission_Voltage!G577</f>
        <v>24626</v>
      </c>
      <c r="H576" s="2">
        <f>Primary_Voltage!H578+SubTransmission_Voltage!H577+Transmission_Voltage!H577</f>
        <v>26061</v>
      </c>
      <c r="I576" s="2">
        <f>Primary_Voltage!I578+SubTransmission_Voltage!I577+Transmission_Voltage!I577</f>
        <v>30093</v>
      </c>
      <c r="J576" s="2">
        <f>Primary_Voltage!J578+SubTransmission_Voltage!J577+Transmission_Voltage!J577</f>
        <v>29806</v>
      </c>
      <c r="K576" s="2">
        <f>Primary_Voltage!K578+SubTransmission_Voltage!K577+Transmission_Voltage!K577</f>
        <v>30285</v>
      </c>
      <c r="L576" s="2">
        <f>Primary_Voltage!L578+SubTransmission_Voltage!L577+Transmission_Voltage!L577</f>
        <v>30743</v>
      </c>
      <c r="M576" s="2">
        <f>Primary_Voltage!M578+SubTransmission_Voltage!M577+Transmission_Voltage!M577</f>
        <v>30244</v>
      </c>
      <c r="N576" s="2">
        <f>Primary_Voltage!N578+SubTransmission_Voltage!N577+Transmission_Voltage!N577</f>
        <v>29767</v>
      </c>
      <c r="O576" s="2">
        <f>Primary_Voltage!O578+SubTransmission_Voltage!O577+Transmission_Voltage!O577</f>
        <v>28947</v>
      </c>
      <c r="P576" s="2">
        <f>Primary_Voltage!P578+SubTransmission_Voltage!P577+Transmission_Voltage!P577</f>
        <v>28661</v>
      </c>
      <c r="Q576" s="2">
        <f>Primary_Voltage!Q578+SubTransmission_Voltage!Q577+Transmission_Voltage!Q577</f>
        <v>28671</v>
      </c>
      <c r="R576" s="2">
        <f>Primary_Voltage!R578+SubTransmission_Voltage!R577+Transmission_Voltage!R577</f>
        <v>28063</v>
      </c>
      <c r="S576" s="2">
        <f>Primary_Voltage!S578+SubTransmission_Voltage!S577+Transmission_Voltage!S577</f>
        <v>27641</v>
      </c>
      <c r="T576" s="2">
        <f>Primary_Voltage!T578+SubTransmission_Voltage!T577+Transmission_Voltage!T577</f>
        <v>26966</v>
      </c>
      <c r="U576" s="2">
        <f>Primary_Voltage!U578+SubTransmission_Voltage!U577+Transmission_Voltage!U577</f>
        <v>26526</v>
      </c>
      <c r="V576" s="2">
        <f>Primary_Voltage!V578+SubTransmission_Voltage!V577+Transmission_Voltage!V577</f>
        <v>27731</v>
      </c>
      <c r="W576" s="2">
        <f>Primary_Voltage!W578+SubTransmission_Voltage!W577+Transmission_Voltage!W577</f>
        <v>28773</v>
      </c>
      <c r="X576" s="2">
        <f>Primary_Voltage!X578+SubTransmission_Voltage!X577+Transmission_Voltage!X577</f>
        <v>27763</v>
      </c>
      <c r="Y576" s="2">
        <f>Primary_Voltage!Y578+SubTransmission_Voltage!Y577+Transmission_Voltage!Y577</f>
        <v>26679</v>
      </c>
    </row>
    <row r="577" spans="1:25" x14ac:dyDescent="0.2">
      <c r="A577" s="7">
        <v>45130</v>
      </c>
      <c r="B577" s="2">
        <f>Primary_Voltage!B579+SubTransmission_Voltage!B578+Transmission_Voltage!B578</f>
        <v>25872</v>
      </c>
      <c r="C577" s="2">
        <f>Primary_Voltage!C579+SubTransmission_Voltage!C578+Transmission_Voltage!C578</f>
        <v>25874</v>
      </c>
      <c r="D577" s="2">
        <f>Primary_Voltage!D579+SubTransmission_Voltage!D578+Transmission_Voltage!D578</f>
        <v>25844</v>
      </c>
      <c r="E577" s="2">
        <f>Primary_Voltage!E579+SubTransmission_Voltage!E578+Transmission_Voltage!E578</f>
        <v>26343</v>
      </c>
      <c r="F577" s="2">
        <f>Primary_Voltage!F579+SubTransmission_Voltage!F578+Transmission_Voltage!F578</f>
        <v>26518</v>
      </c>
      <c r="G577" s="2">
        <f>Primary_Voltage!G579+SubTransmission_Voltage!G578+Transmission_Voltage!G578</f>
        <v>25787</v>
      </c>
      <c r="H577" s="2">
        <f>Primary_Voltage!H579+SubTransmission_Voltage!H578+Transmission_Voltage!H578</f>
        <v>27239</v>
      </c>
      <c r="I577" s="2">
        <f>Primary_Voltage!I579+SubTransmission_Voltage!I578+Transmission_Voltage!I578</f>
        <v>28066</v>
      </c>
      <c r="J577" s="2">
        <f>Primary_Voltage!J579+SubTransmission_Voltage!J578+Transmission_Voltage!J578</f>
        <v>29028</v>
      </c>
      <c r="K577" s="2">
        <f>Primary_Voltage!K579+SubTransmission_Voltage!K578+Transmission_Voltage!K578</f>
        <v>29940</v>
      </c>
      <c r="L577" s="2">
        <f>Primary_Voltage!L579+SubTransmission_Voltage!L578+Transmission_Voltage!L578</f>
        <v>30431</v>
      </c>
      <c r="M577" s="2">
        <f>Primary_Voltage!M579+SubTransmission_Voltage!M578+Transmission_Voltage!M578</f>
        <v>30273</v>
      </c>
      <c r="N577" s="2">
        <f>Primary_Voltage!N579+SubTransmission_Voltage!N578+Transmission_Voltage!N578</f>
        <v>28577</v>
      </c>
      <c r="O577" s="2">
        <f>Primary_Voltage!O579+SubTransmission_Voltage!O578+Transmission_Voltage!O578</f>
        <v>28327</v>
      </c>
      <c r="P577" s="2">
        <f>Primary_Voltage!P579+SubTransmission_Voltage!P578+Transmission_Voltage!P578</f>
        <v>28752</v>
      </c>
      <c r="Q577" s="2">
        <f>Primary_Voltage!Q579+SubTransmission_Voltage!Q578+Transmission_Voltage!Q578</f>
        <v>28429</v>
      </c>
      <c r="R577" s="2">
        <f>Primary_Voltage!R579+SubTransmission_Voltage!R578+Transmission_Voltage!R578</f>
        <v>27598</v>
      </c>
      <c r="S577" s="2">
        <f>Primary_Voltage!S579+SubTransmission_Voltage!S578+Transmission_Voltage!S578</f>
        <v>28148</v>
      </c>
      <c r="T577" s="2">
        <f>Primary_Voltage!T579+SubTransmission_Voltage!T578+Transmission_Voltage!T578</f>
        <v>28830</v>
      </c>
      <c r="U577" s="2">
        <f>Primary_Voltage!U579+SubTransmission_Voltage!U578+Transmission_Voltage!U578</f>
        <v>28327</v>
      </c>
      <c r="V577" s="2">
        <f>Primary_Voltage!V579+SubTransmission_Voltage!V578+Transmission_Voltage!V578</f>
        <v>27389</v>
      </c>
      <c r="W577" s="2">
        <f>Primary_Voltage!W579+SubTransmission_Voltage!W578+Transmission_Voltage!W578</f>
        <v>26439</v>
      </c>
      <c r="X577" s="2">
        <f>Primary_Voltage!X579+SubTransmission_Voltage!X578+Transmission_Voltage!X578</f>
        <v>24564</v>
      </c>
      <c r="Y577" s="2">
        <f>Primary_Voltage!Y579+SubTransmission_Voltage!Y578+Transmission_Voltage!Y578</f>
        <v>24238</v>
      </c>
    </row>
    <row r="578" spans="1:25" x14ac:dyDescent="0.2">
      <c r="A578" s="7">
        <v>45131</v>
      </c>
      <c r="B578" s="2">
        <f>Primary_Voltage!B580+SubTransmission_Voltage!B579+Transmission_Voltage!B579</f>
        <v>23762</v>
      </c>
      <c r="C578" s="2">
        <f>Primary_Voltage!C580+SubTransmission_Voltage!C579+Transmission_Voltage!C579</f>
        <v>24413</v>
      </c>
      <c r="D578" s="2">
        <f>Primary_Voltage!D580+SubTransmission_Voltage!D579+Transmission_Voltage!D579</f>
        <v>23784</v>
      </c>
      <c r="E578" s="2">
        <f>Primary_Voltage!E580+SubTransmission_Voltage!E579+Transmission_Voltage!E579</f>
        <v>23498</v>
      </c>
      <c r="F578" s="2">
        <f>Primary_Voltage!F580+SubTransmission_Voltage!F579+Transmission_Voltage!F579</f>
        <v>24748</v>
      </c>
      <c r="G578" s="2">
        <f>Primary_Voltage!G580+SubTransmission_Voltage!G579+Transmission_Voltage!G579</f>
        <v>24592</v>
      </c>
      <c r="H578" s="2">
        <f>Primary_Voltage!H580+SubTransmission_Voltage!H579+Transmission_Voltage!H579</f>
        <v>27621</v>
      </c>
      <c r="I578" s="2">
        <f>Primary_Voltage!I580+SubTransmission_Voltage!I579+Transmission_Voltage!I579</f>
        <v>31483</v>
      </c>
      <c r="J578" s="2">
        <f>Primary_Voltage!J580+SubTransmission_Voltage!J579+Transmission_Voltage!J579</f>
        <v>32721</v>
      </c>
      <c r="K578" s="2">
        <f>Primary_Voltage!K580+SubTransmission_Voltage!K579+Transmission_Voltage!K579</f>
        <v>35670</v>
      </c>
      <c r="L578" s="2">
        <f>Primary_Voltage!L580+SubTransmission_Voltage!L579+Transmission_Voltage!L579</f>
        <v>36282</v>
      </c>
      <c r="M578" s="2">
        <f>Primary_Voltage!M580+SubTransmission_Voltage!M579+Transmission_Voltage!M579</f>
        <v>36108</v>
      </c>
      <c r="N578" s="2">
        <f>Primary_Voltage!N580+SubTransmission_Voltage!N579+Transmission_Voltage!N579</f>
        <v>34239</v>
      </c>
      <c r="O578" s="2">
        <f>Primary_Voltage!O580+SubTransmission_Voltage!O579+Transmission_Voltage!O579</f>
        <v>34512</v>
      </c>
      <c r="P578" s="2">
        <f>Primary_Voltage!P580+SubTransmission_Voltage!P579+Transmission_Voltage!P579</f>
        <v>33512</v>
      </c>
      <c r="Q578" s="2">
        <f>Primary_Voltage!Q580+SubTransmission_Voltage!Q579+Transmission_Voltage!Q579</f>
        <v>33960</v>
      </c>
      <c r="R578" s="2">
        <f>Primary_Voltage!R580+SubTransmission_Voltage!R579+Transmission_Voltage!R579</f>
        <v>34821</v>
      </c>
      <c r="S578" s="2">
        <f>Primary_Voltage!S580+SubTransmission_Voltage!S579+Transmission_Voltage!S579</f>
        <v>33744</v>
      </c>
      <c r="T578" s="2">
        <f>Primary_Voltage!T580+SubTransmission_Voltage!T579+Transmission_Voltage!T579</f>
        <v>31628</v>
      </c>
      <c r="U578" s="2">
        <f>Primary_Voltage!U580+SubTransmission_Voltage!U579+Transmission_Voltage!U579</f>
        <v>29126</v>
      </c>
      <c r="V578" s="2">
        <f>Primary_Voltage!V580+SubTransmission_Voltage!V579+Transmission_Voltage!V579</f>
        <v>29159</v>
      </c>
      <c r="W578" s="2">
        <f>Primary_Voltage!W580+SubTransmission_Voltage!W579+Transmission_Voltage!W579</f>
        <v>28735</v>
      </c>
      <c r="X578" s="2">
        <f>Primary_Voltage!X580+SubTransmission_Voltage!X579+Transmission_Voltage!X579</f>
        <v>28151</v>
      </c>
      <c r="Y578" s="2">
        <f>Primary_Voltage!Y580+SubTransmission_Voltage!Y579+Transmission_Voltage!Y579</f>
        <v>27457</v>
      </c>
    </row>
    <row r="579" spans="1:25" x14ac:dyDescent="0.2">
      <c r="A579" s="7">
        <v>45132</v>
      </c>
      <c r="B579" s="2">
        <f>Primary_Voltage!B581+SubTransmission_Voltage!B580+Transmission_Voltage!B580</f>
        <v>27015</v>
      </c>
      <c r="C579" s="2">
        <f>Primary_Voltage!C581+SubTransmission_Voltage!C580+Transmission_Voltage!C580</f>
        <v>26751</v>
      </c>
      <c r="D579" s="2">
        <f>Primary_Voltage!D581+SubTransmission_Voltage!D580+Transmission_Voltage!D580</f>
        <v>26540</v>
      </c>
      <c r="E579" s="2">
        <f>Primary_Voltage!E581+SubTransmission_Voltage!E580+Transmission_Voltage!E580</f>
        <v>26334</v>
      </c>
      <c r="F579" s="2">
        <f>Primary_Voltage!F581+SubTransmission_Voltage!F580+Transmission_Voltage!F580</f>
        <v>27311</v>
      </c>
      <c r="G579" s="2">
        <f>Primary_Voltage!G581+SubTransmission_Voltage!G580+Transmission_Voltage!G580</f>
        <v>28345</v>
      </c>
      <c r="H579" s="2">
        <f>Primary_Voltage!H581+SubTransmission_Voltage!H580+Transmission_Voltage!H580</f>
        <v>30778</v>
      </c>
      <c r="I579" s="2">
        <f>Primary_Voltage!I581+SubTransmission_Voltage!I580+Transmission_Voltage!I580</f>
        <v>33746</v>
      </c>
      <c r="J579" s="2">
        <f>Primary_Voltage!J581+SubTransmission_Voltage!J580+Transmission_Voltage!J580</f>
        <v>35751</v>
      </c>
      <c r="K579" s="2">
        <f>Primary_Voltage!K581+SubTransmission_Voltage!K580+Transmission_Voltage!K580</f>
        <v>36495</v>
      </c>
      <c r="L579" s="2">
        <f>Primary_Voltage!L581+SubTransmission_Voltage!L580+Transmission_Voltage!L580</f>
        <v>37754</v>
      </c>
      <c r="M579" s="2">
        <f>Primary_Voltage!M581+SubTransmission_Voltage!M580+Transmission_Voltage!M580</f>
        <v>37727</v>
      </c>
      <c r="N579" s="2">
        <f>Primary_Voltage!N581+SubTransmission_Voltage!N580+Transmission_Voltage!N580</f>
        <v>37855</v>
      </c>
      <c r="O579" s="2">
        <f>Primary_Voltage!O581+SubTransmission_Voltage!O580+Transmission_Voltage!O580</f>
        <v>35461</v>
      </c>
      <c r="P579" s="2">
        <f>Primary_Voltage!P581+SubTransmission_Voltage!P580+Transmission_Voltage!P580</f>
        <v>35183</v>
      </c>
      <c r="Q579" s="2">
        <f>Primary_Voltage!Q581+SubTransmission_Voltage!Q580+Transmission_Voltage!Q580</f>
        <v>34259</v>
      </c>
      <c r="R579" s="2">
        <f>Primary_Voltage!R581+SubTransmission_Voltage!R580+Transmission_Voltage!R580</f>
        <v>33456</v>
      </c>
      <c r="S579" s="2">
        <f>Primary_Voltage!S581+SubTransmission_Voltage!S580+Transmission_Voltage!S580</f>
        <v>31854</v>
      </c>
      <c r="T579" s="2">
        <f>Primary_Voltage!T581+SubTransmission_Voltage!T580+Transmission_Voltage!T580</f>
        <v>30420</v>
      </c>
      <c r="U579" s="2">
        <f>Primary_Voltage!U581+SubTransmission_Voltage!U580+Transmission_Voltage!U580</f>
        <v>29089</v>
      </c>
      <c r="V579" s="2">
        <f>Primary_Voltage!V581+SubTransmission_Voltage!V580+Transmission_Voltage!V580</f>
        <v>28799</v>
      </c>
      <c r="W579" s="2">
        <f>Primary_Voltage!W581+SubTransmission_Voltage!W580+Transmission_Voltage!W580</f>
        <v>27719</v>
      </c>
      <c r="X579" s="2">
        <f>Primary_Voltage!X581+SubTransmission_Voltage!X580+Transmission_Voltage!X580</f>
        <v>26745</v>
      </c>
      <c r="Y579" s="2">
        <f>Primary_Voltage!Y581+SubTransmission_Voltage!Y580+Transmission_Voltage!Y580</f>
        <v>26372</v>
      </c>
    </row>
    <row r="580" spans="1:25" x14ac:dyDescent="0.2">
      <c r="A580" s="7">
        <v>45133</v>
      </c>
      <c r="B580" s="2">
        <f>Primary_Voltage!B582+SubTransmission_Voltage!B581+Transmission_Voltage!B581</f>
        <v>26860</v>
      </c>
      <c r="C580" s="2">
        <f>Primary_Voltage!C582+SubTransmission_Voltage!C581+Transmission_Voltage!C581</f>
        <v>26130</v>
      </c>
      <c r="D580" s="2">
        <f>Primary_Voltage!D582+SubTransmission_Voltage!D581+Transmission_Voltage!D581</f>
        <v>26168</v>
      </c>
      <c r="E580" s="2">
        <f>Primary_Voltage!E582+SubTransmission_Voltage!E581+Transmission_Voltage!E581</f>
        <v>26706</v>
      </c>
      <c r="F580" s="2">
        <f>Primary_Voltage!F582+SubTransmission_Voltage!F581+Transmission_Voltage!F581</f>
        <v>27401</v>
      </c>
      <c r="G580" s="2">
        <f>Primary_Voltage!G582+SubTransmission_Voltage!G581+Transmission_Voltage!G581</f>
        <v>27437</v>
      </c>
      <c r="H580" s="2">
        <f>Primary_Voltage!H582+SubTransmission_Voltage!H581+Transmission_Voltage!H581</f>
        <v>29712</v>
      </c>
      <c r="I580" s="2">
        <f>Primary_Voltage!I582+SubTransmission_Voltage!I581+Transmission_Voltage!I581</f>
        <v>33400</v>
      </c>
      <c r="J580" s="2">
        <f>Primary_Voltage!J582+SubTransmission_Voltage!J581+Transmission_Voltage!J581</f>
        <v>35912</v>
      </c>
      <c r="K580" s="2">
        <f>Primary_Voltage!K582+SubTransmission_Voltage!K581+Transmission_Voltage!K581</f>
        <v>39339</v>
      </c>
      <c r="L580" s="2">
        <f>Primary_Voltage!L582+SubTransmission_Voltage!L581+Transmission_Voltage!L581</f>
        <v>39762</v>
      </c>
      <c r="M580" s="2">
        <f>Primary_Voltage!M582+SubTransmission_Voltage!M581+Transmission_Voltage!M581</f>
        <v>37168</v>
      </c>
      <c r="N580" s="2">
        <f>Primary_Voltage!N582+SubTransmission_Voltage!N581+Transmission_Voltage!N581</f>
        <v>36766</v>
      </c>
      <c r="O580" s="2">
        <f>Primary_Voltage!O582+SubTransmission_Voltage!O581+Transmission_Voltage!O581</f>
        <v>35532</v>
      </c>
      <c r="P580" s="2">
        <f>Primary_Voltage!P582+SubTransmission_Voltage!P581+Transmission_Voltage!P581</f>
        <v>34458</v>
      </c>
      <c r="Q580" s="2">
        <f>Primary_Voltage!Q582+SubTransmission_Voltage!Q581+Transmission_Voltage!Q581</f>
        <v>33982</v>
      </c>
      <c r="R580" s="2">
        <f>Primary_Voltage!R582+SubTransmission_Voltage!R581+Transmission_Voltage!R581</f>
        <v>33353</v>
      </c>
      <c r="S580" s="2">
        <f>Primary_Voltage!S582+SubTransmission_Voltage!S581+Transmission_Voltage!S581</f>
        <v>32055</v>
      </c>
      <c r="T580" s="2">
        <f>Primary_Voltage!T582+SubTransmission_Voltage!T581+Transmission_Voltage!T581</f>
        <v>31027</v>
      </c>
      <c r="U580" s="2">
        <f>Primary_Voltage!U582+SubTransmission_Voltage!U581+Transmission_Voltage!U581</f>
        <v>29946</v>
      </c>
      <c r="V580" s="2">
        <f>Primary_Voltage!V582+SubTransmission_Voltage!V581+Transmission_Voltage!V581</f>
        <v>29682</v>
      </c>
      <c r="W580" s="2">
        <f>Primary_Voltage!W582+SubTransmission_Voltage!W581+Transmission_Voltage!W581</f>
        <v>28928</v>
      </c>
      <c r="X580" s="2">
        <f>Primary_Voltage!X582+SubTransmission_Voltage!X581+Transmission_Voltage!X581</f>
        <v>28128</v>
      </c>
      <c r="Y580" s="2">
        <f>Primary_Voltage!Y582+SubTransmission_Voltage!Y581+Transmission_Voltage!Y581</f>
        <v>27409</v>
      </c>
    </row>
    <row r="581" spans="1:25" x14ac:dyDescent="0.2">
      <c r="A581" s="7">
        <v>45134</v>
      </c>
      <c r="B581" s="2">
        <f>Primary_Voltage!B583+SubTransmission_Voltage!B582+Transmission_Voltage!B582</f>
        <v>26984</v>
      </c>
      <c r="C581" s="2">
        <f>Primary_Voltage!C583+SubTransmission_Voltage!C582+Transmission_Voltage!C582</f>
        <v>27122</v>
      </c>
      <c r="D581" s="2">
        <f>Primary_Voltage!D583+SubTransmission_Voltage!D582+Transmission_Voltage!D582</f>
        <v>26466</v>
      </c>
      <c r="E581" s="2">
        <f>Primary_Voltage!E583+SubTransmission_Voltage!E582+Transmission_Voltage!E582</f>
        <v>26207</v>
      </c>
      <c r="F581" s="2">
        <f>Primary_Voltage!F583+SubTransmission_Voltage!F582+Transmission_Voltage!F582</f>
        <v>27663</v>
      </c>
      <c r="G581" s="2">
        <f>Primary_Voltage!G583+SubTransmission_Voltage!G582+Transmission_Voltage!G582</f>
        <v>27954</v>
      </c>
      <c r="H581" s="2">
        <f>Primary_Voltage!H583+SubTransmission_Voltage!H582+Transmission_Voltage!H582</f>
        <v>30121</v>
      </c>
      <c r="I581" s="2">
        <f>Primary_Voltage!I583+SubTransmission_Voltage!I582+Transmission_Voltage!I582</f>
        <v>32840</v>
      </c>
      <c r="J581" s="2">
        <f>Primary_Voltage!J583+SubTransmission_Voltage!J582+Transmission_Voltage!J582</f>
        <v>34369</v>
      </c>
      <c r="K581" s="2">
        <f>Primary_Voltage!K583+SubTransmission_Voltage!K582+Transmission_Voltage!K582</f>
        <v>35149</v>
      </c>
      <c r="L581" s="2">
        <f>Primary_Voltage!L583+SubTransmission_Voltage!L582+Transmission_Voltage!L582</f>
        <v>35843</v>
      </c>
      <c r="M581" s="2">
        <f>Primary_Voltage!M583+SubTransmission_Voltage!M582+Transmission_Voltage!M582</f>
        <v>35957</v>
      </c>
      <c r="N581" s="2">
        <f>Primary_Voltage!N583+SubTransmission_Voltage!N582+Transmission_Voltage!N582</f>
        <v>35426</v>
      </c>
      <c r="O581" s="2">
        <f>Primary_Voltage!O583+SubTransmission_Voltage!O582+Transmission_Voltage!O582</f>
        <v>34672</v>
      </c>
      <c r="P581" s="2">
        <f>Primary_Voltage!P583+SubTransmission_Voltage!P582+Transmission_Voltage!P582</f>
        <v>34131</v>
      </c>
      <c r="Q581" s="2">
        <f>Primary_Voltage!Q583+SubTransmission_Voltage!Q582+Transmission_Voltage!Q582</f>
        <v>33326</v>
      </c>
      <c r="R581" s="2">
        <f>Primary_Voltage!R583+SubTransmission_Voltage!R582+Transmission_Voltage!R582</f>
        <v>31826</v>
      </c>
      <c r="S581" s="2">
        <f>Primary_Voltage!S583+SubTransmission_Voltage!S582+Transmission_Voltage!S582</f>
        <v>30373</v>
      </c>
      <c r="T581" s="2">
        <f>Primary_Voltage!T583+SubTransmission_Voltage!T582+Transmission_Voltage!T582</f>
        <v>30602</v>
      </c>
      <c r="U581" s="2">
        <f>Primary_Voltage!U583+SubTransmission_Voltage!U582+Transmission_Voltage!U582</f>
        <v>32463</v>
      </c>
      <c r="V581" s="2">
        <f>Primary_Voltage!V583+SubTransmission_Voltage!V582+Transmission_Voltage!V582</f>
        <v>31876</v>
      </c>
      <c r="W581" s="2">
        <f>Primary_Voltage!W583+SubTransmission_Voltage!W582+Transmission_Voltage!W582</f>
        <v>31198</v>
      </c>
      <c r="X581" s="2">
        <f>Primary_Voltage!X583+SubTransmission_Voltage!X582+Transmission_Voltage!X582</f>
        <v>29578</v>
      </c>
      <c r="Y581" s="2">
        <f>Primary_Voltage!Y583+SubTransmission_Voltage!Y582+Transmission_Voltage!Y582</f>
        <v>27793</v>
      </c>
    </row>
    <row r="582" spans="1:25" x14ac:dyDescent="0.2">
      <c r="A582" s="7">
        <v>45135</v>
      </c>
      <c r="B582" s="2">
        <f>Primary_Voltage!B584+SubTransmission_Voltage!B583+Transmission_Voltage!B583</f>
        <v>26690</v>
      </c>
      <c r="C582" s="2">
        <f>Primary_Voltage!C584+SubTransmission_Voltage!C583+Transmission_Voltage!C583</f>
        <v>26783</v>
      </c>
      <c r="D582" s="2">
        <f>Primary_Voltage!D584+SubTransmission_Voltage!D583+Transmission_Voltage!D583</f>
        <v>27119</v>
      </c>
      <c r="E582" s="2">
        <f>Primary_Voltage!E584+SubTransmission_Voltage!E583+Transmission_Voltage!E583</f>
        <v>26026</v>
      </c>
      <c r="F582" s="2">
        <f>Primary_Voltage!F584+SubTransmission_Voltage!F583+Transmission_Voltage!F583</f>
        <v>26629</v>
      </c>
      <c r="G582" s="2">
        <f>Primary_Voltage!G584+SubTransmission_Voltage!G583+Transmission_Voltage!G583</f>
        <v>26997</v>
      </c>
      <c r="H582" s="2">
        <f>Primary_Voltage!H584+SubTransmission_Voltage!H583+Transmission_Voltage!H583</f>
        <v>28477</v>
      </c>
      <c r="I582" s="2">
        <f>Primary_Voltage!I584+SubTransmission_Voltage!I583+Transmission_Voltage!I583</f>
        <v>30908</v>
      </c>
      <c r="J582" s="2">
        <f>Primary_Voltage!J584+SubTransmission_Voltage!J583+Transmission_Voltage!J583</f>
        <v>34296</v>
      </c>
      <c r="K582" s="2">
        <f>Primary_Voltage!K584+SubTransmission_Voltage!K583+Transmission_Voltage!K583</f>
        <v>38401</v>
      </c>
      <c r="L582" s="2">
        <f>Primary_Voltage!L584+SubTransmission_Voltage!L583+Transmission_Voltage!L583</f>
        <v>38746</v>
      </c>
      <c r="M582" s="2">
        <f>Primary_Voltage!M584+SubTransmission_Voltage!M583+Transmission_Voltage!M583</f>
        <v>37696</v>
      </c>
      <c r="N582" s="2">
        <f>Primary_Voltage!N584+SubTransmission_Voltage!N583+Transmission_Voltage!N583</f>
        <v>37627</v>
      </c>
      <c r="O582" s="2">
        <f>Primary_Voltage!O584+SubTransmission_Voltage!O583+Transmission_Voltage!O583</f>
        <v>37708</v>
      </c>
      <c r="P582" s="2">
        <f>Primary_Voltage!P584+SubTransmission_Voltage!P583+Transmission_Voltage!P583</f>
        <v>37274</v>
      </c>
      <c r="Q582" s="2">
        <f>Primary_Voltage!Q584+SubTransmission_Voltage!Q583+Transmission_Voltage!Q583</f>
        <v>35363</v>
      </c>
      <c r="R582" s="2">
        <f>Primary_Voltage!R584+SubTransmission_Voltage!R583+Transmission_Voltage!R583</f>
        <v>30130</v>
      </c>
      <c r="S582" s="2">
        <f>Primary_Voltage!S584+SubTransmission_Voltage!S583+Transmission_Voltage!S583</f>
        <v>28670</v>
      </c>
      <c r="T582" s="2">
        <f>Primary_Voltage!T584+SubTransmission_Voltage!T583+Transmission_Voltage!T583</f>
        <v>27361</v>
      </c>
      <c r="U582" s="2">
        <f>Primary_Voltage!U584+SubTransmission_Voltage!U583+Transmission_Voltage!U583</f>
        <v>27462</v>
      </c>
      <c r="V582" s="2">
        <f>Primary_Voltage!V584+SubTransmission_Voltage!V583+Transmission_Voltage!V583</f>
        <v>29456</v>
      </c>
      <c r="W582" s="2">
        <f>Primary_Voltage!W584+SubTransmission_Voltage!W583+Transmission_Voltage!W583</f>
        <v>28573</v>
      </c>
      <c r="X582" s="2">
        <f>Primary_Voltage!X584+SubTransmission_Voltage!X583+Transmission_Voltage!X583</f>
        <v>27705</v>
      </c>
      <c r="Y582" s="2">
        <f>Primary_Voltage!Y584+SubTransmission_Voltage!Y583+Transmission_Voltage!Y583</f>
        <v>26864</v>
      </c>
    </row>
    <row r="583" spans="1:25" x14ac:dyDescent="0.2">
      <c r="A583" s="7">
        <v>45136</v>
      </c>
      <c r="B583" s="2">
        <f>Primary_Voltage!B585+SubTransmission_Voltage!B584+Transmission_Voltage!B584</f>
        <v>26333</v>
      </c>
      <c r="C583" s="2">
        <f>Primary_Voltage!C585+SubTransmission_Voltage!C584+Transmission_Voltage!C584</f>
        <v>26141</v>
      </c>
      <c r="D583" s="2">
        <f>Primary_Voltage!D585+SubTransmission_Voltage!D584+Transmission_Voltage!D584</f>
        <v>25792</v>
      </c>
      <c r="E583" s="2">
        <f>Primary_Voltage!E585+SubTransmission_Voltage!E584+Transmission_Voltage!E584</f>
        <v>25661</v>
      </c>
      <c r="F583" s="2">
        <f>Primary_Voltage!F585+SubTransmission_Voltage!F584+Transmission_Voltage!F584</f>
        <v>25979</v>
      </c>
      <c r="G583" s="2">
        <f>Primary_Voltage!G585+SubTransmission_Voltage!G584+Transmission_Voltage!G584</f>
        <v>25343</v>
      </c>
      <c r="H583" s="2">
        <f>Primary_Voltage!H585+SubTransmission_Voltage!H584+Transmission_Voltage!H584</f>
        <v>26217</v>
      </c>
      <c r="I583" s="2">
        <f>Primary_Voltage!I585+SubTransmission_Voltage!I584+Transmission_Voltage!I584</f>
        <v>28668</v>
      </c>
      <c r="J583" s="2">
        <f>Primary_Voltage!J585+SubTransmission_Voltage!J584+Transmission_Voltage!J584</f>
        <v>31314</v>
      </c>
      <c r="K583" s="2">
        <f>Primary_Voltage!K585+SubTransmission_Voltage!K584+Transmission_Voltage!K584</f>
        <v>31950</v>
      </c>
      <c r="L583" s="2">
        <f>Primary_Voltage!L585+SubTransmission_Voltage!L584+Transmission_Voltage!L584</f>
        <v>32716</v>
      </c>
      <c r="M583" s="2">
        <f>Primary_Voltage!M585+SubTransmission_Voltage!M584+Transmission_Voltage!M584</f>
        <v>33462</v>
      </c>
      <c r="N583" s="2">
        <f>Primary_Voltage!N585+SubTransmission_Voltage!N584+Transmission_Voltage!N584</f>
        <v>33654</v>
      </c>
      <c r="O583" s="2">
        <f>Primary_Voltage!O585+SubTransmission_Voltage!O584+Transmission_Voltage!O584</f>
        <v>33718</v>
      </c>
      <c r="P583" s="2">
        <f>Primary_Voltage!P585+SubTransmission_Voltage!P584+Transmission_Voltage!P584</f>
        <v>32568</v>
      </c>
      <c r="Q583" s="2">
        <f>Primary_Voltage!Q585+SubTransmission_Voltage!Q584+Transmission_Voltage!Q584</f>
        <v>31769</v>
      </c>
      <c r="R583" s="2">
        <f>Primary_Voltage!R585+SubTransmission_Voltage!R584+Transmission_Voltage!R584</f>
        <v>31057</v>
      </c>
      <c r="S583" s="2">
        <f>Primary_Voltage!S585+SubTransmission_Voltage!S584+Transmission_Voltage!S584</f>
        <v>30189</v>
      </c>
      <c r="T583" s="2">
        <f>Primary_Voltage!T585+SubTransmission_Voltage!T584+Transmission_Voltage!T584</f>
        <v>28937</v>
      </c>
      <c r="U583" s="2">
        <f>Primary_Voltage!U585+SubTransmission_Voltage!U584+Transmission_Voltage!U584</f>
        <v>26956</v>
      </c>
      <c r="V583" s="2">
        <f>Primary_Voltage!V585+SubTransmission_Voltage!V584+Transmission_Voltage!V584</f>
        <v>26314</v>
      </c>
      <c r="W583" s="2">
        <f>Primary_Voltage!W585+SubTransmission_Voltage!W584+Transmission_Voltage!W584</f>
        <v>27438</v>
      </c>
      <c r="X583" s="2">
        <f>Primary_Voltage!X585+SubTransmission_Voltage!X584+Transmission_Voltage!X584</f>
        <v>25942</v>
      </c>
      <c r="Y583" s="2">
        <f>Primary_Voltage!Y585+SubTransmission_Voltage!Y584+Transmission_Voltage!Y584</f>
        <v>27634</v>
      </c>
    </row>
    <row r="584" spans="1:25" x14ac:dyDescent="0.2">
      <c r="A584" s="7">
        <v>45137</v>
      </c>
      <c r="B584" s="2">
        <f>Primary_Voltage!B586+SubTransmission_Voltage!B585+Transmission_Voltage!B585</f>
        <v>26674</v>
      </c>
      <c r="C584" s="2">
        <f>Primary_Voltage!C586+SubTransmission_Voltage!C585+Transmission_Voltage!C585</f>
        <v>26681</v>
      </c>
      <c r="D584" s="2">
        <f>Primary_Voltage!D586+SubTransmission_Voltage!D585+Transmission_Voltage!D585</f>
        <v>26575</v>
      </c>
      <c r="E584" s="2">
        <f>Primary_Voltage!E586+SubTransmission_Voltage!E585+Transmission_Voltage!E585</f>
        <v>26276</v>
      </c>
      <c r="F584" s="2">
        <f>Primary_Voltage!F586+SubTransmission_Voltage!F585+Transmission_Voltage!F585</f>
        <v>25884</v>
      </c>
      <c r="G584" s="2">
        <f>Primary_Voltage!G586+SubTransmission_Voltage!G585+Transmission_Voltage!G585</f>
        <v>24297</v>
      </c>
      <c r="H584" s="2">
        <f>Primary_Voltage!H586+SubTransmission_Voltage!H585+Transmission_Voltage!H585</f>
        <v>25738</v>
      </c>
      <c r="I584" s="2">
        <f>Primary_Voltage!I586+SubTransmission_Voltage!I585+Transmission_Voltage!I585</f>
        <v>26086</v>
      </c>
      <c r="J584" s="2">
        <f>Primary_Voltage!J586+SubTransmission_Voltage!J585+Transmission_Voltage!J585</f>
        <v>27087</v>
      </c>
      <c r="K584" s="2">
        <f>Primary_Voltage!K586+SubTransmission_Voltage!K585+Transmission_Voltage!K585</f>
        <v>28156</v>
      </c>
      <c r="L584" s="2">
        <f>Primary_Voltage!L586+SubTransmission_Voltage!L585+Transmission_Voltage!L585</f>
        <v>29385</v>
      </c>
      <c r="M584" s="2">
        <f>Primary_Voltage!M586+SubTransmission_Voltage!M585+Transmission_Voltage!M585</f>
        <v>29409</v>
      </c>
      <c r="N584" s="2">
        <f>Primary_Voltage!N586+SubTransmission_Voltage!N585+Transmission_Voltage!N585</f>
        <v>29449</v>
      </c>
      <c r="O584" s="2">
        <f>Primary_Voltage!O586+SubTransmission_Voltage!O585+Transmission_Voltage!O585</f>
        <v>29586</v>
      </c>
      <c r="P584" s="2">
        <f>Primary_Voltage!P586+SubTransmission_Voltage!P585+Transmission_Voltage!P585</f>
        <v>30321</v>
      </c>
      <c r="Q584" s="2">
        <f>Primary_Voltage!Q586+SubTransmission_Voltage!Q585+Transmission_Voltage!Q585</f>
        <v>30043</v>
      </c>
      <c r="R584" s="2">
        <f>Primary_Voltage!R586+SubTransmission_Voltage!R585+Transmission_Voltage!R585</f>
        <v>29864</v>
      </c>
      <c r="S584" s="2">
        <f>Primary_Voltage!S586+SubTransmission_Voltage!S585+Transmission_Voltage!S585</f>
        <v>29784</v>
      </c>
      <c r="T584" s="2">
        <f>Primary_Voltage!T586+SubTransmission_Voltage!T585+Transmission_Voltage!T585</f>
        <v>29041</v>
      </c>
      <c r="U584" s="2">
        <f>Primary_Voltage!U586+SubTransmission_Voltage!U585+Transmission_Voltage!U585</f>
        <v>27713</v>
      </c>
      <c r="V584" s="2">
        <f>Primary_Voltage!V586+SubTransmission_Voltage!V585+Transmission_Voltage!V585</f>
        <v>27920</v>
      </c>
      <c r="W584" s="2">
        <f>Primary_Voltage!W586+SubTransmission_Voltage!W585+Transmission_Voltage!W585</f>
        <v>27779</v>
      </c>
      <c r="X584" s="2">
        <f>Primary_Voltage!X586+SubTransmission_Voltage!X585+Transmission_Voltage!X585</f>
        <v>27025</v>
      </c>
      <c r="Y584" s="2">
        <f>Primary_Voltage!Y586+SubTransmission_Voltage!Y585+Transmission_Voltage!Y585</f>
        <v>26684</v>
      </c>
    </row>
    <row r="585" spans="1:25" x14ac:dyDescent="0.2">
      <c r="A585" s="7">
        <v>45138</v>
      </c>
      <c r="B585" s="2">
        <f>Primary_Voltage!B587+SubTransmission_Voltage!B586+Transmission_Voltage!B586</f>
        <v>26480</v>
      </c>
      <c r="C585" s="2">
        <f>Primary_Voltage!C587+SubTransmission_Voltage!C586+Transmission_Voltage!C586</f>
        <v>26269</v>
      </c>
      <c r="D585" s="2">
        <f>Primary_Voltage!D587+SubTransmission_Voltage!D586+Transmission_Voltage!D586</f>
        <v>25693</v>
      </c>
      <c r="E585" s="2">
        <f>Primary_Voltage!E587+SubTransmission_Voltage!E586+Transmission_Voltage!E586</f>
        <v>25346</v>
      </c>
      <c r="F585" s="2">
        <f>Primary_Voltage!F587+SubTransmission_Voltage!F586+Transmission_Voltage!F586</f>
        <v>25751</v>
      </c>
      <c r="G585" s="2">
        <f>Primary_Voltage!G587+SubTransmission_Voltage!G586+Transmission_Voltage!G586</f>
        <v>24543</v>
      </c>
      <c r="H585" s="2">
        <f>Primary_Voltage!H587+SubTransmission_Voltage!H586+Transmission_Voltage!H586</f>
        <v>26096</v>
      </c>
      <c r="I585" s="2">
        <f>Primary_Voltage!I587+SubTransmission_Voltage!I586+Transmission_Voltage!I586</f>
        <v>29233</v>
      </c>
      <c r="J585" s="2">
        <f>Primary_Voltage!J587+SubTransmission_Voltage!J586+Transmission_Voltage!J586</f>
        <v>29113</v>
      </c>
      <c r="K585" s="2">
        <f>Primary_Voltage!K587+SubTransmission_Voltage!K586+Transmission_Voltage!K586</f>
        <v>34164</v>
      </c>
      <c r="L585" s="2">
        <f>Primary_Voltage!L587+SubTransmission_Voltage!L586+Transmission_Voltage!L586</f>
        <v>37106</v>
      </c>
      <c r="M585" s="2">
        <f>Primary_Voltage!M587+SubTransmission_Voltage!M586+Transmission_Voltage!M586</f>
        <v>34834</v>
      </c>
      <c r="N585" s="2">
        <f>Primary_Voltage!N587+SubTransmission_Voltage!N586+Transmission_Voltage!N586</f>
        <v>34626</v>
      </c>
      <c r="O585" s="2">
        <f>Primary_Voltage!O587+SubTransmission_Voltage!O586+Transmission_Voltage!O586</f>
        <v>35620</v>
      </c>
      <c r="P585" s="2">
        <f>Primary_Voltage!P587+SubTransmission_Voltage!P586+Transmission_Voltage!P586</f>
        <v>34387</v>
      </c>
      <c r="Q585" s="2">
        <f>Primary_Voltage!Q587+SubTransmission_Voltage!Q586+Transmission_Voltage!Q586</f>
        <v>32818</v>
      </c>
      <c r="R585" s="2">
        <f>Primary_Voltage!R587+SubTransmission_Voltage!R586+Transmission_Voltage!R586</f>
        <v>32692</v>
      </c>
      <c r="S585" s="2">
        <f>Primary_Voltage!S587+SubTransmission_Voltage!S586+Transmission_Voltage!S586</f>
        <v>31997</v>
      </c>
      <c r="T585" s="2">
        <f>Primary_Voltage!T587+SubTransmission_Voltage!T586+Transmission_Voltage!T586</f>
        <v>31151</v>
      </c>
      <c r="U585" s="2">
        <f>Primary_Voltage!U587+SubTransmission_Voltage!U586+Transmission_Voltage!U586</f>
        <v>30441</v>
      </c>
      <c r="V585" s="2">
        <f>Primary_Voltage!V587+SubTransmission_Voltage!V586+Transmission_Voltage!V586</f>
        <v>29272</v>
      </c>
      <c r="W585" s="2">
        <f>Primary_Voltage!W587+SubTransmission_Voltage!W586+Transmission_Voltage!W586</f>
        <v>28149</v>
      </c>
      <c r="X585" s="2">
        <f>Primary_Voltage!X587+SubTransmission_Voltage!X586+Transmission_Voltage!X586</f>
        <v>27555</v>
      </c>
      <c r="Y585" s="2">
        <f>Primary_Voltage!Y587+SubTransmission_Voltage!Y586+Transmission_Voltage!Y586</f>
        <v>25557</v>
      </c>
    </row>
    <row r="586" spans="1:25" x14ac:dyDescent="0.2">
      <c r="A586" s="7">
        <v>45139</v>
      </c>
      <c r="B586" s="2">
        <f>Primary_Voltage!B588+SubTransmission_Voltage!B587+Transmission_Voltage!B587</f>
        <v>0</v>
      </c>
      <c r="C586" s="2">
        <f>Primary_Voltage!C588+SubTransmission_Voltage!C587+Transmission_Voltage!C587</f>
        <v>0</v>
      </c>
      <c r="D586" s="2">
        <f>Primary_Voltage!D588+SubTransmission_Voltage!D587+Transmission_Voltage!D587</f>
        <v>0</v>
      </c>
      <c r="E586" s="2">
        <f>Primary_Voltage!E588+SubTransmission_Voltage!E587+Transmission_Voltage!E587</f>
        <v>0</v>
      </c>
      <c r="F586" s="2">
        <f>Primary_Voltage!F588+SubTransmission_Voltage!F587+Transmission_Voltage!F587</f>
        <v>0</v>
      </c>
      <c r="G586" s="2">
        <f>Primary_Voltage!G588+SubTransmission_Voltage!G587+Transmission_Voltage!G587</f>
        <v>0</v>
      </c>
      <c r="H586" s="2">
        <f>Primary_Voltage!H588+SubTransmission_Voltage!H587+Transmission_Voltage!H587</f>
        <v>0</v>
      </c>
      <c r="I586" s="2">
        <f>Primary_Voltage!I588+SubTransmission_Voltage!I587+Transmission_Voltage!I587</f>
        <v>0</v>
      </c>
      <c r="J586" s="2">
        <f>Primary_Voltage!J588+SubTransmission_Voltage!J587+Transmission_Voltage!J587</f>
        <v>0</v>
      </c>
      <c r="K586" s="2">
        <f>Primary_Voltage!K588+SubTransmission_Voltage!K587+Transmission_Voltage!K587</f>
        <v>0</v>
      </c>
      <c r="L586" s="2">
        <f>Primary_Voltage!L588+SubTransmission_Voltage!L587+Transmission_Voltage!L587</f>
        <v>0</v>
      </c>
      <c r="M586" s="2">
        <f>Primary_Voltage!M588+SubTransmission_Voltage!M587+Transmission_Voltage!M587</f>
        <v>0</v>
      </c>
      <c r="N586" s="2">
        <f>Primary_Voltage!N588+SubTransmission_Voltage!N587+Transmission_Voltage!N587</f>
        <v>0</v>
      </c>
      <c r="O586" s="2">
        <f>Primary_Voltage!O588+SubTransmission_Voltage!O587+Transmission_Voltage!O587</f>
        <v>0</v>
      </c>
      <c r="P586" s="2">
        <f>Primary_Voltage!P588+SubTransmission_Voltage!P587+Transmission_Voltage!P587</f>
        <v>0</v>
      </c>
      <c r="Q586" s="2">
        <f>Primary_Voltage!Q588+SubTransmission_Voltage!Q587+Transmission_Voltage!Q587</f>
        <v>0</v>
      </c>
      <c r="R586" s="2">
        <f>Primary_Voltage!R588+SubTransmission_Voltage!R587+Transmission_Voltage!R587</f>
        <v>0</v>
      </c>
      <c r="S586" s="2">
        <f>Primary_Voltage!S588+SubTransmission_Voltage!S587+Transmission_Voltage!S587</f>
        <v>0</v>
      </c>
      <c r="T586" s="2">
        <f>Primary_Voltage!T588+SubTransmission_Voltage!T587+Transmission_Voltage!T587</f>
        <v>0</v>
      </c>
      <c r="U586" s="2">
        <f>Primary_Voltage!U588+SubTransmission_Voltage!U587+Transmission_Voltage!U587</f>
        <v>0</v>
      </c>
      <c r="V586" s="2">
        <f>Primary_Voltage!V588+SubTransmission_Voltage!V587+Transmission_Voltage!V587</f>
        <v>0</v>
      </c>
      <c r="W586" s="2">
        <f>Primary_Voltage!W588+SubTransmission_Voltage!W587+Transmission_Voltage!W587</f>
        <v>0</v>
      </c>
      <c r="X586" s="2">
        <f>Primary_Voltage!X588+SubTransmission_Voltage!X587+Transmission_Voltage!X587</f>
        <v>0</v>
      </c>
      <c r="Y586" s="2">
        <f>Primary_Voltage!Y588+SubTransmission_Voltage!Y587+Transmission_Voltage!Y587</f>
        <v>0</v>
      </c>
    </row>
    <row r="587" spans="1:25" x14ac:dyDescent="0.2">
      <c r="A587" s="7">
        <v>45140</v>
      </c>
      <c r="B587" s="2">
        <f>Primary_Voltage!B589+SubTransmission_Voltage!B588+Transmission_Voltage!B588</f>
        <v>0</v>
      </c>
      <c r="C587" s="2">
        <f>Primary_Voltage!C589+SubTransmission_Voltage!C588+Transmission_Voltage!C588</f>
        <v>0</v>
      </c>
      <c r="D587" s="2">
        <f>Primary_Voltage!D589+SubTransmission_Voltage!D588+Transmission_Voltage!D588</f>
        <v>0</v>
      </c>
      <c r="E587" s="2">
        <f>Primary_Voltage!E589+SubTransmission_Voltage!E588+Transmission_Voltage!E588</f>
        <v>0</v>
      </c>
      <c r="F587" s="2">
        <f>Primary_Voltage!F589+SubTransmission_Voltage!F588+Transmission_Voltage!F588</f>
        <v>0</v>
      </c>
      <c r="G587" s="2">
        <f>Primary_Voltage!G589+SubTransmission_Voltage!G588+Transmission_Voltage!G588</f>
        <v>0</v>
      </c>
      <c r="H587" s="2">
        <f>Primary_Voltage!H589+SubTransmission_Voltage!H588+Transmission_Voltage!H588</f>
        <v>0</v>
      </c>
      <c r="I587" s="2">
        <f>Primary_Voltage!I589+SubTransmission_Voltage!I588+Transmission_Voltage!I588</f>
        <v>0</v>
      </c>
      <c r="J587" s="2">
        <f>Primary_Voltage!J589+SubTransmission_Voltage!J588+Transmission_Voltage!J588</f>
        <v>0</v>
      </c>
      <c r="K587" s="2">
        <f>Primary_Voltage!K589+SubTransmission_Voltage!K588+Transmission_Voltage!K588</f>
        <v>0</v>
      </c>
      <c r="L587" s="2">
        <f>Primary_Voltage!L589+SubTransmission_Voltage!L588+Transmission_Voltage!L588</f>
        <v>0</v>
      </c>
      <c r="M587" s="2">
        <f>Primary_Voltage!M589+SubTransmission_Voltage!M588+Transmission_Voltage!M588</f>
        <v>0</v>
      </c>
      <c r="N587" s="2">
        <f>Primary_Voltage!N589+SubTransmission_Voltage!N588+Transmission_Voltage!N588</f>
        <v>0</v>
      </c>
      <c r="O587" s="2">
        <f>Primary_Voltage!O589+SubTransmission_Voltage!O588+Transmission_Voltage!O588</f>
        <v>0</v>
      </c>
      <c r="P587" s="2">
        <f>Primary_Voltage!P589+SubTransmission_Voltage!P588+Transmission_Voltage!P588</f>
        <v>0</v>
      </c>
      <c r="Q587" s="2">
        <f>Primary_Voltage!Q589+SubTransmission_Voltage!Q588+Transmission_Voltage!Q588</f>
        <v>0</v>
      </c>
      <c r="R587" s="2">
        <f>Primary_Voltage!R589+SubTransmission_Voltage!R588+Transmission_Voltage!R588</f>
        <v>0</v>
      </c>
      <c r="S587" s="2">
        <f>Primary_Voltage!S589+SubTransmission_Voltage!S588+Transmission_Voltage!S588</f>
        <v>0</v>
      </c>
      <c r="T587" s="2">
        <f>Primary_Voltage!T589+SubTransmission_Voltage!T588+Transmission_Voltage!T588</f>
        <v>0</v>
      </c>
      <c r="U587" s="2">
        <f>Primary_Voltage!U589+SubTransmission_Voltage!U588+Transmission_Voltage!U588</f>
        <v>0</v>
      </c>
      <c r="V587" s="2">
        <f>Primary_Voltage!V589+SubTransmission_Voltage!V588+Transmission_Voltage!V588</f>
        <v>0</v>
      </c>
      <c r="W587" s="2">
        <f>Primary_Voltage!W589+SubTransmission_Voltage!W588+Transmission_Voltage!W588</f>
        <v>0</v>
      </c>
      <c r="X587" s="2">
        <f>Primary_Voltage!X589+SubTransmission_Voltage!X588+Transmission_Voltage!X588</f>
        <v>0</v>
      </c>
      <c r="Y587" s="2">
        <f>Primary_Voltage!Y589+SubTransmission_Voltage!Y588+Transmission_Voltage!Y588</f>
        <v>0</v>
      </c>
    </row>
    <row r="588" spans="1:25" x14ac:dyDescent="0.2">
      <c r="A588" s="7">
        <v>45141</v>
      </c>
      <c r="B588" s="2">
        <f>Primary_Voltage!B590+SubTransmission_Voltage!B589+Transmission_Voltage!B589</f>
        <v>0</v>
      </c>
      <c r="C588" s="2">
        <f>Primary_Voltage!C590+SubTransmission_Voltage!C589+Transmission_Voltage!C589</f>
        <v>0</v>
      </c>
      <c r="D588" s="2">
        <f>Primary_Voltage!D590+SubTransmission_Voltage!D589+Transmission_Voltage!D589</f>
        <v>0</v>
      </c>
      <c r="E588" s="2">
        <f>Primary_Voltage!E590+SubTransmission_Voltage!E589+Transmission_Voltage!E589</f>
        <v>0</v>
      </c>
      <c r="F588" s="2">
        <f>Primary_Voltage!F590+SubTransmission_Voltage!F589+Transmission_Voltage!F589</f>
        <v>0</v>
      </c>
      <c r="G588" s="2">
        <f>Primary_Voltage!G590+SubTransmission_Voltage!G589+Transmission_Voltage!G589</f>
        <v>0</v>
      </c>
      <c r="H588" s="2">
        <f>Primary_Voltage!H590+SubTransmission_Voltage!H589+Transmission_Voltage!H589</f>
        <v>0</v>
      </c>
      <c r="I588" s="2">
        <f>Primary_Voltage!I590+SubTransmission_Voltage!I589+Transmission_Voltage!I589</f>
        <v>0</v>
      </c>
      <c r="J588" s="2">
        <f>Primary_Voltage!J590+SubTransmission_Voltage!J589+Transmission_Voltage!J589</f>
        <v>0</v>
      </c>
      <c r="K588" s="2">
        <f>Primary_Voltage!K590+SubTransmission_Voltage!K589+Transmission_Voltage!K589</f>
        <v>0</v>
      </c>
      <c r="L588" s="2">
        <f>Primary_Voltage!L590+SubTransmission_Voltage!L589+Transmission_Voltage!L589</f>
        <v>0</v>
      </c>
      <c r="M588" s="2">
        <f>Primary_Voltage!M590+SubTransmission_Voltage!M589+Transmission_Voltage!M589</f>
        <v>0</v>
      </c>
      <c r="N588" s="2">
        <f>Primary_Voltage!N590+SubTransmission_Voltage!N589+Transmission_Voltage!N589</f>
        <v>0</v>
      </c>
      <c r="O588" s="2">
        <f>Primary_Voltage!O590+SubTransmission_Voltage!O589+Transmission_Voltage!O589</f>
        <v>0</v>
      </c>
      <c r="P588" s="2">
        <f>Primary_Voltage!P590+SubTransmission_Voltage!P589+Transmission_Voltage!P589</f>
        <v>0</v>
      </c>
      <c r="Q588" s="2">
        <f>Primary_Voltage!Q590+SubTransmission_Voltage!Q589+Transmission_Voltage!Q589</f>
        <v>0</v>
      </c>
      <c r="R588" s="2">
        <f>Primary_Voltage!R590+SubTransmission_Voltage!R589+Transmission_Voltage!R589</f>
        <v>0</v>
      </c>
      <c r="S588" s="2">
        <f>Primary_Voltage!S590+SubTransmission_Voltage!S589+Transmission_Voltage!S589</f>
        <v>0</v>
      </c>
      <c r="T588" s="2">
        <f>Primary_Voltage!T590+SubTransmission_Voltage!T589+Transmission_Voltage!T589</f>
        <v>0</v>
      </c>
      <c r="U588" s="2">
        <f>Primary_Voltage!U590+SubTransmission_Voltage!U589+Transmission_Voltage!U589</f>
        <v>0</v>
      </c>
      <c r="V588" s="2">
        <f>Primary_Voltage!V590+SubTransmission_Voltage!V589+Transmission_Voltage!V589</f>
        <v>0</v>
      </c>
      <c r="W588" s="2">
        <f>Primary_Voltage!W590+SubTransmission_Voltage!W589+Transmission_Voltage!W589</f>
        <v>0</v>
      </c>
      <c r="X588" s="2">
        <f>Primary_Voltage!X590+SubTransmission_Voltage!X589+Transmission_Voltage!X589</f>
        <v>0</v>
      </c>
      <c r="Y588" s="2">
        <f>Primary_Voltage!Y590+SubTransmission_Voltage!Y589+Transmission_Voltage!Y589</f>
        <v>0</v>
      </c>
    </row>
    <row r="589" spans="1:25" x14ac:dyDescent="0.2">
      <c r="A589" s="7">
        <v>45142</v>
      </c>
      <c r="B589" s="2">
        <f>Primary_Voltage!B591+SubTransmission_Voltage!B590+Transmission_Voltage!B590</f>
        <v>0</v>
      </c>
      <c r="C589" s="2">
        <f>Primary_Voltage!C591+SubTransmission_Voltage!C590+Transmission_Voltage!C590</f>
        <v>0</v>
      </c>
      <c r="D589" s="2">
        <f>Primary_Voltage!D591+SubTransmission_Voltage!D590+Transmission_Voltage!D590</f>
        <v>0</v>
      </c>
      <c r="E589" s="2">
        <f>Primary_Voltage!E591+SubTransmission_Voltage!E590+Transmission_Voltage!E590</f>
        <v>0</v>
      </c>
      <c r="F589" s="2">
        <f>Primary_Voltage!F591+SubTransmission_Voltage!F590+Transmission_Voltage!F590</f>
        <v>0</v>
      </c>
      <c r="G589" s="2">
        <f>Primary_Voltage!G591+SubTransmission_Voltage!G590+Transmission_Voltage!G590</f>
        <v>0</v>
      </c>
      <c r="H589" s="2">
        <f>Primary_Voltage!H591+SubTransmission_Voltage!H590+Transmission_Voltage!H590</f>
        <v>0</v>
      </c>
      <c r="I589" s="2">
        <f>Primary_Voltage!I591+SubTransmission_Voltage!I590+Transmission_Voltage!I590</f>
        <v>0</v>
      </c>
      <c r="J589" s="2">
        <f>Primary_Voltage!J591+SubTransmission_Voltage!J590+Transmission_Voltage!J590</f>
        <v>0</v>
      </c>
      <c r="K589" s="2">
        <f>Primary_Voltage!K591+SubTransmission_Voltage!K590+Transmission_Voltage!K590</f>
        <v>0</v>
      </c>
      <c r="L589" s="2">
        <f>Primary_Voltage!L591+SubTransmission_Voltage!L590+Transmission_Voltage!L590</f>
        <v>0</v>
      </c>
      <c r="M589" s="2">
        <f>Primary_Voltage!M591+SubTransmission_Voltage!M590+Transmission_Voltage!M590</f>
        <v>0</v>
      </c>
      <c r="N589" s="2">
        <f>Primary_Voltage!N591+SubTransmission_Voltage!N590+Transmission_Voltage!N590</f>
        <v>0</v>
      </c>
      <c r="O589" s="2">
        <f>Primary_Voltage!O591+SubTransmission_Voltage!O590+Transmission_Voltage!O590</f>
        <v>0</v>
      </c>
      <c r="P589" s="2">
        <f>Primary_Voltage!P591+SubTransmission_Voltage!P590+Transmission_Voltage!P590</f>
        <v>0</v>
      </c>
      <c r="Q589" s="2">
        <f>Primary_Voltage!Q591+SubTransmission_Voltage!Q590+Transmission_Voltage!Q590</f>
        <v>0</v>
      </c>
      <c r="R589" s="2">
        <f>Primary_Voltage!R591+SubTransmission_Voltage!R590+Transmission_Voltage!R590</f>
        <v>0</v>
      </c>
      <c r="S589" s="2">
        <f>Primary_Voltage!S591+SubTransmission_Voltage!S590+Transmission_Voltage!S590</f>
        <v>0</v>
      </c>
      <c r="T589" s="2">
        <f>Primary_Voltage!T591+SubTransmission_Voltage!T590+Transmission_Voltage!T590</f>
        <v>0</v>
      </c>
      <c r="U589" s="2">
        <f>Primary_Voltage!U591+SubTransmission_Voltage!U590+Transmission_Voltage!U590</f>
        <v>0</v>
      </c>
      <c r="V589" s="2">
        <f>Primary_Voltage!V591+SubTransmission_Voltage!V590+Transmission_Voltage!V590</f>
        <v>0</v>
      </c>
      <c r="W589" s="2">
        <f>Primary_Voltage!W591+SubTransmission_Voltage!W590+Transmission_Voltage!W590</f>
        <v>0</v>
      </c>
      <c r="X589" s="2">
        <f>Primary_Voltage!X591+SubTransmission_Voltage!X590+Transmission_Voltage!X590</f>
        <v>0</v>
      </c>
      <c r="Y589" s="2">
        <f>Primary_Voltage!Y591+SubTransmission_Voltage!Y590+Transmission_Voltage!Y590</f>
        <v>0</v>
      </c>
    </row>
    <row r="590" spans="1:25" x14ac:dyDescent="0.2">
      <c r="A590" s="7">
        <v>45143</v>
      </c>
      <c r="B590" s="2">
        <f>Primary_Voltage!B592+SubTransmission_Voltage!B591+Transmission_Voltage!B591</f>
        <v>0</v>
      </c>
      <c r="C590" s="2">
        <f>Primary_Voltage!C592+SubTransmission_Voltage!C591+Transmission_Voltage!C591</f>
        <v>0</v>
      </c>
      <c r="D590" s="2">
        <f>Primary_Voltage!D592+SubTransmission_Voltage!D591+Transmission_Voltage!D591</f>
        <v>0</v>
      </c>
      <c r="E590" s="2">
        <f>Primary_Voltage!E592+SubTransmission_Voltage!E591+Transmission_Voltage!E591</f>
        <v>0</v>
      </c>
      <c r="F590" s="2">
        <f>Primary_Voltage!F592+SubTransmission_Voltage!F591+Transmission_Voltage!F591</f>
        <v>0</v>
      </c>
      <c r="G590" s="2">
        <f>Primary_Voltage!G592+SubTransmission_Voltage!G591+Transmission_Voltage!G591</f>
        <v>0</v>
      </c>
      <c r="H590" s="2">
        <f>Primary_Voltage!H592+SubTransmission_Voltage!H591+Transmission_Voltage!H591</f>
        <v>0</v>
      </c>
      <c r="I590" s="2">
        <f>Primary_Voltage!I592+SubTransmission_Voltage!I591+Transmission_Voltage!I591</f>
        <v>0</v>
      </c>
      <c r="J590" s="2">
        <f>Primary_Voltage!J592+SubTransmission_Voltage!J591+Transmission_Voltage!J591</f>
        <v>0</v>
      </c>
      <c r="K590" s="2">
        <f>Primary_Voltage!K592+SubTransmission_Voltage!K591+Transmission_Voltage!K591</f>
        <v>0</v>
      </c>
      <c r="L590" s="2">
        <f>Primary_Voltage!L592+SubTransmission_Voltage!L591+Transmission_Voltage!L591</f>
        <v>0</v>
      </c>
      <c r="M590" s="2">
        <f>Primary_Voltage!M592+SubTransmission_Voltage!M591+Transmission_Voltage!M591</f>
        <v>0</v>
      </c>
      <c r="N590" s="2">
        <f>Primary_Voltage!N592+SubTransmission_Voltage!N591+Transmission_Voltage!N591</f>
        <v>0</v>
      </c>
      <c r="O590" s="2">
        <f>Primary_Voltage!O592+SubTransmission_Voltage!O591+Transmission_Voltage!O591</f>
        <v>0</v>
      </c>
      <c r="P590" s="2">
        <f>Primary_Voltage!P592+SubTransmission_Voltage!P591+Transmission_Voltage!P591</f>
        <v>0</v>
      </c>
      <c r="Q590" s="2">
        <f>Primary_Voltage!Q592+SubTransmission_Voltage!Q591+Transmission_Voltage!Q591</f>
        <v>0</v>
      </c>
      <c r="R590" s="2">
        <f>Primary_Voltage!R592+SubTransmission_Voltage!R591+Transmission_Voltage!R591</f>
        <v>0</v>
      </c>
      <c r="S590" s="2">
        <f>Primary_Voltage!S592+SubTransmission_Voltage!S591+Transmission_Voltage!S591</f>
        <v>0</v>
      </c>
      <c r="T590" s="2">
        <f>Primary_Voltage!T592+SubTransmission_Voltage!T591+Transmission_Voltage!T591</f>
        <v>0</v>
      </c>
      <c r="U590" s="2">
        <f>Primary_Voltage!U592+SubTransmission_Voltage!U591+Transmission_Voltage!U591</f>
        <v>0</v>
      </c>
      <c r="V590" s="2">
        <f>Primary_Voltage!V592+SubTransmission_Voltage!V591+Transmission_Voltage!V591</f>
        <v>0</v>
      </c>
      <c r="W590" s="2">
        <f>Primary_Voltage!W592+SubTransmission_Voltage!W591+Transmission_Voltage!W591</f>
        <v>0</v>
      </c>
      <c r="X590" s="2">
        <f>Primary_Voltage!X592+SubTransmission_Voltage!X591+Transmission_Voltage!X591</f>
        <v>0</v>
      </c>
      <c r="Y590" s="2">
        <f>Primary_Voltage!Y592+SubTransmission_Voltage!Y591+Transmission_Voltage!Y591</f>
        <v>0</v>
      </c>
    </row>
    <row r="591" spans="1:25" x14ac:dyDescent="0.2">
      <c r="A591" s="7">
        <v>45144</v>
      </c>
      <c r="B591" s="2">
        <f>Primary_Voltage!B593+SubTransmission_Voltage!B592+Transmission_Voltage!B592</f>
        <v>0</v>
      </c>
      <c r="C591" s="2">
        <f>Primary_Voltage!C593+SubTransmission_Voltage!C592+Transmission_Voltage!C592</f>
        <v>0</v>
      </c>
      <c r="D591" s="2">
        <f>Primary_Voltage!D593+SubTransmission_Voltage!D592+Transmission_Voltage!D592</f>
        <v>0</v>
      </c>
      <c r="E591" s="2">
        <f>Primary_Voltage!E593+SubTransmission_Voltage!E592+Transmission_Voltage!E592</f>
        <v>0</v>
      </c>
      <c r="F591" s="2">
        <f>Primary_Voltage!F593+SubTransmission_Voltage!F592+Transmission_Voltage!F592</f>
        <v>0</v>
      </c>
      <c r="G591" s="2">
        <f>Primary_Voltage!G593+SubTransmission_Voltage!G592+Transmission_Voltage!G592</f>
        <v>0</v>
      </c>
      <c r="H591" s="2">
        <f>Primary_Voltage!H593+SubTransmission_Voltage!H592+Transmission_Voltage!H592</f>
        <v>0</v>
      </c>
      <c r="I591" s="2">
        <f>Primary_Voltage!I593+SubTransmission_Voltage!I592+Transmission_Voltage!I592</f>
        <v>0</v>
      </c>
      <c r="J591" s="2">
        <f>Primary_Voltage!J593+SubTransmission_Voltage!J592+Transmission_Voltage!J592</f>
        <v>0</v>
      </c>
      <c r="K591" s="2">
        <f>Primary_Voltage!K593+SubTransmission_Voltage!K592+Transmission_Voltage!K592</f>
        <v>0</v>
      </c>
      <c r="L591" s="2">
        <f>Primary_Voltage!L593+SubTransmission_Voltage!L592+Transmission_Voltage!L592</f>
        <v>0</v>
      </c>
      <c r="M591" s="2">
        <f>Primary_Voltage!M593+SubTransmission_Voltage!M592+Transmission_Voltage!M592</f>
        <v>0</v>
      </c>
      <c r="N591" s="2">
        <f>Primary_Voltage!N593+SubTransmission_Voltage!N592+Transmission_Voltage!N592</f>
        <v>0</v>
      </c>
      <c r="O591" s="2">
        <f>Primary_Voltage!O593+SubTransmission_Voltage!O592+Transmission_Voltage!O592</f>
        <v>0</v>
      </c>
      <c r="P591" s="2">
        <f>Primary_Voltage!P593+SubTransmission_Voltage!P592+Transmission_Voltage!P592</f>
        <v>0</v>
      </c>
      <c r="Q591" s="2">
        <f>Primary_Voltage!Q593+SubTransmission_Voltage!Q592+Transmission_Voltage!Q592</f>
        <v>0</v>
      </c>
      <c r="R591" s="2">
        <f>Primary_Voltage!R593+SubTransmission_Voltage!R592+Transmission_Voltage!R592</f>
        <v>0</v>
      </c>
      <c r="S591" s="2">
        <f>Primary_Voltage!S593+SubTransmission_Voltage!S592+Transmission_Voltage!S592</f>
        <v>0</v>
      </c>
      <c r="T591" s="2">
        <f>Primary_Voltage!T593+SubTransmission_Voltage!T592+Transmission_Voltage!T592</f>
        <v>0</v>
      </c>
      <c r="U591" s="2">
        <f>Primary_Voltage!U593+SubTransmission_Voltage!U592+Transmission_Voltage!U592</f>
        <v>0</v>
      </c>
      <c r="V591" s="2">
        <f>Primary_Voltage!V593+SubTransmission_Voltage!V592+Transmission_Voltage!V592</f>
        <v>0</v>
      </c>
      <c r="W591" s="2">
        <f>Primary_Voltage!W593+SubTransmission_Voltage!W592+Transmission_Voltage!W592</f>
        <v>0</v>
      </c>
      <c r="X591" s="2">
        <f>Primary_Voltage!X593+SubTransmission_Voltage!X592+Transmission_Voltage!X592</f>
        <v>0</v>
      </c>
      <c r="Y591" s="2">
        <f>Primary_Voltage!Y593+SubTransmission_Voltage!Y592+Transmission_Voltage!Y592</f>
        <v>0</v>
      </c>
    </row>
    <row r="592" spans="1:25" x14ac:dyDescent="0.2">
      <c r="A592" s="7">
        <v>45145</v>
      </c>
      <c r="B592" s="2">
        <f>Primary_Voltage!B594+SubTransmission_Voltage!B593+Transmission_Voltage!B593</f>
        <v>0</v>
      </c>
      <c r="C592" s="2">
        <f>Primary_Voltage!C594+SubTransmission_Voltage!C593+Transmission_Voltage!C593</f>
        <v>0</v>
      </c>
      <c r="D592" s="2">
        <f>Primary_Voltage!D594+SubTransmission_Voltage!D593+Transmission_Voltage!D593</f>
        <v>0</v>
      </c>
      <c r="E592" s="2">
        <f>Primary_Voltage!E594+SubTransmission_Voltage!E593+Transmission_Voltage!E593</f>
        <v>0</v>
      </c>
      <c r="F592" s="2">
        <f>Primary_Voltage!F594+SubTransmission_Voltage!F593+Transmission_Voltage!F593</f>
        <v>0</v>
      </c>
      <c r="G592" s="2">
        <f>Primary_Voltage!G594+SubTransmission_Voltage!G593+Transmission_Voltage!G593</f>
        <v>0</v>
      </c>
      <c r="H592" s="2">
        <f>Primary_Voltage!H594+SubTransmission_Voltage!H593+Transmission_Voltage!H593</f>
        <v>0</v>
      </c>
      <c r="I592" s="2">
        <f>Primary_Voltage!I594+SubTransmission_Voltage!I593+Transmission_Voltage!I593</f>
        <v>0</v>
      </c>
      <c r="J592" s="2">
        <f>Primary_Voltage!J594+SubTransmission_Voltage!J593+Transmission_Voltage!J593</f>
        <v>0</v>
      </c>
      <c r="K592" s="2">
        <f>Primary_Voltage!K594+SubTransmission_Voltage!K593+Transmission_Voltage!K593</f>
        <v>0</v>
      </c>
      <c r="L592" s="2">
        <f>Primary_Voltage!L594+SubTransmission_Voltage!L593+Transmission_Voltage!L593</f>
        <v>0</v>
      </c>
      <c r="M592" s="2">
        <f>Primary_Voltage!M594+SubTransmission_Voltage!M593+Transmission_Voltage!M593</f>
        <v>0</v>
      </c>
      <c r="N592" s="2">
        <f>Primary_Voltage!N594+SubTransmission_Voltage!N593+Transmission_Voltage!N593</f>
        <v>0</v>
      </c>
      <c r="O592" s="2">
        <f>Primary_Voltage!O594+SubTransmission_Voltage!O593+Transmission_Voltage!O593</f>
        <v>0</v>
      </c>
      <c r="P592" s="2">
        <f>Primary_Voltage!P594+SubTransmission_Voltage!P593+Transmission_Voltage!P593</f>
        <v>0</v>
      </c>
      <c r="Q592" s="2">
        <f>Primary_Voltage!Q594+SubTransmission_Voltage!Q593+Transmission_Voltage!Q593</f>
        <v>0</v>
      </c>
      <c r="R592" s="2">
        <f>Primary_Voltage!R594+SubTransmission_Voltage!R593+Transmission_Voltage!R593</f>
        <v>0</v>
      </c>
      <c r="S592" s="2">
        <f>Primary_Voltage!S594+SubTransmission_Voltage!S593+Transmission_Voltage!S593</f>
        <v>0</v>
      </c>
      <c r="T592" s="2">
        <f>Primary_Voltage!T594+SubTransmission_Voltage!T593+Transmission_Voltage!T593</f>
        <v>0</v>
      </c>
      <c r="U592" s="2">
        <f>Primary_Voltage!U594+SubTransmission_Voltage!U593+Transmission_Voltage!U593</f>
        <v>0</v>
      </c>
      <c r="V592" s="2">
        <f>Primary_Voltage!V594+SubTransmission_Voltage!V593+Transmission_Voltage!V593</f>
        <v>0</v>
      </c>
      <c r="W592" s="2">
        <f>Primary_Voltage!W594+SubTransmission_Voltage!W593+Transmission_Voltage!W593</f>
        <v>0</v>
      </c>
      <c r="X592" s="2">
        <f>Primary_Voltage!X594+SubTransmission_Voltage!X593+Transmission_Voltage!X593</f>
        <v>0</v>
      </c>
      <c r="Y592" s="2">
        <f>Primary_Voltage!Y594+SubTransmission_Voltage!Y593+Transmission_Voltage!Y593</f>
        <v>0</v>
      </c>
    </row>
    <row r="593" spans="1:25" x14ac:dyDescent="0.2">
      <c r="A593" s="7">
        <v>45146</v>
      </c>
      <c r="B593" s="2">
        <f>Primary_Voltage!B595+SubTransmission_Voltage!B594+Transmission_Voltage!B594</f>
        <v>0</v>
      </c>
      <c r="C593" s="2">
        <f>Primary_Voltage!C595+SubTransmission_Voltage!C594+Transmission_Voltage!C594</f>
        <v>0</v>
      </c>
      <c r="D593" s="2">
        <f>Primary_Voltage!D595+SubTransmission_Voltage!D594+Transmission_Voltage!D594</f>
        <v>0</v>
      </c>
      <c r="E593" s="2">
        <f>Primary_Voltage!E595+SubTransmission_Voltage!E594+Transmission_Voltage!E594</f>
        <v>0</v>
      </c>
      <c r="F593" s="2">
        <f>Primary_Voltage!F595+SubTransmission_Voltage!F594+Transmission_Voltage!F594</f>
        <v>0</v>
      </c>
      <c r="G593" s="2">
        <f>Primary_Voltage!G595+SubTransmission_Voltage!G594+Transmission_Voltage!G594</f>
        <v>0</v>
      </c>
      <c r="H593" s="2">
        <f>Primary_Voltage!H595+SubTransmission_Voltage!H594+Transmission_Voltage!H594</f>
        <v>0</v>
      </c>
      <c r="I593" s="2">
        <f>Primary_Voltage!I595+SubTransmission_Voltage!I594+Transmission_Voltage!I594</f>
        <v>0</v>
      </c>
      <c r="J593" s="2">
        <f>Primary_Voltage!J595+SubTransmission_Voltage!J594+Transmission_Voltage!J594</f>
        <v>0</v>
      </c>
      <c r="K593" s="2">
        <f>Primary_Voltage!K595+SubTransmission_Voltage!K594+Transmission_Voltage!K594</f>
        <v>0</v>
      </c>
      <c r="L593" s="2">
        <f>Primary_Voltage!L595+SubTransmission_Voltage!L594+Transmission_Voltage!L594</f>
        <v>0</v>
      </c>
      <c r="M593" s="2">
        <f>Primary_Voltage!M595+SubTransmission_Voltage!M594+Transmission_Voltage!M594</f>
        <v>0</v>
      </c>
      <c r="N593" s="2">
        <f>Primary_Voltage!N595+SubTransmission_Voltage!N594+Transmission_Voltage!N594</f>
        <v>0</v>
      </c>
      <c r="O593" s="2">
        <f>Primary_Voltage!O595+SubTransmission_Voltage!O594+Transmission_Voltage!O594</f>
        <v>0</v>
      </c>
      <c r="P593" s="2">
        <f>Primary_Voltage!P595+SubTransmission_Voltage!P594+Transmission_Voltage!P594</f>
        <v>0</v>
      </c>
      <c r="Q593" s="2">
        <f>Primary_Voltage!Q595+SubTransmission_Voltage!Q594+Transmission_Voltage!Q594</f>
        <v>0</v>
      </c>
      <c r="R593" s="2">
        <f>Primary_Voltage!R595+SubTransmission_Voltage!R594+Transmission_Voltage!R594</f>
        <v>0</v>
      </c>
      <c r="S593" s="2">
        <f>Primary_Voltage!S595+SubTransmission_Voltage!S594+Transmission_Voltage!S594</f>
        <v>0</v>
      </c>
      <c r="T593" s="2">
        <f>Primary_Voltage!T595+SubTransmission_Voltage!T594+Transmission_Voltage!T594</f>
        <v>0</v>
      </c>
      <c r="U593" s="2">
        <f>Primary_Voltage!U595+SubTransmission_Voltage!U594+Transmission_Voltage!U594</f>
        <v>0</v>
      </c>
      <c r="V593" s="2">
        <f>Primary_Voltage!V595+SubTransmission_Voltage!V594+Transmission_Voltage!V594</f>
        <v>0</v>
      </c>
      <c r="W593" s="2">
        <f>Primary_Voltage!W595+SubTransmission_Voltage!W594+Transmission_Voltage!W594</f>
        <v>0</v>
      </c>
      <c r="X593" s="2">
        <f>Primary_Voltage!X595+SubTransmission_Voltage!X594+Transmission_Voltage!X594</f>
        <v>0</v>
      </c>
      <c r="Y593" s="2">
        <f>Primary_Voltage!Y595+SubTransmission_Voltage!Y594+Transmission_Voltage!Y594</f>
        <v>0</v>
      </c>
    </row>
    <row r="594" spans="1:25" x14ac:dyDescent="0.2">
      <c r="A594" s="7">
        <v>45147</v>
      </c>
      <c r="B594" s="2">
        <f>Primary_Voltage!B596+SubTransmission_Voltage!B595+Transmission_Voltage!B595</f>
        <v>0</v>
      </c>
      <c r="C594" s="2">
        <f>Primary_Voltage!C596+SubTransmission_Voltage!C595+Transmission_Voltage!C595</f>
        <v>0</v>
      </c>
      <c r="D594" s="2">
        <f>Primary_Voltage!D596+SubTransmission_Voltage!D595+Transmission_Voltage!D595</f>
        <v>0</v>
      </c>
      <c r="E594" s="2">
        <f>Primary_Voltage!E596+SubTransmission_Voltage!E595+Transmission_Voltage!E595</f>
        <v>0</v>
      </c>
      <c r="F594" s="2">
        <f>Primary_Voltage!F596+SubTransmission_Voltage!F595+Transmission_Voltage!F595</f>
        <v>0</v>
      </c>
      <c r="G594" s="2">
        <f>Primary_Voltage!G596+SubTransmission_Voltage!G595+Transmission_Voltage!G595</f>
        <v>0</v>
      </c>
      <c r="H594" s="2">
        <f>Primary_Voltage!H596+SubTransmission_Voltage!H595+Transmission_Voltage!H595</f>
        <v>0</v>
      </c>
      <c r="I594" s="2">
        <f>Primary_Voltage!I596+SubTransmission_Voltage!I595+Transmission_Voltage!I595</f>
        <v>0</v>
      </c>
      <c r="J594" s="2">
        <f>Primary_Voltage!J596+SubTransmission_Voltage!J595+Transmission_Voltage!J595</f>
        <v>0</v>
      </c>
      <c r="K594" s="2">
        <f>Primary_Voltage!K596+SubTransmission_Voltage!K595+Transmission_Voltage!K595</f>
        <v>0</v>
      </c>
      <c r="L594" s="2">
        <f>Primary_Voltage!L596+SubTransmission_Voltage!L595+Transmission_Voltage!L595</f>
        <v>0</v>
      </c>
      <c r="M594" s="2">
        <f>Primary_Voltage!M596+SubTransmission_Voltage!M595+Transmission_Voltage!M595</f>
        <v>0</v>
      </c>
      <c r="N594" s="2">
        <f>Primary_Voltage!N596+SubTransmission_Voltage!N595+Transmission_Voltage!N595</f>
        <v>0</v>
      </c>
      <c r="O594" s="2">
        <f>Primary_Voltage!O596+SubTransmission_Voltage!O595+Transmission_Voltage!O595</f>
        <v>0</v>
      </c>
      <c r="P594" s="2">
        <f>Primary_Voltage!P596+SubTransmission_Voltage!P595+Transmission_Voltage!P595</f>
        <v>0</v>
      </c>
      <c r="Q594" s="2">
        <f>Primary_Voltage!Q596+SubTransmission_Voltage!Q595+Transmission_Voltage!Q595</f>
        <v>0</v>
      </c>
      <c r="R594" s="2">
        <f>Primary_Voltage!R596+SubTransmission_Voltage!R595+Transmission_Voltage!R595</f>
        <v>0</v>
      </c>
      <c r="S594" s="2">
        <f>Primary_Voltage!S596+SubTransmission_Voltage!S595+Transmission_Voltage!S595</f>
        <v>0</v>
      </c>
      <c r="T594" s="2">
        <f>Primary_Voltage!T596+SubTransmission_Voltage!T595+Transmission_Voltage!T595</f>
        <v>0</v>
      </c>
      <c r="U594" s="2">
        <f>Primary_Voltage!U596+SubTransmission_Voltage!U595+Transmission_Voltage!U595</f>
        <v>0</v>
      </c>
      <c r="V594" s="2">
        <f>Primary_Voltage!V596+SubTransmission_Voltage!V595+Transmission_Voltage!V595</f>
        <v>0</v>
      </c>
      <c r="W594" s="2">
        <f>Primary_Voltage!W596+SubTransmission_Voltage!W595+Transmission_Voltage!W595</f>
        <v>0</v>
      </c>
      <c r="X594" s="2">
        <f>Primary_Voltage!X596+SubTransmission_Voltage!X595+Transmission_Voltage!X595</f>
        <v>0</v>
      </c>
      <c r="Y594" s="2">
        <f>Primary_Voltage!Y596+SubTransmission_Voltage!Y595+Transmission_Voltage!Y595</f>
        <v>0</v>
      </c>
    </row>
    <row r="595" spans="1:25" x14ac:dyDescent="0.2">
      <c r="A595" s="7">
        <v>45148</v>
      </c>
      <c r="B595" s="2">
        <f>Primary_Voltage!B597+SubTransmission_Voltage!B596+Transmission_Voltage!B596</f>
        <v>0</v>
      </c>
      <c r="C595" s="2">
        <f>Primary_Voltage!C597+SubTransmission_Voltage!C596+Transmission_Voltage!C596</f>
        <v>0</v>
      </c>
      <c r="D595" s="2">
        <f>Primary_Voltage!D597+SubTransmission_Voltage!D596+Transmission_Voltage!D596</f>
        <v>0</v>
      </c>
      <c r="E595" s="2">
        <f>Primary_Voltage!E597+SubTransmission_Voltage!E596+Transmission_Voltage!E596</f>
        <v>0</v>
      </c>
      <c r="F595" s="2">
        <f>Primary_Voltage!F597+SubTransmission_Voltage!F596+Transmission_Voltage!F596</f>
        <v>0</v>
      </c>
      <c r="G595" s="2">
        <f>Primary_Voltage!G597+SubTransmission_Voltage!G596+Transmission_Voltage!G596</f>
        <v>0</v>
      </c>
      <c r="H595" s="2">
        <f>Primary_Voltage!H597+SubTransmission_Voltage!H596+Transmission_Voltage!H596</f>
        <v>0</v>
      </c>
      <c r="I595" s="2">
        <f>Primary_Voltage!I597+SubTransmission_Voltage!I596+Transmission_Voltage!I596</f>
        <v>0</v>
      </c>
      <c r="J595" s="2">
        <f>Primary_Voltage!J597+SubTransmission_Voltage!J596+Transmission_Voltage!J596</f>
        <v>0</v>
      </c>
      <c r="K595" s="2">
        <f>Primary_Voltage!K597+SubTransmission_Voltage!K596+Transmission_Voltage!K596</f>
        <v>0</v>
      </c>
      <c r="L595" s="2">
        <f>Primary_Voltage!L597+SubTransmission_Voltage!L596+Transmission_Voltage!L596</f>
        <v>0</v>
      </c>
      <c r="M595" s="2">
        <f>Primary_Voltage!M597+SubTransmission_Voltage!M596+Transmission_Voltage!M596</f>
        <v>0</v>
      </c>
      <c r="N595" s="2">
        <f>Primary_Voltage!N597+SubTransmission_Voltage!N596+Transmission_Voltage!N596</f>
        <v>0</v>
      </c>
      <c r="O595" s="2">
        <f>Primary_Voltage!O597+SubTransmission_Voltage!O596+Transmission_Voltage!O596</f>
        <v>0</v>
      </c>
      <c r="P595" s="2">
        <f>Primary_Voltage!P597+SubTransmission_Voltage!P596+Transmission_Voltage!P596</f>
        <v>0</v>
      </c>
      <c r="Q595" s="2">
        <f>Primary_Voltage!Q597+SubTransmission_Voltage!Q596+Transmission_Voltage!Q596</f>
        <v>0</v>
      </c>
      <c r="R595" s="2">
        <f>Primary_Voltage!R597+SubTransmission_Voltage!R596+Transmission_Voltage!R596</f>
        <v>0</v>
      </c>
      <c r="S595" s="2">
        <f>Primary_Voltage!S597+SubTransmission_Voltage!S596+Transmission_Voltage!S596</f>
        <v>0</v>
      </c>
      <c r="T595" s="2">
        <f>Primary_Voltage!T597+SubTransmission_Voltage!T596+Transmission_Voltage!T596</f>
        <v>0</v>
      </c>
      <c r="U595" s="2">
        <f>Primary_Voltage!U597+SubTransmission_Voltage!U596+Transmission_Voltage!U596</f>
        <v>0</v>
      </c>
      <c r="V595" s="2">
        <f>Primary_Voltage!V597+SubTransmission_Voltage!V596+Transmission_Voltage!V596</f>
        <v>0</v>
      </c>
      <c r="W595" s="2">
        <f>Primary_Voltage!W597+SubTransmission_Voltage!W596+Transmission_Voltage!W596</f>
        <v>0</v>
      </c>
      <c r="X595" s="2">
        <f>Primary_Voltage!X597+SubTransmission_Voltage!X596+Transmission_Voltage!X596</f>
        <v>0</v>
      </c>
      <c r="Y595" s="2">
        <f>Primary_Voltage!Y597+SubTransmission_Voltage!Y596+Transmission_Voltage!Y596</f>
        <v>0</v>
      </c>
    </row>
    <row r="596" spans="1:25" x14ac:dyDescent="0.2">
      <c r="A596" s="7">
        <v>45149</v>
      </c>
      <c r="B596" s="2">
        <f>Primary_Voltage!B598+SubTransmission_Voltage!B597+Transmission_Voltage!B597</f>
        <v>0</v>
      </c>
      <c r="C596" s="2">
        <f>Primary_Voltage!C598+SubTransmission_Voltage!C597+Transmission_Voltage!C597</f>
        <v>0</v>
      </c>
      <c r="D596" s="2">
        <f>Primary_Voltage!D598+SubTransmission_Voltage!D597+Transmission_Voltage!D597</f>
        <v>0</v>
      </c>
      <c r="E596" s="2">
        <f>Primary_Voltage!E598+SubTransmission_Voltage!E597+Transmission_Voltage!E597</f>
        <v>0</v>
      </c>
      <c r="F596" s="2">
        <f>Primary_Voltage!F598+SubTransmission_Voltage!F597+Transmission_Voltage!F597</f>
        <v>0</v>
      </c>
      <c r="G596" s="2">
        <f>Primary_Voltage!G598+SubTransmission_Voltage!G597+Transmission_Voltage!G597</f>
        <v>0</v>
      </c>
      <c r="H596" s="2">
        <f>Primary_Voltage!H598+SubTransmission_Voltage!H597+Transmission_Voltage!H597</f>
        <v>0</v>
      </c>
      <c r="I596" s="2">
        <f>Primary_Voltage!I598+SubTransmission_Voltage!I597+Transmission_Voltage!I597</f>
        <v>0</v>
      </c>
      <c r="J596" s="2">
        <f>Primary_Voltage!J598+SubTransmission_Voltage!J597+Transmission_Voltage!J597</f>
        <v>0</v>
      </c>
      <c r="K596" s="2">
        <f>Primary_Voltage!K598+SubTransmission_Voltage!K597+Transmission_Voltage!K597</f>
        <v>0</v>
      </c>
      <c r="L596" s="2">
        <f>Primary_Voltage!L598+SubTransmission_Voltage!L597+Transmission_Voltage!L597</f>
        <v>0</v>
      </c>
      <c r="M596" s="2">
        <f>Primary_Voltage!M598+SubTransmission_Voltage!M597+Transmission_Voltage!M597</f>
        <v>0</v>
      </c>
      <c r="N596" s="2">
        <f>Primary_Voltage!N598+SubTransmission_Voltage!N597+Transmission_Voltage!N597</f>
        <v>0</v>
      </c>
      <c r="O596" s="2">
        <f>Primary_Voltage!O598+SubTransmission_Voltage!O597+Transmission_Voltage!O597</f>
        <v>0</v>
      </c>
      <c r="P596" s="2">
        <f>Primary_Voltage!P598+SubTransmission_Voltage!P597+Transmission_Voltage!P597</f>
        <v>0</v>
      </c>
      <c r="Q596" s="2">
        <f>Primary_Voltage!Q598+SubTransmission_Voltage!Q597+Transmission_Voltage!Q597</f>
        <v>0</v>
      </c>
      <c r="R596" s="2">
        <f>Primary_Voltage!R598+SubTransmission_Voltage!R597+Transmission_Voltage!R597</f>
        <v>0</v>
      </c>
      <c r="S596" s="2">
        <f>Primary_Voltage!S598+SubTransmission_Voltage!S597+Transmission_Voltage!S597</f>
        <v>0</v>
      </c>
      <c r="T596" s="2">
        <f>Primary_Voltage!T598+SubTransmission_Voltage!T597+Transmission_Voltage!T597</f>
        <v>0</v>
      </c>
      <c r="U596" s="2">
        <f>Primary_Voltage!U598+SubTransmission_Voltage!U597+Transmission_Voltage!U597</f>
        <v>0</v>
      </c>
      <c r="V596" s="2">
        <f>Primary_Voltage!V598+SubTransmission_Voltage!V597+Transmission_Voltage!V597</f>
        <v>0</v>
      </c>
      <c r="W596" s="2">
        <f>Primary_Voltage!W598+SubTransmission_Voltage!W597+Transmission_Voltage!W597</f>
        <v>0</v>
      </c>
      <c r="X596" s="2">
        <f>Primary_Voltage!X598+SubTransmission_Voltage!X597+Transmission_Voltage!X597</f>
        <v>0</v>
      </c>
      <c r="Y596" s="2">
        <f>Primary_Voltage!Y598+SubTransmission_Voltage!Y597+Transmission_Voltage!Y597</f>
        <v>0</v>
      </c>
    </row>
    <row r="597" spans="1:25" x14ac:dyDescent="0.2">
      <c r="A597" s="7">
        <v>45150</v>
      </c>
      <c r="B597" s="2">
        <f>Primary_Voltage!B599+SubTransmission_Voltage!B598+Transmission_Voltage!B598</f>
        <v>0</v>
      </c>
      <c r="C597" s="2">
        <f>Primary_Voltage!C599+SubTransmission_Voltage!C598+Transmission_Voltage!C598</f>
        <v>0</v>
      </c>
      <c r="D597" s="2">
        <f>Primary_Voltage!D599+SubTransmission_Voltage!D598+Transmission_Voltage!D598</f>
        <v>0</v>
      </c>
      <c r="E597" s="2">
        <f>Primary_Voltage!E599+SubTransmission_Voltage!E598+Transmission_Voltage!E598</f>
        <v>0</v>
      </c>
      <c r="F597" s="2">
        <f>Primary_Voltage!F599+SubTransmission_Voltage!F598+Transmission_Voltage!F598</f>
        <v>0</v>
      </c>
      <c r="G597" s="2">
        <f>Primary_Voltage!G599+SubTransmission_Voltage!G598+Transmission_Voltage!G598</f>
        <v>0</v>
      </c>
      <c r="H597" s="2">
        <f>Primary_Voltage!H599+SubTransmission_Voltage!H598+Transmission_Voltage!H598</f>
        <v>0</v>
      </c>
      <c r="I597" s="2">
        <f>Primary_Voltage!I599+SubTransmission_Voltage!I598+Transmission_Voltage!I598</f>
        <v>0</v>
      </c>
      <c r="J597" s="2">
        <f>Primary_Voltage!J599+SubTransmission_Voltage!J598+Transmission_Voltage!J598</f>
        <v>0</v>
      </c>
      <c r="K597" s="2">
        <f>Primary_Voltage!K599+SubTransmission_Voltage!K598+Transmission_Voltage!K598</f>
        <v>0</v>
      </c>
      <c r="L597" s="2">
        <f>Primary_Voltage!L599+SubTransmission_Voltage!L598+Transmission_Voltage!L598</f>
        <v>0</v>
      </c>
      <c r="M597" s="2">
        <f>Primary_Voltage!M599+SubTransmission_Voltage!M598+Transmission_Voltage!M598</f>
        <v>0</v>
      </c>
      <c r="N597" s="2">
        <f>Primary_Voltage!N599+SubTransmission_Voltage!N598+Transmission_Voltage!N598</f>
        <v>0</v>
      </c>
      <c r="O597" s="2">
        <f>Primary_Voltage!O599+SubTransmission_Voltage!O598+Transmission_Voltage!O598</f>
        <v>0</v>
      </c>
      <c r="P597" s="2">
        <f>Primary_Voltage!P599+SubTransmission_Voltage!P598+Transmission_Voltage!P598</f>
        <v>0</v>
      </c>
      <c r="Q597" s="2">
        <f>Primary_Voltage!Q599+SubTransmission_Voltage!Q598+Transmission_Voltage!Q598</f>
        <v>0</v>
      </c>
      <c r="R597" s="2">
        <f>Primary_Voltage!R599+SubTransmission_Voltage!R598+Transmission_Voltage!R598</f>
        <v>0</v>
      </c>
      <c r="S597" s="2">
        <f>Primary_Voltage!S599+SubTransmission_Voltage!S598+Transmission_Voltage!S598</f>
        <v>0</v>
      </c>
      <c r="T597" s="2">
        <f>Primary_Voltage!T599+SubTransmission_Voltage!T598+Transmission_Voltage!T598</f>
        <v>0</v>
      </c>
      <c r="U597" s="2">
        <f>Primary_Voltage!U599+SubTransmission_Voltage!U598+Transmission_Voltage!U598</f>
        <v>0</v>
      </c>
      <c r="V597" s="2">
        <f>Primary_Voltage!V599+SubTransmission_Voltage!V598+Transmission_Voltage!V598</f>
        <v>0</v>
      </c>
      <c r="W597" s="2">
        <f>Primary_Voltage!W599+SubTransmission_Voltage!W598+Transmission_Voltage!W598</f>
        <v>0</v>
      </c>
      <c r="X597" s="2">
        <f>Primary_Voltage!X599+SubTransmission_Voltage!X598+Transmission_Voltage!X598</f>
        <v>0</v>
      </c>
      <c r="Y597" s="2">
        <f>Primary_Voltage!Y599+SubTransmission_Voltage!Y598+Transmission_Voltage!Y598</f>
        <v>0</v>
      </c>
    </row>
    <row r="598" spans="1:25" x14ac:dyDescent="0.2">
      <c r="A598" s="7">
        <v>45151</v>
      </c>
      <c r="B598" s="2">
        <f>Primary_Voltage!B600+SubTransmission_Voltage!B599+Transmission_Voltage!B599</f>
        <v>0</v>
      </c>
      <c r="C598" s="2">
        <f>Primary_Voltage!C600+SubTransmission_Voltage!C599+Transmission_Voltage!C599</f>
        <v>0</v>
      </c>
      <c r="D598" s="2">
        <f>Primary_Voltage!D600+SubTransmission_Voltage!D599+Transmission_Voltage!D599</f>
        <v>0</v>
      </c>
      <c r="E598" s="2">
        <f>Primary_Voltage!E600+SubTransmission_Voltage!E599+Transmission_Voltage!E599</f>
        <v>0</v>
      </c>
      <c r="F598" s="2">
        <f>Primary_Voltage!F600+SubTransmission_Voltage!F599+Transmission_Voltage!F599</f>
        <v>0</v>
      </c>
      <c r="G598" s="2">
        <f>Primary_Voltage!G600+SubTransmission_Voltage!G599+Transmission_Voltage!G599</f>
        <v>0</v>
      </c>
      <c r="H598" s="2">
        <f>Primary_Voltage!H600+SubTransmission_Voltage!H599+Transmission_Voltage!H599</f>
        <v>0</v>
      </c>
      <c r="I598" s="2">
        <f>Primary_Voltage!I600+SubTransmission_Voltage!I599+Transmission_Voltage!I599</f>
        <v>0</v>
      </c>
      <c r="J598" s="2">
        <f>Primary_Voltage!J600+SubTransmission_Voltage!J599+Transmission_Voltage!J599</f>
        <v>0</v>
      </c>
      <c r="K598" s="2">
        <f>Primary_Voltage!K600+SubTransmission_Voltage!K599+Transmission_Voltage!K599</f>
        <v>0</v>
      </c>
      <c r="L598" s="2">
        <f>Primary_Voltage!L600+SubTransmission_Voltage!L599+Transmission_Voltage!L599</f>
        <v>0</v>
      </c>
      <c r="M598" s="2">
        <f>Primary_Voltage!M600+SubTransmission_Voltage!M599+Transmission_Voltage!M599</f>
        <v>0</v>
      </c>
      <c r="N598" s="2">
        <f>Primary_Voltage!N600+SubTransmission_Voltage!N599+Transmission_Voltage!N599</f>
        <v>0</v>
      </c>
      <c r="O598" s="2">
        <f>Primary_Voltage!O600+SubTransmission_Voltage!O599+Transmission_Voltage!O599</f>
        <v>0</v>
      </c>
      <c r="P598" s="2">
        <f>Primary_Voltage!P600+SubTransmission_Voltage!P599+Transmission_Voltage!P599</f>
        <v>0</v>
      </c>
      <c r="Q598" s="2">
        <f>Primary_Voltage!Q600+SubTransmission_Voltage!Q599+Transmission_Voltage!Q599</f>
        <v>0</v>
      </c>
      <c r="R598" s="2">
        <f>Primary_Voltage!R600+SubTransmission_Voltage!R599+Transmission_Voltage!R599</f>
        <v>0</v>
      </c>
      <c r="S598" s="2">
        <f>Primary_Voltage!S600+SubTransmission_Voltage!S599+Transmission_Voltage!S599</f>
        <v>0</v>
      </c>
      <c r="T598" s="2">
        <f>Primary_Voltage!T600+SubTransmission_Voltage!T599+Transmission_Voltage!T599</f>
        <v>0</v>
      </c>
      <c r="U598" s="2">
        <f>Primary_Voltage!U600+SubTransmission_Voltage!U599+Transmission_Voltage!U599</f>
        <v>0</v>
      </c>
      <c r="V598" s="2">
        <f>Primary_Voltage!V600+SubTransmission_Voltage!V599+Transmission_Voltage!V599</f>
        <v>0</v>
      </c>
      <c r="W598" s="2">
        <f>Primary_Voltage!W600+SubTransmission_Voltage!W599+Transmission_Voltage!W599</f>
        <v>0</v>
      </c>
      <c r="X598" s="2">
        <f>Primary_Voltage!X600+SubTransmission_Voltage!X599+Transmission_Voltage!X599</f>
        <v>0</v>
      </c>
      <c r="Y598" s="2">
        <f>Primary_Voltage!Y600+SubTransmission_Voltage!Y599+Transmission_Voltage!Y599</f>
        <v>0</v>
      </c>
    </row>
    <row r="599" spans="1:25" x14ac:dyDescent="0.2">
      <c r="A599" s="7">
        <v>45152</v>
      </c>
      <c r="B599" s="2">
        <f>Primary_Voltage!B601+SubTransmission_Voltage!B600+Transmission_Voltage!B600</f>
        <v>0</v>
      </c>
      <c r="C599" s="2">
        <f>Primary_Voltage!C601+SubTransmission_Voltage!C600+Transmission_Voltage!C600</f>
        <v>0</v>
      </c>
      <c r="D599" s="2">
        <f>Primary_Voltage!D601+SubTransmission_Voltage!D600+Transmission_Voltage!D600</f>
        <v>0</v>
      </c>
      <c r="E599" s="2">
        <f>Primary_Voltage!E601+SubTransmission_Voltage!E600+Transmission_Voltage!E600</f>
        <v>0</v>
      </c>
      <c r="F599" s="2">
        <f>Primary_Voltage!F601+SubTransmission_Voltage!F600+Transmission_Voltage!F600</f>
        <v>0</v>
      </c>
      <c r="G599" s="2">
        <f>Primary_Voltage!G601+SubTransmission_Voltage!G600+Transmission_Voltage!G600</f>
        <v>0</v>
      </c>
      <c r="H599" s="2">
        <f>Primary_Voltage!H601+SubTransmission_Voltage!H600+Transmission_Voltage!H600</f>
        <v>0</v>
      </c>
      <c r="I599" s="2">
        <f>Primary_Voltage!I601+SubTransmission_Voltage!I600+Transmission_Voltage!I600</f>
        <v>0</v>
      </c>
      <c r="J599" s="2">
        <f>Primary_Voltage!J601+SubTransmission_Voltage!J600+Transmission_Voltage!J600</f>
        <v>0</v>
      </c>
      <c r="K599" s="2">
        <f>Primary_Voltage!K601+SubTransmission_Voltage!K600+Transmission_Voltage!K600</f>
        <v>0</v>
      </c>
      <c r="L599" s="2">
        <f>Primary_Voltage!L601+SubTransmission_Voltage!L600+Transmission_Voltage!L600</f>
        <v>0</v>
      </c>
      <c r="M599" s="2">
        <f>Primary_Voltage!M601+SubTransmission_Voltage!M600+Transmission_Voltage!M600</f>
        <v>0</v>
      </c>
      <c r="N599" s="2">
        <f>Primary_Voltage!N601+SubTransmission_Voltage!N600+Transmission_Voltage!N600</f>
        <v>0</v>
      </c>
      <c r="O599" s="2">
        <f>Primary_Voltage!O601+SubTransmission_Voltage!O600+Transmission_Voltage!O600</f>
        <v>0</v>
      </c>
      <c r="P599" s="2">
        <f>Primary_Voltage!P601+SubTransmission_Voltage!P600+Transmission_Voltage!P600</f>
        <v>0</v>
      </c>
      <c r="Q599" s="2">
        <f>Primary_Voltage!Q601+SubTransmission_Voltage!Q600+Transmission_Voltage!Q600</f>
        <v>0</v>
      </c>
      <c r="R599" s="2">
        <f>Primary_Voltage!R601+SubTransmission_Voltage!R600+Transmission_Voltage!R600</f>
        <v>0</v>
      </c>
      <c r="S599" s="2">
        <f>Primary_Voltage!S601+SubTransmission_Voltage!S600+Transmission_Voltage!S600</f>
        <v>0</v>
      </c>
      <c r="T599" s="2">
        <f>Primary_Voltage!T601+SubTransmission_Voltage!T600+Transmission_Voltage!T600</f>
        <v>0</v>
      </c>
      <c r="U599" s="2">
        <f>Primary_Voltage!U601+SubTransmission_Voltage!U600+Transmission_Voltage!U600</f>
        <v>0</v>
      </c>
      <c r="V599" s="2">
        <f>Primary_Voltage!V601+SubTransmission_Voltage!V600+Transmission_Voltage!V600</f>
        <v>0</v>
      </c>
      <c r="W599" s="2">
        <f>Primary_Voltage!W601+SubTransmission_Voltage!W600+Transmission_Voltage!W600</f>
        <v>0</v>
      </c>
      <c r="X599" s="2">
        <f>Primary_Voltage!X601+SubTransmission_Voltage!X600+Transmission_Voltage!X600</f>
        <v>0</v>
      </c>
      <c r="Y599" s="2">
        <f>Primary_Voltage!Y601+SubTransmission_Voltage!Y600+Transmission_Voltage!Y600</f>
        <v>0</v>
      </c>
    </row>
    <row r="600" spans="1:25" x14ac:dyDescent="0.2">
      <c r="A600" s="7">
        <v>45153</v>
      </c>
      <c r="B600" s="2">
        <f>Primary_Voltage!B602+SubTransmission_Voltage!B601+Transmission_Voltage!B601</f>
        <v>0</v>
      </c>
      <c r="C600" s="2">
        <f>Primary_Voltage!C602+SubTransmission_Voltage!C601+Transmission_Voltage!C601</f>
        <v>0</v>
      </c>
      <c r="D600" s="2">
        <f>Primary_Voltage!D602+SubTransmission_Voltage!D601+Transmission_Voltage!D601</f>
        <v>0</v>
      </c>
      <c r="E600" s="2">
        <f>Primary_Voltage!E602+SubTransmission_Voltage!E601+Transmission_Voltage!E601</f>
        <v>0</v>
      </c>
      <c r="F600" s="2">
        <f>Primary_Voltage!F602+SubTransmission_Voltage!F601+Transmission_Voltage!F601</f>
        <v>0</v>
      </c>
      <c r="G600" s="2">
        <f>Primary_Voltage!G602+SubTransmission_Voltage!G601+Transmission_Voltage!G601</f>
        <v>0</v>
      </c>
      <c r="H600" s="2">
        <f>Primary_Voltage!H602+SubTransmission_Voltage!H601+Transmission_Voltage!H601</f>
        <v>0</v>
      </c>
      <c r="I600" s="2">
        <f>Primary_Voltage!I602+SubTransmission_Voltage!I601+Transmission_Voltage!I601</f>
        <v>0</v>
      </c>
      <c r="J600" s="2">
        <f>Primary_Voltage!J602+SubTransmission_Voltage!J601+Transmission_Voltage!J601</f>
        <v>0</v>
      </c>
      <c r="K600" s="2">
        <f>Primary_Voltage!K602+SubTransmission_Voltage!K601+Transmission_Voltage!K601</f>
        <v>0</v>
      </c>
      <c r="L600" s="2">
        <f>Primary_Voltage!L602+SubTransmission_Voltage!L601+Transmission_Voltage!L601</f>
        <v>0</v>
      </c>
      <c r="M600" s="2">
        <f>Primary_Voltage!M602+SubTransmission_Voltage!M601+Transmission_Voltage!M601</f>
        <v>0</v>
      </c>
      <c r="N600" s="2">
        <f>Primary_Voltage!N602+SubTransmission_Voltage!N601+Transmission_Voltage!N601</f>
        <v>0</v>
      </c>
      <c r="O600" s="2">
        <f>Primary_Voltage!O602+SubTransmission_Voltage!O601+Transmission_Voltage!O601</f>
        <v>0</v>
      </c>
      <c r="P600" s="2">
        <f>Primary_Voltage!P602+SubTransmission_Voltage!P601+Transmission_Voltage!P601</f>
        <v>0</v>
      </c>
      <c r="Q600" s="2">
        <f>Primary_Voltage!Q602+SubTransmission_Voltage!Q601+Transmission_Voltage!Q601</f>
        <v>0</v>
      </c>
      <c r="R600" s="2">
        <f>Primary_Voltage!R602+SubTransmission_Voltage!R601+Transmission_Voltage!R601</f>
        <v>0</v>
      </c>
      <c r="S600" s="2">
        <f>Primary_Voltage!S602+SubTransmission_Voltage!S601+Transmission_Voltage!S601</f>
        <v>0</v>
      </c>
      <c r="T600" s="2">
        <f>Primary_Voltage!T602+SubTransmission_Voltage!T601+Transmission_Voltage!T601</f>
        <v>0</v>
      </c>
      <c r="U600" s="2">
        <f>Primary_Voltage!U602+SubTransmission_Voltage!U601+Transmission_Voltage!U601</f>
        <v>0</v>
      </c>
      <c r="V600" s="2">
        <f>Primary_Voltage!V602+SubTransmission_Voltage!V601+Transmission_Voltage!V601</f>
        <v>0</v>
      </c>
      <c r="W600" s="2">
        <f>Primary_Voltage!W602+SubTransmission_Voltage!W601+Transmission_Voltage!W601</f>
        <v>0</v>
      </c>
      <c r="X600" s="2">
        <f>Primary_Voltage!X602+SubTransmission_Voltage!X601+Transmission_Voltage!X601</f>
        <v>0</v>
      </c>
      <c r="Y600" s="2">
        <f>Primary_Voltage!Y602+SubTransmission_Voltage!Y601+Transmission_Voltage!Y601</f>
        <v>0</v>
      </c>
    </row>
    <row r="601" spans="1:25" x14ac:dyDescent="0.2">
      <c r="A601" s="7">
        <v>45154</v>
      </c>
      <c r="B601" s="2">
        <f>Primary_Voltage!B603+SubTransmission_Voltage!B602+Transmission_Voltage!B602</f>
        <v>0</v>
      </c>
      <c r="C601" s="2">
        <f>Primary_Voltage!C603+SubTransmission_Voltage!C602+Transmission_Voltage!C602</f>
        <v>0</v>
      </c>
      <c r="D601" s="2">
        <f>Primary_Voltage!D603+SubTransmission_Voltage!D602+Transmission_Voltage!D602</f>
        <v>0</v>
      </c>
      <c r="E601" s="2">
        <f>Primary_Voltage!E603+SubTransmission_Voltage!E602+Transmission_Voltage!E602</f>
        <v>0</v>
      </c>
      <c r="F601" s="2">
        <f>Primary_Voltage!F603+SubTransmission_Voltage!F602+Transmission_Voltage!F602</f>
        <v>0</v>
      </c>
      <c r="G601" s="2">
        <f>Primary_Voltage!G603+SubTransmission_Voltage!G602+Transmission_Voltage!G602</f>
        <v>0</v>
      </c>
      <c r="H601" s="2">
        <f>Primary_Voltage!H603+SubTransmission_Voltage!H602+Transmission_Voltage!H602</f>
        <v>0</v>
      </c>
      <c r="I601" s="2">
        <f>Primary_Voltage!I603+SubTransmission_Voltage!I602+Transmission_Voltage!I602</f>
        <v>0</v>
      </c>
      <c r="J601" s="2">
        <f>Primary_Voltage!J603+SubTransmission_Voltage!J602+Transmission_Voltage!J602</f>
        <v>0</v>
      </c>
      <c r="K601" s="2">
        <f>Primary_Voltage!K603+SubTransmission_Voltage!K602+Transmission_Voltage!K602</f>
        <v>0</v>
      </c>
      <c r="L601" s="2">
        <f>Primary_Voltage!L603+SubTransmission_Voltage!L602+Transmission_Voltage!L602</f>
        <v>0</v>
      </c>
      <c r="M601" s="2">
        <f>Primary_Voltage!M603+SubTransmission_Voltage!M602+Transmission_Voltage!M602</f>
        <v>0</v>
      </c>
      <c r="N601" s="2">
        <f>Primary_Voltage!N603+SubTransmission_Voltage!N602+Transmission_Voltage!N602</f>
        <v>0</v>
      </c>
      <c r="O601" s="2">
        <f>Primary_Voltage!O603+SubTransmission_Voltage!O602+Transmission_Voltage!O602</f>
        <v>0</v>
      </c>
      <c r="P601" s="2">
        <f>Primary_Voltage!P603+SubTransmission_Voltage!P602+Transmission_Voltage!P602</f>
        <v>0</v>
      </c>
      <c r="Q601" s="2">
        <f>Primary_Voltage!Q603+SubTransmission_Voltage!Q602+Transmission_Voltage!Q602</f>
        <v>0</v>
      </c>
      <c r="R601" s="2">
        <f>Primary_Voltage!R603+SubTransmission_Voltage!R602+Transmission_Voltage!R602</f>
        <v>0</v>
      </c>
      <c r="S601" s="2">
        <f>Primary_Voltage!S603+SubTransmission_Voltage!S602+Transmission_Voltage!S602</f>
        <v>0</v>
      </c>
      <c r="T601" s="2">
        <f>Primary_Voltage!T603+SubTransmission_Voltage!T602+Transmission_Voltage!T602</f>
        <v>0</v>
      </c>
      <c r="U601" s="2">
        <f>Primary_Voltage!U603+SubTransmission_Voltage!U602+Transmission_Voltage!U602</f>
        <v>0</v>
      </c>
      <c r="V601" s="2">
        <f>Primary_Voltage!V603+SubTransmission_Voltage!V602+Transmission_Voltage!V602</f>
        <v>0</v>
      </c>
      <c r="W601" s="2">
        <f>Primary_Voltage!W603+SubTransmission_Voltage!W602+Transmission_Voltage!W602</f>
        <v>0</v>
      </c>
      <c r="X601" s="2">
        <f>Primary_Voltage!X603+SubTransmission_Voltage!X602+Transmission_Voltage!X602</f>
        <v>0</v>
      </c>
      <c r="Y601" s="2">
        <f>Primary_Voltage!Y603+SubTransmission_Voltage!Y602+Transmission_Voltage!Y602</f>
        <v>0</v>
      </c>
    </row>
    <row r="602" spans="1:25" x14ac:dyDescent="0.2">
      <c r="A602" s="7">
        <v>45155</v>
      </c>
      <c r="B602" s="2">
        <f>Primary_Voltage!B604+SubTransmission_Voltage!B603+Transmission_Voltage!B603</f>
        <v>0</v>
      </c>
      <c r="C602" s="2">
        <f>Primary_Voltage!C604+SubTransmission_Voltage!C603+Transmission_Voltage!C603</f>
        <v>0</v>
      </c>
      <c r="D602" s="2">
        <f>Primary_Voltage!D604+SubTransmission_Voltage!D603+Transmission_Voltage!D603</f>
        <v>0</v>
      </c>
      <c r="E602" s="2">
        <f>Primary_Voltage!E604+SubTransmission_Voltage!E603+Transmission_Voltage!E603</f>
        <v>0</v>
      </c>
      <c r="F602" s="2">
        <f>Primary_Voltage!F604+SubTransmission_Voltage!F603+Transmission_Voltage!F603</f>
        <v>0</v>
      </c>
      <c r="G602" s="2">
        <f>Primary_Voltage!G604+SubTransmission_Voltage!G603+Transmission_Voltage!G603</f>
        <v>0</v>
      </c>
      <c r="H602" s="2">
        <f>Primary_Voltage!H604+SubTransmission_Voltage!H603+Transmission_Voltage!H603</f>
        <v>0</v>
      </c>
      <c r="I602" s="2">
        <f>Primary_Voltage!I604+SubTransmission_Voltage!I603+Transmission_Voltage!I603</f>
        <v>0</v>
      </c>
      <c r="J602" s="2">
        <f>Primary_Voltage!J604+SubTransmission_Voltage!J603+Transmission_Voltage!J603</f>
        <v>0</v>
      </c>
      <c r="K602" s="2">
        <f>Primary_Voltage!K604+SubTransmission_Voltage!K603+Transmission_Voltage!K603</f>
        <v>0</v>
      </c>
      <c r="L602" s="2">
        <f>Primary_Voltage!L604+SubTransmission_Voltage!L603+Transmission_Voltage!L603</f>
        <v>0</v>
      </c>
      <c r="M602" s="2">
        <f>Primary_Voltage!M604+SubTransmission_Voltage!M603+Transmission_Voltage!M603</f>
        <v>0</v>
      </c>
      <c r="N602" s="2">
        <f>Primary_Voltage!N604+SubTransmission_Voltage!N603+Transmission_Voltage!N603</f>
        <v>0</v>
      </c>
      <c r="O602" s="2">
        <f>Primary_Voltage!O604+SubTransmission_Voltage!O603+Transmission_Voltage!O603</f>
        <v>0</v>
      </c>
      <c r="P602" s="2">
        <f>Primary_Voltage!P604+SubTransmission_Voltage!P603+Transmission_Voltage!P603</f>
        <v>0</v>
      </c>
      <c r="Q602" s="2">
        <f>Primary_Voltage!Q604+SubTransmission_Voltage!Q603+Transmission_Voltage!Q603</f>
        <v>0</v>
      </c>
      <c r="R602" s="2">
        <f>Primary_Voltage!R604+SubTransmission_Voltage!R603+Transmission_Voltage!R603</f>
        <v>0</v>
      </c>
      <c r="S602" s="2">
        <f>Primary_Voltage!S604+SubTransmission_Voltage!S603+Transmission_Voltage!S603</f>
        <v>0</v>
      </c>
      <c r="T602" s="2">
        <f>Primary_Voltage!T604+SubTransmission_Voltage!T603+Transmission_Voltage!T603</f>
        <v>0</v>
      </c>
      <c r="U602" s="2">
        <f>Primary_Voltage!U604+SubTransmission_Voltage!U603+Transmission_Voltage!U603</f>
        <v>0</v>
      </c>
      <c r="V602" s="2">
        <f>Primary_Voltage!V604+SubTransmission_Voltage!V603+Transmission_Voltage!V603</f>
        <v>0</v>
      </c>
      <c r="W602" s="2">
        <f>Primary_Voltage!W604+SubTransmission_Voltage!W603+Transmission_Voltage!W603</f>
        <v>0</v>
      </c>
      <c r="X602" s="2">
        <f>Primary_Voltage!X604+SubTransmission_Voltage!X603+Transmission_Voltage!X603</f>
        <v>0</v>
      </c>
      <c r="Y602" s="2">
        <f>Primary_Voltage!Y604+SubTransmission_Voltage!Y603+Transmission_Voltage!Y603</f>
        <v>0</v>
      </c>
    </row>
    <row r="603" spans="1:25" x14ac:dyDescent="0.2">
      <c r="A603" s="7">
        <v>45156</v>
      </c>
      <c r="B603" s="2">
        <f>Primary_Voltage!B605+SubTransmission_Voltage!B604+Transmission_Voltage!B604</f>
        <v>0</v>
      </c>
      <c r="C603" s="2">
        <f>Primary_Voltage!C605+SubTransmission_Voltage!C604+Transmission_Voltage!C604</f>
        <v>0</v>
      </c>
      <c r="D603" s="2">
        <f>Primary_Voltage!D605+SubTransmission_Voltage!D604+Transmission_Voltage!D604</f>
        <v>0</v>
      </c>
      <c r="E603" s="2">
        <f>Primary_Voltage!E605+SubTransmission_Voltage!E604+Transmission_Voltage!E604</f>
        <v>0</v>
      </c>
      <c r="F603" s="2">
        <f>Primary_Voltage!F605+SubTransmission_Voltage!F604+Transmission_Voltage!F604</f>
        <v>0</v>
      </c>
      <c r="G603" s="2">
        <f>Primary_Voltage!G605+SubTransmission_Voltage!G604+Transmission_Voltage!G604</f>
        <v>0</v>
      </c>
      <c r="H603" s="2">
        <f>Primary_Voltage!H605+SubTransmission_Voltage!H604+Transmission_Voltage!H604</f>
        <v>0</v>
      </c>
      <c r="I603" s="2">
        <f>Primary_Voltage!I605+SubTransmission_Voltage!I604+Transmission_Voltage!I604</f>
        <v>0</v>
      </c>
      <c r="J603" s="2">
        <f>Primary_Voltage!J605+SubTransmission_Voltage!J604+Transmission_Voltage!J604</f>
        <v>0</v>
      </c>
      <c r="K603" s="2">
        <f>Primary_Voltage!K605+SubTransmission_Voltage!K604+Transmission_Voltage!K604</f>
        <v>0</v>
      </c>
      <c r="L603" s="2">
        <f>Primary_Voltage!L605+SubTransmission_Voltage!L604+Transmission_Voltage!L604</f>
        <v>0</v>
      </c>
      <c r="M603" s="2">
        <f>Primary_Voltage!M605+SubTransmission_Voltage!M604+Transmission_Voltage!M604</f>
        <v>0</v>
      </c>
      <c r="N603" s="2">
        <f>Primary_Voltage!N605+SubTransmission_Voltage!N604+Transmission_Voltage!N604</f>
        <v>0</v>
      </c>
      <c r="O603" s="2">
        <f>Primary_Voltage!O605+SubTransmission_Voltage!O604+Transmission_Voltage!O604</f>
        <v>0</v>
      </c>
      <c r="P603" s="2">
        <f>Primary_Voltage!P605+SubTransmission_Voltage!P604+Transmission_Voltage!P604</f>
        <v>0</v>
      </c>
      <c r="Q603" s="2">
        <f>Primary_Voltage!Q605+SubTransmission_Voltage!Q604+Transmission_Voltage!Q604</f>
        <v>0</v>
      </c>
      <c r="R603" s="2">
        <f>Primary_Voltage!R605+SubTransmission_Voltage!R604+Transmission_Voltage!R604</f>
        <v>0</v>
      </c>
      <c r="S603" s="2">
        <f>Primary_Voltage!S605+SubTransmission_Voltage!S604+Transmission_Voltage!S604</f>
        <v>0</v>
      </c>
      <c r="T603" s="2">
        <f>Primary_Voltage!T605+SubTransmission_Voltage!T604+Transmission_Voltage!T604</f>
        <v>0</v>
      </c>
      <c r="U603" s="2">
        <f>Primary_Voltage!U605+SubTransmission_Voltage!U604+Transmission_Voltage!U604</f>
        <v>0</v>
      </c>
      <c r="V603" s="2">
        <f>Primary_Voltage!V605+SubTransmission_Voltage!V604+Transmission_Voltage!V604</f>
        <v>0</v>
      </c>
      <c r="W603" s="2">
        <f>Primary_Voltage!W605+SubTransmission_Voltage!W604+Transmission_Voltage!W604</f>
        <v>0</v>
      </c>
      <c r="X603" s="2">
        <f>Primary_Voltage!X605+SubTransmission_Voltage!X604+Transmission_Voltage!X604</f>
        <v>0</v>
      </c>
      <c r="Y603" s="2">
        <f>Primary_Voltage!Y605+SubTransmission_Voltage!Y604+Transmission_Voltage!Y604</f>
        <v>0</v>
      </c>
    </row>
    <row r="604" spans="1:25" x14ac:dyDescent="0.2">
      <c r="A604" s="7">
        <v>45157</v>
      </c>
      <c r="B604" s="2">
        <f>Primary_Voltage!B606+SubTransmission_Voltage!B605+Transmission_Voltage!B605</f>
        <v>0</v>
      </c>
      <c r="C604" s="2">
        <f>Primary_Voltage!C606+SubTransmission_Voltage!C605+Transmission_Voltage!C605</f>
        <v>0</v>
      </c>
      <c r="D604" s="2">
        <f>Primary_Voltage!D606+SubTransmission_Voltage!D605+Transmission_Voltage!D605</f>
        <v>0</v>
      </c>
      <c r="E604" s="2">
        <f>Primary_Voltage!E606+SubTransmission_Voltage!E605+Transmission_Voltage!E605</f>
        <v>0</v>
      </c>
      <c r="F604" s="2">
        <f>Primary_Voltage!F606+SubTransmission_Voltage!F605+Transmission_Voltage!F605</f>
        <v>0</v>
      </c>
      <c r="G604" s="2">
        <f>Primary_Voltage!G606+SubTransmission_Voltage!G605+Transmission_Voltage!G605</f>
        <v>0</v>
      </c>
      <c r="H604" s="2">
        <f>Primary_Voltage!H606+SubTransmission_Voltage!H605+Transmission_Voltage!H605</f>
        <v>0</v>
      </c>
      <c r="I604" s="2">
        <f>Primary_Voltage!I606+SubTransmission_Voltage!I605+Transmission_Voltage!I605</f>
        <v>0</v>
      </c>
      <c r="J604" s="2">
        <f>Primary_Voltage!J606+SubTransmission_Voltage!J605+Transmission_Voltage!J605</f>
        <v>0</v>
      </c>
      <c r="K604" s="2">
        <f>Primary_Voltage!K606+SubTransmission_Voltage!K605+Transmission_Voltage!K605</f>
        <v>0</v>
      </c>
      <c r="L604" s="2">
        <f>Primary_Voltage!L606+SubTransmission_Voltage!L605+Transmission_Voltage!L605</f>
        <v>0</v>
      </c>
      <c r="M604" s="2">
        <f>Primary_Voltage!M606+SubTransmission_Voltage!M605+Transmission_Voltage!M605</f>
        <v>0</v>
      </c>
      <c r="N604" s="2">
        <f>Primary_Voltage!N606+SubTransmission_Voltage!N605+Transmission_Voltage!N605</f>
        <v>0</v>
      </c>
      <c r="O604" s="2">
        <f>Primary_Voltage!O606+SubTransmission_Voltage!O605+Transmission_Voltage!O605</f>
        <v>0</v>
      </c>
      <c r="P604" s="2">
        <f>Primary_Voltage!P606+SubTransmission_Voltage!P605+Transmission_Voltage!P605</f>
        <v>0</v>
      </c>
      <c r="Q604" s="2">
        <f>Primary_Voltage!Q606+SubTransmission_Voltage!Q605+Transmission_Voltage!Q605</f>
        <v>0</v>
      </c>
      <c r="R604" s="2">
        <f>Primary_Voltage!R606+SubTransmission_Voltage!R605+Transmission_Voltage!R605</f>
        <v>0</v>
      </c>
      <c r="S604" s="2">
        <f>Primary_Voltage!S606+SubTransmission_Voltage!S605+Transmission_Voltage!S605</f>
        <v>0</v>
      </c>
      <c r="T604" s="2">
        <f>Primary_Voltage!T606+SubTransmission_Voltage!T605+Transmission_Voltage!T605</f>
        <v>0</v>
      </c>
      <c r="U604" s="2">
        <f>Primary_Voltage!U606+SubTransmission_Voltage!U605+Transmission_Voltage!U605</f>
        <v>0</v>
      </c>
      <c r="V604" s="2">
        <f>Primary_Voltage!V606+SubTransmission_Voltage!V605+Transmission_Voltage!V605</f>
        <v>0</v>
      </c>
      <c r="W604" s="2">
        <f>Primary_Voltage!W606+SubTransmission_Voltage!W605+Transmission_Voltage!W605</f>
        <v>0</v>
      </c>
      <c r="X604" s="2">
        <f>Primary_Voltage!X606+SubTransmission_Voltage!X605+Transmission_Voltage!X605</f>
        <v>0</v>
      </c>
      <c r="Y604" s="2">
        <f>Primary_Voltage!Y606+SubTransmission_Voltage!Y605+Transmission_Voltage!Y605</f>
        <v>0</v>
      </c>
    </row>
    <row r="605" spans="1:25" x14ac:dyDescent="0.2">
      <c r="A605" s="7">
        <v>45158</v>
      </c>
      <c r="B605" s="2">
        <f>Primary_Voltage!B607+SubTransmission_Voltage!B606+Transmission_Voltage!B606</f>
        <v>0</v>
      </c>
      <c r="C605" s="2">
        <f>Primary_Voltage!C607+SubTransmission_Voltage!C606+Transmission_Voltage!C606</f>
        <v>0</v>
      </c>
      <c r="D605" s="2">
        <f>Primary_Voltage!D607+SubTransmission_Voltage!D606+Transmission_Voltage!D606</f>
        <v>0</v>
      </c>
      <c r="E605" s="2">
        <f>Primary_Voltage!E607+SubTransmission_Voltage!E606+Transmission_Voltage!E606</f>
        <v>0</v>
      </c>
      <c r="F605" s="2">
        <f>Primary_Voltage!F607+SubTransmission_Voltage!F606+Transmission_Voltage!F606</f>
        <v>0</v>
      </c>
      <c r="G605" s="2">
        <f>Primary_Voltage!G607+SubTransmission_Voltage!G606+Transmission_Voltage!G606</f>
        <v>0</v>
      </c>
      <c r="H605" s="2">
        <f>Primary_Voltage!H607+SubTransmission_Voltage!H606+Transmission_Voltage!H606</f>
        <v>0</v>
      </c>
      <c r="I605" s="2">
        <f>Primary_Voltage!I607+SubTransmission_Voltage!I606+Transmission_Voltage!I606</f>
        <v>0</v>
      </c>
      <c r="J605" s="2">
        <f>Primary_Voltage!J607+SubTransmission_Voltage!J606+Transmission_Voltage!J606</f>
        <v>0</v>
      </c>
      <c r="K605" s="2">
        <f>Primary_Voltage!K607+SubTransmission_Voltage!K606+Transmission_Voltage!K606</f>
        <v>0</v>
      </c>
      <c r="L605" s="2">
        <f>Primary_Voltage!L607+SubTransmission_Voltage!L606+Transmission_Voltage!L606</f>
        <v>0</v>
      </c>
      <c r="M605" s="2">
        <f>Primary_Voltage!M607+SubTransmission_Voltage!M606+Transmission_Voltage!M606</f>
        <v>0</v>
      </c>
      <c r="N605" s="2">
        <f>Primary_Voltage!N607+SubTransmission_Voltage!N606+Transmission_Voltage!N606</f>
        <v>0</v>
      </c>
      <c r="O605" s="2">
        <f>Primary_Voltage!O607+SubTransmission_Voltage!O606+Transmission_Voltage!O606</f>
        <v>0</v>
      </c>
      <c r="P605" s="2">
        <f>Primary_Voltage!P607+SubTransmission_Voltage!P606+Transmission_Voltage!P606</f>
        <v>0</v>
      </c>
      <c r="Q605" s="2">
        <f>Primary_Voltage!Q607+SubTransmission_Voltage!Q606+Transmission_Voltage!Q606</f>
        <v>0</v>
      </c>
      <c r="R605" s="2">
        <f>Primary_Voltage!R607+SubTransmission_Voltage!R606+Transmission_Voltage!R606</f>
        <v>0</v>
      </c>
      <c r="S605" s="2">
        <f>Primary_Voltage!S607+SubTransmission_Voltage!S606+Transmission_Voltage!S606</f>
        <v>0</v>
      </c>
      <c r="T605" s="2">
        <f>Primary_Voltage!T607+SubTransmission_Voltage!T606+Transmission_Voltage!T606</f>
        <v>0</v>
      </c>
      <c r="U605" s="2">
        <f>Primary_Voltage!U607+SubTransmission_Voltage!U606+Transmission_Voltage!U606</f>
        <v>0</v>
      </c>
      <c r="V605" s="2">
        <f>Primary_Voltage!V607+SubTransmission_Voltage!V606+Transmission_Voltage!V606</f>
        <v>0</v>
      </c>
      <c r="W605" s="2">
        <f>Primary_Voltage!W607+SubTransmission_Voltage!W606+Transmission_Voltage!W606</f>
        <v>0</v>
      </c>
      <c r="X605" s="2">
        <f>Primary_Voltage!X607+SubTransmission_Voltage!X606+Transmission_Voltage!X606</f>
        <v>0</v>
      </c>
      <c r="Y605" s="2">
        <f>Primary_Voltage!Y607+SubTransmission_Voltage!Y606+Transmission_Voltage!Y606</f>
        <v>0</v>
      </c>
    </row>
    <row r="606" spans="1:25" x14ac:dyDescent="0.2">
      <c r="A606" s="7">
        <v>45159</v>
      </c>
      <c r="B606" s="2">
        <f>Primary_Voltage!B608+SubTransmission_Voltage!B607+Transmission_Voltage!B607</f>
        <v>0</v>
      </c>
      <c r="C606" s="2">
        <f>Primary_Voltage!C608+SubTransmission_Voltage!C607+Transmission_Voltage!C607</f>
        <v>0</v>
      </c>
      <c r="D606" s="2">
        <f>Primary_Voltage!D608+SubTransmission_Voltage!D607+Transmission_Voltage!D607</f>
        <v>0</v>
      </c>
      <c r="E606" s="2">
        <f>Primary_Voltage!E608+SubTransmission_Voltage!E607+Transmission_Voltage!E607</f>
        <v>0</v>
      </c>
      <c r="F606" s="2">
        <f>Primary_Voltage!F608+SubTransmission_Voltage!F607+Transmission_Voltage!F607</f>
        <v>0</v>
      </c>
      <c r="G606" s="2">
        <f>Primary_Voltage!G608+SubTransmission_Voltage!G607+Transmission_Voltage!G607</f>
        <v>0</v>
      </c>
      <c r="H606" s="2">
        <f>Primary_Voltage!H608+SubTransmission_Voltage!H607+Transmission_Voltage!H607</f>
        <v>0</v>
      </c>
      <c r="I606" s="2">
        <f>Primary_Voltage!I608+SubTransmission_Voltage!I607+Transmission_Voltage!I607</f>
        <v>0</v>
      </c>
      <c r="J606" s="2">
        <f>Primary_Voltage!J608+SubTransmission_Voltage!J607+Transmission_Voltage!J607</f>
        <v>0</v>
      </c>
      <c r="K606" s="2">
        <f>Primary_Voltage!K608+SubTransmission_Voltage!K607+Transmission_Voltage!K607</f>
        <v>0</v>
      </c>
      <c r="L606" s="2">
        <f>Primary_Voltage!L608+SubTransmission_Voltage!L607+Transmission_Voltage!L607</f>
        <v>0</v>
      </c>
      <c r="M606" s="2">
        <f>Primary_Voltage!M608+SubTransmission_Voltage!M607+Transmission_Voltage!M607</f>
        <v>0</v>
      </c>
      <c r="N606" s="2">
        <f>Primary_Voltage!N608+SubTransmission_Voltage!N607+Transmission_Voltage!N607</f>
        <v>0</v>
      </c>
      <c r="O606" s="2">
        <f>Primary_Voltage!O608+SubTransmission_Voltage!O607+Transmission_Voltage!O607</f>
        <v>0</v>
      </c>
      <c r="P606" s="2">
        <f>Primary_Voltage!P608+SubTransmission_Voltage!P607+Transmission_Voltage!P607</f>
        <v>0</v>
      </c>
      <c r="Q606" s="2">
        <f>Primary_Voltage!Q608+SubTransmission_Voltage!Q607+Transmission_Voltage!Q607</f>
        <v>0</v>
      </c>
      <c r="R606" s="2">
        <f>Primary_Voltage!R608+SubTransmission_Voltage!R607+Transmission_Voltage!R607</f>
        <v>0</v>
      </c>
      <c r="S606" s="2">
        <f>Primary_Voltage!S608+SubTransmission_Voltage!S607+Transmission_Voltage!S607</f>
        <v>0</v>
      </c>
      <c r="T606" s="2">
        <f>Primary_Voltage!T608+SubTransmission_Voltage!T607+Transmission_Voltage!T607</f>
        <v>0</v>
      </c>
      <c r="U606" s="2">
        <f>Primary_Voltage!U608+SubTransmission_Voltage!U607+Transmission_Voltage!U607</f>
        <v>0</v>
      </c>
      <c r="V606" s="2">
        <f>Primary_Voltage!V608+SubTransmission_Voltage!V607+Transmission_Voltage!V607</f>
        <v>0</v>
      </c>
      <c r="W606" s="2">
        <f>Primary_Voltage!W608+SubTransmission_Voltage!W607+Transmission_Voltage!W607</f>
        <v>0</v>
      </c>
      <c r="X606" s="2">
        <f>Primary_Voltage!X608+SubTransmission_Voltage!X607+Transmission_Voltage!X607</f>
        <v>0</v>
      </c>
      <c r="Y606" s="2">
        <f>Primary_Voltage!Y608+SubTransmission_Voltage!Y607+Transmission_Voltage!Y607</f>
        <v>0</v>
      </c>
    </row>
    <row r="607" spans="1:25" x14ac:dyDescent="0.2">
      <c r="A607" s="7">
        <v>45160</v>
      </c>
      <c r="B607" s="2">
        <f>Primary_Voltage!B609+SubTransmission_Voltage!B608+Transmission_Voltage!B608</f>
        <v>0</v>
      </c>
      <c r="C607" s="2">
        <f>Primary_Voltage!C609+SubTransmission_Voltage!C608+Transmission_Voltage!C608</f>
        <v>0</v>
      </c>
      <c r="D607" s="2">
        <f>Primary_Voltage!D609+SubTransmission_Voltage!D608+Transmission_Voltage!D608</f>
        <v>0</v>
      </c>
      <c r="E607" s="2">
        <f>Primary_Voltage!E609+SubTransmission_Voltage!E608+Transmission_Voltage!E608</f>
        <v>0</v>
      </c>
      <c r="F607" s="2">
        <f>Primary_Voltage!F609+SubTransmission_Voltage!F608+Transmission_Voltage!F608</f>
        <v>0</v>
      </c>
      <c r="G607" s="2">
        <f>Primary_Voltage!G609+SubTransmission_Voltage!G608+Transmission_Voltage!G608</f>
        <v>0</v>
      </c>
      <c r="H607" s="2">
        <f>Primary_Voltage!H609+SubTransmission_Voltage!H608+Transmission_Voltage!H608</f>
        <v>0</v>
      </c>
      <c r="I607" s="2">
        <f>Primary_Voltage!I609+SubTransmission_Voltage!I608+Transmission_Voltage!I608</f>
        <v>0</v>
      </c>
      <c r="J607" s="2">
        <f>Primary_Voltage!J609+SubTransmission_Voltage!J608+Transmission_Voltage!J608</f>
        <v>0</v>
      </c>
      <c r="K607" s="2">
        <f>Primary_Voltage!K609+SubTransmission_Voltage!K608+Transmission_Voltage!K608</f>
        <v>0</v>
      </c>
      <c r="L607" s="2">
        <f>Primary_Voltage!L609+SubTransmission_Voltage!L608+Transmission_Voltage!L608</f>
        <v>0</v>
      </c>
      <c r="M607" s="2">
        <f>Primary_Voltage!M609+SubTransmission_Voltage!M608+Transmission_Voltage!M608</f>
        <v>0</v>
      </c>
      <c r="N607" s="2">
        <f>Primary_Voltage!N609+SubTransmission_Voltage!N608+Transmission_Voltage!N608</f>
        <v>0</v>
      </c>
      <c r="O607" s="2">
        <f>Primary_Voltage!O609+SubTransmission_Voltage!O608+Transmission_Voltage!O608</f>
        <v>0</v>
      </c>
      <c r="P607" s="2">
        <f>Primary_Voltage!P609+SubTransmission_Voltage!P608+Transmission_Voltage!P608</f>
        <v>0</v>
      </c>
      <c r="Q607" s="2">
        <f>Primary_Voltage!Q609+SubTransmission_Voltage!Q608+Transmission_Voltage!Q608</f>
        <v>0</v>
      </c>
      <c r="R607" s="2">
        <f>Primary_Voltage!R609+SubTransmission_Voltage!R608+Transmission_Voltage!R608</f>
        <v>0</v>
      </c>
      <c r="S607" s="2">
        <f>Primary_Voltage!S609+SubTransmission_Voltage!S608+Transmission_Voltage!S608</f>
        <v>0</v>
      </c>
      <c r="T607" s="2">
        <f>Primary_Voltage!T609+SubTransmission_Voltage!T608+Transmission_Voltage!T608</f>
        <v>0</v>
      </c>
      <c r="U607" s="2">
        <f>Primary_Voltage!U609+SubTransmission_Voltage!U608+Transmission_Voltage!U608</f>
        <v>0</v>
      </c>
      <c r="V607" s="2">
        <f>Primary_Voltage!V609+SubTransmission_Voltage!V608+Transmission_Voltage!V608</f>
        <v>0</v>
      </c>
      <c r="W607" s="2">
        <f>Primary_Voltage!W609+SubTransmission_Voltage!W608+Transmission_Voltage!W608</f>
        <v>0</v>
      </c>
      <c r="X607" s="2">
        <f>Primary_Voltage!X609+SubTransmission_Voltage!X608+Transmission_Voltage!X608</f>
        <v>0</v>
      </c>
      <c r="Y607" s="2">
        <f>Primary_Voltage!Y609+SubTransmission_Voltage!Y608+Transmission_Voltage!Y608</f>
        <v>0</v>
      </c>
    </row>
    <row r="608" spans="1:25" x14ac:dyDescent="0.2">
      <c r="A608" s="7">
        <v>45161</v>
      </c>
      <c r="B608" s="2">
        <f>Primary_Voltage!B610+SubTransmission_Voltage!B609+Transmission_Voltage!B609</f>
        <v>0</v>
      </c>
      <c r="C608" s="2">
        <f>Primary_Voltage!C610+SubTransmission_Voltage!C609+Transmission_Voltage!C609</f>
        <v>0</v>
      </c>
      <c r="D608" s="2">
        <f>Primary_Voltage!D610+SubTransmission_Voltage!D609+Transmission_Voltage!D609</f>
        <v>0</v>
      </c>
      <c r="E608" s="2">
        <f>Primary_Voltage!E610+SubTransmission_Voltage!E609+Transmission_Voltage!E609</f>
        <v>0</v>
      </c>
      <c r="F608" s="2">
        <f>Primary_Voltage!F610+SubTransmission_Voltage!F609+Transmission_Voltage!F609</f>
        <v>0</v>
      </c>
      <c r="G608" s="2">
        <f>Primary_Voltage!G610+SubTransmission_Voltage!G609+Transmission_Voltage!G609</f>
        <v>0</v>
      </c>
      <c r="H608" s="2">
        <f>Primary_Voltage!H610+SubTransmission_Voltage!H609+Transmission_Voltage!H609</f>
        <v>0</v>
      </c>
      <c r="I608" s="2">
        <f>Primary_Voltage!I610+SubTransmission_Voltage!I609+Transmission_Voltage!I609</f>
        <v>0</v>
      </c>
      <c r="J608" s="2">
        <f>Primary_Voltage!J610+SubTransmission_Voltage!J609+Transmission_Voltage!J609</f>
        <v>0</v>
      </c>
      <c r="K608" s="2">
        <f>Primary_Voltage!K610+SubTransmission_Voltage!K609+Transmission_Voltage!K609</f>
        <v>0</v>
      </c>
      <c r="L608" s="2">
        <f>Primary_Voltage!L610+SubTransmission_Voltage!L609+Transmission_Voltage!L609</f>
        <v>0</v>
      </c>
      <c r="M608" s="2">
        <f>Primary_Voltage!M610+SubTransmission_Voltage!M609+Transmission_Voltage!M609</f>
        <v>0</v>
      </c>
      <c r="N608" s="2">
        <f>Primary_Voltage!N610+SubTransmission_Voltage!N609+Transmission_Voltage!N609</f>
        <v>0</v>
      </c>
      <c r="O608" s="2">
        <f>Primary_Voltage!O610+SubTransmission_Voltage!O609+Transmission_Voltage!O609</f>
        <v>0</v>
      </c>
      <c r="P608" s="2">
        <f>Primary_Voltage!P610+SubTransmission_Voltage!P609+Transmission_Voltage!P609</f>
        <v>0</v>
      </c>
      <c r="Q608" s="2">
        <f>Primary_Voltage!Q610+SubTransmission_Voltage!Q609+Transmission_Voltage!Q609</f>
        <v>0</v>
      </c>
      <c r="R608" s="2">
        <f>Primary_Voltage!R610+SubTransmission_Voltage!R609+Transmission_Voltage!R609</f>
        <v>0</v>
      </c>
      <c r="S608" s="2">
        <f>Primary_Voltage!S610+SubTransmission_Voltage!S609+Transmission_Voltage!S609</f>
        <v>0</v>
      </c>
      <c r="T608" s="2">
        <f>Primary_Voltage!T610+SubTransmission_Voltage!T609+Transmission_Voltage!T609</f>
        <v>0</v>
      </c>
      <c r="U608" s="2">
        <f>Primary_Voltage!U610+SubTransmission_Voltage!U609+Transmission_Voltage!U609</f>
        <v>0</v>
      </c>
      <c r="V608" s="2">
        <f>Primary_Voltage!V610+SubTransmission_Voltage!V609+Transmission_Voltage!V609</f>
        <v>0</v>
      </c>
      <c r="W608" s="2">
        <f>Primary_Voltage!W610+SubTransmission_Voltage!W609+Transmission_Voltage!W609</f>
        <v>0</v>
      </c>
      <c r="X608" s="2">
        <f>Primary_Voltage!X610+SubTransmission_Voltage!X609+Transmission_Voltage!X609</f>
        <v>0</v>
      </c>
      <c r="Y608" s="2">
        <f>Primary_Voltage!Y610+SubTransmission_Voltage!Y609+Transmission_Voltage!Y609</f>
        <v>0</v>
      </c>
    </row>
    <row r="609" spans="1:25" x14ac:dyDescent="0.2">
      <c r="A609" s="7">
        <v>45162</v>
      </c>
      <c r="B609" s="2">
        <f>Primary_Voltage!B611+SubTransmission_Voltage!B610+Transmission_Voltage!B610</f>
        <v>0</v>
      </c>
      <c r="C609" s="2">
        <f>Primary_Voltage!C611+SubTransmission_Voltage!C610+Transmission_Voltage!C610</f>
        <v>0</v>
      </c>
      <c r="D609" s="2">
        <f>Primary_Voltage!D611+SubTransmission_Voltage!D610+Transmission_Voltage!D610</f>
        <v>0</v>
      </c>
      <c r="E609" s="2">
        <f>Primary_Voltage!E611+SubTransmission_Voltage!E610+Transmission_Voltage!E610</f>
        <v>0</v>
      </c>
      <c r="F609" s="2">
        <f>Primary_Voltage!F611+SubTransmission_Voltage!F610+Transmission_Voltage!F610</f>
        <v>0</v>
      </c>
      <c r="G609" s="2">
        <f>Primary_Voltage!G611+SubTransmission_Voltage!G610+Transmission_Voltage!G610</f>
        <v>0</v>
      </c>
      <c r="H609" s="2">
        <f>Primary_Voltage!H611+SubTransmission_Voltage!H610+Transmission_Voltage!H610</f>
        <v>0</v>
      </c>
      <c r="I609" s="2">
        <f>Primary_Voltage!I611+SubTransmission_Voltage!I610+Transmission_Voltage!I610</f>
        <v>0</v>
      </c>
      <c r="J609" s="2">
        <f>Primary_Voltage!J611+SubTransmission_Voltage!J610+Transmission_Voltage!J610</f>
        <v>0</v>
      </c>
      <c r="K609" s="2">
        <f>Primary_Voltage!K611+SubTransmission_Voltage!K610+Transmission_Voltage!K610</f>
        <v>0</v>
      </c>
      <c r="L609" s="2">
        <f>Primary_Voltage!L611+SubTransmission_Voltage!L610+Transmission_Voltage!L610</f>
        <v>0</v>
      </c>
      <c r="M609" s="2">
        <f>Primary_Voltage!M611+SubTransmission_Voltage!M610+Transmission_Voltage!M610</f>
        <v>0</v>
      </c>
      <c r="N609" s="2">
        <f>Primary_Voltage!N611+SubTransmission_Voltage!N610+Transmission_Voltage!N610</f>
        <v>0</v>
      </c>
      <c r="O609" s="2">
        <f>Primary_Voltage!O611+SubTransmission_Voltage!O610+Transmission_Voltage!O610</f>
        <v>0</v>
      </c>
      <c r="P609" s="2">
        <f>Primary_Voltage!P611+SubTransmission_Voltage!P610+Transmission_Voltage!P610</f>
        <v>0</v>
      </c>
      <c r="Q609" s="2">
        <f>Primary_Voltage!Q611+SubTransmission_Voltage!Q610+Transmission_Voltage!Q610</f>
        <v>0</v>
      </c>
      <c r="R609" s="2">
        <f>Primary_Voltage!R611+SubTransmission_Voltage!R610+Transmission_Voltage!R610</f>
        <v>0</v>
      </c>
      <c r="S609" s="2">
        <f>Primary_Voltage!S611+SubTransmission_Voltage!S610+Transmission_Voltage!S610</f>
        <v>0</v>
      </c>
      <c r="T609" s="2">
        <f>Primary_Voltage!T611+SubTransmission_Voltage!T610+Transmission_Voltage!T610</f>
        <v>0</v>
      </c>
      <c r="U609" s="2">
        <f>Primary_Voltage!U611+SubTransmission_Voltage!U610+Transmission_Voltage!U610</f>
        <v>0</v>
      </c>
      <c r="V609" s="2">
        <f>Primary_Voltage!V611+SubTransmission_Voltage!V610+Transmission_Voltage!V610</f>
        <v>0</v>
      </c>
      <c r="W609" s="2">
        <f>Primary_Voltage!W611+SubTransmission_Voltage!W610+Transmission_Voltage!W610</f>
        <v>0</v>
      </c>
      <c r="X609" s="2">
        <f>Primary_Voltage!X611+SubTransmission_Voltage!X610+Transmission_Voltage!X610</f>
        <v>0</v>
      </c>
      <c r="Y609" s="2">
        <f>Primary_Voltage!Y611+SubTransmission_Voltage!Y610+Transmission_Voltage!Y610</f>
        <v>0</v>
      </c>
    </row>
    <row r="610" spans="1:25" x14ac:dyDescent="0.2">
      <c r="A610" s="7">
        <v>45163</v>
      </c>
      <c r="B610" s="2">
        <f>Primary_Voltage!B612+SubTransmission_Voltage!B611+Transmission_Voltage!B611</f>
        <v>0</v>
      </c>
      <c r="C610" s="2">
        <f>Primary_Voltage!C612+SubTransmission_Voltage!C611+Transmission_Voltage!C611</f>
        <v>0</v>
      </c>
      <c r="D610" s="2">
        <f>Primary_Voltage!D612+SubTransmission_Voltage!D611+Transmission_Voltage!D611</f>
        <v>0</v>
      </c>
      <c r="E610" s="2">
        <f>Primary_Voltage!E612+SubTransmission_Voltage!E611+Transmission_Voltage!E611</f>
        <v>0</v>
      </c>
      <c r="F610" s="2">
        <f>Primary_Voltage!F612+SubTransmission_Voltage!F611+Transmission_Voltage!F611</f>
        <v>0</v>
      </c>
      <c r="G610" s="2">
        <f>Primary_Voltage!G612+SubTransmission_Voltage!G611+Transmission_Voltage!G611</f>
        <v>0</v>
      </c>
      <c r="H610" s="2">
        <f>Primary_Voltage!H612+SubTransmission_Voltage!H611+Transmission_Voltage!H611</f>
        <v>0</v>
      </c>
      <c r="I610" s="2">
        <f>Primary_Voltage!I612+SubTransmission_Voltage!I611+Transmission_Voltage!I611</f>
        <v>0</v>
      </c>
      <c r="J610" s="2">
        <f>Primary_Voltage!J612+SubTransmission_Voltage!J611+Transmission_Voltage!J611</f>
        <v>0</v>
      </c>
      <c r="K610" s="2">
        <f>Primary_Voltage!K612+SubTransmission_Voltage!K611+Transmission_Voltage!K611</f>
        <v>0</v>
      </c>
      <c r="L610" s="2">
        <f>Primary_Voltage!L612+SubTransmission_Voltage!L611+Transmission_Voltage!L611</f>
        <v>0</v>
      </c>
      <c r="M610" s="2">
        <f>Primary_Voltage!M612+SubTransmission_Voltage!M611+Transmission_Voltage!M611</f>
        <v>0</v>
      </c>
      <c r="N610" s="2">
        <f>Primary_Voltage!N612+SubTransmission_Voltage!N611+Transmission_Voltage!N611</f>
        <v>0</v>
      </c>
      <c r="O610" s="2">
        <f>Primary_Voltage!O612+SubTransmission_Voltage!O611+Transmission_Voltage!O611</f>
        <v>0</v>
      </c>
      <c r="P610" s="2">
        <f>Primary_Voltage!P612+SubTransmission_Voltage!P611+Transmission_Voltage!P611</f>
        <v>0</v>
      </c>
      <c r="Q610" s="2">
        <f>Primary_Voltage!Q612+SubTransmission_Voltage!Q611+Transmission_Voltage!Q611</f>
        <v>0</v>
      </c>
      <c r="R610" s="2">
        <f>Primary_Voltage!R612+SubTransmission_Voltage!R611+Transmission_Voltage!R611</f>
        <v>0</v>
      </c>
      <c r="S610" s="2">
        <f>Primary_Voltage!S612+SubTransmission_Voltage!S611+Transmission_Voltage!S611</f>
        <v>0</v>
      </c>
      <c r="T610" s="2">
        <f>Primary_Voltage!T612+SubTransmission_Voltage!T611+Transmission_Voltage!T611</f>
        <v>0</v>
      </c>
      <c r="U610" s="2">
        <f>Primary_Voltage!U612+SubTransmission_Voltage!U611+Transmission_Voltage!U611</f>
        <v>0</v>
      </c>
      <c r="V610" s="2">
        <f>Primary_Voltage!V612+SubTransmission_Voltage!V611+Transmission_Voltage!V611</f>
        <v>0</v>
      </c>
      <c r="W610" s="2">
        <f>Primary_Voltage!W612+SubTransmission_Voltage!W611+Transmission_Voltage!W611</f>
        <v>0</v>
      </c>
      <c r="X610" s="2">
        <f>Primary_Voltage!X612+SubTransmission_Voltage!X611+Transmission_Voltage!X611</f>
        <v>0</v>
      </c>
      <c r="Y610" s="2">
        <f>Primary_Voltage!Y612+SubTransmission_Voltage!Y611+Transmission_Voltage!Y611</f>
        <v>0</v>
      </c>
    </row>
    <row r="611" spans="1:25" x14ac:dyDescent="0.2">
      <c r="A611" s="7">
        <v>45164</v>
      </c>
      <c r="B611" s="2">
        <f>Primary_Voltage!B613+SubTransmission_Voltage!B612+Transmission_Voltage!B612</f>
        <v>0</v>
      </c>
      <c r="C611" s="2">
        <f>Primary_Voltage!C613+SubTransmission_Voltage!C612+Transmission_Voltage!C612</f>
        <v>0</v>
      </c>
      <c r="D611" s="2">
        <f>Primary_Voltage!D613+SubTransmission_Voltage!D612+Transmission_Voltage!D612</f>
        <v>0</v>
      </c>
      <c r="E611" s="2">
        <f>Primary_Voltage!E613+SubTransmission_Voltage!E612+Transmission_Voltage!E612</f>
        <v>0</v>
      </c>
      <c r="F611" s="2">
        <f>Primary_Voltage!F613+SubTransmission_Voltage!F612+Transmission_Voltage!F612</f>
        <v>0</v>
      </c>
      <c r="G611" s="2">
        <f>Primary_Voltage!G613+SubTransmission_Voltage!G612+Transmission_Voltage!G612</f>
        <v>0</v>
      </c>
      <c r="H611" s="2">
        <f>Primary_Voltage!H613+SubTransmission_Voltage!H612+Transmission_Voltage!H612</f>
        <v>0</v>
      </c>
      <c r="I611" s="2">
        <f>Primary_Voltage!I613+SubTransmission_Voltage!I612+Transmission_Voltage!I612</f>
        <v>0</v>
      </c>
      <c r="J611" s="2">
        <f>Primary_Voltage!J613+SubTransmission_Voltage!J612+Transmission_Voltage!J612</f>
        <v>0</v>
      </c>
      <c r="K611" s="2">
        <f>Primary_Voltage!K613+SubTransmission_Voltage!K612+Transmission_Voltage!K612</f>
        <v>0</v>
      </c>
      <c r="L611" s="2">
        <f>Primary_Voltage!L613+SubTransmission_Voltage!L612+Transmission_Voltage!L612</f>
        <v>0</v>
      </c>
      <c r="M611" s="2">
        <f>Primary_Voltage!M613+SubTransmission_Voltage!M612+Transmission_Voltage!M612</f>
        <v>0</v>
      </c>
      <c r="N611" s="2">
        <f>Primary_Voltage!N613+SubTransmission_Voltage!N612+Transmission_Voltage!N612</f>
        <v>0</v>
      </c>
      <c r="O611" s="2">
        <f>Primary_Voltage!O613+SubTransmission_Voltage!O612+Transmission_Voltage!O612</f>
        <v>0</v>
      </c>
      <c r="P611" s="2">
        <f>Primary_Voltage!P613+SubTransmission_Voltage!P612+Transmission_Voltage!P612</f>
        <v>0</v>
      </c>
      <c r="Q611" s="2">
        <f>Primary_Voltage!Q613+SubTransmission_Voltage!Q612+Transmission_Voltage!Q612</f>
        <v>0</v>
      </c>
      <c r="R611" s="2">
        <f>Primary_Voltage!R613+SubTransmission_Voltage!R612+Transmission_Voltage!R612</f>
        <v>0</v>
      </c>
      <c r="S611" s="2">
        <f>Primary_Voltage!S613+SubTransmission_Voltage!S612+Transmission_Voltage!S612</f>
        <v>0</v>
      </c>
      <c r="T611" s="2">
        <f>Primary_Voltage!T613+SubTransmission_Voltage!T612+Transmission_Voltage!T612</f>
        <v>0</v>
      </c>
      <c r="U611" s="2">
        <f>Primary_Voltage!U613+SubTransmission_Voltage!U612+Transmission_Voltage!U612</f>
        <v>0</v>
      </c>
      <c r="V611" s="2">
        <f>Primary_Voltage!V613+SubTransmission_Voltage!V612+Transmission_Voltage!V612</f>
        <v>0</v>
      </c>
      <c r="W611" s="2">
        <f>Primary_Voltage!W613+SubTransmission_Voltage!W612+Transmission_Voltage!W612</f>
        <v>0</v>
      </c>
      <c r="X611" s="2">
        <f>Primary_Voltage!X613+SubTransmission_Voltage!X612+Transmission_Voltage!X612</f>
        <v>0</v>
      </c>
      <c r="Y611" s="2">
        <f>Primary_Voltage!Y613+SubTransmission_Voltage!Y612+Transmission_Voltage!Y612</f>
        <v>0</v>
      </c>
    </row>
    <row r="612" spans="1:25" x14ac:dyDescent="0.2">
      <c r="A612" s="7">
        <v>45165</v>
      </c>
      <c r="B612" s="2">
        <f>Primary_Voltage!B614+SubTransmission_Voltage!B613+Transmission_Voltage!B613</f>
        <v>0</v>
      </c>
      <c r="C612" s="2">
        <f>Primary_Voltage!C614+SubTransmission_Voltage!C613+Transmission_Voltage!C613</f>
        <v>0</v>
      </c>
      <c r="D612" s="2">
        <f>Primary_Voltage!D614+SubTransmission_Voltage!D613+Transmission_Voltage!D613</f>
        <v>0</v>
      </c>
      <c r="E612" s="2">
        <f>Primary_Voltage!E614+SubTransmission_Voltage!E613+Transmission_Voltage!E613</f>
        <v>0</v>
      </c>
      <c r="F612" s="2">
        <f>Primary_Voltage!F614+SubTransmission_Voltage!F613+Transmission_Voltage!F613</f>
        <v>0</v>
      </c>
      <c r="G612" s="2">
        <f>Primary_Voltage!G614+SubTransmission_Voltage!G613+Transmission_Voltage!G613</f>
        <v>0</v>
      </c>
      <c r="H612" s="2">
        <f>Primary_Voltage!H614+SubTransmission_Voltage!H613+Transmission_Voltage!H613</f>
        <v>0</v>
      </c>
      <c r="I612" s="2">
        <f>Primary_Voltage!I614+SubTransmission_Voltage!I613+Transmission_Voltage!I613</f>
        <v>0</v>
      </c>
      <c r="J612" s="2">
        <f>Primary_Voltage!J614+SubTransmission_Voltage!J613+Transmission_Voltage!J613</f>
        <v>0</v>
      </c>
      <c r="K612" s="2">
        <f>Primary_Voltage!K614+SubTransmission_Voltage!K613+Transmission_Voltage!K613</f>
        <v>0</v>
      </c>
      <c r="L612" s="2">
        <f>Primary_Voltage!L614+SubTransmission_Voltage!L613+Transmission_Voltage!L613</f>
        <v>0</v>
      </c>
      <c r="M612" s="2">
        <f>Primary_Voltage!M614+SubTransmission_Voltage!M613+Transmission_Voltage!M613</f>
        <v>0</v>
      </c>
      <c r="N612" s="2">
        <f>Primary_Voltage!N614+SubTransmission_Voltage!N613+Transmission_Voltage!N613</f>
        <v>0</v>
      </c>
      <c r="O612" s="2">
        <f>Primary_Voltage!O614+SubTransmission_Voltage!O613+Transmission_Voltage!O613</f>
        <v>0</v>
      </c>
      <c r="P612" s="2">
        <f>Primary_Voltage!P614+SubTransmission_Voltage!P613+Transmission_Voltage!P613</f>
        <v>0</v>
      </c>
      <c r="Q612" s="2">
        <f>Primary_Voltage!Q614+SubTransmission_Voltage!Q613+Transmission_Voltage!Q613</f>
        <v>0</v>
      </c>
      <c r="R612" s="2">
        <f>Primary_Voltage!R614+SubTransmission_Voltage!R613+Transmission_Voltage!R613</f>
        <v>0</v>
      </c>
      <c r="S612" s="2">
        <f>Primary_Voltage!S614+SubTransmission_Voltage!S613+Transmission_Voltage!S613</f>
        <v>0</v>
      </c>
      <c r="T612" s="2">
        <f>Primary_Voltage!T614+SubTransmission_Voltage!T613+Transmission_Voltage!T613</f>
        <v>0</v>
      </c>
      <c r="U612" s="2">
        <f>Primary_Voltage!U614+SubTransmission_Voltage!U613+Transmission_Voltage!U613</f>
        <v>0</v>
      </c>
      <c r="V612" s="2">
        <f>Primary_Voltage!V614+SubTransmission_Voltage!V613+Transmission_Voltage!V613</f>
        <v>0</v>
      </c>
      <c r="W612" s="2">
        <f>Primary_Voltage!W614+SubTransmission_Voltage!W613+Transmission_Voltage!W613</f>
        <v>0</v>
      </c>
      <c r="X612" s="2">
        <f>Primary_Voltage!X614+SubTransmission_Voltage!X613+Transmission_Voltage!X613</f>
        <v>0</v>
      </c>
      <c r="Y612" s="2">
        <f>Primary_Voltage!Y614+SubTransmission_Voltage!Y613+Transmission_Voltage!Y613</f>
        <v>0</v>
      </c>
    </row>
    <row r="613" spans="1:25" x14ac:dyDescent="0.2">
      <c r="A613" s="7">
        <v>45166</v>
      </c>
      <c r="B613" s="2">
        <f>Primary_Voltage!B615+SubTransmission_Voltage!B614+Transmission_Voltage!B614</f>
        <v>0</v>
      </c>
      <c r="C613" s="2">
        <f>Primary_Voltage!C615+SubTransmission_Voltage!C614+Transmission_Voltage!C614</f>
        <v>0</v>
      </c>
      <c r="D613" s="2">
        <f>Primary_Voltage!D615+SubTransmission_Voltage!D614+Transmission_Voltage!D614</f>
        <v>0</v>
      </c>
      <c r="E613" s="2">
        <f>Primary_Voltage!E615+SubTransmission_Voltage!E614+Transmission_Voltage!E614</f>
        <v>0</v>
      </c>
      <c r="F613" s="2">
        <f>Primary_Voltage!F615+SubTransmission_Voltage!F614+Transmission_Voltage!F614</f>
        <v>0</v>
      </c>
      <c r="G613" s="2">
        <f>Primary_Voltage!G615+SubTransmission_Voltage!G614+Transmission_Voltage!G614</f>
        <v>0</v>
      </c>
      <c r="H613" s="2">
        <f>Primary_Voltage!H615+SubTransmission_Voltage!H614+Transmission_Voltage!H614</f>
        <v>0</v>
      </c>
      <c r="I613" s="2">
        <f>Primary_Voltage!I615+SubTransmission_Voltage!I614+Transmission_Voltage!I614</f>
        <v>0</v>
      </c>
      <c r="J613" s="2">
        <f>Primary_Voltage!J615+SubTransmission_Voltage!J614+Transmission_Voltage!J614</f>
        <v>0</v>
      </c>
      <c r="K613" s="2">
        <f>Primary_Voltage!K615+SubTransmission_Voltage!K614+Transmission_Voltage!K614</f>
        <v>0</v>
      </c>
      <c r="L613" s="2">
        <f>Primary_Voltage!L615+SubTransmission_Voltage!L614+Transmission_Voltage!L614</f>
        <v>0</v>
      </c>
      <c r="M613" s="2">
        <f>Primary_Voltage!M615+SubTransmission_Voltage!M614+Transmission_Voltage!M614</f>
        <v>0</v>
      </c>
      <c r="N613" s="2">
        <f>Primary_Voltage!N615+SubTransmission_Voltage!N614+Transmission_Voltage!N614</f>
        <v>0</v>
      </c>
      <c r="O613" s="2">
        <f>Primary_Voltage!O615+SubTransmission_Voltage!O614+Transmission_Voltage!O614</f>
        <v>0</v>
      </c>
      <c r="P613" s="2">
        <f>Primary_Voltage!P615+SubTransmission_Voltage!P614+Transmission_Voltage!P614</f>
        <v>0</v>
      </c>
      <c r="Q613" s="2">
        <f>Primary_Voltage!Q615+SubTransmission_Voltage!Q614+Transmission_Voltage!Q614</f>
        <v>0</v>
      </c>
      <c r="R613" s="2">
        <f>Primary_Voltage!R615+SubTransmission_Voltage!R614+Transmission_Voltage!R614</f>
        <v>0</v>
      </c>
      <c r="S613" s="2">
        <f>Primary_Voltage!S615+SubTransmission_Voltage!S614+Transmission_Voltage!S614</f>
        <v>0</v>
      </c>
      <c r="T613" s="2">
        <f>Primary_Voltage!T615+SubTransmission_Voltage!T614+Transmission_Voltage!T614</f>
        <v>0</v>
      </c>
      <c r="U613" s="2">
        <f>Primary_Voltage!U615+SubTransmission_Voltage!U614+Transmission_Voltage!U614</f>
        <v>0</v>
      </c>
      <c r="V613" s="2">
        <f>Primary_Voltage!V615+SubTransmission_Voltage!V614+Transmission_Voltage!V614</f>
        <v>0</v>
      </c>
      <c r="W613" s="2">
        <f>Primary_Voltage!W615+SubTransmission_Voltage!W614+Transmission_Voltage!W614</f>
        <v>0</v>
      </c>
      <c r="X613" s="2">
        <f>Primary_Voltage!X615+SubTransmission_Voltage!X614+Transmission_Voltage!X614</f>
        <v>0</v>
      </c>
      <c r="Y613" s="2">
        <f>Primary_Voltage!Y615+SubTransmission_Voltage!Y614+Transmission_Voltage!Y614</f>
        <v>0</v>
      </c>
    </row>
    <row r="614" spans="1:25" x14ac:dyDescent="0.2">
      <c r="A614" s="7">
        <v>45167</v>
      </c>
      <c r="B614" s="2">
        <f>Primary_Voltage!B616+SubTransmission_Voltage!B615+Transmission_Voltage!B615</f>
        <v>0</v>
      </c>
      <c r="C614" s="2">
        <f>Primary_Voltage!C616+SubTransmission_Voltage!C615+Transmission_Voltage!C615</f>
        <v>0</v>
      </c>
      <c r="D614" s="2">
        <f>Primary_Voltage!D616+SubTransmission_Voltage!D615+Transmission_Voltage!D615</f>
        <v>0</v>
      </c>
      <c r="E614" s="2">
        <f>Primary_Voltage!E616+SubTransmission_Voltage!E615+Transmission_Voltage!E615</f>
        <v>0</v>
      </c>
      <c r="F614" s="2">
        <f>Primary_Voltage!F616+SubTransmission_Voltage!F615+Transmission_Voltage!F615</f>
        <v>0</v>
      </c>
      <c r="G614" s="2">
        <f>Primary_Voltage!G616+SubTransmission_Voltage!G615+Transmission_Voltage!G615</f>
        <v>0</v>
      </c>
      <c r="H614" s="2">
        <f>Primary_Voltage!H616+SubTransmission_Voltage!H615+Transmission_Voltage!H615</f>
        <v>0</v>
      </c>
      <c r="I614" s="2">
        <f>Primary_Voltage!I616+SubTransmission_Voltage!I615+Transmission_Voltage!I615</f>
        <v>0</v>
      </c>
      <c r="J614" s="2">
        <f>Primary_Voltage!J616+SubTransmission_Voltage!J615+Transmission_Voltage!J615</f>
        <v>0</v>
      </c>
      <c r="K614" s="2">
        <f>Primary_Voltage!K616+SubTransmission_Voltage!K615+Transmission_Voltage!K615</f>
        <v>0</v>
      </c>
      <c r="L614" s="2">
        <f>Primary_Voltage!L616+SubTransmission_Voltage!L615+Transmission_Voltage!L615</f>
        <v>0</v>
      </c>
      <c r="M614" s="2">
        <f>Primary_Voltage!M616+SubTransmission_Voltage!M615+Transmission_Voltage!M615</f>
        <v>0</v>
      </c>
      <c r="N614" s="2">
        <f>Primary_Voltage!N616+SubTransmission_Voltage!N615+Transmission_Voltage!N615</f>
        <v>0</v>
      </c>
      <c r="O614" s="2">
        <f>Primary_Voltage!O616+SubTransmission_Voltage!O615+Transmission_Voltage!O615</f>
        <v>0</v>
      </c>
      <c r="P614" s="2">
        <f>Primary_Voltage!P616+SubTransmission_Voltage!P615+Transmission_Voltage!P615</f>
        <v>0</v>
      </c>
      <c r="Q614" s="2">
        <f>Primary_Voltage!Q616+SubTransmission_Voltage!Q615+Transmission_Voltage!Q615</f>
        <v>0</v>
      </c>
      <c r="R614" s="2">
        <f>Primary_Voltage!R616+SubTransmission_Voltage!R615+Transmission_Voltage!R615</f>
        <v>0</v>
      </c>
      <c r="S614" s="2">
        <f>Primary_Voltage!S616+SubTransmission_Voltage!S615+Transmission_Voltage!S615</f>
        <v>0</v>
      </c>
      <c r="T614" s="2">
        <f>Primary_Voltage!T616+SubTransmission_Voltage!T615+Transmission_Voltage!T615</f>
        <v>0</v>
      </c>
      <c r="U614" s="2">
        <f>Primary_Voltage!U616+SubTransmission_Voltage!U615+Transmission_Voltage!U615</f>
        <v>0</v>
      </c>
      <c r="V614" s="2">
        <f>Primary_Voltage!V616+SubTransmission_Voltage!V615+Transmission_Voltage!V615</f>
        <v>0</v>
      </c>
      <c r="W614" s="2">
        <f>Primary_Voltage!W616+SubTransmission_Voltage!W615+Transmission_Voltage!W615</f>
        <v>0</v>
      </c>
      <c r="X614" s="2">
        <f>Primary_Voltage!X616+SubTransmission_Voltage!X615+Transmission_Voltage!X615</f>
        <v>0</v>
      </c>
      <c r="Y614" s="2">
        <f>Primary_Voltage!Y616+SubTransmission_Voltage!Y615+Transmission_Voltage!Y615</f>
        <v>0</v>
      </c>
    </row>
    <row r="615" spans="1:25" x14ac:dyDescent="0.2">
      <c r="A615" s="7">
        <v>45168</v>
      </c>
      <c r="B615" s="2">
        <f>Primary_Voltage!B617+SubTransmission_Voltage!B616+Transmission_Voltage!B616</f>
        <v>0</v>
      </c>
      <c r="C615" s="2">
        <f>Primary_Voltage!C617+SubTransmission_Voltage!C616+Transmission_Voltage!C616</f>
        <v>0</v>
      </c>
      <c r="D615" s="2">
        <f>Primary_Voltage!D617+SubTransmission_Voltage!D616+Transmission_Voltage!D616</f>
        <v>0</v>
      </c>
      <c r="E615" s="2">
        <f>Primary_Voltage!E617+SubTransmission_Voltage!E616+Transmission_Voltage!E616</f>
        <v>0</v>
      </c>
      <c r="F615" s="2">
        <f>Primary_Voltage!F617+SubTransmission_Voltage!F616+Transmission_Voltage!F616</f>
        <v>0</v>
      </c>
      <c r="G615" s="2">
        <f>Primary_Voltage!G617+SubTransmission_Voltage!G616+Transmission_Voltage!G616</f>
        <v>0</v>
      </c>
      <c r="H615" s="2">
        <f>Primary_Voltage!H617+SubTransmission_Voltage!H616+Transmission_Voltage!H616</f>
        <v>0</v>
      </c>
      <c r="I615" s="2">
        <f>Primary_Voltage!I617+SubTransmission_Voltage!I616+Transmission_Voltage!I616</f>
        <v>0</v>
      </c>
      <c r="J615" s="2">
        <f>Primary_Voltage!J617+SubTransmission_Voltage!J616+Transmission_Voltage!J616</f>
        <v>0</v>
      </c>
      <c r="K615" s="2">
        <f>Primary_Voltage!K617+SubTransmission_Voltage!K616+Transmission_Voltage!K616</f>
        <v>0</v>
      </c>
      <c r="L615" s="2">
        <f>Primary_Voltage!L617+SubTransmission_Voltage!L616+Transmission_Voltage!L616</f>
        <v>0</v>
      </c>
      <c r="M615" s="2">
        <f>Primary_Voltage!M617+SubTransmission_Voltage!M616+Transmission_Voltage!M616</f>
        <v>0</v>
      </c>
      <c r="N615" s="2">
        <f>Primary_Voltage!N617+SubTransmission_Voltage!N616+Transmission_Voltage!N616</f>
        <v>0</v>
      </c>
      <c r="O615" s="2">
        <f>Primary_Voltage!O617+SubTransmission_Voltage!O616+Transmission_Voltage!O616</f>
        <v>0</v>
      </c>
      <c r="P615" s="2">
        <f>Primary_Voltage!P617+SubTransmission_Voltage!P616+Transmission_Voltage!P616</f>
        <v>0</v>
      </c>
      <c r="Q615" s="2">
        <f>Primary_Voltage!Q617+SubTransmission_Voltage!Q616+Transmission_Voltage!Q616</f>
        <v>0</v>
      </c>
      <c r="R615" s="2">
        <f>Primary_Voltage!R617+SubTransmission_Voltage!R616+Transmission_Voltage!R616</f>
        <v>0</v>
      </c>
      <c r="S615" s="2">
        <f>Primary_Voltage!S617+SubTransmission_Voltage!S616+Transmission_Voltage!S616</f>
        <v>0</v>
      </c>
      <c r="T615" s="2">
        <f>Primary_Voltage!T617+SubTransmission_Voltage!T616+Transmission_Voltage!T616</f>
        <v>0</v>
      </c>
      <c r="U615" s="2">
        <f>Primary_Voltage!U617+SubTransmission_Voltage!U616+Transmission_Voltage!U616</f>
        <v>0</v>
      </c>
      <c r="V615" s="2">
        <f>Primary_Voltage!V617+SubTransmission_Voltage!V616+Transmission_Voltage!V616</f>
        <v>0</v>
      </c>
      <c r="W615" s="2">
        <f>Primary_Voltage!W617+SubTransmission_Voltage!W616+Transmission_Voltage!W616</f>
        <v>0</v>
      </c>
      <c r="X615" s="2">
        <f>Primary_Voltage!X617+SubTransmission_Voltage!X616+Transmission_Voltage!X616</f>
        <v>0</v>
      </c>
      <c r="Y615" s="2">
        <f>Primary_Voltage!Y617+SubTransmission_Voltage!Y616+Transmission_Voltage!Y616</f>
        <v>0</v>
      </c>
    </row>
    <row r="616" spans="1:25" x14ac:dyDescent="0.2">
      <c r="A616" s="7">
        <v>45169</v>
      </c>
      <c r="B616" s="2">
        <f>Primary_Voltage!B618+SubTransmission_Voltage!B617+Transmission_Voltage!B617</f>
        <v>0</v>
      </c>
      <c r="C616" s="2">
        <f>Primary_Voltage!C618+SubTransmission_Voltage!C617+Transmission_Voltage!C617</f>
        <v>0</v>
      </c>
      <c r="D616" s="2">
        <f>Primary_Voltage!D618+SubTransmission_Voltage!D617+Transmission_Voltage!D617</f>
        <v>0</v>
      </c>
      <c r="E616" s="2">
        <f>Primary_Voltage!E618+SubTransmission_Voltage!E617+Transmission_Voltage!E617</f>
        <v>0</v>
      </c>
      <c r="F616" s="2">
        <f>Primary_Voltage!F618+SubTransmission_Voltage!F617+Transmission_Voltage!F617</f>
        <v>0</v>
      </c>
      <c r="G616" s="2">
        <f>Primary_Voltage!G618+SubTransmission_Voltage!G617+Transmission_Voltage!G617</f>
        <v>0</v>
      </c>
      <c r="H616" s="2">
        <f>Primary_Voltage!H618+SubTransmission_Voltage!H617+Transmission_Voltage!H617</f>
        <v>0</v>
      </c>
      <c r="I616" s="2">
        <f>Primary_Voltage!I618+SubTransmission_Voltage!I617+Transmission_Voltage!I617</f>
        <v>0</v>
      </c>
      <c r="J616" s="2">
        <f>Primary_Voltage!J618+SubTransmission_Voltage!J617+Transmission_Voltage!J617</f>
        <v>0</v>
      </c>
      <c r="K616" s="2">
        <f>Primary_Voltage!K618+SubTransmission_Voltage!K617+Transmission_Voltage!K617</f>
        <v>0</v>
      </c>
      <c r="L616" s="2">
        <f>Primary_Voltage!L618+SubTransmission_Voltage!L617+Transmission_Voltage!L617</f>
        <v>0</v>
      </c>
      <c r="M616" s="2">
        <f>Primary_Voltage!M618+SubTransmission_Voltage!M617+Transmission_Voltage!M617</f>
        <v>0</v>
      </c>
      <c r="N616" s="2">
        <f>Primary_Voltage!N618+SubTransmission_Voltage!N617+Transmission_Voltage!N617</f>
        <v>0</v>
      </c>
      <c r="O616" s="2">
        <f>Primary_Voltage!O618+SubTransmission_Voltage!O617+Transmission_Voltage!O617</f>
        <v>0</v>
      </c>
      <c r="P616" s="2">
        <f>Primary_Voltage!P618+SubTransmission_Voltage!P617+Transmission_Voltage!P617</f>
        <v>0</v>
      </c>
      <c r="Q616" s="2">
        <f>Primary_Voltage!Q618+SubTransmission_Voltage!Q617+Transmission_Voltage!Q617</f>
        <v>0</v>
      </c>
      <c r="R616" s="2">
        <f>Primary_Voltage!R618+SubTransmission_Voltage!R617+Transmission_Voltage!R617</f>
        <v>0</v>
      </c>
      <c r="S616" s="2">
        <f>Primary_Voltage!S618+SubTransmission_Voltage!S617+Transmission_Voltage!S617</f>
        <v>0</v>
      </c>
      <c r="T616" s="2">
        <f>Primary_Voltage!T618+SubTransmission_Voltage!T617+Transmission_Voltage!T617</f>
        <v>0</v>
      </c>
      <c r="U616" s="2">
        <f>Primary_Voltage!U618+SubTransmission_Voltage!U617+Transmission_Voltage!U617</f>
        <v>0</v>
      </c>
      <c r="V616" s="2">
        <f>Primary_Voltage!V618+SubTransmission_Voltage!V617+Transmission_Voltage!V617</f>
        <v>0</v>
      </c>
      <c r="W616" s="2">
        <f>Primary_Voltage!W618+SubTransmission_Voltage!W617+Transmission_Voltage!W617</f>
        <v>0</v>
      </c>
      <c r="X616" s="2">
        <f>Primary_Voltage!X618+SubTransmission_Voltage!X617+Transmission_Voltage!X617</f>
        <v>0</v>
      </c>
      <c r="Y616" s="2">
        <f>Primary_Voltage!Y618+SubTransmission_Voltage!Y617+Transmission_Voltage!Y617</f>
        <v>0</v>
      </c>
    </row>
    <row r="617" spans="1:25" x14ac:dyDescent="0.2">
      <c r="A617" s="7">
        <v>45170</v>
      </c>
      <c r="B617" s="2">
        <f>Primary_Voltage!B619+SubTransmission_Voltage!B618+Transmission_Voltage!B618</f>
        <v>0</v>
      </c>
      <c r="C617" s="2">
        <f>Primary_Voltage!C619+SubTransmission_Voltage!C618+Transmission_Voltage!C618</f>
        <v>0</v>
      </c>
      <c r="D617" s="2">
        <f>Primary_Voltage!D619+SubTransmission_Voltage!D618+Transmission_Voltage!D618</f>
        <v>0</v>
      </c>
      <c r="E617" s="2">
        <f>Primary_Voltage!E619+SubTransmission_Voltage!E618+Transmission_Voltage!E618</f>
        <v>0</v>
      </c>
      <c r="F617" s="2">
        <f>Primary_Voltage!F619+SubTransmission_Voltage!F618+Transmission_Voltage!F618</f>
        <v>0</v>
      </c>
      <c r="G617" s="2">
        <f>Primary_Voltage!G619+SubTransmission_Voltage!G618+Transmission_Voltage!G618</f>
        <v>0</v>
      </c>
      <c r="H617" s="2">
        <f>Primary_Voltage!H619+SubTransmission_Voltage!H618+Transmission_Voltage!H618</f>
        <v>0</v>
      </c>
      <c r="I617" s="2">
        <f>Primary_Voltage!I619+SubTransmission_Voltage!I618+Transmission_Voltage!I618</f>
        <v>0</v>
      </c>
      <c r="J617" s="2">
        <f>Primary_Voltage!J619+SubTransmission_Voltage!J618+Transmission_Voltage!J618</f>
        <v>0</v>
      </c>
      <c r="K617" s="2">
        <f>Primary_Voltage!K619+SubTransmission_Voltage!K618+Transmission_Voltage!K618</f>
        <v>0</v>
      </c>
      <c r="L617" s="2">
        <f>Primary_Voltage!L619+SubTransmission_Voltage!L618+Transmission_Voltage!L618</f>
        <v>0</v>
      </c>
      <c r="M617" s="2">
        <f>Primary_Voltage!M619+SubTransmission_Voltage!M618+Transmission_Voltage!M618</f>
        <v>0</v>
      </c>
      <c r="N617" s="2">
        <f>Primary_Voltage!N619+SubTransmission_Voltage!N618+Transmission_Voltage!N618</f>
        <v>0</v>
      </c>
      <c r="O617" s="2">
        <f>Primary_Voltage!O619+SubTransmission_Voltage!O618+Transmission_Voltage!O618</f>
        <v>0</v>
      </c>
      <c r="P617" s="2">
        <f>Primary_Voltage!P619+SubTransmission_Voltage!P618+Transmission_Voltage!P618</f>
        <v>0</v>
      </c>
      <c r="Q617" s="2">
        <f>Primary_Voltage!Q619+SubTransmission_Voltage!Q618+Transmission_Voltage!Q618</f>
        <v>0</v>
      </c>
      <c r="R617" s="2">
        <f>Primary_Voltage!R619+SubTransmission_Voltage!R618+Transmission_Voltage!R618</f>
        <v>0</v>
      </c>
      <c r="S617" s="2">
        <f>Primary_Voltage!S619+SubTransmission_Voltage!S618+Transmission_Voltage!S618</f>
        <v>0</v>
      </c>
      <c r="T617" s="2">
        <f>Primary_Voltage!T619+SubTransmission_Voltage!T618+Transmission_Voltage!T618</f>
        <v>0</v>
      </c>
      <c r="U617" s="2">
        <f>Primary_Voltage!U619+SubTransmission_Voltage!U618+Transmission_Voltage!U618</f>
        <v>0</v>
      </c>
      <c r="V617" s="2">
        <f>Primary_Voltage!V619+SubTransmission_Voltage!V618+Transmission_Voltage!V618</f>
        <v>0</v>
      </c>
      <c r="W617" s="2">
        <f>Primary_Voltage!W619+SubTransmission_Voltage!W618+Transmission_Voltage!W618</f>
        <v>0</v>
      </c>
      <c r="X617" s="2">
        <f>Primary_Voltage!X619+SubTransmission_Voltage!X618+Transmission_Voltage!X618</f>
        <v>0</v>
      </c>
      <c r="Y617" s="2">
        <f>Primary_Voltage!Y619+SubTransmission_Voltage!Y618+Transmission_Voltage!Y618</f>
        <v>0</v>
      </c>
    </row>
    <row r="618" spans="1:25" x14ac:dyDescent="0.2">
      <c r="A618" s="7">
        <v>45171</v>
      </c>
      <c r="B618" s="2">
        <f>Primary_Voltage!B620+SubTransmission_Voltage!B619+Transmission_Voltage!B619</f>
        <v>0</v>
      </c>
      <c r="C618" s="2">
        <f>Primary_Voltage!C620+SubTransmission_Voltage!C619+Transmission_Voltage!C619</f>
        <v>0</v>
      </c>
      <c r="D618" s="2">
        <f>Primary_Voltage!D620+SubTransmission_Voltage!D619+Transmission_Voltage!D619</f>
        <v>0</v>
      </c>
      <c r="E618" s="2">
        <f>Primary_Voltage!E620+SubTransmission_Voltage!E619+Transmission_Voltage!E619</f>
        <v>0</v>
      </c>
      <c r="F618" s="2">
        <f>Primary_Voltage!F620+SubTransmission_Voltage!F619+Transmission_Voltage!F619</f>
        <v>0</v>
      </c>
      <c r="G618" s="2">
        <f>Primary_Voltage!G620+SubTransmission_Voltage!G619+Transmission_Voltage!G619</f>
        <v>0</v>
      </c>
      <c r="H618" s="2">
        <f>Primary_Voltage!H620+SubTransmission_Voltage!H619+Transmission_Voltage!H619</f>
        <v>0</v>
      </c>
      <c r="I618" s="2">
        <f>Primary_Voltage!I620+SubTransmission_Voltage!I619+Transmission_Voltage!I619</f>
        <v>0</v>
      </c>
      <c r="J618" s="2">
        <f>Primary_Voltage!J620+SubTransmission_Voltage!J619+Transmission_Voltage!J619</f>
        <v>0</v>
      </c>
      <c r="K618" s="2">
        <f>Primary_Voltage!K620+SubTransmission_Voltage!K619+Transmission_Voltage!K619</f>
        <v>0</v>
      </c>
      <c r="L618" s="2">
        <f>Primary_Voltage!L620+SubTransmission_Voltage!L619+Transmission_Voltage!L619</f>
        <v>0</v>
      </c>
      <c r="M618" s="2">
        <f>Primary_Voltage!M620+SubTransmission_Voltage!M619+Transmission_Voltage!M619</f>
        <v>0</v>
      </c>
      <c r="N618" s="2">
        <f>Primary_Voltage!N620+SubTransmission_Voltage!N619+Transmission_Voltage!N619</f>
        <v>0</v>
      </c>
      <c r="O618" s="2">
        <f>Primary_Voltage!O620+SubTransmission_Voltage!O619+Transmission_Voltage!O619</f>
        <v>0</v>
      </c>
      <c r="P618" s="2">
        <f>Primary_Voltage!P620+SubTransmission_Voltage!P619+Transmission_Voltage!P619</f>
        <v>0</v>
      </c>
      <c r="Q618" s="2">
        <f>Primary_Voltage!Q620+SubTransmission_Voltage!Q619+Transmission_Voltage!Q619</f>
        <v>0</v>
      </c>
      <c r="R618" s="2">
        <f>Primary_Voltage!R620+SubTransmission_Voltage!R619+Transmission_Voltage!R619</f>
        <v>0</v>
      </c>
      <c r="S618" s="2">
        <f>Primary_Voltage!S620+SubTransmission_Voltage!S619+Transmission_Voltage!S619</f>
        <v>0</v>
      </c>
      <c r="T618" s="2">
        <f>Primary_Voltage!T620+SubTransmission_Voltage!T619+Transmission_Voltage!T619</f>
        <v>0</v>
      </c>
      <c r="U618" s="2">
        <f>Primary_Voltage!U620+SubTransmission_Voltage!U619+Transmission_Voltage!U619</f>
        <v>0</v>
      </c>
      <c r="V618" s="2">
        <f>Primary_Voltage!V620+SubTransmission_Voltage!V619+Transmission_Voltage!V619</f>
        <v>0</v>
      </c>
      <c r="W618" s="2">
        <f>Primary_Voltage!W620+SubTransmission_Voltage!W619+Transmission_Voltage!W619</f>
        <v>0</v>
      </c>
      <c r="X618" s="2">
        <f>Primary_Voltage!X620+SubTransmission_Voltage!X619+Transmission_Voltage!X619</f>
        <v>0</v>
      </c>
      <c r="Y618" s="2">
        <f>Primary_Voltage!Y620+SubTransmission_Voltage!Y619+Transmission_Voltage!Y619</f>
        <v>0</v>
      </c>
    </row>
    <row r="619" spans="1:25" x14ac:dyDescent="0.2">
      <c r="A619" s="7">
        <v>45172</v>
      </c>
      <c r="B619" s="2">
        <f>Primary_Voltage!B621+SubTransmission_Voltage!B620+Transmission_Voltage!B620</f>
        <v>0</v>
      </c>
      <c r="C619" s="2">
        <f>Primary_Voltage!C621+SubTransmission_Voltage!C620+Transmission_Voltage!C620</f>
        <v>0</v>
      </c>
      <c r="D619" s="2">
        <f>Primary_Voltage!D621+SubTransmission_Voltage!D620+Transmission_Voltage!D620</f>
        <v>0</v>
      </c>
      <c r="E619" s="2">
        <f>Primary_Voltage!E621+SubTransmission_Voltage!E620+Transmission_Voltage!E620</f>
        <v>0</v>
      </c>
      <c r="F619" s="2">
        <f>Primary_Voltage!F621+SubTransmission_Voltage!F620+Transmission_Voltage!F620</f>
        <v>0</v>
      </c>
      <c r="G619" s="2">
        <f>Primary_Voltage!G621+SubTransmission_Voltage!G620+Transmission_Voltage!G620</f>
        <v>0</v>
      </c>
      <c r="H619" s="2">
        <f>Primary_Voltage!H621+SubTransmission_Voltage!H620+Transmission_Voltage!H620</f>
        <v>0</v>
      </c>
      <c r="I619" s="2">
        <f>Primary_Voltage!I621+SubTransmission_Voltage!I620+Transmission_Voltage!I620</f>
        <v>0</v>
      </c>
      <c r="J619" s="2">
        <f>Primary_Voltage!J621+SubTransmission_Voltage!J620+Transmission_Voltage!J620</f>
        <v>0</v>
      </c>
      <c r="K619" s="2">
        <f>Primary_Voltage!K621+SubTransmission_Voltage!K620+Transmission_Voltage!K620</f>
        <v>0</v>
      </c>
      <c r="L619" s="2">
        <f>Primary_Voltage!L621+SubTransmission_Voltage!L620+Transmission_Voltage!L620</f>
        <v>0</v>
      </c>
      <c r="M619" s="2">
        <f>Primary_Voltage!M621+SubTransmission_Voltage!M620+Transmission_Voltage!M620</f>
        <v>0</v>
      </c>
      <c r="N619" s="2">
        <f>Primary_Voltage!N621+SubTransmission_Voltage!N620+Transmission_Voltage!N620</f>
        <v>0</v>
      </c>
      <c r="O619" s="2">
        <f>Primary_Voltage!O621+SubTransmission_Voltage!O620+Transmission_Voltage!O620</f>
        <v>0</v>
      </c>
      <c r="P619" s="2">
        <f>Primary_Voltage!P621+SubTransmission_Voltage!P620+Transmission_Voltage!P620</f>
        <v>0</v>
      </c>
      <c r="Q619" s="2">
        <f>Primary_Voltage!Q621+SubTransmission_Voltage!Q620+Transmission_Voltage!Q620</f>
        <v>0</v>
      </c>
      <c r="R619" s="2">
        <f>Primary_Voltage!R621+SubTransmission_Voltage!R620+Transmission_Voltage!R620</f>
        <v>0</v>
      </c>
      <c r="S619" s="2">
        <f>Primary_Voltage!S621+SubTransmission_Voltage!S620+Transmission_Voltage!S620</f>
        <v>0</v>
      </c>
      <c r="T619" s="2">
        <f>Primary_Voltage!T621+SubTransmission_Voltage!T620+Transmission_Voltage!T620</f>
        <v>0</v>
      </c>
      <c r="U619" s="2">
        <f>Primary_Voltage!U621+SubTransmission_Voltage!U620+Transmission_Voltage!U620</f>
        <v>0</v>
      </c>
      <c r="V619" s="2">
        <f>Primary_Voltage!V621+SubTransmission_Voltage!V620+Transmission_Voltage!V620</f>
        <v>0</v>
      </c>
      <c r="W619" s="2">
        <f>Primary_Voltage!W621+SubTransmission_Voltage!W620+Transmission_Voltage!W620</f>
        <v>0</v>
      </c>
      <c r="X619" s="2">
        <f>Primary_Voltage!X621+SubTransmission_Voltage!X620+Transmission_Voltage!X620</f>
        <v>0</v>
      </c>
      <c r="Y619" s="2">
        <f>Primary_Voltage!Y621+SubTransmission_Voltage!Y620+Transmission_Voltage!Y620</f>
        <v>0</v>
      </c>
    </row>
    <row r="620" spans="1:25" x14ac:dyDescent="0.2">
      <c r="A620" s="7">
        <v>45173</v>
      </c>
      <c r="B620" s="2">
        <f>Primary_Voltage!B622+SubTransmission_Voltage!B621+Transmission_Voltage!B621</f>
        <v>0</v>
      </c>
      <c r="C620" s="2">
        <f>Primary_Voltage!C622+SubTransmission_Voltage!C621+Transmission_Voltage!C621</f>
        <v>0</v>
      </c>
      <c r="D620" s="2">
        <f>Primary_Voltage!D622+SubTransmission_Voltage!D621+Transmission_Voltage!D621</f>
        <v>0</v>
      </c>
      <c r="E620" s="2">
        <f>Primary_Voltage!E622+SubTransmission_Voltage!E621+Transmission_Voltage!E621</f>
        <v>0</v>
      </c>
      <c r="F620" s="2">
        <f>Primary_Voltage!F622+SubTransmission_Voltage!F621+Transmission_Voltage!F621</f>
        <v>0</v>
      </c>
      <c r="G620" s="2">
        <f>Primary_Voltage!G622+SubTransmission_Voltage!G621+Transmission_Voltage!G621</f>
        <v>0</v>
      </c>
      <c r="H620" s="2">
        <f>Primary_Voltage!H622+SubTransmission_Voltage!H621+Transmission_Voltage!H621</f>
        <v>0</v>
      </c>
      <c r="I620" s="2">
        <f>Primary_Voltage!I622+SubTransmission_Voltage!I621+Transmission_Voltage!I621</f>
        <v>0</v>
      </c>
      <c r="J620" s="2">
        <f>Primary_Voltage!J622+SubTransmission_Voltage!J621+Transmission_Voltage!J621</f>
        <v>0</v>
      </c>
      <c r="K620" s="2">
        <f>Primary_Voltage!K622+SubTransmission_Voltage!K621+Transmission_Voltage!K621</f>
        <v>0</v>
      </c>
      <c r="L620" s="2">
        <f>Primary_Voltage!L622+SubTransmission_Voltage!L621+Transmission_Voltage!L621</f>
        <v>0</v>
      </c>
      <c r="M620" s="2">
        <f>Primary_Voltage!M622+SubTransmission_Voltage!M621+Transmission_Voltage!M621</f>
        <v>0</v>
      </c>
      <c r="N620" s="2">
        <f>Primary_Voltage!N622+SubTransmission_Voltage!N621+Transmission_Voltage!N621</f>
        <v>0</v>
      </c>
      <c r="O620" s="2">
        <f>Primary_Voltage!O622+SubTransmission_Voltage!O621+Transmission_Voltage!O621</f>
        <v>0</v>
      </c>
      <c r="P620" s="2">
        <f>Primary_Voltage!P622+SubTransmission_Voltage!P621+Transmission_Voltage!P621</f>
        <v>0</v>
      </c>
      <c r="Q620" s="2">
        <f>Primary_Voltage!Q622+SubTransmission_Voltage!Q621+Transmission_Voltage!Q621</f>
        <v>0</v>
      </c>
      <c r="R620" s="2">
        <f>Primary_Voltage!R622+SubTransmission_Voltage!R621+Transmission_Voltage!R621</f>
        <v>0</v>
      </c>
      <c r="S620" s="2">
        <f>Primary_Voltage!S622+SubTransmission_Voltage!S621+Transmission_Voltage!S621</f>
        <v>0</v>
      </c>
      <c r="T620" s="2">
        <f>Primary_Voltage!T622+SubTransmission_Voltage!T621+Transmission_Voltage!T621</f>
        <v>0</v>
      </c>
      <c r="U620" s="2">
        <f>Primary_Voltage!U622+SubTransmission_Voltage!U621+Transmission_Voltage!U621</f>
        <v>0</v>
      </c>
      <c r="V620" s="2">
        <f>Primary_Voltage!V622+SubTransmission_Voltage!V621+Transmission_Voltage!V621</f>
        <v>0</v>
      </c>
      <c r="W620" s="2">
        <f>Primary_Voltage!W622+SubTransmission_Voltage!W621+Transmission_Voltage!W621</f>
        <v>0</v>
      </c>
      <c r="X620" s="2">
        <f>Primary_Voltage!X622+SubTransmission_Voltage!X621+Transmission_Voltage!X621</f>
        <v>0</v>
      </c>
      <c r="Y620" s="2">
        <f>Primary_Voltage!Y622+SubTransmission_Voltage!Y621+Transmission_Voltage!Y621</f>
        <v>0</v>
      </c>
    </row>
    <row r="621" spans="1:25" x14ac:dyDescent="0.2">
      <c r="A621" s="7">
        <v>45174</v>
      </c>
      <c r="B621" s="2">
        <f>Primary_Voltage!B623+SubTransmission_Voltage!B622+Transmission_Voltage!B622</f>
        <v>0</v>
      </c>
      <c r="C621" s="2">
        <f>Primary_Voltage!C623+SubTransmission_Voltage!C622+Transmission_Voltage!C622</f>
        <v>0</v>
      </c>
      <c r="D621" s="2">
        <f>Primary_Voltage!D623+SubTransmission_Voltage!D622+Transmission_Voltage!D622</f>
        <v>0</v>
      </c>
      <c r="E621" s="2">
        <f>Primary_Voltage!E623+SubTransmission_Voltage!E622+Transmission_Voltage!E622</f>
        <v>0</v>
      </c>
      <c r="F621" s="2">
        <f>Primary_Voltage!F623+SubTransmission_Voltage!F622+Transmission_Voltage!F622</f>
        <v>0</v>
      </c>
      <c r="G621" s="2">
        <f>Primary_Voltage!G623+SubTransmission_Voltage!G622+Transmission_Voltage!G622</f>
        <v>0</v>
      </c>
      <c r="H621" s="2">
        <f>Primary_Voltage!H623+SubTransmission_Voltage!H622+Transmission_Voltage!H622</f>
        <v>0</v>
      </c>
      <c r="I621" s="2">
        <f>Primary_Voltage!I623+SubTransmission_Voltage!I622+Transmission_Voltage!I622</f>
        <v>0</v>
      </c>
      <c r="J621" s="2">
        <f>Primary_Voltage!J623+SubTransmission_Voltage!J622+Transmission_Voltage!J622</f>
        <v>0</v>
      </c>
      <c r="K621" s="2">
        <f>Primary_Voltage!K623+SubTransmission_Voltage!K622+Transmission_Voltage!K622</f>
        <v>0</v>
      </c>
      <c r="L621" s="2">
        <f>Primary_Voltage!L623+SubTransmission_Voltage!L622+Transmission_Voltage!L622</f>
        <v>0</v>
      </c>
      <c r="M621" s="2">
        <f>Primary_Voltage!M623+SubTransmission_Voltage!M622+Transmission_Voltage!M622</f>
        <v>0</v>
      </c>
      <c r="N621" s="2">
        <f>Primary_Voltage!N623+SubTransmission_Voltage!N622+Transmission_Voltage!N622</f>
        <v>0</v>
      </c>
      <c r="O621" s="2">
        <f>Primary_Voltage!O623+SubTransmission_Voltage!O622+Transmission_Voltage!O622</f>
        <v>0</v>
      </c>
      <c r="P621" s="2">
        <f>Primary_Voltage!P623+SubTransmission_Voltage!P622+Transmission_Voltage!P622</f>
        <v>0</v>
      </c>
      <c r="Q621" s="2">
        <f>Primary_Voltage!Q623+SubTransmission_Voltage!Q622+Transmission_Voltage!Q622</f>
        <v>0</v>
      </c>
      <c r="R621" s="2">
        <f>Primary_Voltage!R623+SubTransmission_Voltage!R622+Transmission_Voltage!R622</f>
        <v>0</v>
      </c>
      <c r="S621" s="2">
        <f>Primary_Voltage!S623+SubTransmission_Voltage!S622+Transmission_Voltage!S622</f>
        <v>0</v>
      </c>
      <c r="T621" s="2">
        <f>Primary_Voltage!T623+SubTransmission_Voltage!T622+Transmission_Voltage!T622</f>
        <v>0</v>
      </c>
      <c r="U621" s="2">
        <f>Primary_Voltage!U623+SubTransmission_Voltage!U622+Transmission_Voltage!U622</f>
        <v>0</v>
      </c>
      <c r="V621" s="2">
        <f>Primary_Voltage!V623+SubTransmission_Voltage!V622+Transmission_Voltage!V622</f>
        <v>0</v>
      </c>
      <c r="W621" s="2">
        <f>Primary_Voltage!W623+SubTransmission_Voltage!W622+Transmission_Voltage!W622</f>
        <v>0</v>
      </c>
      <c r="X621" s="2">
        <f>Primary_Voltage!X623+SubTransmission_Voltage!X622+Transmission_Voltage!X622</f>
        <v>0</v>
      </c>
      <c r="Y621" s="2">
        <f>Primary_Voltage!Y623+SubTransmission_Voltage!Y622+Transmission_Voltage!Y622</f>
        <v>0</v>
      </c>
    </row>
    <row r="622" spans="1:25" x14ac:dyDescent="0.2">
      <c r="A622" s="7">
        <v>45175</v>
      </c>
      <c r="B622" s="2">
        <f>Primary_Voltage!B624+SubTransmission_Voltage!B623+Transmission_Voltage!B623</f>
        <v>0</v>
      </c>
      <c r="C622" s="2">
        <f>Primary_Voltage!C624+SubTransmission_Voltage!C623+Transmission_Voltage!C623</f>
        <v>0</v>
      </c>
      <c r="D622" s="2">
        <f>Primary_Voltage!D624+SubTransmission_Voltage!D623+Transmission_Voltage!D623</f>
        <v>0</v>
      </c>
      <c r="E622" s="2">
        <f>Primary_Voltage!E624+SubTransmission_Voltage!E623+Transmission_Voltage!E623</f>
        <v>0</v>
      </c>
      <c r="F622" s="2">
        <f>Primary_Voltage!F624+SubTransmission_Voltage!F623+Transmission_Voltage!F623</f>
        <v>0</v>
      </c>
      <c r="G622" s="2">
        <f>Primary_Voltage!G624+SubTransmission_Voltage!G623+Transmission_Voltage!G623</f>
        <v>0</v>
      </c>
      <c r="H622" s="2">
        <f>Primary_Voltage!H624+SubTransmission_Voltage!H623+Transmission_Voltage!H623</f>
        <v>0</v>
      </c>
      <c r="I622" s="2">
        <f>Primary_Voltage!I624+SubTransmission_Voltage!I623+Transmission_Voltage!I623</f>
        <v>0</v>
      </c>
      <c r="J622" s="2">
        <f>Primary_Voltage!J624+SubTransmission_Voltage!J623+Transmission_Voltage!J623</f>
        <v>0</v>
      </c>
      <c r="K622" s="2">
        <f>Primary_Voltage!K624+SubTransmission_Voltage!K623+Transmission_Voltage!K623</f>
        <v>0</v>
      </c>
      <c r="L622" s="2">
        <f>Primary_Voltage!L624+SubTransmission_Voltage!L623+Transmission_Voltage!L623</f>
        <v>0</v>
      </c>
      <c r="M622" s="2">
        <f>Primary_Voltage!M624+SubTransmission_Voltage!M623+Transmission_Voltage!M623</f>
        <v>0</v>
      </c>
      <c r="N622" s="2">
        <f>Primary_Voltage!N624+SubTransmission_Voltage!N623+Transmission_Voltage!N623</f>
        <v>0</v>
      </c>
      <c r="O622" s="2">
        <f>Primary_Voltage!O624+SubTransmission_Voltage!O623+Transmission_Voltage!O623</f>
        <v>0</v>
      </c>
      <c r="P622" s="2">
        <f>Primary_Voltage!P624+SubTransmission_Voltage!P623+Transmission_Voltage!P623</f>
        <v>0</v>
      </c>
      <c r="Q622" s="2">
        <f>Primary_Voltage!Q624+SubTransmission_Voltage!Q623+Transmission_Voltage!Q623</f>
        <v>0</v>
      </c>
      <c r="R622" s="2">
        <f>Primary_Voltage!R624+SubTransmission_Voltage!R623+Transmission_Voltage!R623</f>
        <v>0</v>
      </c>
      <c r="S622" s="2">
        <f>Primary_Voltage!S624+SubTransmission_Voltage!S623+Transmission_Voltage!S623</f>
        <v>0</v>
      </c>
      <c r="T622" s="2">
        <f>Primary_Voltage!T624+SubTransmission_Voltage!T623+Transmission_Voltage!T623</f>
        <v>0</v>
      </c>
      <c r="U622" s="2">
        <f>Primary_Voltage!U624+SubTransmission_Voltage!U623+Transmission_Voltage!U623</f>
        <v>0</v>
      </c>
      <c r="V622" s="2">
        <f>Primary_Voltage!V624+SubTransmission_Voltage!V623+Transmission_Voltage!V623</f>
        <v>0</v>
      </c>
      <c r="W622" s="2">
        <f>Primary_Voltage!W624+SubTransmission_Voltage!W623+Transmission_Voltage!W623</f>
        <v>0</v>
      </c>
      <c r="X622" s="2">
        <f>Primary_Voltage!X624+SubTransmission_Voltage!X623+Transmission_Voltage!X623</f>
        <v>0</v>
      </c>
      <c r="Y622" s="2">
        <f>Primary_Voltage!Y624+SubTransmission_Voltage!Y623+Transmission_Voltage!Y623</f>
        <v>0</v>
      </c>
    </row>
    <row r="623" spans="1:25" x14ac:dyDescent="0.2">
      <c r="A623" s="7">
        <v>45176</v>
      </c>
      <c r="B623" s="2">
        <f>Primary_Voltage!B625+SubTransmission_Voltage!B624+Transmission_Voltage!B624</f>
        <v>0</v>
      </c>
      <c r="C623" s="2">
        <f>Primary_Voltage!C625+SubTransmission_Voltage!C624+Transmission_Voltage!C624</f>
        <v>0</v>
      </c>
      <c r="D623" s="2">
        <f>Primary_Voltage!D625+SubTransmission_Voltage!D624+Transmission_Voltage!D624</f>
        <v>0</v>
      </c>
      <c r="E623" s="2">
        <f>Primary_Voltage!E625+SubTransmission_Voltage!E624+Transmission_Voltage!E624</f>
        <v>0</v>
      </c>
      <c r="F623" s="2">
        <f>Primary_Voltage!F625+SubTransmission_Voltage!F624+Transmission_Voltage!F624</f>
        <v>0</v>
      </c>
      <c r="G623" s="2">
        <f>Primary_Voltage!G625+SubTransmission_Voltage!G624+Transmission_Voltage!G624</f>
        <v>0</v>
      </c>
      <c r="H623" s="2">
        <f>Primary_Voltage!H625+SubTransmission_Voltage!H624+Transmission_Voltage!H624</f>
        <v>0</v>
      </c>
      <c r="I623" s="2">
        <f>Primary_Voltage!I625+SubTransmission_Voltage!I624+Transmission_Voltage!I624</f>
        <v>0</v>
      </c>
      <c r="J623" s="2">
        <f>Primary_Voltage!J625+SubTransmission_Voltage!J624+Transmission_Voltage!J624</f>
        <v>0</v>
      </c>
      <c r="K623" s="2">
        <f>Primary_Voltage!K625+SubTransmission_Voltage!K624+Transmission_Voltage!K624</f>
        <v>0</v>
      </c>
      <c r="L623" s="2">
        <f>Primary_Voltage!L625+SubTransmission_Voltage!L624+Transmission_Voltage!L624</f>
        <v>0</v>
      </c>
      <c r="M623" s="2">
        <f>Primary_Voltage!M625+SubTransmission_Voltage!M624+Transmission_Voltage!M624</f>
        <v>0</v>
      </c>
      <c r="N623" s="2">
        <f>Primary_Voltage!N625+SubTransmission_Voltage!N624+Transmission_Voltage!N624</f>
        <v>0</v>
      </c>
      <c r="O623" s="2">
        <f>Primary_Voltage!O625+SubTransmission_Voltage!O624+Transmission_Voltage!O624</f>
        <v>0</v>
      </c>
      <c r="P623" s="2">
        <f>Primary_Voltage!P625+SubTransmission_Voltage!P624+Transmission_Voltage!P624</f>
        <v>0</v>
      </c>
      <c r="Q623" s="2">
        <f>Primary_Voltage!Q625+SubTransmission_Voltage!Q624+Transmission_Voltage!Q624</f>
        <v>0</v>
      </c>
      <c r="R623" s="2">
        <f>Primary_Voltage!R625+SubTransmission_Voltage!R624+Transmission_Voltage!R624</f>
        <v>0</v>
      </c>
      <c r="S623" s="2">
        <f>Primary_Voltage!S625+SubTransmission_Voltage!S624+Transmission_Voltage!S624</f>
        <v>0</v>
      </c>
      <c r="T623" s="2">
        <f>Primary_Voltage!T625+SubTransmission_Voltage!T624+Transmission_Voltage!T624</f>
        <v>0</v>
      </c>
      <c r="U623" s="2">
        <f>Primary_Voltage!U625+SubTransmission_Voltage!U624+Transmission_Voltage!U624</f>
        <v>0</v>
      </c>
      <c r="V623" s="2">
        <f>Primary_Voltage!V625+SubTransmission_Voltage!V624+Transmission_Voltage!V624</f>
        <v>0</v>
      </c>
      <c r="W623" s="2">
        <f>Primary_Voltage!W625+SubTransmission_Voltage!W624+Transmission_Voltage!W624</f>
        <v>0</v>
      </c>
      <c r="X623" s="2">
        <f>Primary_Voltage!X625+SubTransmission_Voltage!X624+Transmission_Voltage!X624</f>
        <v>0</v>
      </c>
      <c r="Y623" s="2">
        <f>Primary_Voltage!Y625+SubTransmission_Voltage!Y624+Transmission_Voltage!Y624</f>
        <v>0</v>
      </c>
    </row>
    <row r="624" spans="1:25" x14ac:dyDescent="0.2">
      <c r="A624" s="7">
        <v>45177</v>
      </c>
      <c r="B624" s="2">
        <f>Primary_Voltage!B626+SubTransmission_Voltage!B625+Transmission_Voltage!B625</f>
        <v>0</v>
      </c>
      <c r="C624" s="2">
        <f>Primary_Voltage!C626+SubTransmission_Voltage!C625+Transmission_Voltage!C625</f>
        <v>0</v>
      </c>
      <c r="D624" s="2">
        <f>Primary_Voltage!D626+SubTransmission_Voltage!D625+Transmission_Voltage!D625</f>
        <v>0</v>
      </c>
      <c r="E624" s="2">
        <f>Primary_Voltage!E626+SubTransmission_Voltage!E625+Transmission_Voltage!E625</f>
        <v>0</v>
      </c>
      <c r="F624" s="2">
        <f>Primary_Voltage!F626+SubTransmission_Voltage!F625+Transmission_Voltage!F625</f>
        <v>0</v>
      </c>
      <c r="G624" s="2">
        <f>Primary_Voltage!G626+SubTransmission_Voltage!G625+Transmission_Voltage!G625</f>
        <v>0</v>
      </c>
      <c r="H624" s="2">
        <f>Primary_Voltage!H626+SubTransmission_Voltage!H625+Transmission_Voltage!H625</f>
        <v>0</v>
      </c>
      <c r="I624" s="2">
        <f>Primary_Voltage!I626+SubTransmission_Voltage!I625+Transmission_Voltage!I625</f>
        <v>0</v>
      </c>
      <c r="J624" s="2">
        <f>Primary_Voltage!J626+SubTransmission_Voltage!J625+Transmission_Voltage!J625</f>
        <v>0</v>
      </c>
      <c r="K624" s="2">
        <f>Primary_Voltage!K626+SubTransmission_Voltage!K625+Transmission_Voltage!K625</f>
        <v>0</v>
      </c>
      <c r="L624" s="2">
        <f>Primary_Voltage!L626+SubTransmission_Voltage!L625+Transmission_Voltage!L625</f>
        <v>0</v>
      </c>
      <c r="M624" s="2">
        <f>Primary_Voltage!M626+SubTransmission_Voltage!M625+Transmission_Voltage!M625</f>
        <v>0</v>
      </c>
      <c r="N624" s="2">
        <f>Primary_Voltage!N626+SubTransmission_Voltage!N625+Transmission_Voltage!N625</f>
        <v>0</v>
      </c>
      <c r="O624" s="2">
        <f>Primary_Voltage!O626+SubTransmission_Voltage!O625+Transmission_Voltage!O625</f>
        <v>0</v>
      </c>
      <c r="P624" s="2">
        <f>Primary_Voltage!P626+SubTransmission_Voltage!P625+Transmission_Voltage!P625</f>
        <v>0</v>
      </c>
      <c r="Q624" s="2">
        <f>Primary_Voltage!Q626+SubTransmission_Voltage!Q625+Transmission_Voltage!Q625</f>
        <v>0</v>
      </c>
      <c r="R624" s="2">
        <f>Primary_Voltage!R626+SubTransmission_Voltage!R625+Transmission_Voltage!R625</f>
        <v>0</v>
      </c>
      <c r="S624" s="2">
        <f>Primary_Voltage!S626+SubTransmission_Voltage!S625+Transmission_Voltage!S625</f>
        <v>0</v>
      </c>
      <c r="T624" s="2">
        <f>Primary_Voltage!T626+SubTransmission_Voltage!T625+Transmission_Voltage!T625</f>
        <v>0</v>
      </c>
      <c r="U624" s="2">
        <f>Primary_Voltage!U626+SubTransmission_Voltage!U625+Transmission_Voltage!U625</f>
        <v>0</v>
      </c>
      <c r="V624" s="2">
        <f>Primary_Voltage!V626+SubTransmission_Voltage!V625+Transmission_Voltage!V625</f>
        <v>0</v>
      </c>
      <c r="W624" s="2">
        <f>Primary_Voltage!W626+SubTransmission_Voltage!W625+Transmission_Voltage!W625</f>
        <v>0</v>
      </c>
      <c r="X624" s="2">
        <f>Primary_Voltage!X626+SubTransmission_Voltage!X625+Transmission_Voltage!X625</f>
        <v>0</v>
      </c>
      <c r="Y624" s="2">
        <f>Primary_Voltage!Y626+SubTransmission_Voltage!Y625+Transmission_Voltage!Y625</f>
        <v>0</v>
      </c>
    </row>
    <row r="625" spans="1:25" x14ac:dyDescent="0.2">
      <c r="A625" s="7">
        <v>45178</v>
      </c>
      <c r="B625" s="2">
        <f>Primary_Voltage!B627+SubTransmission_Voltage!B626+Transmission_Voltage!B626</f>
        <v>0</v>
      </c>
      <c r="C625" s="2">
        <f>Primary_Voltage!C627+SubTransmission_Voltage!C626+Transmission_Voltage!C626</f>
        <v>0</v>
      </c>
      <c r="D625" s="2">
        <f>Primary_Voltage!D627+SubTransmission_Voltage!D626+Transmission_Voltage!D626</f>
        <v>0</v>
      </c>
      <c r="E625" s="2">
        <f>Primary_Voltage!E627+SubTransmission_Voltage!E626+Transmission_Voltage!E626</f>
        <v>0</v>
      </c>
      <c r="F625" s="2">
        <f>Primary_Voltage!F627+SubTransmission_Voltage!F626+Transmission_Voltage!F626</f>
        <v>0</v>
      </c>
      <c r="G625" s="2">
        <f>Primary_Voltage!G627+SubTransmission_Voltage!G626+Transmission_Voltage!G626</f>
        <v>0</v>
      </c>
      <c r="H625" s="2">
        <f>Primary_Voltage!H627+SubTransmission_Voltage!H626+Transmission_Voltage!H626</f>
        <v>0</v>
      </c>
      <c r="I625" s="2">
        <f>Primary_Voltage!I627+SubTransmission_Voltage!I626+Transmission_Voltage!I626</f>
        <v>0</v>
      </c>
      <c r="J625" s="2">
        <f>Primary_Voltage!J627+SubTransmission_Voltage!J626+Transmission_Voltage!J626</f>
        <v>0</v>
      </c>
      <c r="K625" s="2">
        <f>Primary_Voltage!K627+SubTransmission_Voltage!K626+Transmission_Voltage!K626</f>
        <v>0</v>
      </c>
      <c r="L625" s="2">
        <f>Primary_Voltage!L627+SubTransmission_Voltage!L626+Transmission_Voltage!L626</f>
        <v>0</v>
      </c>
      <c r="M625" s="2">
        <f>Primary_Voltage!M627+SubTransmission_Voltage!M626+Transmission_Voltage!M626</f>
        <v>0</v>
      </c>
      <c r="N625" s="2">
        <f>Primary_Voltage!N627+SubTransmission_Voltage!N626+Transmission_Voltage!N626</f>
        <v>0</v>
      </c>
      <c r="O625" s="2">
        <f>Primary_Voltage!O627+SubTransmission_Voltage!O626+Transmission_Voltage!O626</f>
        <v>0</v>
      </c>
      <c r="P625" s="2">
        <f>Primary_Voltage!P627+SubTransmission_Voltage!P626+Transmission_Voltage!P626</f>
        <v>0</v>
      </c>
      <c r="Q625" s="2">
        <f>Primary_Voltage!Q627+SubTransmission_Voltage!Q626+Transmission_Voltage!Q626</f>
        <v>0</v>
      </c>
      <c r="R625" s="2">
        <f>Primary_Voltage!R627+SubTransmission_Voltage!R626+Transmission_Voltage!R626</f>
        <v>0</v>
      </c>
      <c r="S625" s="2">
        <f>Primary_Voltage!S627+SubTransmission_Voltage!S626+Transmission_Voltage!S626</f>
        <v>0</v>
      </c>
      <c r="T625" s="2">
        <f>Primary_Voltage!T627+SubTransmission_Voltage!T626+Transmission_Voltage!T626</f>
        <v>0</v>
      </c>
      <c r="U625" s="2">
        <f>Primary_Voltage!U627+SubTransmission_Voltage!U626+Transmission_Voltage!U626</f>
        <v>0</v>
      </c>
      <c r="V625" s="2">
        <f>Primary_Voltage!V627+SubTransmission_Voltage!V626+Transmission_Voltage!V626</f>
        <v>0</v>
      </c>
      <c r="W625" s="2">
        <f>Primary_Voltage!W627+SubTransmission_Voltage!W626+Transmission_Voltage!W626</f>
        <v>0</v>
      </c>
      <c r="X625" s="2">
        <f>Primary_Voltage!X627+SubTransmission_Voltage!X626+Transmission_Voltage!X626</f>
        <v>0</v>
      </c>
      <c r="Y625" s="2">
        <f>Primary_Voltage!Y627+SubTransmission_Voltage!Y626+Transmission_Voltage!Y626</f>
        <v>0</v>
      </c>
    </row>
    <row r="626" spans="1:25" x14ac:dyDescent="0.2">
      <c r="A626" s="7">
        <v>45179</v>
      </c>
      <c r="B626" s="2">
        <f>Primary_Voltage!B628+SubTransmission_Voltage!B627+Transmission_Voltage!B627</f>
        <v>0</v>
      </c>
      <c r="C626" s="2">
        <f>Primary_Voltage!C628+SubTransmission_Voltage!C627+Transmission_Voltage!C627</f>
        <v>0</v>
      </c>
      <c r="D626" s="2">
        <f>Primary_Voltage!D628+SubTransmission_Voltage!D627+Transmission_Voltage!D627</f>
        <v>0</v>
      </c>
      <c r="E626" s="2">
        <f>Primary_Voltage!E628+SubTransmission_Voltage!E627+Transmission_Voltage!E627</f>
        <v>0</v>
      </c>
      <c r="F626" s="2">
        <f>Primary_Voltage!F628+SubTransmission_Voltage!F627+Transmission_Voltage!F627</f>
        <v>0</v>
      </c>
      <c r="G626" s="2">
        <f>Primary_Voltage!G628+SubTransmission_Voltage!G627+Transmission_Voltage!G627</f>
        <v>0</v>
      </c>
      <c r="H626" s="2">
        <f>Primary_Voltage!H628+SubTransmission_Voltage!H627+Transmission_Voltage!H627</f>
        <v>0</v>
      </c>
      <c r="I626" s="2">
        <f>Primary_Voltage!I628+SubTransmission_Voltage!I627+Transmission_Voltage!I627</f>
        <v>0</v>
      </c>
      <c r="J626" s="2">
        <f>Primary_Voltage!J628+SubTransmission_Voltage!J627+Transmission_Voltage!J627</f>
        <v>0</v>
      </c>
      <c r="K626" s="2">
        <f>Primary_Voltage!K628+SubTransmission_Voltage!K627+Transmission_Voltage!K627</f>
        <v>0</v>
      </c>
      <c r="L626" s="2">
        <f>Primary_Voltage!L628+SubTransmission_Voltage!L627+Transmission_Voltage!L627</f>
        <v>0</v>
      </c>
      <c r="M626" s="2">
        <f>Primary_Voltage!M628+SubTransmission_Voltage!M627+Transmission_Voltage!M627</f>
        <v>0</v>
      </c>
      <c r="N626" s="2">
        <f>Primary_Voltage!N628+SubTransmission_Voltage!N627+Transmission_Voltage!N627</f>
        <v>0</v>
      </c>
      <c r="O626" s="2">
        <f>Primary_Voltage!O628+SubTransmission_Voltage!O627+Transmission_Voltage!O627</f>
        <v>0</v>
      </c>
      <c r="P626" s="2">
        <f>Primary_Voltage!P628+SubTransmission_Voltage!P627+Transmission_Voltage!P627</f>
        <v>0</v>
      </c>
      <c r="Q626" s="2">
        <f>Primary_Voltage!Q628+SubTransmission_Voltage!Q627+Transmission_Voltage!Q627</f>
        <v>0</v>
      </c>
      <c r="R626" s="2">
        <f>Primary_Voltage!R628+SubTransmission_Voltage!R627+Transmission_Voltage!R627</f>
        <v>0</v>
      </c>
      <c r="S626" s="2">
        <f>Primary_Voltage!S628+SubTransmission_Voltage!S627+Transmission_Voltage!S627</f>
        <v>0</v>
      </c>
      <c r="T626" s="2">
        <f>Primary_Voltage!T628+SubTransmission_Voltage!T627+Transmission_Voltage!T627</f>
        <v>0</v>
      </c>
      <c r="U626" s="2">
        <f>Primary_Voltage!U628+SubTransmission_Voltage!U627+Transmission_Voltage!U627</f>
        <v>0</v>
      </c>
      <c r="V626" s="2">
        <f>Primary_Voltage!V628+SubTransmission_Voltage!V627+Transmission_Voltage!V627</f>
        <v>0</v>
      </c>
      <c r="W626" s="2">
        <f>Primary_Voltage!W628+SubTransmission_Voltage!W627+Transmission_Voltage!W627</f>
        <v>0</v>
      </c>
      <c r="X626" s="2">
        <f>Primary_Voltage!X628+SubTransmission_Voltage!X627+Transmission_Voltage!X627</f>
        <v>0</v>
      </c>
      <c r="Y626" s="2">
        <f>Primary_Voltage!Y628+SubTransmission_Voltage!Y627+Transmission_Voltage!Y627</f>
        <v>0</v>
      </c>
    </row>
    <row r="627" spans="1:25" x14ac:dyDescent="0.2">
      <c r="A627" s="7">
        <v>45180</v>
      </c>
      <c r="B627" s="2">
        <f>Primary_Voltage!B629+SubTransmission_Voltage!B628+Transmission_Voltage!B628</f>
        <v>0</v>
      </c>
      <c r="C627" s="2">
        <f>Primary_Voltage!C629+SubTransmission_Voltage!C628+Transmission_Voltage!C628</f>
        <v>0</v>
      </c>
      <c r="D627" s="2">
        <f>Primary_Voltage!D629+SubTransmission_Voltage!D628+Transmission_Voltage!D628</f>
        <v>0</v>
      </c>
      <c r="E627" s="2">
        <f>Primary_Voltage!E629+SubTransmission_Voltage!E628+Transmission_Voltage!E628</f>
        <v>0</v>
      </c>
      <c r="F627" s="2">
        <f>Primary_Voltage!F629+SubTransmission_Voltage!F628+Transmission_Voltage!F628</f>
        <v>0</v>
      </c>
      <c r="G627" s="2">
        <f>Primary_Voltage!G629+SubTransmission_Voltage!G628+Transmission_Voltage!G628</f>
        <v>0</v>
      </c>
      <c r="H627" s="2">
        <f>Primary_Voltage!H629+SubTransmission_Voltage!H628+Transmission_Voltage!H628</f>
        <v>0</v>
      </c>
      <c r="I627" s="2">
        <f>Primary_Voltage!I629+SubTransmission_Voltage!I628+Transmission_Voltage!I628</f>
        <v>0</v>
      </c>
      <c r="J627" s="2">
        <f>Primary_Voltage!J629+SubTransmission_Voltage!J628+Transmission_Voltage!J628</f>
        <v>0</v>
      </c>
      <c r="K627" s="2">
        <f>Primary_Voltage!K629+SubTransmission_Voltage!K628+Transmission_Voltage!K628</f>
        <v>0</v>
      </c>
      <c r="L627" s="2">
        <f>Primary_Voltage!L629+SubTransmission_Voltage!L628+Transmission_Voltage!L628</f>
        <v>0</v>
      </c>
      <c r="M627" s="2">
        <f>Primary_Voltage!M629+SubTransmission_Voltage!M628+Transmission_Voltage!M628</f>
        <v>0</v>
      </c>
      <c r="N627" s="2">
        <f>Primary_Voltage!N629+SubTransmission_Voltage!N628+Transmission_Voltage!N628</f>
        <v>0</v>
      </c>
      <c r="O627" s="2">
        <f>Primary_Voltage!O629+SubTransmission_Voltage!O628+Transmission_Voltage!O628</f>
        <v>0</v>
      </c>
      <c r="P627" s="2">
        <f>Primary_Voltage!P629+SubTransmission_Voltage!P628+Transmission_Voltage!P628</f>
        <v>0</v>
      </c>
      <c r="Q627" s="2">
        <f>Primary_Voltage!Q629+SubTransmission_Voltage!Q628+Transmission_Voltage!Q628</f>
        <v>0</v>
      </c>
      <c r="R627" s="2">
        <f>Primary_Voltage!R629+SubTransmission_Voltage!R628+Transmission_Voltage!R628</f>
        <v>0</v>
      </c>
      <c r="S627" s="2">
        <f>Primary_Voltage!S629+SubTransmission_Voltage!S628+Transmission_Voltage!S628</f>
        <v>0</v>
      </c>
      <c r="T627" s="2">
        <f>Primary_Voltage!T629+SubTransmission_Voltage!T628+Transmission_Voltage!T628</f>
        <v>0</v>
      </c>
      <c r="U627" s="2">
        <f>Primary_Voltage!U629+SubTransmission_Voltage!U628+Transmission_Voltage!U628</f>
        <v>0</v>
      </c>
      <c r="V627" s="2">
        <f>Primary_Voltage!V629+SubTransmission_Voltage!V628+Transmission_Voltage!V628</f>
        <v>0</v>
      </c>
      <c r="W627" s="2">
        <f>Primary_Voltage!W629+SubTransmission_Voltage!W628+Transmission_Voltage!W628</f>
        <v>0</v>
      </c>
      <c r="X627" s="2">
        <f>Primary_Voltage!X629+SubTransmission_Voltage!X628+Transmission_Voltage!X628</f>
        <v>0</v>
      </c>
      <c r="Y627" s="2">
        <f>Primary_Voltage!Y629+SubTransmission_Voltage!Y628+Transmission_Voltage!Y628</f>
        <v>0</v>
      </c>
    </row>
    <row r="628" spans="1:25" x14ac:dyDescent="0.2">
      <c r="A628" s="7">
        <v>45181</v>
      </c>
      <c r="B628" s="2">
        <f>Primary_Voltage!B630+SubTransmission_Voltage!B629+Transmission_Voltage!B629</f>
        <v>0</v>
      </c>
      <c r="C628" s="2">
        <f>Primary_Voltage!C630+SubTransmission_Voltage!C629+Transmission_Voltage!C629</f>
        <v>0</v>
      </c>
      <c r="D628" s="2">
        <f>Primary_Voltage!D630+SubTransmission_Voltage!D629+Transmission_Voltage!D629</f>
        <v>0</v>
      </c>
      <c r="E628" s="2">
        <f>Primary_Voltage!E630+SubTransmission_Voltage!E629+Transmission_Voltage!E629</f>
        <v>0</v>
      </c>
      <c r="F628" s="2">
        <f>Primary_Voltage!F630+SubTransmission_Voltage!F629+Transmission_Voltage!F629</f>
        <v>0</v>
      </c>
      <c r="G628" s="2">
        <f>Primary_Voltage!G630+SubTransmission_Voltage!G629+Transmission_Voltage!G629</f>
        <v>0</v>
      </c>
      <c r="H628" s="2">
        <f>Primary_Voltage!H630+SubTransmission_Voltage!H629+Transmission_Voltage!H629</f>
        <v>0</v>
      </c>
      <c r="I628" s="2">
        <f>Primary_Voltage!I630+SubTransmission_Voltage!I629+Transmission_Voltage!I629</f>
        <v>0</v>
      </c>
      <c r="J628" s="2">
        <f>Primary_Voltage!J630+SubTransmission_Voltage!J629+Transmission_Voltage!J629</f>
        <v>0</v>
      </c>
      <c r="K628" s="2">
        <f>Primary_Voltage!K630+SubTransmission_Voltage!K629+Transmission_Voltage!K629</f>
        <v>0</v>
      </c>
      <c r="L628" s="2">
        <f>Primary_Voltage!L630+SubTransmission_Voltage!L629+Transmission_Voltage!L629</f>
        <v>0</v>
      </c>
      <c r="M628" s="2">
        <f>Primary_Voltage!M630+SubTransmission_Voltage!M629+Transmission_Voltage!M629</f>
        <v>0</v>
      </c>
      <c r="N628" s="2">
        <f>Primary_Voltage!N630+SubTransmission_Voltage!N629+Transmission_Voltage!N629</f>
        <v>0</v>
      </c>
      <c r="O628" s="2">
        <f>Primary_Voltage!O630+SubTransmission_Voltage!O629+Transmission_Voltage!O629</f>
        <v>0</v>
      </c>
      <c r="P628" s="2">
        <f>Primary_Voltage!P630+SubTransmission_Voltage!P629+Transmission_Voltage!P629</f>
        <v>0</v>
      </c>
      <c r="Q628" s="2">
        <f>Primary_Voltage!Q630+SubTransmission_Voltage!Q629+Transmission_Voltage!Q629</f>
        <v>0</v>
      </c>
      <c r="R628" s="2">
        <f>Primary_Voltage!R630+SubTransmission_Voltage!R629+Transmission_Voltage!R629</f>
        <v>0</v>
      </c>
      <c r="S628" s="2">
        <f>Primary_Voltage!S630+SubTransmission_Voltage!S629+Transmission_Voltage!S629</f>
        <v>0</v>
      </c>
      <c r="T628" s="2">
        <f>Primary_Voltage!T630+SubTransmission_Voltage!T629+Transmission_Voltage!T629</f>
        <v>0</v>
      </c>
      <c r="U628" s="2">
        <f>Primary_Voltage!U630+SubTransmission_Voltage!U629+Transmission_Voltage!U629</f>
        <v>0</v>
      </c>
      <c r="V628" s="2">
        <f>Primary_Voltage!V630+SubTransmission_Voltage!V629+Transmission_Voltage!V629</f>
        <v>0</v>
      </c>
      <c r="W628" s="2">
        <f>Primary_Voltage!W630+SubTransmission_Voltage!W629+Transmission_Voltage!W629</f>
        <v>0</v>
      </c>
      <c r="X628" s="2">
        <f>Primary_Voltage!X630+SubTransmission_Voltage!X629+Transmission_Voltage!X629</f>
        <v>0</v>
      </c>
      <c r="Y628" s="2">
        <f>Primary_Voltage!Y630+SubTransmission_Voltage!Y629+Transmission_Voltage!Y629</f>
        <v>0</v>
      </c>
    </row>
    <row r="629" spans="1:25" x14ac:dyDescent="0.2">
      <c r="A629" s="7">
        <v>45182</v>
      </c>
      <c r="B629" s="2">
        <f>Primary_Voltage!B631+SubTransmission_Voltage!B630+Transmission_Voltage!B630</f>
        <v>0</v>
      </c>
      <c r="C629" s="2">
        <f>Primary_Voltage!C631+SubTransmission_Voltage!C630+Transmission_Voltage!C630</f>
        <v>0</v>
      </c>
      <c r="D629" s="2">
        <f>Primary_Voltage!D631+SubTransmission_Voltage!D630+Transmission_Voltage!D630</f>
        <v>0</v>
      </c>
      <c r="E629" s="2">
        <f>Primary_Voltage!E631+SubTransmission_Voltage!E630+Transmission_Voltage!E630</f>
        <v>0</v>
      </c>
      <c r="F629" s="2">
        <f>Primary_Voltage!F631+SubTransmission_Voltage!F630+Transmission_Voltage!F630</f>
        <v>0</v>
      </c>
      <c r="G629" s="2">
        <f>Primary_Voltage!G631+SubTransmission_Voltage!G630+Transmission_Voltage!G630</f>
        <v>0</v>
      </c>
      <c r="H629" s="2">
        <f>Primary_Voltage!H631+SubTransmission_Voltage!H630+Transmission_Voltage!H630</f>
        <v>0</v>
      </c>
      <c r="I629" s="2">
        <f>Primary_Voltage!I631+SubTransmission_Voltage!I630+Transmission_Voltage!I630</f>
        <v>0</v>
      </c>
      <c r="J629" s="2">
        <f>Primary_Voltage!J631+SubTransmission_Voltage!J630+Transmission_Voltage!J630</f>
        <v>0</v>
      </c>
      <c r="K629" s="2">
        <f>Primary_Voltage!K631+SubTransmission_Voltage!K630+Transmission_Voltage!K630</f>
        <v>0</v>
      </c>
      <c r="L629" s="2">
        <f>Primary_Voltage!L631+SubTransmission_Voltage!L630+Transmission_Voltage!L630</f>
        <v>0</v>
      </c>
      <c r="M629" s="2">
        <f>Primary_Voltage!M631+SubTransmission_Voltage!M630+Transmission_Voltage!M630</f>
        <v>0</v>
      </c>
      <c r="N629" s="2">
        <f>Primary_Voltage!N631+SubTransmission_Voltage!N630+Transmission_Voltage!N630</f>
        <v>0</v>
      </c>
      <c r="O629" s="2">
        <f>Primary_Voltage!O631+SubTransmission_Voltage!O630+Transmission_Voltage!O630</f>
        <v>0</v>
      </c>
      <c r="P629" s="2">
        <f>Primary_Voltage!P631+SubTransmission_Voltage!P630+Transmission_Voltage!P630</f>
        <v>0</v>
      </c>
      <c r="Q629" s="2">
        <f>Primary_Voltage!Q631+SubTransmission_Voltage!Q630+Transmission_Voltage!Q630</f>
        <v>0</v>
      </c>
      <c r="R629" s="2">
        <f>Primary_Voltage!R631+SubTransmission_Voltage!R630+Transmission_Voltage!R630</f>
        <v>0</v>
      </c>
      <c r="S629" s="2">
        <f>Primary_Voltage!S631+SubTransmission_Voltage!S630+Transmission_Voltage!S630</f>
        <v>0</v>
      </c>
      <c r="T629" s="2">
        <f>Primary_Voltage!T631+SubTransmission_Voltage!T630+Transmission_Voltage!T630</f>
        <v>0</v>
      </c>
      <c r="U629" s="2">
        <f>Primary_Voltage!U631+SubTransmission_Voltage!U630+Transmission_Voltage!U630</f>
        <v>0</v>
      </c>
      <c r="V629" s="2">
        <f>Primary_Voltage!V631+SubTransmission_Voltage!V630+Transmission_Voltage!V630</f>
        <v>0</v>
      </c>
      <c r="W629" s="2">
        <f>Primary_Voltage!W631+SubTransmission_Voltage!W630+Transmission_Voltage!W630</f>
        <v>0</v>
      </c>
      <c r="X629" s="2">
        <f>Primary_Voltage!X631+SubTransmission_Voltage!X630+Transmission_Voltage!X630</f>
        <v>0</v>
      </c>
      <c r="Y629" s="2">
        <f>Primary_Voltage!Y631+SubTransmission_Voltage!Y630+Transmission_Voltage!Y630</f>
        <v>0</v>
      </c>
    </row>
    <row r="630" spans="1:25" x14ac:dyDescent="0.2">
      <c r="A630" s="7">
        <v>45183</v>
      </c>
      <c r="B630" s="2">
        <f>Primary_Voltage!B632+SubTransmission_Voltage!B631+Transmission_Voltage!B631</f>
        <v>0</v>
      </c>
      <c r="C630" s="2">
        <f>Primary_Voltage!C632+SubTransmission_Voltage!C631+Transmission_Voltage!C631</f>
        <v>0</v>
      </c>
      <c r="D630" s="2">
        <f>Primary_Voltage!D632+SubTransmission_Voltage!D631+Transmission_Voltage!D631</f>
        <v>0</v>
      </c>
      <c r="E630" s="2">
        <f>Primary_Voltage!E632+SubTransmission_Voltage!E631+Transmission_Voltage!E631</f>
        <v>0</v>
      </c>
      <c r="F630" s="2">
        <f>Primary_Voltage!F632+SubTransmission_Voltage!F631+Transmission_Voltage!F631</f>
        <v>0</v>
      </c>
      <c r="G630" s="2">
        <f>Primary_Voltage!G632+SubTransmission_Voltage!G631+Transmission_Voltage!G631</f>
        <v>0</v>
      </c>
      <c r="H630" s="2">
        <f>Primary_Voltage!H632+SubTransmission_Voltage!H631+Transmission_Voltage!H631</f>
        <v>0</v>
      </c>
      <c r="I630" s="2">
        <f>Primary_Voltage!I632+SubTransmission_Voltage!I631+Transmission_Voltage!I631</f>
        <v>0</v>
      </c>
      <c r="J630" s="2">
        <f>Primary_Voltage!J632+SubTransmission_Voltage!J631+Transmission_Voltage!J631</f>
        <v>0</v>
      </c>
      <c r="K630" s="2">
        <f>Primary_Voltage!K632+SubTransmission_Voltage!K631+Transmission_Voltage!K631</f>
        <v>0</v>
      </c>
      <c r="L630" s="2">
        <f>Primary_Voltage!L632+SubTransmission_Voltage!L631+Transmission_Voltage!L631</f>
        <v>0</v>
      </c>
      <c r="M630" s="2">
        <f>Primary_Voltage!M632+SubTransmission_Voltage!M631+Transmission_Voltage!M631</f>
        <v>0</v>
      </c>
      <c r="N630" s="2">
        <f>Primary_Voltage!N632+SubTransmission_Voltage!N631+Transmission_Voltage!N631</f>
        <v>0</v>
      </c>
      <c r="O630" s="2">
        <f>Primary_Voltage!O632+SubTransmission_Voltage!O631+Transmission_Voltage!O631</f>
        <v>0</v>
      </c>
      <c r="P630" s="2">
        <f>Primary_Voltage!P632+SubTransmission_Voltage!P631+Transmission_Voltage!P631</f>
        <v>0</v>
      </c>
      <c r="Q630" s="2">
        <f>Primary_Voltage!Q632+SubTransmission_Voltage!Q631+Transmission_Voltage!Q631</f>
        <v>0</v>
      </c>
      <c r="R630" s="2">
        <f>Primary_Voltage!R632+SubTransmission_Voltage!R631+Transmission_Voltage!R631</f>
        <v>0</v>
      </c>
      <c r="S630" s="2">
        <f>Primary_Voltage!S632+SubTransmission_Voltage!S631+Transmission_Voltage!S631</f>
        <v>0</v>
      </c>
      <c r="T630" s="2">
        <f>Primary_Voltage!T632+SubTransmission_Voltage!T631+Transmission_Voltage!T631</f>
        <v>0</v>
      </c>
      <c r="U630" s="2">
        <f>Primary_Voltage!U632+SubTransmission_Voltage!U631+Transmission_Voltage!U631</f>
        <v>0</v>
      </c>
      <c r="V630" s="2">
        <f>Primary_Voltage!V632+SubTransmission_Voltage!V631+Transmission_Voltage!V631</f>
        <v>0</v>
      </c>
      <c r="W630" s="2">
        <f>Primary_Voltage!W632+SubTransmission_Voltage!W631+Transmission_Voltage!W631</f>
        <v>0</v>
      </c>
      <c r="X630" s="2">
        <f>Primary_Voltage!X632+SubTransmission_Voltage!X631+Transmission_Voltage!X631</f>
        <v>0</v>
      </c>
      <c r="Y630" s="2">
        <f>Primary_Voltage!Y632+SubTransmission_Voltage!Y631+Transmission_Voltage!Y631</f>
        <v>0</v>
      </c>
    </row>
    <row r="631" spans="1:25" x14ac:dyDescent="0.2">
      <c r="A631" s="7">
        <v>45184</v>
      </c>
      <c r="B631" s="2">
        <f>Primary_Voltage!B633+SubTransmission_Voltage!B632+Transmission_Voltage!B632</f>
        <v>0</v>
      </c>
      <c r="C631" s="2">
        <f>Primary_Voltage!C633+SubTransmission_Voltage!C632+Transmission_Voltage!C632</f>
        <v>0</v>
      </c>
      <c r="D631" s="2">
        <f>Primary_Voltage!D633+SubTransmission_Voltage!D632+Transmission_Voltage!D632</f>
        <v>0</v>
      </c>
      <c r="E631" s="2">
        <f>Primary_Voltage!E633+SubTransmission_Voltage!E632+Transmission_Voltage!E632</f>
        <v>0</v>
      </c>
      <c r="F631" s="2">
        <f>Primary_Voltage!F633+SubTransmission_Voltage!F632+Transmission_Voltage!F632</f>
        <v>0</v>
      </c>
      <c r="G631" s="2">
        <f>Primary_Voltage!G633+SubTransmission_Voltage!G632+Transmission_Voltage!G632</f>
        <v>0</v>
      </c>
      <c r="H631" s="2">
        <f>Primary_Voltage!H633+SubTransmission_Voltage!H632+Transmission_Voltage!H632</f>
        <v>0</v>
      </c>
      <c r="I631" s="2">
        <f>Primary_Voltage!I633+SubTransmission_Voltage!I632+Transmission_Voltage!I632</f>
        <v>0</v>
      </c>
      <c r="J631" s="2">
        <f>Primary_Voltage!J633+SubTransmission_Voltage!J632+Transmission_Voltage!J632</f>
        <v>0</v>
      </c>
      <c r="K631" s="2">
        <f>Primary_Voltage!K633+SubTransmission_Voltage!K632+Transmission_Voltage!K632</f>
        <v>0</v>
      </c>
      <c r="L631" s="2">
        <f>Primary_Voltage!L633+SubTransmission_Voltage!L632+Transmission_Voltage!L632</f>
        <v>0</v>
      </c>
      <c r="M631" s="2">
        <f>Primary_Voltage!M633+SubTransmission_Voltage!M632+Transmission_Voltage!M632</f>
        <v>0</v>
      </c>
      <c r="N631" s="2">
        <f>Primary_Voltage!N633+SubTransmission_Voltage!N632+Transmission_Voltage!N632</f>
        <v>0</v>
      </c>
      <c r="O631" s="2">
        <f>Primary_Voltage!O633+SubTransmission_Voltage!O632+Transmission_Voltage!O632</f>
        <v>0</v>
      </c>
      <c r="P631" s="2">
        <f>Primary_Voltage!P633+SubTransmission_Voltage!P632+Transmission_Voltage!P632</f>
        <v>0</v>
      </c>
      <c r="Q631" s="2">
        <f>Primary_Voltage!Q633+SubTransmission_Voltage!Q632+Transmission_Voltage!Q632</f>
        <v>0</v>
      </c>
      <c r="R631" s="2">
        <f>Primary_Voltage!R633+SubTransmission_Voltage!R632+Transmission_Voltage!R632</f>
        <v>0</v>
      </c>
      <c r="S631" s="2">
        <f>Primary_Voltage!S633+SubTransmission_Voltage!S632+Transmission_Voltage!S632</f>
        <v>0</v>
      </c>
      <c r="T631" s="2">
        <f>Primary_Voltage!T633+SubTransmission_Voltage!T632+Transmission_Voltage!T632</f>
        <v>0</v>
      </c>
      <c r="U631" s="2">
        <f>Primary_Voltage!U633+SubTransmission_Voltage!U632+Transmission_Voltage!U632</f>
        <v>0</v>
      </c>
      <c r="V631" s="2">
        <f>Primary_Voltage!V633+SubTransmission_Voltage!V632+Transmission_Voltage!V632</f>
        <v>0</v>
      </c>
      <c r="W631" s="2">
        <f>Primary_Voltage!W633+SubTransmission_Voltage!W632+Transmission_Voltage!W632</f>
        <v>0</v>
      </c>
      <c r="X631" s="2">
        <f>Primary_Voltage!X633+SubTransmission_Voltage!X632+Transmission_Voltage!X632</f>
        <v>0</v>
      </c>
      <c r="Y631" s="2">
        <f>Primary_Voltage!Y633+SubTransmission_Voltage!Y632+Transmission_Voltage!Y632</f>
        <v>0</v>
      </c>
    </row>
    <row r="632" spans="1:25" x14ac:dyDescent="0.2">
      <c r="A632" s="7">
        <v>45185</v>
      </c>
      <c r="B632" s="2">
        <f>Primary_Voltage!B634+SubTransmission_Voltage!B633+Transmission_Voltage!B633</f>
        <v>0</v>
      </c>
      <c r="C632" s="2">
        <f>Primary_Voltage!C634+SubTransmission_Voltage!C633+Transmission_Voltage!C633</f>
        <v>0</v>
      </c>
      <c r="D632" s="2">
        <f>Primary_Voltage!D634+SubTransmission_Voltage!D633+Transmission_Voltage!D633</f>
        <v>0</v>
      </c>
      <c r="E632" s="2">
        <f>Primary_Voltage!E634+SubTransmission_Voltage!E633+Transmission_Voltage!E633</f>
        <v>0</v>
      </c>
      <c r="F632" s="2">
        <f>Primary_Voltage!F634+SubTransmission_Voltage!F633+Transmission_Voltage!F633</f>
        <v>0</v>
      </c>
      <c r="G632" s="2">
        <f>Primary_Voltage!G634+SubTransmission_Voltage!G633+Transmission_Voltage!G633</f>
        <v>0</v>
      </c>
      <c r="H632" s="2">
        <f>Primary_Voltage!H634+SubTransmission_Voltage!H633+Transmission_Voltage!H633</f>
        <v>0</v>
      </c>
      <c r="I632" s="2">
        <f>Primary_Voltage!I634+SubTransmission_Voltage!I633+Transmission_Voltage!I633</f>
        <v>0</v>
      </c>
      <c r="J632" s="2">
        <f>Primary_Voltage!J634+SubTransmission_Voltage!J633+Transmission_Voltage!J633</f>
        <v>0</v>
      </c>
      <c r="K632" s="2">
        <f>Primary_Voltage!K634+SubTransmission_Voltage!K633+Transmission_Voltage!K633</f>
        <v>0</v>
      </c>
      <c r="L632" s="2">
        <f>Primary_Voltage!L634+SubTransmission_Voltage!L633+Transmission_Voltage!L633</f>
        <v>0</v>
      </c>
      <c r="M632" s="2">
        <f>Primary_Voltage!M634+SubTransmission_Voltage!M633+Transmission_Voltage!M633</f>
        <v>0</v>
      </c>
      <c r="N632" s="2">
        <f>Primary_Voltage!N634+SubTransmission_Voltage!N633+Transmission_Voltage!N633</f>
        <v>0</v>
      </c>
      <c r="O632" s="2">
        <f>Primary_Voltage!O634+SubTransmission_Voltage!O633+Transmission_Voltage!O633</f>
        <v>0</v>
      </c>
      <c r="P632" s="2">
        <f>Primary_Voltage!P634+SubTransmission_Voltage!P633+Transmission_Voltage!P633</f>
        <v>0</v>
      </c>
      <c r="Q632" s="2">
        <f>Primary_Voltage!Q634+SubTransmission_Voltage!Q633+Transmission_Voltage!Q633</f>
        <v>0</v>
      </c>
      <c r="R632" s="2">
        <f>Primary_Voltage!R634+SubTransmission_Voltage!R633+Transmission_Voltage!R633</f>
        <v>0</v>
      </c>
      <c r="S632" s="2">
        <f>Primary_Voltage!S634+SubTransmission_Voltage!S633+Transmission_Voltage!S633</f>
        <v>0</v>
      </c>
      <c r="T632" s="2">
        <f>Primary_Voltage!T634+SubTransmission_Voltage!T633+Transmission_Voltage!T633</f>
        <v>0</v>
      </c>
      <c r="U632" s="2">
        <f>Primary_Voltage!U634+SubTransmission_Voltage!U633+Transmission_Voltage!U633</f>
        <v>0</v>
      </c>
      <c r="V632" s="2">
        <f>Primary_Voltage!V634+SubTransmission_Voltage!V633+Transmission_Voltage!V633</f>
        <v>0</v>
      </c>
      <c r="W632" s="2">
        <f>Primary_Voltage!W634+SubTransmission_Voltage!W633+Transmission_Voltage!W633</f>
        <v>0</v>
      </c>
      <c r="X632" s="2">
        <f>Primary_Voltage!X634+SubTransmission_Voltage!X633+Transmission_Voltage!X633</f>
        <v>0</v>
      </c>
      <c r="Y632" s="2">
        <f>Primary_Voltage!Y634+SubTransmission_Voltage!Y633+Transmission_Voltage!Y633</f>
        <v>0</v>
      </c>
    </row>
    <row r="633" spans="1:25" x14ac:dyDescent="0.2">
      <c r="A633" s="7">
        <v>45186</v>
      </c>
      <c r="B633" s="2">
        <f>Primary_Voltage!B635+SubTransmission_Voltage!B634+Transmission_Voltage!B634</f>
        <v>0</v>
      </c>
      <c r="C633" s="2">
        <f>Primary_Voltage!C635+SubTransmission_Voltage!C634+Transmission_Voltage!C634</f>
        <v>0</v>
      </c>
      <c r="D633" s="2">
        <f>Primary_Voltage!D635+SubTransmission_Voltage!D634+Transmission_Voltage!D634</f>
        <v>0</v>
      </c>
      <c r="E633" s="2">
        <f>Primary_Voltage!E635+SubTransmission_Voltage!E634+Transmission_Voltage!E634</f>
        <v>0</v>
      </c>
      <c r="F633" s="2">
        <f>Primary_Voltage!F635+SubTransmission_Voltage!F634+Transmission_Voltage!F634</f>
        <v>0</v>
      </c>
      <c r="G633" s="2">
        <f>Primary_Voltage!G635+SubTransmission_Voltage!G634+Transmission_Voltage!G634</f>
        <v>0</v>
      </c>
      <c r="H633" s="2">
        <f>Primary_Voltage!H635+SubTransmission_Voltage!H634+Transmission_Voltage!H634</f>
        <v>0</v>
      </c>
      <c r="I633" s="2">
        <f>Primary_Voltage!I635+SubTransmission_Voltage!I634+Transmission_Voltage!I634</f>
        <v>0</v>
      </c>
      <c r="J633" s="2">
        <f>Primary_Voltage!J635+SubTransmission_Voltage!J634+Transmission_Voltage!J634</f>
        <v>0</v>
      </c>
      <c r="K633" s="2">
        <f>Primary_Voltage!K635+SubTransmission_Voltage!K634+Transmission_Voltage!K634</f>
        <v>0</v>
      </c>
      <c r="L633" s="2">
        <f>Primary_Voltage!L635+SubTransmission_Voltage!L634+Transmission_Voltage!L634</f>
        <v>0</v>
      </c>
      <c r="M633" s="2">
        <f>Primary_Voltage!M635+SubTransmission_Voltage!M634+Transmission_Voltage!M634</f>
        <v>0</v>
      </c>
      <c r="N633" s="2">
        <f>Primary_Voltage!N635+SubTransmission_Voltage!N634+Transmission_Voltage!N634</f>
        <v>0</v>
      </c>
      <c r="O633" s="2">
        <f>Primary_Voltage!O635+SubTransmission_Voltage!O634+Transmission_Voltage!O634</f>
        <v>0</v>
      </c>
      <c r="P633" s="2">
        <f>Primary_Voltage!P635+SubTransmission_Voltage!P634+Transmission_Voltage!P634</f>
        <v>0</v>
      </c>
      <c r="Q633" s="2">
        <f>Primary_Voltage!Q635+SubTransmission_Voltage!Q634+Transmission_Voltage!Q634</f>
        <v>0</v>
      </c>
      <c r="R633" s="2">
        <f>Primary_Voltage!R635+SubTransmission_Voltage!R634+Transmission_Voltage!R634</f>
        <v>0</v>
      </c>
      <c r="S633" s="2">
        <f>Primary_Voltage!S635+SubTransmission_Voltage!S634+Transmission_Voltage!S634</f>
        <v>0</v>
      </c>
      <c r="T633" s="2">
        <f>Primary_Voltage!T635+SubTransmission_Voltage!T634+Transmission_Voltage!T634</f>
        <v>0</v>
      </c>
      <c r="U633" s="2">
        <f>Primary_Voltage!U635+SubTransmission_Voltage!U634+Transmission_Voltage!U634</f>
        <v>0</v>
      </c>
      <c r="V633" s="2">
        <f>Primary_Voltage!V635+SubTransmission_Voltage!V634+Transmission_Voltage!V634</f>
        <v>0</v>
      </c>
      <c r="W633" s="2">
        <f>Primary_Voltage!W635+SubTransmission_Voltage!W634+Transmission_Voltage!W634</f>
        <v>0</v>
      </c>
      <c r="X633" s="2">
        <f>Primary_Voltage!X635+SubTransmission_Voltage!X634+Transmission_Voltage!X634</f>
        <v>0</v>
      </c>
      <c r="Y633" s="2">
        <f>Primary_Voltage!Y635+SubTransmission_Voltage!Y634+Transmission_Voltage!Y634</f>
        <v>0</v>
      </c>
    </row>
    <row r="634" spans="1:25" x14ac:dyDescent="0.2">
      <c r="A634" s="7">
        <v>45187</v>
      </c>
      <c r="B634" s="2">
        <f>Primary_Voltage!B636+SubTransmission_Voltage!B635+Transmission_Voltage!B635</f>
        <v>0</v>
      </c>
      <c r="C634" s="2">
        <f>Primary_Voltage!C636+SubTransmission_Voltage!C635+Transmission_Voltage!C635</f>
        <v>0</v>
      </c>
      <c r="D634" s="2">
        <f>Primary_Voltage!D636+SubTransmission_Voltage!D635+Transmission_Voltage!D635</f>
        <v>0</v>
      </c>
      <c r="E634" s="2">
        <f>Primary_Voltage!E636+SubTransmission_Voltage!E635+Transmission_Voltage!E635</f>
        <v>0</v>
      </c>
      <c r="F634" s="2">
        <f>Primary_Voltage!F636+SubTransmission_Voltage!F635+Transmission_Voltage!F635</f>
        <v>0</v>
      </c>
      <c r="G634" s="2">
        <f>Primary_Voltage!G636+SubTransmission_Voltage!G635+Transmission_Voltage!G635</f>
        <v>0</v>
      </c>
      <c r="H634" s="2">
        <f>Primary_Voltage!H636+SubTransmission_Voltage!H635+Transmission_Voltage!H635</f>
        <v>0</v>
      </c>
      <c r="I634" s="2">
        <f>Primary_Voltage!I636+SubTransmission_Voltage!I635+Transmission_Voltage!I635</f>
        <v>0</v>
      </c>
      <c r="J634" s="2">
        <f>Primary_Voltage!J636+SubTransmission_Voltage!J635+Transmission_Voltage!J635</f>
        <v>0</v>
      </c>
      <c r="K634" s="2">
        <f>Primary_Voltage!K636+SubTransmission_Voltage!K635+Transmission_Voltage!K635</f>
        <v>0</v>
      </c>
      <c r="L634" s="2">
        <f>Primary_Voltage!L636+SubTransmission_Voltage!L635+Transmission_Voltage!L635</f>
        <v>0</v>
      </c>
      <c r="M634" s="2">
        <f>Primary_Voltage!M636+SubTransmission_Voltage!M635+Transmission_Voltage!M635</f>
        <v>0</v>
      </c>
      <c r="N634" s="2">
        <f>Primary_Voltage!N636+SubTransmission_Voltage!N635+Transmission_Voltage!N635</f>
        <v>0</v>
      </c>
      <c r="O634" s="2">
        <f>Primary_Voltage!O636+SubTransmission_Voltage!O635+Transmission_Voltage!O635</f>
        <v>0</v>
      </c>
      <c r="P634" s="2">
        <f>Primary_Voltage!P636+SubTransmission_Voltage!P635+Transmission_Voltage!P635</f>
        <v>0</v>
      </c>
      <c r="Q634" s="2">
        <f>Primary_Voltage!Q636+SubTransmission_Voltage!Q635+Transmission_Voltage!Q635</f>
        <v>0</v>
      </c>
      <c r="R634" s="2">
        <f>Primary_Voltage!R636+SubTransmission_Voltage!R635+Transmission_Voltage!R635</f>
        <v>0</v>
      </c>
      <c r="S634" s="2">
        <f>Primary_Voltage!S636+SubTransmission_Voltage!S635+Transmission_Voltage!S635</f>
        <v>0</v>
      </c>
      <c r="T634" s="2">
        <f>Primary_Voltage!T636+SubTransmission_Voltage!T635+Transmission_Voltage!T635</f>
        <v>0</v>
      </c>
      <c r="U634" s="2">
        <f>Primary_Voltage!U636+SubTransmission_Voltage!U635+Transmission_Voltage!U635</f>
        <v>0</v>
      </c>
      <c r="V634" s="2">
        <f>Primary_Voltage!V636+SubTransmission_Voltage!V635+Transmission_Voltage!V635</f>
        <v>0</v>
      </c>
      <c r="W634" s="2">
        <f>Primary_Voltage!W636+SubTransmission_Voltage!W635+Transmission_Voltage!W635</f>
        <v>0</v>
      </c>
      <c r="X634" s="2">
        <f>Primary_Voltage!X636+SubTransmission_Voltage!X635+Transmission_Voltage!X635</f>
        <v>0</v>
      </c>
      <c r="Y634" s="2">
        <f>Primary_Voltage!Y636+SubTransmission_Voltage!Y635+Transmission_Voltage!Y635</f>
        <v>0</v>
      </c>
    </row>
    <row r="635" spans="1:25" x14ac:dyDescent="0.2">
      <c r="A635" s="7">
        <v>45188</v>
      </c>
      <c r="B635" s="2">
        <f>Primary_Voltage!B637+SubTransmission_Voltage!B636+Transmission_Voltage!B636</f>
        <v>0</v>
      </c>
      <c r="C635" s="2">
        <f>Primary_Voltage!C637+SubTransmission_Voltage!C636+Transmission_Voltage!C636</f>
        <v>0</v>
      </c>
      <c r="D635" s="2">
        <f>Primary_Voltage!D637+SubTransmission_Voltage!D636+Transmission_Voltage!D636</f>
        <v>0</v>
      </c>
      <c r="E635" s="2">
        <f>Primary_Voltage!E637+SubTransmission_Voltage!E636+Transmission_Voltage!E636</f>
        <v>0</v>
      </c>
      <c r="F635" s="2">
        <f>Primary_Voltage!F637+SubTransmission_Voltage!F636+Transmission_Voltage!F636</f>
        <v>0</v>
      </c>
      <c r="G635" s="2">
        <f>Primary_Voltage!G637+SubTransmission_Voltage!G636+Transmission_Voltage!G636</f>
        <v>0</v>
      </c>
      <c r="H635" s="2">
        <f>Primary_Voltage!H637+SubTransmission_Voltage!H636+Transmission_Voltage!H636</f>
        <v>0</v>
      </c>
      <c r="I635" s="2">
        <f>Primary_Voltage!I637+SubTransmission_Voltage!I636+Transmission_Voltage!I636</f>
        <v>0</v>
      </c>
      <c r="J635" s="2">
        <f>Primary_Voltage!J637+SubTransmission_Voltage!J636+Transmission_Voltage!J636</f>
        <v>0</v>
      </c>
      <c r="K635" s="2">
        <f>Primary_Voltage!K637+SubTransmission_Voltage!K636+Transmission_Voltage!K636</f>
        <v>0</v>
      </c>
      <c r="L635" s="2">
        <f>Primary_Voltage!L637+SubTransmission_Voltage!L636+Transmission_Voltage!L636</f>
        <v>0</v>
      </c>
      <c r="M635" s="2">
        <f>Primary_Voltage!M637+SubTransmission_Voltage!M636+Transmission_Voltage!M636</f>
        <v>0</v>
      </c>
      <c r="N635" s="2">
        <f>Primary_Voltage!N637+SubTransmission_Voltage!N636+Transmission_Voltage!N636</f>
        <v>0</v>
      </c>
      <c r="O635" s="2">
        <f>Primary_Voltage!O637+SubTransmission_Voltage!O636+Transmission_Voltage!O636</f>
        <v>0</v>
      </c>
      <c r="P635" s="2">
        <f>Primary_Voltage!P637+SubTransmission_Voltage!P636+Transmission_Voltage!P636</f>
        <v>0</v>
      </c>
      <c r="Q635" s="2">
        <f>Primary_Voltage!Q637+SubTransmission_Voltage!Q636+Transmission_Voltage!Q636</f>
        <v>0</v>
      </c>
      <c r="R635" s="2">
        <f>Primary_Voltage!R637+SubTransmission_Voltage!R636+Transmission_Voltage!R636</f>
        <v>0</v>
      </c>
      <c r="S635" s="2">
        <f>Primary_Voltage!S637+SubTransmission_Voltage!S636+Transmission_Voltage!S636</f>
        <v>0</v>
      </c>
      <c r="T635" s="2">
        <f>Primary_Voltage!T637+SubTransmission_Voltage!T636+Transmission_Voltage!T636</f>
        <v>0</v>
      </c>
      <c r="U635" s="2">
        <f>Primary_Voltage!U637+SubTransmission_Voltage!U636+Transmission_Voltage!U636</f>
        <v>0</v>
      </c>
      <c r="V635" s="2">
        <f>Primary_Voltage!V637+SubTransmission_Voltage!V636+Transmission_Voltage!V636</f>
        <v>0</v>
      </c>
      <c r="W635" s="2">
        <f>Primary_Voltage!W637+SubTransmission_Voltage!W636+Transmission_Voltage!W636</f>
        <v>0</v>
      </c>
      <c r="X635" s="2">
        <f>Primary_Voltage!X637+SubTransmission_Voltage!X636+Transmission_Voltage!X636</f>
        <v>0</v>
      </c>
      <c r="Y635" s="2">
        <f>Primary_Voltage!Y637+SubTransmission_Voltage!Y636+Transmission_Voltage!Y636</f>
        <v>0</v>
      </c>
    </row>
    <row r="636" spans="1:25" x14ac:dyDescent="0.2">
      <c r="A636" s="7">
        <v>45189</v>
      </c>
      <c r="B636" s="2">
        <f>Primary_Voltage!B638+SubTransmission_Voltage!B637+Transmission_Voltage!B637</f>
        <v>0</v>
      </c>
      <c r="C636" s="2">
        <f>Primary_Voltage!C638+SubTransmission_Voltage!C637+Transmission_Voltage!C637</f>
        <v>0</v>
      </c>
      <c r="D636" s="2">
        <f>Primary_Voltage!D638+SubTransmission_Voltage!D637+Transmission_Voltage!D637</f>
        <v>0</v>
      </c>
      <c r="E636" s="2">
        <f>Primary_Voltage!E638+SubTransmission_Voltage!E637+Transmission_Voltage!E637</f>
        <v>0</v>
      </c>
      <c r="F636" s="2">
        <f>Primary_Voltage!F638+SubTransmission_Voltage!F637+Transmission_Voltage!F637</f>
        <v>0</v>
      </c>
      <c r="G636" s="2">
        <f>Primary_Voltage!G638+SubTransmission_Voltage!G637+Transmission_Voltage!G637</f>
        <v>0</v>
      </c>
      <c r="H636" s="2">
        <f>Primary_Voltage!H638+SubTransmission_Voltage!H637+Transmission_Voltage!H637</f>
        <v>0</v>
      </c>
      <c r="I636" s="2">
        <f>Primary_Voltage!I638+SubTransmission_Voltage!I637+Transmission_Voltage!I637</f>
        <v>0</v>
      </c>
      <c r="J636" s="2">
        <f>Primary_Voltage!J638+SubTransmission_Voltage!J637+Transmission_Voltage!J637</f>
        <v>0</v>
      </c>
      <c r="K636" s="2">
        <f>Primary_Voltage!K638+SubTransmission_Voltage!K637+Transmission_Voltage!K637</f>
        <v>0</v>
      </c>
      <c r="L636" s="2">
        <f>Primary_Voltage!L638+SubTransmission_Voltage!L637+Transmission_Voltage!L637</f>
        <v>0</v>
      </c>
      <c r="M636" s="2">
        <f>Primary_Voltage!M638+SubTransmission_Voltage!M637+Transmission_Voltage!M637</f>
        <v>0</v>
      </c>
      <c r="N636" s="2">
        <f>Primary_Voltage!N638+SubTransmission_Voltage!N637+Transmission_Voltage!N637</f>
        <v>0</v>
      </c>
      <c r="O636" s="2">
        <f>Primary_Voltage!O638+SubTransmission_Voltage!O637+Transmission_Voltage!O637</f>
        <v>0</v>
      </c>
      <c r="P636" s="2">
        <f>Primary_Voltage!P638+SubTransmission_Voltage!P637+Transmission_Voltage!P637</f>
        <v>0</v>
      </c>
      <c r="Q636" s="2">
        <f>Primary_Voltage!Q638+SubTransmission_Voltage!Q637+Transmission_Voltage!Q637</f>
        <v>0</v>
      </c>
      <c r="R636" s="2">
        <f>Primary_Voltage!R638+SubTransmission_Voltage!R637+Transmission_Voltage!R637</f>
        <v>0</v>
      </c>
      <c r="S636" s="2">
        <f>Primary_Voltage!S638+SubTransmission_Voltage!S637+Transmission_Voltage!S637</f>
        <v>0</v>
      </c>
      <c r="T636" s="2">
        <f>Primary_Voltage!T638+SubTransmission_Voltage!T637+Transmission_Voltage!T637</f>
        <v>0</v>
      </c>
      <c r="U636" s="2">
        <f>Primary_Voltage!U638+SubTransmission_Voltage!U637+Transmission_Voltage!U637</f>
        <v>0</v>
      </c>
      <c r="V636" s="2">
        <f>Primary_Voltage!V638+SubTransmission_Voltage!V637+Transmission_Voltage!V637</f>
        <v>0</v>
      </c>
      <c r="W636" s="2">
        <f>Primary_Voltage!W638+SubTransmission_Voltage!W637+Transmission_Voltage!W637</f>
        <v>0</v>
      </c>
      <c r="X636" s="2">
        <f>Primary_Voltage!X638+SubTransmission_Voltage!X637+Transmission_Voltage!X637</f>
        <v>0</v>
      </c>
      <c r="Y636" s="2">
        <f>Primary_Voltage!Y638+SubTransmission_Voltage!Y637+Transmission_Voltage!Y637</f>
        <v>0</v>
      </c>
    </row>
    <row r="637" spans="1:25" x14ac:dyDescent="0.2">
      <c r="A637" s="7">
        <v>45190</v>
      </c>
      <c r="B637" s="2">
        <f>Primary_Voltage!B639+SubTransmission_Voltage!B638+Transmission_Voltage!B638</f>
        <v>0</v>
      </c>
      <c r="C637" s="2">
        <f>Primary_Voltage!C639+SubTransmission_Voltage!C638+Transmission_Voltage!C638</f>
        <v>0</v>
      </c>
      <c r="D637" s="2">
        <f>Primary_Voltage!D639+SubTransmission_Voltage!D638+Transmission_Voltage!D638</f>
        <v>0</v>
      </c>
      <c r="E637" s="2">
        <f>Primary_Voltage!E639+SubTransmission_Voltage!E638+Transmission_Voltage!E638</f>
        <v>0</v>
      </c>
      <c r="F637" s="2">
        <f>Primary_Voltage!F639+SubTransmission_Voltage!F638+Transmission_Voltage!F638</f>
        <v>0</v>
      </c>
      <c r="G637" s="2">
        <f>Primary_Voltage!G639+SubTransmission_Voltage!G638+Transmission_Voltage!G638</f>
        <v>0</v>
      </c>
      <c r="H637" s="2">
        <f>Primary_Voltage!H639+SubTransmission_Voltage!H638+Transmission_Voltage!H638</f>
        <v>0</v>
      </c>
      <c r="I637" s="2">
        <f>Primary_Voltage!I639+SubTransmission_Voltage!I638+Transmission_Voltage!I638</f>
        <v>0</v>
      </c>
      <c r="J637" s="2">
        <f>Primary_Voltage!J639+SubTransmission_Voltage!J638+Transmission_Voltage!J638</f>
        <v>0</v>
      </c>
      <c r="K637" s="2">
        <f>Primary_Voltage!K639+SubTransmission_Voltage!K638+Transmission_Voltage!K638</f>
        <v>0</v>
      </c>
      <c r="L637" s="2">
        <f>Primary_Voltage!L639+SubTransmission_Voltage!L638+Transmission_Voltage!L638</f>
        <v>0</v>
      </c>
      <c r="M637" s="2">
        <f>Primary_Voltage!M639+SubTransmission_Voltage!M638+Transmission_Voltage!M638</f>
        <v>0</v>
      </c>
      <c r="N637" s="2">
        <f>Primary_Voltage!N639+SubTransmission_Voltage!N638+Transmission_Voltage!N638</f>
        <v>0</v>
      </c>
      <c r="O637" s="2">
        <f>Primary_Voltage!O639+SubTransmission_Voltage!O638+Transmission_Voltage!O638</f>
        <v>0</v>
      </c>
      <c r="P637" s="2">
        <f>Primary_Voltage!P639+SubTransmission_Voltage!P638+Transmission_Voltage!P638</f>
        <v>0</v>
      </c>
      <c r="Q637" s="2">
        <f>Primary_Voltage!Q639+SubTransmission_Voltage!Q638+Transmission_Voltage!Q638</f>
        <v>0</v>
      </c>
      <c r="R637" s="2">
        <f>Primary_Voltage!R639+SubTransmission_Voltage!R638+Transmission_Voltage!R638</f>
        <v>0</v>
      </c>
      <c r="S637" s="2">
        <f>Primary_Voltage!S639+SubTransmission_Voltage!S638+Transmission_Voltage!S638</f>
        <v>0</v>
      </c>
      <c r="T637" s="2">
        <f>Primary_Voltage!T639+SubTransmission_Voltage!T638+Transmission_Voltage!T638</f>
        <v>0</v>
      </c>
      <c r="U637" s="2">
        <f>Primary_Voltage!U639+SubTransmission_Voltage!U638+Transmission_Voltage!U638</f>
        <v>0</v>
      </c>
      <c r="V637" s="2">
        <f>Primary_Voltage!V639+SubTransmission_Voltage!V638+Transmission_Voltage!V638</f>
        <v>0</v>
      </c>
      <c r="W637" s="2">
        <f>Primary_Voltage!W639+SubTransmission_Voltage!W638+Transmission_Voltage!W638</f>
        <v>0</v>
      </c>
      <c r="X637" s="2">
        <f>Primary_Voltage!X639+SubTransmission_Voltage!X638+Transmission_Voltage!X638</f>
        <v>0</v>
      </c>
      <c r="Y637" s="2">
        <f>Primary_Voltage!Y639+SubTransmission_Voltage!Y638+Transmission_Voltage!Y638</f>
        <v>0</v>
      </c>
    </row>
    <row r="638" spans="1:25" x14ac:dyDescent="0.2">
      <c r="A638" s="7">
        <v>45191</v>
      </c>
      <c r="B638" s="2">
        <f>Primary_Voltage!B640+SubTransmission_Voltage!B639+Transmission_Voltage!B639</f>
        <v>0</v>
      </c>
      <c r="C638" s="2">
        <f>Primary_Voltage!C640+SubTransmission_Voltage!C639+Transmission_Voltage!C639</f>
        <v>0</v>
      </c>
      <c r="D638" s="2">
        <f>Primary_Voltage!D640+SubTransmission_Voltage!D639+Transmission_Voltage!D639</f>
        <v>0</v>
      </c>
      <c r="E638" s="2">
        <f>Primary_Voltage!E640+SubTransmission_Voltage!E639+Transmission_Voltage!E639</f>
        <v>0</v>
      </c>
      <c r="F638" s="2">
        <f>Primary_Voltage!F640+SubTransmission_Voltage!F639+Transmission_Voltage!F639</f>
        <v>0</v>
      </c>
      <c r="G638" s="2">
        <f>Primary_Voltage!G640+SubTransmission_Voltage!G639+Transmission_Voltage!G639</f>
        <v>0</v>
      </c>
      <c r="H638" s="2">
        <f>Primary_Voltage!H640+SubTransmission_Voltage!H639+Transmission_Voltage!H639</f>
        <v>0</v>
      </c>
      <c r="I638" s="2">
        <f>Primary_Voltage!I640+SubTransmission_Voltage!I639+Transmission_Voltage!I639</f>
        <v>0</v>
      </c>
      <c r="J638" s="2">
        <f>Primary_Voltage!J640+SubTransmission_Voltage!J639+Transmission_Voltage!J639</f>
        <v>0</v>
      </c>
      <c r="K638" s="2">
        <f>Primary_Voltage!K640+SubTransmission_Voltage!K639+Transmission_Voltage!K639</f>
        <v>0</v>
      </c>
      <c r="L638" s="2">
        <f>Primary_Voltage!L640+SubTransmission_Voltage!L639+Transmission_Voltage!L639</f>
        <v>0</v>
      </c>
      <c r="M638" s="2">
        <f>Primary_Voltage!M640+SubTransmission_Voltage!M639+Transmission_Voltage!M639</f>
        <v>0</v>
      </c>
      <c r="N638" s="2">
        <f>Primary_Voltage!N640+SubTransmission_Voltage!N639+Transmission_Voltage!N639</f>
        <v>0</v>
      </c>
      <c r="O638" s="2">
        <f>Primary_Voltage!O640+SubTransmission_Voltage!O639+Transmission_Voltage!O639</f>
        <v>0</v>
      </c>
      <c r="P638" s="2">
        <f>Primary_Voltage!P640+SubTransmission_Voltage!P639+Transmission_Voltage!P639</f>
        <v>0</v>
      </c>
      <c r="Q638" s="2">
        <f>Primary_Voltage!Q640+SubTransmission_Voltage!Q639+Transmission_Voltage!Q639</f>
        <v>0</v>
      </c>
      <c r="R638" s="2">
        <f>Primary_Voltage!R640+SubTransmission_Voltage!R639+Transmission_Voltage!R639</f>
        <v>0</v>
      </c>
      <c r="S638" s="2">
        <f>Primary_Voltage!S640+SubTransmission_Voltage!S639+Transmission_Voltage!S639</f>
        <v>0</v>
      </c>
      <c r="T638" s="2">
        <f>Primary_Voltage!T640+SubTransmission_Voltage!T639+Transmission_Voltage!T639</f>
        <v>0</v>
      </c>
      <c r="U638" s="2">
        <f>Primary_Voltage!U640+SubTransmission_Voltage!U639+Transmission_Voltage!U639</f>
        <v>0</v>
      </c>
      <c r="V638" s="2">
        <f>Primary_Voltage!V640+SubTransmission_Voltage!V639+Transmission_Voltage!V639</f>
        <v>0</v>
      </c>
      <c r="W638" s="2">
        <f>Primary_Voltage!W640+SubTransmission_Voltage!W639+Transmission_Voltage!W639</f>
        <v>0</v>
      </c>
      <c r="X638" s="2">
        <f>Primary_Voltage!X640+SubTransmission_Voltage!X639+Transmission_Voltage!X639</f>
        <v>0</v>
      </c>
      <c r="Y638" s="2">
        <f>Primary_Voltage!Y640+SubTransmission_Voltage!Y639+Transmission_Voltage!Y639</f>
        <v>0</v>
      </c>
    </row>
    <row r="639" spans="1:25" x14ac:dyDescent="0.2">
      <c r="A639" s="7">
        <v>45192</v>
      </c>
      <c r="B639" s="2">
        <f>Primary_Voltage!B641+SubTransmission_Voltage!B640+Transmission_Voltage!B640</f>
        <v>0</v>
      </c>
      <c r="C639" s="2">
        <f>Primary_Voltage!C641+SubTransmission_Voltage!C640+Transmission_Voltage!C640</f>
        <v>0</v>
      </c>
      <c r="D639" s="2">
        <f>Primary_Voltage!D641+SubTransmission_Voltage!D640+Transmission_Voltage!D640</f>
        <v>0</v>
      </c>
      <c r="E639" s="2">
        <f>Primary_Voltage!E641+SubTransmission_Voltage!E640+Transmission_Voltage!E640</f>
        <v>0</v>
      </c>
      <c r="F639" s="2">
        <f>Primary_Voltage!F641+SubTransmission_Voltage!F640+Transmission_Voltage!F640</f>
        <v>0</v>
      </c>
      <c r="G639" s="2">
        <f>Primary_Voltage!G641+SubTransmission_Voltage!G640+Transmission_Voltage!G640</f>
        <v>0</v>
      </c>
      <c r="H639" s="2">
        <f>Primary_Voltage!H641+SubTransmission_Voltage!H640+Transmission_Voltage!H640</f>
        <v>0</v>
      </c>
      <c r="I639" s="2">
        <f>Primary_Voltage!I641+SubTransmission_Voltage!I640+Transmission_Voltage!I640</f>
        <v>0</v>
      </c>
      <c r="J639" s="2">
        <f>Primary_Voltage!J641+SubTransmission_Voltage!J640+Transmission_Voltage!J640</f>
        <v>0</v>
      </c>
      <c r="K639" s="2">
        <f>Primary_Voltage!K641+SubTransmission_Voltage!K640+Transmission_Voltage!K640</f>
        <v>0</v>
      </c>
      <c r="L639" s="2">
        <f>Primary_Voltage!L641+SubTransmission_Voltage!L640+Transmission_Voltage!L640</f>
        <v>0</v>
      </c>
      <c r="M639" s="2">
        <f>Primary_Voltage!M641+SubTransmission_Voltage!M640+Transmission_Voltage!M640</f>
        <v>0</v>
      </c>
      <c r="N639" s="2">
        <f>Primary_Voltage!N641+SubTransmission_Voltage!N640+Transmission_Voltage!N640</f>
        <v>0</v>
      </c>
      <c r="O639" s="2">
        <f>Primary_Voltage!O641+SubTransmission_Voltage!O640+Transmission_Voltage!O640</f>
        <v>0</v>
      </c>
      <c r="P639" s="2">
        <f>Primary_Voltage!P641+SubTransmission_Voltage!P640+Transmission_Voltage!P640</f>
        <v>0</v>
      </c>
      <c r="Q639" s="2">
        <f>Primary_Voltage!Q641+SubTransmission_Voltage!Q640+Transmission_Voltage!Q640</f>
        <v>0</v>
      </c>
      <c r="R639" s="2">
        <f>Primary_Voltage!R641+SubTransmission_Voltage!R640+Transmission_Voltage!R640</f>
        <v>0</v>
      </c>
      <c r="S639" s="2">
        <f>Primary_Voltage!S641+SubTransmission_Voltage!S640+Transmission_Voltage!S640</f>
        <v>0</v>
      </c>
      <c r="T639" s="2">
        <f>Primary_Voltage!T641+SubTransmission_Voltage!T640+Transmission_Voltage!T640</f>
        <v>0</v>
      </c>
      <c r="U639" s="2">
        <f>Primary_Voltage!U641+SubTransmission_Voltage!U640+Transmission_Voltage!U640</f>
        <v>0</v>
      </c>
      <c r="V639" s="2">
        <f>Primary_Voltage!V641+SubTransmission_Voltage!V640+Transmission_Voltage!V640</f>
        <v>0</v>
      </c>
      <c r="W639" s="2">
        <f>Primary_Voltage!W641+SubTransmission_Voltage!W640+Transmission_Voltage!W640</f>
        <v>0</v>
      </c>
      <c r="X639" s="2">
        <f>Primary_Voltage!X641+SubTransmission_Voltage!X640+Transmission_Voltage!X640</f>
        <v>0</v>
      </c>
      <c r="Y639" s="2">
        <f>Primary_Voltage!Y641+SubTransmission_Voltage!Y640+Transmission_Voltage!Y640</f>
        <v>0</v>
      </c>
    </row>
    <row r="640" spans="1:25" x14ac:dyDescent="0.2">
      <c r="A640" s="7">
        <v>45193</v>
      </c>
      <c r="B640" s="2">
        <f>Primary_Voltage!B642+SubTransmission_Voltage!B641+Transmission_Voltage!B641</f>
        <v>0</v>
      </c>
      <c r="C640" s="2">
        <f>Primary_Voltage!C642+SubTransmission_Voltage!C641+Transmission_Voltage!C641</f>
        <v>0</v>
      </c>
      <c r="D640" s="2">
        <f>Primary_Voltage!D642+SubTransmission_Voltage!D641+Transmission_Voltage!D641</f>
        <v>0</v>
      </c>
      <c r="E640" s="2">
        <f>Primary_Voltage!E642+SubTransmission_Voltage!E641+Transmission_Voltage!E641</f>
        <v>0</v>
      </c>
      <c r="F640" s="2">
        <f>Primary_Voltage!F642+SubTransmission_Voltage!F641+Transmission_Voltage!F641</f>
        <v>0</v>
      </c>
      <c r="G640" s="2">
        <f>Primary_Voltage!G642+SubTransmission_Voltage!G641+Transmission_Voltage!G641</f>
        <v>0</v>
      </c>
      <c r="H640" s="2">
        <f>Primary_Voltage!H642+SubTransmission_Voltage!H641+Transmission_Voltage!H641</f>
        <v>0</v>
      </c>
      <c r="I640" s="2">
        <f>Primary_Voltage!I642+SubTransmission_Voltage!I641+Transmission_Voltage!I641</f>
        <v>0</v>
      </c>
      <c r="J640" s="2">
        <f>Primary_Voltage!J642+SubTransmission_Voltage!J641+Transmission_Voltage!J641</f>
        <v>0</v>
      </c>
      <c r="K640" s="2">
        <f>Primary_Voltage!K642+SubTransmission_Voltage!K641+Transmission_Voltage!K641</f>
        <v>0</v>
      </c>
      <c r="L640" s="2">
        <f>Primary_Voltage!L642+SubTransmission_Voltage!L641+Transmission_Voltage!L641</f>
        <v>0</v>
      </c>
      <c r="M640" s="2">
        <f>Primary_Voltage!M642+SubTransmission_Voltage!M641+Transmission_Voltage!M641</f>
        <v>0</v>
      </c>
      <c r="N640" s="2">
        <f>Primary_Voltage!N642+SubTransmission_Voltage!N641+Transmission_Voltage!N641</f>
        <v>0</v>
      </c>
      <c r="O640" s="2">
        <f>Primary_Voltage!O642+SubTransmission_Voltage!O641+Transmission_Voltage!O641</f>
        <v>0</v>
      </c>
      <c r="P640" s="2">
        <f>Primary_Voltage!P642+SubTransmission_Voltage!P641+Transmission_Voltage!P641</f>
        <v>0</v>
      </c>
      <c r="Q640" s="2">
        <f>Primary_Voltage!Q642+SubTransmission_Voltage!Q641+Transmission_Voltage!Q641</f>
        <v>0</v>
      </c>
      <c r="R640" s="2">
        <f>Primary_Voltage!R642+SubTransmission_Voltage!R641+Transmission_Voltage!R641</f>
        <v>0</v>
      </c>
      <c r="S640" s="2">
        <f>Primary_Voltage!S642+SubTransmission_Voltage!S641+Transmission_Voltage!S641</f>
        <v>0</v>
      </c>
      <c r="T640" s="2">
        <f>Primary_Voltage!T642+SubTransmission_Voltage!T641+Transmission_Voltage!T641</f>
        <v>0</v>
      </c>
      <c r="U640" s="2">
        <f>Primary_Voltage!U642+SubTransmission_Voltage!U641+Transmission_Voltage!U641</f>
        <v>0</v>
      </c>
      <c r="V640" s="2">
        <f>Primary_Voltage!V642+SubTransmission_Voltage!V641+Transmission_Voltage!V641</f>
        <v>0</v>
      </c>
      <c r="W640" s="2">
        <f>Primary_Voltage!W642+SubTransmission_Voltage!W641+Transmission_Voltage!W641</f>
        <v>0</v>
      </c>
      <c r="X640" s="2">
        <f>Primary_Voltage!X642+SubTransmission_Voltage!X641+Transmission_Voltage!X641</f>
        <v>0</v>
      </c>
      <c r="Y640" s="2">
        <f>Primary_Voltage!Y642+SubTransmission_Voltage!Y641+Transmission_Voltage!Y641</f>
        <v>0</v>
      </c>
    </row>
    <row r="641" spans="1:25" x14ac:dyDescent="0.2">
      <c r="A641" s="7">
        <v>45194</v>
      </c>
      <c r="B641" s="2">
        <f>Primary_Voltage!B643+SubTransmission_Voltage!B642+Transmission_Voltage!B642</f>
        <v>0</v>
      </c>
      <c r="C641" s="2">
        <f>Primary_Voltage!C643+SubTransmission_Voltage!C642+Transmission_Voltage!C642</f>
        <v>0</v>
      </c>
      <c r="D641" s="2">
        <f>Primary_Voltage!D643+SubTransmission_Voltage!D642+Transmission_Voltage!D642</f>
        <v>0</v>
      </c>
      <c r="E641" s="2">
        <f>Primary_Voltage!E643+SubTransmission_Voltage!E642+Transmission_Voltage!E642</f>
        <v>0</v>
      </c>
      <c r="F641" s="2">
        <f>Primary_Voltage!F643+SubTransmission_Voltage!F642+Transmission_Voltage!F642</f>
        <v>0</v>
      </c>
      <c r="G641" s="2">
        <f>Primary_Voltage!G643+SubTransmission_Voltage!G642+Transmission_Voltage!G642</f>
        <v>0</v>
      </c>
      <c r="H641" s="2">
        <f>Primary_Voltage!H643+SubTransmission_Voltage!H642+Transmission_Voltage!H642</f>
        <v>0</v>
      </c>
      <c r="I641" s="2">
        <f>Primary_Voltage!I643+SubTransmission_Voltage!I642+Transmission_Voltage!I642</f>
        <v>0</v>
      </c>
      <c r="J641" s="2">
        <f>Primary_Voltage!J643+SubTransmission_Voltage!J642+Transmission_Voltage!J642</f>
        <v>0</v>
      </c>
      <c r="K641" s="2">
        <f>Primary_Voltage!K643+SubTransmission_Voltage!K642+Transmission_Voltage!K642</f>
        <v>0</v>
      </c>
      <c r="L641" s="2">
        <f>Primary_Voltage!L643+SubTransmission_Voltage!L642+Transmission_Voltage!L642</f>
        <v>0</v>
      </c>
      <c r="M641" s="2">
        <f>Primary_Voltage!M643+SubTransmission_Voltage!M642+Transmission_Voltage!M642</f>
        <v>0</v>
      </c>
      <c r="N641" s="2">
        <f>Primary_Voltage!N643+SubTransmission_Voltage!N642+Transmission_Voltage!N642</f>
        <v>0</v>
      </c>
      <c r="O641" s="2">
        <f>Primary_Voltage!O643+SubTransmission_Voltage!O642+Transmission_Voltage!O642</f>
        <v>0</v>
      </c>
      <c r="P641" s="2">
        <f>Primary_Voltage!P643+SubTransmission_Voltage!P642+Transmission_Voltage!P642</f>
        <v>0</v>
      </c>
      <c r="Q641" s="2">
        <f>Primary_Voltage!Q643+SubTransmission_Voltage!Q642+Transmission_Voltage!Q642</f>
        <v>0</v>
      </c>
      <c r="R641" s="2">
        <f>Primary_Voltage!R643+SubTransmission_Voltage!R642+Transmission_Voltage!R642</f>
        <v>0</v>
      </c>
      <c r="S641" s="2">
        <f>Primary_Voltage!S643+SubTransmission_Voltage!S642+Transmission_Voltage!S642</f>
        <v>0</v>
      </c>
      <c r="T641" s="2">
        <f>Primary_Voltage!T643+SubTransmission_Voltage!T642+Transmission_Voltage!T642</f>
        <v>0</v>
      </c>
      <c r="U641" s="2">
        <f>Primary_Voltage!U643+SubTransmission_Voltage!U642+Transmission_Voltage!U642</f>
        <v>0</v>
      </c>
      <c r="V641" s="2">
        <f>Primary_Voltage!V643+SubTransmission_Voltage!V642+Transmission_Voltage!V642</f>
        <v>0</v>
      </c>
      <c r="W641" s="2">
        <f>Primary_Voltage!W643+SubTransmission_Voltage!W642+Transmission_Voltage!W642</f>
        <v>0</v>
      </c>
      <c r="X641" s="2">
        <f>Primary_Voltage!X643+SubTransmission_Voltage!X642+Transmission_Voltage!X642</f>
        <v>0</v>
      </c>
      <c r="Y641" s="2">
        <f>Primary_Voltage!Y643+SubTransmission_Voltage!Y642+Transmission_Voltage!Y642</f>
        <v>0</v>
      </c>
    </row>
    <row r="642" spans="1:25" x14ac:dyDescent="0.2">
      <c r="A642" s="7">
        <v>45195</v>
      </c>
      <c r="B642" s="2">
        <f>Primary_Voltage!B644+SubTransmission_Voltage!B643+Transmission_Voltage!B643</f>
        <v>0</v>
      </c>
      <c r="C642" s="2">
        <f>Primary_Voltage!C644+SubTransmission_Voltage!C643+Transmission_Voltage!C643</f>
        <v>0</v>
      </c>
      <c r="D642" s="2">
        <f>Primary_Voltage!D644+SubTransmission_Voltage!D643+Transmission_Voltage!D643</f>
        <v>0</v>
      </c>
      <c r="E642" s="2">
        <f>Primary_Voltage!E644+SubTransmission_Voltage!E643+Transmission_Voltage!E643</f>
        <v>0</v>
      </c>
      <c r="F642" s="2">
        <f>Primary_Voltage!F644+SubTransmission_Voltage!F643+Transmission_Voltage!F643</f>
        <v>0</v>
      </c>
      <c r="G642" s="2">
        <f>Primary_Voltage!G644+SubTransmission_Voltage!G643+Transmission_Voltage!G643</f>
        <v>0</v>
      </c>
      <c r="H642" s="2">
        <f>Primary_Voltage!H644+SubTransmission_Voltage!H643+Transmission_Voltage!H643</f>
        <v>0</v>
      </c>
      <c r="I642" s="2">
        <f>Primary_Voltage!I644+SubTransmission_Voltage!I643+Transmission_Voltage!I643</f>
        <v>0</v>
      </c>
      <c r="J642" s="2">
        <f>Primary_Voltage!J644+SubTransmission_Voltage!J643+Transmission_Voltage!J643</f>
        <v>0</v>
      </c>
      <c r="K642" s="2">
        <f>Primary_Voltage!K644+SubTransmission_Voltage!K643+Transmission_Voltage!K643</f>
        <v>0</v>
      </c>
      <c r="L642" s="2">
        <f>Primary_Voltage!L644+SubTransmission_Voltage!L643+Transmission_Voltage!L643</f>
        <v>0</v>
      </c>
      <c r="M642" s="2">
        <f>Primary_Voltage!M644+SubTransmission_Voltage!M643+Transmission_Voltage!M643</f>
        <v>0</v>
      </c>
      <c r="N642" s="2">
        <f>Primary_Voltage!N644+SubTransmission_Voltage!N643+Transmission_Voltage!N643</f>
        <v>0</v>
      </c>
      <c r="O642" s="2">
        <f>Primary_Voltage!O644+SubTransmission_Voltage!O643+Transmission_Voltage!O643</f>
        <v>0</v>
      </c>
      <c r="P642" s="2">
        <f>Primary_Voltage!P644+SubTransmission_Voltage!P643+Transmission_Voltage!P643</f>
        <v>0</v>
      </c>
      <c r="Q642" s="2">
        <f>Primary_Voltage!Q644+SubTransmission_Voltage!Q643+Transmission_Voltage!Q643</f>
        <v>0</v>
      </c>
      <c r="R642" s="2">
        <f>Primary_Voltage!R644+SubTransmission_Voltage!R643+Transmission_Voltage!R643</f>
        <v>0</v>
      </c>
      <c r="S642" s="2">
        <f>Primary_Voltage!S644+SubTransmission_Voltage!S643+Transmission_Voltage!S643</f>
        <v>0</v>
      </c>
      <c r="T642" s="2">
        <f>Primary_Voltage!T644+SubTransmission_Voltage!T643+Transmission_Voltage!T643</f>
        <v>0</v>
      </c>
      <c r="U642" s="2">
        <f>Primary_Voltage!U644+SubTransmission_Voltage!U643+Transmission_Voltage!U643</f>
        <v>0</v>
      </c>
      <c r="V642" s="2">
        <f>Primary_Voltage!V644+SubTransmission_Voltage!V643+Transmission_Voltage!V643</f>
        <v>0</v>
      </c>
      <c r="W642" s="2">
        <f>Primary_Voltage!W644+SubTransmission_Voltage!W643+Transmission_Voltage!W643</f>
        <v>0</v>
      </c>
      <c r="X642" s="2">
        <f>Primary_Voltage!X644+SubTransmission_Voltage!X643+Transmission_Voltage!X643</f>
        <v>0</v>
      </c>
      <c r="Y642" s="2">
        <f>Primary_Voltage!Y644+SubTransmission_Voltage!Y643+Transmission_Voltage!Y643</f>
        <v>0</v>
      </c>
    </row>
    <row r="643" spans="1:25" x14ac:dyDescent="0.2">
      <c r="A643" s="7">
        <v>45196</v>
      </c>
      <c r="B643" s="2">
        <f>Primary_Voltage!B645+SubTransmission_Voltage!B644+Transmission_Voltage!B644</f>
        <v>0</v>
      </c>
      <c r="C643" s="2">
        <f>Primary_Voltage!C645+SubTransmission_Voltage!C644+Transmission_Voltage!C644</f>
        <v>0</v>
      </c>
      <c r="D643" s="2">
        <f>Primary_Voltage!D645+SubTransmission_Voltage!D644+Transmission_Voltage!D644</f>
        <v>0</v>
      </c>
      <c r="E643" s="2">
        <f>Primary_Voltage!E645+SubTransmission_Voltage!E644+Transmission_Voltage!E644</f>
        <v>0</v>
      </c>
      <c r="F643" s="2">
        <f>Primary_Voltage!F645+SubTransmission_Voltage!F644+Transmission_Voltage!F644</f>
        <v>0</v>
      </c>
      <c r="G643" s="2">
        <f>Primary_Voltage!G645+SubTransmission_Voltage!G644+Transmission_Voltage!G644</f>
        <v>0</v>
      </c>
      <c r="H643" s="2">
        <f>Primary_Voltage!H645+SubTransmission_Voltage!H644+Transmission_Voltage!H644</f>
        <v>0</v>
      </c>
      <c r="I643" s="2">
        <f>Primary_Voltage!I645+SubTransmission_Voltage!I644+Transmission_Voltage!I644</f>
        <v>0</v>
      </c>
      <c r="J643" s="2">
        <f>Primary_Voltage!J645+SubTransmission_Voltage!J644+Transmission_Voltage!J644</f>
        <v>0</v>
      </c>
      <c r="K643" s="2">
        <f>Primary_Voltage!K645+SubTransmission_Voltage!K644+Transmission_Voltage!K644</f>
        <v>0</v>
      </c>
      <c r="L643" s="2">
        <f>Primary_Voltage!L645+SubTransmission_Voltage!L644+Transmission_Voltage!L644</f>
        <v>0</v>
      </c>
      <c r="M643" s="2">
        <f>Primary_Voltage!M645+SubTransmission_Voltage!M644+Transmission_Voltage!M644</f>
        <v>0</v>
      </c>
      <c r="N643" s="2">
        <f>Primary_Voltage!N645+SubTransmission_Voltage!N644+Transmission_Voltage!N644</f>
        <v>0</v>
      </c>
      <c r="O643" s="2">
        <f>Primary_Voltage!O645+SubTransmission_Voltage!O644+Transmission_Voltage!O644</f>
        <v>0</v>
      </c>
      <c r="P643" s="2">
        <f>Primary_Voltage!P645+SubTransmission_Voltage!P644+Transmission_Voltage!P644</f>
        <v>0</v>
      </c>
      <c r="Q643" s="2">
        <f>Primary_Voltage!Q645+SubTransmission_Voltage!Q644+Transmission_Voltage!Q644</f>
        <v>0</v>
      </c>
      <c r="R643" s="2">
        <f>Primary_Voltage!R645+SubTransmission_Voltage!R644+Transmission_Voltage!R644</f>
        <v>0</v>
      </c>
      <c r="S643" s="2">
        <f>Primary_Voltage!S645+SubTransmission_Voltage!S644+Transmission_Voltage!S644</f>
        <v>0</v>
      </c>
      <c r="T643" s="2">
        <f>Primary_Voltage!T645+SubTransmission_Voltage!T644+Transmission_Voltage!T644</f>
        <v>0</v>
      </c>
      <c r="U643" s="2">
        <f>Primary_Voltage!U645+SubTransmission_Voltage!U644+Transmission_Voltage!U644</f>
        <v>0</v>
      </c>
      <c r="V643" s="2">
        <f>Primary_Voltage!V645+SubTransmission_Voltage!V644+Transmission_Voltage!V644</f>
        <v>0</v>
      </c>
      <c r="W643" s="2">
        <f>Primary_Voltage!W645+SubTransmission_Voltage!W644+Transmission_Voltage!W644</f>
        <v>0</v>
      </c>
      <c r="X643" s="2">
        <f>Primary_Voltage!X645+SubTransmission_Voltage!X644+Transmission_Voltage!X644</f>
        <v>0</v>
      </c>
      <c r="Y643" s="2">
        <f>Primary_Voltage!Y645+SubTransmission_Voltage!Y644+Transmission_Voltage!Y644</f>
        <v>0</v>
      </c>
    </row>
    <row r="644" spans="1:25" x14ac:dyDescent="0.2">
      <c r="A644" s="7">
        <v>45197</v>
      </c>
      <c r="B644" s="2">
        <f>Primary_Voltage!B646+SubTransmission_Voltage!B645+Transmission_Voltage!B645</f>
        <v>0</v>
      </c>
      <c r="C644" s="2">
        <f>Primary_Voltage!C646+SubTransmission_Voltage!C645+Transmission_Voltage!C645</f>
        <v>0</v>
      </c>
      <c r="D644" s="2">
        <f>Primary_Voltage!D646+SubTransmission_Voltage!D645+Transmission_Voltage!D645</f>
        <v>0</v>
      </c>
      <c r="E644" s="2">
        <f>Primary_Voltage!E646+SubTransmission_Voltage!E645+Transmission_Voltage!E645</f>
        <v>0</v>
      </c>
      <c r="F644" s="2">
        <f>Primary_Voltage!F646+SubTransmission_Voltage!F645+Transmission_Voltage!F645</f>
        <v>0</v>
      </c>
      <c r="G644" s="2">
        <f>Primary_Voltage!G646+SubTransmission_Voltage!G645+Transmission_Voltage!G645</f>
        <v>0</v>
      </c>
      <c r="H644" s="2">
        <f>Primary_Voltage!H646+SubTransmission_Voltage!H645+Transmission_Voltage!H645</f>
        <v>0</v>
      </c>
      <c r="I644" s="2">
        <f>Primary_Voltage!I646+SubTransmission_Voltage!I645+Transmission_Voltage!I645</f>
        <v>0</v>
      </c>
      <c r="J644" s="2">
        <f>Primary_Voltage!J646+SubTransmission_Voltage!J645+Transmission_Voltage!J645</f>
        <v>0</v>
      </c>
      <c r="K644" s="2">
        <f>Primary_Voltage!K646+SubTransmission_Voltage!K645+Transmission_Voltage!K645</f>
        <v>0</v>
      </c>
      <c r="L644" s="2">
        <f>Primary_Voltage!L646+SubTransmission_Voltage!L645+Transmission_Voltage!L645</f>
        <v>0</v>
      </c>
      <c r="M644" s="2">
        <f>Primary_Voltage!M646+SubTransmission_Voltage!M645+Transmission_Voltage!M645</f>
        <v>0</v>
      </c>
      <c r="N644" s="2">
        <f>Primary_Voltage!N646+SubTransmission_Voltage!N645+Transmission_Voltage!N645</f>
        <v>0</v>
      </c>
      <c r="O644" s="2">
        <f>Primary_Voltage!O646+SubTransmission_Voltage!O645+Transmission_Voltage!O645</f>
        <v>0</v>
      </c>
      <c r="P644" s="2">
        <f>Primary_Voltage!P646+SubTransmission_Voltage!P645+Transmission_Voltage!P645</f>
        <v>0</v>
      </c>
      <c r="Q644" s="2">
        <f>Primary_Voltage!Q646+SubTransmission_Voltage!Q645+Transmission_Voltage!Q645</f>
        <v>0</v>
      </c>
      <c r="R644" s="2">
        <f>Primary_Voltage!R646+SubTransmission_Voltage!R645+Transmission_Voltage!R645</f>
        <v>0</v>
      </c>
      <c r="S644" s="2">
        <f>Primary_Voltage!S646+SubTransmission_Voltage!S645+Transmission_Voltage!S645</f>
        <v>0</v>
      </c>
      <c r="T644" s="2">
        <f>Primary_Voltage!T646+SubTransmission_Voltage!T645+Transmission_Voltage!T645</f>
        <v>0</v>
      </c>
      <c r="U644" s="2">
        <f>Primary_Voltage!U646+SubTransmission_Voltage!U645+Transmission_Voltage!U645</f>
        <v>0</v>
      </c>
      <c r="V644" s="2">
        <f>Primary_Voltage!V646+SubTransmission_Voltage!V645+Transmission_Voltage!V645</f>
        <v>0</v>
      </c>
      <c r="W644" s="2">
        <f>Primary_Voltage!W646+SubTransmission_Voltage!W645+Transmission_Voltage!W645</f>
        <v>0</v>
      </c>
      <c r="X644" s="2">
        <f>Primary_Voltage!X646+SubTransmission_Voltage!X645+Transmission_Voltage!X645</f>
        <v>0</v>
      </c>
      <c r="Y644" s="2">
        <f>Primary_Voltage!Y646+SubTransmission_Voltage!Y645+Transmission_Voltage!Y645</f>
        <v>0</v>
      </c>
    </row>
    <row r="645" spans="1:25" x14ac:dyDescent="0.2">
      <c r="A645" s="7">
        <v>45198</v>
      </c>
      <c r="B645" s="2">
        <f>Primary_Voltage!B647+SubTransmission_Voltage!B646+Transmission_Voltage!B646</f>
        <v>0</v>
      </c>
      <c r="C645" s="2">
        <f>Primary_Voltage!C647+SubTransmission_Voltage!C646+Transmission_Voltage!C646</f>
        <v>0</v>
      </c>
      <c r="D645" s="2">
        <f>Primary_Voltage!D647+SubTransmission_Voltage!D646+Transmission_Voltage!D646</f>
        <v>0</v>
      </c>
      <c r="E645" s="2">
        <f>Primary_Voltage!E647+SubTransmission_Voltage!E646+Transmission_Voltage!E646</f>
        <v>0</v>
      </c>
      <c r="F645" s="2">
        <f>Primary_Voltage!F647+SubTransmission_Voltage!F646+Transmission_Voltage!F646</f>
        <v>0</v>
      </c>
      <c r="G645" s="2">
        <f>Primary_Voltage!G647+SubTransmission_Voltage!G646+Transmission_Voltage!G646</f>
        <v>0</v>
      </c>
      <c r="H645" s="2">
        <f>Primary_Voltage!H647+SubTransmission_Voltage!H646+Transmission_Voltage!H646</f>
        <v>0</v>
      </c>
      <c r="I645" s="2">
        <f>Primary_Voltage!I647+SubTransmission_Voltage!I646+Transmission_Voltage!I646</f>
        <v>0</v>
      </c>
      <c r="J645" s="2">
        <f>Primary_Voltage!J647+SubTransmission_Voltage!J646+Transmission_Voltage!J646</f>
        <v>0</v>
      </c>
      <c r="K645" s="2">
        <f>Primary_Voltage!K647+SubTransmission_Voltage!K646+Transmission_Voltage!K646</f>
        <v>0</v>
      </c>
      <c r="L645" s="2">
        <f>Primary_Voltage!L647+SubTransmission_Voltage!L646+Transmission_Voltage!L646</f>
        <v>0</v>
      </c>
      <c r="M645" s="2">
        <f>Primary_Voltage!M647+SubTransmission_Voltage!M646+Transmission_Voltage!M646</f>
        <v>0</v>
      </c>
      <c r="N645" s="2">
        <f>Primary_Voltage!N647+SubTransmission_Voltage!N646+Transmission_Voltage!N646</f>
        <v>0</v>
      </c>
      <c r="O645" s="2">
        <f>Primary_Voltage!O647+SubTransmission_Voltage!O646+Transmission_Voltage!O646</f>
        <v>0</v>
      </c>
      <c r="P645" s="2">
        <f>Primary_Voltage!P647+SubTransmission_Voltage!P646+Transmission_Voltage!P646</f>
        <v>0</v>
      </c>
      <c r="Q645" s="2">
        <f>Primary_Voltage!Q647+SubTransmission_Voltage!Q646+Transmission_Voltage!Q646</f>
        <v>0</v>
      </c>
      <c r="R645" s="2">
        <f>Primary_Voltage!R647+SubTransmission_Voltage!R646+Transmission_Voltage!R646</f>
        <v>0</v>
      </c>
      <c r="S645" s="2">
        <f>Primary_Voltage!S647+SubTransmission_Voltage!S646+Transmission_Voltage!S646</f>
        <v>0</v>
      </c>
      <c r="T645" s="2">
        <f>Primary_Voltage!T647+SubTransmission_Voltage!T646+Transmission_Voltage!T646</f>
        <v>0</v>
      </c>
      <c r="U645" s="2">
        <f>Primary_Voltage!U647+SubTransmission_Voltage!U646+Transmission_Voltage!U646</f>
        <v>0</v>
      </c>
      <c r="V645" s="2">
        <f>Primary_Voltage!V647+SubTransmission_Voltage!V646+Transmission_Voltage!V646</f>
        <v>0</v>
      </c>
      <c r="W645" s="2">
        <f>Primary_Voltage!W647+SubTransmission_Voltage!W646+Transmission_Voltage!W646</f>
        <v>0</v>
      </c>
      <c r="X645" s="2">
        <f>Primary_Voltage!X647+SubTransmission_Voltage!X646+Transmission_Voltage!X646</f>
        <v>0</v>
      </c>
      <c r="Y645" s="2">
        <f>Primary_Voltage!Y647+SubTransmission_Voltage!Y646+Transmission_Voltage!Y646</f>
        <v>0</v>
      </c>
    </row>
    <row r="646" spans="1:25" x14ac:dyDescent="0.2">
      <c r="A646" s="7">
        <v>45199</v>
      </c>
      <c r="B646" s="2">
        <f>Primary_Voltage!B648+SubTransmission_Voltage!B647+Transmission_Voltage!B647</f>
        <v>0</v>
      </c>
      <c r="C646" s="2">
        <f>Primary_Voltage!C648+SubTransmission_Voltage!C647+Transmission_Voltage!C647</f>
        <v>0</v>
      </c>
      <c r="D646" s="2">
        <f>Primary_Voltage!D648+SubTransmission_Voltage!D647+Transmission_Voltage!D647</f>
        <v>0</v>
      </c>
      <c r="E646" s="2">
        <f>Primary_Voltage!E648+SubTransmission_Voltage!E647+Transmission_Voltage!E647</f>
        <v>0</v>
      </c>
      <c r="F646" s="2">
        <f>Primary_Voltage!F648+SubTransmission_Voltage!F647+Transmission_Voltage!F647</f>
        <v>0</v>
      </c>
      <c r="G646" s="2">
        <f>Primary_Voltage!G648+SubTransmission_Voltage!G647+Transmission_Voltage!G647</f>
        <v>0</v>
      </c>
      <c r="H646" s="2">
        <f>Primary_Voltage!H648+SubTransmission_Voltage!H647+Transmission_Voltage!H647</f>
        <v>0</v>
      </c>
      <c r="I646" s="2">
        <f>Primary_Voltage!I648+SubTransmission_Voltage!I647+Transmission_Voltage!I647</f>
        <v>0</v>
      </c>
      <c r="J646" s="2">
        <f>Primary_Voltage!J648+SubTransmission_Voltage!J647+Transmission_Voltage!J647</f>
        <v>0</v>
      </c>
      <c r="K646" s="2">
        <f>Primary_Voltage!K648+SubTransmission_Voltage!K647+Transmission_Voltage!K647</f>
        <v>0</v>
      </c>
      <c r="L646" s="2">
        <f>Primary_Voltage!L648+SubTransmission_Voltage!L647+Transmission_Voltage!L647</f>
        <v>0</v>
      </c>
      <c r="M646" s="2">
        <f>Primary_Voltage!M648+SubTransmission_Voltage!M647+Transmission_Voltage!M647</f>
        <v>0</v>
      </c>
      <c r="N646" s="2">
        <f>Primary_Voltage!N648+SubTransmission_Voltage!N647+Transmission_Voltage!N647</f>
        <v>0</v>
      </c>
      <c r="O646" s="2">
        <f>Primary_Voltage!O648+SubTransmission_Voltage!O647+Transmission_Voltage!O647</f>
        <v>0</v>
      </c>
      <c r="P646" s="2">
        <f>Primary_Voltage!P648+SubTransmission_Voltage!P647+Transmission_Voltage!P647</f>
        <v>0</v>
      </c>
      <c r="Q646" s="2">
        <f>Primary_Voltage!Q648+SubTransmission_Voltage!Q647+Transmission_Voltage!Q647</f>
        <v>0</v>
      </c>
      <c r="R646" s="2">
        <f>Primary_Voltage!R648+SubTransmission_Voltage!R647+Transmission_Voltage!R647</f>
        <v>0</v>
      </c>
      <c r="S646" s="2">
        <f>Primary_Voltage!S648+SubTransmission_Voltage!S647+Transmission_Voltage!S647</f>
        <v>0</v>
      </c>
      <c r="T646" s="2">
        <f>Primary_Voltage!T648+SubTransmission_Voltage!T647+Transmission_Voltage!T647</f>
        <v>0</v>
      </c>
      <c r="U646" s="2">
        <f>Primary_Voltage!U648+SubTransmission_Voltage!U647+Transmission_Voltage!U647</f>
        <v>0</v>
      </c>
      <c r="V646" s="2">
        <f>Primary_Voltage!V648+SubTransmission_Voltage!V647+Transmission_Voltage!V647</f>
        <v>0</v>
      </c>
      <c r="W646" s="2">
        <f>Primary_Voltage!W648+SubTransmission_Voltage!W647+Transmission_Voltage!W647</f>
        <v>0</v>
      </c>
      <c r="X646" s="2">
        <f>Primary_Voltage!X648+SubTransmission_Voltage!X647+Transmission_Voltage!X647</f>
        <v>0</v>
      </c>
      <c r="Y646" s="2">
        <f>Primary_Voltage!Y648+SubTransmission_Voltage!Y647+Transmission_Voltage!Y647</f>
        <v>0</v>
      </c>
    </row>
    <row r="647" spans="1:25" x14ac:dyDescent="0.2">
      <c r="A647" s="7">
        <v>45200</v>
      </c>
      <c r="B647" s="2">
        <f>Primary_Voltage!B649+SubTransmission_Voltage!B648+Transmission_Voltage!B648</f>
        <v>0</v>
      </c>
      <c r="C647" s="2">
        <f>Primary_Voltage!C649+SubTransmission_Voltage!C648+Transmission_Voltage!C648</f>
        <v>0</v>
      </c>
      <c r="D647" s="2">
        <f>Primary_Voltage!D649+SubTransmission_Voltage!D648+Transmission_Voltage!D648</f>
        <v>0</v>
      </c>
      <c r="E647" s="2">
        <f>Primary_Voltage!E649+SubTransmission_Voltage!E648+Transmission_Voltage!E648</f>
        <v>0</v>
      </c>
      <c r="F647" s="2">
        <f>Primary_Voltage!F649+SubTransmission_Voltage!F648+Transmission_Voltage!F648</f>
        <v>0</v>
      </c>
      <c r="G647" s="2">
        <f>Primary_Voltage!G649+SubTransmission_Voltage!G648+Transmission_Voltage!G648</f>
        <v>0</v>
      </c>
      <c r="H647" s="2">
        <f>Primary_Voltage!H649+SubTransmission_Voltage!H648+Transmission_Voltage!H648</f>
        <v>0</v>
      </c>
      <c r="I647" s="2">
        <f>Primary_Voltage!I649+SubTransmission_Voltage!I648+Transmission_Voltage!I648</f>
        <v>0</v>
      </c>
      <c r="J647" s="2">
        <f>Primary_Voltage!J649+SubTransmission_Voltage!J648+Transmission_Voltage!J648</f>
        <v>0</v>
      </c>
      <c r="K647" s="2">
        <f>Primary_Voltage!K649+SubTransmission_Voltage!K648+Transmission_Voltage!K648</f>
        <v>0</v>
      </c>
      <c r="L647" s="2">
        <f>Primary_Voltage!L649+SubTransmission_Voltage!L648+Transmission_Voltage!L648</f>
        <v>0</v>
      </c>
      <c r="M647" s="2">
        <f>Primary_Voltage!M649+SubTransmission_Voltage!M648+Transmission_Voltage!M648</f>
        <v>0</v>
      </c>
      <c r="N647" s="2">
        <f>Primary_Voltage!N649+SubTransmission_Voltage!N648+Transmission_Voltage!N648</f>
        <v>0</v>
      </c>
      <c r="O647" s="2">
        <f>Primary_Voltage!O649+SubTransmission_Voltage!O648+Transmission_Voltage!O648</f>
        <v>0</v>
      </c>
      <c r="P647" s="2">
        <f>Primary_Voltage!P649+SubTransmission_Voltage!P648+Transmission_Voltage!P648</f>
        <v>0</v>
      </c>
      <c r="Q647" s="2">
        <f>Primary_Voltage!Q649+SubTransmission_Voltage!Q648+Transmission_Voltage!Q648</f>
        <v>0</v>
      </c>
      <c r="R647" s="2">
        <f>Primary_Voltage!R649+SubTransmission_Voltage!R648+Transmission_Voltage!R648</f>
        <v>0</v>
      </c>
      <c r="S647" s="2">
        <f>Primary_Voltage!S649+SubTransmission_Voltage!S648+Transmission_Voltage!S648</f>
        <v>0</v>
      </c>
      <c r="T647" s="2">
        <f>Primary_Voltage!T649+SubTransmission_Voltage!T648+Transmission_Voltage!T648</f>
        <v>0</v>
      </c>
      <c r="U647" s="2">
        <f>Primary_Voltage!U649+SubTransmission_Voltage!U648+Transmission_Voltage!U648</f>
        <v>0</v>
      </c>
      <c r="V647" s="2">
        <f>Primary_Voltage!V649+SubTransmission_Voltage!V648+Transmission_Voltage!V648</f>
        <v>0</v>
      </c>
      <c r="W647" s="2">
        <f>Primary_Voltage!W649+SubTransmission_Voltage!W648+Transmission_Voltage!W648</f>
        <v>0</v>
      </c>
      <c r="X647" s="2">
        <f>Primary_Voltage!X649+SubTransmission_Voltage!X648+Transmission_Voltage!X648</f>
        <v>0</v>
      </c>
      <c r="Y647" s="2">
        <f>Primary_Voltage!Y649+SubTransmission_Voltage!Y648+Transmission_Voltage!Y648</f>
        <v>0</v>
      </c>
    </row>
    <row r="648" spans="1:25" x14ac:dyDescent="0.2">
      <c r="A648" s="7">
        <v>45201</v>
      </c>
      <c r="B648" s="2">
        <f>Primary_Voltage!B650+SubTransmission_Voltage!B649+Transmission_Voltage!B649</f>
        <v>0</v>
      </c>
      <c r="C648" s="2">
        <f>Primary_Voltage!C650+SubTransmission_Voltage!C649+Transmission_Voltage!C649</f>
        <v>0</v>
      </c>
      <c r="D648" s="2">
        <f>Primary_Voltage!D650+SubTransmission_Voltage!D649+Transmission_Voltage!D649</f>
        <v>0</v>
      </c>
      <c r="E648" s="2">
        <f>Primary_Voltage!E650+SubTransmission_Voltage!E649+Transmission_Voltage!E649</f>
        <v>0</v>
      </c>
      <c r="F648" s="2">
        <f>Primary_Voltage!F650+SubTransmission_Voltage!F649+Transmission_Voltage!F649</f>
        <v>0</v>
      </c>
      <c r="G648" s="2">
        <f>Primary_Voltage!G650+SubTransmission_Voltage!G649+Transmission_Voltage!G649</f>
        <v>0</v>
      </c>
      <c r="H648" s="2">
        <f>Primary_Voltage!H650+SubTransmission_Voltage!H649+Transmission_Voltage!H649</f>
        <v>0</v>
      </c>
      <c r="I648" s="2">
        <f>Primary_Voltage!I650+SubTransmission_Voltage!I649+Transmission_Voltage!I649</f>
        <v>0</v>
      </c>
      <c r="J648" s="2">
        <f>Primary_Voltage!J650+SubTransmission_Voltage!J649+Transmission_Voltage!J649</f>
        <v>0</v>
      </c>
      <c r="K648" s="2">
        <f>Primary_Voltage!K650+SubTransmission_Voltage!K649+Transmission_Voltage!K649</f>
        <v>0</v>
      </c>
      <c r="L648" s="2">
        <f>Primary_Voltage!L650+SubTransmission_Voltage!L649+Transmission_Voltage!L649</f>
        <v>0</v>
      </c>
      <c r="M648" s="2">
        <f>Primary_Voltage!M650+SubTransmission_Voltage!M649+Transmission_Voltage!M649</f>
        <v>0</v>
      </c>
      <c r="N648" s="2">
        <f>Primary_Voltage!N650+SubTransmission_Voltage!N649+Transmission_Voltage!N649</f>
        <v>0</v>
      </c>
      <c r="O648" s="2">
        <f>Primary_Voltage!O650+SubTransmission_Voltage!O649+Transmission_Voltage!O649</f>
        <v>0</v>
      </c>
      <c r="P648" s="2">
        <f>Primary_Voltage!P650+SubTransmission_Voltage!P649+Transmission_Voltage!P649</f>
        <v>0</v>
      </c>
      <c r="Q648" s="2">
        <f>Primary_Voltage!Q650+SubTransmission_Voltage!Q649+Transmission_Voltage!Q649</f>
        <v>0</v>
      </c>
      <c r="R648" s="2">
        <f>Primary_Voltage!R650+SubTransmission_Voltage!R649+Transmission_Voltage!R649</f>
        <v>0</v>
      </c>
      <c r="S648" s="2">
        <f>Primary_Voltage!S650+SubTransmission_Voltage!S649+Transmission_Voltage!S649</f>
        <v>0</v>
      </c>
      <c r="T648" s="2">
        <f>Primary_Voltage!T650+SubTransmission_Voltage!T649+Transmission_Voltage!T649</f>
        <v>0</v>
      </c>
      <c r="U648" s="2">
        <f>Primary_Voltage!U650+SubTransmission_Voltage!U649+Transmission_Voltage!U649</f>
        <v>0</v>
      </c>
      <c r="V648" s="2">
        <f>Primary_Voltage!V650+SubTransmission_Voltage!V649+Transmission_Voltage!V649</f>
        <v>0</v>
      </c>
      <c r="W648" s="2">
        <f>Primary_Voltage!W650+SubTransmission_Voltage!W649+Transmission_Voltage!W649</f>
        <v>0</v>
      </c>
      <c r="X648" s="2">
        <f>Primary_Voltage!X650+SubTransmission_Voltage!X649+Transmission_Voltage!X649</f>
        <v>0</v>
      </c>
      <c r="Y648" s="2">
        <f>Primary_Voltage!Y650+SubTransmission_Voltage!Y649+Transmission_Voltage!Y649</f>
        <v>0</v>
      </c>
    </row>
    <row r="649" spans="1:25" x14ac:dyDescent="0.2">
      <c r="A649" s="7">
        <v>45202</v>
      </c>
      <c r="B649" s="2">
        <f>Primary_Voltage!B651+SubTransmission_Voltage!B650+Transmission_Voltage!B650</f>
        <v>0</v>
      </c>
      <c r="C649" s="2">
        <f>Primary_Voltage!C651+SubTransmission_Voltage!C650+Transmission_Voltage!C650</f>
        <v>0</v>
      </c>
      <c r="D649" s="2">
        <f>Primary_Voltage!D651+SubTransmission_Voltage!D650+Transmission_Voltage!D650</f>
        <v>0</v>
      </c>
      <c r="E649" s="2">
        <f>Primary_Voltage!E651+SubTransmission_Voltage!E650+Transmission_Voltage!E650</f>
        <v>0</v>
      </c>
      <c r="F649" s="2">
        <f>Primary_Voltage!F651+SubTransmission_Voltage!F650+Transmission_Voltage!F650</f>
        <v>0</v>
      </c>
      <c r="G649" s="2">
        <f>Primary_Voltage!G651+SubTransmission_Voltage!G650+Transmission_Voltage!G650</f>
        <v>0</v>
      </c>
      <c r="H649" s="2">
        <f>Primary_Voltage!H651+SubTransmission_Voltage!H650+Transmission_Voltage!H650</f>
        <v>0</v>
      </c>
      <c r="I649" s="2">
        <f>Primary_Voltage!I651+SubTransmission_Voltage!I650+Transmission_Voltage!I650</f>
        <v>0</v>
      </c>
      <c r="J649" s="2">
        <f>Primary_Voltage!J651+SubTransmission_Voltage!J650+Transmission_Voltage!J650</f>
        <v>0</v>
      </c>
      <c r="K649" s="2">
        <f>Primary_Voltage!K651+SubTransmission_Voltage!K650+Transmission_Voltage!K650</f>
        <v>0</v>
      </c>
      <c r="L649" s="2">
        <f>Primary_Voltage!L651+SubTransmission_Voltage!L650+Transmission_Voltage!L650</f>
        <v>0</v>
      </c>
      <c r="M649" s="2">
        <f>Primary_Voltage!M651+SubTransmission_Voltage!M650+Transmission_Voltage!M650</f>
        <v>0</v>
      </c>
      <c r="N649" s="2">
        <f>Primary_Voltage!N651+SubTransmission_Voltage!N650+Transmission_Voltage!N650</f>
        <v>0</v>
      </c>
      <c r="O649" s="2">
        <f>Primary_Voltage!O651+SubTransmission_Voltage!O650+Transmission_Voltage!O650</f>
        <v>0</v>
      </c>
      <c r="P649" s="2">
        <f>Primary_Voltage!P651+SubTransmission_Voltage!P650+Transmission_Voltage!P650</f>
        <v>0</v>
      </c>
      <c r="Q649" s="2">
        <f>Primary_Voltage!Q651+SubTransmission_Voltage!Q650+Transmission_Voltage!Q650</f>
        <v>0</v>
      </c>
      <c r="R649" s="2">
        <f>Primary_Voltage!R651+SubTransmission_Voltage!R650+Transmission_Voltage!R650</f>
        <v>0</v>
      </c>
      <c r="S649" s="2">
        <f>Primary_Voltage!S651+SubTransmission_Voltage!S650+Transmission_Voltage!S650</f>
        <v>0</v>
      </c>
      <c r="T649" s="2">
        <f>Primary_Voltage!T651+SubTransmission_Voltage!T650+Transmission_Voltage!T650</f>
        <v>0</v>
      </c>
      <c r="U649" s="2">
        <f>Primary_Voltage!U651+SubTransmission_Voltage!U650+Transmission_Voltage!U650</f>
        <v>0</v>
      </c>
      <c r="V649" s="2">
        <f>Primary_Voltage!V651+SubTransmission_Voltage!V650+Transmission_Voltage!V650</f>
        <v>0</v>
      </c>
      <c r="W649" s="2">
        <f>Primary_Voltage!W651+SubTransmission_Voltage!W650+Transmission_Voltage!W650</f>
        <v>0</v>
      </c>
      <c r="X649" s="2">
        <f>Primary_Voltage!X651+SubTransmission_Voltage!X650+Transmission_Voltage!X650</f>
        <v>0</v>
      </c>
      <c r="Y649" s="2">
        <f>Primary_Voltage!Y651+SubTransmission_Voltage!Y650+Transmission_Voltage!Y650</f>
        <v>0</v>
      </c>
    </row>
    <row r="650" spans="1:25" x14ac:dyDescent="0.2">
      <c r="A650" s="7">
        <v>45203</v>
      </c>
      <c r="B650" s="2">
        <f>Primary_Voltage!B652+SubTransmission_Voltage!B651+Transmission_Voltage!B651</f>
        <v>0</v>
      </c>
      <c r="C650" s="2">
        <f>Primary_Voltage!C652+SubTransmission_Voltage!C651+Transmission_Voltage!C651</f>
        <v>0</v>
      </c>
      <c r="D650" s="2">
        <f>Primary_Voltage!D652+SubTransmission_Voltage!D651+Transmission_Voltage!D651</f>
        <v>0</v>
      </c>
      <c r="E650" s="2">
        <f>Primary_Voltage!E652+SubTransmission_Voltage!E651+Transmission_Voltage!E651</f>
        <v>0</v>
      </c>
      <c r="F650" s="2">
        <f>Primary_Voltage!F652+SubTransmission_Voltage!F651+Transmission_Voltage!F651</f>
        <v>0</v>
      </c>
      <c r="G650" s="2">
        <f>Primary_Voltage!G652+SubTransmission_Voltage!G651+Transmission_Voltage!G651</f>
        <v>0</v>
      </c>
      <c r="H650" s="2">
        <f>Primary_Voltage!H652+SubTransmission_Voltage!H651+Transmission_Voltage!H651</f>
        <v>0</v>
      </c>
      <c r="I650" s="2">
        <f>Primary_Voltage!I652+SubTransmission_Voltage!I651+Transmission_Voltage!I651</f>
        <v>0</v>
      </c>
      <c r="J650" s="2">
        <f>Primary_Voltage!J652+SubTransmission_Voltage!J651+Transmission_Voltage!J651</f>
        <v>0</v>
      </c>
      <c r="K650" s="2">
        <f>Primary_Voltage!K652+SubTransmission_Voltage!K651+Transmission_Voltage!K651</f>
        <v>0</v>
      </c>
      <c r="L650" s="2">
        <f>Primary_Voltage!L652+SubTransmission_Voltage!L651+Transmission_Voltage!L651</f>
        <v>0</v>
      </c>
      <c r="M650" s="2">
        <f>Primary_Voltage!M652+SubTransmission_Voltage!M651+Transmission_Voltage!M651</f>
        <v>0</v>
      </c>
      <c r="N650" s="2">
        <f>Primary_Voltage!N652+SubTransmission_Voltage!N651+Transmission_Voltage!N651</f>
        <v>0</v>
      </c>
      <c r="O650" s="2">
        <f>Primary_Voltage!O652+SubTransmission_Voltage!O651+Transmission_Voltage!O651</f>
        <v>0</v>
      </c>
      <c r="P650" s="2">
        <f>Primary_Voltage!P652+SubTransmission_Voltage!P651+Transmission_Voltage!P651</f>
        <v>0</v>
      </c>
      <c r="Q650" s="2">
        <f>Primary_Voltage!Q652+SubTransmission_Voltage!Q651+Transmission_Voltage!Q651</f>
        <v>0</v>
      </c>
      <c r="R650" s="2">
        <f>Primary_Voltage!R652+SubTransmission_Voltage!R651+Transmission_Voltage!R651</f>
        <v>0</v>
      </c>
      <c r="S650" s="2">
        <f>Primary_Voltage!S652+SubTransmission_Voltage!S651+Transmission_Voltage!S651</f>
        <v>0</v>
      </c>
      <c r="T650" s="2">
        <f>Primary_Voltage!T652+SubTransmission_Voltage!T651+Transmission_Voltage!T651</f>
        <v>0</v>
      </c>
      <c r="U650" s="2">
        <f>Primary_Voltage!U652+SubTransmission_Voltage!U651+Transmission_Voltage!U651</f>
        <v>0</v>
      </c>
      <c r="V650" s="2">
        <f>Primary_Voltage!V652+SubTransmission_Voltage!V651+Transmission_Voltage!V651</f>
        <v>0</v>
      </c>
      <c r="W650" s="2">
        <f>Primary_Voltage!W652+SubTransmission_Voltage!W651+Transmission_Voltage!W651</f>
        <v>0</v>
      </c>
      <c r="X650" s="2">
        <f>Primary_Voltage!X652+SubTransmission_Voltage!X651+Transmission_Voltage!X651</f>
        <v>0</v>
      </c>
      <c r="Y650" s="2">
        <f>Primary_Voltage!Y652+SubTransmission_Voltage!Y651+Transmission_Voltage!Y651</f>
        <v>0</v>
      </c>
    </row>
    <row r="651" spans="1:25" x14ac:dyDescent="0.2">
      <c r="A651" s="7">
        <v>45204</v>
      </c>
      <c r="B651" s="2">
        <f>Primary_Voltage!B653+SubTransmission_Voltage!B652+Transmission_Voltage!B652</f>
        <v>0</v>
      </c>
      <c r="C651" s="2">
        <f>Primary_Voltage!C653+SubTransmission_Voltage!C652+Transmission_Voltage!C652</f>
        <v>0</v>
      </c>
      <c r="D651" s="2">
        <f>Primary_Voltage!D653+SubTransmission_Voltage!D652+Transmission_Voltage!D652</f>
        <v>0</v>
      </c>
      <c r="E651" s="2">
        <f>Primary_Voltage!E653+SubTransmission_Voltage!E652+Transmission_Voltage!E652</f>
        <v>0</v>
      </c>
      <c r="F651" s="2">
        <f>Primary_Voltage!F653+SubTransmission_Voltage!F652+Transmission_Voltage!F652</f>
        <v>0</v>
      </c>
      <c r="G651" s="2">
        <f>Primary_Voltage!G653+SubTransmission_Voltage!G652+Transmission_Voltage!G652</f>
        <v>0</v>
      </c>
      <c r="H651" s="2">
        <f>Primary_Voltage!H653+SubTransmission_Voltage!H652+Transmission_Voltage!H652</f>
        <v>0</v>
      </c>
      <c r="I651" s="2">
        <f>Primary_Voltage!I653+SubTransmission_Voltage!I652+Transmission_Voltage!I652</f>
        <v>0</v>
      </c>
      <c r="J651" s="2">
        <f>Primary_Voltage!J653+SubTransmission_Voltage!J652+Transmission_Voltage!J652</f>
        <v>0</v>
      </c>
      <c r="K651" s="2">
        <f>Primary_Voltage!K653+SubTransmission_Voltage!K652+Transmission_Voltage!K652</f>
        <v>0</v>
      </c>
      <c r="L651" s="2">
        <f>Primary_Voltage!L653+SubTransmission_Voltage!L652+Transmission_Voltage!L652</f>
        <v>0</v>
      </c>
      <c r="M651" s="2">
        <f>Primary_Voltage!M653+SubTransmission_Voltage!M652+Transmission_Voltage!M652</f>
        <v>0</v>
      </c>
      <c r="N651" s="2">
        <f>Primary_Voltage!N653+SubTransmission_Voltage!N652+Transmission_Voltage!N652</f>
        <v>0</v>
      </c>
      <c r="O651" s="2">
        <f>Primary_Voltage!O653+SubTransmission_Voltage!O652+Transmission_Voltage!O652</f>
        <v>0</v>
      </c>
      <c r="P651" s="2">
        <f>Primary_Voltage!P653+SubTransmission_Voltage!P652+Transmission_Voltage!P652</f>
        <v>0</v>
      </c>
      <c r="Q651" s="2">
        <f>Primary_Voltage!Q653+SubTransmission_Voltage!Q652+Transmission_Voltage!Q652</f>
        <v>0</v>
      </c>
      <c r="R651" s="2">
        <f>Primary_Voltage!R653+SubTransmission_Voltage!R652+Transmission_Voltage!R652</f>
        <v>0</v>
      </c>
      <c r="S651" s="2">
        <f>Primary_Voltage!S653+SubTransmission_Voltage!S652+Transmission_Voltage!S652</f>
        <v>0</v>
      </c>
      <c r="T651" s="2">
        <f>Primary_Voltage!T653+SubTransmission_Voltage!T652+Transmission_Voltage!T652</f>
        <v>0</v>
      </c>
      <c r="U651" s="2">
        <f>Primary_Voltage!U653+SubTransmission_Voltage!U652+Transmission_Voltage!U652</f>
        <v>0</v>
      </c>
      <c r="V651" s="2">
        <f>Primary_Voltage!V653+SubTransmission_Voltage!V652+Transmission_Voltage!V652</f>
        <v>0</v>
      </c>
      <c r="W651" s="2">
        <f>Primary_Voltage!W653+SubTransmission_Voltage!W652+Transmission_Voltage!W652</f>
        <v>0</v>
      </c>
      <c r="X651" s="2">
        <f>Primary_Voltage!X653+SubTransmission_Voltage!X652+Transmission_Voltage!X652</f>
        <v>0</v>
      </c>
      <c r="Y651" s="2">
        <f>Primary_Voltage!Y653+SubTransmission_Voltage!Y652+Transmission_Voltage!Y652</f>
        <v>0</v>
      </c>
    </row>
    <row r="652" spans="1:25" x14ac:dyDescent="0.2">
      <c r="A652" s="7">
        <v>45205</v>
      </c>
      <c r="B652" s="2">
        <f>Primary_Voltage!B654+SubTransmission_Voltage!B653+Transmission_Voltage!B653</f>
        <v>0</v>
      </c>
      <c r="C652" s="2">
        <f>Primary_Voltage!C654+SubTransmission_Voltage!C653+Transmission_Voltage!C653</f>
        <v>0</v>
      </c>
      <c r="D652" s="2">
        <f>Primary_Voltage!D654+SubTransmission_Voltage!D653+Transmission_Voltage!D653</f>
        <v>0</v>
      </c>
      <c r="E652" s="2">
        <f>Primary_Voltage!E654+SubTransmission_Voltage!E653+Transmission_Voltage!E653</f>
        <v>0</v>
      </c>
      <c r="F652" s="2">
        <f>Primary_Voltage!F654+SubTransmission_Voltage!F653+Transmission_Voltage!F653</f>
        <v>0</v>
      </c>
      <c r="G652" s="2">
        <f>Primary_Voltage!G654+SubTransmission_Voltage!G653+Transmission_Voltage!G653</f>
        <v>0</v>
      </c>
      <c r="H652" s="2">
        <f>Primary_Voltage!H654+SubTransmission_Voltage!H653+Transmission_Voltage!H653</f>
        <v>0</v>
      </c>
      <c r="I652" s="2">
        <f>Primary_Voltage!I654+SubTransmission_Voltage!I653+Transmission_Voltage!I653</f>
        <v>0</v>
      </c>
      <c r="J652" s="2">
        <f>Primary_Voltage!J654+SubTransmission_Voltage!J653+Transmission_Voltage!J653</f>
        <v>0</v>
      </c>
      <c r="K652" s="2">
        <f>Primary_Voltage!K654+SubTransmission_Voltage!K653+Transmission_Voltage!K653</f>
        <v>0</v>
      </c>
      <c r="L652" s="2">
        <f>Primary_Voltage!L654+SubTransmission_Voltage!L653+Transmission_Voltage!L653</f>
        <v>0</v>
      </c>
      <c r="M652" s="2">
        <f>Primary_Voltage!M654+SubTransmission_Voltage!M653+Transmission_Voltage!M653</f>
        <v>0</v>
      </c>
      <c r="N652" s="2">
        <f>Primary_Voltage!N654+SubTransmission_Voltage!N653+Transmission_Voltage!N653</f>
        <v>0</v>
      </c>
      <c r="O652" s="2">
        <f>Primary_Voltage!O654+SubTransmission_Voltage!O653+Transmission_Voltage!O653</f>
        <v>0</v>
      </c>
      <c r="P652" s="2">
        <f>Primary_Voltage!P654+SubTransmission_Voltage!P653+Transmission_Voltage!P653</f>
        <v>0</v>
      </c>
      <c r="Q652" s="2">
        <f>Primary_Voltage!Q654+SubTransmission_Voltage!Q653+Transmission_Voltage!Q653</f>
        <v>0</v>
      </c>
      <c r="R652" s="2">
        <f>Primary_Voltage!R654+SubTransmission_Voltage!R653+Transmission_Voltage!R653</f>
        <v>0</v>
      </c>
      <c r="S652" s="2">
        <f>Primary_Voltage!S654+SubTransmission_Voltage!S653+Transmission_Voltage!S653</f>
        <v>0</v>
      </c>
      <c r="T652" s="2">
        <f>Primary_Voltage!T654+SubTransmission_Voltage!T653+Transmission_Voltage!T653</f>
        <v>0</v>
      </c>
      <c r="U652" s="2">
        <f>Primary_Voltage!U654+SubTransmission_Voltage!U653+Transmission_Voltage!U653</f>
        <v>0</v>
      </c>
      <c r="V652" s="2">
        <f>Primary_Voltage!V654+SubTransmission_Voltage!V653+Transmission_Voltage!V653</f>
        <v>0</v>
      </c>
      <c r="W652" s="2">
        <f>Primary_Voltage!W654+SubTransmission_Voltage!W653+Transmission_Voltage!W653</f>
        <v>0</v>
      </c>
      <c r="X652" s="2">
        <f>Primary_Voltage!X654+SubTransmission_Voltage!X653+Transmission_Voltage!X653</f>
        <v>0</v>
      </c>
      <c r="Y652" s="2">
        <f>Primary_Voltage!Y654+SubTransmission_Voltage!Y653+Transmission_Voltage!Y653</f>
        <v>0</v>
      </c>
    </row>
    <row r="653" spans="1:25" x14ac:dyDescent="0.2">
      <c r="A653" s="7">
        <v>45206</v>
      </c>
      <c r="B653" s="2">
        <f>Primary_Voltage!B655+SubTransmission_Voltage!B654+Transmission_Voltage!B654</f>
        <v>0</v>
      </c>
      <c r="C653" s="2">
        <f>Primary_Voltage!C655+SubTransmission_Voltage!C654+Transmission_Voltage!C654</f>
        <v>0</v>
      </c>
      <c r="D653" s="2">
        <f>Primary_Voltage!D655+SubTransmission_Voltage!D654+Transmission_Voltage!D654</f>
        <v>0</v>
      </c>
      <c r="E653" s="2">
        <f>Primary_Voltage!E655+SubTransmission_Voltage!E654+Transmission_Voltage!E654</f>
        <v>0</v>
      </c>
      <c r="F653" s="2">
        <f>Primary_Voltage!F655+SubTransmission_Voltage!F654+Transmission_Voltage!F654</f>
        <v>0</v>
      </c>
      <c r="G653" s="2">
        <f>Primary_Voltage!G655+SubTransmission_Voltage!G654+Transmission_Voltage!G654</f>
        <v>0</v>
      </c>
      <c r="H653" s="2">
        <f>Primary_Voltage!H655+SubTransmission_Voltage!H654+Transmission_Voltage!H654</f>
        <v>0</v>
      </c>
      <c r="I653" s="2">
        <f>Primary_Voltage!I655+SubTransmission_Voltage!I654+Transmission_Voltage!I654</f>
        <v>0</v>
      </c>
      <c r="J653" s="2">
        <f>Primary_Voltage!J655+SubTransmission_Voltage!J654+Transmission_Voltage!J654</f>
        <v>0</v>
      </c>
      <c r="K653" s="2">
        <f>Primary_Voltage!K655+SubTransmission_Voltage!K654+Transmission_Voltage!K654</f>
        <v>0</v>
      </c>
      <c r="L653" s="2">
        <f>Primary_Voltage!L655+SubTransmission_Voltage!L654+Transmission_Voltage!L654</f>
        <v>0</v>
      </c>
      <c r="M653" s="2">
        <f>Primary_Voltage!M655+SubTransmission_Voltage!M654+Transmission_Voltage!M654</f>
        <v>0</v>
      </c>
      <c r="N653" s="2">
        <f>Primary_Voltage!N655+SubTransmission_Voltage!N654+Transmission_Voltage!N654</f>
        <v>0</v>
      </c>
      <c r="O653" s="2">
        <f>Primary_Voltage!O655+SubTransmission_Voltage!O654+Transmission_Voltage!O654</f>
        <v>0</v>
      </c>
      <c r="P653" s="2">
        <f>Primary_Voltage!P655+SubTransmission_Voltage!P654+Transmission_Voltage!P654</f>
        <v>0</v>
      </c>
      <c r="Q653" s="2">
        <f>Primary_Voltage!Q655+SubTransmission_Voltage!Q654+Transmission_Voltage!Q654</f>
        <v>0</v>
      </c>
      <c r="R653" s="2">
        <f>Primary_Voltage!R655+SubTransmission_Voltage!R654+Transmission_Voltage!R654</f>
        <v>0</v>
      </c>
      <c r="S653" s="2">
        <f>Primary_Voltage!S655+SubTransmission_Voltage!S654+Transmission_Voltage!S654</f>
        <v>0</v>
      </c>
      <c r="T653" s="2">
        <f>Primary_Voltage!T655+SubTransmission_Voltage!T654+Transmission_Voltage!T654</f>
        <v>0</v>
      </c>
      <c r="U653" s="2">
        <f>Primary_Voltage!U655+SubTransmission_Voltage!U654+Transmission_Voltage!U654</f>
        <v>0</v>
      </c>
      <c r="V653" s="2">
        <f>Primary_Voltage!V655+SubTransmission_Voltage!V654+Transmission_Voltage!V654</f>
        <v>0</v>
      </c>
      <c r="W653" s="2">
        <f>Primary_Voltage!W655+SubTransmission_Voltage!W654+Transmission_Voltage!W654</f>
        <v>0</v>
      </c>
      <c r="X653" s="2">
        <f>Primary_Voltage!X655+SubTransmission_Voltage!X654+Transmission_Voltage!X654</f>
        <v>0</v>
      </c>
      <c r="Y653" s="2">
        <f>Primary_Voltage!Y655+SubTransmission_Voltage!Y654+Transmission_Voltage!Y654</f>
        <v>0</v>
      </c>
    </row>
    <row r="654" spans="1:25" x14ac:dyDescent="0.2">
      <c r="A654" s="7">
        <v>45207</v>
      </c>
      <c r="B654" s="2">
        <f>Primary_Voltage!B656+SubTransmission_Voltage!B655+Transmission_Voltage!B655</f>
        <v>0</v>
      </c>
      <c r="C654" s="2">
        <f>Primary_Voltage!C656+SubTransmission_Voltage!C655+Transmission_Voltage!C655</f>
        <v>0</v>
      </c>
      <c r="D654" s="2">
        <f>Primary_Voltage!D656+SubTransmission_Voltage!D655+Transmission_Voltage!D655</f>
        <v>0</v>
      </c>
      <c r="E654" s="2">
        <f>Primary_Voltage!E656+SubTransmission_Voltage!E655+Transmission_Voltage!E655</f>
        <v>0</v>
      </c>
      <c r="F654" s="2">
        <f>Primary_Voltage!F656+SubTransmission_Voltage!F655+Transmission_Voltage!F655</f>
        <v>0</v>
      </c>
      <c r="G654" s="2">
        <f>Primary_Voltage!G656+SubTransmission_Voltage!G655+Transmission_Voltage!G655</f>
        <v>0</v>
      </c>
      <c r="H654" s="2">
        <f>Primary_Voltage!H656+SubTransmission_Voltage!H655+Transmission_Voltage!H655</f>
        <v>0</v>
      </c>
      <c r="I654" s="2">
        <f>Primary_Voltage!I656+SubTransmission_Voltage!I655+Transmission_Voltage!I655</f>
        <v>0</v>
      </c>
      <c r="J654" s="2">
        <f>Primary_Voltage!J656+SubTransmission_Voltage!J655+Transmission_Voltage!J655</f>
        <v>0</v>
      </c>
      <c r="K654" s="2">
        <f>Primary_Voltage!K656+SubTransmission_Voltage!K655+Transmission_Voltage!K655</f>
        <v>0</v>
      </c>
      <c r="L654" s="2">
        <f>Primary_Voltage!L656+SubTransmission_Voltage!L655+Transmission_Voltage!L655</f>
        <v>0</v>
      </c>
      <c r="M654" s="2">
        <f>Primary_Voltage!M656+SubTransmission_Voltage!M655+Transmission_Voltage!M655</f>
        <v>0</v>
      </c>
      <c r="N654" s="2">
        <f>Primary_Voltage!N656+SubTransmission_Voltage!N655+Transmission_Voltage!N655</f>
        <v>0</v>
      </c>
      <c r="O654" s="2">
        <f>Primary_Voltage!O656+SubTransmission_Voltage!O655+Transmission_Voltage!O655</f>
        <v>0</v>
      </c>
      <c r="P654" s="2">
        <f>Primary_Voltage!P656+SubTransmission_Voltage!P655+Transmission_Voltage!P655</f>
        <v>0</v>
      </c>
      <c r="Q654" s="2">
        <f>Primary_Voltage!Q656+SubTransmission_Voltage!Q655+Transmission_Voltage!Q655</f>
        <v>0</v>
      </c>
      <c r="R654" s="2">
        <f>Primary_Voltage!R656+SubTransmission_Voltage!R655+Transmission_Voltage!R655</f>
        <v>0</v>
      </c>
      <c r="S654" s="2">
        <f>Primary_Voltage!S656+SubTransmission_Voltage!S655+Transmission_Voltage!S655</f>
        <v>0</v>
      </c>
      <c r="T654" s="2">
        <f>Primary_Voltage!T656+SubTransmission_Voltage!T655+Transmission_Voltage!T655</f>
        <v>0</v>
      </c>
      <c r="U654" s="2">
        <f>Primary_Voltage!U656+SubTransmission_Voltage!U655+Transmission_Voltage!U655</f>
        <v>0</v>
      </c>
      <c r="V654" s="2">
        <f>Primary_Voltage!V656+SubTransmission_Voltage!V655+Transmission_Voltage!V655</f>
        <v>0</v>
      </c>
      <c r="W654" s="2">
        <f>Primary_Voltage!W656+SubTransmission_Voltage!W655+Transmission_Voltage!W655</f>
        <v>0</v>
      </c>
      <c r="X654" s="2">
        <f>Primary_Voltage!X656+SubTransmission_Voltage!X655+Transmission_Voltage!X655</f>
        <v>0</v>
      </c>
      <c r="Y654" s="2">
        <f>Primary_Voltage!Y656+SubTransmission_Voltage!Y655+Transmission_Voltage!Y655</f>
        <v>0</v>
      </c>
    </row>
    <row r="655" spans="1:25" x14ac:dyDescent="0.2">
      <c r="A655" s="7">
        <v>45208</v>
      </c>
      <c r="B655" s="2">
        <f>Primary_Voltage!B657+SubTransmission_Voltage!B656+Transmission_Voltage!B656</f>
        <v>0</v>
      </c>
      <c r="C655" s="2">
        <f>Primary_Voltage!C657+SubTransmission_Voltage!C656+Transmission_Voltage!C656</f>
        <v>0</v>
      </c>
      <c r="D655" s="2">
        <f>Primary_Voltage!D657+SubTransmission_Voltage!D656+Transmission_Voltage!D656</f>
        <v>0</v>
      </c>
      <c r="E655" s="2">
        <f>Primary_Voltage!E657+SubTransmission_Voltage!E656+Transmission_Voltage!E656</f>
        <v>0</v>
      </c>
      <c r="F655" s="2">
        <f>Primary_Voltage!F657+SubTransmission_Voltage!F656+Transmission_Voltage!F656</f>
        <v>0</v>
      </c>
      <c r="G655" s="2">
        <f>Primary_Voltage!G657+SubTransmission_Voltage!G656+Transmission_Voltage!G656</f>
        <v>0</v>
      </c>
      <c r="H655" s="2">
        <f>Primary_Voltage!H657+SubTransmission_Voltage!H656+Transmission_Voltage!H656</f>
        <v>0</v>
      </c>
      <c r="I655" s="2">
        <f>Primary_Voltage!I657+SubTransmission_Voltage!I656+Transmission_Voltage!I656</f>
        <v>0</v>
      </c>
      <c r="J655" s="2">
        <f>Primary_Voltage!J657+SubTransmission_Voltage!J656+Transmission_Voltage!J656</f>
        <v>0</v>
      </c>
      <c r="K655" s="2">
        <f>Primary_Voltage!K657+SubTransmission_Voltage!K656+Transmission_Voltage!K656</f>
        <v>0</v>
      </c>
      <c r="L655" s="2">
        <f>Primary_Voltage!L657+SubTransmission_Voltage!L656+Transmission_Voltage!L656</f>
        <v>0</v>
      </c>
      <c r="M655" s="2">
        <f>Primary_Voltage!M657+SubTransmission_Voltage!M656+Transmission_Voltage!M656</f>
        <v>0</v>
      </c>
      <c r="N655" s="2">
        <f>Primary_Voltage!N657+SubTransmission_Voltage!N656+Transmission_Voltage!N656</f>
        <v>0</v>
      </c>
      <c r="O655" s="2">
        <f>Primary_Voltage!O657+SubTransmission_Voltage!O656+Transmission_Voltage!O656</f>
        <v>0</v>
      </c>
      <c r="P655" s="2">
        <f>Primary_Voltage!P657+SubTransmission_Voltage!P656+Transmission_Voltage!P656</f>
        <v>0</v>
      </c>
      <c r="Q655" s="2">
        <f>Primary_Voltage!Q657+SubTransmission_Voltage!Q656+Transmission_Voltage!Q656</f>
        <v>0</v>
      </c>
      <c r="R655" s="2">
        <f>Primary_Voltage!R657+SubTransmission_Voltage!R656+Transmission_Voltage!R656</f>
        <v>0</v>
      </c>
      <c r="S655" s="2">
        <f>Primary_Voltage!S657+SubTransmission_Voltage!S656+Transmission_Voltage!S656</f>
        <v>0</v>
      </c>
      <c r="T655" s="2">
        <f>Primary_Voltage!T657+SubTransmission_Voltage!T656+Transmission_Voltage!T656</f>
        <v>0</v>
      </c>
      <c r="U655" s="2">
        <f>Primary_Voltage!U657+SubTransmission_Voltage!U656+Transmission_Voltage!U656</f>
        <v>0</v>
      </c>
      <c r="V655" s="2">
        <f>Primary_Voltage!V657+SubTransmission_Voltage!V656+Transmission_Voltage!V656</f>
        <v>0</v>
      </c>
      <c r="W655" s="2">
        <f>Primary_Voltage!W657+SubTransmission_Voltage!W656+Transmission_Voltage!W656</f>
        <v>0</v>
      </c>
      <c r="X655" s="2">
        <f>Primary_Voltage!X657+SubTransmission_Voltage!X656+Transmission_Voltage!X656</f>
        <v>0</v>
      </c>
      <c r="Y655" s="2">
        <f>Primary_Voltage!Y657+SubTransmission_Voltage!Y656+Transmission_Voltage!Y656</f>
        <v>0</v>
      </c>
    </row>
    <row r="656" spans="1:25" x14ac:dyDescent="0.2">
      <c r="A656" s="7">
        <v>45209</v>
      </c>
      <c r="B656" s="2">
        <f>Primary_Voltage!B658+SubTransmission_Voltage!B657+Transmission_Voltage!B657</f>
        <v>0</v>
      </c>
      <c r="C656" s="2">
        <f>Primary_Voltage!C658+SubTransmission_Voltage!C657+Transmission_Voltage!C657</f>
        <v>0</v>
      </c>
      <c r="D656" s="2">
        <f>Primary_Voltage!D658+SubTransmission_Voltage!D657+Transmission_Voltage!D657</f>
        <v>0</v>
      </c>
      <c r="E656" s="2">
        <f>Primary_Voltage!E658+SubTransmission_Voltage!E657+Transmission_Voltage!E657</f>
        <v>0</v>
      </c>
      <c r="F656" s="2">
        <f>Primary_Voltage!F658+SubTransmission_Voltage!F657+Transmission_Voltage!F657</f>
        <v>0</v>
      </c>
      <c r="G656" s="2">
        <f>Primary_Voltage!G658+SubTransmission_Voltage!G657+Transmission_Voltage!G657</f>
        <v>0</v>
      </c>
      <c r="H656" s="2">
        <f>Primary_Voltage!H658+SubTransmission_Voltage!H657+Transmission_Voltage!H657</f>
        <v>0</v>
      </c>
      <c r="I656" s="2">
        <f>Primary_Voltage!I658+SubTransmission_Voltage!I657+Transmission_Voltage!I657</f>
        <v>0</v>
      </c>
      <c r="J656" s="2">
        <f>Primary_Voltage!J658+SubTransmission_Voltage!J657+Transmission_Voltage!J657</f>
        <v>0</v>
      </c>
      <c r="K656" s="2">
        <f>Primary_Voltage!K658+SubTransmission_Voltage!K657+Transmission_Voltage!K657</f>
        <v>0</v>
      </c>
      <c r="L656" s="2">
        <f>Primary_Voltage!L658+SubTransmission_Voltage!L657+Transmission_Voltage!L657</f>
        <v>0</v>
      </c>
      <c r="M656" s="2">
        <f>Primary_Voltage!M658+SubTransmission_Voltage!M657+Transmission_Voltage!M657</f>
        <v>0</v>
      </c>
      <c r="N656" s="2">
        <f>Primary_Voltage!N658+SubTransmission_Voltage!N657+Transmission_Voltage!N657</f>
        <v>0</v>
      </c>
      <c r="O656" s="2">
        <f>Primary_Voltage!O658+SubTransmission_Voltage!O657+Transmission_Voltage!O657</f>
        <v>0</v>
      </c>
      <c r="P656" s="2">
        <f>Primary_Voltage!P658+SubTransmission_Voltage!P657+Transmission_Voltage!P657</f>
        <v>0</v>
      </c>
      <c r="Q656" s="2">
        <f>Primary_Voltage!Q658+SubTransmission_Voltage!Q657+Transmission_Voltage!Q657</f>
        <v>0</v>
      </c>
      <c r="R656" s="2">
        <f>Primary_Voltage!R658+SubTransmission_Voltage!R657+Transmission_Voltage!R657</f>
        <v>0</v>
      </c>
      <c r="S656" s="2">
        <f>Primary_Voltage!S658+SubTransmission_Voltage!S657+Transmission_Voltage!S657</f>
        <v>0</v>
      </c>
      <c r="T656" s="2">
        <f>Primary_Voltage!T658+SubTransmission_Voltage!T657+Transmission_Voltage!T657</f>
        <v>0</v>
      </c>
      <c r="U656" s="2">
        <f>Primary_Voltage!U658+SubTransmission_Voltage!U657+Transmission_Voltage!U657</f>
        <v>0</v>
      </c>
      <c r="V656" s="2">
        <f>Primary_Voltage!V658+SubTransmission_Voltage!V657+Transmission_Voltage!V657</f>
        <v>0</v>
      </c>
      <c r="W656" s="2">
        <f>Primary_Voltage!W658+SubTransmission_Voltage!W657+Transmission_Voltage!W657</f>
        <v>0</v>
      </c>
      <c r="X656" s="2">
        <f>Primary_Voltage!X658+SubTransmission_Voltage!X657+Transmission_Voltage!X657</f>
        <v>0</v>
      </c>
      <c r="Y656" s="2">
        <f>Primary_Voltage!Y658+SubTransmission_Voltage!Y657+Transmission_Voltage!Y657</f>
        <v>0</v>
      </c>
    </row>
    <row r="657" spans="1:25" x14ac:dyDescent="0.2">
      <c r="A657" s="7">
        <v>45210</v>
      </c>
      <c r="B657" s="2">
        <f>Primary_Voltage!B659+SubTransmission_Voltage!B658+Transmission_Voltage!B658</f>
        <v>0</v>
      </c>
      <c r="C657" s="2">
        <f>Primary_Voltage!C659+SubTransmission_Voltage!C658+Transmission_Voltage!C658</f>
        <v>0</v>
      </c>
      <c r="D657" s="2">
        <f>Primary_Voltage!D659+SubTransmission_Voltage!D658+Transmission_Voltage!D658</f>
        <v>0</v>
      </c>
      <c r="E657" s="2">
        <f>Primary_Voltage!E659+SubTransmission_Voltage!E658+Transmission_Voltage!E658</f>
        <v>0</v>
      </c>
      <c r="F657" s="2">
        <f>Primary_Voltage!F659+SubTransmission_Voltage!F658+Transmission_Voltage!F658</f>
        <v>0</v>
      </c>
      <c r="G657" s="2">
        <f>Primary_Voltage!G659+SubTransmission_Voltage!G658+Transmission_Voltage!G658</f>
        <v>0</v>
      </c>
      <c r="H657" s="2">
        <f>Primary_Voltage!H659+SubTransmission_Voltage!H658+Transmission_Voltage!H658</f>
        <v>0</v>
      </c>
      <c r="I657" s="2">
        <f>Primary_Voltage!I659+SubTransmission_Voltage!I658+Transmission_Voltage!I658</f>
        <v>0</v>
      </c>
      <c r="J657" s="2">
        <f>Primary_Voltage!J659+SubTransmission_Voltage!J658+Transmission_Voltage!J658</f>
        <v>0</v>
      </c>
      <c r="K657" s="2">
        <f>Primary_Voltage!K659+SubTransmission_Voltage!K658+Transmission_Voltage!K658</f>
        <v>0</v>
      </c>
      <c r="L657" s="2">
        <f>Primary_Voltage!L659+SubTransmission_Voltage!L658+Transmission_Voltage!L658</f>
        <v>0</v>
      </c>
      <c r="M657" s="2">
        <f>Primary_Voltage!M659+SubTransmission_Voltage!M658+Transmission_Voltage!M658</f>
        <v>0</v>
      </c>
      <c r="N657" s="2">
        <f>Primary_Voltage!N659+SubTransmission_Voltage!N658+Transmission_Voltage!N658</f>
        <v>0</v>
      </c>
      <c r="O657" s="2">
        <f>Primary_Voltage!O659+SubTransmission_Voltage!O658+Transmission_Voltage!O658</f>
        <v>0</v>
      </c>
      <c r="P657" s="2">
        <f>Primary_Voltage!P659+SubTransmission_Voltage!P658+Transmission_Voltage!P658</f>
        <v>0</v>
      </c>
      <c r="Q657" s="2">
        <f>Primary_Voltage!Q659+SubTransmission_Voltage!Q658+Transmission_Voltage!Q658</f>
        <v>0</v>
      </c>
      <c r="R657" s="2">
        <f>Primary_Voltage!R659+SubTransmission_Voltage!R658+Transmission_Voltage!R658</f>
        <v>0</v>
      </c>
      <c r="S657" s="2">
        <f>Primary_Voltage!S659+SubTransmission_Voltage!S658+Transmission_Voltage!S658</f>
        <v>0</v>
      </c>
      <c r="T657" s="2">
        <f>Primary_Voltage!T659+SubTransmission_Voltage!T658+Transmission_Voltage!T658</f>
        <v>0</v>
      </c>
      <c r="U657" s="2">
        <f>Primary_Voltage!U659+SubTransmission_Voltage!U658+Transmission_Voltage!U658</f>
        <v>0</v>
      </c>
      <c r="V657" s="2">
        <f>Primary_Voltage!V659+SubTransmission_Voltage!V658+Transmission_Voltage!V658</f>
        <v>0</v>
      </c>
      <c r="W657" s="2">
        <f>Primary_Voltage!W659+SubTransmission_Voltage!W658+Transmission_Voltage!W658</f>
        <v>0</v>
      </c>
      <c r="X657" s="2">
        <f>Primary_Voltage!X659+SubTransmission_Voltage!X658+Transmission_Voltage!X658</f>
        <v>0</v>
      </c>
      <c r="Y657" s="2">
        <f>Primary_Voltage!Y659+SubTransmission_Voltage!Y658+Transmission_Voltage!Y658</f>
        <v>0</v>
      </c>
    </row>
    <row r="658" spans="1:25" x14ac:dyDescent="0.2">
      <c r="A658" s="7">
        <v>45211</v>
      </c>
      <c r="B658" s="2">
        <f>Primary_Voltage!B660+SubTransmission_Voltage!B659+Transmission_Voltage!B659</f>
        <v>0</v>
      </c>
      <c r="C658" s="2">
        <f>Primary_Voltage!C660+SubTransmission_Voltage!C659+Transmission_Voltage!C659</f>
        <v>0</v>
      </c>
      <c r="D658" s="2">
        <f>Primary_Voltage!D660+SubTransmission_Voltage!D659+Transmission_Voltage!D659</f>
        <v>0</v>
      </c>
      <c r="E658" s="2">
        <f>Primary_Voltage!E660+SubTransmission_Voltage!E659+Transmission_Voltage!E659</f>
        <v>0</v>
      </c>
      <c r="F658" s="2">
        <f>Primary_Voltage!F660+SubTransmission_Voltage!F659+Transmission_Voltage!F659</f>
        <v>0</v>
      </c>
      <c r="G658" s="2">
        <f>Primary_Voltage!G660+SubTransmission_Voltage!G659+Transmission_Voltage!G659</f>
        <v>0</v>
      </c>
      <c r="H658" s="2">
        <f>Primary_Voltage!H660+SubTransmission_Voltage!H659+Transmission_Voltage!H659</f>
        <v>0</v>
      </c>
      <c r="I658" s="2">
        <f>Primary_Voltage!I660+SubTransmission_Voltage!I659+Transmission_Voltage!I659</f>
        <v>0</v>
      </c>
      <c r="J658" s="2">
        <f>Primary_Voltage!J660+SubTransmission_Voltage!J659+Transmission_Voltage!J659</f>
        <v>0</v>
      </c>
      <c r="K658" s="2">
        <f>Primary_Voltage!K660+SubTransmission_Voltage!K659+Transmission_Voltage!K659</f>
        <v>0</v>
      </c>
      <c r="L658" s="2">
        <f>Primary_Voltage!L660+SubTransmission_Voltage!L659+Transmission_Voltage!L659</f>
        <v>0</v>
      </c>
      <c r="M658" s="2">
        <f>Primary_Voltage!M660+SubTransmission_Voltage!M659+Transmission_Voltage!M659</f>
        <v>0</v>
      </c>
      <c r="N658" s="2">
        <f>Primary_Voltage!N660+SubTransmission_Voltage!N659+Transmission_Voltage!N659</f>
        <v>0</v>
      </c>
      <c r="O658" s="2">
        <f>Primary_Voltage!O660+SubTransmission_Voltage!O659+Transmission_Voltage!O659</f>
        <v>0</v>
      </c>
      <c r="P658" s="2">
        <f>Primary_Voltage!P660+SubTransmission_Voltage!P659+Transmission_Voltage!P659</f>
        <v>0</v>
      </c>
      <c r="Q658" s="2">
        <f>Primary_Voltage!Q660+SubTransmission_Voltage!Q659+Transmission_Voltage!Q659</f>
        <v>0</v>
      </c>
      <c r="R658" s="2">
        <f>Primary_Voltage!R660+SubTransmission_Voltage!R659+Transmission_Voltage!R659</f>
        <v>0</v>
      </c>
      <c r="S658" s="2">
        <f>Primary_Voltage!S660+SubTransmission_Voltage!S659+Transmission_Voltage!S659</f>
        <v>0</v>
      </c>
      <c r="T658" s="2">
        <f>Primary_Voltage!T660+SubTransmission_Voltage!T659+Transmission_Voltage!T659</f>
        <v>0</v>
      </c>
      <c r="U658" s="2">
        <f>Primary_Voltage!U660+SubTransmission_Voltage!U659+Transmission_Voltage!U659</f>
        <v>0</v>
      </c>
      <c r="V658" s="2">
        <f>Primary_Voltage!V660+SubTransmission_Voltage!V659+Transmission_Voltage!V659</f>
        <v>0</v>
      </c>
      <c r="W658" s="2">
        <f>Primary_Voltage!W660+SubTransmission_Voltage!W659+Transmission_Voltage!W659</f>
        <v>0</v>
      </c>
      <c r="X658" s="2">
        <f>Primary_Voltage!X660+SubTransmission_Voltage!X659+Transmission_Voltage!X659</f>
        <v>0</v>
      </c>
      <c r="Y658" s="2">
        <f>Primary_Voltage!Y660+SubTransmission_Voltage!Y659+Transmission_Voltage!Y659</f>
        <v>0</v>
      </c>
    </row>
    <row r="659" spans="1:25" x14ac:dyDescent="0.2">
      <c r="A659" s="7">
        <v>45212</v>
      </c>
      <c r="B659" s="2">
        <f>Primary_Voltage!B661+SubTransmission_Voltage!B660+Transmission_Voltage!B660</f>
        <v>0</v>
      </c>
      <c r="C659" s="2">
        <f>Primary_Voltage!C661+SubTransmission_Voltage!C660+Transmission_Voltage!C660</f>
        <v>0</v>
      </c>
      <c r="D659" s="2">
        <f>Primary_Voltage!D661+SubTransmission_Voltage!D660+Transmission_Voltage!D660</f>
        <v>0</v>
      </c>
      <c r="E659" s="2">
        <f>Primary_Voltage!E661+SubTransmission_Voltage!E660+Transmission_Voltage!E660</f>
        <v>0</v>
      </c>
      <c r="F659" s="2">
        <f>Primary_Voltage!F661+SubTransmission_Voltage!F660+Transmission_Voltage!F660</f>
        <v>0</v>
      </c>
      <c r="G659" s="2">
        <f>Primary_Voltage!G661+SubTransmission_Voltage!G660+Transmission_Voltage!G660</f>
        <v>0</v>
      </c>
      <c r="H659" s="2">
        <f>Primary_Voltage!H661+SubTransmission_Voltage!H660+Transmission_Voltage!H660</f>
        <v>0</v>
      </c>
      <c r="I659" s="2">
        <f>Primary_Voltage!I661+SubTransmission_Voltage!I660+Transmission_Voltage!I660</f>
        <v>0</v>
      </c>
      <c r="J659" s="2">
        <f>Primary_Voltage!J661+SubTransmission_Voltage!J660+Transmission_Voltage!J660</f>
        <v>0</v>
      </c>
      <c r="K659" s="2">
        <f>Primary_Voltage!K661+SubTransmission_Voltage!K660+Transmission_Voltage!K660</f>
        <v>0</v>
      </c>
      <c r="L659" s="2">
        <f>Primary_Voltage!L661+SubTransmission_Voltage!L660+Transmission_Voltage!L660</f>
        <v>0</v>
      </c>
      <c r="M659" s="2">
        <f>Primary_Voltage!M661+SubTransmission_Voltage!M660+Transmission_Voltage!M660</f>
        <v>0</v>
      </c>
      <c r="N659" s="2">
        <f>Primary_Voltage!N661+SubTransmission_Voltage!N660+Transmission_Voltage!N660</f>
        <v>0</v>
      </c>
      <c r="O659" s="2">
        <f>Primary_Voltage!O661+SubTransmission_Voltage!O660+Transmission_Voltage!O660</f>
        <v>0</v>
      </c>
      <c r="P659" s="2">
        <f>Primary_Voltage!P661+SubTransmission_Voltage!P660+Transmission_Voltage!P660</f>
        <v>0</v>
      </c>
      <c r="Q659" s="2">
        <f>Primary_Voltage!Q661+SubTransmission_Voltage!Q660+Transmission_Voltage!Q660</f>
        <v>0</v>
      </c>
      <c r="R659" s="2">
        <f>Primary_Voltage!R661+SubTransmission_Voltage!R660+Transmission_Voltage!R660</f>
        <v>0</v>
      </c>
      <c r="S659" s="2">
        <f>Primary_Voltage!S661+SubTransmission_Voltage!S660+Transmission_Voltage!S660</f>
        <v>0</v>
      </c>
      <c r="T659" s="2">
        <f>Primary_Voltage!T661+SubTransmission_Voltage!T660+Transmission_Voltage!T660</f>
        <v>0</v>
      </c>
      <c r="U659" s="2">
        <f>Primary_Voltage!U661+SubTransmission_Voltage!U660+Transmission_Voltage!U660</f>
        <v>0</v>
      </c>
      <c r="V659" s="2">
        <f>Primary_Voltage!V661+SubTransmission_Voltage!V660+Transmission_Voltage!V660</f>
        <v>0</v>
      </c>
      <c r="W659" s="2">
        <f>Primary_Voltage!W661+SubTransmission_Voltage!W660+Transmission_Voltage!W660</f>
        <v>0</v>
      </c>
      <c r="X659" s="2">
        <f>Primary_Voltage!X661+SubTransmission_Voltage!X660+Transmission_Voltage!X660</f>
        <v>0</v>
      </c>
      <c r="Y659" s="2">
        <f>Primary_Voltage!Y661+SubTransmission_Voltage!Y660+Transmission_Voltage!Y660</f>
        <v>0</v>
      </c>
    </row>
    <row r="660" spans="1:25" x14ac:dyDescent="0.2">
      <c r="A660" s="7">
        <v>45213</v>
      </c>
      <c r="B660" s="2">
        <f>Primary_Voltage!B662+SubTransmission_Voltage!B661+Transmission_Voltage!B661</f>
        <v>0</v>
      </c>
      <c r="C660" s="2">
        <f>Primary_Voltage!C662+SubTransmission_Voltage!C661+Transmission_Voltage!C661</f>
        <v>0</v>
      </c>
      <c r="D660" s="2">
        <f>Primary_Voltage!D662+SubTransmission_Voltage!D661+Transmission_Voltage!D661</f>
        <v>0</v>
      </c>
      <c r="E660" s="2">
        <f>Primary_Voltage!E662+SubTransmission_Voltage!E661+Transmission_Voltage!E661</f>
        <v>0</v>
      </c>
      <c r="F660" s="2">
        <f>Primary_Voltage!F662+SubTransmission_Voltage!F661+Transmission_Voltage!F661</f>
        <v>0</v>
      </c>
      <c r="G660" s="2">
        <f>Primary_Voltage!G662+SubTransmission_Voltage!G661+Transmission_Voltage!G661</f>
        <v>0</v>
      </c>
      <c r="H660" s="2">
        <f>Primary_Voltage!H662+SubTransmission_Voltage!H661+Transmission_Voltage!H661</f>
        <v>0</v>
      </c>
      <c r="I660" s="2">
        <f>Primary_Voltage!I662+SubTransmission_Voltage!I661+Transmission_Voltage!I661</f>
        <v>0</v>
      </c>
      <c r="J660" s="2">
        <f>Primary_Voltage!J662+SubTransmission_Voltage!J661+Transmission_Voltage!J661</f>
        <v>0</v>
      </c>
      <c r="K660" s="2">
        <f>Primary_Voltage!K662+SubTransmission_Voltage!K661+Transmission_Voltage!K661</f>
        <v>0</v>
      </c>
      <c r="L660" s="2">
        <f>Primary_Voltage!L662+SubTransmission_Voltage!L661+Transmission_Voltage!L661</f>
        <v>0</v>
      </c>
      <c r="M660" s="2">
        <f>Primary_Voltage!M662+SubTransmission_Voltage!M661+Transmission_Voltage!M661</f>
        <v>0</v>
      </c>
      <c r="N660" s="2">
        <f>Primary_Voltage!N662+SubTransmission_Voltage!N661+Transmission_Voltage!N661</f>
        <v>0</v>
      </c>
      <c r="O660" s="2">
        <f>Primary_Voltage!O662+SubTransmission_Voltage!O661+Transmission_Voltage!O661</f>
        <v>0</v>
      </c>
      <c r="P660" s="2">
        <f>Primary_Voltage!P662+SubTransmission_Voltage!P661+Transmission_Voltage!P661</f>
        <v>0</v>
      </c>
      <c r="Q660" s="2">
        <f>Primary_Voltage!Q662+SubTransmission_Voltage!Q661+Transmission_Voltage!Q661</f>
        <v>0</v>
      </c>
      <c r="R660" s="2">
        <f>Primary_Voltage!R662+SubTransmission_Voltage!R661+Transmission_Voltage!R661</f>
        <v>0</v>
      </c>
      <c r="S660" s="2">
        <f>Primary_Voltage!S662+SubTransmission_Voltage!S661+Transmission_Voltage!S661</f>
        <v>0</v>
      </c>
      <c r="T660" s="2">
        <f>Primary_Voltage!T662+SubTransmission_Voltage!T661+Transmission_Voltage!T661</f>
        <v>0</v>
      </c>
      <c r="U660" s="2">
        <f>Primary_Voltage!U662+SubTransmission_Voltage!U661+Transmission_Voltage!U661</f>
        <v>0</v>
      </c>
      <c r="V660" s="2">
        <f>Primary_Voltage!V662+SubTransmission_Voltage!V661+Transmission_Voltage!V661</f>
        <v>0</v>
      </c>
      <c r="W660" s="2">
        <f>Primary_Voltage!W662+SubTransmission_Voltage!W661+Transmission_Voltage!W661</f>
        <v>0</v>
      </c>
      <c r="X660" s="2">
        <f>Primary_Voltage!X662+SubTransmission_Voltage!X661+Transmission_Voltage!X661</f>
        <v>0</v>
      </c>
      <c r="Y660" s="2">
        <f>Primary_Voltage!Y662+SubTransmission_Voltage!Y661+Transmission_Voltage!Y661</f>
        <v>0</v>
      </c>
    </row>
    <row r="661" spans="1:25" x14ac:dyDescent="0.2">
      <c r="A661" s="7">
        <v>45214</v>
      </c>
      <c r="B661" s="2">
        <f>Primary_Voltage!B663+SubTransmission_Voltage!B662+Transmission_Voltage!B662</f>
        <v>0</v>
      </c>
      <c r="C661" s="2">
        <f>Primary_Voltage!C663+SubTransmission_Voltage!C662+Transmission_Voltage!C662</f>
        <v>0</v>
      </c>
      <c r="D661" s="2">
        <f>Primary_Voltage!D663+SubTransmission_Voltage!D662+Transmission_Voltage!D662</f>
        <v>0</v>
      </c>
      <c r="E661" s="2">
        <f>Primary_Voltage!E663+SubTransmission_Voltage!E662+Transmission_Voltage!E662</f>
        <v>0</v>
      </c>
      <c r="F661" s="2">
        <f>Primary_Voltage!F663+SubTransmission_Voltage!F662+Transmission_Voltage!F662</f>
        <v>0</v>
      </c>
      <c r="G661" s="2">
        <f>Primary_Voltage!G663+SubTransmission_Voltage!G662+Transmission_Voltage!G662</f>
        <v>0</v>
      </c>
      <c r="H661" s="2">
        <f>Primary_Voltage!H663+SubTransmission_Voltage!H662+Transmission_Voltage!H662</f>
        <v>0</v>
      </c>
      <c r="I661" s="2">
        <f>Primary_Voltage!I663+SubTransmission_Voltage!I662+Transmission_Voltage!I662</f>
        <v>0</v>
      </c>
      <c r="J661" s="2">
        <f>Primary_Voltage!J663+SubTransmission_Voltage!J662+Transmission_Voltage!J662</f>
        <v>0</v>
      </c>
      <c r="K661" s="2">
        <f>Primary_Voltage!K663+SubTransmission_Voltage!K662+Transmission_Voltage!K662</f>
        <v>0</v>
      </c>
      <c r="L661" s="2">
        <f>Primary_Voltage!L663+SubTransmission_Voltage!L662+Transmission_Voltage!L662</f>
        <v>0</v>
      </c>
      <c r="M661" s="2">
        <f>Primary_Voltage!M663+SubTransmission_Voltage!M662+Transmission_Voltage!M662</f>
        <v>0</v>
      </c>
      <c r="N661" s="2">
        <f>Primary_Voltage!N663+SubTransmission_Voltage!N662+Transmission_Voltage!N662</f>
        <v>0</v>
      </c>
      <c r="O661" s="2">
        <f>Primary_Voltage!O663+SubTransmission_Voltage!O662+Transmission_Voltage!O662</f>
        <v>0</v>
      </c>
      <c r="P661" s="2">
        <f>Primary_Voltage!P663+SubTransmission_Voltage!P662+Transmission_Voltage!P662</f>
        <v>0</v>
      </c>
      <c r="Q661" s="2">
        <f>Primary_Voltage!Q663+SubTransmission_Voltage!Q662+Transmission_Voltage!Q662</f>
        <v>0</v>
      </c>
      <c r="R661" s="2">
        <f>Primary_Voltage!R663+SubTransmission_Voltage!R662+Transmission_Voltage!R662</f>
        <v>0</v>
      </c>
      <c r="S661" s="2">
        <f>Primary_Voltage!S663+SubTransmission_Voltage!S662+Transmission_Voltage!S662</f>
        <v>0</v>
      </c>
      <c r="T661" s="2">
        <f>Primary_Voltage!T663+SubTransmission_Voltage!T662+Transmission_Voltage!T662</f>
        <v>0</v>
      </c>
      <c r="U661" s="2">
        <f>Primary_Voltage!U663+SubTransmission_Voltage!U662+Transmission_Voltage!U662</f>
        <v>0</v>
      </c>
      <c r="V661" s="2">
        <f>Primary_Voltage!V663+SubTransmission_Voltage!V662+Transmission_Voltage!V662</f>
        <v>0</v>
      </c>
      <c r="W661" s="2">
        <f>Primary_Voltage!W663+SubTransmission_Voltage!W662+Transmission_Voltage!W662</f>
        <v>0</v>
      </c>
      <c r="X661" s="2">
        <f>Primary_Voltage!X663+SubTransmission_Voltage!X662+Transmission_Voltage!X662</f>
        <v>0</v>
      </c>
      <c r="Y661" s="2">
        <f>Primary_Voltage!Y663+SubTransmission_Voltage!Y662+Transmission_Voltage!Y662</f>
        <v>0</v>
      </c>
    </row>
    <row r="662" spans="1:25" x14ac:dyDescent="0.2">
      <c r="A662" s="7">
        <v>45215</v>
      </c>
      <c r="B662" s="2">
        <f>Primary_Voltage!B664+SubTransmission_Voltage!B663+Transmission_Voltage!B663</f>
        <v>0</v>
      </c>
      <c r="C662" s="2">
        <f>Primary_Voltage!C664+SubTransmission_Voltage!C663+Transmission_Voltage!C663</f>
        <v>0</v>
      </c>
      <c r="D662" s="2">
        <f>Primary_Voltage!D664+SubTransmission_Voltage!D663+Transmission_Voltage!D663</f>
        <v>0</v>
      </c>
      <c r="E662" s="2">
        <f>Primary_Voltage!E664+SubTransmission_Voltage!E663+Transmission_Voltage!E663</f>
        <v>0</v>
      </c>
      <c r="F662" s="2">
        <f>Primary_Voltage!F664+SubTransmission_Voltage!F663+Transmission_Voltage!F663</f>
        <v>0</v>
      </c>
      <c r="G662" s="2">
        <f>Primary_Voltage!G664+SubTransmission_Voltage!G663+Transmission_Voltage!G663</f>
        <v>0</v>
      </c>
      <c r="H662" s="2">
        <f>Primary_Voltage!H664+SubTransmission_Voltage!H663+Transmission_Voltage!H663</f>
        <v>0</v>
      </c>
      <c r="I662" s="2">
        <f>Primary_Voltage!I664+SubTransmission_Voltage!I663+Transmission_Voltage!I663</f>
        <v>0</v>
      </c>
      <c r="J662" s="2">
        <f>Primary_Voltage!J664+SubTransmission_Voltage!J663+Transmission_Voltage!J663</f>
        <v>0</v>
      </c>
      <c r="K662" s="2">
        <f>Primary_Voltage!K664+SubTransmission_Voltage!K663+Transmission_Voltage!K663</f>
        <v>0</v>
      </c>
      <c r="L662" s="2">
        <f>Primary_Voltage!L664+SubTransmission_Voltage!L663+Transmission_Voltage!L663</f>
        <v>0</v>
      </c>
      <c r="M662" s="2">
        <f>Primary_Voltage!M664+SubTransmission_Voltage!M663+Transmission_Voltage!M663</f>
        <v>0</v>
      </c>
      <c r="N662" s="2">
        <f>Primary_Voltage!N664+SubTransmission_Voltage!N663+Transmission_Voltage!N663</f>
        <v>0</v>
      </c>
      <c r="O662" s="2">
        <f>Primary_Voltage!O664+SubTransmission_Voltage!O663+Transmission_Voltage!O663</f>
        <v>0</v>
      </c>
      <c r="P662" s="2">
        <f>Primary_Voltage!P664+SubTransmission_Voltage!P663+Transmission_Voltage!P663</f>
        <v>0</v>
      </c>
      <c r="Q662" s="2">
        <f>Primary_Voltage!Q664+SubTransmission_Voltage!Q663+Transmission_Voltage!Q663</f>
        <v>0</v>
      </c>
      <c r="R662" s="2">
        <f>Primary_Voltage!R664+SubTransmission_Voltage!R663+Transmission_Voltage!R663</f>
        <v>0</v>
      </c>
      <c r="S662" s="2">
        <f>Primary_Voltage!S664+SubTransmission_Voltage!S663+Transmission_Voltage!S663</f>
        <v>0</v>
      </c>
      <c r="T662" s="2">
        <f>Primary_Voltage!T664+SubTransmission_Voltage!T663+Transmission_Voltage!T663</f>
        <v>0</v>
      </c>
      <c r="U662" s="2">
        <f>Primary_Voltage!U664+SubTransmission_Voltage!U663+Transmission_Voltage!U663</f>
        <v>0</v>
      </c>
      <c r="V662" s="2">
        <f>Primary_Voltage!V664+SubTransmission_Voltage!V663+Transmission_Voltage!V663</f>
        <v>0</v>
      </c>
      <c r="W662" s="2">
        <f>Primary_Voltage!W664+SubTransmission_Voltage!W663+Transmission_Voltage!W663</f>
        <v>0</v>
      </c>
      <c r="X662" s="2">
        <f>Primary_Voltage!X664+SubTransmission_Voltage!X663+Transmission_Voltage!X663</f>
        <v>0</v>
      </c>
      <c r="Y662" s="2">
        <f>Primary_Voltage!Y664+SubTransmission_Voltage!Y663+Transmission_Voltage!Y663</f>
        <v>0</v>
      </c>
    </row>
    <row r="663" spans="1:25" x14ac:dyDescent="0.2">
      <c r="A663" s="7">
        <v>45216</v>
      </c>
      <c r="B663" s="2">
        <f>Primary_Voltage!B665+SubTransmission_Voltage!B664+Transmission_Voltage!B664</f>
        <v>0</v>
      </c>
      <c r="C663" s="2">
        <f>Primary_Voltage!C665+SubTransmission_Voltage!C664+Transmission_Voltage!C664</f>
        <v>0</v>
      </c>
      <c r="D663" s="2">
        <f>Primary_Voltage!D665+SubTransmission_Voltage!D664+Transmission_Voltage!D664</f>
        <v>0</v>
      </c>
      <c r="E663" s="2">
        <f>Primary_Voltage!E665+SubTransmission_Voltage!E664+Transmission_Voltage!E664</f>
        <v>0</v>
      </c>
      <c r="F663" s="2">
        <f>Primary_Voltage!F665+SubTransmission_Voltage!F664+Transmission_Voltage!F664</f>
        <v>0</v>
      </c>
      <c r="G663" s="2">
        <f>Primary_Voltage!G665+SubTransmission_Voltage!G664+Transmission_Voltage!G664</f>
        <v>0</v>
      </c>
      <c r="H663" s="2">
        <f>Primary_Voltage!H665+SubTransmission_Voltage!H664+Transmission_Voltage!H664</f>
        <v>0</v>
      </c>
      <c r="I663" s="2">
        <f>Primary_Voltage!I665+SubTransmission_Voltage!I664+Transmission_Voltage!I664</f>
        <v>0</v>
      </c>
      <c r="J663" s="2">
        <f>Primary_Voltage!J665+SubTransmission_Voltage!J664+Transmission_Voltage!J664</f>
        <v>0</v>
      </c>
      <c r="K663" s="2">
        <f>Primary_Voltage!K665+SubTransmission_Voltage!K664+Transmission_Voltage!K664</f>
        <v>0</v>
      </c>
      <c r="L663" s="2">
        <f>Primary_Voltage!L665+SubTransmission_Voltage!L664+Transmission_Voltage!L664</f>
        <v>0</v>
      </c>
      <c r="M663" s="2">
        <f>Primary_Voltage!M665+SubTransmission_Voltage!M664+Transmission_Voltage!M664</f>
        <v>0</v>
      </c>
      <c r="N663" s="2">
        <f>Primary_Voltage!N665+SubTransmission_Voltage!N664+Transmission_Voltage!N664</f>
        <v>0</v>
      </c>
      <c r="O663" s="2">
        <f>Primary_Voltage!O665+SubTransmission_Voltage!O664+Transmission_Voltage!O664</f>
        <v>0</v>
      </c>
      <c r="P663" s="2">
        <f>Primary_Voltage!P665+SubTransmission_Voltage!P664+Transmission_Voltage!P664</f>
        <v>0</v>
      </c>
      <c r="Q663" s="2">
        <f>Primary_Voltage!Q665+SubTransmission_Voltage!Q664+Transmission_Voltage!Q664</f>
        <v>0</v>
      </c>
      <c r="R663" s="2">
        <f>Primary_Voltage!R665+SubTransmission_Voltage!R664+Transmission_Voltage!R664</f>
        <v>0</v>
      </c>
      <c r="S663" s="2">
        <f>Primary_Voltage!S665+SubTransmission_Voltage!S664+Transmission_Voltage!S664</f>
        <v>0</v>
      </c>
      <c r="T663" s="2">
        <f>Primary_Voltage!T665+SubTransmission_Voltage!T664+Transmission_Voltage!T664</f>
        <v>0</v>
      </c>
      <c r="U663" s="2">
        <f>Primary_Voltage!U665+SubTransmission_Voltage!U664+Transmission_Voltage!U664</f>
        <v>0</v>
      </c>
      <c r="V663" s="2">
        <f>Primary_Voltage!V665+SubTransmission_Voltage!V664+Transmission_Voltage!V664</f>
        <v>0</v>
      </c>
      <c r="W663" s="2">
        <f>Primary_Voltage!W665+SubTransmission_Voltage!W664+Transmission_Voltage!W664</f>
        <v>0</v>
      </c>
      <c r="X663" s="2">
        <f>Primary_Voltage!X665+SubTransmission_Voltage!X664+Transmission_Voltage!X664</f>
        <v>0</v>
      </c>
      <c r="Y663" s="2">
        <f>Primary_Voltage!Y665+SubTransmission_Voltage!Y664+Transmission_Voltage!Y664</f>
        <v>0</v>
      </c>
    </row>
    <row r="664" spans="1:25" x14ac:dyDescent="0.2">
      <c r="A664" s="7">
        <v>45217</v>
      </c>
      <c r="B664" s="2">
        <f>Primary_Voltage!B666+SubTransmission_Voltage!B665+Transmission_Voltage!B665</f>
        <v>0</v>
      </c>
      <c r="C664" s="2">
        <f>Primary_Voltage!C666+SubTransmission_Voltage!C665+Transmission_Voltage!C665</f>
        <v>0</v>
      </c>
      <c r="D664" s="2">
        <f>Primary_Voltage!D666+SubTransmission_Voltage!D665+Transmission_Voltage!D665</f>
        <v>0</v>
      </c>
      <c r="E664" s="2">
        <f>Primary_Voltage!E666+SubTransmission_Voltage!E665+Transmission_Voltage!E665</f>
        <v>0</v>
      </c>
      <c r="F664" s="2">
        <f>Primary_Voltage!F666+SubTransmission_Voltage!F665+Transmission_Voltage!F665</f>
        <v>0</v>
      </c>
      <c r="G664" s="2">
        <f>Primary_Voltage!G666+SubTransmission_Voltage!G665+Transmission_Voltage!G665</f>
        <v>0</v>
      </c>
      <c r="H664" s="2">
        <f>Primary_Voltage!H666+SubTransmission_Voltage!H665+Transmission_Voltage!H665</f>
        <v>0</v>
      </c>
      <c r="I664" s="2">
        <f>Primary_Voltage!I666+SubTransmission_Voltage!I665+Transmission_Voltage!I665</f>
        <v>0</v>
      </c>
      <c r="J664" s="2">
        <f>Primary_Voltage!J666+SubTransmission_Voltage!J665+Transmission_Voltage!J665</f>
        <v>0</v>
      </c>
      <c r="K664" s="2">
        <f>Primary_Voltage!K666+SubTransmission_Voltage!K665+Transmission_Voltage!K665</f>
        <v>0</v>
      </c>
      <c r="L664" s="2">
        <f>Primary_Voltage!L666+SubTransmission_Voltage!L665+Transmission_Voltage!L665</f>
        <v>0</v>
      </c>
      <c r="M664" s="2">
        <f>Primary_Voltage!M666+SubTransmission_Voltage!M665+Transmission_Voltage!M665</f>
        <v>0</v>
      </c>
      <c r="N664" s="2">
        <f>Primary_Voltage!N666+SubTransmission_Voltage!N665+Transmission_Voltage!N665</f>
        <v>0</v>
      </c>
      <c r="O664" s="2">
        <f>Primary_Voltage!O666+SubTransmission_Voltage!O665+Transmission_Voltage!O665</f>
        <v>0</v>
      </c>
      <c r="P664" s="2">
        <f>Primary_Voltage!P666+SubTransmission_Voltage!P665+Transmission_Voltage!P665</f>
        <v>0</v>
      </c>
      <c r="Q664" s="2">
        <f>Primary_Voltage!Q666+SubTransmission_Voltage!Q665+Transmission_Voltage!Q665</f>
        <v>0</v>
      </c>
      <c r="R664" s="2">
        <f>Primary_Voltage!R666+SubTransmission_Voltage!R665+Transmission_Voltage!R665</f>
        <v>0</v>
      </c>
      <c r="S664" s="2">
        <f>Primary_Voltage!S666+SubTransmission_Voltage!S665+Transmission_Voltage!S665</f>
        <v>0</v>
      </c>
      <c r="T664" s="2">
        <f>Primary_Voltage!T666+SubTransmission_Voltage!T665+Transmission_Voltage!T665</f>
        <v>0</v>
      </c>
      <c r="U664" s="2">
        <f>Primary_Voltage!U666+SubTransmission_Voltage!U665+Transmission_Voltage!U665</f>
        <v>0</v>
      </c>
      <c r="V664" s="2">
        <f>Primary_Voltage!V666+SubTransmission_Voltage!V665+Transmission_Voltage!V665</f>
        <v>0</v>
      </c>
      <c r="W664" s="2">
        <f>Primary_Voltage!W666+SubTransmission_Voltage!W665+Transmission_Voltage!W665</f>
        <v>0</v>
      </c>
      <c r="X664" s="2">
        <f>Primary_Voltage!X666+SubTransmission_Voltage!X665+Transmission_Voltage!X665</f>
        <v>0</v>
      </c>
      <c r="Y664" s="2">
        <f>Primary_Voltage!Y666+SubTransmission_Voltage!Y665+Transmission_Voltage!Y665</f>
        <v>0</v>
      </c>
    </row>
    <row r="665" spans="1:25" x14ac:dyDescent="0.2">
      <c r="A665" s="7">
        <v>45218</v>
      </c>
      <c r="B665" s="2">
        <f>Primary_Voltage!B667+SubTransmission_Voltage!B666+Transmission_Voltage!B666</f>
        <v>0</v>
      </c>
      <c r="C665" s="2">
        <f>Primary_Voltage!C667+SubTransmission_Voltage!C666+Transmission_Voltage!C666</f>
        <v>0</v>
      </c>
      <c r="D665" s="2">
        <f>Primary_Voltage!D667+SubTransmission_Voltage!D666+Transmission_Voltage!D666</f>
        <v>0</v>
      </c>
      <c r="E665" s="2">
        <f>Primary_Voltage!E667+SubTransmission_Voltage!E666+Transmission_Voltage!E666</f>
        <v>0</v>
      </c>
      <c r="F665" s="2">
        <f>Primary_Voltage!F667+SubTransmission_Voltage!F666+Transmission_Voltage!F666</f>
        <v>0</v>
      </c>
      <c r="G665" s="2">
        <f>Primary_Voltage!G667+SubTransmission_Voltage!G666+Transmission_Voltage!G666</f>
        <v>0</v>
      </c>
      <c r="H665" s="2">
        <f>Primary_Voltage!H667+SubTransmission_Voltage!H666+Transmission_Voltage!H666</f>
        <v>0</v>
      </c>
      <c r="I665" s="2">
        <f>Primary_Voltage!I667+SubTransmission_Voltage!I666+Transmission_Voltage!I666</f>
        <v>0</v>
      </c>
      <c r="J665" s="2">
        <f>Primary_Voltage!J667+SubTransmission_Voltage!J666+Transmission_Voltage!J666</f>
        <v>0</v>
      </c>
      <c r="K665" s="2">
        <f>Primary_Voltage!K667+SubTransmission_Voltage!K666+Transmission_Voltage!K666</f>
        <v>0</v>
      </c>
      <c r="L665" s="2">
        <f>Primary_Voltage!L667+SubTransmission_Voltage!L666+Transmission_Voltage!L666</f>
        <v>0</v>
      </c>
      <c r="M665" s="2">
        <f>Primary_Voltage!M667+SubTransmission_Voltage!M666+Transmission_Voltage!M666</f>
        <v>0</v>
      </c>
      <c r="N665" s="2">
        <f>Primary_Voltage!N667+SubTransmission_Voltage!N666+Transmission_Voltage!N666</f>
        <v>0</v>
      </c>
      <c r="O665" s="2">
        <f>Primary_Voltage!O667+SubTransmission_Voltage!O666+Transmission_Voltage!O666</f>
        <v>0</v>
      </c>
      <c r="P665" s="2">
        <f>Primary_Voltage!P667+SubTransmission_Voltage!P666+Transmission_Voltage!P666</f>
        <v>0</v>
      </c>
      <c r="Q665" s="2">
        <f>Primary_Voltage!Q667+SubTransmission_Voltage!Q666+Transmission_Voltage!Q666</f>
        <v>0</v>
      </c>
      <c r="R665" s="2">
        <f>Primary_Voltage!R667+SubTransmission_Voltage!R666+Transmission_Voltage!R666</f>
        <v>0</v>
      </c>
      <c r="S665" s="2">
        <f>Primary_Voltage!S667+SubTransmission_Voltage!S666+Transmission_Voltage!S666</f>
        <v>0</v>
      </c>
      <c r="T665" s="2">
        <f>Primary_Voltage!T667+SubTransmission_Voltage!T666+Transmission_Voltage!T666</f>
        <v>0</v>
      </c>
      <c r="U665" s="2">
        <f>Primary_Voltage!U667+SubTransmission_Voltage!U666+Transmission_Voltage!U666</f>
        <v>0</v>
      </c>
      <c r="V665" s="2">
        <f>Primary_Voltage!V667+SubTransmission_Voltage!V666+Transmission_Voltage!V666</f>
        <v>0</v>
      </c>
      <c r="W665" s="2">
        <f>Primary_Voltage!W667+SubTransmission_Voltage!W666+Transmission_Voltage!W666</f>
        <v>0</v>
      </c>
      <c r="X665" s="2">
        <f>Primary_Voltage!X667+SubTransmission_Voltage!X666+Transmission_Voltage!X666</f>
        <v>0</v>
      </c>
      <c r="Y665" s="2">
        <f>Primary_Voltage!Y667+SubTransmission_Voltage!Y666+Transmission_Voltage!Y666</f>
        <v>0</v>
      </c>
    </row>
    <row r="666" spans="1:25" x14ac:dyDescent="0.2">
      <c r="A666" s="7">
        <v>45219</v>
      </c>
      <c r="B666" s="2">
        <f>Primary_Voltage!B668+SubTransmission_Voltage!B667+Transmission_Voltage!B667</f>
        <v>0</v>
      </c>
      <c r="C666" s="2">
        <f>Primary_Voltage!C668+SubTransmission_Voltage!C667+Transmission_Voltage!C667</f>
        <v>0</v>
      </c>
      <c r="D666" s="2">
        <f>Primary_Voltage!D668+SubTransmission_Voltage!D667+Transmission_Voltage!D667</f>
        <v>0</v>
      </c>
      <c r="E666" s="2">
        <f>Primary_Voltage!E668+SubTransmission_Voltage!E667+Transmission_Voltage!E667</f>
        <v>0</v>
      </c>
      <c r="F666" s="2">
        <f>Primary_Voltage!F668+SubTransmission_Voltage!F667+Transmission_Voltage!F667</f>
        <v>0</v>
      </c>
      <c r="G666" s="2">
        <f>Primary_Voltage!G668+SubTransmission_Voltage!G667+Transmission_Voltage!G667</f>
        <v>0</v>
      </c>
      <c r="H666" s="2">
        <f>Primary_Voltage!H668+SubTransmission_Voltage!H667+Transmission_Voltage!H667</f>
        <v>0</v>
      </c>
      <c r="I666" s="2">
        <f>Primary_Voltage!I668+SubTransmission_Voltage!I667+Transmission_Voltage!I667</f>
        <v>0</v>
      </c>
      <c r="J666" s="2">
        <f>Primary_Voltage!J668+SubTransmission_Voltage!J667+Transmission_Voltage!J667</f>
        <v>0</v>
      </c>
      <c r="K666" s="2">
        <f>Primary_Voltage!K668+SubTransmission_Voltage!K667+Transmission_Voltage!K667</f>
        <v>0</v>
      </c>
      <c r="L666" s="2">
        <f>Primary_Voltage!L668+SubTransmission_Voltage!L667+Transmission_Voltage!L667</f>
        <v>0</v>
      </c>
      <c r="M666" s="2">
        <f>Primary_Voltage!M668+SubTransmission_Voltage!M667+Transmission_Voltage!M667</f>
        <v>0</v>
      </c>
      <c r="N666" s="2">
        <f>Primary_Voltage!N668+SubTransmission_Voltage!N667+Transmission_Voltage!N667</f>
        <v>0</v>
      </c>
      <c r="O666" s="2">
        <f>Primary_Voltage!O668+SubTransmission_Voltage!O667+Transmission_Voltage!O667</f>
        <v>0</v>
      </c>
      <c r="P666" s="2">
        <f>Primary_Voltage!P668+SubTransmission_Voltage!P667+Transmission_Voltage!P667</f>
        <v>0</v>
      </c>
      <c r="Q666" s="2">
        <f>Primary_Voltage!Q668+SubTransmission_Voltage!Q667+Transmission_Voltage!Q667</f>
        <v>0</v>
      </c>
      <c r="R666" s="2">
        <f>Primary_Voltage!R668+SubTransmission_Voltage!R667+Transmission_Voltage!R667</f>
        <v>0</v>
      </c>
      <c r="S666" s="2">
        <f>Primary_Voltage!S668+SubTransmission_Voltage!S667+Transmission_Voltage!S667</f>
        <v>0</v>
      </c>
      <c r="T666" s="2">
        <f>Primary_Voltage!T668+SubTransmission_Voltage!T667+Transmission_Voltage!T667</f>
        <v>0</v>
      </c>
      <c r="U666" s="2">
        <f>Primary_Voltage!U668+SubTransmission_Voltage!U667+Transmission_Voltage!U667</f>
        <v>0</v>
      </c>
      <c r="V666" s="2">
        <f>Primary_Voltage!V668+SubTransmission_Voltage!V667+Transmission_Voltage!V667</f>
        <v>0</v>
      </c>
      <c r="W666" s="2">
        <f>Primary_Voltage!W668+SubTransmission_Voltage!W667+Transmission_Voltage!W667</f>
        <v>0</v>
      </c>
      <c r="X666" s="2">
        <f>Primary_Voltage!X668+SubTransmission_Voltage!X667+Transmission_Voltage!X667</f>
        <v>0</v>
      </c>
      <c r="Y666" s="2">
        <f>Primary_Voltage!Y668+SubTransmission_Voltage!Y667+Transmission_Voltage!Y667</f>
        <v>0</v>
      </c>
    </row>
    <row r="667" spans="1:25" x14ac:dyDescent="0.2">
      <c r="A667" s="7">
        <v>45220</v>
      </c>
      <c r="B667" s="2">
        <f>Primary_Voltage!B669+SubTransmission_Voltage!B668+Transmission_Voltage!B668</f>
        <v>0</v>
      </c>
      <c r="C667" s="2">
        <f>Primary_Voltage!C669+SubTransmission_Voltage!C668+Transmission_Voltage!C668</f>
        <v>0</v>
      </c>
      <c r="D667" s="2">
        <f>Primary_Voltage!D669+SubTransmission_Voltage!D668+Transmission_Voltage!D668</f>
        <v>0</v>
      </c>
      <c r="E667" s="2">
        <f>Primary_Voltage!E669+SubTransmission_Voltage!E668+Transmission_Voltage!E668</f>
        <v>0</v>
      </c>
      <c r="F667" s="2">
        <f>Primary_Voltage!F669+SubTransmission_Voltage!F668+Transmission_Voltage!F668</f>
        <v>0</v>
      </c>
      <c r="G667" s="2">
        <f>Primary_Voltage!G669+SubTransmission_Voltage!G668+Transmission_Voltage!G668</f>
        <v>0</v>
      </c>
      <c r="H667" s="2">
        <f>Primary_Voltage!H669+SubTransmission_Voltage!H668+Transmission_Voltage!H668</f>
        <v>0</v>
      </c>
      <c r="I667" s="2">
        <f>Primary_Voltage!I669+SubTransmission_Voltage!I668+Transmission_Voltage!I668</f>
        <v>0</v>
      </c>
      <c r="J667" s="2">
        <f>Primary_Voltage!J669+SubTransmission_Voltage!J668+Transmission_Voltage!J668</f>
        <v>0</v>
      </c>
      <c r="K667" s="2">
        <f>Primary_Voltage!K669+SubTransmission_Voltage!K668+Transmission_Voltage!K668</f>
        <v>0</v>
      </c>
      <c r="L667" s="2">
        <f>Primary_Voltage!L669+SubTransmission_Voltage!L668+Transmission_Voltage!L668</f>
        <v>0</v>
      </c>
      <c r="M667" s="2">
        <f>Primary_Voltage!M669+SubTransmission_Voltage!M668+Transmission_Voltage!M668</f>
        <v>0</v>
      </c>
      <c r="N667" s="2">
        <f>Primary_Voltage!N669+SubTransmission_Voltage!N668+Transmission_Voltage!N668</f>
        <v>0</v>
      </c>
      <c r="O667" s="2">
        <f>Primary_Voltage!O669+SubTransmission_Voltage!O668+Transmission_Voltage!O668</f>
        <v>0</v>
      </c>
      <c r="P667" s="2">
        <f>Primary_Voltage!P669+SubTransmission_Voltage!P668+Transmission_Voltage!P668</f>
        <v>0</v>
      </c>
      <c r="Q667" s="2">
        <f>Primary_Voltage!Q669+SubTransmission_Voltage!Q668+Transmission_Voltage!Q668</f>
        <v>0</v>
      </c>
      <c r="R667" s="2">
        <f>Primary_Voltage!R669+SubTransmission_Voltage!R668+Transmission_Voltage!R668</f>
        <v>0</v>
      </c>
      <c r="S667" s="2">
        <f>Primary_Voltage!S669+SubTransmission_Voltage!S668+Transmission_Voltage!S668</f>
        <v>0</v>
      </c>
      <c r="T667" s="2">
        <f>Primary_Voltage!T669+SubTransmission_Voltage!T668+Transmission_Voltage!T668</f>
        <v>0</v>
      </c>
      <c r="U667" s="2">
        <f>Primary_Voltage!U669+SubTransmission_Voltage!U668+Transmission_Voltage!U668</f>
        <v>0</v>
      </c>
      <c r="V667" s="2">
        <f>Primary_Voltage!V669+SubTransmission_Voltage!V668+Transmission_Voltage!V668</f>
        <v>0</v>
      </c>
      <c r="W667" s="2">
        <f>Primary_Voltage!W669+SubTransmission_Voltage!W668+Transmission_Voltage!W668</f>
        <v>0</v>
      </c>
      <c r="X667" s="2">
        <f>Primary_Voltage!X669+SubTransmission_Voltage!X668+Transmission_Voltage!X668</f>
        <v>0</v>
      </c>
      <c r="Y667" s="2">
        <f>Primary_Voltage!Y669+SubTransmission_Voltage!Y668+Transmission_Voltage!Y668</f>
        <v>0</v>
      </c>
    </row>
    <row r="668" spans="1:25" x14ac:dyDescent="0.2">
      <c r="A668" s="7">
        <v>45221</v>
      </c>
      <c r="B668" s="2">
        <f>Primary_Voltage!B670+SubTransmission_Voltage!B669+Transmission_Voltage!B669</f>
        <v>0</v>
      </c>
      <c r="C668" s="2">
        <f>Primary_Voltage!C670+SubTransmission_Voltage!C669+Transmission_Voltage!C669</f>
        <v>0</v>
      </c>
      <c r="D668" s="2">
        <f>Primary_Voltage!D670+SubTransmission_Voltage!D669+Transmission_Voltage!D669</f>
        <v>0</v>
      </c>
      <c r="E668" s="2">
        <f>Primary_Voltage!E670+SubTransmission_Voltage!E669+Transmission_Voltage!E669</f>
        <v>0</v>
      </c>
      <c r="F668" s="2">
        <f>Primary_Voltage!F670+SubTransmission_Voltage!F669+Transmission_Voltage!F669</f>
        <v>0</v>
      </c>
      <c r="G668" s="2">
        <f>Primary_Voltage!G670+SubTransmission_Voltage!G669+Transmission_Voltage!G669</f>
        <v>0</v>
      </c>
      <c r="H668" s="2">
        <f>Primary_Voltage!H670+SubTransmission_Voltage!H669+Transmission_Voltage!H669</f>
        <v>0</v>
      </c>
      <c r="I668" s="2">
        <f>Primary_Voltage!I670+SubTransmission_Voltage!I669+Transmission_Voltage!I669</f>
        <v>0</v>
      </c>
      <c r="J668" s="2">
        <f>Primary_Voltage!J670+SubTransmission_Voltage!J669+Transmission_Voltage!J669</f>
        <v>0</v>
      </c>
      <c r="K668" s="2">
        <f>Primary_Voltage!K670+SubTransmission_Voltage!K669+Transmission_Voltage!K669</f>
        <v>0</v>
      </c>
      <c r="L668" s="2">
        <f>Primary_Voltage!L670+SubTransmission_Voltage!L669+Transmission_Voltage!L669</f>
        <v>0</v>
      </c>
      <c r="M668" s="2">
        <f>Primary_Voltage!M670+SubTransmission_Voltage!M669+Transmission_Voltage!M669</f>
        <v>0</v>
      </c>
      <c r="N668" s="2">
        <f>Primary_Voltage!N670+SubTransmission_Voltage!N669+Transmission_Voltage!N669</f>
        <v>0</v>
      </c>
      <c r="O668" s="2">
        <f>Primary_Voltage!O670+SubTransmission_Voltage!O669+Transmission_Voltage!O669</f>
        <v>0</v>
      </c>
      <c r="P668" s="2">
        <f>Primary_Voltage!P670+SubTransmission_Voltage!P669+Transmission_Voltage!P669</f>
        <v>0</v>
      </c>
      <c r="Q668" s="2">
        <f>Primary_Voltage!Q670+SubTransmission_Voltage!Q669+Transmission_Voltage!Q669</f>
        <v>0</v>
      </c>
      <c r="R668" s="2">
        <f>Primary_Voltage!R670+SubTransmission_Voltage!R669+Transmission_Voltage!R669</f>
        <v>0</v>
      </c>
      <c r="S668" s="2">
        <f>Primary_Voltage!S670+SubTransmission_Voltage!S669+Transmission_Voltage!S669</f>
        <v>0</v>
      </c>
      <c r="T668" s="2">
        <f>Primary_Voltage!T670+SubTransmission_Voltage!T669+Transmission_Voltage!T669</f>
        <v>0</v>
      </c>
      <c r="U668" s="2">
        <f>Primary_Voltage!U670+SubTransmission_Voltage!U669+Transmission_Voltage!U669</f>
        <v>0</v>
      </c>
      <c r="V668" s="2">
        <f>Primary_Voltage!V670+SubTransmission_Voltage!V669+Transmission_Voltage!V669</f>
        <v>0</v>
      </c>
      <c r="W668" s="2">
        <f>Primary_Voltage!W670+SubTransmission_Voltage!W669+Transmission_Voltage!W669</f>
        <v>0</v>
      </c>
      <c r="X668" s="2">
        <f>Primary_Voltage!X670+SubTransmission_Voltage!X669+Transmission_Voltage!X669</f>
        <v>0</v>
      </c>
      <c r="Y668" s="2">
        <f>Primary_Voltage!Y670+SubTransmission_Voltage!Y669+Transmission_Voltage!Y669</f>
        <v>0</v>
      </c>
    </row>
    <row r="669" spans="1:25" x14ac:dyDescent="0.2">
      <c r="A669" s="7">
        <v>45222</v>
      </c>
      <c r="B669" s="2">
        <f>Primary_Voltage!B671+SubTransmission_Voltage!B670+Transmission_Voltage!B670</f>
        <v>0</v>
      </c>
      <c r="C669" s="2">
        <f>Primary_Voltage!C671+SubTransmission_Voltage!C670+Transmission_Voltage!C670</f>
        <v>0</v>
      </c>
      <c r="D669" s="2">
        <f>Primary_Voltage!D671+SubTransmission_Voltage!D670+Transmission_Voltage!D670</f>
        <v>0</v>
      </c>
      <c r="E669" s="2">
        <f>Primary_Voltage!E671+SubTransmission_Voltage!E670+Transmission_Voltage!E670</f>
        <v>0</v>
      </c>
      <c r="F669" s="2">
        <f>Primary_Voltage!F671+SubTransmission_Voltage!F670+Transmission_Voltage!F670</f>
        <v>0</v>
      </c>
      <c r="G669" s="2">
        <f>Primary_Voltage!G671+SubTransmission_Voltage!G670+Transmission_Voltage!G670</f>
        <v>0</v>
      </c>
      <c r="H669" s="2">
        <f>Primary_Voltage!H671+SubTransmission_Voltage!H670+Transmission_Voltage!H670</f>
        <v>0</v>
      </c>
      <c r="I669" s="2">
        <f>Primary_Voltage!I671+SubTransmission_Voltage!I670+Transmission_Voltage!I670</f>
        <v>0</v>
      </c>
      <c r="J669" s="2">
        <f>Primary_Voltage!J671+SubTransmission_Voltage!J670+Transmission_Voltage!J670</f>
        <v>0</v>
      </c>
      <c r="K669" s="2">
        <f>Primary_Voltage!K671+SubTransmission_Voltage!K670+Transmission_Voltage!K670</f>
        <v>0</v>
      </c>
      <c r="L669" s="2">
        <f>Primary_Voltage!L671+SubTransmission_Voltage!L670+Transmission_Voltage!L670</f>
        <v>0</v>
      </c>
      <c r="M669" s="2">
        <f>Primary_Voltage!M671+SubTransmission_Voltage!M670+Transmission_Voltage!M670</f>
        <v>0</v>
      </c>
      <c r="N669" s="2">
        <f>Primary_Voltage!N671+SubTransmission_Voltage!N670+Transmission_Voltage!N670</f>
        <v>0</v>
      </c>
      <c r="O669" s="2">
        <f>Primary_Voltage!O671+SubTransmission_Voltage!O670+Transmission_Voltage!O670</f>
        <v>0</v>
      </c>
      <c r="P669" s="2">
        <f>Primary_Voltage!P671+SubTransmission_Voltage!P670+Transmission_Voltage!P670</f>
        <v>0</v>
      </c>
      <c r="Q669" s="2">
        <f>Primary_Voltage!Q671+SubTransmission_Voltage!Q670+Transmission_Voltage!Q670</f>
        <v>0</v>
      </c>
      <c r="R669" s="2">
        <f>Primary_Voltage!R671+SubTransmission_Voltage!R670+Transmission_Voltage!R670</f>
        <v>0</v>
      </c>
      <c r="S669" s="2">
        <f>Primary_Voltage!S671+SubTransmission_Voltage!S670+Transmission_Voltage!S670</f>
        <v>0</v>
      </c>
      <c r="T669" s="2">
        <f>Primary_Voltage!T671+SubTransmission_Voltage!T670+Transmission_Voltage!T670</f>
        <v>0</v>
      </c>
      <c r="U669" s="2">
        <f>Primary_Voltage!U671+SubTransmission_Voltage!U670+Transmission_Voltage!U670</f>
        <v>0</v>
      </c>
      <c r="V669" s="2">
        <f>Primary_Voltage!V671+SubTransmission_Voltage!V670+Transmission_Voltage!V670</f>
        <v>0</v>
      </c>
      <c r="W669" s="2">
        <f>Primary_Voltage!W671+SubTransmission_Voltage!W670+Transmission_Voltage!W670</f>
        <v>0</v>
      </c>
      <c r="X669" s="2">
        <f>Primary_Voltage!X671+SubTransmission_Voltage!X670+Transmission_Voltage!X670</f>
        <v>0</v>
      </c>
      <c r="Y669" s="2">
        <f>Primary_Voltage!Y671+SubTransmission_Voltage!Y670+Transmission_Voltage!Y670</f>
        <v>0</v>
      </c>
    </row>
    <row r="670" spans="1:25" x14ac:dyDescent="0.2">
      <c r="A670" s="7">
        <v>45223</v>
      </c>
      <c r="B670" s="2">
        <f>Primary_Voltage!B672+SubTransmission_Voltage!B671+Transmission_Voltage!B671</f>
        <v>0</v>
      </c>
      <c r="C670" s="2">
        <f>Primary_Voltage!C672+SubTransmission_Voltage!C671+Transmission_Voltage!C671</f>
        <v>0</v>
      </c>
      <c r="D670" s="2">
        <f>Primary_Voltage!D672+SubTransmission_Voltage!D671+Transmission_Voltage!D671</f>
        <v>0</v>
      </c>
      <c r="E670" s="2">
        <f>Primary_Voltage!E672+SubTransmission_Voltage!E671+Transmission_Voltage!E671</f>
        <v>0</v>
      </c>
      <c r="F670" s="2">
        <f>Primary_Voltage!F672+SubTransmission_Voltage!F671+Transmission_Voltage!F671</f>
        <v>0</v>
      </c>
      <c r="G670" s="2">
        <f>Primary_Voltage!G672+SubTransmission_Voltage!G671+Transmission_Voltage!G671</f>
        <v>0</v>
      </c>
      <c r="H670" s="2">
        <f>Primary_Voltage!H672+SubTransmission_Voltage!H671+Transmission_Voltage!H671</f>
        <v>0</v>
      </c>
      <c r="I670" s="2">
        <f>Primary_Voltage!I672+SubTransmission_Voltage!I671+Transmission_Voltage!I671</f>
        <v>0</v>
      </c>
      <c r="J670" s="2">
        <f>Primary_Voltage!J672+SubTransmission_Voltage!J671+Transmission_Voltage!J671</f>
        <v>0</v>
      </c>
      <c r="K670" s="2">
        <f>Primary_Voltage!K672+SubTransmission_Voltage!K671+Transmission_Voltage!K671</f>
        <v>0</v>
      </c>
      <c r="L670" s="2">
        <f>Primary_Voltage!L672+SubTransmission_Voltage!L671+Transmission_Voltage!L671</f>
        <v>0</v>
      </c>
      <c r="M670" s="2">
        <f>Primary_Voltage!M672+SubTransmission_Voltage!M671+Transmission_Voltage!M671</f>
        <v>0</v>
      </c>
      <c r="N670" s="2">
        <f>Primary_Voltage!N672+SubTransmission_Voltage!N671+Transmission_Voltage!N671</f>
        <v>0</v>
      </c>
      <c r="O670" s="2">
        <f>Primary_Voltage!O672+SubTransmission_Voltage!O671+Transmission_Voltage!O671</f>
        <v>0</v>
      </c>
      <c r="P670" s="2">
        <f>Primary_Voltage!P672+SubTransmission_Voltage!P671+Transmission_Voltage!P671</f>
        <v>0</v>
      </c>
      <c r="Q670" s="2">
        <f>Primary_Voltage!Q672+SubTransmission_Voltage!Q671+Transmission_Voltage!Q671</f>
        <v>0</v>
      </c>
      <c r="R670" s="2">
        <f>Primary_Voltage!R672+SubTransmission_Voltage!R671+Transmission_Voltage!R671</f>
        <v>0</v>
      </c>
      <c r="S670" s="2">
        <f>Primary_Voltage!S672+SubTransmission_Voltage!S671+Transmission_Voltage!S671</f>
        <v>0</v>
      </c>
      <c r="T670" s="2">
        <f>Primary_Voltage!T672+SubTransmission_Voltage!T671+Transmission_Voltage!T671</f>
        <v>0</v>
      </c>
      <c r="U670" s="2">
        <f>Primary_Voltage!U672+SubTransmission_Voltage!U671+Transmission_Voltage!U671</f>
        <v>0</v>
      </c>
      <c r="V670" s="2">
        <f>Primary_Voltage!V672+SubTransmission_Voltage!V671+Transmission_Voltage!V671</f>
        <v>0</v>
      </c>
      <c r="W670" s="2">
        <f>Primary_Voltage!W672+SubTransmission_Voltage!W671+Transmission_Voltage!W671</f>
        <v>0</v>
      </c>
      <c r="X670" s="2">
        <f>Primary_Voltage!X672+SubTransmission_Voltage!X671+Transmission_Voltage!X671</f>
        <v>0</v>
      </c>
      <c r="Y670" s="2">
        <f>Primary_Voltage!Y672+SubTransmission_Voltage!Y671+Transmission_Voltage!Y671</f>
        <v>0</v>
      </c>
    </row>
    <row r="671" spans="1:25" x14ac:dyDescent="0.2">
      <c r="A671" s="7">
        <v>45224</v>
      </c>
      <c r="B671" s="2">
        <f>Primary_Voltage!B673+SubTransmission_Voltage!B672+Transmission_Voltage!B672</f>
        <v>0</v>
      </c>
      <c r="C671" s="2">
        <f>Primary_Voltage!C673+SubTransmission_Voltage!C672+Transmission_Voltage!C672</f>
        <v>0</v>
      </c>
      <c r="D671" s="2">
        <f>Primary_Voltage!D673+SubTransmission_Voltage!D672+Transmission_Voltage!D672</f>
        <v>0</v>
      </c>
      <c r="E671" s="2">
        <f>Primary_Voltage!E673+SubTransmission_Voltage!E672+Transmission_Voltage!E672</f>
        <v>0</v>
      </c>
      <c r="F671" s="2">
        <f>Primary_Voltage!F673+SubTransmission_Voltage!F672+Transmission_Voltage!F672</f>
        <v>0</v>
      </c>
      <c r="G671" s="2">
        <f>Primary_Voltage!G673+SubTransmission_Voltage!G672+Transmission_Voltage!G672</f>
        <v>0</v>
      </c>
      <c r="H671" s="2">
        <f>Primary_Voltage!H673+SubTransmission_Voltage!H672+Transmission_Voltage!H672</f>
        <v>0</v>
      </c>
      <c r="I671" s="2">
        <f>Primary_Voltage!I673+SubTransmission_Voltage!I672+Transmission_Voltage!I672</f>
        <v>0</v>
      </c>
      <c r="J671" s="2">
        <f>Primary_Voltage!J673+SubTransmission_Voltage!J672+Transmission_Voltage!J672</f>
        <v>0</v>
      </c>
      <c r="K671" s="2">
        <f>Primary_Voltage!K673+SubTransmission_Voltage!K672+Transmission_Voltage!K672</f>
        <v>0</v>
      </c>
      <c r="L671" s="2">
        <f>Primary_Voltage!L673+SubTransmission_Voltage!L672+Transmission_Voltage!L672</f>
        <v>0</v>
      </c>
      <c r="M671" s="2">
        <f>Primary_Voltage!M673+SubTransmission_Voltage!M672+Transmission_Voltage!M672</f>
        <v>0</v>
      </c>
      <c r="N671" s="2">
        <f>Primary_Voltage!N673+SubTransmission_Voltage!N672+Transmission_Voltage!N672</f>
        <v>0</v>
      </c>
      <c r="O671" s="2">
        <f>Primary_Voltage!O673+SubTransmission_Voltage!O672+Transmission_Voltage!O672</f>
        <v>0</v>
      </c>
      <c r="P671" s="2">
        <f>Primary_Voltage!P673+SubTransmission_Voltage!P672+Transmission_Voltage!P672</f>
        <v>0</v>
      </c>
      <c r="Q671" s="2">
        <f>Primary_Voltage!Q673+SubTransmission_Voltage!Q672+Transmission_Voltage!Q672</f>
        <v>0</v>
      </c>
      <c r="R671" s="2">
        <f>Primary_Voltage!R673+SubTransmission_Voltage!R672+Transmission_Voltage!R672</f>
        <v>0</v>
      </c>
      <c r="S671" s="2">
        <f>Primary_Voltage!S673+SubTransmission_Voltage!S672+Transmission_Voltage!S672</f>
        <v>0</v>
      </c>
      <c r="T671" s="2">
        <f>Primary_Voltage!T673+SubTransmission_Voltage!T672+Transmission_Voltage!T672</f>
        <v>0</v>
      </c>
      <c r="U671" s="2">
        <f>Primary_Voltage!U673+SubTransmission_Voltage!U672+Transmission_Voltage!U672</f>
        <v>0</v>
      </c>
      <c r="V671" s="2">
        <f>Primary_Voltage!V673+SubTransmission_Voltage!V672+Transmission_Voltage!V672</f>
        <v>0</v>
      </c>
      <c r="W671" s="2">
        <f>Primary_Voltage!W673+SubTransmission_Voltage!W672+Transmission_Voltage!W672</f>
        <v>0</v>
      </c>
      <c r="X671" s="2">
        <f>Primary_Voltage!X673+SubTransmission_Voltage!X672+Transmission_Voltage!X672</f>
        <v>0</v>
      </c>
      <c r="Y671" s="2">
        <f>Primary_Voltage!Y673+SubTransmission_Voltage!Y672+Transmission_Voltage!Y672</f>
        <v>0</v>
      </c>
    </row>
    <row r="672" spans="1:25" x14ac:dyDescent="0.2">
      <c r="A672" s="7">
        <v>45225</v>
      </c>
      <c r="B672" s="2">
        <f>Primary_Voltage!B674+SubTransmission_Voltage!B673+Transmission_Voltage!B673</f>
        <v>0</v>
      </c>
      <c r="C672" s="2">
        <f>Primary_Voltage!C674+SubTransmission_Voltage!C673+Transmission_Voltage!C673</f>
        <v>0</v>
      </c>
      <c r="D672" s="2">
        <f>Primary_Voltage!D674+SubTransmission_Voltage!D673+Transmission_Voltage!D673</f>
        <v>0</v>
      </c>
      <c r="E672" s="2">
        <f>Primary_Voltage!E674+SubTransmission_Voltage!E673+Transmission_Voltage!E673</f>
        <v>0</v>
      </c>
      <c r="F672" s="2">
        <f>Primary_Voltage!F674+SubTransmission_Voltage!F673+Transmission_Voltage!F673</f>
        <v>0</v>
      </c>
      <c r="G672" s="2">
        <f>Primary_Voltage!G674+SubTransmission_Voltage!G673+Transmission_Voltage!G673</f>
        <v>0</v>
      </c>
      <c r="H672" s="2">
        <f>Primary_Voltage!H674+SubTransmission_Voltage!H673+Transmission_Voltage!H673</f>
        <v>0</v>
      </c>
      <c r="I672" s="2">
        <f>Primary_Voltage!I674+SubTransmission_Voltage!I673+Transmission_Voltage!I673</f>
        <v>0</v>
      </c>
      <c r="J672" s="2">
        <f>Primary_Voltage!J674+SubTransmission_Voltage!J673+Transmission_Voltage!J673</f>
        <v>0</v>
      </c>
      <c r="K672" s="2">
        <f>Primary_Voltage!K674+SubTransmission_Voltage!K673+Transmission_Voltage!K673</f>
        <v>0</v>
      </c>
      <c r="L672" s="2">
        <f>Primary_Voltage!L674+SubTransmission_Voltage!L673+Transmission_Voltage!L673</f>
        <v>0</v>
      </c>
      <c r="M672" s="2">
        <f>Primary_Voltage!M674+SubTransmission_Voltage!M673+Transmission_Voltage!M673</f>
        <v>0</v>
      </c>
      <c r="N672" s="2">
        <f>Primary_Voltage!N674+SubTransmission_Voltage!N673+Transmission_Voltage!N673</f>
        <v>0</v>
      </c>
      <c r="O672" s="2">
        <f>Primary_Voltage!O674+SubTransmission_Voltage!O673+Transmission_Voltage!O673</f>
        <v>0</v>
      </c>
      <c r="P672" s="2">
        <f>Primary_Voltage!P674+SubTransmission_Voltage!P673+Transmission_Voltage!P673</f>
        <v>0</v>
      </c>
      <c r="Q672" s="2">
        <f>Primary_Voltage!Q674+SubTransmission_Voltage!Q673+Transmission_Voltage!Q673</f>
        <v>0</v>
      </c>
      <c r="R672" s="2">
        <f>Primary_Voltage!R674+SubTransmission_Voltage!R673+Transmission_Voltage!R673</f>
        <v>0</v>
      </c>
      <c r="S672" s="2">
        <f>Primary_Voltage!S674+SubTransmission_Voltage!S673+Transmission_Voltage!S673</f>
        <v>0</v>
      </c>
      <c r="T672" s="2">
        <f>Primary_Voltage!T674+SubTransmission_Voltage!T673+Transmission_Voltage!T673</f>
        <v>0</v>
      </c>
      <c r="U672" s="2">
        <f>Primary_Voltage!U674+SubTransmission_Voltage!U673+Transmission_Voltage!U673</f>
        <v>0</v>
      </c>
      <c r="V672" s="2">
        <f>Primary_Voltage!V674+SubTransmission_Voltage!V673+Transmission_Voltage!V673</f>
        <v>0</v>
      </c>
      <c r="W672" s="2">
        <f>Primary_Voltage!W674+SubTransmission_Voltage!W673+Transmission_Voltage!W673</f>
        <v>0</v>
      </c>
      <c r="X672" s="2">
        <f>Primary_Voltage!X674+SubTransmission_Voltage!X673+Transmission_Voltage!X673</f>
        <v>0</v>
      </c>
      <c r="Y672" s="2">
        <f>Primary_Voltage!Y674+SubTransmission_Voltage!Y673+Transmission_Voltage!Y673</f>
        <v>0</v>
      </c>
    </row>
    <row r="673" spans="1:25" x14ac:dyDescent="0.2">
      <c r="A673" s="7">
        <v>45226</v>
      </c>
      <c r="B673" s="2">
        <f>Primary_Voltage!B675+SubTransmission_Voltage!B674+Transmission_Voltage!B674</f>
        <v>0</v>
      </c>
      <c r="C673" s="2">
        <f>Primary_Voltage!C675+SubTransmission_Voltage!C674+Transmission_Voltage!C674</f>
        <v>0</v>
      </c>
      <c r="D673" s="2">
        <f>Primary_Voltage!D675+SubTransmission_Voltage!D674+Transmission_Voltage!D674</f>
        <v>0</v>
      </c>
      <c r="E673" s="2">
        <f>Primary_Voltage!E675+SubTransmission_Voltage!E674+Transmission_Voltage!E674</f>
        <v>0</v>
      </c>
      <c r="F673" s="2">
        <f>Primary_Voltage!F675+SubTransmission_Voltage!F674+Transmission_Voltage!F674</f>
        <v>0</v>
      </c>
      <c r="G673" s="2">
        <f>Primary_Voltage!G675+SubTransmission_Voltage!G674+Transmission_Voltage!G674</f>
        <v>0</v>
      </c>
      <c r="H673" s="2">
        <f>Primary_Voltage!H675+SubTransmission_Voltage!H674+Transmission_Voltage!H674</f>
        <v>0</v>
      </c>
      <c r="I673" s="2">
        <f>Primary_Voltage!I675+SubTransmission_Voltage!I674+Transmission_Voltage!I674</f>
        <v>0</v>
      </c>
      <c r="J673" s="2">
        <f>Primary_Voltage!J675+SubTransmission_Voltage!J674+Transmission_Voltage!J674</f>
        <v>0</v>
      </c>
      <c r="K673" s="2">
        <f>Primary_Voltage!K675+SubTransmission_Voltage!K674+Transmission_Voltage!K674</f>
        <v>0</v>
      </c>
      <c r="L673" s="2">
        <f>Primary_Voltage!L675+SubTransmission_Voltage!L674+Transmission_Voltage!L674</f>
        <v>0</v>
      </c>
      <c r="M673" s="2">
        <f>Primary_Voltage!M675+SubTransmission_Voltage!M674+Transmission_Voltage!M674</f>
        <v>0</v>
      </c>
      <c r="N673" s="2">
        <f>Primary_Voltage!N675+SubTransmission_Voltage!N674+Transmission_Voltage!N674</f>
        <v>0</v>
      </c>
      <c r="O673" s="2">
        <f>Primary_Voltage!O675+SubTransmission_Voltage!O674+Transmission_Voltage!O674</f>
        <v>0</v>
      </c>
      <c r="P673" s="2">
        <f>Primary_Voltage!P675+SubTransmission_Voltage!P674+Transmission_Voltage!P674</f>
        <v>0</v>
      </c>
      <c r="Q673" s="2">
        <f>Primary_Voltage!Q675+SubTransmission_Voltage!Q674+Transmission_Voltage!Q674</f>
        <v>0</v>
      </c>
      <c r="R673" s="2">
        <f>Primary_Voltage!R675+SubTransmission_Voltage!R674+Transmission_Voltage!R674</f>
        <v>0</v>
      </c>
      <c r="S673" s="2">
        <f>Primary_Voltage!S675+SubTransmission_Voltage!S674+Transmission_Voltage!S674</f>
        <v>0</v>
      </c>
      <c r="T673" s="2">
        <f>Primary_Voltage!T675+SubTransmission_Voltage!T674+Transmission_Voltage!T674</f>
        <v>0</v>
      </c>
      <c r="U673" s="2">
        <f>Primary_Voltage!U675+SubTransmission_Voltage!U674+Transmission_Voltage!U674</f>
        <v>0</v>
      </c>
      <c r="V673" s="2">
        <f>Primary_Voltage!V675+SubTransmission_Voltage!V674+Transmission_Voltage!V674</f>
        <v>0</v>
      </c>
      <c r="W673" s="2">
        <f>Primary_Voltage!W675+SubTransmission_Voltage!W674+Transmission_Voltage!W674</f>
        <v>0</v>
      </c>
      <c r="X673" s="2">
        <f>Primary_Voltage!X675+SubTransmission_Voltage!X674+Transmission_Voltage!X674</f>
        <v>0</v>
      </c>
      <c r="Y673" s="2">
        <f>Primary_Voltage!Y675+SubTransmission_Voltage!Y674+Transmission_Voltage!Y674</f>
        <v>0</v>
      </c>
    </row>
    <row r="674" spans="1:25" x14ac:dyDescent="0.2">
      <c r="A674" s="7">
        <v>45227</v>
      </c>
      <c r="B674" s="2">
        <f>Primary_Voltage!B676+SubTransmission_Voltage!B675+Transmission_Voltage!B675</f>
        <v>0</v>
      </c>
      <c r="C674" s="2">
        <f>Primary_Voltage!C676+SubTransmission_Voltage!C675+Transmission_Voltage!C675</f>
        <v>0</v>
      </c>
      <c r="D674" s="2">
        <f>Primary_Voltage!D676+SubTransmission_Voltage!D675+Transmission_Voltage!D675</f>
        <v>0</v>
      </c>
      <c r="E674" s="2">
        <f>Primary_Voltage!E676+SubTransmission_Voltage!E675+Transmission_Voltage!E675</f>
        <v>0</v>
      </c>
      <c r="F674" s="2">
        <f>Primary_Voltage!F676+SubTransmission_Voltage!F675+Transmission_Voltage!F675</f>
        <v>0</v>
      </c>
      <c r="G674" s="2">
        <f>Primary_Voltage!G676+SubTransmission_Voltage!G675+Transmission_Voltage!G675</f>
        <v>0</v>
      </c>
      <c r="H674" s="2">
        <f>Primary_Voltage!H676+SubTransmission_Voltage!H675+Transmission_Voltage!H675</f>
        <v>0</v>
      </c>
      <c r="I674" s="2">
        <f>Primary_Voltage!I676+SubTransmission_Voltage!I675+Transmission_Voltage!I675</f>
        <v>0</v>
      </c>
      <c r="J674" s="2">
        <f>Primary_Voltage!J676+SubTransmission_Voltage!J675+Transmission_Voltage!J675</f>
        <v>0</v>
      </c>
      <c r="K674" s="2">
        <f>Primary_Voltage!K676+SubTransmission_Voltage!K675+Transmission_Voltage!K675</f>
        <v>0</v>
      </c>
      <c r="L674" s="2">
        <f>Primary_Voltage!L676+SubTransmission_Voltage!L675+Transmission_Voltage!L675</f>
        <v>0</v>
      </c>
      <c r="M674" s="2">
        <f>Primary_Voltage!M676+SubTransmission_Voltage!M675+Transmission_Voltage!M675</f>
        <v>0</v>
      </c>
      <c r="N674" s="2">
        <f>Primary_Voltage!N676+SubTransmission_Voltage!N675+Transmission_Voltage!N675</f>
        <v>0</v>
      </c>
      <c r="O674" s="2">
        <f>Primary_Voltage!O676+SubTransmission_Voltage!O675+Transmission_Voltage!O675</f>
        <v>0</v>
      </c>
      <c r="P674" s="2">
        <f>Primary_Voltage!P676+SubTransmission_Voltage!P675+Transmission_Voltage!P675</f>
        <v>0</v>
      </c>
      <c r="Q674" s="2">
        <f>Primary_Voltage!Q676+SubTransmission_Voltage!Q675+Transmission_Voltage!Q675</f>
        <v>0</v>
      </c>
      <c r="R674" s="2">
        <f>Primary_Voltage!R676+SubTransmission_Voltage!R675+Transmission_Voltage!R675</f>
        <v>0</v>
      </c>
      <c r="S674" s="2">
        <f>Primary_Voltage!S676+SubTransmission_Voltage!S675+Transmission_Voltage!S675</f>
        <v>0</v>
      </c>
      <c r="T674" s="2">
        <f>Primary_Voltage!T676+SubTransmission_Voltage!T675+Transmission_Voltage!T675</f>
        <v>0</v>
      </c>
      <c r="U674" s="2">
        <f>Primary_Voltage!U676+SubTransmission_Voltage!U675+Transmission_Voltage!U675</f>
        <v>0</v>
      </c>
      <c r="V674" s="2">
        <f>Primary_Voltage!V676+SubTransmission_Voltage!V675+Transmission_Voltage!V675</f>
        <v>0</v>
      </c>
      <c r="W674" s="2">
        <f>Primary_Voltage!W676+SubTransmission_Voltage!W675+Transmission_Voltage!W675</f>
        <v>0</v>
      </c>
      <c r="X674" s="2">
        <f>Primary_Voltage!X676+SubTransmission_Voltage!X675+Transmission_Voltage!X675</f>
        <v>0</v>
      </c>
      <c r="Y674" s="2">
        <f>Primary_Voltage!Y676+SubTransmission_Voltage!Y675+Transmission_Voltage!Y675</f>
        <v>0</v>
      </c>
    </row>
    <row r="675" spans="1:25" x14ac:dyDescent="0.2">
      <c r="A675" s="7">
        <v>45228</v>
      </c>
      <c r="B675" s="2">
        <f>Primary_Voltage!B677+SubTransmission_Voltage!B676+Transmission_Voltage!B676</f>
        <v>0</v>
      </c>
      <c r="C675" s="2">
        <f>Primary_Voltage!C677+SubTransmission_Voltage!C676+Transmission_Voltage!C676</f>
        <v>0</v>
      </c>
      <c r="D675" s="2">
        <f>Primary_Voltage!D677+SubTransmission_Voltage!D676+Transmission_Voltage!D676</f>
        <v>0</v>
      </c>
      <c r="E675" s="2">
        <f>Primary_Voltage!E677+SubTransmission_Voltage!E676+Transmission_Voltage!E676</f>
        <v>0</v>
      </c>
      <c r="F675" s="2">
        <f>Primary_Voltage!F677+SubTransmission_Voltage!F676+Transmission_Voltage!F676</f>
        <v>0</v>
      </c>
      <c r="G675" s="2">
        <f>Primary_Voltage!G677+SubTransmission_Voltage!G676+Transmission_Voltage!G676</f>
        <v>0</v>
      </c>
      <c r="H675" s="2">
        <f>Primary_Voltage!H677+SubTransmission_Voltage!H676+Transmission_Voltage!H676</f>
        <v>0</v>
      </c>
      <c r="I675" s="2">
        <f>Primary_Voltage!I677+SubTransmission_Voltage!I676+Transmission_Voltage!I676</f>
        <v>0</v>
      </c>
      <c r="J675" s="2">
        <f>Primary_Voltage!J677+SubTransmission_Voltage!J676+Transmission_Voltage!J676</f>
        <v>0</v>
      </c>
      <c r="K675" s="2">
        <f>Primary_Voltage!K677+SubTransmission_Voltage!K676+Transmission_Voltage!K676</f>
        <v>0</v>
      </c>
      <c r="L675" s="2">
        <f>Primary_Voltage!L677+SubTransmission_Voltage!L676+Transmission_Voltage!L676</f>
        <v>0</v>
      </c>
      <c r="M675" s="2">
        <f>Primary_Voltage!M677+SubTransmission_Voltage!M676+Transmission_Voltage!M676</f>
        <v>0</v>
      </c>
      <c r="N675" s="2">
        <f>Primary_Voltage!N677+SubTransmission_Voltage!N676+Transmission_Voltage!N676</f>
        <v>0</v>
      </c>
      <c r="O675" s="2">
        <f>Primary_Voltage!O677+SubTransmission_Voltage!O676+Transmission_Voltage!O676</f>
        <v>0</v>
      </c>
      <c r="P675" s="2">
        <f>Primary_Voltage!P677+SubTransmission_Voltage!P676+Transmission_Voltage!P676</f>
        <v>0</v>
      </c>
      <c r="Q675" s="2">
        <f>Primary_Voltage!Q677+SubTransmission_Voltage!Q676+Transmission_Voltage!Q676</f>
        <v>0</v>
      </c>
      <c r="R675" s="2">
        <f>Primary_Voltage!R677+SubTransmission_Voltage!R676+Transmission_Voltage!R676</f>
        <v>0</v>
      </c>
      <c r="S675" s="2">
        <f>Primary_Voltage!S677+SubTransmission_Voltage!S676+Transmission_Voltage!S676</f>
        <v>0</v>
      </c>
      <c r="T675" s="2">
        <f>Primary_Voltage!T677+SubTransmission_Voltage!T676+Transmission_Voltage!T676</f>
        <v>0</v>
      </c>
      <c r="U675" s="2">
        <f>Primary_Voltage!U677+SubTransmission_Voltage!U676+Transmission_Voltage!U676</f>
        <v>0</v>
      </c>
      <c r="V675" s="2">
        <f>Primary_Voltage!V677+SubTransmission_Voltage!V676+Transmission_Voltage!V676</f>
        <v>0</v>
      </c>
      <c r="W675" s="2">
        <f>Primary_Voltage!W677+SubTransmission_Voltage!W676+Transmission_Voltage!W676</f>
        <v>0</v>
      </c>
      <c r="X675" s="2">
        <f>Primary_Voltage!X677+SubTransmission_Voltage!X676+Transmission_Voltage!X676</f>
        <v>0</v>
      </c>
      <c r="Y675" s="2">
        <f>Primary_Voltage!Y677+SubTransmission_Voltage!Y676+Transmission_Voltage!Y676</f>
        <v>0</v>
      </c>
    </row>
    <row r="676" spans="1:25" x14ac:dyDescent="0.2">
      <c r="A676" s="7">
        <v>45229</v>
      </c>
      <c r="B676" s="2">
        <f>Primary_Voltage!B678+SubTransmission_Voltage!B677+Transmission_Voltage!B677</f>
        <v>0</v>
      </c>
      <c r="C676" s="2">
        <f>Primary_Voltage!C678+SubTransmission_Voltage!C677+Transmission_Voltage!C677</f>
        <v>0</v>
      </c>
      <c r="D676" s="2">
        <f>Primary_Voltage!D678+SubTransmission_Voltage!D677+Transmission_Voltage!D677</f>
        <v>0</v>
      </c>
      <c r="E676" s="2">
        <f>Primary_Voltage!E678+SubTransmission_Voltage!E677+Transmission_Voltage!E677</f>
        <v>0</v>
      </c>
      <c r="F676" s="2">
        <f>Primary_Voltage!F678+SubTransmission_Voltage!F677+Transmission_Voltage!F677</f>
        <v>0</v>
      </c>
      <c r="G676" s="2">
        <f>Primary_Voltage!G678+SubTransmission_Voltage!G677+Transmission_Voltage!G677</f>
        <v>0</v>
      </c>
      <c r="H676" s="2">
        <f>Primary_Voltage!H678+SubTransmission_Voltage!H677+Transmission_Voltage!H677</f>
        <v>0</v>
      </c>
      <c r="I676" s="2">
        <f>Primary_Voltage!I678+SubTransmission_Voltage!I677+Transmission_Voltage!I677</f>
        <v>0</v>
      </c>
      <c r="J676" s="2">
        <f>Primary_Voltage!J678+SubTransmission_Voltage!J677+Transmission_Voltage!J677</f>
        <v>0</v>
      </c>
      <c r="K676" s="2">
        <f>Primary_Voltage!K678+SubTransmission_Voltage!K677+Transmission_Voltage!K677</f>
        <v>0</v>
      </c>
      <c r="L676" s="2">
        <f>Primary_Voltage!L678+SubTransmission_Voltage!L677+Transmission_Voltage!L677</f>
        <v>0</v>
      </c>
      <c r="M676" s="2">
        <f>Primary_Voltage!M678+SubTransmission_Voltage!M677+Transmission_Voltage!M677</f>
        <v>0</v>
      </c>
      <c r="N676" s="2">
        <f>Primary_Voltage!N678+SubTransmission_Voltage!N677+Transmission_Voltage!N677</f>
        <v>0</v>
      </c>
      <c r="O676" s="2">
        <f>Primary_Voltage!O678+SubTransmission_Voltage!O677+Transmission_Voltage!O677</f>
        <v>0</v>
      </c>
      <c r="P676" s="2">
        <f>Primary_Voltage!P678+SubTransmission_Voltage!P677+Transmission_Voltage!P677</f>
        <v>0</v>
      </c>
      <c r="Q676" s="2">
        <f>Primary_Voltage!Q678+SubTransmission_Voltage!Q677+Transmission_Voltage!Q677</f>
        <v>0</v>
      </c>
      <c r="R676" s="2">
        <f>Primary_Voltage!R678+SubTransmission_Voltage!R677+Transmission_Voltage!R677</f>
        <v>0</v>
      </c>
      <c r="S676" s="2">
        <f>Primary_Voltage!S678+SubTransmission_Voltage!S677+Transmission_Voltage!S677</f>
        <v>0</v>
      </c>
      <c r="T676" s="2">
        <f>Primary_Voltage!T678+SubTransmission_Voltage!T677+Transmission_Voltage!T677</f>
        <v>0</v>
      </c>
      <c r="U676" s="2">
        <f>Primary_Voltage!U678+SubTransmission_Voltage!U677+Transmission_Voltage!U677</f>
        <v>0</v>
      </c>
      <c r="V676" s="2">
        <f>Primary_Voltage!V678+SubTransmission_Voltage!V677+Transmission_Voltage!V677</f>
        <v>0</v>
      </c>
      <c r="W676" s="2">
        <f>Primary_Voltage!W678+SubTransmission_Voltage!W677+Transmission_Voltage!W677</f>
        <v>0</v>
      </c>
      <c r="X676" s="2">
        <f>Primary_Voltage!X678+SubTransmission_Voltage!X677+Transmission_Voltage!X677</f>
        <v>0</v>
      </c>
      <c r="Y676" s="2">
        <f>Primary_Voltage!Y678+SubTransmission_Voltage!Y677+Transmission_Voltage!Y677</f>
        <v>0</v>
      </c>
    </row>
    <row r="677" spans="1:25" x14ac:dyDescent="0.2">
      <c r="A677" s="7">
        <v>45230</v>
      </c>
      <c r="B677" s="2">
        <f>Primary_Voltage!B679+SubTransmission_Voltage!B678+Transmission_Voltage!B678</f>
        <v>0</v>
      </c>
      <c r="C677" s="2">
        <f>Primary_Voltage!C679+SubTransmission_Voltage!C678+Transmission_Voltage!C678</f>
        <v>0</v>
      </c>
      <c r="D677" s="2">
        <f>Primary_Voltage!D679+SubTransmission_Voltage!D678+Transmission_Voltage!D678</f>
        <v>0</v>
      </c>
      <c r="E677" s="2">
        <f>Primary_Voltage!E679+SubTransmission_Voltage!E678+Transmission_Voltage!E678</f>
        <v>0</v>
      </c>
      <c r="F677" s="2">
        <f>Primary_Voltage!F679+SubTransmission_Voltage!F678+Transmission_Voltage!F678</f>
        <v>0</v>
      </c>
      <c r="G677" s="2">
        <f>Primary_Voltage!G679+SubTransmission_Voltage!G678+Transmission_Voltage!G678</f>
        <v>0</v>
      </c>
      <c r="H677" s="2">
        <f>Primary_Voltage!H679+SubTransmission_Voltage!H678+Transmission_Voltage!H678</f>
        <v>0</v>
      </c>
      <c r="I677" s="2">
        <f>Primary_Voltage!I679+SubTransmission_Voltage!I678+Transmission_Voltage!I678</f>
        <v>0</v>
      </c>
      <c r="J677" s="2">
        <f>Primary_Voltage!J679+SubTransmission_Voltage!J678+Transmission_Voltage!J678</f>
        <v>0</v>
      </c>
      <c r="K677" s="2">
        <f>Primary_Voltage!K679+SubTransmission_Voltage!K678+Transmission_Voltage!K678</f>
        <v>0</v>
      </c>
      <c r="L677" s="2">
        <f>Primary_Voltage!L679+SubTransmission_Voltage!L678+Transmission_Voltage!L678</f>
        <v>0</v>
      </c>
      <c r="M677" s="2">
        <f>Primary_Voltage!M679+SubTransmission_Voltage!M678+Transmission_Voltage!M678</f>
        <v>0</v>
      </c>
      <c r="N677" s="2">
        <f>Primary_Voltage!N679+SubTransmission_Voltage!N678+Transmission_Voltage!N678</f>
        <v>0</v>
      </c>
      <c r="O677" s="2">
        <f>Primary_Voltage!O679+SubTransmission_Voltage!O678+Transmission_Voltage!O678</f>
        <v>0</v>
      </c>
      <c r="P677" s="2">
        <f>Primary_Voltage!P679+SubTransmission_Voltage!P678+Transmission_Voltage!P678</f>
        <v>0</v>
      </c>
      <c r="Q677" s="2">
        <f>Primary_Voltage!Q679+SubTransmission_Voltage!Q678+Transmission_Voltage!Q678</f>
        <v>0</v>
      </c>
      <c r="R677" s="2">
        <f>Primary_Voltage!R679+SubTransmission_Voltage!R678+Transmission_Voltage!R678</f>
        <v>0</v>
      </c>
      <c r="S677" s="2">
        <f>Primary_Voltage!S679+SubTransmission_Voltage!S678+Transmission_Voltage!S678</f>
        <v>0</v>
      </c>
      <c r="T677" s="2">
        <f>Primary_Voltage!T679+SubTransmission_Voltage!T678+Transmission_Voltage!T678</f>
        <v>0</v>
      </c>
      <c r="U677" s="2">
        <f>Primary_Voltage!U679+SubTransmission_Voltage!U678+Transmission_Voltage!U678</f>
        <v>0</v>
      </c>
      <c r="V677" s="2">
        <f>Primary_Voltage!V679+SubTransmission_Voltage!V678+Transmission_Voltage!V678</f>
        <v>0</v>
      </c>
      <c r="W677" s="2">
        <f>Primary_Voltage!W679+SubTransmission_Voltage!W678+Transmission_Voltage!W678</f>
        <v>0</v>
      </c>
      <c r="X677" s="2">
        <f>Primary_Voltage!X679+SubTransmission_Voltage!X678+Transmission_Voltage!X678</f>
        <v>0</v>
      </c>
      <c r="Y677" s="2">
        <f>Primary_Voltage!Y679+SubTransmission_Voltage!Y678+Transmission_Voltage!Y678</f>
        <v>0</v>
      </c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x14ac:dyDescent="0.2">
      <c r="A682" s="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x14ac:dyDescent="0.2">
      <c r="A683" s="7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x14ac:dyDescent="0.2">
      <c r="A684" s="7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x14ac:dyDescent="0.2">
      <c r="A685" s="7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2">
      <c r="A686" s="7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x14ac:dyDescent="0.2">
      <c r="A687" s="7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x14ac:dyDescent="0.2">
      <c r="A688" s="7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x14ac:dyDescent="0.2">
      <c r="A689" s="7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x14ac:dyDescent="0.2">
      <c r="A690" s="7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2">
      <c r="A691" s="7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2">
      <c r="A692" s="7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x14ac:dyDescent="0.2">
      <c r="A693" s="7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x14ac:dyDescent="0.2">
      <c r="A694" s="7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x14ac:dyDescent="0.2">
      <c r="A695" s="7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2">
      <c r="A696" s="7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x14ac:dyDescent="0.2">
      <c r="A697" s="7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2">
      <c r="A698" s="7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2">
      <c r="A699" s="7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2">
      <c r="A700" s="7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2">
      <c r="A701" s="7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x14ac:dyDescent="0.2">
      <c r="A702" s="7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x14ac:dyDescent="0.2">
      <c r="A703" s="7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x14ac:dyDescent="0.2">
      <c r="A704" s="7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x14ac:dyDescent="0.2">
      <c r="A705" s="7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x14ac:dyDescent="0.2">
      <c r="A706" s="7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x14ac:dyDescent="0.2">
      <c r="A707" s="7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x14ac:dyDescent="0.2">
      <c r="A708" s="7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x14ac:dyDescent="0.2">
      <c r="A709" s="7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x14ac:dyDescent="0.2">
      <c r="A710" s="7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x14ac:dyDescent="0.2">
      <c r="A711" s="7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x14ac:dyDescent="0.2">
      <c r="A712" s="7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x14ac:dyDescent="0.2">
      <c r="A713" s="7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x14ac:dyDescent="0.2">
      <c r="A714" s="7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2">
      <c r="A715" s="7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x14ac:dyDescent="0.2">
      <c r="A716" s="7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x14ac:dyDescent="0.2">
      <c r="A717" s="7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x14ac:dyDescent="0.2">
      <c r="A718" s="7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x14ac:dyDescent="0.2">
      <c r="A719" s="7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x14ac:dyDescent="0.2">
      <c r="A720" s="7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x14ac:dyDescent="0.2">
      <c r="A721" s="7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2">
      <c r="A722" s="7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x14ac:dyDescent="0.2">
      <c r="A723" s="7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x14ac:dyDescent="0.2">
      <c r="A724" s="7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x14ac:dyDescent="0.2">
      <c r="A725" s="7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x14ac:dyDescent="0.2">
      <c r="A726" s="7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x14ac:dyDescent="0.2">
      <c r="A727" s="7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x14ac:dyDescent="0.2">
      <c r="A728" s="7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x14ac:dyDescent="0.2">
      <c r="A729" s="7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2">
      <c r="A730" s="7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x14ac:dyDescent="0.2">
      <c r="A731" s="7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2">
      <c r="A732" s="7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x14ac:dyDescent="0.2">
      <c r="A733" s="7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2">
      <c r="A734" s="7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x14ac:dyDescent="0.2">
      <c r="A735" s="7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x14ac:dyDescent="0.2">
      <c r="A736" s="7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x14ac:dyDescent="0.2">
      <c r="A737" s="7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x14ac:dyDescent="0.2">
      <c r="A738" s="7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x14ac:dyDescent="0.2">
      <c r="A739" s="7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x14ac:dyDescent="0.2">
      <c r="A740" s="7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x14ac:dyDescent="0.2">
      <c r="A741" s="7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2">
      <c r="A742" s="7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x14ac:dyDescent="0.2">
      <c r="A743" s="7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2">
      <c r="A744" s="7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x14ac:dyDescent="0.2">
      <c r="A745" s="7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2">
      <c r="A746" s="7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x14ac:dyDescent="0.2">
      <c r="A747" s="7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x14ac:dyDescent="0.2">
      <c r="A748" s="7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x14ac:dyDescent="0.2">
      <c r="A749" s="7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x14ac:dyDescent="0.2">
      <c r="A750" s="7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x14ac:dyDescent="0.2">
      <c r="A751" s="7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2">
      <c r="A752" s="7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x14ac:dyDescent="0.2">
      <c r="A753" s="7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x14ac:dyDescent="0.2">
      <c r="A754" s="7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2">
      <c r="A755" s="7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x14ac:dyDescent="0.2">
      <c r="A756" s="7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x14ac:dyDescent="0.2">
      <c r="A757" s="7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x14ac:dyDescent="0.2">
      <c r="A758" s="7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x14ac:dyDescent="0.2">
      <c r="A759" s="7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2">
      <c r="A760" s="7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x14ac:dyDescent="0.2">
      <c r="A761" s="7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x14ac:dyDescent="0.2">
      <c r="A762" s="7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2">
      <c r="A763" s="7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x14ac:dyDescent="0.2">
      <c r="A764" s="7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2">
      <c r="A765" s="7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x14ac:dyDescent="0.2">
      <c r="A766" s="7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x14ac:dyDescent="0.2">
      <c r="A767" s="7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x14ac:dyDescent="0.2">
      <c r="A768" s="7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x14ac:dyDescent="0.2">
      <c r="A769" s="7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2">
      <c r="A770" s="7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x14ac:dyDescent="0.2">
      <c r="A771" s="7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x14ac:dyDescent="0.2">
      <c r="A772" s="7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x14ac:dyDescent="0.2">
      <c r="A773" s="7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x14ac:dyDescent="0.2">
      <c r="A774" s="7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2">
      <c r="A775" s="7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2">
      <c r="A776" s="7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2">
      <c r="A777" s="7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2">
      <c r="A778" s="7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x14ac:dyDescent="0.2">
      <c r="A779" s="7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x14ac:dyDescent="0.2">
      <c r="A780" s="7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x14ac:dyDescent="0.2">
      <c r="A781" s="7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x14ac:dyDescent="0.2">
      <c r="A782" s="7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x14ac:dyDescent="0.2">
      <c r="A783" s="7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x14ac:dyDescent="0.2">
      <c r="A784" s="7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x14ac:dyDescent="0.2">
      <c r="A785" s="7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x14ac:dyDescent="0.2">
      <c r="A786" s="7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x14ac:dyDescent="0.2">
      <c r="A787" s="7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x14ac:dyDescent="0.2">
      <c r="A788" s="7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2">
      <c r="A789" s="7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x14ac:dyDescent="0.2">
      <c r="A790" s="7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x14ac:dyDescent="0.2">
      <c r="A791" s="7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x14ac:dyDescent="0.2">
      <c r="A792" s="7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x14ac:dyDescent="0.2">
      <c r="A793" s="7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x14ac:dyDescent="0.2">
      <c r="A794" s="7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x14ac:dyDescent="0.2">
      <c r="A795" s="7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x14ac:dyDescent="0.2">
      <c r="A796" s="7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2">
      <c r="A797" s="7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x14ac:dyDescent="0.2">
      <c r="A798" s="7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x14ac:dyDescent="0.2">
      <c r="A799" s="7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x14ac:dyDescent="0.2">
      <c r="A800" s="7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2">
      <c r="A801" s="7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x14ac:dyDescent="0.2">
      <c r="A802" s="7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x14ac:dyDescent="0.2">
      <c r="A803" s="7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2">
      <c r="A804" s="7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2">
      <c r="A805" s="7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x14ac:dyDescent="0.2">
      <c r="A806" s="7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x14ac:dyDescent="0.2">
      <c r="A807" s="7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x14ac:dyDescent="0.2">
      <c r="A808" s="7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2">
      <c r="A809" s="7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x14ac:dyDescent="0.2">
      <c r="A810" s="7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x14ac:dyDescent="0.2">
      <c r="A811" s="7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x14ac:dyDescent="0.2">
      <c r="A812" s="7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2">
      <c r="A813" s="7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x14ac:dyDescent="0.2">
      <c r="A814" s="7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2">
      <c r="A815" s="7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2">
      <c r="A816" s="7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x14ac:dyDescent="0.2">
      <c r="A817" s="7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x14ac:dyDescent="0.2">
      <c r="A818" s="7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x14ac:dyDescent="0.2">
      <c r="A819" s="7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x14ac:dyDescent="0.2">
      <c r="A820" s="7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2">
      <c r="A821" s="7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x14ac:dyDescent="0.2">
      <c r="A822" s="7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2">
      <c r="A823" s="7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x14ac:dyDescent="0.2">
      <c r="A824" s="7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x14ac:dyDescent="0.2">
      <c r="A825" s="7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x14ac:dyDescent="0.2">
      <c r="A826" s="7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2">
      <c r="A827" s="7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2">
      <c r="A828" s="7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x14ac:dyDescent="0.2">
      <c r="A829" s="7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x14ac:dyDescent="0.2">
      <c r="A830" s="7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x14ac:dyDescent="0.2">
      <c r="A831" s="7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2">
      <c r="A832" s="7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x14ac:dyDescent="0.2">
      <c r="A833" s="7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x14ac:dyDescent="0.2">
      <c r="A834" s="7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2">
      <c r="A835" s="7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x14ac:dyDescent="0.2">
      <c r="A836" s="7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2">
      <c r="A837" s="7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x14ac:dyDescent="0.2">
      <c r="A838" s="7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x14ac:dyDescent="0.2">
      <c r="A839" s="7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x14ac:dyDescent="0.2">
      <c r="A840" s="7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2">
      <c r="A841" s="7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x14ac:dyDescent="0.2">
      <c r="A842" s="7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x14ac:dyDescent="0.2">
      <c r="A843" s="7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x14ac:dyDescent="0.2">
      <c r="A844" s="7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2">
      <c r="A845" s="7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2">
      <c r="A846" s="7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x14ac:dyDescent="0.2">
      <c r="A847" s="7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x14ac:dyDescent="0.2">
      <c r="A848" s="7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x14ac:dyDescent="0.2">
      <c r="A849" s="7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2">
      <c r="A850" s="7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2">
      <c r="A851" s="7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x14ac:dyDescent="0.2">
      <c r="A852" s="7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x14ac:dyDescent="0.2">
      <c r="A853" s="7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x14ac:dyDescent="0.2">
      <c r="A854" s="7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x14ac:dyDescent="0.2">
      <c r="A855" s="7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x14ac:dyDescent="0.2">
      <c r="A856" s="7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x14ac:dyDescent="0.2">
      <c r="A857" s="7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x14ac:dyDescent="0.2">
      <c r="A858" s="7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x14ac:dyDescent="0.2">
      <c r="A859" s="7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x14ac:dyDescent="0.2">
      <c r="A860" s="7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x14ac:dyDescent="0.2">
      <c r="A861" s="7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x14ac:dyDescent="0.2">
      <c r="A862" s="7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x14ac:dyDescent="0.2">
      <c r="A863" s="7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x14ac:dyDescent="0.2">
      <c r="A864" s="7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x14ac:dyDescent="0.2">
      <c r="A865" s="7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x14ac:dyDescent="0.2">
      <c r="A866" s="7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2">
      <c r="A867" s="7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2">
      <c r="A868" s="7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x14ac:dyDescent="0.2">
      <c r="A869" s="7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x14ac:dyDescent="0.2">
      <c r="A870" s="7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x14ac:dyDescent="0.2">
      <c r="A871" s="7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2">
      <c r="A872" s="7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2">
      <c r="A873" s="7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2">
      <c r="A874" s="7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2">
      <c r="A875" s="7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x14ac:dyDescent="0.2">
      <c r="A876" s="7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x14ac:dyDescent="0.2">
      <c r="A877" s="7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2">
      <c r="A878" s="7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2">
      <c r="A879" s="7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2">
      <c r="A880" s="7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x14ac:dyDescent="0.2">
      <c r="A881" s="7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x14ac:dyDescent="0.2">
      <c r="A882" s="7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2">
      <c r="A883" s="7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x14ac:dyDescent="0.2">
      <c r="A884" s="7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x14ac:dyDescent="0.2">
      <c r="A885" s="7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x14ac:dyDescent="0.2">
      <c r="A886" s="7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x14ac:dyDescent="0.2">
      <c r="A887" s="7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x14ac:dyDescent="0.2">
      <c r="A888" s="7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x14ac:dyDescent="0.2">
      <c r="A889" s="7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x14ac:dyDescent="0.2">
      <c r="A890" s="7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2">
      <c r="A891" s="7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x14ac:dyDescent="0.2">
      <c r="A892" s="7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2">
      <c r="A893" s="7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x14ac:dyDescent="0.2">
      <c r="A894" s="7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x14ac:dyDescent="0.2">
      <c r="A895" s="7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x14ac:dyDescent="0.2">
      <c r="A896" s="7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2">
      <c r="A897" s="7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2">
      <c r="A898" s="7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x14ac:dyDescent="0.2">
      <c r="A899" s="7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2">
      <c r="A900" s="7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x14ac:dyDescent="0.2">
      <c r="A901" s="7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2">
      <c r="A902" s="7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x14ac:dyDescent="0.2">
      <c r="A903" s="7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2">
      <c r="A904" s="7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2">
      <c r="A905" s="7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2">
      <c r="A906" s="7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x14ac:dyDescent="0.2">
      <c r="A907" s="7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x14ac:dyDescent="0.2">
      <c r="A908" s="7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x14ac:dyDescent="0.2">
      <c r="A909" s="7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x14ac:dyDescent="0.2">
      <c r="A910" s="7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2">
      <c r="A911" s="7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x14ac:dyDescent="0.2">
      <c r="A912" s="7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x14ac:dyDescent="0.2">
      <c r="A913" s="7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2">
      <c r="A914" s="7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x14ac:dyDescent="0.2">
      <c r="A915" s="7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x14ac:dyDescent="0.2">
      <c r="A916" s="7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x14ac:dyDescent="0.2">
      <c r="A917" s="7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x14ac:dyDescent="0.2">
      <c r="A918" s="7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x14ac:dyDescent="0.2">
      <c r="A919" s="7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x14ac:dyDescent="0.2">
      <c r="A920" s="7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2">
      <c r="A921" s="7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x14ac:dyDescent="0.2">
      <c r="A922" s="7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x14ac:dyDescent="0.2">
      <c r="A923" s="7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x14ac:dyDescent="0.2">
      <c r="A924" s="7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x14ac:dyDescent="0.2">
      <c r="A925" s="7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x14ac:dyDescent="0.2">
      <c r="A926" s="7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x14ac:dyDescent="0.2">
      <c r="A927" s="7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2">
      <c r="A928" s="7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x14ac:dyDescent="0.2">
      <c r="A929" s="7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x14ac:dyDescent="0.2">
      <c r="A930" s="7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x14ac:dyDescent="0.2">
      <c r="A931" s="7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x14ac:dyDescent="0.2">
      <c r="A932" s="7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x14ac:dyDescent="0.2">
      <c r="A933" s="7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x14ac:dyDescent="0.2">
      <c r="A934" s="7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x14ac:dyDescent="0.2">
      <c r="A935" s="7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2">
      <c r="A936" s="7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x14ac:dyDescent="0.2">
      <c r="A937" s="7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2">
      <c r="A938" s="7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x14ac:dyDescent="0.2">
      <c r="A939" s="7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x14ac:dyDescent="0.2">
      <c r="A940" s="7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x14ac:dyDescent="0.2">
      <c r="A941" s="7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2">
      <c r="A942" s="7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x14ac:dyDescent="0.2">
      <c r="A943" s="7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x14ac:dyDescent="0.2">
      <c r="A944" s="7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2">
      <c r="A945" s="7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2">
      <c r="A946" s="7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x14ac:dyDescent="0.2">
      <c r="A947" s="7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2">
      <c r="A948" s="7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x14ac:dyDescent="0.2">
      <c r="A949" s="7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2">
      <c r="A950" s="7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x14ac:dyDescent="0.2">
      <c r="A951" s="7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x14ac:dyDescent="0.2">
      <c r="A952" s="7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x14ac:dyDescent="0.2">
      <c r="A953" s="7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x14ac:dyDescent="0.2">
      <c r="A954" s="7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2">
      <c r="A955" s="7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x14ac:dyDescent="0.2">
      <c r="A956" s="7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x14ac:dyDescent="0.2">
      <c r="A957" s="7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x14ac:dyDescent="0.2">
      <c r="A958" s="7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2">
      <c r="A959" s="7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x14ac:dyDescent="0.2">
      <c r="A960" s="7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2">
      <c r="A961" s="7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x14ac:dyDescent="0.2">
      <c r="A962" s="7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x14ac:dyDescent="0.2">
      <c r="A963" s="7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x14ac:dyDescent="0.2">
      <c r="A964" s="7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x14ac:dyDescent="0.2">
      <c r="A965" s="7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x14ac:dyDescent="0.2">
      <c r="A966" s="7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H679"/>
  <sheetViews>
    <sheetView topLeftCell="A11" zoomScale="86" zoomScaleNormal="86" workbookViewId="0">
      <selection activeCell="A587" sqref="A11:Y587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2" max="42" width="8.85546875" bestFit="1" customWidth="1"/>
    <col min="43" max="44" width="9.85546875" bestFit="1" customWidth="1"/>
    <col min="45" max="45" width="10.28515625" bestFit="1" customWidth="1"/>
    <col min="46" max="46" width="9.85546875" bestFit="1" customWidth="1"/>
    <col min="47" max="49" width="10.28515625" bestFit="1" customWidth="1"/>
    <col min="50" max="55" width="9.85546875" bestFit="1" customWidth="1"/>
    <col min="56" max="58" width="8.85546875" bestFit="1" customWidth="1"/>
    <col min="59" max="59" width="10.28515625" bestFit="1" customWidth="1"/>
    <col min="63" max="63" width="10.28515625" bestFit="1" customWidth="1"/>
    <col min="64" max="87" width="9.140625" customWidth="1"/>
  </cols>
  <sheetData>
    <row r="1" spans="1:87" x14ac:dyDescent="0.2">
      <c r="A1" s="18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20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20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21" t="s">
        <v>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21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1.05043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7</v>
      </c>
      <c r="AF7" t="s">
        <v>8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2021</v>
      </c>
      <c r="AP10">
        <v>2021</v>
      </c>
      <c r="AQ10">
        <v>2021</v>
      </c>
      <c r="AR10">
        <v>2021</v>
      </c>
      <c r="AS10">
        <v>2021</v>
      </c>
      <c r="AT10">
        <v>2021</v>
      </c>
      <c r="AU10">
        <v>2021</v>
      </c>
      <c r="AV10">
        <v>2021</v>
      </c>
      <c r="AW10">
        <v>2021</v>
      </c>
      <c r="AX10">
        <v>2021</v>
      </c>
      <c r="AY10">
        <v>2021</v>
      </c>
      <c r="AZ10">
        <v>2021</v>
      </c>
      <c r="BA10">
        <f>AO10+1</f>
        <v>2022</v>
      </c>
      <c r="BB10">
        <f t="shared" ref="BB10:BG10" si="0">AP10+1</f>
        <v>2022</v>
      </c>
      <c r="BC10">
        <f t="shared" si="0"/>
        <v>2022</v>
      </c>
      <c r="BD10">
        <f t="shared" si="0"/>
        <v>2022</v>
      </c>
      <c r="BE10">
        <f t="shared" si="0"/>
        <v>2022</v>
      </c>
      <c r="BF10">
        <f t="shared" si="0"/>
        <v>2022</v>
      </c>
      <c r="BG10">
        <f t="shared" si="0"/>
        <v>2022</v>
      </c>
      <c r="BH10">
        <f t="shared" ref="BH10" si="1">AV10+1</f>
        <v>2022</v>
      </c>
      <c r="BI10">
        <f t="shared" ref="BI10" si="2">AW10+1</f>
        <v>2022</v>
      </c>
      <c r="BJ10">
        <f t="shared" ref="BJ10" si="3">AX10+1</f>
        <v>2022</v>
      </c>
      <c r="BK10" s="22">
        <v>44562</v>
      </c>
      <c r="BL10" s="23">
        <v>11885</v>
      </c>
      <c r="BM10" s="23">
        <v>12017</v>
      </c>
      <c r="BN10" s="23">
        <v>12118</v>
      </c>
      <c r="BO10" s="23">
        <v>12141</v>
      </c>
      <c r="BP10" s="23">
        <v>12134</v>
      </c>
      <c r="BQ10" s="23">
        <v>12345</v>
      </c>
      <c r="BR10" s="23">
        <v>12785</v>
      </c>
      <c r="BS10" s="23">
        <v>12984</v>
      </c>
      <c r="BT10" s="23">
        <v>13148</v>
      </c>
      <c r="BU10" s="23">
        <v>13368</v>
      </c>
      <c r="BV10" s="23">
        <v>13417</v>
      </c>
      <c r="BW10" s="23">
        <v>13395</v>
      </c>
      <c r="BX10" s="23">
        <v>13329</v>
      </c>
      <c r="BY10" s="23">
        <v>13302</v>
      </c>
      <c r="BZ10" s="23">
        <v>13386</v>
      </c>
      <c r="CA10" s="23">
        <v>13193</v>
      </c>
      <c r="CB10" s="23">
        <v>13198</v>
      </c>
      <c r="CC10" s="23">
        <v>12756</v>
      </c>
      <c r="CD10" s="23">
        <v>12399</v>
      </c>
      <c r="CE10" s="23">
        <v>12042</v>
      </c>
      <c r="CF10" s="23">
        <v>11833</v>
      </c>
      <c r="CG10" s="23">
        <v>11805</v>
      </c>
      <c r="CH10" s="23">
        <v>11535</v>
      </c>
      <c r="CI10" s="23">
        <v>11261</v>
      </c>
    </row>
    <row r="11" spans="1:87" x14ac:dyDescent="0.2">
      <c r="A11" s="7">
        <v>44562</v>
      </c>
      <c r="B11" s="2">
        <v>11885</v>
      </c>
      <c r="C11" s="2">
        <v>12017</v>
      </c>
      <c r="D11" s="2">
        <v>12118</v>
      </c>
      <c r="E11" s="2">
        <v>12141</v>
      </c>
      <c r="F11" s="2">
        <v>12134</v>
      </c>
      <c r="G11" s="2">
        <v>12345</v>
      </c>
      <c r="H11" s="2">
        <v>12785</v>
      </c>
      <c r="I11" s="2">
        <v>12984</v>
      </c>
      <c r="J11" s="2">
        <v>13148</v>
      </c>
      <c r="K11" s="2">
        <v>13368</v>
      </c>
      <c r="L11" s="2">
        <v>13417</v>
      </c>
      <c r="M11" s="2">
        <v>13395</v>
      </c>
      <c r="N11" s="2">
        <v>13329</v>
      </c>
      <c r="O11" s="2">
        <v>13302</v>
      </c>
      <c r="P11" s="2">
        <v>13386</v>
      </c>
      <c r="Q11" s="2">
        <v>13193</v>
      </c>
      <c r="R11" s="2">
        <v>13198</v>
      </c>
      <c r="S11" s="2">
        <v>12756</v>
      </c>
      <c r="T11" s="2">
        <v>12399</v>
      </c>
      <c r="U11" s="2">
        <v>12042</v>
      </c>
      <c r="V11" s="2">
        <v>11833</v>
      </c>
      <c r="W11" s="2">
        <v>11805</v>
      </c>
      <c r="X11" s="2">
        <v>11535</v>
      </c>
      <c r="Y11" s="2">
        <v>11261</v>
      </c>
      <c r="AA11" s="2">
        <f t="shared" ref="AA11" si="4">IF(AND(AE11&gt;1,AE11&lt;7),MAX(I11:M11,R11:U11),0)</f>
        <v>0</v>
      </c>
      <c r="AB11" s="2">
        <f>IF(AND(AE11&gt;1,AE11&lt;7),MAX(N11:Q11),MAX(I11:U11))</f>
        <v>13417</v>
      </c>
      <c r="AC11" s="2">
        <f>MAX(B11:H11,V11:Y11)</f>
        <v>12785</v>
      </c>
      <c r="AE11" s="10">
        <v>8</v>
      </c>
      <c r="AF11" s="2">
        <f t="shared" ref="AF11" si="5">IF(AND(AE11&gt;1,AE11&lt;7),SUM(I11:M11,R11:U11),0)</f>
        <v>0</v>
      </c>
      <c r="AG11" s="2">
        <f t="shared" ref="AG11" si="6">IF(AND(AE11&gt;1,AE11&lt;7),SUM(N11:Q11),SUM(I11:U11))</f>
        <v>169917</v>
      </c>
      <c r="AH11" s="2">
        <f t="shared" ref="AH11" si="7">SUM(B11:Y11)-AF11-AG11</f>
        <v>131859</v>
      </c>
      <c r="AI11" s="2">
        <f t="shared" ref="AI11" si="8">SUM(B11:Y11)</f>
        <v>301776</v>
      </c>
      <c r="AK11">
        <f t="shared" ref="AK11" si="9">MONTH(A11)</f>
        <v>1</v>
      </c>
      <c r="AL11">
        <f t="shared" ref="AL11" si="10">YEAR(A11)</f>
        <v>2022</v>
      </c>
      <c r="AN11" t="s">
        <v>9</v>
      </c>
      <c r="AO11" s="2">
        <f t="shared" ref="AO11:BJ11" si="11">SUMIFS($AF:$AF,$AK:$AK,AO9,$AL:$AL,AO10)</f>
        <v>0</v>
      </c>
      <c r="AP11" s="2">
        <f t="shared" si="11"/>
        <v>0</v>
      </c>
      <c r="AQ11" s="2">
        <f t="shared" si="11"/>
        <v>0</v>
      </c>
      <c r="AR11" s="2">
        <f t="shared" si="11"/>
        <v>0</v>
      </c>
      <c r="AS11" s="2">
        <f t="shared" si="11"/>
        <v>0</v>
      </c>
      <c r="AT11" s="2">
        <f t="shared" si="11"/>
        <v>0</v>
      </c>
      <c r="AU11" s="2">
        <f t="shared" si="11"/>
        <v>0</v>
      </c>
      <c r="AV11" s="2">
        <f t="shared" si="11"/>
        <v>0</v>
      </c>
      <c r="AW11" s="2">
        <f t="shared" si="11"/>
        <v>0</v>
      </c>
      <c r="AX11" s="2">
        <f t="shared" si="11"/>
        <v>0</v>
      </c>
      <c r="AY11" s="2">
        <f t="shared" si="11"/>
        <v>0</v>
      </c>
      <c r="AZ11" s="2">
        <f t="shared" si="11"/>
        <v>0</v>
      </c>
      <c r="BA11" s="2">
        <f t="shared" si="11"/>
        <v>2363213</v>
      </c>
      <c r="BB11" s="2">
        <f t="shared" si="11"/>
        <v>2300821</v>
      </c>
      <c r="BC11" s="2">
        <f t="shared" si="11"/>
        <v>2684176</v>
      </c>
      <c r="BD11" s="2">
        <f t="shared" si="11"/>
        <v>2304104</v>
      </c>
      <c r="BE11" s="2">
        <f t="shared" si="11"/>
        <v>2524996</v>
      </c>
      <c r="BF11" s="2">
        <f t="shared" si="11"/>
        <v>2808954</v>
      </c>
      <c r="BG11" s="2">
        <f t="shared" si="11"/>
        <v>2545106</v>
      </c>
      <c r="BH11" s="2">
        <f t="shared" si="11"/>
        <v>8112900</v>
      </c>
      <c r="BI11" s="2">
        <f t="shared" si="11"/>
        <v>6151620</v>
      </c>
      <c r="BJ11" s="2">
        <f t="shared" si="11"/>
        <v>2733813</v>
      </c>
      <c r="BK11" s="22">
        <v>44563</v>
      </c>
      <c r="BL11" s="23">
        <v>11263</v>
      </c>
      <c r="BM11" s="23">
        <v>11232</v>
      </c>
      <c r="BN11" s="23">
        <v>11283</v>
      </c>
      <c r="BO11" s="23">
        <v>11298</v>
      </c>
      <c r="BP11" s="23">
        <v>11238</v>
      </c>
      <c r="BQ11" s="23">
        <v>11145</v>
      </c>
      <c r="BR11" s="23">
        <v>11378</v>
      </c>
      <c r="BS11" s="23">
        <v>11415</v>
      </c>
      <c r="BT11" s="23">
        <v>11388</v>
      </c>
      <c r="BU11" s="23">
        <v>11550</v>
      </c>
      <c r="BV11" s="23">
        <v>11655</v>
      </c>
      <c r="BW11" s="23">
        <v>11582</v>
      </c>
      <c r="BX11" s="23">
        <v>11654</v>
      </c>
      <c r="BY11" s="23">
        <v>11608</v>
      </c>
      <c r="BZ11" s="23">
        <v>11455</v>
      </c>
      <c r="CA11" s="23">
        <v>11144</v>
      </c>
      <c r="CB11" s="23">
        <v>11583</v>
      </c>
      <c r="CC11" s="23">
        <v>11527</v>
      </c>
      <c r="CD11" s="23">
        <v>11128</v>
      </c>
      <c r="CE11" s="23">
        <v>10904</v>
      </c>
      <c r="CF11" s="23">
        <v>10700</v>
      </c>
      <c r="CG11" s="23">
        <v>10740</v>
      </c>
      <c r="CH11" s="23">
        <v>10554</v>
      </c>
      <c r="CI11" s="23">
        <v>10458</v>
      </c>
    </row>
    <row r="12" spans="1:87" x14ac:dyDescent="0.2">
      <c r="A12" s="7">
        <v>44563</v>
      </c>
      <c r="B12" s="2">
        <v>11263</v>
      </c>
      <c r="C12" s="2">
        <v>11232</v>
      </c>
      <c r="D12" s="2">
        <v>11283</v>
      </c>
      <c r="E12" s="2">
        <v>11298</v>
      </c>
      <c r="F12" s="2">
        <v>11238</v>
      </c>
      <c r="G12" s="2">
        <v>11145</v>
      </c>
      <c r="H12" s="2">
        <v>11378</v>
      </c>
      <c r="I12" s="2">
        <v>11415</v>
      </c>
      <c r="J12" s="2">
        <v>11388</v>
      </c>
      <c r="K12" s="2">
        <v>11550</v>
      </c>
      <c r="L12" s="2">
        <v>11655</v>
      </c>
      <c r="M12" s="2">
        <v>11582</v>
      </c>
      <c r="N12" s="2">
        <v>11654</v>
      </c>
      <c r="O12" s="2">
        <v>11608</v>
      </c>
      <c r="P12" s="2">
        <v>11455</v>
      </c>
      <c r="Q12" s="2">
        <v>11144</v>
      </c>
      <c r="R12" s="2">
        <v>11583</v>
      </c>
      <c r="S12" s="2">
        <v>11527</v>
      </c>
      <c r="T12" s="2">
        <v>11128</v>
      </c>
      <c r="U12" s="2">
        <v>10904</v>
      </c>
      <c r="V12" s="2">
        <v>10700</v>
      </c>
      <c r="W12" s="2">
        <v>10740</v>
      </c>
      <c r="X12" s="2">
        <v>10554</v>
      </c>
      <c r="Y12" s="2">
        <v>10458</v>
      </c>
      <c r="AA12" s="2">
        <f t="shared" ref="AA12:AA75" si="12">IF(AND(AE12&gt;1,AE12&lt;7),MAX(I12:M12,R12:U12),0)</f>
        <v>11655</v>
      </c>
      <c r="AB12" s="2">
        <f t="shared" ref="AB12:AB75" si="13">IF(AND(AE12&gt;1,AE12&lt;7),MAX(N12:Q12),MAX(I12:U12))</f>
        <v>11654</v>
      </c>
      <c r="AC12" s="2">
        <f t="shared" ref="AC12:AC75" si="14">MAX(B12:H12,V12:Y12)</f>
        <v>11378</v>
      </c>
      <c r="AE12" s="10">
        <v>2</v>
      </c>
      <c r="AF12" s="2">
        <f t="shared" ref="AF12:AF75" si="15">IF(AND(AE12&gt;1,AE12&lt;7),SUM(I12:M12,R12:U12),0)</f>
        <v>102732</v>
      </c>
      <c r="AG12" s="2">
        <f t="shared" ref="AG12:AG75" si="16">IF(AND(AE12&gt;1,AE12&lt;7),SUM(N12:Q12),SUM(I12:U12))</f>
        <v>45861</v>
      </c>
      <c r="AH12" s="2">
        <f t="shared" ref="AH12:AH75" si="17">SUM(B12:Y12)-AF12-AG12</f>
        <v>121289</v>
      </c>
      <c r="AI12" s="2">
        <f t="shared" ref="AI12:AI75" si="18">SUM(B12:Y12)</f>
        <v>269882</v>
      </c>
      <c r="AK12">
        <f t="shared" ref="AK12:AK75" si="19">MONTH(A12)</f>
        <v>1</v>
      </c>
      <c r="AL12">
        <f t="shared" ref="AL12:AL75" si="20">YEAR(A12)</f>
        <v>2022</v>
      </c>
      <c r="AN12" t="s">
        <v>10</v>
      </c>
      <c r="AO12" s="2">
        <f t="shared" ref="AO12:BJ12" si="21">SUMIFS($AG:$AG,$AK:$AK,AO9,$AL:$AL,AO10)</f>
        <v>0</v>
      </c>
      <c r="AP12" s="2">
        <f t="shared" si="21"/>
        <v>0</v>
      </c>
      <c r="AQ12" s="2">
        <f t="shared" si="21"/>
        <v>0</v>
      </c>
      <c r="AR12" s="2">
        <f t="shared" si="21"/>
        <v>0</v>
      </c>
      <c r="AS12" s="2">
        <f t="shared" si="21"/>
        <v>0</v>
      </c>
      <c r="AT12" s="2">
        <f t="shared" si="21"/>
        <v>0</v>
      </c>
      <c r="AU12" s="2">
        <f t="shared" si="21"/>
        <v>0</v>
      </c>
      <c r="AV12" s="2">
        <f t="shared" si="21"/>
        <v>0</v>
      </c>
      <c r="AW12" s="2">
        <f t="shared" si="21"/>
        <v>0</v>
      </c>
      <c r="AX12" s="2">
        <f t="shared" si="21"/>
        <v>0</v>
      </c>
      <c r="AY12" s="2">
        <f t="shared" si="21"/>
        <v>0</v>
      </c>
      <c r="AZ12" s="2">
        <f t="shared" si="21"/>
        <v>0</v>
      </c>
      <c r="BA12" s="2">
        <f t="shared" si="21"/>
        <v>2866085</v>
      </c>
      <c r="BB12" s="2">
        <f t="shared" si="21"/>
        <v>2749413</v>
      </c>
      <c r="BC12" s="2">
        <f t="shared" si="21"/>
        <v>2748920</v>
      </c>
      <c r="BD12" s="2">
        <f t="shared" si="21"/>
        <v>2917642</v>
      </c>
      <c r="BE12" s="2">
        <f t="shared" si="21"/>
        <v>2906398</v>
      </c>
      <c r="BF12" s="2">
        <f t="shared" si="21"/>
        <v>2948772</v>
      </c>
      <c r="BG12" s="2">
        <f t="shared" si="21"/>
        <v>3411500</v>
      </c>
      <c r="BH12" s="2">
        <f t="shared" si="21"/>
        <v>7963295</v>
      </c>
      <c r="BI12" s="2">
        <f t="shared" si="21"/>
        <v>5858389</v>
      </c>
      <c r="BJ12" s="2">
        <f t="shared" si="21"/>
        <v>2830093</v>
      </c>
      <c r="BK12" s="22">
        <v>44564</v>
      </c>
      <c r="BL12" s="23">
        <v>10458</v>
      </c>
      <c r="BM12" s="23">
        <v>10606</v>
      </c>
      <c r="BN12" s="23">
        <v>10707</v>
      </c>
      <c r="BO12" s="23">
        <v>10675</v>
      </c>
      <c r="BP12" s="23">
        <v>10706</v>
      </c>
      <c r="BQ12" s="23">
        <v>10812</v>
      </c>
      <c r="BR12" s="23">
        <v>11072</v>
      </c>
      <c r="BS12" s="23">
        <v>10787</v>
      </c>
      <c r="BT12" s="23">
        <v>10401</v>
      </c>
      <c r="BU12" s="23">
        <v>10666</v>
      </c>
      <c r="BV12" s="23">
        <v>10789</v>
      </c>
      <c r="BW12" s="23">
        <v>10787</v>
      </c>
      <c r="BX12" s="23">
        <v>10732</v>
      </c>
      <c r="BY12" s="23">
        <v>10639</v>
      </c>
      <c r="BZ12" s="23">
        <v>10639</v>
      </c>
      <c r="CA12" s="23">
        <v>10620</v>
      </c>
      <c r="CB12" s="23">
        <v>10959</v>
      </c>
      <c r="CC12" s="23">
        <v>11024</v>
      </c>
      <c r="CD12" s="23">
        <v>10866</v>
      </c>
      <c r="CE12" s="23">
        <v>10767</v>
      </c>
      <c r="CF12" s="23">
        <v>10651</v>
      </c>
      <c r="CG12" s="23">
        <v>10595</v>
      </c>
      <c r="CH12" s="23">
        <v>10463</v>
      </c>
      <c r="CI12" s="23">
        <v>10394</v>
      </c>
    </row>
    <row r="13" spans="1:87" x14ac:dyDescent="0.2">
      <c r="A13" s="7">
        <v>44564</v>
      </c>
      <c r="B13" s="2">
        <v>10458</v>
      </c>
      <c r="C13" s="2">
        <v>10606</v>
      </c>
      <c r="D13" s="2">
        <v>10707</v>
      </c>
      <c r="E13" s="2">
        <v>10675</v>
      </c>
      <c r="F13" s="2">
        <v>10706</v>
      </c>
      <c r="G13" s="2">
        <v>10812</v>
      </c>
      <c r="H13" s="2">
        <v>11072</v>
      </c>
      <c r="I13" s="2">
        <v>10787</v>
      </c>
      <c r="J13" s="2">
        <v>10401</v>
      </c>
      <c r="K13" s="2">
        <v>10666</v>
      </c>
      <c r="L13" s="2">
        <v>10789</v>
      </c>
      <c r="M13" s="2">
        <v>10787</v>
      </c>
      <c r="N13" s="2">
        <v>10732</v>
      </c>
      <c r="O13" s="2">
        <v>10639</v>
      </c>
      <c r="P13" s="2">
        <v>10639</v>
      </c>
      <c r="Q13" s="2">
        <v>10620</v>
      </c>
      <c r="R13" s="2">
        <v>10959</v>
      </c>
      <c r="S13" s="2">
        <v>11024</v>
      </c>
      <c r="T13" s="2">
        <v>10866</v>
      </c>
      <c r="U13" s="2">
        <v>10767</v>
      </c>
      <c r="V13" s="2">
        <v>10651</v>
      </c>
      <c r="W13" s="2">
        <v>10595</v>
      </c>
      <c r="X13" s="2">
        <v>10463</v>
      </c>
      <c r="Y13" s="2">
        <v>10394</v>
      </c>
      <c r="AA13" s="2">
        <f t="shared" si="12"/>
        <v>11024</v>
      </c>
      <c r="AB13" s="2">
        <f t="shared" si="13"/>
        <v>10732</v>
      </c>
      <c r="AC13" s="2">
        <f t="shared" si="14"/>
        <v>11072</v>
      </c>
      <c r="AE13" s="10">
        <v>3</v>
      </c>
      <c r="AF13" s="2">
        <f t="shared" si="15"/>
        <v>97046</v>
      </c>
      <c r="AG13" s="2">
        <f t="shared" si="16"/>
        <v>42630</v>
      </c>
      <c r="AH13" s="2">
        <f t="shared" si="17"/>
        <v>117139</v>
      </c>
      <c r="AI13" s="2">
        <f t="shared" si="18"/>
        <v>256815</v>
      </c>
      <c r="AK13">
        <f t="shared" si="19"/>
        <v>1</v>
      </c>
      <c r="AL13">
        <f t="shared" si="20"/>
        <v>2022</v>
      </c>
      <c r="AN13" t="s">
        <v>11</v>
      </c>
      <c r="AO13" s="2">
        <f t="shared" ref="AO13:BJ13" si="22">SUMIFS($AH:$AH,$AK:$AK,AO9,$AL:$AL,AO10)</f>
        <v>0</v>
      </c>
      <c r="AP13" s="2">
        <f t="shared" si="22"/>
        <v>0</v>
      </c>
      <c r="AQ13" s="2">
        <f t="shared" si="22"/>
        <v>0</v>
      </c>
      <c r="AR13" s="2">
        <f t="shared" si="22"/>
        <v>0</v>
      </c>
      <c r="AS13" s="2">
        <f t="shared" si="22"/>
        <v>0</v>
      </c>
      <c r="AT13" s="2">
        <f t="shared" si="22"/>
        <v>0</v>
      </c>
      <c r="AU13" s="2">
        <f t="shared" si="22"/>
        <v>0</v>
      </c>
      <c r="AV13" s="2">
        <f t="shared" si="22"/>
        <v>0</v>
      </c>
      <c r="AW13" s="2">
        <f t="shared" si="22"/>
        <v>0</v>
      </c>
      <c r="AX13" s="2">
        <f t="shared" si="22"/>
        <v>0</v>
      </c>
      <c r="AY13" s="2">
        <f t="shared" si="22"/>
        <v>0</v>
      </c>
      <c r="AZ13" s="2">
        <f t="shared" si="22"/>
        <v>0</v>
      </c>
      <c r="BA13" s="2">
        <f t="shared" si="22"/>
        <v>4025767</v>
      </c>
      <c r="BB13" s="2">
        <f t="shared" si="22"/>
        <v>3844302</v>
      </c>
      <c r="BC13" s="2">
        <f t="shared" si="22"/>
        <v>4084158</v>
      </c>
      <c r="BD13" s="2">
        <f t="shared" si="22"/>
        <v>3836884</v>
      </c>
      <c r="BE13" s="2">
        <f t="shared" si="22"/>
        <v>3928493</v>
      </c>
      <c r="BF13" s="2">
        <f t="shared" si="22"/>
        <v>4110769</v>
      </c>
      <c r="BG13" s="2">
        <f t="shared" si="22"/>
        <v>4292892</v>
      </c>
      <c r="BH13" s="2">
        <f t="shared" si="22"/>
        <v>12520957</v>
      </c>
      <c r="BI13" s="2">
        <f t="shared" si="22"/>
        <v>9317052</v>
      </c>
      <c r="BJ13" s="2">
        <f t="shared" si="22"/>
        <v>3964587</v>
      </c>
      <c r="BK13" s="22">
        <v>44565</v>
      </c>
      <c r="BL13" s="23">
        <v>10391</v>
      </c>
      <c r="BM13" s="23">
        <v>10526</v>
      </c>
      <c r="BN13" s="23">
        <v>10635</v>
      </c>
      <c r="BO13" s="23">
        <v>10666</v>
      </c>
      <c r="BP13" s="23">
        <v>10663</v>
      </c>
      <c r="BQ13" s="23">
        <v>10766</v>
      </c>
      <c r="BR13" s="23">
        <v>11087</v>
      </c>
      <c r="BS13" s="23">
        <v>11064</v>
      </c>
      <c r="BT13" s="23">
        <v>10947</v>
      </c>
      <c r="BU13" s="23">
        <v>11051</v>
      </c>
      <c r="BV13" s="23">
        <v>11107</v>
      </c>
      <c r="BW13" s="23">
        <v>11019</v>
      </c>
      <c r="BX13" s="23">
        <v>11033</v>
      </c>
      <c r="BY13" s="23">
        <v>10982</v>
      </c>
      <c r="BZ13" s="23">
        <v>11010</v>
      </c>
      <c r="CA13" s="23">
        <v>10957</v>
      </c>
      <c r="CB13" s="23">
        <v>11194</v>
      </c>
      <c r="CC13" s="23">
        <v>11125</v>
      </c>
      <c r="CD13" s="23">
        <v>10894</v>
      </c>
      <c r="CE13" s="23">
        <v>10588</v>
      </c>
      <c r="CF13" s="23">
        <v>10508</v>
      </c>
      <c r="CG13" s="23">
        <v>10470</v>
      </c>
      <c r="CH13" s="23">
        <v>10320</v>
      </c>
      <c r="CI13" s="23">
        <v>10248</v>
      </c>
    </row>
    <row r="14" spans="1:87" x14ac:dyDescent="0.2">
      <c r="A14" s="7">
        <v>44565</v>
      </c>
      <c r="B14" s="2">
        <v>10391</v>
      </c>
      <c r="C14" s="2">
        <v>10526</v>
      </c>
      <c r="D14" s="2">
        <v>10635</v>
      </c>
      <c r="E14" s="2">
        <v>10666</v>
      </c>
      <c r="F14" s="2">
        <v>10663</v>
      </c>
      <c r="G14" s="2">
        <v>10766</v>
      </c>
      <c r="H14" s="2">
        <v>11087</v>
      </c>
      <c r="I14" s="2">
        <v>11064</v>
      </c>
      <c r="J14" s="2">
        <v>10947</v>
      </c>
      <c r="K14" s="2">
        <v>11051</v>
      </c>
      <c r="L14" s="2">
        <v>11107</v>
      </c>
      <c r="M14" s="2">
        <v>11019</v>
      </c>
      <c r="N14" s="2">
        <v>11033</v>
      </c>
      <c r="O14" s="2">
        <v>10982</v>
      </c>
      <c r="P14" s="2">
        <v>11010</v>
      </c>
      <c r="Q14" s="2">
        <v>10957</v>
      </c>
      <c r="R14" s="2">
        <v>11194</v>
      </c>
      <c r="S14" s="2">
        <v>11125</v>
      </c>
      <c r="T14" s="2">
        <v>10894</v>
      </c>
      <c r="U14" s="2">
        <v>10588</v>
      </c>
      <c r="V14" s="2">
        <v>10508</v>
      </c>
      <c r="W14" s="2">
        <v>10470</v>
      </c>
      <c r="X14" s="2">
        <v>10320</v>
      </c>
      <c r="Y14" s="2">
        <v>10248</v>
      </c>
      <c r="AA14" s="2">
        <f t="shared" si="12"/>
        <v>11194</v>
      </c>
      <c r="AB14" s="2">
        <f t="shared" si="13"/>
        <v>11033</v>
      </c>
      <c r="AC14" s="2">
        <f t="shared" si="14"/>
        <v>11087</v>
      </c>
      <c r="AE14" s="10">
        <v>4</v>
      </c>
      <c r="AF14" s="2">
        <f t="shared" si="15"/>
        <v>98989</v>
      </c>
      <c r="AG14" s="2">
        <f t="shared" si="16"/>
        <v>43982</v>
      </c>
      <c r="AH14" s="2">
        <f t="shared" si="17"/>
        <v>116280</v>
      </c>
      <c r="AI14" s="2">
        <f t="shared" si="18"/>
        <v>259251</v>
      </c>
      <c r="AK14">
        <f t="shared" si="19"/>
        <v>1</v>
      </c>
      <c r="AL14">
        <f t="shared" si="20"/>
        <v>2022</v>
      </c>
      <c r="BK14" s="22">
        <v>44566</v>
      </c>
      <c r="BL14" s="23">
        <v>10248</v>
      </c>
      <c r="BM14" s="23">
        <v>10370</v>
      </c>
      <c r="BN14" s="23">
        <v>10481</v>
      </c>
      <c r="BO14" s="23">
        <v>10529</v>
      </c>
      <c r="BP14" s="23">
        <v>10578</v>
      </c>
      <c r="BQ14" s="23">
        <v>10675</v>
      </c>
      <c r="BR14" s="23">
        <v>10955</v>
      </c>
      <c r="BS14" s="23">
        <v>10762</v>
      </c>
      <c r="BT14" s="23">
        <v>10639</v>
      </c>
      <c r="BU14" s="23">
        <v>10739</v>
      </c>
      <c r="BV14" s="23">
        <v>10780</v>
      </c>
      <c r="BW14" s="23">
        <v>10861</v>
      </c>
      <c r="BX14" s="23">
        <v>10957</v>
      </c>
      <c r="BY14" s="23">
        <v>10949</v>
      </c>
      <c r="BZ14" s="23">
        <v>10930</v>
      </c>
      <c r="CA14" s="23">
        <v>10998</v>
      </c>
      <c r="CB14" s="23">
        <v>11235</v>
      </c>
      <c r="CC14" s="23">
        <v>11118</v>
      </c>
      <c r="CD14" s="23">
        <v>10939</v>
      </c>
      <c r="CE14" s="23">
        <v>10851</v>
      </c>
      <c r="CF14" s="23">
        <v>10640</v>
      </c>
      <c r="CG14" s="23">
        <v>10588</v>
      </c>
      <c r="CH14" s="23">
        <v>10715</v>
      </c>
      <c r="CI14" s="23">
        <v>11022</v>
      </c>
    </row>
    <row r="15" spans="1:87" x14ac:dyDescent="0.2">
      <c r="A15" s="7">
        <v>44566</v>
      </c>
      <c r="B15" s="2">
        <v>10248</v>
      </c>
      <c r="C15" s="2">
        <v>10370</v>
      </c>
      <c r="D15" s="2">
        <v>10481</v>
      </c>
      <c r="E15" s="2">
        <v>10529</v>
      </c>
      <c r="F15" s="2">
        <v>10578</v>
      </c>
      <c r="G15" s="2">
        <v>10675</v>
      </c>
      <c r="H15" s="2">
        <v>10955</v>
      </c>
      <c r="I15" s="2">
        <v>10762</v>
      </c>
      <c r="J15" s="2">
        <v>10639</v>
      </c>
      <c r="K15" s="2">
        <v>10739</v>
      </c>
      <c r="L15" s="2">
        <v>10780</v>
      </c>
      <c r="M15" s="2">
        <v>10861</v>
      </c>
      <c r="N15" s="2">
        <v>10957</v>
      </c>
      <c r="O15" s="2">
        <v>10949</v>
      </c>
      <c r="P15" s="2">
        <v>10930</v>
      </c>
      <c r="Q15" s="2">
        <v>10998</v>
      </c>
      <c r="R15" s="2">
        <v>11235</v>
      </c>
      <c r="S15" s="2">
        <v>11118</v>
      </c>
      <c r="T15" s="2">
        <v>10939</v>
      </c>
      <c r="U15" s="2">
        <v>10851</v>
      </c>
      <c r="V15" s="2">
        <v>10640</v>
      </c>
      <c r="W15" s="2">
        <v>10588</v>
      </c>
      <c r="X15" s="2">
        <v>10715</v>
      </c>
      <c r="Y15" s="2">
        <v>11022</v>
      </c>
      <c r="AA15" s="2">
        <f t="shared" si="12"/>
        <v>11235</v>
      </c>
      <c r="AB15" s="2">
        <f t="shared" si="13"/>
        <v>10998</v>
      </c>
      <c r="AC15" s="2">
        <f t="shared" si="14"/>
        <v>11022</v>
      </c>
      <c r="AE15" s="10">
        <v>5</v>
      </c>
      <c r="AF15" s="2">
        <f t="shared" si="15"/>
        <v>97924</v>
      </c>
      <c r="AG15" s="2">
        <f t="shared" si="16"/>
        <v>43834</v>
      </c>
      <c r="AH15" s="2">
        <f t="shared" si="17"/>
        <v>116801</v>
      </c>
      <c r="AI15" s="2">
        <f t="shared" si="18"/>
        <v>258559</v>
      </c>
      <c r="AK15">
        <f t="shared" si="19"/>
        <v>1</v>
      </c>
      <c r="AL15">
        <f t="shared" si="20"/>
        <v>2022</v>
      </c>
      <c r="AO15" s="2">
        <f>SUM(AO11:AO13)</f>
        <v>0</v>
      </c>
      <c r="AP15" s="2">
        <f t="shared" ref="AP15:BG15" si="23">SUM(AP11:AP13)</f>
        <v>0</v>
      </c>
      <c r="AQ15" s="2">
        <f t="shared" si="23"/>
        <v>0</v>
      </c>
      <c r="AR15" s="2">
        <f t="shared" si="23"/>
        <v>0</v>
      </c>
      <c r="AS15" s="2">
        <f t="shared" si="23"/>
        <v>0</v>
      </c>
      <c r="AT15" s="2">
        <f t="shared" si="23"/>
        <v>0</v>
      </c>
      <c r="AU15" s="2">
        <f t="shared" si="23"/>
        <v>0</v>
      </c>
      <c r="AV15" s="2">
        <f t="shared" si="23"/>
        <v>0</v>
      </c>
      <c r="AW15" s="2">
        <f t="shared" si="23"/>
        <v>0</v>
      </c>
      <c r="AX15" s="2">
        <f t="shared" si="23"/>
        <v>0</v>
      </c>
      <c r="AY15" s="2">
        <f t="shared" si="23"/>
        <v>0</v>
      </c>
      <c r="AZ15" s="2">
        <f t="shared" si="23"/>
        <v>0</v>
      </c>
      <c r="BA15" s="2">
        <f t="shared" si="23"/>
        <v>9255065</v>
      </c>
      <c r="BB15" s="2">
        <f t="shared" si="23"/>
        <v>8894536</v>
      </c>
      <c r="BC15" s="2">
        <f t="shared" si="23"/>
        <v>9517254</v>
      </c>
      <c r="BD15" s="2">
        <f t="shared" si="23"/>
        <v>9058630</v>
      </c>
      <c r="BE15" s="2">
        <f t="shared" si="23"/>
        <v>9359887</v>
      </c>
      <c r="BF15" s="2">
        <f t="shared" si="23"/>
        <v>9868495</v>
      </c>
      <c r="BG15" s="2">
        <f t="shared" si="23"/>
        <v>10249498</v>
      </c>
      <c r="BH15" s="2">
        <f t="shared" ref="BH15:BJ15" si="24">SUM(BH11:BH13)</f>
        <v>28597152</v>
      </c>
      <c r="BI15" s="2">
        <f t="shared" si="24"/>
        <v>21327061</v>
      </c>
      <c r="BJ15" s="2">
        <f t="shared" si="24"/>
        <v>9528493</v>
      </c>
      <c r="BK15" s="22">
        <v>44567</v>
      </c>
      <c r="BL15" s="23">
        <v>10989</v>
      </c>
      <c r="BM15" s="23">
        <v>11080</v>
      </c>
      <c r="BN15" s="23">
        <v>11235</v>
      </c>
      <c r="BO15" s="23">
        <v>11329</v>
      </c>
      <c r="BP15" s="23">
        <v>11457</v>
      </c>
      <c r="BQ15" s="23">
        <v>11647</v>
      </c>
      <c r="BR15" s="23">
        <v>12249</v>
      </c>
      <c r="BS15" s="23">
        <v>12704</v>
      </c>
      <c r="BT15" s="23">
        <v>13183</v>
      </c>
      <c r="BU15" s="23">
        <v>13616</v>
      </c>
      <c r="BV15" s="23">
        <v>13795</v>
      </c>
      <c r="BW15" s="23">
        <v>13526</v>
      </c>
      <c r="BX15" s="23">
        <v>13601</v>
      </c>
      <c r="BY15" s="23">
        <v>13546</v>
      </c>
      <c r="BZ15" s="23">
        <v>13490</v>
      </c>
      <c r="CA15" s="23">
        <v>13150</v>
      </c>
      <c r="CB15" s="23">
        <v>13112</v>
      </c>
      <c r="CC15" s="23">
        <v>12767</v>
      </c>
      <c r="CD15" s="23">
        <v>12376</v>
      </c>
      <c r="CE15" s="23">
        <v>12267</v>
      </c>
      <c r="CF15" s="23">
        <v>12178</v>
      </c>
      <c r="CG15" s="23">
        <v>12068</v>
      </c>
      <c r="CH15" s="23">
        <v>11870</v>
      </c>
      <c r="CI15" s="23">
        <v>11700</v>
      </c>
    </row>
    <row r="16" spans="1:87" x14ac:dyDescent="0.2">
      <c r="A16" s="7">
        <v>44567</v>
      </c>
      <c r="B16" s="2">
        <v>10989</v>
      </c>
      <c r="C16" s="2">
        <v>11080</v>
      </c>
      <c r="D16" s="2">
        <v>11235</v>
      </c>
      <c r="E16" s="2">
        <v>11329</v>
      </c>
      <c r="F16" s="2">
        <v>11457</v>
      </c>
      <c r="G16" s="2">
        <v>11647</v>
      </c>
      <c r="H16" s="2">
        <v>12249</v>
      </c>
      <c r="I16" s="2">
        <v>12704</v>
      </c>
      <c r="J16" s="2">
        <v>13183</v>
      </c>
      <c r="K16" s="2">
        <v>13616</v>
      </c>
      <c r="L16" s="2">
        <v>13795</v>
      </c>
      <c r="M16" s="2">
        <v>13526</v>
      </c>
      <c r="N16" s="2">
        <v>13601</v>
      </c>
      <c r="O16" s="2">
        <v>13546</v>
      </c>
      <c r="P16" s="2">
        <v>13490</v>
      </c>
      <c r="Q16" s="2">
        <v>13150</v>
      </c>
      <c r="R16" s="2">
        <v>13112</v>
      </c>
      <c r="S16" s="2">
        <v>12767</v>
      </c>
      <c r="T16" s="2">
        <v>12376</v>
      </c>
      <c r="U16" s="2">
        <v>12267</v>
      </c>
      <c r="V16" s="2">
        <v>12178</v>
      </c>
      <c r="W16" s="2">
        <v>12068</v>
      </c>
      <c r="X16" s="2">
        <v>11870</v>
      </c>
      <c r="Y16" s="2">
        <v>11700</v>
      </c>
      <c r="AA16" s="2">
        <f t="shared" si="12"/>
        <v>13795</v>
      </c>
      <c r="AB16" s="2">
        <f t="shared" si="13"/>
        <v>13601</v>
      </c>
      <c r="AC16" s="2">
        <f t="shared" si="14"/>
        <v>12249</v>
      </c>
      <c r="AE16" s="10">
        <v>6</v>
      </c>
      <c r="AF16" s="2">
        <f t="shared" si="15"/>
        <v>117346</v>
      </c>
      <c r="AG16" s="2">
        <f t="shared" si="16"/>
        <v>53787</v>
      </c>
      <c r="AH16" s="2">
        <f t="shared" si="17"/>
        <v>127802</v>
      </c>
      <c r="AI16" s="2">
        <f t="shared" si="18"/>
        <v>298935</v>
      </c>
      <c r="AK16">
        <f t="shared" si="19"/>
        <v>1</v>
      </c>
      <c r="AL16">
        <f t="shared" si="20"/>
        <v>2022</v>
      </c>
      <c r="BK16" s="22">
        <v>44568</v>
      </c>
      <c r="BL16" s="23">
        <v>11735</v>
      </c>
      <c r="BM16" s="23">
        <v>11722</v>
      </c>
      <c r="BN16" s="23">
        <v>11903</v>
      </c>
      <c r="BO16" s="23">
        <v>11795</v>
      </c>
      <c r="BP16" s="23">
        <v>11882</v>
      </c>
      <c r="BQ16" s="23">
        <v>12090</v>
      </c>
      <c r="BR16" s="23">
        <v>12704</v>
      </c>
      <c r="BS16" s="23">
        <v>13059</v>
      </c>
      <c r="BT16" s="23">
        <v>13520</v>
      </c>
      <c r="BU16" s="23">
        <v>13678</v>
      </c>
      <c r="BV16" s="23">
        <v>13931</v>
      </c>
      <c r="BW16" s="23">
        <v>13837</v>
      </c>
      <c r="BX16" s="23">
        <v>13977</v>
      </c>
      <c r="BY16" s="23">
        <v>13928</v>
      </c>
      <c r="BZ16" s="23">
        <v>13841</v>
      </c>
      <c r="CA16" s="23">
        <v>13487</v>
      </c>
      <c r="CB16" s="23">
        <v>13449</v>
      </c>
      <c r="CC16" s="23">
        <v>13142</v>
      </c>
      <c r="CD16" s="23">
        <v>12948</v>
      </c>
      <c r="CE16" s="23">
        <v>12414</v>
      </c>
      <c r="CF16" s="23">
        <v>12299</v>
      </c>
      <c r="CG16" s="23">
        <v>12270</v>
      </c>
      <c r="CH16" s="23">
        <v>11948</v>
      </c>
      <c r="CI16" s="23">
        <v>11674</v>
      </c>
    </row>
    <row r="17" spans="1:87" x14ac:dyDescent="0.2">
      <c r="A17" s="7">
        <v>44568</v>
      </c>
      <c r="B17" s="2">
        <v>11735</v>
      </c>
      <c r="C17" s="2">
        <v>11722</v>
      </c>
      <c r="D17" s="2">
        <v>11903</v>
      </c>
      <c r="E17" s="2">
        <v>11795</v>
      </c>
      <c r="F17" s="2">
        <v>11882</v>
      </c>
      <c r="G17" s="2">
        <v>12090</v>
      </c>
      <c r="H17" s="2">
        <v>12704</v>
      </c>
      <c r="I17" s="2">
        <v>13059</v>
      </c>
      <c r="J17" s="2">
        <v>13520</v>
      </c>
      <c r="K17" s="2">
        <v>13678</v>
      </c>
      <c r="L17" s="2">
        <v>13931</v>
      </c>
      <c r="M17" s="2">
        <v>13837</v>
      </c>
      <c r="N17" s="2">
        <v>13977</v>
      </c>
      <c r="O17" s="2">
        <v>13928</v>
      </c>
      <c r="P17" s="2">
        <v>13841</v>
      </c>
      <c r="Q17" s="2">
        <v>13487</v>
      </c>
      <c r="R17" s="2">
        <v>13449</v>
      </c>
      <c r="S17" s="2">
        <v>13142</v>
      </c>
      <c r="T17" s="2">
        <v>12948</v>
      </c>
      <c r="U17" s="2">
        <v>12414</v>
      </c>
      <c r="V17" s="2">
        <v>12299</v>
      </c>
      <c r="W17" s="2">
        <v>12270</v>
      </c>
      <c r="X17" s="2">
        <v>11948</v>
      </c>
      <c r="Y17" s="2">
        <v>11674</v>
      </c>
      <c r="AA17" s="2">
        <f t="shared" si="12"/>
        <v>0</v>
      </c>
      <c r="AB17" s="2">
        <f t="shared" si="13"/>
        <v>13977</v>
      </c>
      <c r="AC17" s="2">
        <f t="shared" si="14"/>
        <v>12704</v>
      </c>
      <c r="AE17" s="10">
        <v>7</v>
      </c>
      <c r="AF17" s="2">
        <f t="shared" si="15"/>
        <v>0</v>
      </c>
      <c r="AG17" s="2">
        <f t="shared" si="16"/>
        <v>175211</v>
      </c>
      <c r="AH17" s="2">
        <f t="shared" si="17"/>
        <v>132022</v>
      </c>
      <c r="AI17" s="2">
        <f t="shared" si="18"/>
        <v>307233</v>
      </c>
      <c r="AK17">
        <f t="shared" si="19"/>
        <v>1</v>
      </c>
      <c r="AL17">
        <f t="shared" si="20"/>
        <v>2022</v>
      </c>
      <c r="BK17" s="22">
        <v>44569</v>
      </c>
      <c r="BL17" s="23">
        <v>11678</v>
      </c>
      <c r="BM17" s="23">
        <v>11734</v>
      </c>
      <c r="BN17" s="23">
        <v>11827</v>
      </c>
      <c r="BO17" s="23">
        <v>11829</v>
      </c>
      <c r="BP17" s="23">
        <v>12054</v>
      </c>
      <c r="BQ17" s="23">
        <v>12283</v>
      </c>
      <c r="BR17" s="23">
        <v>12784</v>
      </c>
      <c r="BS17" s="23">
        <v>13084</v>
      </c>
      <c r="BT17" s="23">
        <v>13544</v>
      </c>
      <c r="BU17" s="23">
        <v>13695</v>
      </c>
      <c r="BV17" s="23">
        <v>13937</v>
      </c>
      <c r="BW17" s="23">
        <v>13835</v>
      </c>
      <c r="BX17" s="23">
        <v>13974</v>
      </c>
      <c r="BY17" s="23">
        <v>14022</v>
      </c>
      <c r="BZ17" s="23">
        <v>13821</v>
      </c>
      <c r="CA17" s="23">
        <v>13589</v>
      </c>
      <c r="CB17" s="23">
        <v>13430</v>
      </c>
      <c r="CC17" s="23">
        <v>13152</v>
      </c>
      <c r="CD17" s="23">
        <v>12867</v>
      </c>
      <c r="CE17" s="23">
        <v>12411</v>
      </c>
      <c r="CF17" s="23">
        <v>12242</v>
      </c>
      <c r="CG17" s="23">
        <v>12041</v>
      </c>
      <c r="CH17" s="23">
        <v>11846</v>
      </c>
      <c r="CI17" s="23">
        <v>11587</v>
      </c>
    </row>
    <row r="18" spans="1:87" x14ac:dyDescent="0.2">
      <c r="A18" s="7">
        <v>44569</v>
      </c>
      <c r="B18" s="2">
        <v>11678</v>
      </c>
      <c r="C18" s="2">
        <v>11734</v>
      </c>
      <c r="D18" s="2">
        <v>11827</v>
      </c>
      <c r="E18" s="2">
        <v>11829</v>
      </c>
      <c r="F18" s="2">
        <v>12054</v>
      </c>
      <c r="G18" s="2">
        <v>12283</v>
      </c>
      <c r="H18" s="2">
        <v>12784</v>
      </c>
      <c r="I18" s="2">
        <v>13084</v>
      </c>
      <c r="J18" s="2">
        <v>13544</v>
      </c>
      <c r="K18" s="2">
        <v>13695</v>
      </c>
      <c r="L18" s="2">
        <v>13937</v>
      </c>
      <c r="M18" s="2">
        <v>13835</v>
      </c>
      <c r="N18" s="2">
        <v>13974</v>
      </c>
      <c r="O18" s="2">
        <v>14022</v>
      </c>
      <c r="P18" s="2">
        <v>13821</v>
      </c>
      <c r="Q18" s="2">
        <v>13589</v>
      </c>
      <c r="R18" s="2">
        <v>13430</v>
      </c>
      <c r="S18" s="2">
        <v>13152</v>
      </c>
      <c r="T18" s="2">
        <v>12867</v>
      </c>
      <c r="U18" s="2">
        <v>12411</v>
      </c>
      <c r="V18" s="2">
        <v>12242</v>
      </c>
      <c r="W18" s="2">
        <v>12041</v>
      </c>
      <c r="X18" s="2">
        <v>11846</v>
      </c>
      <c r="Y18" s="2">
        <v>11587</v>
      </c>
      <c r="AA18" s="2">
        <f t="shared" si="12"/>
        <v>0</v>
      </c>
      <c r="AB18" s="2">
        <f t="shared" si="13"/>
        <v>14022</v>
      </c>
      <c r="AC18" s="2">
        <f t="shared" si="14"/>
        <v>12784</v>
      </c>
      <c r="AE18" s="10">
        <v>1</v>
      </c>
      <c r="AF18" s="2">
        <f t="shared" si="15"/>
        <v>0</v>
      </c>
      <c r="AG18" s="2">
        <f t="shared" si="16"/>
        <v>175361</v>
      </c>
      <c r="AH18" s="2">
        <f t="shared" si="17"/>
        <v>131905</v>
      </c>
      <c r="AI18" s="2">
        <f t="shared" si="18"/>
        <v>307266</v>
      </c>
      <c r="AK18">
        <f t="shared" si="19"/>
        <v>1</v>
      </c>
      <c r="AL18">
        <f t="shared" si="20"/>
        <v>2022</v>
      </c>
      <c r="BK18" s="22">
        <v>44570</v>
      </c>
      <c r="BL18" s="23">
        <v>11594</v>
      </c>
      <c r="BM18" s="23">
        <v>11783</v>
      </c>
      <c r="BN18" s="23">
        <v>11894</v>
      </c>
      <c r="BO18" s="23">
        <v>11911</v>
      </c>
      <c r="BP18" s="23">
        <v>12003</v>
      </c>
      <c r="BQ18" s="23">
        <v>12195</v>
      </c>
      <c r="BR18" s="23">
        <v>12702</v>
      </c>
      <c r="BS18" s="23">
        <v>13129</v>
      </c>
      <c r="BT18" s="23">
        <v>13421</v>
      </c>
      <c r="BU18" s="23">
        <v>13582</v>
      </c>
      <c r="BV18" s="23">
        <v>13748</v>
      </c>
      <c r="BW18" s="23">
        <v>13597</v>
      </c>
      <c r="BX18" s="23">
        <v>13816</v>
      </c>
      <c r="BY18" s="23">
        <v>13858</v>
      </c>
      <c r="BZ18" s="23">
        <v>13721</v>
      </c>
      <c r="CA18" s="23">
        <v>13399</v>
      </c>
      <c r="CB18" s="23">
        <v>13344</v>
      </c>
      <c r="CC18" s="23">
        <v>13165</v>
      </c>
      <c r="CD18" s="23">
        <v>12893</v>
      </c>
      <c r="CE18" s="23">
        <v>12292</v>
      </c>
      <c r="CF18" s="23">
        <v>12298</v>
      </c>
      <c r="CG18" s="23">
        <v>12319</v>
      </c>
      <c r="CH18" s="23">
        <v>11865</v>
      </c>
      <c r="CI18" s="23">
        <v>11618</v>
      </c>
    </row>
    <row r="19" spans="1:87" x14ac:dyDescent="0.2">
      <c r="A19" s="7">
        <v>44570</v>
      </c>
      <c r="B19" s="2">
        <v>11594</v>
      </c>
      <c r="C19" s="2">
        <v>11783</v>
      </c>
      <c r="D19" s="2">
        <v>11894</v>
      </c>
      <c r="E19" s="2">
        <v>11911</v>
      </c>
      <c r="F19" s="2">
        <v>12003</v>
      </c>
      <c r="G19" s="2">
        <v>12195</v>
      </c>
      <c r="H19" s="2">
        <v>12702</v>
      </c>
      <c r="I19" s="2">
        <v>13129</v>
      </c>
      <c r="J19" s="2">
        <v>13421</v>
      </c>
      <c r="K19" s="2">
        <v>13582</v>
      </c>
      <c r="L19" s="2">
        <v>13748</v>
      </c>
      <c r="M19" s="2">
        <v>13597</v>
      </c>
      <c r="N19" s="2">
        <v>13816</v>
      </c>
      <c r="O19" s="2">
        <v>13858</v>
      </c>
      <c r="P19" s="2">
        <v>13721</v>
      </c>
      <c r="Q19" s="2">
        <v>13399</v>
      </c>
      <c r="R19" s="2">
        <v>13344</v>
      </c>
      <c r="S19" s="2">
        <v>13165</v>
      </c>
      <c r="T19" s="2">
        <v>12893</v>
      </c>
      <c r="U19" s="2">
        <v>12292</v>
      </c>
      <c r="V19" s="2">
        <v>12298</v>
      </c>
      <c r="W19" s="2">
        <v>12319</v>
      </c>
      <c r="X19" s="2">
        <v>11865</v>
      </c>
      <c r="Y19" s="2">
        <v>11618</v>
      </c>
      <c r="AA19" s="2">
        <f t="shared" si="12"/>
        <v>13748</v>
      </c>
      <c r="AB19" s="2">
        <f t="shared" si="13"/>
        <v>13858</v>
      </c>
      <c r="AC19" s="2">
        <f t="shared" si="14"/>
        <v>12702</v>
      </c>
      <c r="AE19" s="10">
        <v>2</v>
      </c>
      <c r="AF19" s="2">
        <f t="shared" si="15"/>
        <v>119171</v>
      </c>
      <c r="AG19" s="2">
        <f t="shared" si="16"/>
        <v>54794</v>
      </c>
      <c r="AH19" s="2">
        <f t="shared" si="17"/>
        <v>132182</v>
      </c>
      <c r="AI19" s="2">
        <f t="shared" si="18"/>
        <v>306147</v>
      </c>
      <c r="AK19">
        <f t="shared" si="19"/>
        <v>1</v>
      </c>
      <c r="AL19">
        <f t="shared" si="20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2">
        <v>44571</v>
      </c>
      <c r="BL19" s="23">
        <v>11684</v>
      </c>
      <c r="BM19" s="23">
        <v>11817</v>
      </c>
      <c r="BN19" s="23">
        <v>11979</v>
      </c>
      <c r="BO19" s="23">
        <v>11930</v>
      </c>
      <c r="BP19" s="23">
        <v>11902</v>
      </c>
      <c r="BQ19" s="23">
        <v>12052</v>
      </c>
      <c r="BR19" s="23">
        <v>12594</v>
      </c>
      <c r="BS19" s="23">
        <v>13018</v>
      </c>
      <c r="BT19" s="23">
        <v>13276</v>
      </c>
      <c r="BU19" s="23">
        <v>13493</v>
      </c>
      <c r="BV19" s="23">
        <v>13640</v>
      </c>
      <c r="BW19" s="23">
        <v>13453</v>
      </c>
      <c r="BX19" s="23">
        <v>13687</v>
      </c>
      <c r="BY19" s="23">
        <v>13542</v>
      </c>
      <c r="BZ19" s="23">
        <v>13493</v>
      </c>
      <c r="CA19" s="23">
        <v>13168</v>
      </c>
      <c r="CB19" s="23">
        <v>13029</v>
      </c>
      <c r="CC19" s="23">
        <v>12754</v>
      </c>
      <c r="CD19" s="23">
        <v>12330</v>
      </c>
      <c r="CE19" s="23">
        <v>11963</v>
      </c>
      <c r="CF19" s="23">
        <v>11791</v>
      </c>
      <c r="CG19" s="23">
        <v>11691</v>
      </c>
      <c r="CH19" s="23">
        <v>11397</v>
      </c>
      <c r="CI19" s="23">
        <v>11095</v>
      </c>
    </row>
    <row r="20" spans="1:87" x14ac:dyDescent="0.2">
      <c r="A20" s="7">
        <v>44571</v>
      </c>
      <c r="B20" s="2">
        <v>11684</v>
      </c>
      <c r="C20" s="2">
        <v>11817</v>
      </c>
      <c r="D20" s="2">
        <v>11979</v>
      </c>
      <c r="E20" s="2">
        <v>11930</v>
      </c>
      <c r="F20" s="2">
        <v>11902</v>
      </c>
      <c r="G20" s="2">
        <v>12052</v>
      </c>
      <c r="H20" s="2">
        <v>12594</v>
      </c>
      <c r="I20" s="2">
        <v>13018</v>
      </c>
      <c r="J20" s="2">
        <v>13276</v>
      </c>
      <c r="K20" s="2">
        <v>13493</v>
      </c>
      <c r="L20" s="2">
        <v>13640</v>
      </c>
      <c r="M20" s="2">
        <v>13453</v>
      </c>
      <c r="N20" s="2">
        <v>13687</v>
      </c>
      <c r="O20" s="2">
        <v>13542</v>
      </c>
      <c r="P20" s="2">
        <v>13493</v>
      </c>
      <c r="Q20" s="2">
        <v>13168</v>
      </c>
      <c r="R20" s="2">
        <v>13029</v>
      </c>
      <c r="S20" s="2">
        <v>12754</v>
      </c>
      <c r="T20" s="2">
        <v>12330</v>
      </c>
      <c r="U20" s="2">
        <v>11963</v>
      </c>
      <c r="V20" s="2">
        <v>11791</v>
      </c>
      <c r="W20" s="2">
        <v>11691</v>
      </c>
      <c r="X20" s="2">
        <v>11397</v>
      </c>
      <c r="Y20" s="2">
        <v>11095</v>
      </c>
      <c r="AA20" s="2">
        <f t="shared" si="12"/>
        <v>13640</v>
      </c>
      <c r="AB20" s="2">
        <f t="shared" si="13"/>
        <v>13687</v>
      </c>
      <c r="AC20" s="2">
        <f t="shared" si="14"/>
        <v>12594</v>
      </c>
      <c r="AE20" s="10">
        <v>3</v>
      </c>
      <c r="AF20" s="2">
        <f t="shared" si="15"/>
        <v>116956</v>
      </c>
      <c r="AG20" s="2">
        <f t="shared" si="16"/>
        <v>53890</v>
      </c>
      <c r="AH20" s="2">
        <f t="shared" si="17"/>
        <v>129932</v>
      </c>
      <c r="AI20" s="2">
        <f t="shared" si="18"/>
        <v>300778</v>
      </c>
      <c r="AK20">
        <f t="shared" si="19"/>
        <v>1</v>
      </c>
      <c r="AL20">
        <f t="shared" si="20"/>
        <v>2022</v>
      </c>
      <c r="AO20">
        <f>AO10</f>
        <v>2021</v>
      </c>
      <c r="AP20">
        <f t="shared" ref="AP20:BG20" si="25">AP10</f>
        <v>2021</v>
      </c>
      <c r="AQ20">
        <f t="shared" si="25"/>
        <v>2021</v>
      </c>
      <c r="AR20">
        <f t="shared" si="25"/>
        <v>2021</v>
      </c>
      <c r="AS20">
        <f t="shared" si="25"/>
        <v>2021</v>
      </c>
      <c r="AT20">
        <f t="shared" si="25"/>
        <v>2021</v>
      </c>
      <c r="AU20">
        <f t="shared" si="25"/>
        <v>2021</v>
      </c>
      <c r="AV20">
        <f t="shared" si="25"/>
        <v>2021</v>
      </c>
      <c r="AW20">
        <f t="shared" si="25"/>
        <v>2021</v>
      </c>
      <c r="AX20">
        <f t="shared" si="25"/>
        <v>2021</v>
      </c>
      <c r="AY20">
        <f t="shared" si="25"/>
        <v>2021</v>
      </c>
      <c r="AZ20">
        <f t="shared" si="25"/>
        <v>2021</v>
      </c>
      <c r="BA20">
        <f t="shared" si="25"/>
        <v>2022</v>
      </c>
      <c r="BB20">
        <f t="shared" si="25"/>
        <v>2022</v>
      </c>
      <c r="BC20">
        <f t="shared" si="25"/>
        <v>2022</v>
      </c>
      <c r="BD20">
        <f t="shared" si="25"/>
        <v>2022</v>
      </c>
      <c r="BE20">
        <f t="shared" si="25"/>
        <v>2022</v>
      </c>
      <c r="BF20">
        <f t="shared" si="25"/>
        <v>2022</v>
      </c>
      <c r="BG20">
        <f t="shared" si="25"/>
        <v>2022</v>
      </c>
      <c r="BH20">
        <f t="shared" ref="BH20:BJ20" si="26">BH10</f>
        <v>2022</v>
      </c>
      <c r="BI20">
        <f t="shared" si="26"/>
        <v>2022</v>
      </c>
      <c r="BJ20">
        <f t="shared" si="26"/>
        <v>2022</v>
      </c>
      <c r="BK20" s="22">
        <v>44572</v>
      </c>
      <c r="BL20" s="23">
        <v>10978</v>
      </c>
      <c r="BM20" s="23">
        <v>11083</v>
      </c>
      <c r="BN20" s="23">
        <v>11154</v>
      </c>
      <c r="BO20" s="23">
        <v>11188</v>
      </c>
      <c r="BP20" s="23">
        <v>11187</v>
      </c>
      <c r="BQ20" s="23">
        <v>11328</v>
      </c>
      <c r="BR20" s="23">
        <v>11661</v>
      </c>
      <c r="BS20" s="23">
        <v>11568</v>
      </c>
      <c r="BT20" s="23">
        <v>11415</v>
      </c>
      <c r="BU20" s="23">
        <v>11624</v>
      </c>
      <c r="BV20" s="23">
        <v>11837</v>
      </c>
      <c r="BW20" s="23">
        <v>11966</v>
      </c>
      <c r="BX20" s="23">
        <v>11944</v>
      </c>
      <c r="BY20" s="23">
        <v>11837</v>
      </c>
      <c r="BZ20" s="23">
        <v>11717</v>
      </c>
      <c r="CA20" s="23">
        <v>11447</v>
      </c>
      <c r="CB20" s="23">
        <v>11533</v>
      </c>
      <c r="CC20" s="23">
        <v>11525</v>
      </c>
      <c r="CD20" s="23">
        <v>11310</v>
      </c>
      <c r="CE20" s="23">
        <v>11056</v>
      </c>
      <c r="CF20" s="23">
        <v>10898</v>
      </c>
      <c r="CG20" s="23">
        <v>10838</v>
      </c>
      <c r="CH20" s="23">
        <v>10660</v>
      </c>
      <c r="CI20" s="23">
        <v>10614</v>
      </c>
    </row>
    <row r="21" spans="1:87" x14ac:dyDescent="0.2">
      <c r="A21" s="7">
        <v>44572</v>
      </c>
      <c r="B21" s="2">
        <v>10978</v>
      </c>
      <c r="C21" s="2">
        <v>11083</v>
      </c>
      <c r="D21" s="2">
        <v>11154</v>
      </c>
      <c r="E21" s="2">
        <v>11188</v>
      </c>
      <c r="F21" s="2">
        <v>11187</v>
      </c>
      <c r="G21" s="2">
        <v>11328</v>
      </c>
      <c r="H21" s="2">
        <v>11661</v>
      </c>
      <c r="I21" s="2">
        <v>11568</v>
      </c>
      <c r="J21" s="2">
        <v>11415</v>
      </c>
      <c r="K21" s="2">
        <v>11624</v>
      </c>
      <c r="L21" s="2">
        <v>11837</v>
      </c>
      <c r="M21" s="2">
        <v>11966</v>
      </c>
      <c r="N21" s="2">
        <v>11944</v>
      </c>
      <c r="O21" s="2">
        <v>11837</v>
      </c>
      <c r="P21" s="2">
        <v>11717</v>
      </c>
      <c r="Q21" s="2">
        <v>11447</v>
      </c>
      <c r="R21" s="2">
        <v>11533</v>
      </c>
      <c r="S21" s="2">
        <v>11525</v>
      </c>
      <c r="T21" s="2">
        <v>11310</v>
      </c>
      <c r="U21" s="2">
        <v>11056</v>
      </c>
      <c r="V21" s="2">
        <v>10898</v>
      </c>
      <c r="W21" s="2">
        <v>10838</v>
      </c>
      <c r="X21" s="2">
        <v>10660</v>
      </c>
      <c r="Y21" s="2">
        <v>10614</v>
      </c>
      <c r="AA21" s="2">
        <f t="shared" si="12"/>
        <v>11966</v>
      </c>
      <c r="AB21" s="2">
        <f t="shared" si="13"/>
        <v>11944</v>
      </c>
      <c r="AC21" s="2">
        <f t="shared" si="14"/>
        <v>11661</v>
      </c>
      <c r="AE21" s="10">
        <v>4</v>
      </c>
      <c r="AF21" s="2">
        <f t="shared" si="15"/>
        <v>103834</v>
      </c>
      <c r="AG21" s="2">
        <f t="shared" si="16"/>
        <v>46945</v>
      </c>
      <c r="AH21" s="2">
        <f t="shared" si="17"/>
        <v>121589</v>
      </c>
      <c r="AI21" s="2">
        <f t="shared" si="18"/>
        <v>272368</v>
      </c>
      <c r="AK21">
        <f t="shared" si="19"/>
        <v>1</v>
      </c>
      <c r="AL21">
        <f t="shared" si="20"/>
        <v>2022</v>
      </c>
      <c r="AN21" t="s">
        <v>9</v>
      </c>
      <c r="AO21" s="2">
        <f t="array" ref="AO21">MAX(IF($AK$11:$AK$619=AO$19,IF($AL$11:$AL$619=AO$20,$AA$11:$AA$619)))</f>
        <v>0</v>
      </c>
      <c r="AP21" s="2">
        <f t="array" ref="AP21">MAX(IF($AK$11:$AK$619=AP$19,IF($AL$11:$AL$619=AP$20,$AA$11:$AA$619)))</f>
        <v>0</v>
      </c>
      <c r="AQ21" s="2">
        <f t="array" ref="AQ21">MAX(IF($AK$11:$AK$619=AQ$19,IF($AL$11:$AL$619=AQ$20,$AA$11:$AA$619)))</f>
        <v>0</v>
      </c>
      <c r="AR21" s="2">
        <f t="array" ref="AR21">MAX(IF($AK$11:$AK$619=AR$19,IF($AL$11:$AL$619=AR$20,$AA$11:$AA$619)))</f>
        <v>0</v>
      </c>
      <c r="AS21" s="2">
        <f t="array" ref="AS21">MAX(IF($AK$11:$AK$619=AS$19,IF($AL$11:$AL$619=AS$20,$AA$11:$AA$619)))</f>
        <v>0</v>
      </c>
      <c r="AT21" s="2">
        <f t="array" ref="AT21">MAX(IF($AK$11:$AK$619=AT$19,IF($AL$11:$AL$619=AT$20,$AA$11:$AA$619)))</f>
        <v>0</v>
      </c>
      <c r="AU21" s="2">
        <f t="array" ref="AU21">MAX(IF($AK$11:$AK$619=AU$19,IF($AL$11:$AL$619=AU$20,$AA$11:$AA$619)))</f>
        <v>0</v>
      </c>
      <c r="AV21" s="2">
        <f t="array" ref="AV21">MAX(IF($AK$11:$AK$619=AV$19,IF($AL$11:$AL$619=AV$20,$AA$11:$AA$619)))</f>
        <v>0</v>
      </c>
      <c r="AW21" s="2">
        <f t="array" ref="AW21">MAX(IF($AK$11:$AK$619=AW$19,IF($AL$11:$AL$619=AW$20,$AA$11:$AA$619)))</f>
        <v>0</v>
      </c>
      <c r="AX21" s="2">
        <f t="array" ref="AX21">MAX(IF($AK$11:$AK$619=AX$19,IF($AL$11:$AL$619=AX$20,$AA$11:$AA$619)))</f>
        <v>0</v>
      </c>
      <c r="AY21" s="2">
        <f t="array" ref="AY21">MAX(IF($AK$11:$AK$619=AY$19,IF($AL$11:$AL$619=AY$20,$AA$11:$AA$619)))</f>
        <v>0</v>
      </c>
      <c r="AZ21" s="2">
        <f t="array" ref="AZ21">MAX(IF($AK$11:$AK$619=AZ$19,IF($AL$11:$AL$619=AZ$20,$AA$11:$AA$619)))</f>
        <v>0</v>
      </c>
      <c r="BA21" s="2">
        <f t="array" ref="BA21">MAX(IF($AK$11:$AK$619=BA$19,IF($AL$11:$AL$619=BA$20,$AA$11:$AA$619)))</f>
        <v>15343</v>
      </c>
      <c r="BB21" s="2">
        <f t="array" ref="BB21">MAX(IF($AK$11:$AK$619=BB$19,IF($AL$11:$AL$619=BB$20,$AA$11:$AA$619)))</f>
        <v>15547</v>
      </c>
      <c r="BC21" s="2">
        <f t="array" ref="BC21">MAX(IF($AK$11:$AK$619=BC$19,IF($AL$11:$AL$619=BC$20,$AA$11:$AA$619)))</f>
        <v>15181</v>
      </c>
      <c r="BD21" s="2">
        <f t="array" ref="BD21">MAX(IF($AK$11:$AK$619=BD$19,IF($AL$11:$AL$619=BD$20,$AA$11:$AA$619)))</f>
        <v>14954</v>
      </c>
      <c r="BE21" s="2">
        <f t="array" ref="BE21">MAX(IF($AK$11:$AK$619=BE$19,IF($AL$11:$AL$619=BE$20,$AA$11:$AA$619)))</f>
        <v>15377</v>
      </c>
      <c r="BF21" s="2">
        <f t="array" ref="BF21">MAX(IF($AK$11:$AK$619=BF$19,IF($AL$11:$AL$619=BF$20,$AA$11:$AA$619)))</f>
        <v>19150</v>
      </c>
      <c r="BG21" s="2">
        <f t="array" ref="BG21">MAX(IF($AK$11:$AK$619=BG$19,IF($AL$11:$AL$619=BG$20,$AA$11:$AA$619)))</f>
        <v>18487</v>
      </c>
      <c r="BH21" s="2">
        <f t="array" ref="BH21">MAX(IF($AK$11:$AK$719=BH$19,IF($AL$11:$AL$719=BH$20,$AA$11:$AA$719)))</f>
        <v>50440</v>
      </c>
      <c r="BI21" s="2">
        <f t="array" ref="BI21">MAX(IF($AK$11:$AK$719=BI$19,IF($AL$11:$AL$719=BI$20,$AA$11:$AA$719)))</f>
        <v>42377</v>
      </c>
      <c r="BJ21" s="2">
        <f t="array" ref="BJ21">MAX(IF($AK$11:$AK$719=BJ$19,IF($AL$11:$AL$719=BJ$20,$AA$11:$AA$719)))</f>
        <v>16746</v>
      </c>
      <c r="BK21" s="22">
        <v>44573</v>
      </c>
      <c r="BL21" s="23">
        <v>10654</v>
      </c>
      <c r="BM21" s="23">
        <v>10750</v>
      </c>
      <c r="BN21" s="23">
        <v>10844</v>
      </c>
      <c r="BO21" s="23">
        <v>10865</v>
      </c>
      <c r="BP21" s="23">
        <v>10973</v>
      </c>
      <c r="BQ21" s="23">
        <v>11124</v>
      </c>
      <c r="BR21" s="23">
        <v>11356</v>
      </c>
      <c r="BS21" s="23">
        <v>11265</v>
      </c>
      <c r="BT21" s="23">
        <v>11064</v>
      </c>
      <c r="BU21" s="23">
        <v>11221</v>
      </c>
      <c r="BV21" s="23">
        <v>11253</v>
      </c>
      <c r="BW21" s="23">
        <v>11274</v>
      </c>
      <c r="BX21" s="23">
        <v>11281</v>
      </c>
      <c r="BY21" s="23">
        <v>11199</v>
      </c>
      <c r="BZ21" s="23">
        <v>11206</v>
      </c>
      <c r="CA21" s="23">
        <v>11047</v>
      </c>
      <c r="CB21" s="23">
        <v>11274</v>
      </c>
      <c r="CC21" s="23">
        <v>11312</v>
      </c>
      <c r="CD21" s="23">
        <v>11079</v>
      </c>
      <c r="CE21" s="23">
        <v>10999</v>
      </c>
      <c r="CF21" s="23">
        <v>10946</v>
      </c>
      <c r="CG21" s="23">
        <v>10921</v>
      </c>
      <c r="CH21" s="23">
        <v>11016</v>
      </c>
      <c r="CI21" s="23">
        <v>11277</v>
      </c>
    </row>
    <row r="22" spans="1:87" x14ac:dyDescent="0.2">
      <c r="A22" s="7">
        <v>44573</v>
      </c>
      <c r="B22" s="2">
        <v>10654</v>
      </c>
      <c r="C22" s="2">
        <v>10750</v>
      </c>
      <c r="D22" s="2">
        <v>10844</v>
      </c>
      <c r="E22" s="2">
        <v>10865</v>
      </c>
      <c r="F22" s="2">
        <v>10973</v>
      </c>
      <c r="G22" s="2">
        <v>11124</v>
      </c>
      <c r="H22" s="2">
        <v>11356</v>
      </c>
      <c r="I22" s="2">
        <v>11265</v>
      </c>
      <c r="J22" s="2">
        <v>11064</v>
      </c>
      <c r="K22" s="2">
        <v>11221</v>
      </c>
      <c r="L22" s="2">
        <v>11253</v>
      </c>
      <c r="M22" s="2">
        <v>11274</v>
      </c>
      <c r="N22" s="2">
        <v>11281</v>
      </c>
      <c r="O22" s="2">
        <v>11199</v>
      </c>
      <c r="P22" s="2">
        <v>11206</v>
      </c>
      <c r="Q22" s="2">
        <v>11047</v>
      </c>
      <c r="R22" s="2">
        <v>11274</v>
      </c>
      <c r="S22" s="2">
        <v>11312</v>
      </c>
      <c r="T22" s="2">
        <v>11079</v>
      </c>
      <c r="U22" s="2">
        <v>10999</v>
      </c>
      <c r="V22" s="2">
        <v>10946</v>
      </c>
      <c r="W22" s="2">
        <v>10921</v>
      </c>
      <c r="X22" s="2">
        <v>11016</v>
      </c>
      <c r="Y22" s="2">
        <v>11277</v>
      </c>
      <c r="AA22" s="2">
        <f t="shared" si="12"/>
        <v>11312</v>
      </c>
      <c r="AB22" s="2">
        <f t="shared" si="13"/>
        <v>11281</v>
      </c>
      <c r="AC22" s="2">
        <f t="shared" si="14"/>
        <v>11356</v>
      </c>
      <c r="AE22" s="10">
        <v>5</v>
      </c>
      <c r="AF22" s="2">
        <f t="shared" si="15"/>
        <v>100741</v>
      </c>
      <c r="AG22" s="2">
        <f t="shared" si="16"/>
        <v>44733</v>
      </c>
      <c r="AH22" s="2">
        <f t="shared" si="17"/>
        <v>120726</v>
      </c>
      <c r="AI22" s="2">
        <f t="shared" si="18"/>
        <v>266200</v>
      </c>
      <c r="AK22">
        <f t="shared" si="19"/>
        <v>1</v>
      </c>
      <c r="AL22">
        <f t="shared" si="20"/>
        <v>2022</v>
      </c>
      <c r="AN22" t="s">
        <v>10</v>
      </c>
      <c r="AO22" s="2">
        <f t="array" ref="AO22">MAX(IF($AK$11:$AK$619=AO$19,IF($AL$11:$AL$619=AO$20,$AB$11:$AB$619)))</f>
        <v>0</v>
      </c>
      <c r="AP22" s="2">
        <f t="array" ref="AP22">MAX(IF($AK$11:$AK$619=AP$19,IF($AL$11:$AL$619=AP$20,$AB$11:$AB$619)))</f>
        <v>0</v>
      </c>
      <c r="AQ22" s="2">
        <f t="array" ref="AQ22">MAX(IF($AK$11:$AK$619=AQ$19,IF($AL$11:$AL$619=AQ$20,$AB$11:$AB$619)))</f>
        <v>0</v>
      </c>
      <c r="AR22" s="2">
        <f t="array" ref="AR22">MAX(IF($AK$11:$AK$619=AR$19,IF($AL$11:$AL$619=AR$20,$AB$11:$AB$619)))</f>
        <v>0</v>
      </c>
      <c r="AS22" s="2">
        <f t="array" ref="AS22">MAX(IF($AK$11:$AK$619=AS$19,IF($AL$11:$AL$619=AS$20,$AB$11:$AB$619)))</f>
        <v>0</v>
      </c>
      <c r="AT22" s="2">
        <f t="array" ref="AT22">MAX(IF($AK$11:$AK$619=AT$19,IF($AL$11:$AL$619=AT$20,$AB$11:$AB$619)))</f>
        <v>0</v>
      </c>
      <c r="AU22" s="2">
        <f t="array" ref="AU22">MAX(IF($AK$11:$AK$619=AU$19,IF($AL$11:$AL$619=AU$20,$AB$11:$AB$619)))</f>
        <v>0</v>
      </c>
      <c r="AV22" s="2">
        <f t="array" ref="AV22">MAX(IF($AK$11:$AK$619=AV$19,IF($AL$11:$AL$619=AV$20,$AB$11:$AB$619)))</f>
        <v>0</v>
      </c>
      <c r="AW22" s="2">
        <f t="array" ref="AW22">MAX(IF($AK$11:$AK$619=AW$19,IF($AL$11:$AL$619=AW$20,$AB$11:$AB$619)))</f>
        <v>0</v>
      </c>
      <c r="AX22" s="2">
        <f t="array" ref="AX22">MAX(IF($AK$11:$AK$619=AX$19,IF($AL$11:$AL$619=AX$20,$AB$11:$AB$619)))</f>
        <v>0</v>
      </c>
      <c r="AY22" s="2">
        <f t="array" ref="AY22">MAX(IF($AK$11:$AK$619=AY$19,IF($AL$11:$AL$619=AY$20,$AB$11:$AB$619)))</f>
        <v>0</v>
      </c>
      <c r="AZ22" s="2">
        <f t="array" ref="AZ22">MAX(IF($AK$11:$AK$619=AZ$19,IF($AL$11:$AL$619=AZ$20,$AB$11:$AB$619)))</f>
        <v>0</v>
      </c>
      <c r="BA22" s="2">
        <f t="array" ref="BA22">MAX(IF($AK$11:$AK$619=BA$19,IF($AL$11:$AL$619=BA$20,$AB$11:$AB$619)))</f>
        <v>15415</v>
      </c>
      <c r="BB22" s="2">
        <f t="array" ref="BB22">MAX(IF($AK$11:$AK$619=BB$19,IF($AL$11:$AL$619=BB$20,$AB$11:$AB$619)))</f>
        <v>15713</v>
      </c>
      <c r="BC22" s="2">
        <f t="array" ref="BC22">MAX(IF($AK$11:$AK$619=BC$19,IF($AL$11:$AL$619=BC$20,$AB$11:$AB$619)))</f>
        <v>15356</v>
      </c>
      <c r="BD22" s="2">
        <f t="array" ref="BD22">MAX(IF($AK$11:$AK$619=BD$19,IF($AL$11:$AL$619=BD$20,$AB$11:$AB$619)))</f>
        <v>15314</v>
      </c>
      <c r="BE22" s="2">
        <f t="array" ref="BE22">MAX(IF($AK$11:$AK$619=BE$19,IF($AL$11:$AL$619=BE$20,$AB$11:$AB$619)))</f>
        <v>17747</v>
      </c>
      <c r="BF22" s="2">
        <f t="array" ref="BF22">MAX(IF($AK$11:$AK$619=BF$19,IF($AL$11:$AL$619=BF$20,$AB$11:$AB$619)))</f>
        <v>20036</v>
      </c>
      <c r="BG22" s="2">
        <f t="array" ref="BG22">MAX(IF($AK$11:$AK$619=BG$19,IF($AL$11:$AL$619=BG$20,$AB$11:$AB$619)))</f>
        <v>19217</v>
      </c>
      <c r="BH22" s="2">
        <f t="array" ref="BH22">MAX(IF($AK$11:$AK$719=BH$19,IF($AL$11:$AL$719=BH$20,$AB$11:$AB$719)))</f>
        <v>54364</v>
      </c>
      <c r="BI22" s="2">
        <f t="array" ref="BI22">MAX(IF($AK$11:$AK$719=BI$19,IF($AL$11:$AL$719=BI$20,$AB$11:$AB$719)))</f>
        <v>42711</v>
      </c>
      <c r="BJ22" s="2">
        <f t="array" ref="BJ22">MAX(IF($AK$11:$AK$719=BJ$19,IF($AL$11:$AL$719=BJ$20,$AB$11:$AB$719)))</f>
        <v>16633</v>
      </c>
      <c r="BK22" s="22">
        <v>44574</v>
      </c>
      <c r="BL22" s="23">
        <v>11289</v>
      </c>
      <c r="BM22" s="23">
        <v>11415</v>
      </c>
      <c r="BN22" s="23">
        <v>11562</v>
      </c>
      <c r="BO22" s="23">
        <v>11613</v>
      </c>
      <c r="BP22" s="23">
        <v>11755</v>
      </c>
      <c r="BQ22" s="23">
        <v>12120</v>
      </c>
      <c r="BR22" s="23">
        <v>12791</v>
      </c>
      <c r="BS22" s="23">
        <v>13183</v>
      </c>
      <c r="BT22" s="23">
        <v>13706</v>
      </c>
      <c r="BU22" s="23">
        <v>13946</v>
      </c>
      <c r="BV22" s="23">
        <v>14033</v>
      </c>
      <c r="BW22" s="23">
        <v>13832</v>
      </c>
      <c r="BX22" s="23">
        <v>14007</v>
      </c>
      <c r="BY22" s="23">
        <v>14072</v>
      </c>
      <c r="BZ22" s="23">
        <v>13958</v>
      </c>
      <c r="CA22" s="23">
        <v>13823</v>
      </c>
      <c r="CB22" s="23">
        <v>13630</v>
      </c>
      <c r="CC22" s="23">
        <v>13314</v>
      </c>
      <c r="CD22" s="23">
        <v>12794</v>
      </c>
      <c r="CE22" s="23">
        <v>12347</v>
      </c>
      <c r="CF22" s="23">
        <v>12235</v>
      </c>
      <c r="CG22" s="23">
        <v>12220</v>
      </c>
      <c r="CH22" s="23">
        <v>11980</v>
      </c>
      <c r="CI22" s="23">
        <v>11771</v>
      </c>
    </row>
    <row r="23" spans="1:87" x14ac:dyDescent="0.2">
      <c r="A23" s="7">
        <v>44574</v>
      </c>
      <c r="B23" s="2">
        <v>11289</v>
      </c>
      <c r="C23" s="2">
        <v>11415</v>
      </c>
      <c r="D23" s="2">
        <v>11562</v>
      </c>
      <c r="E23" s="2">
        <v>11613</v>
      </c>
      <c r="F23" s="2">
        <v>11755</v>
      </c>
      <c r="G23" s="2">
        <v>12120</v>
      </c>
      <c r="H23" s="2">
        <v>12791</v>
      </c>
      <c r="I23" s="2">
        <v>13183</v>
      </c>
      <c r="J23" s="2">
        <v>13706</v>
      </c>
      <c r="K23" s="2">
        <v>13946</v>
      </c>
      <c r="L23" s="2">
        <v>14033</v>
      </c>
      <c r="M23" s="2">
        <v>13832</v>
      </c>
      <c r="N23" s="2">
        <v>14007</v>
      </c>
      <c r="O23" s="2">
        <v>14072</v>
      </c>
      <c r="P23" s="2">
        <v>13958</v>
      </c>
      <c r="Q23" s="2">
        <v>13823</v>
      </c>
      <c r="R23" s="2">
        <v>13630</v>
      </c>
      <c r="S23" s="2">
        <v>13314</v>
      </c>
      <c r="T23" s="2">
        <v>12794</v>
      </c>
      <c r="U23" s="2">
        <v>12347</v>
      </c>
      <c r="V23" s="2">
        <v>12235</v>
      </c>
      <c r="W23" s="2">
        <v>12220</v>
      </c>
      <c r="X23" s="2">
        <v>11980</v>
      </c>
      <c r="Y23" s="2">
        <v>11771</v>
      </c>
      <c r="AA23" s="2">
        <f t="shared" si="12"/>
        <v>14033</v>
      </c>
      <c r="AB23" s="2">
        <f t="shared" si="13"/>
        <v>14072</v>
      </c>
      <c r="AC23" s="2">
        <f t="shared" si="14"/>
        <v>12791</v>
      </c>
      <c r="AE23" s="10">
        <v>6</v>
      </c>
      <c r="AF23" s="2">
        <f t="shared" si="15"/>
        <v>120785</v>
      </c>
      <c r="AG23" s="2">
        <f t="shared" si="16"/>
        <v>55860</v>
      </c>
      <c r="AH23" s="2">
        <f t="shared" si="17"/>
        <v>130751</v>
      </c>
      <c r="AI23" s="2">
        <f t="shared" si="18"/>
        <v>307396</v>
      </c>
      <c r="AK23">
        <f t="shared" si="19"/>
        <v>1</v>
      </c>
      <c r="AL23">
        <f t="shared" si="20"/>
        <v>2022</v>
      </c>
      <c r="AN23" t="s">
        <v>11</v>
      </c>
      <c r="AO23" s="2">
        <f t="array" ref="AO23">MAX(IF($AK$11:$AK$619=AO$19,IF($AL$11:$AL$619=AO$20,$AC$11:$AC$619)))</f>
        <v>0</v>
      </c>
      <c r="AP23" s="2">
        <f t="array" ref="AP23">MAX(IF($AK$11:$AK$619=AP$19,IF($AL$11:$AL$619=AP$20,$AC$11:$AC$619)))</f>
        <v>0</v>
      </c>
      <c r="AQ23" s="2">
        <f t="array" ref="AQ23">MAX(IF($AK$11:$AK$619=AQ$19,IF($AL$11:$AL$619=AQ$20,$AC$11:$AC$619)))</f>
        <v>0</v>
      </c>
      <c r="AR23" s="2">
        <f t="array" ref="AR23">MAX(IF($AK$11:$AK$619=AR$19,IF($AL$11:$AL$619=AR$20,$AC$11:$AC$619)))</f>
        <v>0</v>
      </c>
      <c r="AS23" s="2">
        <f t="array" ref="AS23">MAX(IF($AK$11:$AK$619=AS$19,IF($AL$11:$AL$619=AS$20,$AC$11:$AC$619)))</f>
        <v>0</v>
      </c>
      <c r="AT23" s="2">
        <f t="array" ref="AT23">MAX(IF($AK$11:$AK$619=AT$19,IF($AL$11:$AL$619=AT$20,$AC$11:$AC$619)))</f>
        <v>0</v>
      </c>
      <c r="AU23" s="2">
        <f t="array" ref="AU23">MAX(IF($AK$11:$AK$619=AU$19,IF($AL$11:$AL$619=AU$20,$AC$11:$AC$619)))</f>
        <v>0</v>
      </c>
      <c r="AV23" s="2">
        <f t="array" ref="AV23">MAX(IF($AK$11:$AK$619=AV$19,IF($AL$11:$AL$619=AV$20,$AC$11:$AC$619)))</f>
        <v>0</v>
      </c>
      <c r="AW23" s="2">
        <f t="array" ref="AW23">MAX(IF($AK$11:$AK$619=AW$19,IF($AL$11:$AL$619=AW$20,$AC$11:$AC$619)))</f>
        <v>0</v>
      </c>
      <c r="AX23" s="2">
        <f t="array" ref="AX23">MAX(IF($AK$11:$AK$619=AX$19,IF($AL$11:$AL$619=AX$20,$AC$11:$AC$619)))</f>
        <v>0</v>
      </c>
      <c r="AY23" s="2">
        <f t="array" ref="AY23">MAX(IF($AK$11:$AK$619=AY$19,IF($AL$11:$AL$619=AY$20,$AC$11:$AC$619)))</f>
        <v>0</v>
      </c>
      <c r="AZ23" s="2">
        <f t="array" ref="AZ23">MAX(IF($AK$11:$AK$619=AZ$19,IF($AL$11:$AL$619=AZ$20,$AC$11:$AC$619)))</f>
        <v>0</v>
      </c>
      <c r="BA23" s="2">
        <f t="array" ref="BA23">MAX(IF($AK$11:$AK$619=BA$19,IF($AL$11:$AL$619=BA$20,$AC$11:$AC$619)))</f>
        <v>13615</v>
      </c>
      <c r="BB23" s="2">
        <f t="array" ref="BB23">MAX(IF($AK$11:$AK$619=BB$19,IF($AL$11:$AL$619=BB$20,$AC$11:$AC$619)))</f>
        <v>13848</v>
      </c>
      <c r="BC23" s="2">
        <f t="array" ref="BC23">MAX(IF($AK$11:$AK$619=BC$19,IF($AL$11:$AL$619=BC$20,$AC$11:$AC$619)))</f>
        <v>13811</v>
      </c>
      <c r="BD23" s="2">
        <f t="array" ref="BD23">MAX(IF($AK$11:$AK$619=BD$19,IF($AL$11:$AL$619=BD$20,$AC$11:$AC$619)))</f>
        <v>13717</v>
      </c>
      <c r="BE23" s="2">
        <f t="array" ref="BE23">MAX(IF($AK$11:$AK$619=BE$19,IF($AL$11:$AL$619=BE$20,$AC$11:$AC$619)))</f>
        <v>14805</v>
      </c>
      <c r="BF23" s="2">
        <f t="array" ref="BF23">MAX(IF($AK$11:$AK$619=BF$19,IF($AL$11:$AL$619=BF$20,$AC$11:$AC$619)))</f>
        <v>16599</v>
      </c>
      <c r="BG23" s="2">
        <f t="array" ref="BG23">MAX(IF($AK$11:$AK$619=BG$19,IF($AL$11:$AL$619=BG$20,$AC$11:$AC$619)))</f>
        <v>16006</v>
      </c>
      <c r="BH23" s="2">
        <f t="array" ref="BH23">MAX(IF($AK$11:$AK$719=BH$19,IF($AL$11:$AL$719=BH$20,$AC$11:$AC$719)))</f>
        <v>51896</v>
      </c>
      <c r="BI23" s="2">
        <f t="array" ref="BI23">MAX(IF($AK$11:$AK$719=BI$19,IF($AL$11:$AL$719=BI$20,$AC$11:$AC$719)))</f>
        <v>38372</v>
      </c>
      <c r="BJ23" s="2">
        <f t="array" ref="BJ23">MAX(IF($AK$11:$AK$719=BJ$19,IF($AL$11:$AL$719=BJ$20,$AC$11:$AC$719)))</f>
        <v>14791</v>
      </c>
      <c r="BK23" s="22">
        <v>44575</v>
      </c>
      <c r="BL23" s="23">
        <v>11720</v>
      </c>
      <c r="BM23" s="23">
        <v>11821</v>
      </c>
      <c r="BN23" s="23">
        <v>11962</v>
      </c>
      <c r="BO23" s="23">
        <v>11946</v>
      </c>
      <c r="BP23" s="23">
        <v>12062</v>
      </c>
      <c r="BQ23" s="23">
        <v>12481</v>
      </c>
      <c r="BR23" s="23">
        <v>13083</v>
      </c>
      <c r="BS23" s="23">
        <v>13595</v>
      </c>
      <c r="BT23" s="23">
        <v>13799</v>
      </c>
      <c r="BU23" s="23">
        <v>14027</v>
      </c>
      <c r="BV23" s="23">
        <v>14175</v>
      </c>
      <c r="BW23" s="23">
        <v>14059</v>
      </c>
      <c r="BX23" s="23">
        <v>14311</v>
      </c>
      <c r="BY23" s="23">
        <v>14184</v>
      </c>
      <c r="BZ23" s="23">
        <v>14041</v>
      </c>
      <c r="CA23" s="23">
        <v>13653</v>
      </c>
      <c r="CB23" s="23">
        <v>13647</v>
      </c>
      <c r="CC23" s="23">
        <v>13232</v>
      </c>
      <c r="CD23" s="23">
        <v>12723</v>
      </c>
      <c r="CE23" s="23">
        <v>12334</v>
      </c>
      <c r="CF23" s="23">
        <v>12241</v>
      </c>
      <c r="CG23" s="23">
        <v>12258</v>
      </c>
      <c r="CH23" s="23">
        <v>11929</v>
      </c>
      <c r="CI23" s="23">
        <v>11632</v>
      </c>
    </row>
    <row r="24" spans="1:87" x14ac:dyDescent="0.2">
      <c r="A24" s="7">
        <v>44575</v>
      </c>
      <c r="B24" s="2">
        <v>11720</v>
      </c>
      <c r="C24" s="2">
        <v>11821</v>
      </c>
      <c r="D24" s="2">
        <v>11962</v>
      </c>
      <c r="E24" s="2">
        <v>11946</v>
      </c>
      <c r="F24" s="2">
        <v>12062</v>
      </c>
      <c r="G24" s="2">
        <v>12481</v>
      </c>
      <c r="H24" s="2">
        <v>13083</v>
      </c>
      <c r="I24" s="2">
        <v>13595</v>
      </c>
      <c r="J24" s="2">
        <v>13799</v>
      </c>
      <c r="K24" s="2">
        <v>14027</v>
      </c>
      <c r="L24" s="2">
        <v>14175</v>
      </c>
      <c r="M24" s="2">
        <v>14059</v>
      </c>
      <c r="N24" s="2">
        <v>14311</v>
      </c>
      <c r="O24" s="2">
        <v>14184</v>
      </c>
      <c r="P24" s="2">
        <v>14041</v>
      </c>
      <c r="Q24" s="2">
        <v>13653</v>
      </c>
      <c r="R24" s="2">
        <v>13647</v>
      </c>
      <c r="S24" s="2">
        <v>13232</v>
      </c>
      <c r="T24" s="2">
        <v>12723</v>
      </c>
      <c r="U24" s="2">
        <v>12334</v>
      </c>
      <c r="V24" s="2">
        <v>12241</v>
      </c>
      <c r="W24" s="2">
        <v>12258</v>
      </c>
      <c r="X24" s="2">
        <v>11929</v>
      </c>
      <c r="Y24" s="2">
        <v>11632</v>
      </c>
      <c r="AA24" s="2">
        <f t="shared" si="12"/>
        <v>0</v>
      </c>
      <c r="AB24" s="2">
        <f t="shared" si="13"/>
        <v>14311</v>
      </c>
      <c r="AC24" s="2">
        <f t="shared" si="14"/>
        <v>13083</v>
      </c>
      <c r="AE24" s="10">
        <v>7</v>
      </c>
      <c r="AF24" s="2">
        <f t="shared" si="15"/>
        <v>0</v>
      </c>
      <c r="AG24" s="2">
        <f t="shared" si="16"/>
        <v>177780</v>
      </c>
      <c r="AH24" s="2">
        <f t="shared" si="17"/>
        <v>133135</v>
      </c>
      <c r="AI24" s="2">
        <f t="shared" si="18"/>
        <v>310915</v>
      </c>
      <c r="AK24">
        <f t="shared" si="19"/>
        <v>1</v>
      </c>
      <c r="AL24">
        <f t="shared" si="20"/>
        <v>2022</v>
      </c>
      <c r="BK24" s="22">
        <v>44576</v>
      </c>
      <c r="BL24" s="23">
        <v>11637</v>
      </c>
      <c r="BM24" s="23">
        <v>11825</v>
      </c>
      <c r="BN24" s="23">
        <v>11864</v>
      </c>
      <c r="BO24" s="23">
        <v>11735</v>
      </c>
      <c r="BP24" s="23">
        <v>11910</v>
      </c>
      <c r="BQ24" s="23">
        <v>12236</v>
      </c>
      <c r="BR24" s="23">
        <v>12834</v>
      </c>
      <c r="BS24" s="23">
        <v>13196</v>
      </c>
      <c r="BT24" s="23">
        <v>13441</v>
      </c>
      <c r="BU24" s="23">
        <v>13713</v>
      </c>
      <c r="BV24" s="23">
        <v>13955</v>
      </c>
      <c r="BW24" s="23">
        <v>13821</v>
      </c>
      <c r="BX24" s="23">
        <v>13880</v>
      </c>
      <c r="BY24" s="23">
        <v>13965</v>
      </c>
      <c r="BZ24" s="23">
        <v>13743</v>
      </c>
      <c r="CA24" s="23">
        <v>13502</v>
      </c>
      <c r="CB24" s="23">
        <v>13515</v>
      </c>
      <c r="CC24" s="23">
        <v>13162</v>
      </c>
      <c r="CD24" s="23">
        <v>12746</v>
      </c>
      <c r="CE24" s="23">
        <v>12228</v>
      </c>
      <c r="CF24" s="23">
        <v>12132</v>
      </c>
      <c r="CG24" s="23">
        <v>12133</v>
      </c>
      <c r="CH24" s="23">
        <v>11815</v>
      </c>
      <c r="CI24" s="23">
        <v>11582</v>
      </c>
    </row>
    <row r="25" spans="1:87" x14ac:dyDescent="0.2">
      <c r="A25" s="7">
        <v>44576</v>
      </c>
      <c r="B25" s="2">
        <v>11637</v>
      </c>
      <c r="C25" s="2">
        <v>11825</v>
      </c>
      <c r="D25" s="2">
        <v>11864</v>
      </c>
      <c r="E25" s="2">
        <v>11735</v>
      </c>
      <c r="F25" s="2">
        <v>11910</v>
      </c>
      <c r="G25" s="2">
        <v>12236</v>
      </c>
      <c r="H25" s="2">
        <v>12834</v>
      </c>
      <c r="I25" s="2">
        <v>13196</v>
      </c>
      <c r="J25" s="2">
        <v>13441</v>
      </c>
      <c r="K25" s="2">
        <v>13713</v>
      </c>
      <c r="L25" s="2">
        <v>13955</v>
      </c>
      <c r="M25" s="2">
        <v>13821</v>
      </c>
      <c r="N25" s="2">
        <v>13880</v>
      </c>
      <c r="O25" s="2">
        <v>13965</v>
      </c>
      <c r="P25" s="2">
        <v>13743</v>
      </c>
      <c r="Q25" s="2">
        <v>13502</v>
      </c>
      <c r="R25" s="2">
        <v>13515</v>
      </c>
      <c r="S25" s="2">
        <v>13162</v>
      </c>
      <c r="T25" s="2">
        <v>12746</v>
      </c>
      <c r="U25" s="2">
        <v>12228</v>
      </c>
      <c r="V25" s="2">
        <v>12132</v>
      </c>
      <c r="W25" s="2">
        <v>12133</v>
      </c>
      <c r="X25" s="2">
        <v>11815</v>
      </c>
      <c r="Y25" s="2">
        <v>11582</v>
      </c>
      <c r="AA25" s="2">
        <f t="shared" si="12"/>
        <v>0</v>
      </c>
      <c r="AB25" s="2">
        <f t="shared" si="13"/>
        <v>13965</v>
      </c>
      <c r="AC25" s="2">
        <f t="shared" si="14"/>
        <v>12834</v>
      </c>
      <c r="AE25" s="10">
        <v>1</v>
      </c>
      <c r="AF25" s="2">
        <f t="shared" si="15"/>
        <v>0</v>
      </c>
      <c r="AG25" s="2">
        <f t="shared" si="16"/>
        <v>174867</v>
      </c>
      <c r="AH25" s="2">
        <f t="shared" si="17"/>
        <v>131703</v>
      </c>
      <c r="AI25" s="2">
        <f t="shared" si="18"/>
        <v>306570</v>
      </c>
      <c r="AK25">
        <f t="shared" si="19"/>
        <v>1</v>
      </c>
      <c r="AL25">
        <f t="shared" si="20"/>
        <v>2022</v>
      </c>
      <c r="BK25" s="22">
        <v>44577</v>
      </c>
      <c r="BL25" s="23">
        <v>11724</v>
      </c>
      <c r="BM25" s="23">
        <v>11716</v>
      </c>
      <c r="BN25" s="23">
        <v>11819</v>
      </c>
      <c r="BO25" s="23">
        <v>11719</v>
      </c>
      <c r="BP25" s="23">
        <v>11918</v>
      </c>
      <c r="BQ25" s="23">
        <v>12353</v>
      </c>
      <c r="BR25" s="23">
        <v>12981</v>
      </c>
      <c r="BS25" s="23">
        <v>13069</v>
      </c>
      <c r="BT25" s="23">
        <v>13446</v>
      </c>
      <c r="BU25" s="23">
        <v>13937</v>
      </c>
      <c r="BV25" s="23">
        <v>14133</v>
      </c>
      <c r="BW25" s="23">
        <v>14014</v>
      </c>
      <c r="BX25" s="23">
        <v>14200</v>
      </c>
      <c r="BY25" s="23">
        <v>14192</v>
      </c>
      <c r="BZ25" s="23">
        <v>14075</v>
      </c>
      <c r="CA25" s="23">
        <v>13770</v>
      </c>
      <c r="CB25" s="23">
        <v>13592</v>
      </c>
      <c r="CC25" s="23">
        <v>13149</v>
      </c>
      <c r="CD25" s="23">
        <v>12691</v>
      </c>
      <c r="CE25" s="23">
        <v>12342</v>
      </c>
      <c r="CF25" s="23">
        <v>12382</v>
      </c>
      <c r="CG25" s="23">
        <v>12392</v>
      </c>
      <c r="CH25" s="23">
        <v>12055</v>
      </c>
      <c r="CI25" s="23">
        <v>11874</v>
      </c>
    </row>
    <row r="26" spans="1:87" x14ac:dyDescent="0.2">
      <c r="A26" s="7">
        <v>44577</v>
      </c>
      <c r="B26" s="2">
        <v>11724</v>
      </c>
      <c r="C26" s="2">
        <v>11716</v>
      </c>
      <c r="D26" s="2">
        <v>11819</v>
      </c>
      <c r="E26" s="2">
        <v>11719</v>
      </c>
      <c r="F26" s="2">
        <v>11918</v>
      </c>
      <c r="G26" s="2">
        <v>12353</v>
      </c>
      <c r="H26" s="2">
        <v>12981</v>
      </c>
      <c r="I26" s="2">
        <v>13069</v>
      </c>
      <c r="J26" s="2">
        <v>13446</v>
      </c>
      <c r="K26" s="2">
        <v>13937</v>
      </c>
      <c r="L26" s="2">
        <v>14133</v>
      </c>
      <c r="M26" s="2">
        <v>14014</v>
      </c>
      <c r="N26" s="2">
        <v>14200</v>
      </c>
      <c r="O26" s="2">
        <v>14192</v>
      </c>
      <c r="P26" s="2">
        <v>14075</v>
      </c>
      <c r="Q26" s="2">
        <v>13770</v>
      </c>
      <c r="R26" s="2">
        <v>13592</v>
      </c>
      <c r="S26" s="2">
        <v>13149</v>
      </c>
      <c r="T26" s="2">
        <v>12691</v>
      </c>
      <c r="U26" s="2">
        <v>12342</v>
      </c>
      <c r="V26" s="2">
        <v>12382</v>
      </c>
      <c r="W26" s="2">
        <v>12392</v>
      </c>
      <c r="X26" s="2">
        <v>12055</v>
      </c>
      <c r="Y26" s="2">
        <v>11874</v>
      </c>
      <c r="AA26" s="2">
        <f t="shared" si="12"/>
        <v>0</v>
      </c>
      <c r="AB26" s="2">
        <f t="shared" si="13"/>
        <v>14200</v>
      </c>
      <c r="AC26" s="2">
        <f t="shared" si="14"/>
        <v>12981</v>
      </c>
      <c r="AE26" s="10">
        <v>8</v>
      </c>
      <c r="AF26" s="2">
        <f t="shared" si="15"/>
        <v>0</v>
      </c>
      <c r="AG26" s="2">
        <f t="shared" si="16"/>
        <v>176610</v>
      </c>
      <c r="AH26" s="2">
        <f t="shared" si="17"/>
        <v>132933</v>
      </c>
      <c r="AI26" s="2">
        <f t="shared" si="18"/>
        <v>309543</v>
      </c>
      <c r="AK26">
        <f t="shared" si="19"/>
        <v>1</v>
      </c>
      <c r="AL26">
        <f t="shared" si="20"/>
        <v>2022</v>
      </c>
      <c r="BK26" s="22">
        <v>44578</v>
      </c>
      <c r="BL26" s="23">
        <v>11978</v>
      </c>
      <c r="BM26" s="23">
        <v>11915</v>
      </c>
      <c r="BN26" s="23">
        <v>11927</v>
      </c>
      <c r="BO26" s="23">
        <v>11925</v>
      </c>
      <c r="BP26" s="23">
        <v>12075</v>
      </c>
      <c r="BQ26" s="23">
        <v>12264</v>
      </c>
      <c r="BR26" s="23">
        <v>12889</v>
      </c>
      <c r="BS26" s="23">
        <v>13199</v>
      </c>
      <c r="BT26" s="23">
        <v>13525</v>
      </c>
      <c r="BU26" s="23">
        <v>13710</v>
      </c>
      <c r="BV26" s="23">
        <v>13911</v>
      </c>
      <c r="BW26" s="23">
        <v>13819</v>
      </c>
      <c r="BX26" s="23">
        <v>13873</v>
      </c>
      <c r="BY26" s="23">
        <v>13766</v>
      </c>
      <c r="BZ26" s="23">
        <v>13625</v>
      </c>
      <c r="CA26" s="23">
        <v>13207</v>
      </c>
      <c r="CB26" s="23">
        <v>13047</v>
      </c>
      <c r="CC26" s="23">
        <v>12788</v>
      </c>
      <c r="CD26" s="23">
        <v>12463</v>
      </c>
      <c r="CE26" s="23">
        <v>12100</v>
      </c>
      <c r="CF26" s="23">
        <v>11875</v>
      </c>
      <c r="CG26" s="23">
        <v>11791</v>
      </c>
      <c r="CH26" s="23">
        <v>11571</v>
      </c>
      <c r="CI26" s="23">
        <v>11362</v>
      </c>
    </row>
    <row r="27" spans="1:87" x14ac:dyDescent="0.2">
      <c r="A27" s="7">
        <v>44578</v>
      </c>
      <c r="B27" s="2">
        <v>11978</v>
      </c>
      <c r="C27" s="2">
        <v>11915</v>
      </c>
      <c r="D27" s="2">
        <v>11927</v>
      </c>
      <c r="E27" s="2">
        <v>11925</v>
      </c>
      <c r="F27" s="2">
        <v>12075</v>
      </c>
      <c r="G27" s="2">
        <v>12264</v>
      </c>
      <c r="H27" s="2">
        <v>12889</v>
      </c>
      <c r="I27" s="2">
        <v>13199</v>
      </c>
      <c r="J27" s="2">
        <v>13525</v>
      </c>
      <c r="K27" s="2">
        <v>13710</v>
      </c>
      <c r="L27" s="2">
        <v>13911</v>
      </c>
      <c r="M27" s="2">
        <v>13819</v>
      </c>
      <c r="N27" s="2">
        <v>13873</v>
      </c>
      <c r="O27" s="2">
        <v>13766</v>
      </c>
      <c r="P27" s="2">
        <v>13625</v>
      </c>
      <c r="Q27" s="2">
        <v>13207</v>
      </c>
      <c r="R27" s="2">
        <v>13047</v>
      </c>
      <c r="S27" s="2">
        <v>12788</v>
      </c>
      <c r="T27" s="2">
        <v>12463</v>
      </c>
      <c r="U27" s="2">
        <v>12100</v>
      </c>
      <c r="V27" s="2">
        <v>11875</v>
      </c>
      <c r="W27" s="2">
        <v>11791</v>
      </c>
      <c r="X27" s="2">
        <v>11571</v>
      </c>
      <c r="Y27" s="2">
        <v>11362</v>
      </c>
      <c r="AA27" s="2">
        <f t="shared" si="12"/>
        <v>13911</v>
      </c>
      <c r="AB27" s="2">
        <f t="shared" si="13"/>
        <v>13873</v>
      </c>
      <c r="AC27" s="2">
        <f t="shared" si="14"/>
        <v>12889</v>
      </c>
      <c r="AE27" s="10">
        <v>3</v>
      </c>
      <c r="AF27" s="2">
        <f t="shared" si="15"/>
        <v>118562</v>
      </c>
      <c r="AG27" s="2">
        <f t="shared" si="16"/>
        <v>54471</v>
      </c>
      <c r="AH27" s="2">
        <f t="shared" si="17"/>
        <v>131572</v>
      </c>
      <c r="AI27" s="2">
        <f t="shared" si="18"/>
        <v>304605</v>
      </c>
      <c r="AK27">
        <f t="shared" si="19"/>
        <v>1</v>
      </c>
      <c r="AL27">
        <f t="shared" si="20"/>
        <v>2022</v>
      </c>
      <c r="BK27" s="22">
        <v>44579</v>
      </c>
      <c r="BL27" s="23">
        <v>11219</v>
      </c>
      <c r="BM27" s="23">
        <v>11298</v>
      </c>
      <c r="BN27" s="23">
        <v>11307</v>
      </c>
      <c r="BO27" s="23">
        <v>11251</v>
      </c>
      <c r="BP27" s="23">
        <v>11343</v>
      </c>
      <c r="BQ27" s="23">
        <v>11401</v>
      </c>
      <c r="BR27" s="23">
        <v>11470</v>
      </c>
      <c r="BS27" s="23">
        <v>11395</v>
      </c>
      <c r="BT27" s="23">
        <v>11372</v>
      </c>
      <c r="BU27" s="23">
        <v>11505</v>
      </c>
      <c r="BV27" s="23">
        <v>11530</v>
      </c>
      <c r="BW27" s="23">
        <v>11563</v>
      </c>
      <c r="BX27" s="23">
        <v>11586</v>
      </c>
      <c r="BY27" s="23">
        <v>11721</v>
      </c>
      <c r="BZ27" s="23">
        <v>11753</v>
      </c>
      <c r="CA27" s="23">
        <v>11858</v>
      </c>
      <c r="CB27" s="23">
        <v>11919</v>
      </c>
      <c r="CC27" s="23">
        <v>11575</v>
      </c>
      <c r="CD27" s="23">
        <v>11384</v>
      </c>
      <c r="CE27" s="23">
        <v>11364</v>
      </c>
      <c r="CF27" s="23">
        <v>11148</v>
      </c>
      <c r="CG27" s="23">
        <v>11066</v>
      </c>
      <c r="CH27" s="23">
        <v>10835</v>
      </c>
      <c r="CI27" s="23">
        <v>10711</v>
      </c>
    </row>
    <row r="28" spans="1:87" x14ac:dyDescent="0.2">
      <c r="A28" s="7">
        <v>44579</v>
      </c>
      <c r="B28" s="2">
        <v>11219</v>
      </c>
      <c r="C28" s="2">
        <v>11298</v>
      </c>
      <c r="D28" s="2">
        <v>11307</v>
      </c>
      <c r="E28" s="2">
        <v>11251</v>
      </c>
      <c r="F28" s="2">
        <v>11343</v>
      </c>
      <c r="G28" s="2">
        <v>11401</v>
      </c>
      <c r="H28" s="2">
        <v>11470</v>
      </c>
      <c r="I28" s="2">
        <v>11395</v>
      </c>
      <c r="J28" s="2">
        <v>11372</v>
      </c>
      <c r="K28" s="2">
        <v>11505</v>
      </c>
      <c r="L28" s="2">
        <v>11530</v>
      </c>
      <c r="M28" s="2">
        <v>11563</v>
      </c>
      <c r="N28" s="2">
        <v>11586</v>
      </c>
      <c r="O28" s="2">
        <v>11721</v>
      </c>
      <c r="P28" s="2">
        <v>11753</v>
      </c>
      <c r="Q28" s="2">
        <v>11858</v>
      </c>
      <c r="R28" s="2">
        <v>11919</v>
      </c>
      <c r="S28" s="2">
        <v>11575</v>
      </c>
      <c r="T28" s="2">
        <v>11384</v>
      </c>
      <c r="U28" s="2">
        <v>11364</v>
      </c>
      <c r="V28" s="2">
        <v>11148</v>
      </c>
      <c r="W28" s="2">
        <v>11066</v>
      </c>
      <c r="X28" s="2">
        <v>10835</v>
      </c>
      <c r="Y28" s="2">
        <v>10711</v>
      </c>
      <c r="AA28" s="2">
        <f t="shared" si="12"/>
        <v>11919</v>
      </c>
      <c r="AB28" s="2">
        <f t="shared" si="13"/>
        <v>11858</v>
      </c>
      <c r="AC28" s="2">
        <f t="shared" si="14"/>
        <v>11470</v>
      </c>
      <c r="AE28" s="10">
        <v>4</v>
      </c>
      <c r="AF28" s="2">
        <f t="shared" si="15"/>
        <v>103607</v>
      </c>
      <c r="AG28" s="2">
        <f t="shared" si="16"/>
        <v>46918</v>
      </c>
      <c r="AH28" s="2">
        <f t="shared" si="17"/>
        <v>123049</v>
      </c>
      <c r="AI28" s="2">
        <f t="shared" si="18"/>
        <v>273574</v>
      </c>
      <c r="AK28">
        <f t="shared" si="19"/>
        <v>1</v>
      </c>
      <c r="AL28">
        <f t="shared" si="20"/>
        <v>2022</v>
      </c>
      <c r="BK28" s="22">
        <v>44580</v>
      </c>
      <c r="BL28" s="23">
        <v>10578</v>
      </c>
      <c r="BM28" s="23">
        <v>10711</v>
      </c>
      <c r="BN28" s="23">
        <v>10748</v>
      </c>
      <c r="BO28" s="23">
        <v>10753</v>
      </c>
      <c r="BP28" s="23">
        <v>10846</v>
      </c>
      <c r="BQ28" s="23">
        <v>10942</v>
      </c>
      <c r="BR28" s="23">
        <v>11134</v>
      </c>
      <c r="BS28" s="23">
        <v>10950</v>
      </c>
      <c r="BT28" s="23">
        <v>10686</v>
      </c>
      <c r="BU28" s="23">
        <v>10913</v>
      </c>
      <c r="BV28" s="23">
        <v>11214</v>
      </c>
      <c r="BW28" s="23">
        <v>11402</v>
      </c>
      <c r="BX28" s="23">
        <v>11560</v>
      </c>
      <c r="BY28" s="23">
        <v>11428</v>
      </c>
      <c r="BZ28" s="23">
        <v>11403</v>
      </c>
      <c r="CA28" s="23">
        <v>11388</v>
      </c>
      <c r="CB28" s="23">
        <v>11503</v>
      </c>
      <c r="CC28" s="23">
        <v>11541</v>
      </c>
      <c r="CD28" s="23">
        <v>11257</v>
      </c>
      <c r="CE28" s="23">
        <v>11132</v>
      </c>
      <c r="CF28" s="23">
        <v>11052</v>
      </c>
      <c r="CG28" s="23">
        <v>10995</v>
      </c>
      <c r="CH28" s="23">
        <v>10967</v>
      </c>
      <c r="CI28" s="23">
        <v>11048</v>
      </c>
    </row>
    <row r="29" spans="1:87" x14ac:dyDescent="0.2">
      <c r="A29" s="7">
        <v>44580</v>
      </c>
      <c r="B29" s="2">
        <v>10578</v>
      </c>
      <c r="C29" s="2">
        <v>10711</v>
      </c>
      <c r="D29" s="2">
        <v>10748</v>
      </c>
      <c r="E29" s="2">
        <v>10753</v>
      </c>
      <c r="F29" s="2">
        <v>10846</v>
      </c>
      <c r="G29" s="2">
        <v>10942</v>
      </c>
      <c r="H29" s="2">
        <v>11134</v>
      </c>
      <c r="I29" s="2">
        <v>10950</v>
      </c>
      <c r="J29" s="2">
        <v>10686</v>
      </c>
      <c r="K29" s="2">
        <v>10913</v>
      </c>
      <c r="L29" s="2">
        <v>11214</v>
      </c>
      <c r="M29" s="2">
        <v>11402</v>
      </c>
      <c r="N29" s="2">
        <v>11560</v>
      </c>
      <c r="O29" s="2">
        <v>11428</v>
      </c>
      <c r="P29" s="2">
        <v>11403</v>
      </c>
      <c r="Q29" s="2">
        <v>11388</v>
      </c>
      <c r="R29" s="2">
        <v>11503</v>
      </c>
      <c r="S29" s="2">
        <v>11541</v>
      </c>
      <c r="T29" s="2">
        <v>11257</v>
      </c>
      <c r="U29" s="2">
        <v>11132</v>
      </c>
      <c r="V29" s="2">
        <v>11052</v>
      </c>
      <c r="W29" s="2">
        <v>10995</v>
      </c>
      <c r="X29" s="2">
        <v>10967</v>
      </c>
      <c r="Y29" s="2">
        <v>11048</v>
      </c>
      <c r="AA29" s="2">
        <f t="shared" si="12"/>
        <v>11541</v>
      </c>
      <c r="AB29" s="2">
        <f t="shared" si="13"/>
        <v>11560</v>
      </c>
      <c r="AC29" s="2">
        <f t="shared" si="14"/>
        <v>11134</v>
      </c>
      <c r="AE29" s="10">
        <v>5</v>
      </c>
      <c r="AF29" s="2">
        <f t="shared" si="15"/>
        <v>100598</v>
      </c>
      <c r="AG29" s="2">
        <f t="shared" si="16"/>
        <v>45779</v>
      </c>
      <c r="AH29" s="2">
        <f t="shared" si="17"/>
        <v>119774</v>
      </c>
      <c r="AI29" s="2">
        <f t="shared" si="18"/>
        <v>266151</v>
      </c>
      <c r="AK29">
        <f t="shared" si="19"/>
        <v>1</v>
      </c>
      <c r="AL29">
        <f t="shared" si="20"/>
        <v>2022</v>
      </c>
      <c r="BK29" s="22">
        <v>44581</v>
      </c>
      <c r="BL29" s="23">
        <v>10987</v>
      </c>
      <c r="BM29" s="23">
        <v>11063</v>
      </c>
      <c r="BN29" s="23">
        <v>11105</v>
      </c>
      <c r="BO29" s="23">
        <v>11154</v>
      </c>
      <c r="BP29" s="23">
        <v>11279</v>
      </c>
      <c r="BQ29" s="23">
        <v>11532</v>
      </c>
      <c r="BR29" s="23">
        <v>11898</v>
      </c>
      <c r="BS29" s="23">
        <v>11925</v>
      </c>
      <c r="BT29" s="23">
        <v>12137</v>
      </c>
      <c r="BU29" s="23">
        <v>12393</v>
      </c>
      <c r="BV29" s="23">
        <v>12547</v>
      </c>
      <c r="BW29" s="23">
        <v>12440</v>
      </c>
      <c r="BX29" s="23">
        <v>12550</v>
      </c>
      <c r="BY29" s="23">
        <v>12477</v>
      </c>
      <c r="BZ29" s="23">
        <v>12312</v>
      </c>
      <c r="CA29" s="23">
        <v>12359</v>
      </c>
      <c r="CB29" s="23">
        <v>12437</v>
      </c>
      <c r="CC29" s="23">
        <v>12613</v>
      </c>
      <c r="CD29" s="23">
        <v>12238</v>
      </c>
      <c r="CE29" s="23">
        <v>11898</v>
      </c>
      <c r="CF29" s="23">
        <v>11652</v>
      </c>
      <c r="CG29" s="23">
        <v>11623</v>
      </c>
      <c r="CH29" s="23">
        <v>11530</v>
      </c>
      <c r="CI29" s="23">
        <v>11606</v>
      </c>
    </row>
    <row r="30" spans="1:87" x14ac:dyDescent="0.2">
      <c r="A30" s="7">
        <v>44581</v>
      </c>
      <c r="B30" s="2">
        <v>10987</v>
      </c>
      <c r="C30" s="2">
        <v>11063</v>
      </c>
      <c r="D30" s="2">
        <v>11105</v>
      </c>
      <c r="E30" s="2">
        <v>11154</v>
      </c>
      <c r="F30" s="2">
        <v>11279</v>
      </c>
      <c r="G30" s="2">
        <v>11532</v>
      </c>
      <c r="H30" s="2">
        <v>11898</v>
      </c>
      <c r="I30" s="2">
        <v>11925</v>
      </c>
      <c r="J30" s="2">
        <v>12137</v>
      </c>
      <c r="K30" s="2">
        <v>12393</v>
      </c>
      <c r="L30" s="2">
        <v>12547</v>
      </c>
      <c r="M30" s="2">
        <v>12440</v>
      </c>
      <c r="N30" s="2">
        <v>12550</v>
      </c>
      <c r="O30" s="2">
        <v>12477</v>
      </c>
      <c r="P30" s="2">
        <v>12312</v>
      </c>
      <c r="Q30" s="2">
        <v>12359</v>
      </c>
      <c r="R30" s="2">
        <v>12437</v>
      </c>
      <c r="S30" s="2">
        <v>12613</v>
      </c>
      <c r="T30" s="2">
        <v>12238</v>
      </c>
      <c r="U30" s="2">
        <v>11898</v>
      </c>
      <c r="V30" s="2">
        <v>11652</v>
      </c>
      <c r="W30" s="2">
        <v>11623</v>
      </c>
      <c r="X30" s="2">
        <v>11530</v>
      </c>
      <c r="Y30" s="2">
        <v>11606</v>
      </c>
      <c r="AA30" s="2">
        <f t="shared" si="12"/>
        <v>12613</v>
      </c>
      <c r="AB30" s="2">
        <f t="shared" si="13"/>
        <v>12550</v>
      </c>
      <c r="AC30" s="2">
        <f t="shared" si="14"/>
        <v>11898</v>
      </c>
      <c r="AE30" s="10">
        <v>6</v>
      </c>
      <c r="AF30" s="2">
        <f t="shared" si="15"/>
        <v>110628</v>
      </c>
      <c r="AG30" s="2">
        <f t="shared" si="16"/>
        <v>49698</v>
      </c>
      <c r="AH30" s="2">
        <f t="shared" si="17"/>
        <v>125429</v>
      </c>
      <c r="AI30" s="2">
        <f t="shared" si="18"/>
        <v>285755</v>
      </c>
      <c r="AK30">
        <f t="shared" si="19"/>
        <v>1</v>
      </c>
      <c r="AL30">
        <f t="shared" si="20"/>
        <v>2022</v>
      </c>
      <c r="BK30" s="22">
        <v>44582</v>
      </c>
      <c r="BL30" s="23">
        <v>11704</v>
      </c>
      <c r="BM30" s="23">
        <v>11966</v>
      </c>
      <c r="BN30" s="23">
        <v>12108</v>
      </c>
      <c r="BO30" s="23">
        <v>12033</v>
      </c>
      <c r="BP30" s="23">
        <v>12193</v>
      </c>
      <c r="BQ30" s="23">
        <v>12592</v>
      </c>
      <c r="BR30" s="23">
        <v>13262</v>
      </c>
      <c r="BS30" s="23">
        <v>13270</v>
      </c>
      <c r="BT30" s="23">
        <v>13712</v>
      </c>
      <c r="BU30" s="23">
        <v>14224</v>
      </c>
      <c r="BV30" s="23">
        <v>14396</v>
      </c>
      <c r="BW30" s="23">
        <v>14240</v>
      </c>
      <c r="BX30" s="23">
        <v>14504</v>
      </c>
      <c r="BY30" s="23">
        <v>14338</v>
      </c>
      <c r="BZ30" s="23">
        <v>14239</v>
      </c>
      <c r="CA30" s="23">
        <v>13928</v>
      </c>
      <c r="CB30" s="23">
        <v>13655</v>
      </c>
      <c r="CC30" s="23">
        <v>13492</v>
      </c>
      <c r="CD30" s="23">
        <v>13057</v>
      </c>
      <c r="CE30" s="23">
        <v>12620</v>
      </c>
      <c r="CF30" s="23">
        <v>12644</v>
      </c>
      <c r="CG30" s="23">
        <v>12467</v>
      </c>
      <c r="CH30" s="23">
        <v>12210</v>
      </c>
      <c r="CI30" s="23">
        <v>12120</v>
      </c>
    </row>
    <row r="31" spans="1:87" x14ac:dyDescent="0.2">
      <c r="A31" s="7">
        <v>44582</v>
      </c>
      <c r="B31" s="2">
        <v>11704</v>
      </c>
      <c r="C31" s="2">
        <v>11966</v>
      </c>
      <c r="D31" s="2">
        <v>12108</v>
      </c>
      <c r="E31" s="2">
        <v>12033</v>
      </c>
      <c r="F31" s="2">
        <v>12193</v>
      </c>
      <c r="G31" s="2">
        <v>12592</v>
      </c>
      <c r="H31" s="2">
        <v>13262</v>
      </c>
      <c r="I31" s="2">
        <v>13270</v>
      </c>
      <c r="J31" s="2">
        <v>13712</v>
      </c>
      <c r="K31" s="2">
        <v>14224</v>
      </c>
      <c r="L31" s="2">
        <v>14396</v>
      </c>
      <c r="M31" s="2">
        <v>14240</v>
      </c>
      <c r="N31" s="2">
        <v>14504</v>
      </c>
      <c r="O31" s="2">
        <v>14338</v>
      </c>
      <c r="P31" s="2">
        <v>14239</v>
      </c>
      <c r="Q31" s="2">
        <v>13928</v>
      </c>
      <c r="R31" s="2">
        <v>13655</v>
      </c>
      <c r="S31" s="2">
        <v>13492</v>
      </c>
      <c r="T31" s="2">
        <v>13057</v>
      </c>
      <c r="U31" s="2">
        <v>12620</v>
      </c>
      <c r="V31" s="2">
        <v>12644</v>
      </c>
      <c r="W31" s="2">
        <v>12467</v>
      </c>
      <c r="X31" s="2">
        <v>12210</v>
      </c>
      <c r="Y31" s="2">
        <v>12120</v>
      </c>
      <c r="AA31" s="2">
        <f t="shared" si="12"/>
        <v>0</v>
      </c>
      <c r="AB31" s="2">
        <f t="shared" si="13"/>
        <v>14504</v>
      </c>
      <c r="AC31" s="2">
        <f t="shared" si="14"/>
        <v>13262</v>
      </c>
      <c r="AE31" s="10">
        <v>7</v>
      </c>
      <c r="AF31" s="2">
        <f t="shared" si="15"/>
        <v>0</v>
      </c>
      <c r="AG31" s="2">
        <f t="shared" si="16"/>
        <v>179675</v>
      </c>
      <c r="AH31" s="2">
        <f t="shared" si="17"/>
        <v>135299</v>
      </c>
      <c r="AI31" s="2">
        <f t="shared" si="18"/>
        <v>314974</v>
      </c>
      <c r="AK31">
        <f t="shared" si="19"/>
        <v>1</v>
      </c>
      <c r="AL31">
        <f t="shared" si="20"/>
        <v>2022</v>
      </c>
      <c r="BK31" s="22">
        <v>44583</v>
      </c>
      <c r="BL31" s="23">
        <v>12218</v>
      </c>
      <c r="BM31" s="23">
        <v>12219</v>
      </c>
      <c r="BN31" s="23">
        <v>12197</v>
      </c>
      <c r="BO31" s="23">
        <v>12148</v>
      </c>
      <c r="BP31" s="23">
        <v>12335</v>
      </c>
      <c r="BQ31" s="23">
        <v>12720</v>
      </c>
      <c r="BR31" s="23">
        <v>13330</v>
      </c>
      <c r="BS31" s="23">
        <v>13618</v>
      </c>
      <c r="BT31" s="23">
        <v>14227</v>
      </c>
      <c r="BU31" s="23">
        <v>14224</v>
      </c>
      <c r="BV31" s="23">
        <v>14519</v>
      </c>
      <c r="BW31" s="23">
        <v>14382</v>
      </c>
      <c r="BX31" s="23">
        <v>14431</v>
      </c>
      <c r="BY31" s="23">
        <v>14351</v>
      </c>
      <c r="BZ31" s="23">
        <v>14325</v>
      </c>
      <c r="CA31" s="23">
        <v>14066</v>
      </c>
      <c r="CB31" s="23">
        <v>13806</v>
      </c>
      <c r="CC31" s="23">
        <v>13650</v>
      </c>
      <c r="CD31" s="23">
        <v>13264</v>
      </c>
      <c r="CE31" s="23">
        <v>12792</v>
      </c>
      <c r="CF31" s="23">
        <v>12786</v>
      </c>
      <c r="CG31" s="23">
        <v>12550</v>
      </c>
      <c r="CH31" s="23">
        <v>12192</v>
      </c>
      <c r="CI31" s="23">
        <v>12053</v>
      </c>
    </row>
    <row r="32" spans="1:87" x14ac:dyDescent="0.2">
      <c r="A32" s="7">
        <v>44583</v>
      </c>
      <c r="B32" s="2">
        <v>12218</v>
      </c>
      <c r="C32" s="2">
        <v>12219</v>
      </c>
      <c r="D32" s="2">
        <v>12197</v>
      </c>
      <c r="E32" s="2">
        <v>12148</v>
      </c>
      <c r="F32" s="2">
        <v>12335</v>
      </c>
      <c r="G32" s="2">
        <v>12720</v>
      </c>
      <c r="H32" s="2">
        <v>13330</v>
      </c>
      <c r="I32" s="2">
        <v>13618</v>
      </c>
      <c r="J32" s="2">
        <v>14227</v>
      </c>
      <c r="K32" s="2">
        <v>14224</v>
      </c>
      <c r="L32" s="2">
        <v>14519</v>
      </c>
      <c r="M32" s="2">
        <v>14382</v>
      </c>
      <c r="N32" s="2">
        <v>14431</v>
      </c>
      <c r="O32" s="2">
        <v>14351</v>
      </c>
      <c r="P32" s="2">
        <v>14325</v>
      </c>
      <c r="Q32" s="2">
        <v>14066</v>
      </c>
      <c r="R32" s="2">
        <v>13806</v>
      </c>
      <c r="S32" s="2">
        <v>13650</v>
      </c>
      <c r="T32" s="2">
        <v>13264</v>
      </c>
      <c r="U32" s="2">
        <v>12792</v>
      </c>
      <c r="V32" s="2">
        <v>12786</v>
      </c>
      <c r="W32" s="2">
        <v>12550</v>
      </c>
      <c r="X32" s="2">
        <v>12192</v>
      </c>
      <c r="Y32" s="2">
        <v>12053</v>
      </c>
      <c r="AA32" s="2">
        <f t="shared" si="12"/>
        <v>0</v>
      </c>
      <c r="AB32" s="2">
        <f t="shared" si="13"/>
        <v>14519</v>
      </c>
      <c r="AC32" s="2">
        <f t="shared" si="14"/>
        <v>13330</v>
      </c>
      <c r="AE32" s="10">
        <v>1</v>
      </c>
      <c r="AF32" s="2">
        <f t="shared" si="15"/>
        <v>0</v>
      </c>
      <c r="AG32" s="2">
        <f t="shared" si="16"/>
        <v>181655</v>
      </c>
      <c r="AH32" s="2">
        <f t="shared" si="17"/>
        <v>136748</v>
      </c>
      <c r="AI32" s="2">
        <f t="shared" si="18"/>
        <v>318403</v>
      </c>
      <c r="AK32">
        <f t="shared" si="19"/>
        <v>1</v>
      </c>
      <c r="AL32">
        <f t="shared" si="20"/>
        <v>2022</v>
      </c>
      <c r="BK32" s="22">
        <v>44584</v>
      </c>
      <c r="BL32" s="23">
        <v>12170</v>
      </c>
      <c r="BM32" s="23">
        <v>12272</v>
      </c>
      <c r="BN32" s="23">
        <v>12307</v>
      </c>
      <c r="BO32" s="23">
        <v>12212</v>
      </c>
      <c r="BP32" s="23">
        <v>12292</v>
      </c>
      <c r="BQ32" s="23">
        <v>12716</v>
      </c>
      <c r="BR32" s="23">
        <v>13304</v>
      </c>
      <c r="BS32" s="23">
        <v>13613</v>
      </c>
      <c r="BT32" s="23">
        <v>14309</v>
      </c>
      <c r="BU32" s="23">
        <v>14360</v>
      </c>
      <c r="BV32" s="23">
        <v>14815</v>
      </c>
      <c r="BW32" s="23">
        <v>14504</v>
      </c>
      <c r="BX32" s="23">
        <v>14686</v>
      </c>
      <c r="BY32" s="23">
        <v>14734</v>
      </c>
      <c r="BZ32" s="23">
        <v>14687</v>
      </c>
      <c r="CA32" s="23">
        <v>14250</v>
      </c>
      <c r="CB32" s="23">
        <v>14172</v>
      </c>
      <c r="CC32" s="23">
        <v>13968</v>
      </c>
      <c r="CD32" s="23">
        <v>13470</v>
      </c>
      <c r="CE32" s="23">
        <v>12944</v>
      </c>
      <c r="CF32" s="23">
        <v>12772</v>
      </c>
      <c r="CG32" s="23">
        <v>12728</v>
      </c>
      <c r="CH32" s="23">
        <v>12361</v>
      </c>
      <c r="CI32" s="23">
        <v>12244</v>
      </c>
    </row>
    <row r="33" spans="1:87" x14ac:dyDescent="0.2">
      <c r="A33" s="7">
        <v>44584</v>
      </c>
      <c r="B33" s="2">
        <v>12170</v>
      </c>
      <c r="C33" s="2">
        <v>12272</v>
      </c>
      <c r="D33" s="2">
        <v>12307</v>
      </c>
      <c r="E33" s="2">
        <v>12212</v>
      </c>
      <c r="F33" s="2">
        <v>12292</v>
      </c>
      <c r="G33" s="2">
        <v>12716</v>
      </c>
      <c r="H33" s="2">
        <v>13304</v>
      </c>
      <c r="I33" s="2">
        <v>13613</v>
      </c>
      <c r="J33" s="2">
        <v>14309</v>
      </c>
      <c r="K33" s="2">
        <v>14360</v>
      </c>
      <c r="L33" s="2">
        <v>14815</v>
      </c>
      <c r="M33" s="2">
        <v>14504</v>
      </c>
      <c r="N33" s="2">
        <v>14686</v>
      </c>
      <c r="O33" s="2">
        <v>14734</v>
      </c>
      <c r="P33" s="2">
        <v>14687</v>
      </c>
      <c r="Q33" s="2">
        <v>14250</v>
      </c>
      <c r="R33" s="2">
        <v>14172</v>
      </c>
      <c r="S33" s="2">
        <v>13968</v>
      </c>
      <c r="T33" s="2">
        <v>13470</v>
      </c>
      <c r="U33" s="2">
        <v>12944</v>
      </c>
      <c r="V33" s="2">
        <v>12772</v>
      </c>
      <c r="W33" s="2">
        <v>12728</v>
      </c>
      <c r="X33" s="2">
        <v>12361</v>
      </c>
      <c r="Y33" s="2">
        <v>12244</v>
      </c>
      <c r="AA33" s="2">
        <f t="shared" si="12"/>
        <v>14815</v>
      </c>
      <c r="AB33" s="2">
        <f t="shared" si="13"/>
        <v>14734</v>
      </c>
      <c r="AC33" s="2">
        <f t="shared" si="14"/>
        <v>13304</v>
      </c>
      <c r="AE33" s="10">
        <v>2</v>
      </c>
      <c r="AF33" s="2">
        <f t="shared" si="15"/>
        <v>126155</v>
      </c>
      <c r="AG33" s="2">
        <f t="shared" si="16"/>
        <v>58357</v>
      </c>
      <c r="AH33" s="2">
        <f t="shared" si="17"/>
        <v>137378</v>
      </c>
      <c r="AI33" s="2">
        <f t="shared" si="18"/>
        <v>321890</v>
      </c>
      <c r="AK33">
        <f t="shared" si="19"/>
        <v>1</v>
      </c>
      <c r="AL33">
        <f t="shared" si="20"/>
        <v>2022</v>
      </c>
      <c r="BK33" s="22">
        <v>44585</v>
      </c>
      <c r="BL33" s="23">
        <v>12205</v>
      </c>
      <c r="BM33" s="23">
        <v>12261</v>
      </c>
      <c r="BN33" s="23">
        <v>12264</v>
      </c>
      <c r="BO33" s="23">
        <v>12191</v>
      </c>
      <c r="BP33" s="23">
        <v>12318</v>
      </c>
      <c r="BQ33" s="23">
        <v>12652</v>
      </c>
      <c r="BR33" s="23">
        <v>13262</v>
      </c>
      <c r="BS33" s="23">
        <v>13598</v>
      </c>
      <c r="BT33" s="23">
        <v>13887</v>
      </c>
      <c r="BU33" s="23">
        <v>14247</v>
      </c>
      <c r="BV33" s="23">
        <v>14542</v>
      </c>
      <c r="BW33" s="23">
        <v>14312</v>
      </c>
      <c r="BX33" s="23">
        <v>14273</v>
      </c>
      <c r="BY33" s="23">
        <v>14226</v>
      </c>
      <c r="BZ33" s="23">
        <v>14160</v>
      </c>
      <c r="CA33" s="23">
        <v>13692</v>
      </c>
      <c r="CB33" s="23">
        <v>13620</v>
      </c>
      <c r="CC33" s="23">
        <v>13501</v>
      </c>
      <c r="CD33" s="23">
        <v>13036</v>
      </c>
      <c r="CE33" s="23">
        <v>12574</v>
      </c>
      <c r="CF33" s="23">
        <v>12254</v>
      </c>
      <c r="CG33" s="23">
        <v>12176</v>
      </c>
      <c r="CH33" s="23">
        <v>11835</v>
      </c>
      <c r="CI33" s="23">
        <v>11460</v>
      </c>
    </row>
    <row r="34" spans="1:87" x14ac:dyDescent="0.2">
      <c r="A34" s="7">
        <v>44585</v>
      </c>
      <c r="B34" s="2">
        <v>12205</v>
      </c>
      <c r="C34" s="2">
        <v>12261</v>
      </c>
      <c r="D34" s="2">
        <v>12264</v>
      </c>
      <c r="E34" s="2">
        <v>12191</v>
      </c>
      <c r="F34" s="2">
        <v>12318</v>
      </c>
      <c r="G34" s="2">
        <v>12652</v>
      </c>
      <c r="H34" s="2">
        <v>13262</v>
      </c>
      <c r="I34" s="2">
        <v>13598</v>
      </c>
      <c r="J34" s="2">
        <v>13887</v>
      </c>
      <c r="K34" s="2">
        <v>14247</v>
      </c>
      <c r="L34" s="2">
        <v>14542</v>
      </c>
      <c r="M34" s="2">
        <v>14312</v>
      </c>
      <c r="N34" s="2">
        <v>14273</v>
      </c>
      <c r="O34" s="2">
        <v>14226</v>
      </c>
      <c r="P34" s="2">
        <v>14160</v>
      </c>
      <c r="Q34" s="2">
        <v>13692</v>
      </c>
      <c r="R34" s="2">
        <v>13620</v>
      </c>
      <c r="S34" s="2">
        <v>13501</v>
      </c>
      <c r="T34" s="2">
        <v>13036</v>
      </c>
      <c r="U34" s="2">
        <v>12574</v>
      </c>
      <c r="V34" s="2">
        <v>12254</v>
      </c>
      <c r="W34" s="2">
        <v>12176</v>
      </c>
      <c r="X34" s="2">
        <v>11835</v>
      </c>
      <c r="Y34" s="2">
        <v>11460</v>
      </c>
      <c r="AA34" s="2">
        <f t="shared" si="12"/>
        <v>14542</v>
      </c>
      <c r="AB34" s="2">
        <f t="shared" si="13"/>
        <v>14273</v>
      </c>
      <c r="AC34" s="2">
        <f t="shared" si="14"/>
        <v>13262</v>
      </c>
      <c r="AE34" s="10">
        <v>3</v>
      </c>
      <c r="AF34" s="2">
        <f t="shared" si="15"/>
        <v>123317</v>
      </c>
      <c r="AG34" s="2">
        <f t="shared" si="16"/>
        <v>56351</v>
      </c>
      <c r="AH34" s="2">
        <f t="shared" si="17"/>
        <v>134878</v>
      </c>
      <c r="AI34" s="2">
        <f t="shared" si="18"/>
        <v>314546</v>
      </c>
      <c r="AK34">
        <f t="shared" si="19"/>
        <v>1</v>
      </c>
      <c r="AL34">
        <f t="shared" si="20"/>
        <v>2022</v>
      </c>
      <c r="BK34" s="22">
        <v>44586</v>
      </c>
      <c r="BL34" s="23">
        <v>11304</v>
      </c>
      <c r="BM34" s="23">
        <v>11325</v>
      </c>
      <c r="BN34" s="23">
        <v>11368</v>
      </c>
      <c r="BO34" s="23">
        <v>11373</v>
      </c>
      <c r="BP34" s="23">
        <v>11444</v>
      </c>
      <c r="BQ34" s="23">
        <v>11532</v>
      </c>
      <c r="BR34" s="23">
        <v>11789</v>
      </c>
      <c r="BS34" s="23">
        <v>11868</v>
      </c>
      <c r="BT34" s="23">
        <v>11862</v>
      </c>
      <c r="BU34" s="23">
        <v>12021</v>
      </c>
      <c r="BV34" s="23">
        <v>12246</v>
      </c>
      <c r="BW34" s="23">
        <v>12285</v>
      </c>
      <c r="BX34" s="23">
        <v>12254</v>
      </c>
      <c r="BY34" s="23">
        <v>12282</v>
      </c>
      <c r="BZ34" s="23">
        <v>12145</v>
      </c>
      <c r="CA34" s="23">
        <v>12123</v>
      </c>
      <c r="CB34" s="23">
        <v>12198</v>
      </c>
      <c r="CC34" s="23">
        <v>12393</v>
      </c>
      <c r="CD34" s="23">
        <v>12252</v>
      </c>
      <c r="CE34" s="23">
        <v>12045</v>
      </c>
      <c r="CF34" s="23">
        <v>11808</v>
      </c>
      <c r="CG34" s="23">
        <v>11752</v>
      </c>
      <c r="CH34" s="23">
        <v>11577</v>
      </c>
      <c r="CI34" s="23">
        <v>11517</v>
      </c>
    </row>
    <row r="35" spans="1:87" x14ac:dyDescent="0.2">
      <c r="A35" s="7">
        <v>44586</v>
      </c>
      <c r="B35" s="2">
        <v>11304</v>
      </c>
      <c r="C35" s="2">
        <v>11325</v>
      </c>
      <c r="D35" s="2">
        <v>11368</v>
      </c>
      <c r="E35" s="2">
        <v>11373</v>
      </c>
      <c r="F35" s="2">
        <v>11444</v>
      </c>
      <c r="G35" s="2">
        <v>11532</v>
      </c>
      <c r="H35" s="2">
        <v>11789</v>
      </c>
      <c r="I35" s="2">
        <v>11868</v>
      </c>
      <c r="J35" s="2">
        <v>11862</v>
      </c>
      <c r="K35" s="2">
        <v>12021</v>
      </c>
      <c r="L35" s="2">
        <v>12246</v>
      </c>
      <c r="M35" s="2">
        <v>12285</v>
      </c>
      <c r="N35" s="2">
        <v>12254</v>
      </c>
      <c r="O35" s="2">
        <v>12282</v>
      </c>
      <c r="P35" s="2">
        <v>12145</v>
      </c>
      <c r="Q35" s="2">
        <v>12123</v>
      </c>
      <c r="R35" s="2">
        <v>12198</v>
      </c>
      <c r="S35" s="2">
        <v>12393</v>
      </c>
      <c r="T35" s="2">
        <v>12252</v>
      </c>
      <c r="U35" s="2">
        <v>12045</v>
      </c>
      <c r="V35" s="2">
        <v>11808</v>
      </c>
      <c r="W35" s="2">
        <v>11752</v>
      </c>
      <c r="X35" s="2">
        <v>11577</v>
      </c>
      <c r="Y35" s="2">
        <v>11517</v>
      </c>
      <c r="AA35" s="2">
        <f t="shared" si="12"/>
        <v>12393</v>
      </c>
      <c r="AB35" s="2">
        <f t="shared" si="13"/>
        <v>12282</v>
      </c>
      <c r="AC35" s="2">
        <f t="shared" si="14"/>
        <v>11808</v>
      </c>
      <c r="AE35" s="10">
        <v>4</v>
      </c>
      <c r="AF35" s="2">
        <f t="shared" si="15"/>
        <v>109170</v>
      </c>
      <c r="AG35" s="2">
        <f t="shared" si="16"/>
        <v>48804</v>
      </c>
      <c r="AH35" s="2">
        <f t="shared" si="17"/>
        <v>126789</v>
      </c>
      <c r="AI35" s="2">
        <f t="shared" si="18"/>
        <v>284763</v>
      </c>
      <c r="AK35">
        <f t="shared" si="19"/>
        <v>1</v>
      </c>
      <c r="AL35">
        <f t="shared" si="20"/>
        <v>2022</v>
      </c>
      <c r="BK35" s="22">
        <v>44587</v>
      </c>
      <c r="BL35" s="23">
        <v>11493</v>
      </c>
      <c r="BM35" s="23">
        <v>11577</v>
      </c>
      <c r="BN35" s="23">
        <v>11627</v>
      </c>
      <c r="BO35" s="23">
        <v>11669</v>
      </c>
      <c r="BP35" s="23">
        <v>11768</v>
      </c>
      <c r="BQ35" s="23">
        <v>11942</v>
      </c>
      <c r="BR35" s="23">
        <v>12135</v>
      </c>
      <c r="BS35" s="23">
        <v>12011</v>
      </c>
      <c r="BT35" s="23">
        <v>11981</v>
      </c>
      <c r="BU35" s="23">
        <v>12150</v>
      </c>
      <c r="BV35" s="23">
        <v>12315</v>
      </c>
      <c r="BW35" s="23">
        <v>12323</v>
      </c>
      <c r="BX35" s="23">
        <v>12426</v>
      </c>
      <c r="BY35" s="23">
        <v>12289</v>
      </c>
      <c r="BZ35" s="23">
        <v>12214</v>
      </c>
      <c r="CA35" s="23">
        <v>12177</v>
      </c>
      <c r="CB35" s="23">
        <v>12422</v>
      </c>
      <c r="CC35" s="23">
        <v>12542</v>
      </c>
      <c r="CD35" s="23">
        <v>12257</v>
      </c>
      <c r="CE35" s="23">
        <v>12206</v>
      </c>
      <c r="CF35" s="23">
        <v>12118</v>
      </c>
      <c r="CG35" s="23">
        <v>11975</v>
      </c>
      <c r="CH35" s="23">
        <v>11964</v>
      </c>
      <c r="CI35" s="23">
        <v>12103</v>
      </c>
    </row>
    <row r="36" spans="1:87" x14ac:dyDescent="0.2">
      <c r="A36" s="7">
        <v>44587</v>
      </c>
      <c r="B36" s="2">
        <v>11493</v>
      </c>
      <c r="C36" s="2">
        <v>11577</v>
      </c>
      <c r="D36" s="2">
        <v>11627</v>
      </c>
      <c r="E36" s="2">
        <v>11669</v>
      </c>
      <c r="F36" s="2">
        <v>11768</v>
      </c>
      <c r="G36" s="2">
        <v>11942</v>
      </c>
      <c r="H36" s="2">
        <v>12135</v>
      </c>
      <c r="I36" s="2">
        <v>12011</v>
      </c>
      <c r="J36" s="2">
        <v>11981</v>
      </c>
      <c r="K36" s="2">
        <v>12150</v>
      </c>
      <c r="L36" s="2">
        <v>12315</v>
      </c>
      <c r="M36" s="2">
        <v>12323</v>
      </c>
      <c r="N36" s="2">
        <v>12426</v>
      </c>
      <c r="O36" s="2">
        <v>12289</v>
      </c>
      <c r="P36" s="2">
        <v>12214</v>
      </c>
      <c r="Q36" s="2">
        <v>12177</v>
      </c>
      <c r="R36" s="2">
        <v>12422</v>
      </c>
      <c r="S36" s="2">
        <v>12542</v>
      </c>
      <c r="T36" s="2">
        <v>12257</v>
      </c>
      <c r="U36" s="2">
        <v>12206</v>
      </c>
      <c r="V36" s="2">
        <v>12118</v>
      </c>
      <c r="W36" s="2">
        <v>11975</v>
      </c>
      <c r="X36" s="2">
        <v>11964</v>
      </c>
      <c r="Y36" s="2">
        <v>12103</v>
      </c>
      <c r="AA36" s="2">
        <f t="shared" si="12"/>
        <v>12542</v>
      </c>
      <c r="AB36" s="2">
        <f t="shared" si="13"/>
        <v>12426</v>
      </c>
      <c r="AC36" s="2">
        <f t="shared" si="14"/>
        <v>12135</v>
      </c>
      <c r="AE36" s="10">
        <v>5</v>
      </c>
      <c r="AF36" s="2">
        <f t="shared" si="15"/>
        <v>110207</v>
      </c>
      <c r="AG36" s="2">
        <f t="shared" si="16"/>
        <v>49106</v>
      </c>
      <c r="AH36" s="2">
        <f t="shared" si="17"/>
        <v>130371</v>
      </c>
      <c r="AI36" s="2">
        <f t="shared" si="18"/>
        <v>289684</v>
      </c>
      <c r="AK36">
        <f t="shared" si="19"/>
        <v>1</v>
      </c>
      <c r="AL36">
        <f t="shared" si="20"/>
        <v>2022</v>
      </c>
      <c r="BK36" s="22">
        <v>44588</v>
      </c>
      <c r="BL36" s="23">
        <v>11977</v>
      </c>
      <c r="BM36" s="23">
        <v>12056</v>
      </c>
      <c r="BN36" s="23">
        <v>12119</v>
      </c>
      <c r="BO36" s="23">
        <v>12150</v>
      </c>
      <c r="BP36" s="23">
        <v>12360</v>
      </c>
      <c r="BQ36" s="23">
        <v>12748</v>
      </c>
      <c r="BR36" s="23">
        <v>13453</v>
      </c>
      <c r="BS36" s="23">
        <v>13942</v>
      </c>
      <c r="BT36" s="23">
        <v>14580</v>
      </c>
      <c r="BU36" s="23">
        <v>15179</v>
      </c>
      <c r="BV36" s="23">
        <v>15343</v>
      </c>
      <c r="BW36" s="23">
        <v>15096</v>
      </c>
      <c r="BX36" s="23">
        <v>15085</v>
      </c>
      <c r="BY36" s="23">
        <v>15088</v>
      </c>
      <c r="BZ36" s="23">
        <v>15048</v>
      </c>
      <c r="CA36" s="23">
        <v>14575</v>
      </c>
      <c r="CB36" s="23">
        <v>13705</v>
      </c>
      <c r="CC36" s="23">
        <v>14401</v>
      </c>
      <c r="CD36" s="23">
        <v>13668</v>
      </c>
      <c r="CE36" s="23">
        <v>13361</v>
      </c>
      <c r="CF36" s="23">
        <v>13145</v>
      </c>
      <c r="CG36" s="23">
        <v>13024</v>
      </c>
      <c r="CH36" s="23">
        <v>12686</v>
      </c>
      <c r="CI36" s="23">
        <v>12469</v>
      </c>
    </row>
    <row r="37" spans="1:87" x14ac:dyDescent="0.2">
      <c r="A37" s="7">
        <v>44588</v>
      </c>
      <c r="B37" s="2">
        <v>11977</v>
      </c>
      <c r="C37" s="2">
        <v>12056</v>
      </c>
      <c r="D37" s="2">
        <v>12119</v>
      </c>
      <c r="E37" s="2">
        <v>12150</v>
      </c>
      <c r="F37" s="2">
        <v>12360</v>
      </c>
      <c r="G37" s="2">
        <v>12748</v>
      </c>
      <c r="H37" s="2">
        <v>13453</v>
      </c>
      <c r="I37" s="2">
        <v>13942</v>
      </c>
      <c r="J37" s="2">
        <v>14580</v>
      </c>
      <c r="K37" s="2">
        <v>15179</v>
      </c>
      <c r="L37" s="2">
        <v>15343</v>
      </c>
      <c r="M37" s="2">
        <v>15096</v>
      </c>
      <c r="N37" s="2">
        <v>15085</v>
      </c>
      <c r="O37" s="2">
        <v>15088</v>
      </c>
      <c r="P37" s="2">
        <v>15048</v>
      </c>
      <c r="Q37" s="2">
        <v>14575</v>
      </c>
      <c r="R37" s="2">
        <v>13705</v>
      </c>
      <c r="S37" s="2">
        <v>14401</v>
      </c>
      <c r="T37" s="2">
        <v>13668</v>
      </c>
      <c r="U37" s="2">
        <v>13361</v>
      </c>
      <c r="V37" s="2">
        <v>13145</v>
      </c>
      <c r="W37" s="2">
        <v>13024</v>
      </c>
      <c r="X37" s="2">
        <v>12686</v>
      </c>
      <c r="Y37" s="2">
        <v>12469</v>
      </c>
      <c r="AA37" s="2">
        <f t="shared" si="12"/>
        <v>15343</v>
      </c>
      <c r="AB37" s="2">
        <f t="shared" si="13"/>
        <v>15088</v>
      </c>
      <c r="AC37" s="2">
        <f t="shared" si="14"/>
        <v>13453</v>
      </c>
      <c r="AE37" s="10">
        <v>6</v>
      </c>
      <c r="AF37" s="2">
        <f t="shared" si="15"/>
        <v>129275</v>
      </c>
      <c r="AG37" s="2">
        <f t="shared" si="16"/>
        <v>59796</v>
      </c>
      <c r="AH37" s="2">
        <f t="shared" si="17"/>
        <v>138187</v>
      </c>
      <c r="AI37" s="2">
        <f t="shared" si="18"/>
        <v>327258</v>
      </c>
      <c r="AK37">
        <f t="shared" si="19"/>
        <v>1</v>
      </c>
      <c r="AL37">
        <f t="shared" si="20"/>
        <v>2022</v>
      </c>
      <c r="BK37" s="22">
        <v>44589</v>
      </c>
      <c r="BL37" s="23">
        <v>12418</v>
      </c>
      <c r="BM37" s="23">
        <v>12515</v>
      </c>
      <c r="BN37" s="23">
        <v>12572</v>
      </c>
      <c r="BO37" s="23">
        <v>12557</v>
      </c>
      <c r="BP37" s="23">
        <v>12721</v>
      </c>
      <c r="BQ37" s="23">
        <v>12992</v>
      </c>
      <c r="BR37" s="23">
        <v>13397</v>
      </c>
      <c r="BS37" s="23">
        <v>13985</v>
      </c>
      <c r="BT37" s="23">
        <v>14556</v>
      </c>
      <c r="BU37" s="23">
        <v>15168</v>
      </c>
      <c r="BV37" s="23">
        <v>15415</v>
      </c>
      <c r="BW37" s="23">
        <v>15287</v>
      </c>
      <c r="BX37" s="23">
        <v>15220</v>
      </c>
      <c r="BY37" s="23">
        <v>15138</v>
      </c>
      <c r="BZ37" s="23">
        <v>15108</v>
      </c>
      <c r="CA37" s="23">
        <v>14832</v>
      </c>
      <c r="CB37" s="23">
        <v>14834</v>
      </c>
      <c r="CC37" s="23">
        <v>14774</v>
      </c>
      <c r="CD37" s="23">
        <v>14023</v>
      </c>
      <c r="CE37" s="23">
        <v>13417</v>
      </c>
      <c r="CF37" s="23">
        <v>13142</v>
      </c>
      <c r="CG37" s="23">
        <v>13012</v>
      </c>
      <c r="CH37" s="23">
        <v>12609</v>
      </c>
      <c r="CI37" s="23">
        <v>12355</v>
      </c>
    </row>
    <row r="38" spans="1:87" x14ac:dyDescent="0.2">
      <c r="A38" s="7">
        <v>44589</v>
      </c>
      <c r="B38" s="2">
        <v>12418</v>
      </c>
      <c r="C38" s="2">
        <v>12515</v>
      </c>
      <c r="D38" s="2">
        <v>12572</v>
      </c>
      <c r="E38" s="2">
        <v>12557</v>
      </c>
      <c r="F38" s="2">
        <v>12721</v>
      </c>
      <c r="G38" s="2">
        <v>12992</v>
      </c>
      <c r="H38" s="2">
        <v>13397</v>
      </c>
      <c r="I38" s="2">
        <v>13985</v>
      </c>
      <c r="J38" s="2">
        <v>14556</v>
      </c>
      <c r="K38" s="2">
        <v>15168</v>
      </c>
      <c r="L38" s="2">
        <v>15415</v>
      </c>
      <c r="M38" s="2">
        <v>15287</v>
      </c>
      <c r="N38" s="2">
        <v>15220</v>
      </c>
      <c r="O38" s="2">
        <v>15138</v>
      </c>
      <c r="P38" s="2">
        <v>15108</v>
      </c>
      <c r="Q38" s="2">
        <v>14832</v>
      </c>
      <c r="R38" s="2">
        <v>14834</v>
      </c>
      <c r="S38" s="2">
        <v>14774</v>
      </c>
      <c r="T38" s="2">
        <v>14023</v>
      </c>
      <c r="U38" s="2">
        <v>13417</v>
      </c>
      <c r="V38" s="2">
        <v>13142</v>
      </c>
      <c r="W38" s="2">
        <v>13012</v>
      </c>
      <c r="X38" s="2">
        <v>12609</v>
      </c>
      <c r="Y38" s="2">
        <v>12355</v>
      </c>
      <c r="AA38" s="2">
        <f t="shared" si="12"/>
        <v>0</v>
      </c>
      <c r="AB38" s="2">
        <f t="shared" si="13"/>
        <v>15415</v>
      </c>
      <c r="AC38" s="2">
        <f t="shared" si="14"/>
        <v>13397</v>
      </c>
      <c r="AE38" s="10">
        <v>7</v>
      </c>
      <c r="AF38" s="2">
        <f t="shared" si="15"/>
        <v>0</v>
      </c>
      <c r="AG38" s="2">
        <f t="shared" si="16"/>
        <v>191757</v>
      </c>
      <c r="AH38" s="2">
        <f t="shared" si="17"/>
        <v>140290</v>
      </c>
      <c r="AI38" s="2">
        <f t="shared" si="18"/>
        <v>332047</v>
      </c>
      <c r="AK38">
        <f t="shared" si="19"/>
        <v>1</v>
      </c>
      <c r="AL38">
        <f t="shared" si="20"/>
        <v>2022</v>
      </c>
      <c r="BK38" s="22">
        <v>44590</v>
      </c>
      <c r="BL38" s="23">
        <v>12364</v>
      </c>
      <c r="BM38" s="23">
        <v>12389</v>
      </c>
      <c r="BN38" s="23">
        <v>12412</v>
      </c>
      <c r="BO38" s="23">
        <v>12419</v>
      </c>
      <c r="BP38" s="23">
        <v>12499</v>
      </c>
      <c r="BQ38" s="23">
        <v>12785</v>
      </c>
      <c r="BR38" s="23">
        <v>13437</v>
      </c>
      <c r="BS38" s="23">
        <v>13661</v>
      </c>
      <c r="BT38" s="23">
        <v>14286</v>
      </c>
      <c r="BU38" s="23">
        <v>14800</v>
      </c>
      <c r="BV38" s="23">
        <v>14992</v>
      </c>
      <c r="BW38" s="23">
        <v>15006</v>
      </c>
      <c r="BX38" s="23">
        <v>15089</v>
      </c>
      <c r="BY38" s="23">
        <v>14995</v>
      </c>
      <c r="BZ38" s="23">
        <v>15018</v>
      </c>
      <c r="CA38" s="23">
        <v>14696</v>
      </c>
      <c r="CB38" s="23">
        <v>14339</v>
      </c>
      <c r="CC38" s="23">
        <v>14263</v>
      </c>
      <c r="CD38" s="23">
        <v>13730</v>
      </c>
      <c r="CE38" s="23">
        <v>13301</v>
      </c>
      <c r="CF38" s="23">
        <v>13056</v>
      </c>
      <c r="CG38" s="23">
        <v>12928</v>
      </c>
      <c r="CH38" s="23">
        <v>12616</v>
      </c>
      <c r="CI38" s="23">
        <v>12459</v>
      </c>
    </row>
    <row r="39" spans="1:87" x14ac:dyDescent="0.2">
      <c r="A39" s="7">
        <v>44590</v>
      </c>
      <c r="B39" s="2">
        <v>12364</v>
      </c>
      <c r="C39" s="2">
        <v>12389</v>
      </c>
      <c r="D39" s="2">
        <v>12412</v>
      </c>
      <c r="E39" s="2">
        <v>12419</v>
      </c>
      <c r="F39" s="2">
        <v>12499</v>
      </c>
      <c r="G39" s="2">
        <v>12785</v>
      </c>
      <c r="H39" s="2">
        <v>13437</v>
      </c>
      <c r="I39" s="2">
        <v>13661</v>
      </c>
      <c r="J39" s="2">
        <v>14286</v>
      </c>
      <c r="K39" s="2">
        <v>14800</v>
      </c>
      <c r="L39" s="2">
        <v>14992</v>
      </c>
      <c r="M39" s="2">
        <v>15006</v>
      </c>
      <c r="N39" s="2">
        <v>15089</v>
      </c>
      <c r="O39" s="2">
        <v>14995</v>
      </c>
      <c r="P39" s="2">
        <v>15018</v>
      </c>
      <c r="Q39" s="2">
        <v>14696</v>
      </c>
      <c r="R39" s="2">
        <v>14339</v>
      </c>
      <c r="S39" s="2">
        <v>14263</v>
      </c>
      <c r="T39" s="2">
        <v>13730</v>
      </c>
      <c r="U39" s="2">
        <v>13301</v>
      </c>
      <c r="V39" s="2">
        <v>13056</v>
      </c>
      <c r="W39" s="2">
        <v>12928</v>
      </c>
      <c r="X39" s="2">
        <v>12616</v>
      </c>
      <c r="Y39" s="2">
        <v>12459</v>
      </c>
      <c r="AA39" s="2">
        <f t="shared" si="12"/>
        <v>0</v>
      </c>
      <c r="AB39" s="2">
        <f t="shared" si="13"/>
        <v>15089</v>
      </c>
      <c r="AC39" s="2">
        <f t="shared" si="14"/>
        <v>13437</v>
      </c>
      <c r="AE39" s="10">
        <v>1</v>
      </c>
      <c r="AF39" s="2">
        <f t="shared" si="15"/>
        <v>0</v>
      </c>
      <c r="AG39" s="2">
        <f t="shared" si="16"/>
        <v>188176</v>
      </c>
      <c r="AH39" s="2">
        <f t="shared" si="17"/>
        <v>139364</v>
      </c>
      <c r="AI39" s="2">
        <f t="shared" si="18"/>
        <v>327540</v>
      </c>
      <c r="AK39">
        <f t="shared" si="19"/>
        <v>1</v>
      </c>
      <c r="AL39">
        <f t="shared" si="20"/>
        <v>2022</v>
      </c>
      <c r="BK39" s="22">
        <v>44591</v>
      </c>
      <c r="BL39" s="23">
        <v>12355</v>
      </c>
      <c r="BM39" s="23">
        <v>12326</v>
      </c>
      <c r="BN39" s="23">
        <v>12341</v>
      </c>
      <c r="BO39" s="23">
        <v>12237</v>
      </c>
      <c r="BP39" s="23">
        <v>12395</v>
      </c>
      <c r="BQ39" s="23">
        <v>12637</v>
      </c>
      <c r="BR39" s="23">
        <v>13277</v>
      </c>
      <c r="BS39" s="23">
        <v>13683</v>
      </c>
      <c r="BT39" s="23">
        <v>14079</v>
      </c>
      <c r="BU39" s="23">
        <v>14633</v>
      </c>
      <c r="BV39" s="23">
        <v>14807</v>
      </c>
      <c r="BW39" s="23">
        <v>14765</v>
      </c>
      <c r="BX39" s="23">
        <v>15047</v>
      </c>
      <c r="BY39" s="23">
        <v>14991</v>
      </c>
      <c r="BZ39" s="23">
        <v>14974</v>
      </c>
      <c r="CA39" s="23">
        <v>14746</v>
      </c>
      <c r="CB39" s="23">
        <v>14436</v>
      </c>
      <c r="CC39" s="23">
        <v>14340</v>
      </c>
      <c r="CD39" s="23">
        <v>13718</v>
      </c>
      <c r="CE39" s="23">
        <v>13329</v>
      </c>
      <c r="CF39" s="23">
        <v>13098</v>
      </c>
      <c r="CG39" s="23">
        <v>12864</v>
      </c>
      <c r="CH39" s="23">
        <v>12602</v>
      </c>
      <c r="CI39" s="23">
        <v>12366</v>
      </c>
    </row>
    <row r="40" spans="1:87" x14ac:dyDescent="0.2">
      <c r="A40" s="7">
        <v>44591</v>
      </c>
      <c r="B40" s="2">
        <v>12355</v>
      </c>
      <c r="C40" s="2">
        <v>12326</v>
      </c>
      <c r="D40" s="2">
        <v>12341</v>
      </c>
      <c r="E40" s="2">
        <v>12237</v>
      </c>
      <c r="F40" s="2">
        <v>12395</v>
      </c>
      <c r="G40" s="2">
        <v>12637</v>
      </c>
      <c r="H40" s="2">
        <v>13277</v>
      </c>
      <c r="I40" s="2">
        <v>13683</v>
      </c>
      <c r="J40" s="2">
        <v>14079</v>
      </c>
      <c r="K40" s="2">
        <v>14633</v>
      </c>
      <c r="L40" s="2">
        <v>14807</v>
      </c>
      <c r="M40" s="2">
        <v>14765</v>
      </c>
      <c r="N40" s="2">
        <v>15047</v>
      </c>
      <c r="O40" s="2">
        <v>14991</v>
      </c>
      <c r="P40" s="2">
        <v>14974</v>
      </c>
      <c r="Q40" s="2">
        <v>14746</v>
      </c>
      <c r="R40" s="2">
        <v>14436</v>
      </c>
      <c r="S40" s="2">
        <v>14340</v>
      </c>
      <c r="T40" s="2">
        <v>13718</v>
      </c>
      <c r="U40" s="2">
        <v>13329</v>
      </c>
      <c r="V40" s="2">
        <v>13098</v>
      </c>
      <c r="W40" s="2">
        <v>12864</v>
      </c>
      <c r="X40" s="2">
        <v>12602</v>
      </c>
      <c r="Y40" s="2">
        <v>12366</v>
      </c>
      <c r="AA40" s="2">
        <f t="shared" si="12"/>
        <v>14807</v>
      </c>
      <c r="AB40" s="2">
        <f t="shared" si="13"/>
        <v>15047</v>
      </c>
      <c r="AC40" s="2">
        <f t="shared" si="14"/>
        <v>13277</v>
      </c>
      <c r="AE40" s="10">
        <v>2</v>
      </c>
      <c r="AF40" s="2">
        <f t="shared" si="15"/>
        <v>127790</v>
      </c>
      <c r="AG40" s="2">
        <f t="shared" si="16"/>
        <v>59758</v>
      </c>
      <c r="AH40" s="2">
        <f t="shared" si="17"/>
        <v>138498</v>
      </c>
      <c r="AI40" s="2">
        <f t="shared" si="18"/>
        <v>326046</v>
      </c>
      <c r="AK40">
        <f t="shared" si="19"/>
        <v>1</v>
      </c>
      <c r="AL40">
        <f t="shared" si="20"/>
        <v>2022</v>
      </c>
      <c r="BK40" s="22">
        <v>44592</v>
      </c>
      <c r="BL40" s="23">
        <v>12341</v>
      </c>
      <c r="BM40" s="23">
        <v>12545</v>
      </c>
      <c r="BN40" s="23">
        <v>12548</v>
      </c>
      <c r="BO40" s="23">
        <v>12483</v>
      </c>
      <c r="BP40" s="23">
        <v>12594</v>
      </c>
      <c r="BQ40" s="23">
        <v>12972</v>
      </c>
      <c r="BR40" s="23">
        <v>13615</v>
      </c>
      <c r="BS40" s="23">
        <v>14019</v>
      </c>
      <c r="BT40" s="23">
        <v>14429</v>
      </c>
      <c r="BU40" s="23">
        <v>14781</v>
      </c>
      <c r="BV40" s="23">
        <v>15115</v>
      </c>
      <c r="BW40" s="23">
        <v>14950</v>
      </c>
      <c r="BX40" s="23">
        <v>15153</v>
      </c>
      <c r="BY40" s="23">
        <v>15144</v>
      </c>
      <c r="BZ40" s="23">
        <v>14888</v>
      </c>
      <c r="CA40" s="23">
        <v>14537</v>
      </c>
      <c r="CB40" s="23">
        <v>14119</v>
      </c>
      <c r="CC40" s="23">
        <v>14039</v>
      </c>
      <c r="CD40" s="23">
        <v>13649</v>
      </c>
      <c r="CE40" s="23">
        <v>13279</v>
      </c>
      <c r="CF40" s="23">
        <v>13202</v>
      </c>
      <c r="CG40" s="23">
        <v>12946</v>
      </c>
      <c r="CH40" s="23">
        <v>12645</v>
      </c>
      <c r="CI40" s="23">
        <v>12202</v>
      </c>
    </row>
    <row r="41" spans="1:87" x14ac:dyDescent="0.2">
      <c r="A41" s="7">
        <v>44592</v>
      </c>
      <c r="B41" s="2">
        <v>12341</v>
      </c>
      <c r="C41" s="2">
        <v>12545</v>
      </c>
      <c r="D41" s="2">
        <v>12548</v>
      </c>
      <c r="E41" s="2">
        <v>12483</v>
      </c>
      <c r="F41" s="2">
        <v>12594</v>
      </c>
      <c r="G41" s="2">
        <v>12972</v>
      </c>
      <c r="H41" s="2">
        <v>13615</v>
      </c>
      <c r="I41" s="2">
        <v>14019</v>
      </c>
      <c r="J41" s="2">
        <v>14429</v>
      </c>
      <c r="K41" s="2">
        <v>14781</v>
      </c>
      <c r="L41" s="2">
        <v>15115</v>
      </c>
      <c r="M41" s="2">
        <v>14950</v>
      </c>
      <c r="N41" s="2">
        <v>15153</v>
      </c>
      <c r="O41" s="2">
        <v>15144</v>
      </c>
      <c r="P41" s="2">
        <v>14888</v>
      </c>
      <c r="Q41" s="2">
        <v>14537</v>
      </c>
      <c r="R41" s="2">
        <v>14119</v>
      </c>
      <c r="S41" s="2">
        <v>14039</v>
      </c>
      <c r="T41" s="2">
        <v>13649</v>
      </c>
      <c r="U41" s="2">
        <v>13279</v>
      </c>
      <c r="V41" s="2">
        <v>13202</v>
      </c>
      <c r="W41" s="2">
        <v>12946</v>
      </c>
      <c r="X41" s="2">
        <v>12645</v>
      </c>
      <c r="Y41" s="2">
        <v>12202</v>
      </c>
      <c r="AA41" s="2">
        <f t="shared" si="12"/>
        <v>15115</v>
      </c>
      <c r="AB41" s="2">
        <f t="shared" si="13"/>
        <v>15153</v>
      </c>
      <c r="AC41" s="2">
        <f t="shared" si="14"/>
        <v>13615</v>
      </c>
      <c r="AE41" s="10">
        <v>3</v>
      </c>
      <c r="AF41" s="2">
        <f t="shared" si="15"/>
        <v>128380</v>
      </c>
      <c r="AG41" s="2">
        <f t="shared" si="16"/>
        <v>59722</v>
      </c>
      <c r="AH41" s="2">
        <f t="shared" si="17"/>
        <v>140093</v>
      </c>
      <c r="AI41" s="2">
        <f t="shared" si="18"/>
        <v>328195</v>
      </c>
      <c r="AK41">
        <f t="shared" si="19"/>
        <v>1</v>
      </c>
      <c r="AL41">
        <f t="shared" si="20"/>
        <v>2022</v>
      </c>
      <c r="BK41" s="22">
        <v>44593</v>
      </c>
      <c r="BL41" s="23">
        <v>11976</v>
      </c>
      <c r="BM41" s="23">
        <v>12069</v>
      </c>
      <c r="BN41" s="23">
        <v>12036</v>
      </c>
      <c r="BO41" s="23">
        <v>12046</v>
      </c>
      <c r="BP41" s="23">
        <v>11997</v>
      </c>
      <c r="BQ41" s="23">
        <v>12037</v>
      </c>
      <c r="BR41" s="23">
        <v>12239</v>
      </c>
      <c r="BS41" s="23">
        <v>12184</v>
      </c>
      <c r="BT41" s="23">
        <v>12192</v>
      </c>
      <c r="BU41" s="23">
        <v>12457</v>
      </c>
      <c r="BV41" s="23">
        <v>12557</v>
      </c>
      <c r="BW41" s="23">
        <v>12592</v>
      </c>
      <c r="BX41" s="23">
        <v>12740</v>
      </c>
      <c r="BY41" s="23">
        <v>12683</v>
      </c>
      <c r="BZ41" s="23">
        <v>12497</v>
      </c>
      <c r="CA41" s="23">
        <v>12427</v>
      </c>
      <c r="CB41" s="23">
        <v>12420</v>
      </c>
      <c r="CC41" s="23">
        <v>12696</v>
      </c>
      <c r="CD41" s="23">
        <v>12427</v>
      </c>
      <c r="CE41" s="23">
        <v>12303</v>
      </c>
      <c r="CF41" s="23">
        <v>12198</v>
      </c>
      <c r="CG41" s="23">
        <v>11953</v>
      </c>
      <c r="CH41" s="23">
        <v>11754</v>
      </c>
      <c r="CI41" s="23">
        <v>11645</v>
      </c>
    </row>
    <row r="42" spans="1:87" x14ac:dyDescent="0.2">
      <c r="A42" s="7">
        <v>44593</v>
      </c>
      <c r="B42" s="2">
        <v>11976</v>
      </c>
      <c r="C42" s="2">
        <v>12069</v>
      </c>
      <c r="D42" s="2">
        <v>12036</v>
      </c>
      <c r="E42" s="2">
        <v>12046</v>
      </c>
      <c r="F42" s="2">
        <v>11997</v>
      </c>
      <c r="G42" s="2">
        <v>12037</v>
      </c>
      <c r="H42" s="2">
        <v>12239</v>
      </c>
      <c r="I42" s="2">
        <v>12184</v>
      </c>
      <c r="J42" s="2">
        <v>12192</v>
      </c>
      <c r="K42" s="2">
        <v>12457</v>
      </c>
      <c r="L42" s="2">
        <v>12557</v>
      </c>
      <c r="M42" s="2">
        <v>12592</v>
      </c>
      <c r="N42" s="2">
        <v>12740</v>
      </c>
      <c r="O42" s="2">
        <v>12683</v>
      </c>
      <c r="P42" s="2">
        <v>12497</v>
      </c>
      <c r="Q42" s="2">
        <v>12427</v>
      </c>
      <c r="R42" s="2">
        <v>12420</v>
      </c>
      <c r="S42" s="2">
        <v>12696</v>
      </c>
      <c r="T42" s="2">
        <v>12427</v>
      </c>
      <c r="U42" s="2">
        <v>12303</v>
      </c>
      <c r="V42" s="2">
        <v>12198</v>
      </c>
      <c r="W42" s="2">
        <v>11953</v>
      </c>
      <c r="X42" s="2">
        <v>11754</v>
      </c>
      <c r="Y42" s="2">
        <v>11645</v>
      </c>
      <c r="AA42" s="2">
        <f t="shared" si="12"/>
        <v>12696</v>
      </c>
      <c r="AB42" s="2">
        <f t="shared" si="13"/>
        <v>12740</v>
      </c>
      <c r="AC42" s="2">
        <f t="shared" si="14"/>
        <v>12239</v>
      </c>
      <c r="AE42" s="10">
        <v>4</v>
      </c>
      <c r="AF42" s="2">
        <f t="shared" si="15"/>
        <v>111828</v>
      </c>
      <c r="AG42" s="2">
        <f t="shared" si="16"/>
        <v>50347</v>
      </c>
      <c r="AH42" s="2">
        <f t="shared" si="17"/>
        <v>131950</v>
      </c>
      <c r="AI42" s="2">
        <f t="shared" si="18"/>
        <v>294125</v>
      </c>
      <c r="AK42">
        <f t="shared" si="19"/>
        <v>2</v>
      </c>
      <c r="AL42">
        <f t="shared" si="20"/>
        <v>2022</v>
      </c>
      <c r="BK42" s="22">
        <v>44594</v>
      </c>
      <c r="BL42" s="23">
        <v>11679</v>
      </c>
      <c r="BM42" s="23">
        <v>11653</v>
      </c>
      <c r="BN42" s="23">
        <v>11688</v>
      </c>
      <c r="BO42" s="23">
        <v>11686</v>
      </c>
      <c r="BP42" s="23">
        <v>11748</v>
      </c>
      <c r="BQ42" s="23">
        <v>11890</v>
      </c>
      <c r="BR42" s="23">
        <v>12063</v>
      </c>
      <c r="BS42" s="23">
        <v>11947</v>
      </c>
      <c r="BT42" s="23">
        <v>11899</v>
      </c>
      <c r="BU42" s="23">
        <v>12075</v>
      </c>
      <c r="BV42" s="23">
        <v>12283</v>
      </c>
      <c r="BW42" s="23">
        <v>12274</v>
      </c>
      <c r="BX42" s="23">
        <v>12368</v>
      </c>
      <c r="BY42" s="23">
        <v>12303</v>
      </c>
      <c r="BZ42" s="23">
        <v>12296</v>
      </c>
      <c r="CA42" s="23">
        <v>12150</v>
      </c>
      <c r="CB42" s="23">
        <v>12245</v>
      </c>
      <c r="CC42" s="23">
        <v>12552</v>
      </c>
      <c r="CD42" s="23">
        <v>12384</v>
      </c>
      <c r="CE42" s="23">
        <v>12185</v>
      </c>
      <c r="CF42" s="23">
        <v>12144</v>
      </c>
      <c r="CG42" s="23">
        <v>12068</v>
      </c>
      <c r="CH42" s="23">
        <v>12133</v>
      </c>
      <c r="CI42" s="23">
        <v>12196</v>
      </c>
    </row>
    <row r="43" spans="1:87" x14ac:dyDescent="0.2">
      <c r="A43" s="7">
        <v>44594</v>
      </c>
      <c r="B43" s="2">
        <v>11679</v>
      </c>
      <c r="C43" s="2">
        <v>11653</v>
      </c>
      <c r="D43" s="2">
        <v>11688</v>
      </c>
      <c r="E43" s="2">
        <v>11686</v>
      </c>
      <c r="F43" s="2">
        <v>11748</v>
      </c>
      <c r="G43" s="2">
        <v>11890</v>
      </c>
      <c r="H43" s="2">
        <v>12063</v>
      </c>
      <c r="I43" s="2">
        <v>11947</v>
      </c>
      <c r="J43" s="2">
        <v>11899</v>
      </c>
      <c r="K43" s="2">
        <v>12075</v>
      </c>
      <c r="L43" s="2">
        <v>12283</v>
      </c>
      <c r="M43" s="2">
        <v>12274</v>
      </c>
      <c r="N43" s="2">
        <v>12368</v>
      </c>
      <c r="O43" s="2">
        <v>12303</v>
      </c>
      <c r="P43" s="2">
        <v>12296</v>
      </c>
      <c r="Q43" s="2">
        <v>12150</v>
      </c>
      <c r="R43" s="2">
        <v>12245</v>
      </c>
      <c r="S43" s="2">
        <v>12552</v>
      </c>
      <c r="T43" s="2">
        <v>12384</v>
      </c>
      <c r="U43" s="2">
        <v>12185</v>
      </c>
      <c r="V43" s="2">
        <v>12144</v>
      </c>
      <c r="W43" s="2">
        <v>12068</v>
      </c>
      <c r="X43" s="2">
        <v>12133</v>
      </c>
      <c r="Y43" s="2">
        <v>12196</v>
      </c>
      <c r="AA43" s="2">
        <f t="shared" si="12"/>
        <v>12552</v>
      </c>
      <c r="AB43" s="2">
        <f t="shared" si="13"/>
        <v>12368</v>
      </c>
      <c r="AC43" s="2">
        <f t="shared" si="14"/>
        <v>12196</v>
      </c>
      <c r="AE43" s="10">
        <v>5</v>
      </c>
      <c r="AF43" s="2">
        <f t="shared" si="15"/>
        <v>109844</v>
      </c>
      <c r="AG43" s="2">
        <f t="shared" si="16"/>
        <v>49117</v>
      </c>
      <c r="AH43" s="2">
        <f t="shared" si="17"/>
        <v>130948</v>
      </c>
      <c r="AI43" s="2">
        <f t="shared" si="18"/>
        <v>289909</v>
      </c>
      <c r="AK43">
        <f t="shared" si="19"/>
        <v>2</v>
      </c>
      <c r="AL43">
        <f t="shared" si="20"/>
        <v>2022</v>
      </c>
      <c r="BK43" s="22">
        <v>44595</v>
      </c>
      <c r="BL43" s="23">
        <v>12145</v>
      </c>
      <c r="BM43" s="23">
        <v>12240</v>
      </c>
      <c r="BN43" s="23">
        <v>12249</v>
      </c>
      <c r="BO43" s="23">
        <v>12403</v>
      </c>
      <c r="BP43" s="23">
        <v>12539</v>
      </c>
      <c r="BQ43" s="23">
        <v>12934</v>
      </c>
      <c r="BR43" s="23">
        <v>13726</v>
      </c>
      <c r="BS43" s="23">
        <v>14175</v>
      </c>
      <c r="BT43" s="23">
        <v>14844</v>
      </c>
      <c r="BU43" s="23">
        <v>15217</v>
      </c>
      <c r="BV43" s="23">
        <v>15547</v>
      </c>
      <c r="BW43" s="23">
        <v>15416</v>
      </c>
      <c r="BX43" s="23">
        <v>15631</v>
      </c>
      <c r="BY43" s="23">
        <v>15713</v>
      </c>
      <c r="BZ43" s="23">
        <v>15629</v>
      </c>
      <c r="CA43" s="23">
        <v>15259</v>
      </c>
      <c r="CB43" s="23">
        <v>14896</v>
      </c>
      <c r="CC43" s="23">
        <v>14570</v>
      </c>
      <c r="CD43" s="23">
        <v>14087</v>
      </c>
      <c r="CE43" s="23">
        <v>13503</v>
      </c>
      <c r="CF43" s="23">
        <v>13415</v>
      </c>
      <c r="CG43" s="23">
        <v>13260</v>
      </c>
      <c r="CH43" s="23">
        <v>12886</v>
      </c>
      <c r="CI43" s="23">
        <v>12644</v>
      </c>
    </row>
    <row r="44" spans="1:87" x14ac:dyDescent="0.2">
      <c r="A44" s="7">
        <v>44595</v>
      </c>
      <c r="B44" s="2">
        <v>12145</v>
      </c>
      <c r="C44" s="2">
        <v>12240</v>
      </c>
      <c r="D44" s="2">
        <v>12249</v>
      </c>
      <c r="E44" s="2">
        <v>12403</v>
      </c>
      <c r="F44" s="2">
        <v>12539</v>
      </c>
      <c r="G44" s="2">
        <v>12934</v>
      </c>
      <c r="H44" s="2">
        <v>13726</v>
      </c>
      <c r="I44" s="2">
        <v>14175</v>
      </c>
      <c r="J44" s="2">
        <v>14844</v>
      </c>
      <c r="K44" s="2">
        <v>15217</v>
      </c>
      <c r="L44" s="2">
        <v>15547</v>
      </c>
      <c r="M44" s="2">
        <v>15416</v>
      </c>
      <c r="N44" s="2">
        <v>15631</v>
      </c>
      <c r="O44" s="2">
        <v>15713</v>
      </c>
      <c r="P44" s="2">
        <v>15629</v>
      </c>
      <c r="Q44" s="2">
        <v>15259</v>
      </c>
      <c r="R44" s="2">
        <v>14896</v>
      </c>
      <c r="S44" s="2">
        <v>14570</v>
      </c>
      <c r="T44" s="2">
        <v>14087</v>
      </c>
      <c r="U44" s="2">
        <v>13503</v>
      </c>
      <c r="V44" s="2">
        <v>13415</v>
      </c>
      <c r="W44" s="2">
        <v>13260</v>
      </c>
      <c r="X44" s="2">
        <v>12886</v>
      </c>
      <c r="Y44" s="2">
        <v>12644</v>
      </c>
      <c r="AA44" s="2">
        <f t="shared" si="12"/>
        <v>15547</v>
      </c>
      <c r="AB44" s="2">
        <f t="shared" si="13"/>
        <v>15713</v>
      </c>
      <c r="AC44" s="2">
        <f t="shared" si="14"/>
        <v>13726</v>
      </c>
      <c r="AE44" s="10">
        <v>6</v>
      </c>
      <c r="AF44" s="2">
        <f t="shared" si="15"/>
        <v>132255</v>
      </c>
      <c r="AG44" s="2">
        <f t="shared" si="16"/>
        <v>62232</v>
      </c>
      <c r="AH44" s="2">
        <f t="shared" si="17"/>
        <v>140441</v>
      </c>
      <c r="AI44" s="2">
        <f t="shared" si="18"/>
        <v>334928</v>
      </c>
      <c r="AK44">
        <f t="shared" si="19"/>
        <v>2</v>
      </c>
      <c r="AL44">
        <f t="shared" si="20"/>
        <v>2022</v>
      </c>
      <c r="BK44" s="22">
        <v>44596</v>
      </c>
      <c r="BL44" s="23">
        <v>12624</v>
      </c>
      <c r="BM44" s="23">
        <v>12636</v>
      </c>
      <c r="BN44" s="23">
        <v>12670</v>
      </c>
      <c r="BO44" s="23">
        <v>12583</v>
      </c>
      <c r="BP44" s="23">
        <v>12673</v>
      </c>
      <c r="BQ44" s="23">
        <v>12923</v>
      </c>
      <c r="BR44" s="23">
        <v>13297</v>
      </c>
      <c r="BS44" s="23">
        <v>13238</v>
      </c>
      <c r="BT44" s="23">
        <v>13481</v>
      </c>
      <c r="BU44" s="23">
        <v>13735</v>
      </c>
      <c r="BV44" s="23">
        <v>13829</v>
      </c>
      <c r="BW44" s="23">
        <v>13646</v>
      </c>
      <c r="BX44" s="23">
        <v>13871</v>
      </c>
      <c r="BY44" s="23">
        <v>13819</v>
      </c>
      <c r="BZ44" s="23">
        <v>13928</v>
      </c>
      <c r="CA44" s="23">
        <v>13806</v>
      </c>
      <c r="CB44" s="23">
        <v>13714</v>
      </c>
      <c r="CC44" s="23">
        <v>13825</v>
      </c>
      <c r="CD44" s="23">
        <v>13406</v>
      </c>
      <c r="CE44" s="23">
        <v>13025</v>
      </c>
      <c r="CF44" s="23">
        <v>12996</v>
      </c>
      <c r="CG44" s="23">
        <v>12891</v>
      </c>
      <c r="CH44" s="23">
        <v>12608</v>
      </c>
      <c r="CI44" s="23">
        <v>12534</v>
      </c>
    </row>
    <row r="45" spans="1:87" x14ac:dyDescent="0.2">
      <c r="A45" s="7">
        <v>44596</v>
      </c>
      <c r="B45" s="2">
        <v>12624</v>
      </c>
      <c r="C45" s="2">
        <v>12636</v>
      </c>
      <c r="D45" s="2">
        <v>12670</v>
      </c>
      <c r="E45" s="2">
        <v>12583</v>
      </c>
      <c r="F45" s="2">
        <v>12673</v>
      </c>
      <c r="G45" s="2">
        <v>12923</v>
      </c>
      <c r="H45" s="2">
        <v>13297</v>
      </c>
      <c r="I45" s="2">
        <v>13238</v>
      </c>
      <c r="J45" s="2">
        <v>13481</v>
      </c>
      <c r="K45" s="2">
        <v>13735</v>
      </c>
      <c r="L45" s="2">
        <v>13829</v>
      </c>
      <c r="M45" s="2">
        <v>13646</v>
      </c>
      <c r="N45" s="2">
        <v>13871</v>
      </c>
      <c r="O45" s="2">
        <v>13819</v>
      </c>
      <c r="P45" s="2">
        <v>13928</v>
      </c>
      <c r="Q45" s="2">
        <v>13806</v>
      </c>
      <c r="R45" s="2">
        <v>13714</v>
      </c>
      <c r="S45" s="2">
        <v>13825</v>
      </c>
      <c r="T45" s="2">
        <v>13406</v>
      </c>
      <c r="U45" s="2">
        <v>13025</v>
      </c>
      <c r="V45" s="2">
        <v>12996</v>
      </c>
      <c r="W45" s="2">
        <v>12891</v>
      </c>
      <c r="X45" s="2">
        <v>12608</v>
      </c>
      <c r="Y45" s="2">
        <v>12534</v>
      </c>
      <c r="AA45" s="2">
        <f t="shared" si="12"/>
        <v>0</v>
      </c>
      <c r="AB45" s="2">
        <f t="shared" si="13"/>
        <v>13928</v>
      </c>
      <c r="AC45" s="2">
        <f t="shared" si="14"/>
        <v>13297</v>
      </c>
      <c r="AE45" s="10">
        <v>7</v>
      </c>
      <c r="AF45" s="2">
        <f t="shared" si="15"/>
        <v>0</v>
      </c>
      <c r="AG45" s="2">
        <f t="shared" si="16"/>
        <v>177323</v>
      </c>
      <c r="AH45" s="2">
        <f t="shared" si="17"/>
        <v>140435</v>
      </c>
      <c r="AI45" s="2">
        <f t="shared" si="18"/>
        <v>317758</v>
      </c>
      <c r="AK45">
        <f t="shared" si="19"/>
        <v>2</v>
      </c>
      <c r="AL45">
        <f t="shared" si="20"/>
        <v>2022</v>
      </c>
      <c r="BK45" s="22">
        <v>44597</v>
      </c>
      <c r="BL45" s="23">
        <v>12469</v>
      </c>
      <c r="BM45" s="23">
        <v>12419</v>
      </c>
      <c r="BN45" s="23">
        <v>12481</v>
      </c>
      <c r="BO45" s="23">
        <v>12334</v>
      </c>
      <c r="BP45" s="23">
        <v>12414</v>
      </c>
      <c r="BQ45" s="23">
        <v>12700</v>
      </c>
      <c r="BR45" s="23">
        <v>13332</v>
      </c>
      <c r="BS45" s="23">
        <v>13657</v>
      </c>
      <c r="BT45" s="23">
        <v>14333</v>
      </c>
      <c r="BU45" s="23">
        <v>14804</v>
      </c>
      <c r="BV45" s="23">
        <v>15146</v>
      </c>
      <c r="BW45" s="23">
        <v>14949</v>
      </c>
      <c r="BX45" s="23">
        <v>15228</v>
      </c>
      <c r="BY45" s="23">
        <v>14834</v>
      </c>
      <c r="BZ45" s="23">
        <v>15128</v>
      </c>
      <c r="CA45" s="23">
        <v>15068</v>
      </c>
      <c r="CB45" s="23">
        <v>14643</v>
      </c>
      <c r="CC45" s="23">
        <v>14530</v>
      </c>
      <c r="CD45" s="23">
        <v>14019</v>
      </c>
      <c r="CE45" s="23">
        <v>13593</v>
      </c>
      <c r="CF45" s="23">
        <v>13388</v>
      </c>
      <c r="CG45" s="23">
        <v>13193</v>
      </c>
      <c r="CH45" s="23">
        <v>12846</v>
      </c>
      <c r="CI45" s="23">
        <v>12671</v>
      </c>
    </row>
    <row r="46" spans="1:87" x14ac:dyDescent="0.2">
      <c r="A46" s="7">
        <v>44597</v>
      </c>
      <c r="B46" s="2">
        <v>12469</v>
      </c>
      <c r="C46" s="2">
        <v>12419</v>
      </c>
      <c r="D46" s="2">
        <v>12481</v>
      </c>
      <c r="E46" s="2">
        <v>12334</v>
      </c>
      <c r="F46" s="2">
        <v>12414</v>
      </c>
      <c r="G46" s="2">
        <v>12700</v>
      </c>
      <c r="H46" s="2">
        <v>13332</v>
      </c>
      <c r="I46" s="2">
        <v>13657</v>
      </c>
      <c r="J46" s="2">
        <v>14333</v>
      </c>
      <c r="K46" s="2">
        <v>14804</v>
      </c>
      <c r="L46" s="2">
        <v>15146</v>
      </c>
      <c r="M46" s="2">
        <v>14949</v>
      </c>
      <c r="N46" s="2">
        <v>15228</v>
      </c>
      <c r="O46" s="2">
        <v>14834</v>
      </c>
      <c r="P46" s="2">
        <v>15128</v>
      </c>
      <c r="Q46" s="2">
        <v>15068</v>
      </c>
      <c r="R46" s="2">
        <v>14643</v>
      </c>
      <c r="S46" s="2">
        <v>14530</v>
      </c>
      <c r="T46" s="2">
        <v>14019</v>
      </c>
      <c r="U46" s="2">
        <v>13593</v>
      </c>
      <c r="V46" s="2">
        <v>13388</v>
      </c>
      <c r="W46" s="2">
        <v>13193</v>
      </c>
      <c r="X46" s="2">
        <v>12846</v>
      </c>
      <c r="Y46" s="2">
        <v>12671</v>
      </c>
      <c r="AA46" s="2">
        <f t="shared" si="12"/>
        <v>0</v>
      </c>
      <c r="AB46" s="2">
        <f t="shared" si="13"/>
        <v>15228</v>
      </c>
      <c r="AC46" s="2">
        <f t="shared" si="14"/>
        <v>13388</v>
      </c>
      <c r="AE46" s="10">
        <v>1</v>
      </c>
      <c r="AF46" s="2">
        <f t="shared" si="15"/>
        <v>0</v>
      </c>
      <c r="AG46" s="2">
        <f t="shared" si="16"/>
        <v>189932</v>
      </c>
      <c r="AH46" s="2">
        <f t="shared" si="17"/>
        <v>140247</v>
      </c>
      <c r="AI46" s="2">
        <f t="shared" si="18"/>
        <v>330179</v>
      </c>
      <c r="AK46">
        <f t="shared" si="19"/>
        <v>2</v>
      </c>
      <c r="AL46">
        <f t="shared" si="20"/>
        <v>2022</v>
      </c>
      <c r="BK46" s="22">
        <v>44598</v>
      </c>
      <c r="BL46" s="23">
        <v>12543</v>
      </c>
      <c r="BM46" s="23">
        <v>12553</v>
      </c>
      <c r="BN46" s="23">
        <v>12574</v>
      </c>
      <c r="BO46" s="23">
        <v>12483</v>
      </c>
      <c r="BP46" s="23">
        <v>12514</v>
      </c>
      <c r="BQ46" s="23">
        <v>12900</v>
      </c>
      <c r="BR46" s="23">
        <v>13456</v>
      </c>
      <c r="BS46" s="23">
        <v>13880</v>
      </c>
      <c r="BT46" s="23">
        <v>14517</v>
      </c>
      <c r="BU46" s="23">
        <v>14887</v>
      </c>
      <c r="BV46" s="23">
        <v>15346</v>
      </c>
      <c r="BW46" s="23">
        <v>15006</v>
      </c>
      <c r="BX46" s="23">
        <v>15297</v>
      </c>
      <c r="BY46" s="23">
        <v>15383</v>
      </c>
      <c r="BZ46" s="23">
        <v>15237</v>
      </c>
      <c r="CA46" s="23">
        <v>14875</v>
      </c>
      <c r="CB46" s="23">
        <v>14782</v>
      </c>
      <c r="CC46" s="23">
        <v>14691</v>
      </c>
      <c r="CD46" s="23">
        <v>14411</v>
      </c>
      <c r="CE46" s="23">
        <v>13883</v>
      </c>
      <c r="CF46" s="23">
        <v>13261</v>
      </c>
      <c r="CG46" s="23">
        <v>13126</v>
      </c>
      <c r="CH46" s="23">
        <v>12683</v>
      </c>
      <c r="CI46" s="23">
        <v>12476</v>
      </c>
    </row>
    <row r="47" spans="1:87" x14ac:dyDescent="0.2">
      <c r="A47" s="7">
        <v>44598</v>
      </c>
      <c r="B47" s="2">
        <v>12543</v>
      </c>
      <c r="C47" s="2">
        <v>12553</v>
      </c>
      <c r="D47" s="2">
        <v>12574</v>
      </c>
      <c r="E47" s="2">
        <v>12483</v>
      </c>
      <c r="F47" s="2">
        <v>12514</v>
      </c>
      <c r="G47" s="2">
        <v>12900</v>
      </c>
      <c r="H47" s="2">
        <v>13456</v>
      </c>
      <c r="I47" s="2">
        <v>13880</v>
      </c>
      <c r="J47" s="2">
        <v>14517</v>
      </c>
      <c r="K47" s="2">
        <v>14887</v>
      </c>
      <c r="L47" s="2">
        <v>15346</v>
      </c>
      <c r="M47" s="2">
        <v>15006</v>
      </c>
      <c r="N47" s="2">
        <v>15297</v>
      </c>
      <c r="O47" s="2">
        <v>15383</v>
      </c>
      <c r="P47" s="2">
        <v>15237</v>
      </c>
      <c r="Q47" s="2">
        <v>14875</v>
      </c>
      <c r="R47" s="2">
        <v>14782</v>
      </c>
      <c r="S47" s="2">
        <v>14691</v>
      </c>
      <c r="T47" s="2">
        <v>14411</v>
      </c>
      <c r="U47" s="2">
        <v>13883</v>
      </c>
      <c r="V47" s="2">
        <v>13261</v>
      </c>
      <c r="W47" s="2">
        <v>13126</v>
      </c>
      <c r="X47" s="2">
        <v>12683</v>
      </c>
      <c r="Y47" s="2">
        <v>12476</v>
      </c>
      <c r="AA47" s="2">
        <f t="shared" si="12"/>
        <v>15346</v>
      </c>
      <c r="AB47" s="2">
        <f t="shared" si="13"/>
        <v>15383</v>
      </c>
      <c r="AC47" s="2">
        <f t="shared" si="14"/>
        <v>13456</v>
      </c>
      <c r="AE47" s="10">
        <v>2</v>
      </c>
      <c r="AF47" s="2">
        <f t="shared" si="15"/>
        <v>131403</v>
      </c>
      <c r="AG47" s="2">
        <f t="shared" si="16"/>
        <v>60792</v>
      </c>
      <c r="AH47" s="2">
        <f t="shared" si="17"/>
        <v>140569</v>
      </c>
      <c r="AI47" s="2">
        <f t="shared" si="18"/>
        <v>332764</v>
      </c>
      <c r="AK47">
        <f t="shared" si="19"/>
        <v>2</v>
      </c>
      <c r="AL47">
        <f t="shared" si="20"/>
        <v>2022</v>
      </c>
      <c r="BK47" s="22">
        <v>44599</v>
      </c>
      <c r="BL47" s="23">
        <v>12432</v>
      </c>
      <c r="BM47" s="23">
        <v>12469</v>
      </c>
      <c r="BN47" s="23">
        <v>12488</v>
      </c>
      <c r="BO47" s="23">
        <v>12482</v>
      </c>
      <c r="BP47" s="23">
        <v>12632</v>
      </c>
      <c r="BQ47" s="23">
        <v>13021</v>
      </c>
      <c r="BR47" s="23">
        <v>13442</v>
      </c>
      <c r="BS47" s="23">
        <v>13744</v>
      </c>
      <c r="BT47" s="23">
        <v>14255</v>
      </c>
      <c r="BU47" s="23">
        <v>14608</v>
      </c>
      <c r="BV47" s="23">
        <v>14818</v>
      </c>
      <c r="BW47" s="23">
        <v>14745</v>
      </c>
      <c r="BX47" s="23">
        <v>14957</v>
      </c>
      <c r="BY47" s="23">
        <v>14862</v>
      </c>
      <c r="BZ47" s="23">
        <v>14836</v>
      </c>
      <c r="CA47" s="23">
        <v>14448</v>
      </c>
      <c r="CB47" s="23">
        <v>14124</v>
      </c>
      <c r="CC47" s="23">
        <v>14013</v>
      </c>
      <c r="CD47" s="23">
        <v>13541</v>
      </c>
      <c r="CE47" s="23">
        <v>13259</v>
      </c>
      <c r="CF47" s="23">
        <v>12974</v>
      </c>
      <c r="CG47" s="23">
        <v>12776</v>
      </c>
      <c r="CH47" s="23">
        <v>12247</v>
      </c>
      <c r="CI47" s="23">
        <v>11783</v>
      </c>
    </row>
    <row r="48" spans="1:87" x14ac:dyDescent="0.2">
      <c r="A48" s="7">
        <v>44599</v>
      </c>
      <c r="B48" s="2">
        <v>12432</v>
      </c>
      <c r="C48" s="2">
        <v>12469</v>
      </c>
      <c r="D48" s="2">
        <v>12488</v>
      </c>
      <c r="E48" s="2">
        <v>12482</v>
      </c>
      <c r="F48" s="2">
        <v>12632</v>
      </c>
      <c r="G48" s="2">
        <v>13021</v>
      </c>
      <c r="H48" s="2">
        <v>13442</v>
      </c>
      <c r="I48" s="2">
        <v>13744</v>
      </c>
      <c r="J48" s="2">
        <v>14255</v>
      </c>
      <c r="K48" s="2">
        <v>14608</v>
      </c>
      <c r="L48" s="2">
        <v>14818</v>
      </c>
      <c r="M48" s="2">
        <v>14745</v>
      </c>
      <c r="N48" s="2">
        <v>14957</v>
      </c>
      <c r="O48" s="2">
        <v>14862</v>
      </c>
      <c r="P48" s="2">
        <v>14836</v>
      </c>
      <c r="Q48" s="2">
        <v>14448</v>
      </c>
      <c r="R48" s="2">
        <v>14124</v>
      </c>
      <c r="S48" s="2">
        <v>14013</v>
      </c>
      <c r="T48" s="2">
        <v>13541</v>
      </c>
      <c r="U48" s="2">
        <v>13259</v>
      </c>
      <c r="V48" s="2">
        <v>12974</v>
      </c>
      <c r="W48" s="2">
        <v>12776</v>
      </c>
      <c r="X48" s="2">
        <v>12247</v>
      </c>
      <c r="Y48" s="2">
        <v>11783</v>
      </c>
      <c r="AA48" s="2">
        <f t="shared" si="12"/>
        <v>14818</v>
      </c>
      <c r="AB48" s="2">
        <f t="shared" si="13"/>
        <v>14957</v>
      </c>
      <c r="AC48" s="2">
        <f t="shared" si="14"/>
        <v>13442</v>
      </c>
      <c r="AE48" s="10">
        <v>3</v>
      </c>
      <c r="AF48" s="2">
        <f t="shared" si="15"/>
        <v>127107</v>
      </c>
      <c r="AG48" s="2">
        <f t="shared" si="16"/>
        <v>59103</v>
      </c>
      <c r="AH48" s="2">
        <f t="shared" si="17"/>
        <v>138746</v>
      </c>
      <c r="AI48" s="2">
        <f t="shared" si="18"/>
        <v>324956</v>
      </c>
      <c r="AK48">
        <f t="shared" si="19"/>
        <v>2</v>
      </c>
      <c r="AL48">
        <f t="shared" si="20"/>
        <v>2022</v>
      </c>
      <c r="BK48" s="22">
        <v>44600</v>
      </c>
      <c r="BL48" s="23">
        <v>11612</v>
      </c>
      <c r="BM48" s="23">
        <v>11671</v>
      </c>
      <c r="BN48" s="23">
        <v>11699</v>
      </c>
      <c r="BO48" s="23">
        <v>11680</v>
      </c>
      <c r="BP48" s="23">
        <v>11689</v>
      </c>
      <c r="BQ48" s="23">
        <v>11765</v>
      </c>
      <c r="BR48" s="23">
        <v>11992</v>
      </c>
      <c r="BS48" s="23">
        <v>11963</v>
      </c>
      <c r="BT48" s="23">
        <v>11999</v>
      </c>
      <c r="BU48" s="23">
        <v>12162</v>
      </c>
      <c r="BV48" s="23">
        <v>12386</v>
      </c>
      <c r="BW48" s="23">
        <v>12374</v>
      </c>
      <c r="BX48" s="23">
        <v>12427</v>
      </c>
      <c r="BY48" s="23">
        <v>12461</v>
      </c>
      <c r="BZ48" s="23">
        <v>12508</v>
      </c>
      <c r="CA48" s="23">
        <v>12399</v>
      </c>
      <c r="CB48" s="23">
        <v>12301</v>
      </c>
      <c r="CC48" s="23">
        <v>12685</v>
      </c>
      <c r="CD48" s="23">
        <v>12317</v>
      </c>
      <c r="CE48" s="23">
        <v>12100</v>
      </c>
      <c r="CF48" s="23">
        <v>11976</v>
      </c>
      <c r="CG48" s="23">
        <v>11857</v>
      </c>
      <c r="CH48" s="23">
        <v>11620</v>
      </c>
      <c r="CI48" s="23">
        <v>11486</v>
      </c>
    </row>
    <row r="49" spans="1:87" x14ac:dyDescent="0.2">
      <c r="A49" s="7">
        <v>44600</v>
      </c>
      <c r="B49" s="2">
        <v>11612</v>
      </c>
      <c r="C49" s="2">
        <v>11671</v>
      </c>
      <c r="D49" s="2">
        <v>11699</v>
      </c>
      <c r="E49" s="2">
        <v>11680</v>
      </c>
      <c r="F49" s="2">
        <v>11689</v>
      </c>
      <c r="G49" s="2">
        <v>11765</v>
      </c>
      <c r="H49" s="2">
        <v>11992</v>
      </c>
      <c r="I49" s="2">
        <v>11963</v>
      </c>
      <c r="J49" s="2">
        <v>11999</v>
      </c>
      <c r="K49" s="2">
        <v>12162</v>
      </c>
      <c r="L49" s="2">
        <v>12386</v>
      </c>
      <c r="M49" s="2">
        <v>12374</v>
      </c>
      <c r="N49" s="2">
        <v>12427</v>
      </c>
      <c r="O49" s="2">
        <v>12461</v>
      </c>
      <c r="P49" s="2">
        <v>12508</v>
      </c>
      <c r="Q49" s="2">
        <v>12399</v>
      </c>
      <c r="R49" s="2">
        <v>12301</v>
      </c>
      <c r="S49" s="2">
        <v>12685</v>
      </c>
      <c r="T49" s="2">
        <v>12317</v>
      </c>
      <c r="U49" s="2">
        <v>12100</v>
      </c>
      <c r="V49" s="2">
        <v>11976</v>
      </c>
      <c r="W49" s="2">
        <v>11857</v>
      </c>
      <c r="X49" s="2">
        <v>11620</v>
      </c>
      <c r="Y49" s="2">
        <v>11486</v>
      </c>
      <c r="AA49" s="2">
        <f t="shared" si="12"/>
        <v>12685</v>
      </c>
      <c r="AB49" s="2">
        <f t="shared" si="13"/>
        <v>12508</v>
      </c>
      <c r="AC49" s="2">
        <f t="shared" si="14"/>
        <v>11992</v>
      </c>
      <c r="AE49" s="10">
        <v>4</v>
      </c>
      <c r="AF49" s="2">
        <f t="shared" si="15"/>
        <v>110287</v>
      </c>
      <c r="AG49" s="2">
        <f t="shared" si="16"/>
        <v>49795</v>
      </c>
      <c r="AH49" s="2">
        <f t="shared" si="17"/>
        <v>129047</v>
      </c>
      <c r="AI49" s="2">
        <f t="shared" si="18"/>
        <v>289129</v>
      </c>
      <c r="AK49">
        <f t="shared" si="19"/>
        <v>2</v>
      </c>
      <c r="AL49">
        <f t="shared" si="20"/>
        <v>2022</v>
      </c>
      <c r="BK49" s="22">
        <v>44601</v>
      </c>
      <c r="BL49" s="23">
        <v>11458</v>
      </c>
      <c r="BM49" s="23">
        <v>11536</v>
      </c>
      <c r="BN49" s="23">
        <v>11627</v>
      </c>
      <c r="BO49" s="23">
        <v>11563</v>
      </c>
      <c r="BP49" s="23">
        <v>11653</v>
      </c>
      <c r="BQ49" s="23">
        <v>11777</v>
      </c>
      <c r="BR49" s="23">
        <v>12018</v>
      </c>
      <c r="BS49" s="23">
        <v>11954</v>
      </c>
      <c r="BT49" s="23">
        <v>11936</v>
      </c>
      <c r="BU49" s="23">
        <v>12073</v>
      </c>
      <c r="BV49" s="23">
        <v>12299</v>
      </c>
      <c r="BW49" s="23">
        <v>12497</v>
      </c>
      <c r="BX49" s="23">
        <v>12525</v>
      </c>
      <c r="BY49" s="23">
        <v>12489</v>
      </c>
      <c r="BZ49" s="23">
        <v>12473</v>
      </c>
      <c r="CA49" s="23">
        <v>12507</v>
      </c>
      <c r="CB49" s="23">
        <v>12456</v>
      </c>
      <c r="CC49" s="23">
        <v>12614</v>
      </c>
      <c r="CD49" s="23">
        <v>12419</v>
      </c>
      <c r="CE49" s="23">
        <v>12243</v>
      </c>
      <c r="CF49" s="23">
        <v>12102</v>
      </c>
      <c r="CG49" s="23">
        <v>12016</v>
      </c>
      <c r="CH49" s="23">
        <v>12061</v>
      </c>
      <c r="CI49" s="23">
        <v>11969</v>
      </c>
    </row>
    <row r="50" spans="1:87" x14ac:dyDescent="0.2">
      <c r="A50" s="7">
        <v>44601</v>
      </c>
      <c r="B50" s="2">
        <v>11458</v>
      </c>
      <c r="C50" s="2">
        <v>11536</v>
      </c>
      <c r="D50" s="2">
        <v>11627</v>
      </c>
      <c r="E50" s="2">
        <v>11563</v>
      </c>
      <c r="F50" s="2">
        <v>11653</v>
      </c>
      <c r="G50" s="2">
        <v>11777</v>
      </c>
      <c r="H50" s="2">
        <v>12018</v>
      </c>
      <c r="I50" s="2">
        <v>11954</v>
      </c>
      <c r="J50" s="2">
        <v>11936</v>
      </c>
      <c r="K50" s="2">
        <v>12073</v>
      </c>
      <c r="L50" s="2">
        <v>12299</v>
      </c>
      <c r="M50" s="2">
        <v>12497</v>
      </c>
      <c r="N50" s="2">
        <v>12525</v>
      </c>
      <c r="O50" s="2">
        <v>12489</v>
      </c>
      <c r="P50" s="2">
        <v>12473</v>
      </c>
      <c r="Q50" s="2">
        <v>12507</v>
      </c>
      <c r="R50" s="2">
        <v>12456</v>
      </c>
      <c r="S50" s="2">
        <v>12614</v>
      </c>
      <c r="T50" s="2">
        <v>12419</v>
      </c>
      <c r="U50" s="2">
        <v>12243</v>
      </c>
      <c r="V50" s="2">
        <v>12102</v>
      </c>
      <c r="W50" s="2">
        <v>12016</v>
      </c>
      <c r="X50" s="2">
        <v>12061</v>
      </c>
      <c r="Y50" s="2">
        <v>11969</v>
      </c>
      <c r="AA50" s="2">
        <f t="shared" si="12"/>
        <v>12614</v>
      </c>
      <c r="AB50" s="2">
        <f t="shared" si="13"/>
        <v>12525</v>
      </c>
      <c r="AC50" s="2">
        <f t="shared" si="14"/>
        <v>12102</v>
      </c>
      <c r="AE50" s="10">
        <v>5</v>
      </c>
      <c r="AF50" s="2">
        <f t="shared" si="15"/>
        <v>110491</v>
      </c>
      <c r="AG50" s="2">
        <f t="shared" si="16"/>
        <v>49994</v>
      </c>
      <c r="AH50" s="2">
        <f t="shared" si="17"/>
        <v>129780</v>
      </c>
      <c r="AI50" s="2">
        <f t="shared" si="18"/>
        <v>290265</v>
      </c>
      <c r="AK50">
        <f t="shared" si="19"/>
        <v>2</v>
      </c>
      <c r="AL50">
        <f t="shared" si="20"/>
        <v>2022</v>
      </c>
      <c r="BK50" s="22">
        <v>44602</v>
      </c>
      <c r="BL50" s="23">
        <v>11861</v>
      </c>
      <c r="BM50" s="23">
        <v>11939</v>
      </c>
      <c r="BN50" s="23">
        <v>12064</v>
      </c>
      <c r="BO50" s="23">
        <v>12089</v>
      </c>
      <c r="BP50" s="23">
        <v>12191</v>
      </c>
      <c r="BQ50" s="23">
        <v>12521</v>
      </c>
      <c r="BR50" s="23">
        <v>13213</v>
      </c>
      <c r="BS50" s="23">
        <v>13949</v>
      </c>
      <c r="BT50" s="23">
        <v>14637</v>
      </c>
      <c r="BU50" s="23">
        <v>15245</v>
      </c>
      <c r="BV50" s="23">
        <v>15459</v>
      </c>
      <c r="BW50" s="23">
        <v>15075</v>
      </c>
      <c r="BX50" s="23">
        <v>15341</v>
      </c>
      <c r="BY50" s="23">
        <v>15424</v>
      </c>
      <c r="BZ50" s="23">
        <v>15443</v>
      </c>
      <c r="CA50" s="23">
        <v>15183</v>
      </c>
      <c r="CB50" s="23">
        <v>14908</v>
      </c>
      <c r="CC50" s="23">
        <v>14850</v>
      </c>
      <c r="CD50" s="23">
        <v>14546</v>
      </c>
      <c r="CE50" s="23">
        <v>13968</v>
      </c>
      <c r="CF50" s="23">
        <v>13848</v>
      </c>
      <c r="CG50" s="23">
        <v>13741</v>
      </c>
      <c r="CH50" s="23">
        <v>13435</v>
      </c>
      <c r="CI50" s="23">
        <v>13087</v>
      </c>
    </row>
    <row r="51" spans="1:87" x14ac:dyDescent="0.2">
      <c r="A51" s="7">
        <v>44602</v>
      </c>
      <c r="B51" s="2">
        <v>11861</v>
      </c>
      <c r="C51" s="2">
        <v>11939</v>
      </c>
      <c r="D51" s="2">
        <v>12064</v>
      </c>
      <c r="E51" s="2">
        <v>12089</v>
      </c>
      <c r="F51" s="2">
        <v>12191</v>
      </c>
      <c r="G51" s="2">
        <v>12521</v>
      </c>
      <c r="H51" s="2">
        <v>13213</v>
      </c>
      <c r="I51" s="2">
        <v>13949</v>
      </c>
      <c r="J51" s="2">
        <v>14637</v>
      </c>
      <c r="K51" s="2">
        <v>15245</v>
      </c>
      <c r="L51" s="2">
        <v>15459</v>
      </c>
      <c r="M51" s="2">
        <v>15075</v>
      </c>
      <c r="N51" s="2">
        <v>15341</v>
      </c>
      <c r="O51" s="2">
        <v>15424</v>
      </c>
      <c r="P51" s="2">
        <v>15443</v>
      </c>
      <c r="Q51" s="2">
        <v>15183</v>
      </c>
      <c r="R51" s="2">
        <v>14908</v>
      </c>
      <c r="S51" s="2">
        <v>14850</v>
      </c>
      <c r="T51" s="2">
        <v>14546</v>
      </c>
      <c r="U51" s="2">
        <v>13968</v>
      </c>
      <c r="V51" s="2">
        <v>13848</v>
      </c>
      <c r="W51" s="2">
        <v>13741</v>
      </c>
      <c r="X51" s="2">
        <v>13435</v>
      </c>
      <c r="Y51" s="2">
        <v>13087</v>
      </c>
      <c r="AA51" s="2">
        <f t="shared" si="12"/>
        <v>15459</v>
      </c>
      <c r="AB51" s="2">
        <f t="shared" si="13"/>
        <v>15443</v>
      </c>
      <c r="AC51" s="2">
        <f t="shared" si="14"/>
        <v>13848</v>
      </c>
      <c r="AE51" s="10">
        <v>6</v>
      </c>
      <c r="AF51" s="2">
        <f t="shared" si="15"/>
        <v>132637</v>
      </c>
      <c r="AG51" s="2">
        <f t="shared" si="16"/>
        <v>61391</v>
      </c>
      <c r="AH51" s="2">
        <f t="shared" si="17"/>
        <v>139989</v>
      </c>
      <c r="AI51" s="2">
        <f t="shared" si="18"/>
        <v>334017</v>
      </c>
      <c r="AK51">
        <f t="shared" si="19"/>
        <v>2</v>
      </c>
      <c r="AL51">
        <f t="shared" si="20"/>
        <v>2022</v>
      </c>
      <c r="BK51" s="22">
        <v>44603</v>
      </c>
      <c r="BL51" s="23">
        <v>12944</v>
      </c>
      <c r="BM51" s="23">
        <v>12967</v>
      </c>
      <c r="BN51" s="23">
        <v>12825</v>
      </c>
      <c r="BO51" s="23">
        <v>12719</v>
      </c>
      <c r="BP51" s="23">
        <v>12843</v>
      </c>
      <c r="BQ51" s="23">
        <v>13122</v>
      </c>
      <c r="BR51" s="23">
        <v>13721</v>
      </c>
      <c r="BS51" s="23">
        <v>14268</v>
      </c>
      <c r="BT51" s="23">
        <v>14890</v>
      </c>
      <c r="BU51" s="23">
        <v>14930</v>
      </c>
      <c r="BV51" s="23">
        <v>15274</v>
      </c>
      <c r="BW51" s="23">
        <v>15202</v>
      </c>
      <c r="BX51" s="23">
        <v>15440</v>
      </c>
      <c r="BY51" s="23">
        <v>15533</v>
      </c>
      <c r="BZ51" s="23">
        <v>15597</v>
      </c>
      <c r="CA51" s="23">
        <v>15148</v>
      </c>
      <c r="CB51" s="23">
        <v>14950</v>
      </c>
      <c r="CC51" s="23">
        <v>15003</v>
      </c>
      <c r="CD51" s="23">
        <v>14280</v>
      </c>
      <c r="CE51" s="23">
        <v>13624</v>
      </c>
      <c r="CF51" s="23">
        <v>13279</v>
      </c>
      <c r="CG51" s="23">
        <v>13381</v>
      </c>
      <c r="CH51" s="23">
        <v>13057</v>
      </c>
      <c r="CI51" s="23">
        <v>12736</v>
      </c>
    </row>
    <row r="52" spans="1:87" x14ac:dyDescent="0.2">
      <c r="A52" s="7">
        <v>44603</v>
      </c>
      <c r="B52" s="2">
        <v>12944</v>
      </c>
      <c r="C52" s="2">
        <v>12967</v>
      </c>
      <c r="D52" s="2">
        <v>12825</v>
      </c>
      <c r="E52" s="2">
        <v>12719</v>
      </c>
      <c r="F52" s="2">
        <v>12843</v>
      </c>
      <c r="G52" s="2">
        <v>13122</v>
      </c>
      <c r="H52" s="2">
        <v>13721</v>
      </c>
      <c r="I52" s="2">
        <v>14268</v>
      </c>
      <c r="J52" s="2">
        <v>14890</v>
      </c>
      <c r="K52" s="2">
        <v>14930</v>
      </c>
      <c r="L52" s="2">
        <v>15274</v>
      </c>
      <c r="M52" s="2">
        <v>15202</v>
      </c>
      <c r="N52" s="2">
        <v>15440</v>
      </c>
      <c r="O52" s="2">
        <v>15533</v>
      </c>
      <c r="P52" s="2">
        <v>15597</v>
      </c>
      <c r="Q52" s="2">
        <v>15148</v>
      </c>
      <c r="R52" s="2">
        <v>14950</v>
      </c>
      <c r="S52" s="2">
        <v>15003</v>
      </c>
      <c r="T52" s="2">
        <v>14280</v>
      </c>
      <c r="U52" s="2">
        <v>13624</v>
      </c>
      <c r="V52" s="2">
        <v>13279</v>
      </c>
      <c r="W52" s="2">
        <v>13381</v>
      </c>
      <c r="X52" s="2">
        <v>13057</v>
      </c>
      <c r="Y52" s="2">
        <v>12736</v>
      </c>
      <c r="AA52" s="2">
        <f t="shared" si="12"/>
        <v>0</v>
      </c>
      <c r="AB52" s="2">
        <f t="shared" si="13"/>
        <v>15597</v>
      </c>
      <c r="AC52" s="2">
        <f t="shared" si="14"/>
        <v>13721</v>
      </c>
      <c r="AE52" s="10">
        <v>7</v>
      </c>
      <c r="AF52" s="2">
        <f t="shared" si="15"/>
        <v>0</v>
      </c>
      <c r="AG52" s="2">
        <f t="shared" si="16"/>
        <v>194139</v>
      </c>
      <c r="AH52" s="2">
        <f t="shared" si="17"/>
        <v>143594</v>
      </c>
      <c r="AI52" s="2">
        <f t="shared" si="18"/>
        <v>337733</v>
      </c>
      <c r="AK52">
        <f t="shared" si="19"/>
        <v>2</v>
      </c>
      <c r="AL52">
        <f t="shared" si="20"/>
        <v>2022</v>
      </c>
      <c r="BK52" s="22">
        <v>44604</v>
      </c>
      <c r="BL52" s="23">
        <v>12591</v>
      </c>
      <c r="BM52" s="23">
        <v>12637</v>
      </c>
      <c r="BN52" s="23">
        <v>12668</v>
      </c>
      <c r="BO52" s="23">
        <v>12593</v>
      </c>
      <c r="BP52" s="23">
        <v>12756</v>
      </c>
      <c r="BQ52" s="23">
        <v>13014</v>
      </c>
      <c r="BR52" s="23">
        <v>13719</v>
      </c>
      <c r="BS52" s="23">
        <v>14327</v>
      </c>
      <c r="BT52" s="23">
        <v>14831</v>
      </c>
      <c r="BU52" s="23">
        <v>15111</v>
      </c>
      <c r="BV52" s="23">
        <v>15464</v>
      </c>
      <c r="BW52" s="23">
        <v>15218</v>
      </c>
      <c r="BX52" s="23">
        <v>15467</v>
      </c>
      <c r="BY52" s="23">
        <v>15451</v>
      </c>
      <c r="BZ52" s="23">
        <v>15378</v>
      </c>
      <c r="CA52" s="23">
        <v>15361</v>
      </c>
      <c r="CB52" s="23">
        <v>15122</v>
      </c>
      <c r="CC52" s="23">
        <v>15121</v>
      </c>
      <c r="CD52" s="23">
        <v>14670</v>
      </c>
      <c r="CE52" s="23">
        <v>14010</v>
      </c>
      <c r="CF52" s="23">
        <v>13602</v>
      </c>
      <c r="CG52" s="23">
        <v>13511</v>
      </c>
      <c r="CH52" s="23">
        <v>13130</v>
      </c>
      <c r="CI52" s="23">
        <v>12784</v>
      </c>
    </row>
    <row r="53" spans="1:87" x14ac:dyDescent="0.2">
      <c r="A53" s="7">
        <v>44604</v>
      </c>
      <c r="B53" s="2">
        <v>12591</v>
      </c>
      <c r="C53" s="2">
        <v>12637</v>
      </c>
      <c r="D53" s="2">
        <v>12668</v>
      </c>
      <c r="E53" s="2">
        <v>12593</v>
      </c>
      <c r="F53" s="2">
        <v>12756</v>
      </c>
      <c r="G53" s="2">
        <v>13014</v>
      </c>
      <c r="H53" s="2">
        <v>13719</v>
      </c>
      <c r="I53" s="2">
        <v>14327</v>
      </c>
      <c r="J53" s="2">
        <v>14831</v>
      </c>
      <c r="K53" s="2">
        <v>15111</v>
      </c>
      <c r="L53" s="2">
        <v>15464</v>
      </c>
      <c r="M53" s="2">
        <v>15218</v>
      </c>
      <c r="N53" s="2">
        <v>15467</v>
      </c>
      <c r="O53" s="2">
        <v>15451</v>
      </c>
      <c r="P53" s="2">
        <v>15378</v>
      </c>
      <c r="Q53" s="2">
        <v>15361</v>
      </c>
      <c r="R53" s="2">
        <v>15122</v>
      </c>
      <c r="S53" s="2">
        <v>15121</v>
      </c>
      <c r="T53" s="2">
        <v>14670</v>
      </c>
      <c r="U53" s="2">
        <v>14010</v>
      </c>
      <c r="V53" s="2">
        <v>13602</v>
      </c>
      <c r="W53" s="2">
        <v>13511</v>
      </c>
      <c r="X53" s="2">
        <v>13130</v>
      </c>
      <c r="Y53" s="2">
        <v>12784</v>
      </c>
      <c r="AA53" s="2">
        <f t="shared" si="12"/>
        <v>0</v>
      </c>
      <c r="AB53" s="2">
        <f t="shared" si="13"/>
        <v>15467</v>
      </c>
      <c r="AC53" s="2">
        <f t="shared" si="14"/>
        <v>13719</v>
      </c>
      <c r="AE53" s="10">
        <v>1</v>
      </c>
      <c r="AF53" s="2">
        <f t="shared" si="15"/>
        <v>0</v>
      </c>
      <c r="AG53" s="2">
        <f t="shared" si="16"/>
        <v>195531</v>
      </c>
      <c r="AH53" s="2">
        <f t="shared" si="17"/>
        <v>143005</v>
      </c>
      <c r="AI53" s="2">
        <f t="shared" si="18"/>
        <v>338536</v>
      </c>
      <c r="AK53">
        <f t="shared" si="19"/>
        <v>2</v>
      </c>
      <c r="AL53">
        <f t="shared" si="20"/>
        <v>2022</v>
      </c>
      <c r="BK53" s="22">
        <v>44605</v>
      </c>
      <c r="BL53" s="23">
        <v>12716</v>
      </c>
      <c r="BM53" s="23">
        <v>12774</v>
      </c>
      <c r="BN53" s="23">
        <v>12793</v>
      </c>
      <c r="BO53" s="23">
        <v>12774</v>
      </c>
      <c r="BP53" s="23">
        <v>12837</v>
      </c>
      <c r="BQ53" s="23">
        <v>13216</v>
      </c>
      <c r="BR53" s="23">
        <v>13791</v>
      </c>
      <c r="BS53" s="23">
        <v>14196</v>
      </c>
      <c r="BT53" s="23">
        <v>14790</v>
      </c>
      <c r="BU53" s="23">
        <v>15111</v>
      </c>
      <c r="BV53" s="23">
        <v>15375</v>
      </c>
      <c r="BW53" s="23">
        <v>15250</v>
      </c>
      <c r="BX53" s="23">
        <v>15532</v>
      </c>
      <c r="BY53" s="23">
        <v>15292</v>
      </c>
      <c r="BZ53" s="23">
        <v>15444</v>
      </c>
      <c r="CA53" s="23">
        <v>15166</v>
      </c>
      <c r="CB53" s="23">
        <v>14810</v>
      </c>
      <c r="CC53" s="23">
        <v>14606</v>
      </c>
      <c r="CD53" s="23">
        <v>14295</v>
      </c>
      <c r="CE53" s="23">
        <v>13781</v>
      </c>
      <c r="CF53" s="23">
        <v>13716</v>
      </c>
      <c r="CG53" s="23">
        <v>13603</v>
      </c>
      <c r="CH53" s="23">
        <v>13206</v>
      </c>
      <c r="CI53" s="23">
        <v>12918</v>
      </c>
    </row>
    <row r="54" spans="1:87" x14ac:dyDescent="0.2">
      <c r="A54" s="7">
        <v>44605</v>
      </c>
      <c r="B54" s="2">
        <v>12716</v>
      </c>
      <c r="C54" s="2">
        <v>12774</v>
      </c>
      <c r="D54" s="2">
        <v>12793</v>
      </c>
      <c r="E54" s="2">
        <v>12774</v>
      </c>
      <c r="F54" s="2">
        <v>12837</v>
      </c>
      <c r="G54" s="2">
        <v>13216</v>
      </c>
      <c r="H54" s="2">
        <v>13791</v>
      </c>
      <c r="I54" s="2">
        <v>14196</v>
      </c>
      <c r="J54" s="2">
        <v>14790</v>
      </c>
      <c r="K54" s="2">
        <v>15111</v>
      </c>
      <c r="L54" s="2">
        <v>15375</v>
      </c>
      <c r="M54" s="2">
        <v>15250</v>
      </c>
      <c r="N54" s="2">
        <v>15532</v>
      </c>
      <c r="O54" s="2">
        <v>15292</v>
      </c>
      <c r="P54" s="2">
        <v>15444</v>
      </c>
      <c r="Q54" s="2">
        <v>15166</v>
      </c>
      <c r="R54" s="2">
        <v>14810</v>
      </c>
      <c r="S54" s="2">
        <v>14606</v>
      </c>
      <c r="T54" s="2">
        <v>14295</v>
      </c>
      <c r="U54" s="2">
        <v>13781</v>
      </c>
      <c r="V54" s="2">
        <v>13716</v>
      </c>
      <c r="W54" s="2">
        <v>13603</v>
      </c>
      <c r="X54" s="2">
        <v>13206</v>
      </c>
      <c r="Y54" s="2">
        <v>12918</v>
      </c>
      <c r="AA54" s="2">
        <f t="shared" si="12"/>
        <v>15375</v>
      </c>
      <c r="AB54" s="2">
        <f t="shared" si="13"/>
        <v>15532</v>
      </c>
      <c r="AC54" s="2">
        <f t="shared" si="14"/>
        <v>13791</v>
      </c>
      <c r="AE54" s="10">
        <v>2</v>
      </c>
      <c r="AF54" s="2">
        <f t="shared" si="15"/>
        <v>132214</v>
      </c>
      <c r="AG54" s="2">
        <f t="shared" si="16"/>
        <v>61434</v>
      </c>
      <c r="AH54" s="2">
        <f t="shared" si="17"/>
        <v>144344</v>
      </c>
      <c r="AI54" s="2">
        <f t="shared" si="18"/>
        <v>337992</v>
      </c>
      <c r="AK54">
        <f t="shared" si="19"/>
        <v>2</v>
      </c>
      <c r="AL54">
        <f t="shared" si="20"/>
        <v>2022</v>
      </c>
      <c r="BK54" s="22">
        <v>44606</v>
      </c>
      <c r="BL54" s="23">
        <v>12844</v>
      </c>
      <c r="BM54" s="23">
        <v>12898</v>
      </c>
      <c r="BN54" s="23">
        <v>12843</v>
      </c>
      <c r="BO54" s="23">
        <v>12772</v>
      </c>
      <c r="BP54" s="23">
        <v>12950</v>
      </c>
      <c r="BQ54" s="23">
        <v>13184</v>
      </c>
      <c r="BR54" s="23">
        <v>13815</v>
      </c>
      <c r="BS54" s="23">
        <v>14162</v>
      </c>
      <c r="BT54" s="23">
        <v>14654</v>
      </c>
      <c r="BU54" s="23">
        <v>15034</v>
      </c>
      <c r="BV54" s="23">
        <v>15359</v>
      </c>
      <c r="BW54" s="23">
        <v>15156</v>
      </c>
      <c r="BX54" s="23">
        <v>15352</v>
      </c>
      <c r="BY54" s="23">
        <v>15116</v>
      </c>
      <c r="BZ54" s="23">
        <v>14729</v>
      </c>
      <c r="CA54" s="23">
        <v>14378</v>
      </c>
      <c r="CB54" s="23">
        <v>14130</v>
      </c>
      <c r="CC54" s="23">
        <v>14180</v>
      </c>
      <c r="CD54" s="23">
        <v>13777</v>
      </c>
      <c r="CE54" s="23">
        <v>13343</v>
      </c>
      <c r="CF54" s="23">
        <v>13050</v>
      </c>
      <c r="CG54" s="23">
        <v>12854</v>
      </c>
      <c r="CH54" s="23">
        <v>12491</v>
      </c>
      <c r="CI54" s="23">
        <v>12099</v>
      </c>
    </row>
    <row r="55" spans="1:87" x14ac:dyDescent="0.2">
      <c r="A55" s="7">
        <v>44606</v>
      </c>
      <c r="B55" s="2">
        <v>12844</v>
      </c>
      <c r="C55" s="2">
        <v>12898</v>
      </c>
      <c r="D55" s="2">
        <v>12843</v>
      </c>
      <c r="E55" s="2">
        <v>12772</v>
      </c>
      <c r="F55" s="2">
        <v>12950</v>
      </c>
      <c r="G55" s="2">
        <v>13184</v>
      </c>
      <c r="H55" s="2">
        <v>13815</v>
      </c>
      <c r="I55" s="2">
        <v>14162</v>
      </c>
      <c r="J55" s="2">
        <v>14654</v>
      </c>
      <c r="K55" s="2">
        <v>15034</v>
      </c>
      <c r="L55" s="2">
        <v>15359</v>
      </c>
      <c r="M55" s="2">
        <v>15156</v>
      </c>
      <c r="N55" s="2">
        <v>15352</v>
      </c>
      <c r="O55" s="2">
        <v>15116</v>
      </c>
      <c r="P55" s="2">
        <v>14729</v>
      </c>
      <c r="Q55" s="2">
        <v>14378</v>
      </c>
      <c r="R55" s="2">
        <v>14130</v>
      </c>
      <c r="S55" s="2">
        <v>14180</v>
      </c>
      <c r="T55" s="2">
        <v>13777</v>
      </c>
      <c r="U55" s="2">
        <v>13343</v>
      </c>
      <c r="V55" s="2">
        <v>13050</v>
      </c>
      <c r="W55" s="2">
        <v>12854</v>
      </c>
      <c r="X55" s="2">
        <v>12491</v>
      </c>
      <c r="Y55" s="2">
        <v>12099</v>
      </c>
      <c r="AA55" s="2">
        <f t="shared" si="12"/>
        <v>15359</v>
      </c>
      <c r="AB55" s="2">
        <f t="shared" si="13"/>
        <v>15352</v>
      </c>
      <c r="AC55" s="2">
        <f t="shared" si="14"/>
        <v>13815</v>
      </c>
      <c r="AE55" s="10">
        <v>3</v>
      </c>
      <c r="AF55" s="2">
        <f t="shared" si="15"/>
        <v>129795</v>
      </c>
      <c r="AG55" s="2">
        <f t="shared" si="16"/>
        <v>59575</v>
      </c>
      <c r="AH55" s="2">
        <f t="shared" si="17"/>
        <v>141800</v>
      </c>
      <c r="AI55" s="2">
        <f t="shared" si="18"/>
        <v>331170</v>
      </c>
      <c r="AK55">
        <f t="shared" si="19"/>
        <v>2</v>
      </c>
      <c r="AL55">
        <f t="shared" si="20"/>
        <v>2022</v>
      </c>
      <c r="BK55" s="22">
        <v>44607</v>
      </c>
      <c r="BL55" s="23">
        <v>11927</v>
      </c>
      <c r="BM55" s="23">
        <v>12032</v>
      </c>
      <c r="BN55" s="23">
        <v>12029</v>
      </c>
      <c r="BO55" s="23">
        <v>12059</v>
      </c>
      <c r="BP55" s="23">
        <v>12038</v>
      </c>
      <c r="BQ55" s="23">
        <v>12214</v>
      </c>
      <c r="BR55" s="23">
        <v>12216</v>
      </c>
      <c r="BS55" s="23">
        <v>12249</v>
      </c>
      <c r="BT55" s="23">
        <v>12352</v>
      </c>
      <c r="BU55" s="23">
        <v>12537</v>
      </c>
      <c r="BV55" s="23">
        <v>12744</v>
      </c>
      <c r="BW55" s="23">
        <v>12684</v>
      </c>
      <c r="BX55" s="23">
        <v>12761</v>
      </c>
      <c r="BY55" s="23">
        <v>12601</v>
      </c>
      <c r="BZ55" s="23">
        <v>12517</v>
      </c>
      <c r="CA55" s="23">
        <v>12402</v>
      </c>
      <c r="CB55" s="23">
        <v>12363</v>
      </c>
      <c r="CC55" s="23">
        <v>12731</v>
      </c>
      <c r="CD55" s="23">
        <v>12500</v>
      </c>
      <c r="CE55" s="23">
        <v>12234</v>
      </c>
      <c r="CF55" s="23">
        <v>12053</v>
      </c>
      <c r="CG55" s="23">
        <v>11917</v>
      </c>
      <c r="CH55" s="23">
        <v>11869</v>
      </c>
      <c r="CI55" s="23">
        <v>11635</v>
      </c>
    </row>
    <row r="56" spans="1:87" x14ac:dyDescent="0.2">
      <c r="A56" s="7">
        <v>44607</v>
      </c>
      <c r="B56" s="2">
        <v>11927</v>
      </c>
      <c r="C56" s="2">
        <v>12032</v>
      </c>
      <c r="D56" s="2">
        <v>12029</v>
      </c>
      <c r="E56" s="2">
        <v>12059</v>
      </c>
      <c r="F56" s="2">
        <v>12038</v>
      </c>
      <c r="G56" s="2">
        <v>12214</v>
      </c>
      <c r="H56" s="2">
        <v>12216</v>
      </c>
      <c r="I56" s="2">
        <v>12249</v>
      </c>
      <c r="J56" s="2">
        <v>12352</v>
      </c>
      <c r="K56" s="2">
        <v>12537</v>
      </c>
      <c r="L56" s="2">
        <v>12744</v>
      </c>
      <c r="M56" s="2">
        <v>12684</v>
      </c>
      <c r="N56" s="2">
        <v>12761</v>
      </c>
      <c r="O56" s="2">
        <v>12601</v>
      </c>
      <c r="P56" s="2">
        <v>12517</v>
      </c>
      <c r="Q56" s="2">
        <v>12402</v>
      </c>
      <c r="R56" s="2">
        <v>12363</v>
      </c>
      <c r="S56" s="2">
        <v>12731</v>
      </c>
      <c r="T56" s="2">
        <v>12500</v>
      </c>
      <c r="U56" s="2">
        <v>12234</v>
      </c>
      <c r="V56" s="2">
        <v>12053</v>
      </c>
      <c r="W56" s="2">
        <v>11917</v>
      </c>
      <c r="X56" s="2">
        <v>11869</v>
      </c>
      <c r="Y56" s="2">
        <v>11635</v>
      </c>
      <c r="AA56" s="2">
        <f t="shared" si="12"/>
        <v>12744</v>
      </c>
      <c r="AB56" s="2">
        <f t="shared" si="13"/>
        <v>12761</v>
      </c>
      <c r="AC56" s="2">
        <f t="shared" si="14"/>
        <v>12216</v>
      </c>
      <c r="AE56" s="10">
        <v>4</v>
      </c>
      <c r="AF56" s="2">
        <f t="shared" si="15"/>
        <v>112394</v>
      </c>
      <c r="AG56" s="2">
        <f t="shared" si="16"/>
        <v>50281</v>
      </c>
      <c r="AH56" s="2">
        <f t="shared" si="17"/>
        <v>131989</v>
      </c>
      <c r="AI56" s="2">
        <f t="shared" si="18"/>
        <v>294664</v>
      </c>
      <c r="AK56">
        <f t="shared" si="19"/>
        <v>2</v>
      </c>
      <c r="AL56">
        <f t="shared" si="20"/>
        <v>2022</v>
      </c>
      <c r="BK56" s="22">
        <v>44608</v>
      </c>
      <c r="BL56" s="23">
        <v>11587</v>
      </c>
      <c r="BM56" s="23">
        <v>11663</v>
      </c>
      <c r="BN56" s="23">
        <v>11653</v>
      </c>
      <c r="BO56" s="23">
        <v>11672</v>
      </c>
      <c r="BP56" s="23">
        <v>11654</v>
      </c>
      <c r="BQ56" s="23">
        <v>11779</v>
      </c>
      <c r="BR56" s="23">
        <v>11960</v>
      </c>
      <c r="BS56" s="23">
        <v>11776</v>
      </c>
      <c r="BT56" s="23">
        <v>11751</v>
      </c>
      <c r="BU56" s="23">
        <v>12067</v>
      </c>
      <c r="BV56" s="23">
        <v>12213</v>
      </c>
      <c r="BW56" s="23">
        <v>12225</v>
      </c>
      <c r="BX56" s="23">
        <v>12345</v>
      </c>
      <c r="BY56" s="23">
        <v>12421</v>
      </c>
      <c r="BZ56" s="23">
        <v>12379</v>
      </c>
      <c r="CA56" s="23">
        <v>12189</v>
      </c>
      <c r="CB56" s="23">
        <v>12216</v>
      </c>
      <c r="CC56" s="23">
        <v>12440</v>
      </c>
      <c r="CD56" s="23">
        <v>12276</v>
      </c>
      <c r="CE56" s="23">
        <v>12056</v>
      </c>
      <c r="CF56" s="23">
        <v>11991</v>
      </c>
      <c r="CG56" s="23">
        <v>11956</v>
      </c>
      <c r="CH56" s="23">
        <v>11915</v>
      </c>
      <c r="CI56" s="23">
        <v>11924</v>
      </c>
    </row>
    <row r="57" spans="1:87" x14ac:dyDescent="0.2">
      <c r="A57" s="7">
        <v>44608</v>
      </c>
      <c r="B57" s="2">
        <v>11587</v>
      </c>
      <c r="C57" s="2">
        <v>11663</v>
      </c>
      <c r="D57" s="2">
        <v>11653</v>
      </c>
      <c r="E57" s="2">
        <v>11672</v>
      </c>
      <c r="F57" s="2">
        <v>11654</v>
      </c>
      <c r="G57" s="2">
        <v>11779</v>
      </c>
      <c r="H57" s="2">
        <v>11960</v>
      </c>
      <c r="I57" s="2">
        <v>11776</v>
      </c>
      <c r="J57" s="2">
        <v>11751</v>
      </c>
      <c r="K57" s="2">
        <v>12067</v>
      </c>
      <c r="L57" s="2">
        <v>12213</v>
      </c>
      <c r="M57" s="2">
        <v>12225</v>
      </c>
      <c r="N57" s="2">
        <v>12345</v>
      </c>
      <c r="O57" s="2">
        <v>12421</v>
      </c>
      <c r="P57" s="2">
        <v>12379</v>
      </c>
      <c r="Q57" s="2">
        <v>12189</v>
      </c>
      <c r="R57" s="2">
        <v>12216</v>
      </c>
      <c r="S57" s="2">
        <v>12440</v>
      </c>
      <c r="T57" s="2">
        <v>12276</v>
      </c>
      <c r="U57" s="2">
        <v>12056</v>
      </c>
      <c r="V57" s="2">
        <v>11991</v>
      </c>
      <c r="W57" s="2">
        <v>11956</v>
      </c>
      <c r="X57" s="2">
        <v>11915</v>
      </c>
      <c r="Y57" s="2">
        <v>11924</v>
      </c>
      <c r="AA57" s="2">
        <f t="shared" si="12"/>
        <v>12440</v>
      </c>
      <c r="AB57" s="2">
        <f t="shared" si="13"/>
        <v>12421</v>
      </c>
      <c r="AC57" s="2">
        <f t="shared" si="14"/>
        <v>11991</v>
      </c>
      <c r="AE57" s="10">
        <v>5</v>
      </c>
      <c r="AF57" s="2">
        <f t="shared" si="15"/>
        <v>109020</v>
      </c>
      <c r="AG57" s="2">
        <f t="shared" si="16"/>
        <v>49334</v>
      </c>
      <c r="AH57" s="2">
        <f t="shared" si="17"/>
        <v>129754</v>
      </c>
      <c r="AI57" s="2">
        <f t="shared" si="18"/>
        <v>288108</v>
      </c>
      <c r="AK57">
        <f t="shared" si="19"/>
        <v>2</v>
      </c>
      <c r="AL57">
        <f t="shared" si="20"/>
        <v>2022</v>
      </c>
      <c r="BK57" s="22">
        <v>44609</v>
      </c>
      <c r="BL57" s="23">
        <v>11702</v>
      </c>
      <c r="BM57" s="23">
        <v>11821</v>
      </c>
      <c r="BN57" s="23">
        <v>11804</v>
      </c>
      <c r="BO57" s="23">
        <v>11913</v>
      </c>
      <c r="BP57" s="23">
        <v>12021</v>
      </c>
      <c r="BQ57" s="23">
        <v>12334</v>
      </c>
      <c r="BR57" s="23">
        <v>12731</v>
      </c>
      <c r="BS57" s="23">
        <v>12854</v>
      </c>
      <c r="BT57" s="23">
        <v>13092</v>
      </c>
      <c r="BU57" s="23">
        <v>13360</v>
      </c>
      <c r="BV57" s="23">
        <v>13553</v>
      </c>
      <c r="BW57" s="23">
        <v>13465</v>
      </c>
      <c r="BX57" s="23">
        <v>13724</v>
      </c>
      <c r="BY57" s="23">
        <v>13681</v>
      </c>
      <c r="BZ57" s="23">
        <v>13509</v>
      </c>
      <c r="CA57" s="23">
        <v>13437</v>
      </c>
      <c r="CB57" s="23">
        <v>13342</v>
      </c>
      <c r="CC57" s="23">
        <v>13441</v>
      </c>
      <c r="CD57" s="23">
        <v>13185</v>
      </c>
      <c r="CE57" s="23">
        <v>12810</v>
      </c>
      <c r="CF57" s="23">
        <v>12617</v>
      </c>
      <c r="CG57" s="23">
        <v>12543</v>
      </c>
      <c r="CH57" s="23">
        <v>12415</v>
      </c>
      <c r="CI57" s="23">
        <v>12097</v>
      </c>
    </row>
    <row r="58" spans="1:87" x14ac:dyDescent="0.2">
      <c r="A58" s="7">
        <v>44609</v>
      </c>
      <c r="B58" s="2">
        <v>11702</v>
      </c>
      <c r="C58" s="2">
        <v>11821</v>
      </c>
      <c r="D58" s="2">
        <v>11804</v>
      </c>
      <c r="E58" s="2">
        <v>11913</v>
      </c>
      <c r="F58" s="2">
        <v>12021</v>
      </c>
      <c r="G58" s="2">
        <v>12334</v>
      </c>
      <c r="H58" s="2">
        <v>12731</v>
      </c>
      <c r="I58" s="2">
        <v>12854</v>
      </c>
      <c r="J58" s="2">
        <v>13092</v>
      </c>
      <c r="K58" s="2">
        <v>13360</v>
      </c>
      <c r="L58" s="2">
        <v>13553</v>
      </c>
      <c r="M58" s="2">
        <v>13465</v>
      </c>
      <c r="N58" s="2">
        <v>13724</v>
      </c>
      <c r="O58" s="2">
        <v>13681</v>
      </c>
      <c r="P58" s="2">
        <v>13509</v>
      </c>
      <c r="Q58" s="2">
        <v>13437</v>
      </c>
      <c r="R58" s="2">
        <v>13342</v>
      </c>
      <c r="S58" s="2">
        <v>13441</v>
      </c>
      <c r="T58" s="2">
        <v>13185</v>
      </c>
      <c r="U58" s="2">
        <v>12810</v>
      </c>
      <c r="V58" s="2">
        <v>12617</v>
      </c>
      <c r="W58" s="2">
        <v>12543</v>
      </c>
      <c r="X58" s="2">
        <v>12415</v>
      </c>
      <c r="Y58" s="2">
        <v>12097</v>
      </c>
      <c r="AA58" s="2">
        <f t="shared" si="12"/>
        <v>13553</v>
      </c>
      <c r="AB58" s="2">
        <f t="shared" si="13"/>
        <v>13724</v>
      </c>
      <c r="AC58" s="2">
        <f t="shared" si="14"/>
        <v>12731</v>
      </c>
      <c r="AE58" s="10">
        <v>6</v>
      </c>
      <c r="AF58" s="2">
        <f t="shared" si="15"/>
        <v>119102</v>
      </c>
      <c r="AG58" s="2">
        <f t="shared" si="16"/>
        <v>54351</v>
      </c>
      <c r="AH58" s="2">
        <f t="shared" si="17"/>
        <v>133998</v>
      </c>
      <c r="AI58" s="2">
        <f t="shared" si="18"/>
        <v>307451</v>
      </c>
      <c r="AK58">
        <f t="shared" si="19"/>
        <v>2</v>
      </c>
      <c r="AL58">
        <f t="shared" si="20"/>
        <v>2022</v>
      </c>
      <c r="BK58" s="22">
        <v>44610</v>
      </c>
      <c r="BL58" s="23">
        <v>12156</v>
      </c>
      <c r="BM58" s="23">
        <v>12276</v>
      </c>
      <c r="BN58" s="23">
        <v>12247</v>
      </c>
      <c r="BO58" s="23">
        <v>12119</v>
      </c>
      <c r="BP58" s="23">
        <v>12202</v>
      </c>
      <c r="BQ58" s="23">
        <v>12460</v>
      </c>
      <c r="BR58" s="23">
        <v>13201</v>
      </c>
      <c r="BS58" s="23">
        <v>13201</v>
      </c>
      <c r="BT58" s="23">
        <v>13671</v>
      </c>
      <c r="BU58" s="23">
        <v>13855</v>
      </c>
      <c r="BV58" s="23">
        <v>14130</v>
      </c>
      <c r="BW58" s="23">
        <v>14080</v>
      </c>
      <c r="BX58" s="23">
        <v>14208</v>
      </c>
      <c r="BY58" s="23">
        <v>14158</v>
      </c>
      <c r="BZ58" s="23">
        <v>14208</v>
      </c>
      <c r="CA58" s="23">
        <v>13963</v>
      </c>
      <c r="CB58" s="23">
        <v>13802</v>
      </c>
      <c r="CC58" s="23">
        <v>13863</v>
      </c>
      <c r="CD58" s="23">
        <v>13644</v>
      </c>
      <c r="CE58" s="23">
        <v>13169</v>
      </c>
      <c r="CF58" s="23">
        <v>13077</v>
      </c>
      <c r="CG58" s="23">
        <v>13031</v>
      </c>
      <c r="CH58" s="23">
        <v>12804</v>
      </c>
      <c r="CI58" s="23">
        <v>12498</v>
      </c>
    </row>
    <row r="59" spans="1:87" x14ac:dyDescent="0.2">
      <c r="A59" s="7">
        <v>44610</v>
      </c>
      <c r="B59" s="2">
        <v>12156</v>
      </c>
      <c r="C59" s="2">
        <v>12276</v>
      </c>
      <c r="D59" s="2">
        <v>12247</v>
      </c>
      <c r="E59" s="2">
        <v>12119</v>
      </c>
      <c r="F59" s="2">
        <v>12202</v>
      </c>
      <c r="G59" s="2">
        <v>12460</v>
      </c>
      <c r="H59" s="2">
        <v>13201</v>
      </c>
      <c r="I59" s="2">
        <v>13201</v>
      </c>
      <c r="J59" s="2">
        <v>13671</v>
      </c>
      <c r="K59" s="2">
        <v>13855</v>
      </c>
      <c r="L59" s="2">
        <v>14130</v>
      </c>
      <c r="M59" s="2">
        <v>14080</v>
      </c>
      <c r="N59" s="2">
        <v>14208</v>
      </c>
      <c r="O59" s="2">
        <v>14158</v>
      </c>
      <c r="P59" s="2">
        <v>14208</v>
      </c>
      <c r="Q59" s="2">
        <v>13963</v>
      </c>
      <c r="R59" s="2">
        <v>13802</v>
      </c>
      <c r="S59" s="2">
        <v>13863</v>
      </c>
      <c r="T59" s="2">
        <v>13644</v>
      </c>
      <c r="U59" s="2">
        <v>13169</v>
      </c>
      <c r="V59" s="2">
        <v>13077</v>
      </c>
      <c r="W59" s="2">
        <v>13031</v>
      </c>
      <c r="X59" s="2">
        <v>12804</v>
      </c>
      <c r="Y59" s="2">
        <v>12498</v>
      </c>
      <c r="AA59" s="2">
        <f t="shared" si="12"/>
        <v>0</v>
      </c>
      <c r="AB59" s="2">
        <f t="shared" si="13"/>
        <v>14208</v>
      </c>
      <c r="AC59" s="2">
        <f t="shared" si="14"/>
        <v>13201</v>
      </c>
      <c r="AE59" s="10">
        <v>7</v>
      </c>
      <c r="AF59" s="2">
        <f t="shared" si="15"/>
        <v>0</v>
      </c>
      <c r="AG59" s="2">
        <f t="shared" si="16"/>
        <v>179952</v>
      </c>
      <c r="AH59" s="2">
        <f t="shared" si="17"/>
        <v>138071</v>
      </c>
      <c r="AI59" s="2">
        <f t="shared" si="18"/>
        <v>318023</v>
      </c>
      <c r="AK59">
        <f t="shared" si="19"/>
        <v>2</v>
      </c>
      <c r="AL59">
        <f t="shared" si="20"/>
        <v>2022</v>
      </c>
      <c r="BK59" s="22">
        <v>44611</v>
      </c>
      <c r="BL59" s="23">
        <v>12453</v>
      </c>
      <c r="BM59" s="23">
        <v>12527</v>
      </c>
      <c r="BN59" s="23">
        <v>12546</v>
      </c>
      <c r="BO59" s="23">
        <v>12532</v>
      </c>
      <c r="BP59" s="23">
        <v>12669</v>
      </c>
      <c r="BQ59" s="23">
        <v>12989</v>
      </c>
      <c r="BR59" s="23">
        <v>13576</v>
      </c>
      <c r="BS59" s="23">
        <v>13985</v>
      </c>
      <c r="BT59" s="23">
        <v>14503</v>
      </c>
      <c r="BU59" s="23">
        <v>14896</v>
      </c>
      <c r="BV59" s="23">
        <v>15247</v>
      </c>
      <c r="BW59" s="23">
        <v>15090</v>
      </c>
      <c r="BX59" s="23">
        <v>15172</v>
      </c>
      <c r="BY59" s="23">
        <v>15280</v>
      </c>
      <c r="BZ59" s="23">
        <v>15099</v>
      </c>
      <c r="CA59" s="23">
        <v>14767</v>
      </c>
      <c r="CB59" s="23">
        <v>14457</v>
      </c>
      <c r="CC59" s="23">
        <v>14450</v>
      </c>
      <c r="CD59" s="23">
        <v>14202</v>
      </c>
      <c r="CE59" s="23">
        <v>13570</v>
      </c>
      <c r="CF59" s="23">
        <v>13438</v>
      </c>
      <c r="CG59" s="23">
        <v>13555</v>
      </c>
      <c r="CH59" s="23">
        <v>13161</v>
      </c>
      <c r="CI59" s="23">
        <v>12830</v>
      </c>
    </row>
    <row r="60" spans="1:87" x14ac:dyDescent="0.2">
      <c r="A60" s="7">
        <v>44611</v>
      </c>
      <c r="B60" s="2">
        <v>12453</v>
      </c>
      <c r="C60" s="2">
        <v>12527</v>
      </c>
      <c r="D60" s="2">
        <v>12546</v>
      </c>
      <c r="E60" s="2">
        <v>12532</v>
      </c>
      <c r="F60" s="2">
        <v>12669</v>
      </c>
      <c r="G60" s="2">
        <v>12989</v>
      </c>
      <c r="H60" s="2">
        <v>13576</v>
      </c>
      <c r="I60" s="2">
        <v>13985</v>
      </c>
      <c r="J60" s="2">
        <v>14503</v>
      </c>
      <c r="K60" s="2">
        <v>14896</v>
      </c>
      <c r="L60" s="2">
        <v>15247</v>
      </c>
      <c r="M60" s="2">
        <v>15090</v>
      </c>
      <c r="N60" s="2">
        <v>15172</v>
      </c>
      <c r="O60" s="2">
        <v>15280</v>
      </c>
      <c r="P60" s="2">
        <v>15099</v>
      </c>
      <c r="Q60" s="2">
        <v>14767</v>
      </c>
      <c r="R60" s="2">
        <v>14457</v>
      </c>
      <c r="S60" s="2">
        <v>14450</v>
      </c>
      <c r="T60" s="2">
        <v>14202</v>
      </c>
      <c r="U60" s="2">
        <v>13570</v>
      </c>
      <c r="V60" s="2">
        <v>13438</v>
      </c>
      <c r="W60" s="2">
        <v>13555</v>
      </c>
      <c r="X60" s="2">
        <v>13161</v>
      </c>
      <c r="Y60" s="2">
        <v>12830</v>
      </c>
      <c r="AA60" s="2">
        <f t="shared" si="12"/>
        <v>0</v>
      </c>
      <c r="AB60" s="2">
        <f t="shared" si="13"/>
        <v>15280</v>
      </c>
      <c r="AC60" s="2">
        <f t="shared" si="14"/>
        <v>13576</v>
      </c>
      <c r="AE60" s="10">
        <v>1</v>
      </c>
      <c r="AF60" s="2">
        <f t="shared" si="15"/>
        <v>0</v>
      </c>
      <c r="AG60" s="2">
        <f t="shared" si="16"/>
        <v>190718</v>
      </c>
      <c r="AH60" s="2">
        <f t="shared" si="17"/>
        <v>142276</v>
      </c>
      <c r="AI60" s="2">
        <f t="shared" si="18"/>
        <v>332994</v>
      </c>
      <c r="AK60">
        <f t="shared" si="19"/>
        <v>2</v>
      </c>
      <c r="AL60">
        <f t="shared" si="20"/>
        <v>2022</v>
      </c>
      <c r="BK60" s="22">
        <v>44612</v>
      </c>
      <c r="BL60" s="23">
        <v>12649</v>
      </c>
      <c r="BM60" s="23">
        <v>12774</v>
      </c>
      <c r="BN60" s="23">
        <v>12756</v>
      </c>
      <c r="BO60" s="23">
        <v>12748</v>
      </c>
      <c r="BP60" s="23">
        <v>12777</v>
      </c>
      <c r="BQ60" s="23">
        <v>12999</v>
      </c>
      <c r="BR60" s="23">
        <v>13674</v>
      </c>
      <c r="BS60" s="23">
        <v>14098</v>
      </c>
      <c r="BT60" s="23">
        <v>14640</v>
      </c>
      <c r="BU60" s="23">
        <v>15014</v>
      </c>
      <c r="BV60" s="23">
        <v>15277</v>
      </c>
      <c r="BW60" s="23">
        <v>15065</v>
      </c>
      <c r="BX60" s="23">
        <v>15333</v>
      </c>
      <c r="BY60" s="23">
        <v>15155</v>
      </c>
      <c r="BZ60" s="23">
        <v>15176</v>
      </c>
      <c r="CA60" s="23">
        <v>14836</v>
      </c>
      <c r="CB60" s="23">
        <v>14826</v>
      </c>
      <c r="CC60" s="23">
        <v>14821</v>
      </c>
      <c r="CD60" s="23">
        <v>14557</v>
      </c>
      <c r="CE60" s="23">
        <v>13835</v>
      </c>
      <c r="CF60" s="23">
        <v>13442</v>
      </c>
      <c r="CG60" s="23">
        <v>13413</v>
      </c>
      <c r="CH60" s="23">
        <v>12938</v>
      </c>
      <c r="CI60" s="23">
        <v>12789</v>
      </c>
    </row>
    <row r="61" spans="1:87" x14ac:dyDescent="0.2">
      <c r="A61" s="7">
        <v>44612</v>
      </c>
      <c r="B61" s="2">
        <v>12649</v>
      </c>
      <c r="C61" s="2">
        <v>12774</v>
      </c>
      <c r="D61" s="2">
        <v>12756</v>
      </c>
      <c r="E61" s="2">
        <v>12748</v>
      </c>
      <c r="F61" s="2">
        <v>12777</v>
      </c>
      <c r="G61" s="2">
        <v>12999</v>
      </c>
      <c r="H61" s="2">
        <v>13674</v>
      </c>
      <c r="I61" s="2">
        <v>14098</v>
      </c>
      <c r="J61" s="2">
        <v>14640</v>
      </c>
      <c r="K61" s="2">
        <v>15014</v>
      </c>
      <c r="L61" s="2">
        <v>15277</v>
      </c>
      <c r="M61" s="2">
        <v>15065</v>
      </c>
      <c r="N61" s="2">
        <v>15333</v>
      </c>
      <c r="O61" s="2">
        <v>15155</v>
      </c>
      <c r="P61" s="2">
        <v>15176</v>
      </c>
      <c r="Q61" s="2">
        <v>14836</v>
      </c>
      <c r="R61" s="2">
        <v>14826</v>
      </c>
      <c r="S61" s="2">
        <v>14821</v>
      </c>
      <c r="T61" s="2">
        <v>14557</v>
      </c>
      <c r="U61" s="2">
        <v>13835</v>
      </c>
      <c r="V61" s="2">
        <v>13442</v>
      </c>
      <c r="W61" s="2">
        <v>13413</v>
      </c>
      <c r="X61" s="2">
        <v>12938</v>
      </c>
      <c r="Y61" s="2">
        <v>12789</v>
      </c>
      <c r="AA61" s="2">
        <f t="shared" si="12"/>
        <v>0</v>
      </c>
      <c r="AB61" s="2">
        <f t="shared" si="13"/>
        <v>15333</v>
      </c>
      <c r="AC61" s="2">
        <f t="shared" si="14"/>
        <v>13674</v>
      </c>
      <c r="AE61" s="10">
        <v>8</v>
      </c>
      <c r="AF61" s="2">
        <f t="shared" si="15"/>
        <v>0</v>
      </c>
      <c r="AG61" s="2">
        <f t="shared" si="16"/>
        <v>192633</v>
      </c>
      <c r="AH61" s="2">
        <f t="shared" si="17"/>
        <v>142959</v>
      </c>
      <c r="AI61" s="2">
        <f t="shared" si="18"/>
        <v>335592</v>
      </c>
      <c r="AK61">
        <f t="shared" si="19"/>
        <v>2</v>
      </c>
      <c r="AL61">
        <f t="shared" si="20"/>
        <v>2022</v>
      </c>
      <c r="BK61" s="22">
        <v>44613</v>
      </c>
      <c r="BL61" s="23">
        <v>12612</v>
      </c>
      <c r="BM61" s="23">
        <v>12612</v>
      </c>
      <c r="BN61" s="23">
        <v>12593</v>
      </c>
      <c r="BO61" s="23">
        <v>12512</v>
      </c>
      <c r="BP61" s="23">
        <v>12642</v>
      </c>
      <c r="BQ61" s="23">
        <v>12824</v>
      </c>
      <c r="BR61" s="23">
        <v>13518</v>
      </c>
      <c r="BS61" s="23">
        <v>13965</v>
      </c>
      <c r="BT61" s="23">
        <v>14486</v>
      </c>
      <c r="BU61" s="23">
        <v>14849</v>
      </c>
      <c r="BV61" s="23">
        <v>14901</v>
      </c>
      <c r="BW61" s="23">
        <v>14760</v>
      </c>
      <c r="BX61" s="23">
        <v>14964</v>
      </c>
      <c r="BY61" s="23">
        <v>14830</v>
      </c>
      <c r="BZ61" s="23">
        <v>14776</v>
      </c>
      <c r="CA61" s="23">
        <v>14239</v>
      </c>
      <c r="CB61" s="23">
        <v>13915</v>
      </c>
      <c r="CC61" s="23">
        <v>14004</v>
      </c>
      <c r="CD61" s="23">
        <v>13656</v>
      </c>
      <c r="CE61" s="23">
        <v>13136</v>
      </c>
      <c r="CF61" s="23">
        <v>12951</v>
      </c>
      <c r="CG61" s="23">
        <v>12843</v>
      </c>
      <c r="CH61" s="23">
        <v>12549</v>
      </c>
      <c r="CI61" s="23">
        <v>12001</v>
      </c>
    </row>
    <row r="62" spans="1:87" x14ac:dyDescent="0.2">
      <c r="A62" s="7">
        <v>44613</v>
      </c>
      <c r="B62" s="2">
        <v>12612</v>
      </c>
      <c r="C62" s="2">
        <v>12612</v>
      </c>
      <c r="D62" s="2">
        <v>12593</v>
      </c>
      <c r="E62" s="2">
        <v>12512</v>
      </c>
      <c r="F62" s="2">
        <v>12642</v>
      </c>
      <c r="G62" s="2">
        <v>12824</v>
      </c>
      <c r="H62" s="2">
        <v>13518</v>
      </c>
      <c r="I62" s="2">
        <v>13965</v>
      </c>
      <c r="J62" s="2">
        <v>14486</v>
      </c>
      <c r="K62" s="2">
        <v>14849</v>
      </c>
      <c r="L62" s="2">
        <v>14901</v>
      </c>
      <c r="M62" s="2">
        <v>14760</v>
      </c>
      <c r="N62" s="2">
        <v>14964</v>
      </c>
      <c r="O62" s="2">
        <v>14830</v>
      </c>
      <c r="P62" s="2">
        <v>14776</v>
      </c>
      <c r="Q62" s="2">
        <v>14239</v>
      </c>
      <c r="R62" s="2">
        <v>13915</v>
      </c>
      <c r="S62" s="2">
        <v>14004</v>
      </c>
      <c r="T62" s="2">
        <v>13656</v>
      </c>
      <c r="U62" s="2">
        <v>13136</v>
      </c>
      <c r="V62" s="2">
        <v>12951</v>
      </c>
      <c r="W62" s="2">
        <v>12843</v>
      </c>
      <c r="X62" s="2">
        <v>12549</v>
      </c>
      <c r="Y62" s="2">
        <v>12001</v>
      </c>
      <c r="AA62" s="2">
        <f t="shared" si="12"/>
        <v>14901</v>
      </c>
      <c r="AB62" s="2">
        <f t="shared" si="13"/>
        <v>14964</v>
      </c>
      <c r="AC62" s="2">
        <f t="shared" si="14"/>
        <v>13518</v>
      </c>
      <c r="AE62" s="10">
        <v>3</v>
      </c>
      <c r="AF62" s="2">
        <f t="shared" si="15"/>
        <v>127672</v>
      </c>
      <c r="AG62" s="2">
        <f t="shared" si="16"/>
        <v>58809</v>
      </c>
      <c r="AH62" s="2">
        <f t="shared" si="17"/>
        <v>139657</v>
      </c>
      <c r="AI62" s="2">
        <f t="shared" si="18"/>
        <v>326138</v>
      </c>
      <c r="AK62">
        <f t="shared" si="19"/>
        <v>2</v>
      </c>
      <c r="AL62">
        <f t="shared" si="20"/>
        <v>2022</v>
      </c>
      <c r="BK62" s="22">
        <v>44614</v>
      </c>
      <c r="BL62" s="23">
        <v>11810</v>
      </c>
      <c r="BM62" s="23">
        <v>11957</v>
      </c>
      <c r="BN62" s="23">
        <v>11940</v>
      </c>
      <c r="BO62" s="23">
        <v>11853</v>
      </c>
      <c r="BP62" s="23">
        <v>11882</v>
      </c>
      <c r="BQ62" s="23">
        <v>11844</v>
      </c>
      <c r="BR62" s="23">
        <v>12008</v>
      </c>
      <c r="BS62" s="23">
        <v>12024</v>
      </c>
      <c r="BT62" s="23">
        <v>12070</v>
      </c>
      <c r="BU62" s="23">
        <v>12280</v>
      </c>
      <c r="BV62" s="23">
        <v>12459</v>
      </c>
      <c r="BW62" s="23">
        <v>12370</v>
      </c>
      <c r="BX62" s="23">
        <v>12385</v>
      </c>
      <c r="BY62" s="23">
        <v>12368</v>
      </c>
      <c r="BZ62" s="23">
        <v>12299</v>
      </c>
      <c r="CA62" s="23">
        <v>12236</v>
      </c>
      <c r="CB62" s="23">
        <v>12136</v>
      </c>
      <c r="CC62" s="23">
        <v>12343</v>
      </c>
      <c r="CD62" s="23">
        <v>12097</v>
      </c>
      <c r="CE62" s="23">
        <v>11877</v>
      </c>
      <c r="CF62" s="23">
        <v>11749</v>
      </c>
      <c r="CG62" s="23">
        <v>11699</v>
      </c>
      <c r="CH62" s="23">
        <v>11565</v>
      </c>
      <c r="CI62" s="23">
        <v>11450</v>
      </c>
    </row>
    <row r="63" spans="1:87" x14ac:dyDescent="0.2">
      <c r="A63" s="7">
        <v>44614</v>
      </c>
      <c r="B63" s="2">
        <v>11810</v>
      </c>
      <c r="C63" s="2">
        <v>11957</v>
      </c>
      <c r="D63" s="2">
        <v>11940</v>
      </c>
      <c r="E63" s="2">
        <v>11853</v>
      </c>
      <c r="F63" s="2">
        <v>11882</v>
      </c>
      <c r="G63" s="2">
        <v>11844</v>
      </c>
      <c r="H63" s="2">
        <v>12008</v>
      </c>
      <c r="I63" s="2">
        <v>12024</v>
      </c>
      <c r="J63" s="2">
        <v>12070</v>
      </c>
      <c r="K63" s="2">
        <v>12280</v>
      </c>
      <c r="L63" s="2">
        <v>12459</v>
      </c>
      <c r="M63" s="2">
        <v>12370</v>
      </c>
      <c r="N63" s="2">
        <v>12385</v>
      </c>
      <c r="O63" s="2">
        <v>12368</v>
      </c>
      <c r="P63" s="2">
        <v>12299</v>
      </c>
      <c r="Q63" s="2">
        <v>12236</v>
      </c>
      <c r="R63" s="2">
        <v>12136</v>
      </c>
      <c r="S63" s="2">
        <v>12343</v>
      </c>
      <c r="T63" s="2">
        <v>12097</v>
      </c>
      <c r="U63" s="2">
        <v>11877</v>
      </c>
      <c r="V63" s="2">
        <v>11749</v>
      </c>
      <c r="W63" s="2">
        <v>11699</v>
      </c>
      <c r="X63" s="2">
        <v>11565</v>
      </c>
      <c r="Y63" s="2">
        <v>11450</v>
      </c>
      <c r="AA63" s="2">
        <f t="shared" si="12"/>
        <v>12459</v>
      </c>
      <c r="AB63" s="2">
        <f t="shared" si="13"/>
        <v>12385</v>
      </c>
      <c r="AC63" s="2">
        <f t="shared" si="14"/>
        <v>12008</v>
      </c>
      <c r="AE63" s="10">
        <v>4</v>
      </c>
      <c r="AF63" s="2">
        <f t="shared" si="15"/>
        <v>109656</v>
      </c>
      <c r="AG63" s="2">
        <f t="shared" si="16"/>
        <v>49288</v>
      </c>
      <c r="AH63" s="2">
        <f t="shared" si="17"/>
        <v>129757</v>
      </c>
      <c r="AI63" s="2">
        <f t="shared" si="18"/>
        <v>288701</v>
      </c>
      <c r="AK63">
        <f t="shared" si="19"/>
        <v>2</v>
      </c>
      <c r="AL63">
        <f t="shared" si="20"/>
        <v>2022</v>
      </c>
      <c r="BK63" s="22">
        <v>44615</v>
      </c>
      <c r="BL63" s="23">
        <v>11326</v>
      </c>
      <c r="BM63" s="23">
        <v>11465</v>
      </c>
      <c r="BN63" s="23">
        <v>11420</v>
      </c>
      <c r="BO63" s="23">
        <v>11454</v>
      </c>
      <c r="BP63" s="23">
        <v>11567</v>
      </c>
      <c r="BQ63" s="23">
        <v>11608</v>
      </c>
      <c r="BR63" s="23">
        <v>11725</v>
      </c>
      <c r="BS63" s="23">
        <v>11644</v>
      </c>
      <c r="BT63" s="23">
        <v>11636</v>
      </c>
      <c r="BU63" s="23">
        <v>11810</v>
      </c>
      <c r="BV63" s="23">
        <v>11846</v>
      </c>
      <c r="BW63" s="23">
        <v>11293</v>
      </c>
      <c r="BX63" s="23">
        <v>12054</v>
      </c>
      <c r="BY63" s="23">
        <v>12168</v>
      </c>
      <c r="BZ63" s="23">
        <v>12064</v>
      </c>
      <c r="CA63" s="23">
        <v>11966</v>
      </c>
      <c r="CB63" s="23">
        <v>12009</v>
      </c>
      <c r="CC63" s="23">
        <v>12188</v>
      </c>
      <c r="CD63" s="23">
        <v>12183</v>
      </c>
      <c r="CE63" s="23">
        <v>11983</v>
      </c>
      <c r="CF63" s="23">
        <v>11915</v>
      </c>
      <c r="CG63" s="23">
        <v>11878</v>
      </c>
      <c r="CH63" s="23">
        <v>11947</v>
      </c>
      <c r="CI63" s="23">
        <v>11851</v>
      </c>
    </row>
    <row r="64" spans="1:87" x14ac:dyDescent="0.2">
      <c r="A64" s="7">
        <v>44615</v>
      </c>
      <c r="B64" s="2">
        <v>11326</v>
      </c>
      <c r="C64" s="2">
        <v>11465</v>
      </c>
      <c r="D64" s="2">
        <v>11420</v>
      </c>
      <c r="E64" s="2">
        <v>11454</v>
      </c>
      <c r="F64" s="2">
        <v>11567</v>
      </c>
      <c r="G64" s="2">
        <v>11608</v>
      </c>
      <c r="H64" s="2">
        <v>11725</v>
      </c>
      <c r="I64" s="2">
        <v>11644</v>
      </c>
      <c r="J64" s="2">
        <v>11636</v>
      </c>
      <c r="K64" s="2">
        <v>11810</v>
      </c>
      <c r="L64" s="2">
        <v>11846</v>
      </c>
      <c r="M64" s="2">
        <v>11293</v>
      </c>
      <c r="N64" s="2">
        <v>12054</v>
      </c>
      <c r="O64" s="2">
        <v>12168</v>
      </c>
      <c r="P64" s="2">
        <v>12064</v>
      </c>
      <c r="Q64" s="2">
        <v>11966</v>
      </c>
      <c r="R64" s="2">
        <v>12009</v>
      </c>
      <c r="S64" s="2">
        <v>12188</v>
      </c>
      <c r="T64" s="2">
        <v>12183</v>
      </c>
      <c r="U64" s="2">
        <v>11983</v>
      </c>
      <c r="V64" s="2">
        <v>11915</v>
      </c>
      <c r="W64" s="2">
        <v>11878</v>
      </c>
      <c r="X64" s="2">
        <v>11947</v>
      </c>
      <c r="Y64" s="2">
        <v>11851</v>
      </c>
      <c r="AA64" s="2">
        <f t="shared" si="12"/>
        <v>12188</v>
      </c>
      <c r="AB64" s="2">
        <f t="shared" si="13"/>
        <v>12168</v>
      </c>
      <c r="AC64" s="2">
        <f t="shared" si="14"/>
        <v>11947</v>
      </c>
      <c r="AE64" s="10">
        <v>5</v>
      </c>
      <c r="AF64" s="2">
        <f t="shared" si="15"/>
        <v>106592</v>
      </c>
      <c r="AG64" s="2">
        <f t="shared" si="16"/>
        <v>48252</v>
      </c>
      <c r="AH64" s="2">
        <f t="shared" si="17"/>
        <v>128156</v>
      </c>
      <c r="AI64" s="2">
        <f t="shared" si="18"/>
        <v>283000</v>
      </c>
      <c r="AK64">
        <f t="shared" si="19"/>
        <v>2</v>
      </c>
      <c r="AL64">
        <f t="shared" si="20"/>
        <v>2022</v>
      </c>
      <c r="BK64" s="22">
        <v>44616</v>
      </c>
      <c r="BL64" s="23">
        <v>11799</v>
      </c>
      <c r="BM64" s="23">
        <v>11879</v>
      </c>
      <c r="BN64" s="23">
        <v>11934</v>
      </c>
      <c r="BO64" s="23">
        <v>12053</v>
      </c>
      <c r="BP64" s="23">
        <v>12224</v>
      </c>
      <c r="BQ64" s="23">
        <v>12577</v>
      </c>
      <c r="BR64" s="23">
        <v>13295</v>
      </c>
      <c r="BS64" s="23">
        <v>13889</v>
      </c>
      <c r="BT64" s="23">
        <v>14750</v>
      </c>
      <c r="BU64" s="23">
        <v>15143</v>
      </c>
      <c r="BV64" s="23">
        <v>15347</v>
      </c>
      <c r="BW64" s="23">
        <v>15047</v>
      </c>
      <c r="BX64" s="23">
        <v>15137</v>
      </c>
      <c r="BY64" s="23">
        <v>15232</v>
      </c>
      <c r="BZ64" s="23">
        <v>15037</v>
      </c>
      <c r="CA64" s="23">
        <v>14915</v>
      </c>
      <c r="CB64" s="23">
        <v>14499</v>
      </c>
      <c r="CC64" s="23">
        <v>14362</v>
      </c>
      <c r="CD64" s="23">
        <v>14041</v>
      </c>
      <c r="CE64" s="23">
        <v>13343</v>
      </c>
      <c r="CF64" s="23">
        <v>13386</v>
      </c>
      <c r="CG64" s="23">
        <v>13278</v>
      </c>
      <c r="CH64" s="23">
        <v>12878</v>
      </c>
      <c r="CI64" s="23">
        <v>12451</v>
      </c>
    </row>
    <row r="65" spans="1:87" x14ac:dyDescent="0.2">
      <c r="A65" s="7">
        <v>44616</v>
      </c>
      <c r="B65" s="2">
        <v>11799</v>
      </c>
      <c r="C65" s="2">
        <v>11879</v>
      </c>
      <c r="D65" s="2">
        <v>11934</v>
      </c>
      <c r="E65" s="2">
        <v>12053</v>
      </c>
      <c r="F65" s="2">
        <v>12224</v>
      </c>
      <c r="G65" s="2">
        <v>12577</v>
      </c>
      <c r="H65" s="2">
        <v>13295</v>
      </c>
      <c r="I65" s="2">
        <v>13889</v>
      </c>
      <c r="J65" s="2">
        <v>14750</v>
      </c>
      <c r="K65" s="2">
        <v>15143</v>
      </c>
      <c r="L65" s="2">
        <v>15347</v>
      </c>
      <c r="M65" s="2">
        <v>15047</v>
      </c>
      <c r="N65" s="2">
        <v>15137</v>
      </c>
      <c r="O65" s="2">
        <v>15232</v>
      </c>
      <c r="P65" s="2">
        <v>15037</v>
      </c>
      <c r="Q65" s="2">
        <v>14915</v>
      </c>
      <c r="R65" s="2">
        <v>14499</v>
      </c>
      <c r="S65" s="2">
        <v>14362</v>
      </c>
      <c r="T65" s="2">
        <v>14041</v>
      </c>
      <c r="U65" s="2">
        <v>13343</v>
      </c>
      <c r="V65" s="2">
        <v>13386</v>
      </c>
      <c r="W65" s="2">
        <v>13278</v>
      </c>
      <c r="X65" s="2">
        <v>12878</v>
      </c>
      <c r="Y65" s="2">
        <v>12451</v>
      </c>
      <c r="AA65" s="2">
        <f t="shared" si="12"/>
        <v>15347</v>
      </c>
      <c r="AB65" s="2">
        <f t="shared" si="13"/>
        <v>15232</v>
      </c>
      <c r="AC65" s="2">
        <f t="shared" si="14"/>
        <v>13386</v>
      </c>
      <c r="AE65" s="10">
        <v>6</v>
      </c>
      <c r="AF65" s="2">
        <f t="shared" si="15"/>
        <v>130421</v>
      </c>
      <c r="AG65" s="2">
        <f t="shared" si="16"/>
        <v>60321</v>
      </c>
      <c r="AH65" s="2">
        <f t="shared" si="17"/>
        <v>137754</v>
      </c>
      <c r="AI65" s="2">
        <f t="shared" si="18"/>
        <v>328496</v>
      </c>
      <c r="AK65">
        <f t="shared" si="19"/>
        <v>2</v>
      </c>
      <c r="AL65">
        <f t="shared" si="20"/>
        <v>2022</v>
      </c>
      <c r="BK65" s="22">
        <v>44617</v>
      </c>
      <c r="BL65" s="23">
        <v>12403</v>
      </c>
      <c r="BM65" s="23">
        <v>12376</v>
      </c>
      <c r="BN65" s="23">
        <v>12399</v>
      </c>
      <c r="BO65" s="23">
        <v>12252</v>
      </c>
      <c r="BP65" s="23">
        <v>12309</v>
      </c>
      <c r="BQ65" s="23">
        <v>12524</v>
      </c>
      <c r="BR65" s="23">
        <v>12950</v>
      </c>
      <c r="BS65" s="23">
        <v>13544</v>
      </c>
      <c r="BT65" s="23">
        <v>14289</v>
      </c>
      <c r="BU65" s="23">
        <v>14678</v>
      </c>
      <c r="BV65" s="23">
        <v>14968</v>
      </c>
      <c r="BW65" s="23">
        <v>14904</v>
      </c>
      <c r="BX65" s="23">
        <v>15023</v>
      </c>
      <c r="BY65" s="23">
        <v>14994</v>
      </c>
      <c r="BZ65" s="23">
        <v>14942</v>
      </c>
      <c r="CA65" s="23">
        <v>14646</v>
      </c>
      <c r="CB65" s="23">
        <v>14423</v>
      </c>
      <c r="CC65" s="23">
        <v>14394</v>
      </c>
      <c r="CD65" s="23">
        <v>14032</v>
      </c>
      <c r="CE65" s="23">
        <v>13477</v>
      </c>
      <c r="CF65" s="23">
        <v>13287</v>
      </c>
      <c r="CG65" s="23">
        <v>12985</v>
      </c>
      <c r="CH65" s="23">
        <v>12552</v>
      </c>
      <c r="CI65" s="23">
        <v>12220</v>
      </c>
    </row>
    <row r="66" spans="1:87" x14ac:dyDescent="0.2">
      <c r="A66" s="7">
        <v>44617</v>
      </c>
      <c r="B66" s="2">
        <v>12403</v>
      </c>
      <c r="C66" s="2">
        <v>12376</v>
      </c>
      <c r="D66" s="2">
        <v>12399</v>
      </c>
      <c r="E66" s="2">
        <v>12252</v>
      </c>
      <c r="F66" s="2">
        <v>12309</v>
      </c>
      <c r="G66" s="2">
        <v>12524</v>
      </c>
      <c r="H66" s="2">
        <v>12950</v>
      </c>
      <c r="I66" s="2">
        <v>13544</v>
      </c>
      <c r="J66" s="2">
        <v>14289</v>
      </c>
      <c r="K66" s="2">
        <v>14678</v>
      </c>
      <c r="L66" s="2">
        <v>14968</v>
      </c>
      <c r="M66" s="2">
        <v>14904</v>
      </c>
      <c r="N66" s="2">
        <v>15023</v>
      </c>
      <c r="O66" s="2">
        <v>14994</v>
      </c>
      <c r="P66" s="2">
        <v>14942</v>
      </c>
      <c r="Q66" s="2">
        <v>14646</v>
      </c>
      <c r="R66" s="2">
        <v>14423</v>
      </c>
      <c r="S66" s="2">
        <v>14394</v>
      </c>
      <c r="T66" s="2">
        <v>14032</v>
      </c>
      <c r="U66" s="2">
        <v>13477</v>
      </c>
      <c r="V66" s="2">
        <v>13287</v>
      </c>
      <c r="W66" s="2">
        <v>12985</v>
      </c>
      <c r="X66" s="2">
        <v>12552</v>
      </c>
      <c r="Y66" s="2">
        <v>12220</v>
      </c>
      <c r="AA66" s="2">
        <f t="shared" si="12"/>
        <v>0</v>
      </c>
      <c r="AB66" s="2">
        <f t="shared" si="13"/>
        <v>15023</v>
      </c>
      <c r="AC66" s="2">
        <f t="shared" si="14"/>
        <v>13287</v>
      </c>
      <c r="AE66" s="10">
        <v>7</v>
      </c>
      <c r="AF66" s="2">
        <f t="shared" si="15"/>
        <v>0</v>
      </c>
      <c r="AG66" s="2">
        <f t="shared" si="16"/>
        <v>188314</v>
      </c>
      <c r="AH66" s="2">
        <f t="shared" si="17"/>
        <v>138257</v>
      </c>
      <c r="AI66" s="2">
        <f t="shared" si="18"/>
        <v>326571</v>
      </c>
      <c r="AK66">
        <f t="shared" si="19"/>
        <v>2</v>
      </c>
      <c r="AL66">
        <f t="shared" si="20"/>
        <v>2022</v>
      </c>
      <c r="BK66" s="22">
        <v>44618</v>
      </c>
      <c r="BL66" s="23">
        <v>12137</v>
      </c>
      <c r="BM66" s="23">
        <v>12190</v>
      </c>
      <c r="BN66" s="23">
        <v>12143</v>
      </c>
      <c r="BO66" s="23">
        <v>12095</v>
      </c>
      <c r="BP66" s="23">
        <v>12183</v>
      </c>
      <c r="BQ66" s="23">
        <v>12596</v>
      </c>
      <c r="BR66" s="23">
        <v>13050</v>
      </c>
      <c r="BS66" s="23">
        <v>13541</v>
      </c>
      <c r="BT66" s="23">
        <v>14350</v>
      </c>
      <c r="BU66" s="23">
        <v>14691</v>
      </c>
      <c r="BV66" s="23">
        <v>14782</v>
      </c>
      <c r="BW66" s="23">
        <v>14763</v>
      </c>
      <c r="BX66" s="23">
        <v>14972</v>
      </c>
      <c r="BY66" s="23">
        <v>14945</v>
      </c>
      <c r="BZ66" s="23">
        <v>14755</v>
      </c>
      <c r="CA66" s="23">
        <v>14600</v>
      </c>
      <c r="CB66" s="23">
        <v>14672</v>
      </c>
      <c r="CC66" s="23">
        <v>14465</v>
      </c>
      <c r="CD66" s="23">
        <v>14174</v>
      </c>
      <c r="CE66" s="23">
        <v>13569</v>
      </c>
      <c r="CF66" s="23">
        <v>13318</v>
      </c>
      <c r="CG66" s="23">
        <v>13158</v>
      </c>
      <c r="CH66" s="23">
        <v>12728</v>
      </c>
      <c r="CI66" s="23">
        <v>12398</v>
      </c>
    </row>
    <row r="67" spans="1:87" x14ac:dyDescent="0.2">
      <c r="A67" s="7">
        <v>44618</v>
      </c>
      <c r="B67" s="2">
        <v>12137</v>
      </c>
      <c r="C67" s="2">
        <v>12190</v>
      </c>
      <c r="D67" s="2">
        <v>12143</v>
      </c>
      <c r="E67" s="2">
        <v>12095</v>
      </c>
      <c r="F67" s="2">
        <v>12183</v>
      </c>
      <c r="G67" s="2">
        <v>12596</v>
      </c>
      <c r="H67" s="2">
        <v>13050</v>
      </c>
      <c r="I67" s="2">
        <v>13541</v>
      </c>
      <c r="J67" s="2">
        <v>14350</v>
      </c>
      <c r="K67" s="2">
        <v>14691</v>
      </c>
      <c r="L67" s="2">
        <v>14782</v>
      </c>
      <c r="M67" s="2">
        <v>14763</v>
      </c>
      <c r="N67" s="2">
        <v>14972</v>
      </c>
      <c r="O67" s="2">
        <v>14945</v>
      </c>
      <c r="P67" s="2">
        <v>14755</v>
      </c>
      <c r="Q67" s="2">
        <v>14600</v>
      </c>
      <c r="R67" s="2">
        <v>14672</v>
      </c>
      <c r="S67" s="2">
        <v>14465</v>
      </c>
      <c r="T67" s="2">
        <v>14174</v>
      </c>
      <c r="U67" s="2">
        <v>13569</v>
      </c>
      <c r="V67" s="2">
        <v>13318</v>
      </c>
      <c r="W67" s="2">
        <v>13158</v>
      </c>
      <c r="X67" s="2">
        <v>12728</v>
      </c>
      <c r="Y67" s="2">
        <v>12398</v>
      </c>
      <c r="AA67" s="2">
        <f t="shared" si="12"/>
        <v>0</v>
      </c>
      <c r="AB67" s="2">
        <f t="shared" si="13"/>
        <v>14972</v>
      </c>
      <c r="AC67" s="2">
        <f t="shared" si="14"/>
        <v>13318</v>
      </c>
      <c r="AE67" s="10">
        <v>1</v>
      </c>
      <c r="AF67" s="2">
        <f t="shared" si="15"/>
        <v>0</v>
      </c>
      <c r="AG67" s="2">
        <f t="shared" si="16"/>
        <v>188279</v>
      </c>
      <c r="AH67" s="2">
        <f t="shared" si="17"/>
        <v>137996</v>
      </c>
      <c r="AI67" s="2">
        <f t="shared" si="18"/>
        <v>326275</v>
      </c>
      <c r="AK67">
        <f t="shared" si="19"/>
        <v>2</v>
      </c>
      <c r="AL67">
        <f t="shared" si="20"/>
        <v>2022</v>
      </c>
      <c r="BK67" s="22">
        <v>44619</v>
      </c>
      <c r="BL67" s="23">
        <v>12261</v>
      </c>
      <c r="BM67" s="23">
        <v>12264</v>
      </c>
      <c r="BN67" s="23">
        <v>12153</v>
      </c>
      <c r="BO67" s="23">
        <v>12145</v>
      </c>
      <c r="BP67" s="23">
        <v>12222</v>
      </c>
      <c r="BQ67" s="23">
        <v>12515</v>
      </c>
      <c r="BR67" s="23">
        <v>13002</v>
      </c>
      <c r="BS67" s="23">
        <v>13574</v>
      </c>
      <c r="BT67" s="23">
        <v>14252</v>
      </c>
      <c r="BU67" s="23">
        <v>14666</v>
      </c>
      <c r="BV67" s="23">
        <v>14824</v>
      </c>
      <c r="BW67" s="23">
        <v>14800</v>
      </c>
      <c r="BX67" s="23">
        <v>14943</v>
      </c>
      <c r="BY67" s="23">
        <v>14954</v>
      </c>
      <c r="BZ67" s="23">
        <v>14819</v>
      </c>
      <c r="CA67" s="23">
        <v>14544</v>
      </c>
      <c r="CB67" s="23">
        <v>14627</v>
      </c>
      <c r="CC67" s="23">
        <v>14606</v>
      </c>
      <c r="CD67" s="23">
        <v>14319</v>
      </c>
      <c r="CE67" s="23">
        <v>13722</v>
      </c>
      <c r="CF67" s="23">
        <v>13540</v>
      </c>
      <c r="CG67" s="23">
        <v>13294</v>
      </c>
      <c r="CH67" s="23">
        <v>12860</v>
      </c>
      <c r="CI67" s="23">
        <v>12565</v>
      </c>
    </row>
    <row r="68" spans="1:87" x14ac:dyDescent="0.2">
      <c r="A68" s="7">
        <v>44619</v>
      </c>
      <c r="B68" s="2">
        <v>12261</v>
      </c>
      <c r="C68" s="2">
        <v>12264</v>
      </c>
      <c r="D68" s="2">
        <v>12153</v>
      </c>
      <c r="E68" s="2">
        <v>12145</v>
      </c>
      <c r="F68" s="2">
        <v>12222</v>
      </c>
      <c r="G68" s="2">
        <v>12515</v>
      </c>
      <c r="H68" s="2">
        <v>13002</v>
      </c>
      <c r="I68" s="2">
        <v>13574</v>
      </c>
      <c r="J68" s="2">
        <v>14252</v>
      </c>
      <c r="K68" s="2">
        <v>14666</v>
      </c>
      <c r="L68" s="2">
        <v>14824</v>
      </c>
      <c r="M68" s="2">
        <v>14800</v>
      </c>
      <c r="N68" s="2">
        <v>14943</v>
      </c>
      <c r="O68" s="2">
        <v>14954</v>
      </c>
      <c r="P68" s="2">
        <v>14819</v>
      </c>
      <c r="Q68" s="2">
        <v>14544</v>
      </c>
      <c r="R68" s="2">
        <v>14627</v>
      </c>
      <c r="S68" s="2">
        <v>14606</v>
      </c>
      <c r="T68" s="2">
        <v>14319</v>
      </c>
      <c r="U68" s="2">
        <v>13722</v>
      </c>
      <c r="V68" s="2">
        <v>13540</v>
      </c>
      <c r="W68" s="2">
        <v>13294</v>
      </c>
      <c r="X68" s="2">
        <v>12860</v>
      </c>
      <c r="Y68" s="2">
        <v>12565</v>
      </c>
      <c r="AA68" s="2">
        <f t="shared" si="12"/>
        <v>14824</v>
      </c>
      <c r="AB68" s="2">
        <f t="shared" si="13"/>
        <v>14954</v>
      </c>
      <c r="AC68" s="2">
        <f t="shared" si="14"/>
        <v>13540</v>
      </c>
      <c r="AE68" s="10">
        <v>2</v>
      </c>
      <c r="AF68" s="2">
        <f t="shared" si="15"/>
        <v>129390</v>
      </c>
      <c r="AG68" s="2">
        <f t="shared" si="16"/>
        <v>59260</v>
      </c>
      <c r="AH68" s="2">
        <f t="shared" si="17"/>
        <v>138821</v>
      </c>
      <c r="AI68" s="2">
        <f t="shared" si="18"/>
        <v>327471</v>
      </c>
      <c r="AK68">
        <f t="shared" si="19"/>
        <v>2</v>
      </c>
      <c r="AL68">
        <f t="shared" si="20"/>
        <v>2022</v>
      </c>
      <c r="BK68" s="22">
        <v>44620</v>
      </c>
      <c r="BL68" s="23">
        <v>12483</v>
      </c>
      <c r="BM68" s="23">
        <v>12518</v>
      </c>
      <c r="BN68" s="23">
        <v>12551</v>
      </c>
      <c r="BO68" s="23">
        <v>12531</v>
      </c>
      <c r="BP68" s="23">
        <v>12684</v>
      </c>
      <c r="BQ68" s="23">
        <v>13030</v>
      </c>
      <c r="BR68" s="23">
        <v>13614</v>
      </c>
      <c r="BS68" s="23">
        <v>14093</v>
      </c>
      <c r="BT68" s="23">
        <v>14518</v>
      </c>
      <c r="BU68" s="23">
        <v>14836</v>
      </c>
      <c r="BV68" s="23">
        <v>15096</v>
      </c>
      <c r="BW68" s="23">
        <v>15049</v>
      </c>
      <c r="BX68" s="23">
        <v>15018</v>
      </c>
      <c r="BY68" s="23">
        <v>14939</v>
      </c>
      <c r="BZ68" s="23">
        <v>14729</v>
      </c>
      <c r="CA68" s="23">
        <v>14230</v>
      </c>
      <c r="CB68" s="23">
        <v>13945</v>
      </c>
      <c r="CC68" s="23">
        <v>13928</v>
      </c>
      <c r="CD68" s="23">
        <v>13796</v>
      </c>
      <c r="CE68" s="23">
        <v>13452</v>
      </c>
      <c r="CF68" s="23">
        <v>13072</v>
      </c>
      <c r="CG68" s="23">
        <v>12991</v>
      </c>
      <c r="CH68" s="23">
        <v>12533</v>
      </c>
      <c r="CI68" s="23">
        <v>11955</v>
      </c>
    </row>
    <row r="69" spans="1:87" x14ac:dyDescent="0.2">
      <c r="A69" s="7">
        <v>44620</v>
      </c>
      <c r="B69" s="2">
        <v>12483</v>
      </c>
      <c r="C69" s="2">
        <v>12518</v>
      </c>
      <c r="D69" s="2">
        <v>12551</v>
      </c>
      <c r="E69" s="2">
        <v>12531</v>
      </c>
      <c r="F69" s="2">
        <v>12684</v>
      </c>
      <c r="G69" s="2">
        <v>13030</v>
      </c>
      <c r="H69" s="2">
        <v>13614</v>
      </c>
      <c r="I69" s="2">
        <v>14093</v>
      </c>
      <c r="J69" s="2">
        <v>14518</v>
      </c>
      <c r="K69" s="2">
        <v>14836</v>
      </c>
      <c r="L69" s="2">
        <v>15096</v>
      </c>
      <c r="M69" s="2">
        <v>15049</v>
      </c>
      <c r="N69" s="2">
        <v>15018</v>
      </c>
      <c r="O69" s="2">
        <v>14939</v>
      </c>
      <c r="P69" s="2">
        <v>14729</v>
      </c>
      <c r="Q69" s="2">
        <v>14230</v>
      </c>
      <c r="R69" s="2">
        <v>13945</v>
      </c>
      <c r="S69" s="2">
        <v>13928</v>
      </c>
      <c r="T69" s="2">
        <v>13796</v>
      </c>
      <c r="U69" s="2">
        <v>13452</v>
      </c>
      <c r="V69" s="2">
        <v>13072</v>
      </c>
      <c r="W69" s="2">
        <v>12991</v>
      </c>
      <c r="X69" s="2">
        <v>12533</v>
      </c>
      <c r="Y69" s="2">
        <v>11955</v>
      </c>
      <c r="AA69" s="2">
        <f t="shared" si="12"/>
        <v>15096</v>
      </c>
      <c r="AB69" s="2">
        <f t="shared" si="13"/>
        <v>15018</v>
      </c>
      <c r="AC69" s="2">
        <f t="shared" si="14"/>
        <v>13614</v>
      </c>
      <c r="AE69" s="10">
        <v>3</v>
      </c>
      <c r="AF69" s="2">
        <f t="shared" si="15"/>
        <v>128713</v>
      </c>
      <c r="AG69" s="2">
        <f t="shared" si="16"/>
        <v>58916</v>
      </c>
      <c r="AH69" s="2">
        <f t="shared" si="17"/>
        <v>139962</v>
      </c>
      <c r="AI69" s="2">
        <f t="shared" si="18"/>
        <v>327591</v>
      </c>
      <c r="AK69">
        <f t="shared" si="19"/>
        <v>2</v>
      </c>
      <c r="AL69">
        <f t="shared" si="20"/>
        <v>2022</v>
      </c>
      <c r="BK69" s="22">
        <v>44621</v>
      </c>
      <c r="BL69" s="23">
        <v>11859</v>
      </c>
      <c r="BM69" s="23">
        <v>11899</v>
      </c>
      <c r="BN69" s="23">
        <v>11956</v>
      </c>
      <c r="BO69" s="23">
        <v>11970</v>
      </c>
      <c r="BP69" s="23">
        <v>11854</v>
      </c>
      <c r="BQ69" s="23">
        <v>11939</v>
      </c>
      <c r="BR69" s="23">
        <v>12024</v>
      </c>
      <c r="BS69" s="23">
        <v>11967</v>
      </c>
      <c r="BT69" s="23">
        <v>11904</v>
      </c>
      <c r="BU69" s="23">
        <v>12014</v>
      </c>
      <c r="BV69" s="23">
        <v>12228</v>
      </c>
      <c r="BW69" s="23">
        <v>12243</v>
      </c>
      <c r="BX69" s="23">
        <v>12350</v>
      </c>
      <c r="BY69" s="23">
        <v>12327</v>
      </c>
      <c r="BZ69" s="23">
        <v>12202</v>
      </c>
      <c r="CA69" s="23">
        <v>12228</v>
      </c>
      <c r="CB69" s="23">
        <v>12146</v>
      </c>
      <c r="CC69" s="23">
        <v>12363</v>
      </c>
      <c r="CD69" s="23">
        <v>12321</v>
      </c>
      <c r="CE69" s="23">
        <v>12009</v>
      </c>
      <c r="CF69" s="23">
        <v>11772</v>
      </c>
      <c r="CG69" s="23">
        <v>11599</v>
      </c>
      <c r="CH69" s="23">
        <v>11404</v>
      </c>
      <c r="CI69" s="23">
        <v>11185</v>
      </c>
    </row>
    <row r="70" spans="1:87" x14ac:dyDescent="0.2">
      <c r="A70" s="7">
        <v>44621</v>
      </c>
      <c r="B70" s="2">
        <v>11859</v>
      </c>
      <c r="C70" s="2">
        <v>11899</v>
      </c>
      <c r="D70" s="2">
        <v>11956</v>
      </c>
      <c r="E70" s="2">
        <v>11970</v>
      </c>
      <c r="F70" s="2">
        <v>11854</v>
      </c>
      <c r="G70" s="2">
        <v>11939</v>
      </c>
      <c r="H70" s="2">
        <v>12024</v>
      </c>
      <c r="I70" s="2">
        <v>11967</v>
      </c>
      <c r="J70" s="2">
        <v>11904</v>
      </c>
      <c r="K70" s="2">
        <v>12014</v>
      </c>
      <c r="L70" s="2">
        <v>12228</v>
      </c>
      <c r="M70" s="2">
        <v>12243</v>
      </c>
      <c r="N70" s="2">
        <v>12350</v>
      </c>
      <c r="O70" s="2">
        <v>12327</v>
      </c>
      <c r="P70" s="2">
        <v>12202</v>
      </c>
      <c r="Q70" s="2">
        <v>12228</v>
      </c>
      <c r="R70" s="2">
        <v>12146</v>
      </c>
      <c r="S70" s="2">
        <v>12363</v>
      </c>
      <c r="T70" s="2">
        <v>12321</v>
      </c>
      <c r="U70" s="2">
        <v>12009</v>
      </c>
      <c r="V70" s="2">
        <v>11772</v>
      </c>
      <c r="W70" s="2">
        <v>11599</v>
      </c>
      <c r="X70" s="2">
        <v>11404</v>
      </c>
      <c r="Y70" s="2">
        <v>11185</v>
      </c>
      <c r="AA70" s="2">
        <f t="shared" si="12"/>
        <v>12363</v>
      </c>
      <c r="AB70" s="2">
        <f t="shared" si="13"/>
        <v>12350</v>
      </c>
      <c r="AC70" s="2">
        <f t="shared" si="14"/>
        <v>12024</v>
      </c>
      <c r="AE70" s="10">
        <v>4</v>
      </c>
      <c r="AF70" s="2">
        <f t="shared" si="15"/>
        <v>109195</v>
      </c>
      <c r="AG70" s="2">
        <f t="shared" si="16"/>
        <v>49107</v>
      </c>
      <c r="AH70" s="2">
        <f t="shared" si="17"/>
        <v>129461</v>
      </c>
      <c r="AI70" s="2">
        <f t="shared" si="18"/>
        <v>287763</v>
      </c>
      <c r="AK70">
        <f t="shared" si="19"/>
        <v>3</v>
      </c>
      <c r="AL70">
        <f t="shared" si="20"/>
        <v>2022</v>
      </c>
      <c r="BK70" s="22">
        <v>44622</v>
      </c>
      <c r="BL70" s="23">
        <v>11224</v>
      </c>
      <c r="BM70" s="23">
        <v>11328</v>
      </c>
      <c r="BN70" s="23">
        <v>11335</v>
      </c>
      <c r="BO70" s="23">
        <v>11340</v>
      </c>
      <c r="BP70" s="23">
        <v>11297</v>
      </c>
      <c r="BQ70" s="23">
        <v>11372</v>
      </c>
      <c r="BR70" s="23">
        <v>11350</v>
      </c>
      <c r="BS70" s="23">
        <v>11304</v>
      </c>
      <c r="BT70" s="23">
        <v>11347</v>
      </c>
      <c r="BU70" s="23">
        <v>11386</v>
      </c>
      <c r="BV70" s="23">
        <v>11331</v>
      </c>
      <c r="BW70" s="23">
        <v>11812</v>
      </c>
      <c r="BX70" s="23">
        <v>11905</v>
      </c>
      <c r="BY70" s="23">
        <v>11906</v>
      </c>
      <c r="BZ70" s="23">
        <v>11933</v>
      </c>
      <c r="CA70" s="23">
        <v>11939</v>
      </c>
      <c r="CB70" s="23">
        <v>11780</v>
      </c>
      <c r="CC70" s="23">
        <v>12039</v>
      </c>
      <c r="CD70" s="23">
        <v>12036</v>
      </c>
      <c r="CE70" s="23">
        <v>11792</v>
      </c>
      <c r="CF70" s="23">
        <v>11782</v>
      </c>
      <c r="CG70" s="23">
        <v>11671</v>
      </c>
      <c r="CH70" s="23">
        <v>11741</v>
      </c>
      <c r="CI70" s="23">
        <v>11769</v>
      </c>
    </row>
    <row r="71" spans="1:87" x14ac:dyDescent="0.2">
      <c r="A71" s="7">
        <v>44622</v>
      </c>
      <c r="B71" s="2">
        <v>11224</v>
      </c>
      <c r="C71" s="2">
        <v>11328</v>
      </c>
      <c r="D71" s="2">
        <v>11335</v>
      </c>
      <c r="E71" s="2">
        <v>11340</v>
      </c>
      <c r="F71" s="2">
        <v>11297</v>
      </c>
      <c r="G71" s="2">
        <v>11372</v>
      </c>
      <c r="H71" s="2">
        <v>11350</v>
      </c>
      <c r="I71" s="2">
        <v>11304</v>
      </c>
      <c r="J71" s="2">
        <v>11347</v>
      </c>
      <c r="K71" s="2">
        <v>11386</v>
      </c>
      <c r="L71" s="2">
        <v>11331</v>
      </c>
      <c r="M71" s="2">
        <v>11812</v>
      </c>
      <c r="N71" s="2">
        <v>11905</v>
      </c>
      <c r="O71" s="2">
        <v>11906</v>
      </c>
      <c r="P71" s="2">
        <v>11933</v>
      </c>
      <c r="Q71" s="2">
        <v>11939</v>
      </c>
      <c r="R71" s="2">
        <v>11780</v>
      </c>
      <c r="S71" s="2">
        <v>12039</v>
      </c>
      <c r="T71" s="2">
        <v>12036</v>
      </c>
      <c r="U71" s="2">
        <v>11792</v>
      </c>
      <c r="V71" s="2">
        <v>11782</v>
      </c>
      <c r="W71" s="2">
        <v>11671</v>
      </c>
      <c r="X71" s="2">
        <v>11741</v>
      </c>
      <c r="Y71" s="2">
        <v>11769</v>
      </c>
      <c r="AA71" s="2">
        <f t="shared" si="12"/>
        <v>12039</v>
      </c>
      <c r="AB71" s="2">
        <f t="shared" si="13"/>
        <v>11939</v>
      </c>
      <c r="AC71" s="2">
        <f t="shared" si="14"/>
        <v>11782</v>
      </c>
      <c r="AE71" s="10">
        <v>5</v>
      </c>
      <c r="AF71" s="2">
        <f t="shared" si="15"/>
        <v>104827</v>
      </c>
      <c r="AG71" s="2">
        <f t="shared" si="16"/>
        <v>47683</v>
      </c>
      <c r="AH71" s="2">
        <f t="shared" si="17"/>
        <v>126209</v>
      </c>
      <c r="AI71" s="2">
        <f t="shared" si="18"/>
        <v>278719</v>
      </c>
      <c r="AK71">
        <f t="shared" si="19"/>
        <v>3</v>
      </c>
      <c r="AL71">
        <f t="shared" si="20"/>
        <v>2022</v>
      </c>
      <c r="BK71" s="22">
        <v>44623</v>
      </c>
      <c r="BL71" s="23">
        <v>11637</v>
      </c>
      <c r="BM71" s="23">
        <v>11716</v>
      </c>
      <c r="BN71" s="23">
        <v>11635</v>
      </c>
      <c r="BO71" s="23">
        <v>11743</v>
      </c>
      <c r="BP71" s="23">
        <v>11834</v>
      </c>
      <c r="BQ71" s="23">
        <v>12199</v>
      </c>
      <c r="BR71" s="23">
        <v>12908</v>
      </c>
      <c r="BS71" s="23">
        <v>13441</v>
      </c>
      <c r="BT71" s="23">
        <v>14178</v>
      </c>
      <c r="BU71" s="23">
        <v>14466</v>
      </c>
      <c r="BV71" s="23">
        <v>14781</v>
      </c>
      <c r="BW71" s="23">
        <v>14745</v>
      </c>
      <c r="BX71" s="23">
        <v>14819</v>
      </c>
      <c r="BY71" s="23">
        <v>15000</v>
      </c>
      <c r="BZ71" s="23">
        <v>15101</v>
      </c>
      <c r="CA71" s="23">
        <v>14625</v>
      </c>
      <c r="CB71" s="23">
        <v>14309</v>
      </c>
      <c r="CC71" s="23">
        <v>14152</v>
      </c>
      <c r="CD71" s="23">
        <v>13803</v>
      </c>
      <c r="CE71" s="23">
        <v>13399</v>
      </c>
      <c r="CF71" s="23">
        <v>13128</v>
      </c>
      <c r="CG71" s="23">
        <v>12985</v>
      </c>
      <c r="CH71" s="23">
        <v>12620</v>
      </c>
      <c r="CI71" s="23">
        <v>12193</v>
      </c>
    </row>
    <row r="72" spans="1:87" x14ac:dyDescent="0.2">
      <c r="A72" s="7">
        <v>44623</v>
      </c>
      <c r="B72" s="2">
        <v>11637</v>
      </c>
      <c r="C72" s="2">
        <v>11716</v>
      </c>
      <c r="D72" s="2">
        <v>11635</v>
      </c>
      <c r="E72" s="2">
        <v>11743</v>
      </c>
      <c r="F72" s="2">
        <v>11834</v>
      </c>
      <c r="G72" s="2">
        <v>12199</v>
      </c>
      <c r="H72" s="2">
        <v>12908</v>
      </c>
      <c r="I72" s="2">
        <v>13441</v>
      </c>
      <c r="J72" s="2">
        <v>14178</v>
      </c>
      <c r="K72" s="2">
        <v>14466</v>
      </c>
      <c r="L72" s="2">
        <v>14781</v>
      </c>
      <c r="M72" s="2">
        <v>14745</v>
      </c>
      <c r="N72" s="2">
        <v>14819</v>
      </c>
      <c r="O72" s="2">
        <v>15000</v>
      </c>
      <c r="P72" s="2">
        <v>15101</v>
      </c>
      <c r="Q72" s="2">
        <v>14625</v>
      </c>
      <c r="R72" s="2">
        <v>14309</v>
      </c>
      <c r="S72" s="2">
        <v>14152</v>
      </c>
      <c r="T72" s="2">
        <v>13803</v>
      </c>
      <c r="U72" s="2">
        <v>13399</v>
      </c>
      <c r="V72" s="2">
        <v>13128</v>
      </c>
      <c r="W72" s="2">
        <v>12985</v>
      </c>
      <c r="X72" s="2">
        <v>12620</v>
      </c>
      <c r="Y72" s="2">
        <v>12193</v>
      </c>
      <c r="AA72" s="2">
        <f t="shared" si="12"/>
        <v>14781</v>
      </c>
      <c r="AB72" s="2">
        <f t="shared" si="13"/>
        <v>15101</v>
      </c>
      <c r="AC72" s="2">
        <f t="shared" si="14"/>
        <v>13128</v>
      </c>
      <c r="AE72" s="10">
        <v>6</v>
      </c>
      <c r="AF72" s="2">
        <f t="shared" si="15"/>
        <v>127274</v>
      </c>
      <c r="AG72" s="2">
        <f t="shared" si="16"/>
        <v>59545</v>
      </c>
      <c r="AH72" s="2">
        <f t="shared" si="17"/>
        <v>134598</v>
      </c>
      <c r="AI72" s="2">
        <f t="shared" si="18"/>
        <v>321417</v>
      </c>
      <c r="AK72">
        <f t="shared" si="19"/>
        <v>3</v>
      </c>
      <c r="AL72">
        <f t="shared" si="20"/>
        <v>2022</v>
      </c>
      <c r="BK72" s="22">
        <v>44624</v>
      </c>
      <c r="BL72" s="23">
        <v>12125</v>
      </c>
      <c r="BM72" s="23">
        <v>12189</v>
      </c>
      <c r="BN72" s="23">
        <v>12296</v>
      </c>
      <c r="BO72" s="23">
        <v>12393</v>
      </c>
      <c r="BP72" s="23">
        <v>12393</v>
      </c>
      <c r="BQ72" s="23">
        <v>12701</v>
      </c>
      <c r="BR72" s="23">
        <v>13415</v>
      </c>
      <c r="BS72" s="23">
        <v>14273</v>
      </c>
      <c r="BT72" s="23">
        <v>14735</v>
      </c>
      <c r="BU72" s="23">
        <v>15030</v>
      </c>
      <c r="BV72" s="23">
        <v>15222</v>
      </c>
      <c r="BW72" s="23">
        <v>15205</v>
      </c>
      <c r="BX72" s="23">
        <v>15356</v>
      </c>
      <c r="BY72" s="23">
        <v>15347</v>
      </c>
      <c r="BZ72" s="23">
        <v>15213</v>
      </c>
      <c r="CA72" s="23">
        <v>14899</v>
      </c>
      <c r="CB72" s="23">
        <v>14540</v>
      </c>
      <c r="CC72" s="23">
        <v>14519</v>
      </c>
      <c r="CD72" s="23">
        <v>14255</v>
      </c>
      <c r="CE72" s="23">
        <v>14076</v>
      </c>
      <c r="CF72" s="23">
        <v>13811</v>
      </c>
      <c r="CG72" s="23">
        <v>13449</v>
      </c>
      <c r="CH72" s="23">
        <v>13116</v>
      </c>
      <c r="CI72" s="23">
        <v>12750</v>
      </c>
    </row>
    <row r="73" spans="1:87" x14ac:dyDescent="0.2">
      <c r="A73" s="7">
        <v>44624</v>
      </c>
      <c r="B73" s="2">
        <v>12125</v>
      </c>
      <c r="C73" s="2">
        <v>12189</v>
      </c>
      <c r="D73" s="2">
        <v>12296</v>
      </c>
      <c r="E73" s="2">
        <v>12393</v>
      </c>
      <c r="F73" s="2">
        <v>12393</v>
      </c>
      <c r="G73" s="2">
        <v>12701</v>
      </c>
      <c r="H73" s="2">
        <v>13415</v>
      </c>
      <c r="I73" s="2">
        <v>14273</v>
      </c>
      <c r="J73" s="2">
        <v>14735</v>
      </c>
      <c r="K73" s="2">
        <v>15030</v>
      </c>
      <c r="L73" s="2">
        <v>15222</v>
      </c>
      <c r="M73" s="2">
        <v>15205</v>
      </c>
      <c r="N73" s="2">
        <v>15356</v>
      </c>
      <c r="O73" s="2">
        <v>15347</v>
      </c>
      <c r="P73" s="2">
        <v>15213</v>
      </c>
      <c r="Q73" s="2">
        <v>14899</v>
      </c>
      <c r="R73" s="2">
        <v>14540</v>
      </c>
      <c r="S73" s="2">
        <v>14519</v>
      </c>
      <c r="T73" s="2">
        <v>14255</v>
      </c>
      <c r="U73" s="2">
        <v>14076</v>
      </c>
      <c r="V73" s="2">
        <v>13811</v>
      </c>
      <c r="W73" s="2">
        <v>13449</v>
      </c>
      <c r="X73" s="2">
        <v>13116</v>
      </c>
      <c r="Y73" s="2">
        <v>12750</v>
      </c>
      <c r="AA73" s="2">
        <f t="shared" si="12"/>
        <v>0</v>
      </c>
      <c r="AB73" s="2">
        <f t="shared" si="13"/>
        <v>15356</v>
      </c>
      <c r="AC73" s="2">
        <f t="shared" si="14"/>
        <v>13811</v>
      </c>
      <c r="AE73" s="10">
        <v>7</v>
      </c>
      <c r="AF73" s="2">
        <f t="shared" si="15"/>
        <v>0</v>
      </c>
      <c r="AG73" s="2">
        <f t="shared" si="16"/>
        <v>192670</v>
      </c>
      <c r="AH73" s="2">
        <f t="shared" si="17"/>
        <v>140638</v>
      </c>
      <c r="AI73" s="2">
        <f t="shared" si="18"/>
        <v>333308</v>
      </c>
      <c r="AK73">
        <f t="shared" si="19"/>
        <v>3</v>
      </c>
      <c r="AL73">
        <f t="shared" si="20"/>
        <v>2022</v>
      </c>
      <c r="BK73" s="22">
        <v>44625</v>
      </c>
      <c r="BL73" s="23">
        <v>12564</v>
      </c>
      <c r="BM73" s="23">
        <v>12638</v>
      </c>
      <c r="BN73" s="23">
        <v>12571</v>
      </c>
      <c r="BO73" s="23">
        <v>12531</v>
      </c>
      <c r="BP73" s="23">
        <v>12609</v>
      </c>
      <c r="BQ73" s="23">
        <v>12898</v>
      </c>
      <c r="BR73" s="23">
        <v>13516</v>
      </c>
      <c r="BS73" s="23">
        <v>14060</v>
      </c>
      <c r="BT73" s="23">
        <v>14619</v>
      </c>
      <c r="BU73" s="23">
        <v>15060</v>
      </c>
      <c r="BV73" s="23">
        <v>15263</v>
      </c>
      <c r="BW73" s="23">
        <v>15008</v>
      </c>
      <c r="BX73" s="23">
        <v>15249</v>
      </c>
      <c r="BY73" s="23">
        <v>15244</v>
      </c>
      <c r="BZ73" s="23">
        <v>15050</v>
      </c>
      <c r="CA73" s="23">
        <v>14729</v>
      </c>
      <c r="CB73" s="23">
        <v>14335</v>
      </c>
      <c r="CC73" s="23">
        <v>14335</v>
      </c>
      <c r="CD73" s="23">
        <v>14421</v>
      </c>
      <c r="CE73" s="23">
        <v>13728</v>
      </c>
      <c r="CF73" s="23">
        <v>13422</v>
      </c>
      <c r="CG73" s="23">
        <v>13152</v>
      </c>
      <c r="CH73" s="23">
        <v>12769</v>
      </c>
      <c r="CI73" s="23">
        <v>12412</v>
      </c>
    </row>
    <row r="74" spans="1:87" x14ac:dyDescent="0.2">
      <c r="A74" s="7">
        <v>44625</v>
      </c>
      <c r="B74" s="2">
        <v>12564</v>
      </c>
      <c r="C74" s="2">
        <v>12638</v>
      </c>
      <c r="D74" s="2">
        <v>12571</v>
      </c>
      <c r="E74" s="2">
        <v>12531</v>
      </c>
      <c r="F74" s="2">
        <v>12609</v>
      </c>
      <c r="G74" s="2">
        <v>12898</v>
      </c>
      <c r="H74" s="2">
        <v>13516</v>
      </c>
      <c r="I74" s="2">
        <v>14060</v>
      </c>
      <c r="J74" s="2">
        <v>14619</v>
      </c>
      <c r="K74" s="2">
        <v>15060</v>
      </c>
      <c r="L74" s="2">
        <v>15263</v>
      </c>
      <c r="M74" s="2">
        <v>15008</v>
      </c>
      <c r="N74" s="2">
        <v>15249</v>
      </c>
      <c r="O74" s="2">
        <v>15244</v>
      </c>
      <c r="P74" s="2">
        <v>15050</v>
      </c>
      <c r="Q74" s="2">
        <v>14729</v>
      </c>
      <c r="R74" s="2">
        <v>14335</v>
      </c>
      <c r="S74" s="2">
        <v>14335</v>
      </c>
      <c r="T74" s="2">
        <v>14421</v>
      </c>
      <c r="U74" s="2">
        <v>13728</v>
      </c>
      <c r="V74" s="2">
        <v>13422</v>
      </c>
      <c r="W74" s="2">
        <v>13152</v>
      </c>
      <c r="X74" s="2">
        <v>12769</v>
      </c>
      <c r="Y74" s="2">
        <v>12412</v>
      </c>
      <c r="AA74" s="2">
        <f t="shared" si="12"/>
        <v>0</v>
      </c>
      <c r="AB74" s="2">
        <f t="shared" si="13"/>
        <v>15263</v>
      </c>
      <c r="AC74" s="2">
        <f t="shared" si="14"/>
        <v>13516</v>
      </c>
      <c r="AE74" s="10">
        <v>1</v>
      </c>
      <c r="AF74" s="2">
        <f t="shared" si="15"/>
        <v>0</v>
      </c>
      <c r="AG74" s="2">
        <f t="shared" si="16"/>
        <v>191101</v>
      </c>
      <c r="AH74" s="2">
        <f t="shared" si="17"/>
        <v>141082</v>
      </c>
      <c r="AI74" s="2">
        <f t="shared" si="18"/>
        <v>332183</v>
      </c>
      <c r="AK74">
        <f t="shared" si="19"/>
        <v>3</v>
      </c>
      <c r="AL74">
        <f t="shared" si="20"/>
        <v>2022</v>
      </c>
      <c r="BK74" s="22">
        <v>44626</v>
      </c>
      <c r="BL74" s="23">
        <v>12246</v>
      </c>
      <c r="BM74" s="23">
        <v>12345</v>
      </c>
      <c r="BN74" s="23">
        <v>12257</v>
      </c>
      <c r="BO74" s="23">
        <v>12338</v>
      </c>
      <c r="BP74" s="23">
        <v>12341</v>
      </c>
      <c r="BQ74" s="23">
        <v>12782</v>
      </c>
      <c r="BR74" s="23">
        <v>13323</v>
      </c>
      <c r="BS74" s="23">
        <v>13970</v>
      </c>
      <c r="BT74" s="23">
        <v>14485</v>
      </c>
      <c r="BU74" s="23">
        <v>14745</v>
      </c>
      <c r="BV74" s="23">
        <v>14809</v>
      </c>
      <c r="BW74" s="23">
        <v>14792</v>
      </c>
      <c r="BX74" s="23">
        <v>14847</v>
      </c>
      <c r="BY74" s="23">
        <v>14892</v>
      </c>
      <c r="BZ74" s="23">
        <v>14842</v>
      </c>
      <c r="CA74" s="23">
        <v>14470</v>
      </c>
      <c r="CB74" s="23">
        <v>14054</v>
      </c>
      <c r="CC74" s="23">
        <v>14099</v>
      </c>
      <c r="CD74" s="23">
        <v>13874</v>
      </c>
      <c r="CE74" s="23">
        <v>13450</v>
      </c>
      <c r="CF74" s="23">
        <v>13410</v>
      </c>
      <c r="CG74" s="23">
        <v>13037</v>
      </c>
      <c r="CH74" s="23">
        <v>12727</v>
      </c>
      <c r="CI74" s="23">
        <v>12467</v>
      </c>
    </row>
    <row r="75" spans="1:87" x14ac:dyDescent="0.2">
      <c r="A75" s="7">
        <v>44626</v>
      </c>
      <c r="B75" s="2">
        <v>12246</v>
      </c>
      <c r="C75" s="2">
        <v>12345</v>
      </c>
      <c r="D75" s="2">
        <v>12257</v>
      </c>
      <c r="E75" s="2">
        <v>12338</v>
      </c>
      <c r="F75" s="2">
        <v>12341</v>
      </c>
      <c r="G75" s="2">
        <v>12782</v>
      </c>
      <c r="H75" s="2">
        <v>13323</v>
      </c>
      <c r="I75" s="2">
        <v>13970</v>
      </c>
      <c r="J75" s="2">
        <v>14485</v>
      </c>
      <c r="K75" s="2">
        <v>14745</v>
      </c>
      <c r="L75" s="2">
        <v>14809</v>
      </c>
      <c r="M75" s="2">
        <v>14792</v>
      </c>
      <c r="N75" s="2">
        <v>14847</v>
      </c>
      <c r="O75" s="2">
        <v>14892</v>
      </c>
      <c r="P75" s="2">
        <v>14842</v>
      </c>
      <c r="Q75" s="2">
        <v>14470</v>
      </c>
      <c r="R75" s="2">
        <v>14054</v>
      </c>
      <c r="S75" s="2">
        <v>14099</v>
      </c>
      <c r="T75" s="2">
        <v>13874</v>
      </c>
      <c r="U75" s="2">
        <v>13450</v>
      </c>
      <c r="V75" s="2">
        <v>13410</v>
      </c>
      <c r="W75" s="2">
        <v>13037</v>
      </c>
      <c r="X75" s="2">
        <v>12727</v>
      </c>
      <c r="Y75" s="2">
        <v>12467</v>
      </c>
      <c r="AA75" s="2">
        <f t="shared" si="12"/>
        <v>14809</v>
      </c>
      <c r="AB75" s="2">
        <f t="shared" si="13"/>
        <v>14892</v>
      </c>
      <c r="AC75" s="2">
        <f t="shared" si="14"/>
        <v>13410</v>
      </c>
      <c r="AE75" s="10">
        <v>2</v>
      </c>
      <c r="AF75" s="2">
        <f t="shared" si="15"/>
        <v>128278</v>
      </c>
      <c r="AG75" s="2">
        <f t="shared" si="16"/>
        <v>59051</v>
      </c>
      <c r="AH75" s="2">
        <f t="shared" si="17"/>
        <v>139273</v>
      </c>
      <c r="AI75" s="2">
        <f t="shared" si="18"/>
        <v>326602</v>
      </c>
      <c r="AK75">
        <f t="shared" si="19"/>
        <v>3</v>
      </c>
      <c r="AL75">
        <f t="shared" si="20"/>
        <v>2022</v>
      </c>
      <c r="BK75" s="22">
        <v>44627</v>
      </c>
      <c r="BL75" s="23">
        <v>12311</v>
      </c>
      <c r="BM75" s="23">
        <v>12326</v>
      </c>
      <c r="BN75" s="23">
        <v>12330</v>
      </c>
      <c r="BO75" s="23">
        <v>12348</v>
      </c>
      <c r="BP75" s="23">
        <v>12485</v>
      </c>
      <c r="BQ75" s="23">
        <v>12829</v>
      </c>
      <c r="BR75" s="23">
        <v>13324</v>
      </c>
      <c r="BS75" s="23">
        <v>13664</v>
      </c>
      <c r="BT75" s="23">
        <v>14026</v>
      </c>
      <c r="BU75" s="23">
        <v>14472</v>
      </c>
      <c r="BV75" s="23">
        <v>14785</v>
      </c>
      <c r="BW75" s="23">
        <v>14680</v>
      </c>
      <c r="BX75" s="23">
        <v>14862</v>
      </c>
      <c r="BY75" s="23">
        <v>14710</v>
      </c>
      <c r="BZ75" s="23">
        <v>14420</v>
      </c>
      <c r="CA75" s="23">
        <v>14107</v>
      </c>
      <c r="CB75" s="23">
        <v>13769</v>
      </c>
      <c r="CC75" s="23">
        <v>13634</v>
      </c>
      <c r="CD75" s="23">
        <v>13506</v>
      </c>
      <c r="CE75" s="23">
        <v>13050</v>
      </c>
      <c r="CF75" s="23">
        <v>12909</v>
      </c>
      <c r="CG75" s="23">
        <v>12690</v>
      </c>
      <c r="CH75" s="23">
        <v>12172</v>
      </c>
      <c r="CI75" s="23">
        <v>11686</v>
      </c>
    </row>
    <row r="76" spans="1:87" x14ac:dyDescent="0.2">
      <c r="A76" s="7">
        <v>44627</v>
      </c>
      <c r="B76" s="2">
        <v>12311</v>
      </c>
      <c r="C76" s="2">
        <v>12326</v>
      </c>
      <c r="D76" s="2">
        <v>12330</v>
      </c>
      <c r="E76" s="2">
        <v>12348</v>
      </c>
      <c r="F76" s="2">
        <v>12485</v>
      </c>
      <c r="G76" s="2">
        <v>12829</v>
      </c>
      <c r="H76" s="2">
        <v>13324</v>
      </c>
      <c r="I76" s="2">
        <v>13664</v>
      </c>
      <c r="J76" s="2">
        <v>14026</v>
      </c>
      <c r="K76" s="2">
        <v>14472</v>
      </c>
      <c r="L76" s="2">
        <v>14785</v>
      </c>
      <c r="M76" s="2">
        <v>14680</v>
      </c>
      <c r="N76" s="2">
        <v>14862</v>
      </c>
      <c r="O76" s="2">
        <v>14710</v>
      </c>
      <c r="P76" s="2">
        <v>14420</v>
      </c>
      <c r="Q76" s="2">
        <v>14107</v>
      </c>
      <c r="R76" s="2">
        <v>13769</v>
      </c>
      <c r="S76" s="2">
        <v>13634</v>
      </c>
      <c r="T76" s="2">
        <v>13506</v>
      </c>
      <c r="U76" s="2">
        <v>13050</v>
      </c>
      <c r="V76" s="2">
        <v>12909</v>
      </c>
      <c r="W76" s="2">
        <v>12690</v>
      </c>
      <c r="X76" s="2">
        <v>12172</v>
      </c>
      <c r="Y76" s="2">
        <v>11686</v>
      </c>
      <c r="AA76" s="2">
        <f t="shared" ref="AA76:AA139" si="27">IF(AND(AE76&gt;1,AE76&lt;7),MAX(I76:M76,R76:U76),0)</f>
        <v>14785</v>
      </c>
      <c r="AB76" s="2">
        <f t="shared" ref="AB76:AB139" si="28">IF(AND(AE76&gt;1,AE76&lt;7),MAX(N76:Q76),MAX(I76:U76))</f>
        <v>14862</v>
      </c>
      <c r="AC76" s="2">
        <f t="shared" ref="AC76:AC139" si="29">MAX(B76:H76,V76:Y76)</f>
        <v>13324</v>
      </c>
      <c r="AE76" s="10">
        <v>3</v>
      </c>
      <c r="AF76" s="2">
        <f t="shared" ref="AF76:AF139" si="30">IF(AND(AE76&gt;1,AE76&lt;7),SUM(I76:M76,R76:U76),0)</f>
        <v>125586</v>
      </c>
      <c r="AG76" s="2">
        <f t="shared" ref="AG76:AG139" si="31">IF(AND(AE76&gt;1,AE76&lt;7),SUM(N76:Q76),SUM(I76:U76))</f>
        <v>58099</v>
      </c>
      <c r="AH76" s="2">
        <f t="shared" ref="AH76:AH139" si="32">SUM(B76:Y76)-AF76-AG76</f>
        <v>137410</v>
      </c>
      <c r="AI76" s="2">
        <f t="shared" ref="AI76:AI139" si="33">SUM(B76:Y76)</f>
        <v>321095</v>
      </c>
      <c r="AK76">
        <f t="shared" ref="AK76:AK139" si="34">MONTH(A76)</f>
        <v>3</v>
      </c>
      <c r="AL76">
        <f t="shared" ref="AL76:AL139" si="35">YEAR(A76)</f>
        <v>2022</v>
      </c>
      <c r="BK76" s="22">
        <v>44628</v>
      </c>
      <c r="BL76" s="23">
        <v>11613</v>
      </c>
      <c r="BM76" s="23">
        <v>11720</v>
      </c>
      <c r="BN76" s="23">
        <v>11735</v>
      </c>
      <c r="BO76" s="23">
        <v>11745</v>
      </c>
      <c r="BP76" s="23">
        <v>11744</v>
      </c>
      <c r="BQ76" s="23">
        <v>11674</v>
      </c>
      <c r="BR76" s="23">
        <v>11808</v>
      </c>
      <c r="BS76" s="23">
        <v>11848</v>
      </c>
      <c r="BT76" s="23">
        <v>11890</v>
      </c>
      <c r="BU76" s="23">
        <v>12146</v>
      </c>
      <c r="BV76" s="23">
        <v>12289</v>
      </c>
      <c r="BW76" s="23">
        <v>12233</v>
      </c>
      <c r="BX76" s="23">
        <v>12272</v>
      </c>
      <c r="BY76" s="23">
        <v>12215</v>
      </c>
      <c r="BZ76" s="23">
        <v>12202</v>
      </c>
      <c r="CA76" s="23">
        <v>11974</v>
      </c>
      <c r="CB76" s="23">
        <v>11819</v>
      </c>
      <c r="CC76" s="23">
        <v>11949</v>
      </c>
      <c r="CD76" s="23">
        <v>11940</v>
      </c>
      <c r="CE76" s="23">
        <v>11637</v>
      </c>
      <c r="CF76" s="23">
        <v>11569</v>
      </c>
      <c r="CG76" s="23">
        <v>11599</v>
      </c>
      <c r="CH76" s="23">
        <v>11450</v>
      </c>
      <c r="CI76" s="23">
        <v>11286</v>
      </c>
    </row>
    <row r="77" spans="1:87" x14ac:dyDescent="0.2">
      <c r="A77" s="7">
        <v>44628</v>
      </c>
      <c r="B77" s="2">
        <v>11613</v>
      </c>
      <c r="C77" s="2">
        <v>11720</v>
      </c>
      <c r="D77" s="2">
        <v>11735</v>
      </c>
      <c r="E77" s="2">
        <v>11745</v>
      </c>
      <c r="F77" s="2">
        <v>11744</v>
      </c>
      <c r="G77" s="2">
        <v>11674</v>
      </c>
      <c r="H77" s="2">
        <v>11808</v>
      </c>
      <c r="I77" s="2">
        <v>11848</v>
      </c>
      <c r="J77" s="2">
        <v>11890</v>
      </c>
      <c r="K77" s="2">
        <v>12146</v>
      </c>
      <c r="L77" s="2">
        <v>12289</v>
      </c>
      <c r="M77" s="2">
        <v>12233</v>
      </c>
      <c r="N77" s="2">
        <v>12272</v>
      </c>
      <c r="O77" s="2">
        <v>12215</v>
      </c>
      <c r="P77" s="2">
        <v>12202</v>
      </c>
      <c r="Q77" s="2">
        <v>11974</v>
      </c>
      <c r="R77" s="2">
        <v>11819</v>
      </c>
      <c r="S77" s="2">
        <v>11949</v>
      </c>
      <c r="T77" s="2">
        <v>11940</v>
      </c>
      <c r="U77" s="2">
        <v>11637</v>
      </c>
      <c r="V77" s="2">
        <v>11569</v>
      </c>
      <c r="W77" s="2">
        <v>11599</v>
      </c>
      <c r="X77" s="2">
        <v>11450</v>
      </c>
      <c r="Y77" s="2">
        <v>11286</v>
      </c>
      <c r="AA77" s="2">
        <f t="shared" si="27"/>
        <v>12289</v>
      </c>
      <c r="AB77" s="2">
        <f t="shared" si="28"/>
        <v>12272</v>
      </c>
      <c r="AC77" s="2">
        <f t="shared" si="29"/>
        <v>11808</v>
      </c>
      <c r="AE77" s="10">
        <v>4</v>
      </c>
      <c r="AF77" s="2">
        <f t="shared" si="30"/>
        <v>107751</v>
      </c>
      <c r="AG77" s="2">
        <f t="shared" si="31"/>
        <v>48663</v>
      </c>
      <c r="AH77" s="2">
        <f t="shared" si="32"/>
        <v>127943</v>
      </c>
      <c r="AI77" s="2">
        <f t="shared" si="33"/>
        <v>284357</v>
      </c>
      <c r="AK77">
        <f t="shared" si="34"/>
        <v>3</v>
      </c>
      <c r="AL77">
        <f t="shared" si="35"/>
        <v>2022</v>
      </c>
      <c r="BK77" s="22">
        <v>44629</v>
      </c>
      <c r="BL77" s="23">
        <v>11195</v>
      </c>
      <c r="BM77" s="23">
        <v>11367</v>
      </c>
      <c r="BN77" s="23">
        <v>11388</v>
      </c>
      <c r="BO77" s="23">
        <v>11355</v>
      </c>
      <c r="BP77" s="23">
        <v>11390</v>
      </c>
      <c r="BQ77" s="23">
        <v>11536</v>
      </c>
      <c r="BR77" s="23">
        <v>11615</v>
      </c>
      <c r="BS77" s="23">
        <v>11727</v>
      </c>
      <c r="BT77" s="23">
        <v>11680</v>
      </c>
      <c r="BU77" s="23">
        <v>11868</v>
      </c>
      <c r="BV77" s="23">
        <v>12078</v>
      </c>
      <c r="BW77" s="23">
        <v>12094</v>
      </c>
      <c r="BX77" s="23">
        <v>12224</v>
      </c>
      <c r="BY77" s="23">
        <v>12085</v>
      </c>
      <c r="BZ77" s="23">
        <v>12132</v>
      </c>
      <c r="CA77" s="23">
        <v>11983</v>
      </c>
      <c r="CB77" s="23">
        <v>11784</v>
      </c>
      <c r="CC77" s="23">
        <v>11854</v>
      </c>
      <c r="CD77" s="23">
        <v>12029</v>
      </c>
      <c r="CE77" s="23">
        <v>11820</v>
      </c>
      <c r="CF77" s="23">
        <v>11722</v>
      </c>
      <c r="CG77" s="23">
        <v>11690</v>
      </c>
      <c r="CH77" s="23">
        <v>11818</v>
      </c>
      <c r="CI77" s="23">
        <v>11725</v>
      </c>
    </row>
    <row r="78" spans="1:87" x14ac:dyDescent="0.2">
      <c r="A78" s="7">
        <v>44629</v>
      </c>
      <c r="B78" s="2">
        <v>11195</v>
      </c>
      <c r="C78" s="2">
        <v>11367</v>
      </c>
      <c r="D78" s="2">
        <v>11388</v>
      </c>
      <c r="E78" s="2">
        <v>11355</v>
      </c>
      <c r="F78" s="2">
        <v>11390</v>
      </c>
      <c r="G78" s="2">
        <v>11536</v>
      </c>
      <c r="H78" s="2">
        <v>11615</v>
      </c>
      <c r="I78" s="2">
        <v>11727</v>
      </c>
      <c r="J78" s="2">
        <v>11680</v>
      </c>
      <c r="K78" s="2">
        <v>11868</v>
      </c>
      <c r="L78" s="2">
        <v>12078</v>
      </c>
      <c r="M78" s="2">
        <v>12094</v>
      </c>
      <c r="N78" s="2">
        <v>12224</v>
      </c>
      <c r="O78" s="2">
        <v>12085</v>
      </c>
      <c r="P78" s="2">
        <v>12132</v>
      </c>
      <c r="Q78" s="2">
        <v>11983</v>
      </c>
      <c r="R78" s="2">
        <v>11784</v>
      </c>
      <c r="S78" s="2">
        <v>11854</v>
      </c>
      <c r="T78" s="2">
        <v>12029</v>
      </c>
      <c r="U78" s="2">
        <v>11820</v>
      </c>
      <c r="V78" s="2">
        <v>11722</v>
      </c>
      <c r="W78" s="2">
        <v>11690</v>
      </c>
      <c r="X78" s="2">
        <v>11818</v>
      </c>
      <c r="Y78" s="2">
        <v>11725</v>
      </c>
      <c r="AA78" s="2">
        <f t="shared" si="27"/>
        <v>12094</v>
      </c>
      <c r="AB78" s="2">
        <f t="shared" si="28"/>
        <v>12224</v>
      </c>
      <c r="AC78" s="2">
        <f t="shared" si="29"/>
        <v>11818</v>
      </c>
      <c r="AE78" s="10">
        <v>5</v>
      </c>
      <c r="AF78" s="2">
        <f t="shared" si="30"/>
        <v>106934</v>
      </c>
      <c r="AG78" s="2">
        <f t="shared" si="31"/>
        <v>48424</v>
      </c>
      <c r="AH78" s="2">
        <f t="shared" si="32"/>
        <v>126801</v>
      </c>
      <c r="AI78" s="2">
        <f t="shared" si="33"/>
        <v>282159</v>
      </c>
      <c r="AK78">
        <f t="shared" si="34"/>
        <v>3</v>
      </c>
      <c r="AL78">
        <f t="shared" si="35"/>
        <v>2022</v>
      </c>
      <c r="BK78" s="22">
        <v>44630</v>
      </c>
      <c r="BL78" s="23">
        <v>11582</v>
      </c>
      <c r="BM78" s="23">
        <v>11722</v>
      </c>
      <c r="BN78" s="23">
        <v>11792</v>
      </c>
      <c r="BO78" s="23">
        <v>11871</v>
      </c>
      <c r="BP78" s="23">
        <v>11961</v>
      </c>
      <c r="BQ78" s="23">
        <v>12287</v>
      </c>
      <c r="BR78" s="23">
        <v>12972</v>
      </c>
      <c r="BS78" s="23">
        <v>13602</v>
      </c>
      <c r="BT78" s="23">
        <v>14164</v>
      </c>
      <c r="BU78" s="23">
        <v>14450</v>
      </c>
      <c r="BV78" s="23">
        <v>14600</v>
      </c>
      <c r="BW78" s="23">
        <v>14462</v>
      </c>
      <c r="BX78" s="23">
        <v>14915</v>
      </c>
      <c r="BY78" s="23">
        <v>14959</v>
      </c>
      <c r="BZ78" s="23">
        <v>14779</v>
      </c>
      <c r="CA78" s="23">
        <v>14205</v>
      </c>
      <c r="CB78" s="23">
        <v>14067</v>
      </c>
      <c r="CC78" s="23">
        <v>13875</v>
      </c>
      <c r="CD78" s="23">
        <v>13936</v>
      </c>
      <c r="CE78" s="23">
        <v>13520</v>
      </c>
      <c r="CF78" s="23">
        <v>13412</v>
      </c>
      <c r="CG78" s="23">
        <v>13179</v>
      </c>
      <c r="CH78" s="23">
        <v>12632</v>
      </c>
      <c r="CI78" s="23">
        <v>12288</v>
      </c>
    </row>
    <row r="79" spans="1:87" x14ac:dyDescent="0.2">
      <c r="A79" s="7">
        <v>44630</v>
      </c>
      <c r="B79" s="2">
        <v>11582</v>
      </c>
      <c r="C79" s="2">
        <v>11722</v>
      </c>
      <c r="D79" s="2">
        <v>11792</v>
      </c>
      <c r="E79" s="2">
        <v>11871</v>
      </c>
      <c r="F79" s="2">
        <v>11961</v>
      </c>
      <c r="G79" s="2">
        <v>12287</v>
      </c>
      <c r="H79" s="2">
        <v>12972</v>
      </c>
      <c r="I79" s="2">
        <v>13602</v>
      </c>
      <c r="J79" s="2">
        <v>14164</v>
      </c>
      <c r="K79" s="2">
        <v>14450</v>
      </c>
      <c r="L79" s="2">
        <v>14600</v>
      </c>
      <c r="M79" s="2">
        <v>14462</v>
      </c>
      <c r="N79" s="2">
        <v>14915</v>
      </c>
      <c r="O79" s="2">
        <v>14959</v>
      </c>
      <c r="P79" s="2">
        <v>14779</v>
      </c>
      <c r="Q79" s="2">
        <v>14205</v>
      </c>
      <c r="R79" s="2">
        <v>14067</v>
      </c>
      <c r="S79" s="2">
        <v>13875</v>
      </c>
      <c r="T79" s="2">
        <v>13936</v>
      </c>
      <c r="U79" s="2">
        <v>13520</v>
      </c>
      <c r="V79" s="2">
        <v>13412</v>
      </c>
      <c r="W79" s="2">
        <v>13179</v>
      </c>
      <c r="X79" s="2">
        <v>12632</v>
      </c>
      <c r="Y79" s="2">
        <v>12288</v>
      </c>
      <c r="AA79" s="2">
        <f t="shared" si="27"/>
        <v>14600</v>
      </c>
      <c r="AB79" s="2">
        <f t="shared" si="28"/>
        <v>14959</v>
      </c>
      <c r="AC79" s="2">
        <f t="shared" si="29"/>
        <v>13412</v>
      </c>
      <c r="AE79" s="10">
        <v>6</v>
      </c>
      <c r="AF79" s="2">
        <f t="shared" si="30"/>
        <v>126676</v>
      </c>
      <c r="AG79" s="2">
        <f t="shared" si="31"/>
        <v>58858</v>
      </c>
      <c r="AH79" s="2">
        <f t="shared" si="32"/>
        <v>135698</v>
      </c>
      <c r="AI79" s="2">
        <f t="shared" si="33"/>
        <v>321232</v>
      </c>
      <c r="AK79">
        <f t="shared" si="34"/>
        <v>3</v>
      </c>
      <c r="AL79">
        <f t="shared" si="35"/>
        <v>2022</v>
      </c>
      <c r="BK79" s="22">
        <v>44631</v>
      </c>
      <c r="BL79" s="23">
        <v>12106</v>
      </c>
      <c r="BM79" s="23">
        <v>12213</v>
      </c>
      <c r="BN79" s="23">
        <v>12255</v>
      </c>
      <c r="BO79" s="23">
        <v>12207</v>
      </c>
      <c r="BP79" s="23">
        <v>12162</v>
      </c>
      <c r="BQ79" s="23">
        <v>12499</v>
      </c>
      <c r="BR79" s="23">
        <v>13260</v>
      </c>
      <c r="BS79" s="23">
        <v>13794</v>
      </c>
      <c r="BT79" s="23">
        <v>14311</v>
      </c>
      <c r="BU79" s="23">
        <v>14671</v>
      </c>
      <c r="BV79" s="23">
        <v>14857</v>
      </c>
      <c r="BW79" s="23">
        <v>14867</v>
      </c>
      <c r="BX79" s="23">
        <v>15123</v>
      </c>
      <c r="BY79" s="23">
        <v>15074</v>
      </c>
      <c r="BZ79" s="23">
        <v>15051</v>
      </c>
      <c r="CA79" s="23">
        <v>14538</v>
      </c>
      <c r="CB79" s="23">
        <v>14134</v>
      </c>
      <c r="CC79" s="23">
        <v>14033</v>
      </c>
      <c r="CD79" s="23">
        <v>13829</v>
      </c>
      <c r="CE79" s="23">
        <v>13353</v>
      </c>
      <c r="CF79" s="23">
        <v>13120</v>
      </c>
      <c r="CG79" s="23">
        <v>12935</v>
      </c>
      <c r="CH79" s="23">
        <v>12435</v>
      </c>
      <c r="CI79" s="23">
        <v>12153</v>
      </c>
    </row>
    <row r="80" spans="1:87" x14ac:dyDescent="0.2">
      <c r="A80" s="7">
        <v>44631</v>
      </c>
      <c r="B80" s="2">
        <v>12106</v>
      </c>
      <c r="C80" s="2">
        <v>12213</v>
      </c>
      <c r="D80" s="2">
        <v>12255</v>
      </c>
      <c r="E80" s="2">
        <v>12207</v>
      </c>
      <c r="F80" s="2">
        <v>12162</v>
      </c>
      <c r="G80" s="2">
        <v>12499</v>
      </c>
      <c r="H80" s="2">
        <v>13260</v>
      </c>
      <c r="I80" s="2">
        <v>13794</v>
      </c>
      <c r="J80" s="2">
        <v>14311</v>
      </c>
      <c r="K80" s="2">
        <v>14671</v>
      </c>
      <c r="L80" s="2">
        <v>14857</v>
      </c>
      <c r="M80" s="2">
        <v>14867</v>
      </c>
      <c r="N80" s="2">
        <v>15123</v>
      </c>
      <c r="O80" s="2">
        <v>15074</v>
      </c>
      <c r="P80" s="2">
        <v>15051</v>
      </c>
      <c r="Q80" s="2">
        <v>14538</v>
      </c>
      <c r="R80" s="2">
        <v>14134</v>
      </c>
      <c r="S80" s="2">
        <v>14033</v>
      </c>
      <c r="T80" s="2">
        <v>13829</v>
      </c>
      <c r="U80" s="2">
        <v>13353</v>
      </c>
      <c r="V80" s="2">
        <v>13120</v>
      </c>
      <c r="W80" s="2">
        <v>12935</v>
      </c>
      <c r="X80" s="2">
        <v>12435</v>
      </c>
      <c r="Y80" s="2">
        <v>12153</v>
      </c>
      <c r="AA80" s="2">
        <f t="shared" si="27"/>
        <v>0</v>
      </c>
      <c r="AB80" s="2">
        <f t="shared" si="28"/>
        <v>15123</v>
      </c>
      <c r="AC80" s="2">
        <f t="shared" si="29"/>
        <v>13260</v>
      </c>
      <c r="AE80" s="10">
        <v>7</v>
      </c>
      <c r="AF80" s="2">
        <f t="shared" si="30"/>
        <v>0</v>
      </c>
      <c r="AG80" s="2">
        <f t="shared" si="31"/>
        <v>187635</v>
      </c>
      <c r="AH80" s="2">
        <f t="shared" si="32"/>
        <v>137345</v>
      </c>
      <c r="AI80" s="2">
        <f t="shared" si="33"/>
        <v>324980</v>
      </c>
      <c r="AK80">
        <f t="shared" si="34"/>
        <v>3</v>
      </c>
      <c r="AL80">
        <f t="shared" si="35"/>
        <v>2022</v>
      </c>
      <c r="BK80" s="22">
        <v>44632</v>
      </c>
      <c r="BL80" s="23">
        <v>11983</v>
      </c>
      <c r="BM80" s="23">
        <v>12056</v>
      </c>
      <c r="BN80" s="23">
        <v>12000</v>
      </c>
      <c r="BO80" s="23">
        <v>11879</v>
      </c>
      <c r="BP80" s="23">
        <v>12051</v>
      </c>
      <c r="BQ80" s="23">
        <v>12390</v>
      </c>
      <c r="BR80" s="23">
        <v>12613</v>
      </c>
      <c r="BS80" s="23">
        <v>13475</v>
      </c>
      <c r="BT80" s="23">
        <v>14188</v>
      </c>
      <c r="BU80" s="23">
        <v>14812</v>
      </c>
      <c r="BV80" s="23">
        <v>14758</v>
      </c>
      <c r="BW80" s="23">
        <v>14681</v>
      </c>
      <c r="BX80" s="23">
        <v>14765</v>
      </c>
      <c r="BY80" s="23">
        <v>14701</v>
      </c>
      <c r="BZ80" s="23">
        <v>14675</v>
      </c>
      <c r="CA80" s="23">
        <v>14373</v>
      </c>
      <c r="CB80" s="23">
        <v>13866</v>
      </c>
      <c r="CC80" s="23">
        <v>14176</v>
      </c>
      <c r="CD80" s="23">
        <v>13836</v>
      </c>
      <c r="CE80" s="23">
        <v>13318</v>
      </c>
      <c r="CF80" s="23">
        <v>13015</v>
      </c>
      <c r="CG80" s="23">
        <v>12959</v>
      </c>
      <c r="CH80" s="23">
        <v>12430</v>
      </c>
      <c r="CI80" s="23">
        <v>12218</v>
      </c>
    </row>
    <row r="81" spans="1:87" x14ac:dyDescent="0.2">
      <c r="A81" s="7">
        <v>44632</v>
      </c>
      <c r="B81" s="2">
        <v>11983</v>
      </c>
      <c r="C81" s="2">
        <v>12056</v>
      </c>
      <c r="D81" s="2">
        <v>12000</v>
      </c>
      <c r="E81" s="2">
        <v>11879</v>
      </c>
      <c r="F81" s="2">
        <v>12051</v>
      </c>
      <c r="G81" s="2">
        <v>12390</v>
      </c>
      <c r="H81" s="2">
        <v>12613</v>
      </c>
      <c r="I81" s="2">
        <v>13475</v>
      </c>
      <c r="J81" s="2">
        <v>14188</v>
      </c>
      <c r="K81" s="2">
        <v>14812</v>
      </c>
      <c r="L81" s="2">
        <v>14758</v>
      </c>
      <c r="M81" s="2">
        <v>14681</v>
      </c>
      <c r="N81" s="2">
        <v>14765</v>
      </c>
      <c r="O81" s="2">
        <v>14701</v>
      </c>
      <c r="P81" s="2">
        <v>14675</v>
      </c>
      <c r="Q81" s="2">
        <v>14373</v>
      </c>
      <c r="R81" s="2">
        <v>13866</v>
      </c>
      <c r="S81" s="2">
        <v>14176</v>
      </c>
      <c r="T81" s="2">
        <v>13836</v>
      </c>
      <c r="U81" s="2">
        <v>13318</v>
      </c>
      <c r="V81" s="2">
        <v>13015</v>
      </c>
      <c r="W81" s="2">
        <v>12959</v>
      </c>
      <c r="X81" s="2">
        <v>12430</v>
      </c>
      <c r="Y81" s="2">
        <v>12218</v>
      </c>
      <c r="AA81" s="2">
        <f t="shared" si="27"/>
        <v>0</v>
      </c>
      <c r="AB81" s="2">
        <f t="shared" si="28"/>
        <v>14812</v>
      </c>
      <c r="AC81" s="2">
        <f t="shared" si="29"/>
        <v>13015</v>
      </c>
      <c r="AE81" s="10">
        <v>1</v>
      </c>
      <c r="AF81" s="2">
        <f t="shared" si="30"/>
        <v>0</v>
      </c>
      <c r="AG81" s="2">
        <f t="shared" si="31"/>
        <v>185624</v>
      </c>
      <c r="AH81" s="2">
        <f t="shared" si="32"/>
        <v>135594</v>
      </c>
      <c r="AI81" s="2">
        <f t="shared" si="33"/>
        <v>321218</v>
      </c>
      <c r="AK81">
        <f t="shared" si="34"/>
        <v>3</v>
      </c>
      <c r="AL81">
        <f t="shared" si="35"/>
        <v>2022</v>
      </c>
      <c r="BK81" s="22">
        <v>44633</v>
      </c>
      <c r="BL81" s="23">
        <v>10936</v>
      </c>
      <c r="BM81" s="24">
        <v>0</v>
      </c>
      <c r="BN81" s="23">
        <v>11053</v>
      </c>
      <c r="BO81" s="23">
        <v>11149</v>
      </c>
      <c r="BP81" s="23">
        <v>11201</v>
      </c>
      <c r="BQ81" s="23">
        <v>11361</v>
      </c>
      <c r="BR81" s="23">
        <v>11579</v>
      </c>
      <c r="BS81" s="23">
        <v>11458</v>
      </c>
      <c r="BT81" s="23">
        <v>11323</v>
      </c>
      <c r="BU81" s="23">
        <v>11605</v>
      </c>
      <c r="BV81" s="23">
        <v>11707</v>
      </c>
      <c r="BW81" s="23">
        <v>11782</v>
      </c>
      <c r="BX81" s="23">
        <v>11997</v>
      </c>
      <c r="BY81" s="23">
        <v>11879</v>
      </c>
      <c r="BZ81" s="23">
        <v>12202</v>
      </c>
      <c r="CA81" s="23">
        <v>12122</v>
      </c>
      <c r="CB81" s="23">
        <v>11926</v>
      </c>
      <c r="CC81" s="23">
        <v>11822</v>
      </c>
      <c r="CD81" s="23">
        <v>11901</v>
      </c>
      <c r="CE81" s="23">
        <v>12005</v>
      </c>
      <c r="CF81" s="23">
        <v>11796</v>
      </c>
      <c r="CG81" s="23">
        <v>11760</v>
      </c>
      <c r="CH81" s="23">
        <v>11881</v>
      </c>
      <c r="CI81" s="23">
        <v>11892</v>
      </c>
    </row>
    <row r="82" spans="1:87" x14ac:dyDescent="0.2">
      <c r="A82" s="7">
        <v>44633</v>
      </c>
      <c r="B82" s="2">
        <v>10936</v>
      </c>
      <c r="C82" s="2">
        <v>0</v>
      </c>
      <c r="D82" s="2">
        <v>11053</v>
      </c>
      <c r="E82" s="2">
        <v>11149</v>
      </c>
      <c r="F82" s="2">
        <v>11201</v>
      </c>
      <c r="G82" s="2">
        <v>11361</v>
      </c>
      <c r="H82" s="2">
        <v>11579</v>
      </c>
      <c r="I82" s="2">
        <v>11458</v>
      </c>
      <c r="J82" s="2">
        <v>11323</v>
      </c>
      <c r="K82" s="2">
        <v>11605</v>
      </c>
      <c r="L82" s="2">
        <v>11707</v>
      </c>
      <c r="M82" s="2">
        <v>11782</v>
      </c>
      <c r="N82" s="2">
        <v>11997</v>
      </c>
      <c r="O82" s="2">
        <v>11879</v>
      </c>
      <c r="P82" s="2">
        <v>12202</v>
      </c>
      <c r="Q82" s="2">
        <v>12122</v>
      </c>
      <c r="R82" s="2">
        <v>11926</v>
      </c>
      <c r="S82" s="2">
        <v>11822</v>
      </c>
      <c r="T82" s="2">
        <v>11901</v>
      </c>
      <c r="U82" s="2">
        <v>12005</v>
      </c>
      <c r="V82" s="2">
        <v>11796</v>
      </c>
      <c r="W82" s="2">
        <v>11760</v>
      </c>
      <c r="X82" s="2">
        <v>11881</v>
      </c>
      <c r="Y82" s="2">
        <v>11892</v>
      </c>
      <c r="AA82" s="2">
        <f t="shared" si="27"/>
        <v>12005</v>
      </c>
      <c r="AB82" s="2">
        <f t="shared" si="28"/>
        <v>12202</v>
      </c>
      <c r="AC82" s="2">
        <f t="shared" si="29"/>
        <v>11892</v>
      </c>
      <c r="AE82" s="10">
        <v>2</v>
      </c>
      <c r="AF82" s="2">
        <f t="shared" si="30"/>
        <v>105529</v>
      </c>
      <c r="AG82" s="2">
        <f t="shared" si="31"/>
        <v>48200</v>
      </c>
      <c r="AH82" s="2">
        <f t="shared" si="32"/>
        <v>114608</v>
      </c>
      <c r="AI82" s="2">
        <f t="shared" si="33"/>
        <v>268337</v>
      </c>
      <c r="AK82">
        <f t="shared" si="34"/>
        <v>3</v>
      </c>
      <c r="AL82">
        <f t="shared" si="35"/>
        <v>2022</v>
      </c>
      <c r="BK82" s="22">
        <v>44634</v>
      </c>
      <c r="BL82" s="23">
        <v>11900</v>
      </c>
      <c r="BM82" s="23">
        <v>11906</v>
      </c>
      <c r="BN82" s="23">
        <v>11886</v>
      </c>
      <c r="BO82" s="23">
        <v>11925</v>
      </c>
      <c r="BP82" s="23">
        <v>11885</v>
      </c>
      <c r="BQ82" s="23">
        <v>12164</v>
      </c>
      <c r="BR82" s="23">
        <v>12525</v>
      </c>
      <c r="BS82" s="23">
        <v>13105</v>
      </c>
      <c r="BT82" s="23">
        <v>13549</v>
      </c>
      <c r="BU82" s="23">
        <v>13900</v>
      </c>
      <c r="BV82" s="23">
        <v>14084</v>
      </c>
      <c r="BW82" s="23">
        <v>14202</v>
      </c>
      <c r="BX82" s="23">
        <v>14397</v>
      </c>
      <c r="BY82" s="23">
        <v>14310</v>
      </c>
      <c r="BZ82" s="23">
        <v>14143</v>
      </c>
      <c r="CA82" s="23">
        <v>13768</v>
      </c>
      <c r="CB82" s="23">
        <v>13391</v>
      </c>
      <c r="CC82" s="23">
        <v>13302</v>
      </c>
      <c r="CD82" s="23">
        <v>13204</v>
      </c>
      <c r="CE82" s="23">
        <v>12640</v>
      </c>
      <c r="CF82" s="23">
        <v>12395</v>
      </c>
      <c r="CG82" s="23">
        <v>12168</v>
      </c>
      <c r="CH82" s="23">
        <v>11628</v>
      </c>
      <c r="CI82" s="23">
        <v>11328</v>
      </c>
    </row>
    <row r="83" spans="1:87" x14ac:dyDescent="0.2">
      <c r="A83" s="7">
        <v>44634</v>
      </c>
      <c r="B83" s="2">
        <v>11900</v>
      </c>
      <c r="C83" s="2">
        <v>11906</v>
      </c>
      <c r="D83" s="2">
        <v>11886</v>
      </c>
      <c r="E83" s="2">
        <v>11925</v>
      </c>
      <c r="F83" s="2">
        <v>11885</v>
      </c>
      <c r="G83" s="2">
        <v>12164</v>
      </c>
      <c r="H83" s="2">
        <v>12525</v>
      </c>
      <c r="I83" s="2">
        <v>13105</v>
      </c>
      <c r="J83" s="2">
        <v>13549</v>
      </c>
      <c r="K83" s="2">
        <v>13900</v>
      </c>
      <c r="L83" s="2">
        <v>14084</v>
      </c>
      <c r="M83" s="2">
        <v>14202</v>
      </c>
      <c r="N83" s="2">
        <v>14397</v>
      </c>
      <c r="O83" s="2">
        <v>14310</v>
      </c>
      <c r="P83" s="2">
        <v>14143</v>
      </c>
      <c r="Q83" s="2">
        <v>13768</v>
      </c>
      <c r="R83" s="2">
        <v>13391</v>
      </c>
      <c r="S83" s="2">
        <v>13302</v>
      </c>
      <c r="T83" s="2">
        <v>13204</v>
      </c>
      <c r="U83" s="2">
        <v>12640</v>
      </c>
      <c r="V83" s="2">
        <v>12395</v>
      </c>
      <c r="W83" s="2">
        <v>12168</v>
      </c>
      <c r="X83" s="2">
        <v>11628</v>
      </c>
      <c r="Y83" s="2">
        <v>11328</v>
      </c>
      <c r="AA83" s="2">
        <f t="shared" si="27"/>
        <v>14202</v>
      </c>
      <c r="AB83" s="2">
        <f t="shared" si="28"/>
        <v>14397</v>
      </c>
      <c r="AC83" s="2">
        <f t="shared" si="29"/>
        <v>12525</v>
      </c>
      <c r="AE83" s="10">
        <v>3</v>
      </c>
      <c r="AF83" s="2">
        <f t="shared" si="30"/>
        <v>121377</v>
      </c>
      <c r="AG83" s="2">
        <f t="shared" si="31"/>
        <v>56618</v>
      </c>
      <c r="AH83" s="2">
        <f t="shared" si="32"/>
        <v>131710</v>
      </c>
      <c r="AI83" s="2">
        <f t="shared" si="33"/>
        <v>309705</v>
      </c>
      <c r="AK83">
        <f t="shared" si="34"/>
        <v>3</v>
      </c>
      <c r="AL83">
        <f t="shared" si="35"/>
        <v>2022</v>
      </c>
      <c r="BK83" s="22">
        <v>44635</v>
      </c>
      <c r="BL83" s="23">
        <v>11016</v>
      </c>
      <c r="BM83" s="23">
        <v>11134</v>
      </c>
      <c r="BN83" s="23">
        <v>11102</v>
      </c>
      <c r="BO83" s="23">
        <v>11078</v>
      </c>
      <c r="BP83" s="23">
        <v>11121</v>
      </c>
      <c r="BQ83" s="23">
        <v>11156</v>
      </c>
      <c r="BR83" s="23">
        <v>11294</v>
      </c>
      <c r="BS83" s="23">
        <v>11429</v>
      </c>
      <c r="BT83" s="23">
        <v>11577</v>
      </c>
      <c r="BU83" s="23">
        <v>11779</v>
      </c>
      <c r="BV83" s="23">
        <v>11929</v>
      </c>
      <c r="BW83" s="23">
        <v>11908</v>
      </c>
      <c r="BX83" s="23">
        <v>12021</v>
      </c>
      <c r="BY83" s="23">
        <v>12020</v>
      </c>
      <c r="BZ83" s="23">
        <v>12067</v>
      </c>
      <c r="CA83" s="23">
        <v>11946</v>
      </c>
      <c r="CB83" s="23">
        <v>11768</v>
      </c>
      <c r="CC83" s="23">
        <v>11818</v>
      </c>
      <c r="CD83" s="23">
        <v>11838</v>
      </c>
      <c r="CE83" s="23">
        <v>11501</v>
      </c>
      <c r="CF83" s="23">
        <v>11311</v>
      </c>
      <c r="CG83" s="23">
        <v>11263</v>
      </c>
      <c r="CH83" s="23">
        <v>11145</v>
      </c>
      <c r="CI83" s="23">
        <v>10979</v>
      </c>
    </row>
    <row r="84" spans="1:87" x14ac:dyDescent="0.2">
      <c r="A84" s="7">
        <v>44635</v>
      </c>
      <c r="B84" s="2">
        <v>11016</v>
      </c>
      <c r="C84" s="2">
        <v>11134</v>
      </c>
      <c r="D84" s="2">
        <v>11102</v>
      </c>
      <c r="E84" s="2">
        <v>11078</v>
      </c>
      <c r="F84" s="2">
        <v>11121</v>
      </c>
      <c r="G84" s="2">
        <v>11156</v>
      </c>
      <c r="H84" s="2">
        <v>11294</v>
      </c>
      <c r="I84" s="2">
        <v>11429</v>
      </c>
      <c r="J84" s="2">
        <v>11577</v>
      </c>
      <c r="K84" s="2">
        <v>11779</v>
      </c>
      <c r="L84" s="2">
        <v>11929</v>
      </c>
      <c r="M84" s="2">
        <v>11908</v>
      </c>
      <c r="N84" s="2">
        <v>12021</v>
      </c>
      <c r="O84" s="2">
        <v>12020</v>
      </c>
      <c r="P84" s="2">
        <v>12067</v>
      </c>
      <c r="Q84" s="2">
        <v>11946</v>
      </c>
      <c r="R84" s="2">
        <v>11768</v>
      </c>
      <c r="S84" s="2">
        <v>11818</v>
      </c>
      <c r="T84" s="2">
        <v>11838</v>
      </c>
      <c r="U84" s="2">
        <v>11501</v>
      </c>
      <c r="V84" s="2">
        <v>11311</v>
      </c>
      <c r="W84" s="2">
        <v>11263</v>
      </c>
      <c r="X84" s="2">
        <v>11145</v>
      </c>
      <c r="Y84" s="2">
        <v>10979</v>
      </c>
      <c r="AA84" s="2">
        <f t="shared" si="27"/>
        <v>11929</v>
      </c>
      <c r="AB84" s="2">
        <f t="shared" si="28"/>
        <v>12067</v>
      </c>
      <c r="AC84" s="2">
        <f t="shared" si="29"/>
        <v>11311</v>
      </c>
      <c r="AE84" s="10">
        <v>4</v>
      </c>
      <c r="AF84" s="2">
        <f t="shared" si="30"/>
        <v>105547</v>
      </c>
      <c r="AG84" s="2">
        <f t="shared" si="31"/>
        <v>48054</v>
      </c>
      <c r="AH84" s="2">
        <f t="shared" si="32"/>
        <v>122599</v>
      </c>
      <c r="AI84" s="2">
        <f t="shared" si="33"/>
        <v>276200</v>
      </c>
      <c r="AK84">
        <f t="shared" si="34"/>
        <v>3</v>
      </c>
      <c r="AL84">
        <f t="shared" si="35"/>
        <v>2022</v>
      </c>
      <c r="BK84" s="22">
        <v>44636</v>
      </c>
      <c r="BL84" s="23">
        <v>11955</v>
      </c>
      <c r="BM84" s="23">
        <v>11921</v>
      </c>
      <c r="BN84" s="23">
        <v>11841</v>
      </c>
      <c r="BO84" s="23">
        <v>11826</v>
      </c>
      <c r="BP84" s="23">
        <v>11928</v>
      </c>
      <c r="BQ84" s="23">
        <v>12358</v>
      </c>
      <c r="BR84" s="23">
        <v>12831</v>
      </c>
      <c r="BS84" s="23">
        <v>13206</v>
      </c>
      <c r="BT84" s="23">
        <v>13798</v>
      </c>
      <c r="BU84" s="23">
        <v>14436</v>
      </c>
      <c r="BV84" s="23">
        <v>14573</v>
      </c>
      <c r="BW84" s="23">
        <v>14587</v>
      </c>
      <c r="BX84" s="23">
        <v>14752</v>
      </c>
      <c r="BY84" s="23">
        <v>14836</v>
      </c>
      <c r="BZ84" s="23">
        <v>14901</v>
      </c>
      <c r="CA84" s="23">
        <v>14605</v>
      </c>
      <c r="CB84" s="23">
        <v>14195</v>
      </c>
      <c r="CC84" s="23">
        <v>14270</v>
      </c>
      <c r="CD84" s="23">
        <v>13874</v>
      </c>
      <c r="CE84" s="23">
        <v>13330</v>
      </c>
      <c r="CF84" s="23">
        <v>13083</v>
      </c>
      <c r="CG84" s="23">
        <v>12919</v>
      </c>
      <c r="CH84" s="23">
        <v>12408</v>
      </c>
      <c r="CI84" s="23">
        <v>12090</v>
      </c>
    </row>
    <row r="85" spans="1:87" x14ac:dyDescent="0.2">
      <c r="A85" s="7">
        <v>44636</v>
      </c>
      <c r="B85" s="2">
        <v>11955</v>
      </c>
      <c r="C85" s="2">
        <v>11921</v>
      </c>
      <c r="D85" s="2">
        <v>11841</v>
      </c>
      <c r="E85" s="2">
        <v>11826</v>
      </c>
      <c r="F85" s="2">
        <v>11928</v>
      </c>
      <c r="G85" s="2">
        <v>12358</v>
      </c>
      <c r="H85" s="2">
        <v>12831</v>
      </c>
      <c r="I85" s="2">
        <v>13206</v>
      </c>
      <c r="J85" s="2">
        <v>13798</v>
      </c>
      <c r="K85" s="2">
        <v>14436</v>
      </c>
      <c r="L85" s="2">
        <v>14573</v>
      </c>
      <c r="M85" s="2">
        <v>14587</v>
      </c>
      <c r="N85" s="2">
        <v>14752</v>
      </c>
      <c r="O85" s="2">
        <v>14836</v>
      </c>
      <c r="P85" s="2">
        <v>14901</v>
      </c>
      <c r="Q85" s="2">
        <v>14605</v>
      </c>
      <c r="R85" s="2">
        <v>14195</v>
      </c>
      <c r="S85" s="2">
        <v>14270</v>
      </c>
      <c r="T85" s="2">
        <v>13874</v>
      </c>
      <c r="U85" s="2">
        <v>13330</v>
      </c>
      <c r="V85" s="2">
        <v>13083</v>
      </c>
      <c r="W85" s="2">
        <v>12919</v>
      </c>
      <c r="X85" s="2">
        <v>12408</v>
      </c>
      <c r="Y85" s="2">
        <v>12090</v>
      </c>
      <c r="AA85" s="2">
        <f t="shared" si="27"/>
        <v>14587</v>
      </c>
      <c r="AB85" s="2">
        <f t="shared" si="28"/>
        <v>14901</v>
      </c>
      <c r="AC85" s="2">
        <f t="shared" si="29"/>
        <v>13083</v>
      </c>
      <c r="AE85" s="10">
        <v>5</v>
      </c>
      <c r="AF85" s="2">
        <f t="shared" si="30"/>
        <v>126269</v>
      </c>
      <c r="AG85" s="2">
        <f t="shared" si="31"/>
        <v>59094</v>
      </c>
      <c r="AH85" s="2">
        <f t="shared" si="32"/>
        <v>135160</v>
      </c>
      <c r="AI85" s="2">
        <f t="shared" si="33"/>
        <v>320523</v>
      </c>
      <c r="AK85">
        <f t="shared" si="34"/>
        <v>3</v>
      </c>
      <c r="AL85">
        <f t="shared" si="35"/>
        <v>2022</v>
      </c>
      <c r="BK85" s="22">
        <v>44637</v>
      </c>
      <c r="BL85" s="23">
        <v>11905</v>
      </c>
      <c r="BM85" s="23">
        <v>11767</v>
      </c>
      <c r="BN85" s="23">
        <v>11870</v>
      </c>
      <c r="BO85" s="23">
        <v>12050</v>
      </c>
      <c r="BP85" s="23">
        <v>12251</v>
      </c>
      <c r="BQ85" s="23">
        <v>12666</v>
      </c>
      <c r="BR85" s="23">
        <v>13295</v>
      </c>
      <c r="BS85" s="23">
        <v>13819</v>
      </c>
      <c r="BT85" s="23">
        <v>14608</v>
      </c>
      <c r="BU85" s="23">
        <v>14877</v>
      </c>
      <c r="BV85" s="23">
        <v>15181</v>
      </c>
      <c r="BW85" s="23">
        <v>14865</v>
      </c>
      <c r="BX85" s="23">
        <v>15189</v>
      </c>
      <c r="BY85" s="23">
        <v>15116</v>
      </c>
      <c r="BZ85" s="23">
        <v>15015</v>
      </c>
      <c r="CA85" s="23">
        <v>14729</v>
      </c>
      <c r="CB85" s="23">
        <v>14411</v>
      </c>
      <c r="CC85" s="23">
        <v>13987</v>
      </c>
      <c r="CD85" s="23">
        <v>13912</v>
      </c>
      <c r="CE85" s="23">
        <v>13730</v>
      </c>
      <c r="CF85" s="23">
        <v>13413</v>
      </c>
      <c r="CG85" s="23">
        <v>13387</v>
      </c>
      <c r="CH85" s="23">
        <v>13028</v>
      </c>
      <c r="CI85" s="23">
        <v>12660</v>
      </c>
    </row>
    <row r="86" spans="1:87" x14ac:dyDescent="0.2">
      <c r="A86" s="7">
        <v>44637</v>
      </c>
      <c r="B86" s="2">
        <v>11905</v>
      </c>
      <c r="C86" s="2">
        <v>11767</v>
      </c>
      <c r="D86" s="2">
        <v>11870</v>
      </c>
      <c r="E86" s="2">
        <v>12050</v>
      </c>
      <c r="F86" s="2">
        <v>12251</v>
      </c>
      <c r="G86" s="2">
        <v>12666</v>
      </c>
      <c r="H86" s="2">
        <v>13295</v>
      </c>
      <c r="I86" s="2">
        <v>13819</v>
      </c>
      <c r="J86" s="2">
        <v>14608</v>
      </c>
      <c r="K86" s="2">
        <v>14877</v>
      </c>
      <c r="L86" s="2">
        <v>15181</v>
      </c>
      <c r="M86" s="2">
        <v>14865</v>
      </c>
      <c r="N86" s="2">
        <v>15189</v>
      </c>
      <c r="O86" s="2">
        <v>15116</v>
      </c>
      <c r="P86" s="2">
        <v>15015</v>
      </c>
      <c r="Q86" s="2">
        <v>14729</v>
      </c>
      <c r="R86" s="2">
        <v>14411</v>
      </c>
      <c r="S86" s="2">
        <v>13987</v>
      </c>
      <c r="T86" s="2">
        <v>13912</v>
      </c>
      <c r="U86" s="2">
        <v>13730</v>
      </c>
      <c r="V86" s="2">
        <v>13413</v>
      </c>
      <c r="W86" s="2">
        <v>13387</v>
      </c>
      <c r="X86" s="2">
        <v>13028</v>
      </c>
      <c r="Y86" s="2">
        <v>12660</v>
      </c>
      <c r="AA86" s="2">
        <f t="shared" si="27"/>
        <v>15181</v>
      </c>
      <c r="AB86" s="2">
        <f t="shared" si="28"/>
        <v>15189</v>
      </c>
      <c r="AC86" s="2">
        <f t="shared" si="29"/>
        <v>13413</v>
      </c>
      <c r="AE86" s="10">
        <v>6</v>
      </c>
      <c r="AF86" s="2">
        <f t="shared" si="30"/>
        <v>129390</v>
      </c>
      <c r="AG86" s="2">
        <f t="shared" si="31"/>
        <v>60049</v>
      </c>
      <c r="AH86" s="2">
        <f t="shared" si="32"/>
        <v>138292</v>
      </c>
      <c r="AI86" s="2">
        <f t="shared" si="33"/>
        <v>327731</v>
      </c>
      <c r="AK86">
        <f t="shared" si="34"/>
        <v>3</v>
      </c>
      <c r="AL86">
        <f t="shared" si="35"/>
        <v>2022</v>
      </c>
      <c r="BK86" s="22">
        <v>44638</v>
      </c>
      <c r="BL86" s="23">
        <v>12429</v>
      </c>
      <c r="BM86" s="23">
        <v>12339</v>
      </c>
      <c r="BN86" s="23">
        <v>12407</v>
      </c>
      <c r="BO86" s="23">
        <v>12374</v>
      </c>
      <c r="BP86" s="23">
        <v>12443</v>
      </c>
      <c r="BQ86" s="23">
        <v>12805</v>
      </c>
      <c r="BR86" s="23">
        <v>13502</v>
      </c>
      <c r="BS86" s="23">
        <v>14181</v>
      </c>
      <c r="BT86" s="23">
        <v>14638</v>
      </c>
      <c r="BU86" s="23">
        <v>14752</v>
      </c>
      <c r="BV86" s="23">
        <v>14975</v>
      </c>
      <c r="BW86" s="23">
        <v>14958</v>
      </c>
      <c r="BX86" s="23">
        <v>15046</v>
      </c>
      <c r="BY86" s="23">
        <v>15089</v>
      </c>
      <c r="BZ86" s="23">
        <v>15002</v>
      </c>
      <c r="CA86" s="23">
        <v>14621</v>
      </c>
      <c r="CB86" s="23">
        <v>14179</v>
      </c>
      <c r="CC86" s="23">
        <v>13740</v>
      </c>
      <c r="CD86" s="23">
        <v>13817</v>
      </c>
      <c r="CE86" s="23">
        <v>13849</v>
      </c>
      <c r="CF86" s="23">
        <v>13603</v>
      </c>
      <c r="CG86" s="23">
        <v>13322</v>
      </c>
      <c r="CH86" s="23">
        <v>12844</v>
      </c>
      <c r="CI86" s="23">
        <v>12489</v>
      </c>
    </row>
    <row r="87" spans="1:87" x14ac:dyDescent="0.2">
      <c r="A87" s="7">
        <v>44638</v>
      </c>
      <c r="B87" s="2">
        <v>12429</v>
      </c>
      <c r="C87" s="2">
        <v>12339</v>
      </c>
      <c r="D87" s="2">
        <v>12407</v>
      </c>
      <c r="E87" s="2">
        <v>12374</v>
      </c>
      <c r="F87" s="2">
        <v>12443</v>
      </c>
      <c r="G87" s="2">
        <v>12805</v>
      </c>
      <c r="H87" s="2">
        <v>13502</v>
      </c>
      <c r="I87" s="2">
        <v>14181</v>
      </c>
      <c r="J87" s="2">
        <v>14638</v>
      </c>
      <c r="K87" s="2">
        <v>14752</v>
      </c>
      <c r="L87" s="2">
        <v>14975</v>
      </c>
      <c r="M87" s="2">
        <v>14958</v>
      </c>
      <c r="N87" s="2">
        <v>15046</v>
      </c>
      <c r="O87" s="2">
        <v>15089</v>
      </c>
      <c r="P87" s="2">
        <v>15002</v>
      </c>
      <c r="Q87" s="2">
        <v>14621</v>
      </c>
      <c r="R87" s="2">
        <v>14179</v>
      </c>
      <c r="S87" s="2">
        <v>13740</v>
      </c>
      <c r="T87" s="2">
        <v>13817</v>
      </c>
      <c r="U87" s="2">
        <v>13849</v>
      </c>
      <c r="V87" s="2">
        <v>13603</v>
      </c>
      <c r="W87" s="2">
        <v>13322</v>
      </c>
      <c r="X87" s="2">
        <v>12844</v>
      </c>
      <c r="Y87" s="2">
        <v>12489</v>
      </c>
      <c r="AA87" s="2">
        <f t="shared" si="27"/>
        <v>0</v>
      </c>
      <c r="AB87" s="2">
        <f t="shared" si="28"/>
        <v>15089</v>
      </c>
      <c r="AC87" s="2">
        <f t="shared" si="29"/>
        <v>13603</v>
      </c>
      <c r="AE87" s="10">
        <v>7</v>
      </c>
      <c r="AF87" s="2">
        <f t="shared" si="30"/>
        <v>0</v>
      </c>
      <c r="AG87" s="2">
        <f t="shared" si="31"/>
        <v>188847</v>
      </c>
      <c r="AH87" s="2">
        <f t="shared" si="32"/>
        <v>140557</v>
      </c>
      <c r="AI87" s="2">
        <f t="shared" si="33"/>
        <v>329404</v>
      </c>
      <c r="AK87">
        <f t="shared" si="34"/>
        <v>3</v>
      </c>
      <c r="AL87">
        <f t="shared" si="35"/>
        <v>2022</v>
      </c>
      <c r="BK87" s="22">
        <v>44639</v>
      </c>
      <c r="BL87" s="23">
        <v>12360</v>
      </c>
      <c r="BM87" s="23">
        <v>12284</v>
      </c>
      <c r="BN87" s="23">
        <v>12341</v>
      </c>
      <c r="BO87" s="23">
        <v>12410</v>
      </c>
      <c r="BP87" s="23">
        <v>12435</v>
      </c>
      <c r="BQ87" s="23">
        <v>12771</v>
      </c>
      <c r="BR87" s="23">
        <v>13518</v>
      </c>
      <c r="BS87" s="23">
        <v>13857</v>
      </c>
      <c r="BT87" s="23">
        <v>14412</v>
      </c>
      <c r="BU87" s="23">
        <v>14649</v>
      </c>
      <c r="BV87" s="23">
        <v>15022</v>
      </c>
      <c r="BW87" s="23">
        <v>14888</v>
      </c>
      <c r="BX87" s="23">
        <v>15116</v>
      </c>
      <c r="BY87" s="23">
        <v>15075</v>
      </c>
      <c r="BZ87" s="23">
        <v>14896</v>
      </c>
      <c r="CA87" s="23">
        <v>14389</v>
      </c>
      <c r="CB87" s="23">
        <v>14169</v>
      </c>
      <c r="CC87" s="23">
        <v>13578</v>
      </c>
      <c r="CD87" s="23">
        <v>13642</v>
      </c>
      <c r="CE87" s="23">
        <v>13632</v>
      </c>
      <c r="CF87" s="23">
        <v>13265</v>
      </c>
      <c r="CG87" s="23">
        <v>12947</v>
      </c>
      <c r="CH87" s="23">
        <v>12607</v>
      </c>
      <c r="CI87" s="23">
        <v>12308</v>
      </c>
    </row>
    <row r="88" spans="1:87" x14ac:dyDescent="0.2">
      <c r="A88" s="7">
        <v>44639</v>
      </c>
      <c r="B88" s="2">
        <v>12360</v>
      </c>
      <c r="C88" s="2">
        <v>12284</v>
      </c>
      <c r="D88" s="2">
        <v>12341</v>
      </c>
      <c r="E88" s="2">
        <v>12410</v>
      </c>
      <c r="F88" s="2">
        <v>12435</v>
      </c>
      <c r="G88" s="2">
        <v>12771</v>
      </c>
      <c r="H88" s="2">
        <v>13518</v>
      </c>
      <c r="I88" s="2">
        <v>13857</v>
      </c>
      <c r="J88" s="2">
        <v>14412</v>
      </c>
      <c r="K88" s="2">
        <v>14649</v>
      </c>
      <c r="L88" s="2">
        <v>15022</v>
      </c>
      <c r="M88" s="2">
        <v>14888</v>
      </c>
      <c r="N88" s="2">
        <v>15116</v>
      </c>
      <c r="O88" s="2">
        <v>15075</v>
      </c>
      <c r="P88" s="2">
        <v>14896</v>
      </c>
      <c r="Q88" s="2">
        <v>14389</v>
      </c>
      <c r="R88" s="2">
        <v>14169</v>
      </c>
      <c r="S88" s="2">
        <v>13578</v>
      </c>
      <c r="T88" s="2">
        <v>13642</v>
      </c>
      <c r="U88" s="2">
        <v>13632</v>
      </c>
      <c r="V88" s="2">
        <v>13265</v>
      </c>
      <c r="W88" s="2">
        <v>12947</v>
      </c>
      <c r="X88" s="2">
        <v>12607</v>
      </c>
      <c r="Y88" s="2">
        <v>12308</v>
      </c>
      <c r="AA88" s="2">
        <f t="shared" si="27"/>
        <v>0</v>
      </c>
      <c r="AB88" s="2">
        <f t="shared" si="28"/>
        <v>15116</v>
      </c>
      <c r="AC88" s="2">
        <f t="shared" si="29"/>
        <v>13518</v>
      </c>
      <c r="AE88" s="10">
        <v>1</v>
      </c>
      <c r="AF88" s="2">
        <f t="shared" si="30"/>
        <v>0</v>
      </c>
      <c r="AG88" s="2">
        <f t="shared" si="31"/>
        <v>187325</v>
      </c>
      <c r="AH88" s="2">
        <f t="shared" si="32"/>
        <v>139246</v>
      </c>
      <c r="AI88" s="2">
        <f t="shared" si="33"/>
        <v>326571</v>
      </c>
      <c r="AK88">
        <f t="shared" si="34"/>
        <v>3</v>
      </c>
      <c r="AL88">
        <f t="shared" si="35"/>
        <v>2022</v>
      </c>
      <c r="BK88" s="22">
        <v>44640</v>
      </c>
      <c r="BL88" s="23">
        <v>12009</v>
      </c>
      <c r="BM88" s="23">
        <v>11904</v>
      </c>
      <c r="BN88" s="23">
        <v>11926</v>
      </c>
      <c r="BO88" s="23">
        <v>11938</v>
      </c>
      <c r="BP88" s="23">
        <v>11893</v>
      </c>
      <c r="BQ88" s="23">
        <v>12294</v>
      </c>
      <c r="BR88" s="23">
        <v>13092</v>
      </c>
      <c r="BS88" s="23">
        <v>13842</v>
      </c>
      <c r="BT88" s="23">
        <v>14307</v>
      </c>
      <c r="BU88" s="23">
        <v>14803</v>
      </c>
      <c r="BV88" s="23">
        <v>15152</v>
      </c>
      <c r="BW88" s="23">
        <v>14969</v>
      </c>
      <c r="BX88" s="23">
        <v>15143</v>
      </c>
      <c r="BY88" s="23">
        <v>15027</v>
      </c>
      <c r="BZ88" s="23">
        <v>14889</v>
      </c>
      <c r="CA88" s="23">
        <v>14507</v>
      </c>
      <c r="CB88" s="23">
        <v>14067</v>
      </c>
      <c r="CC88" s="23">
        <v>13672</v>
      </c>
      <c r="CD88" s="23">
        <v>13946</v>
      </c>
      <c r="CE88" s="23">
        <v>13567</v>
      </c>
      <c r="CF88" s="23">
        <v>13284</v>
      </c>
      <c r="CG88" s="23">
        <v>13216</v>
      </c>
      <c r="CH88" s="23">
        <v>12742</v>
      </c>
      <c r="CI88" s="23">
        <v>12352</v>
      </c>
    </row>
    <row r="89" spans="1:87" x14ac:dyDescent="0.2">
      <c r="A89" s="7">
        <v>44640</v>
      </c>
      <c r="B89" s="2">
        <v>12009</v>
      </c>
      <c r="C89" s="2">
        <v>11904</v>
      </c>
      <c r="D89" s="2">
        <v>11926</v>
      </c>
      <c r="E89" s="2">
        <v>11938</v>
      </c>
      <c r="F89" s="2">
        <v>11893</v>
      </c>
      <c r="G89" s="2">
        <v>12294</v>
      </c>
      <c r="H89" s="2">
        <v>13092</v>
      </c>
      <c r="I89" s="2">
        <v>13842</v>
      </c>
      <c r="J89" s="2">
        <v>14307</v>
      </c>
      <c r="K89" s="2">
        <v>14803</v>
      </c>
      <c r="L89" s="2">
        <v>15152</v>
      </c>
      <c r="M89" s="2">
        <v>14969</v>
      </c>
      <c r="N89" s="2">
        <v>15143</v>
      </c>
      <c r="O89" s="2">
        <v>15027</v>
      </c>
      <c r="P89" s="2">
        <v>14889</v>
      </c>
      <c r="Q89" s="2">
        <v>14507</v>
      </c>
      <c r="R89" s="2">
        <v>14067</v>
      </c>
      <c r="S89" s="2">
        <v>13672</v>
      </c>
      <c r="T89" s="2">
        <v>13946</v>
      </c>
      <c r="U89" s="2">
        <v>13567</v>
      </c>
      <c r="V89" s="2">
        <v>13284</v>
      </c>
      <c r="W89" s="2">
        <v>13216</v>
      </c>
      <c r="X89" s="2">
        <v>12742</v>
      </c>
      <c r="Y89" s="2">
        <v>12352</v>
      </c>
      <c r="AA89" s="2">
        <f t="shared" si="27"/>
        <v>15152</v>
      </c>
      <c r="AB89" s="2">
        <f t="shared" si="28"/>
        <v>15143</v>
      </c>
      <c r="AC89" s="2">
        <f t="shared" si="29"/>
        <v>13284</v>
      </c>
      <c r="AE89" s="10">
        <v>2</v>
      </c>
      <c r="AF89" s="2">
        <f t="shared" si="30"/>
        <v>128325</v>
      </c>
      <c r="AG89" s="2">
        <f t="shared" si="31"/>
        <v>59566</v>
      </c>
      <c r="AH89" s="2">
        <f t="shared" si="32"/>
        <v>136650</v>
      </c>
      <c r="AI89" s="2">
        <f t="shared" si="33"/>
        <v>324541</v>
      </c>
      <c r="AK89">
        <f t="shared" si="34"/>
        <v>3</v>
      </c>
      <c r="AL89">
        <f t="shared" si="35"/>
        <v>2022</v>
      </c>
      <c r="BK89" s="22">
        <v>44641</v>
      </c>
      <c r="BL89" s="23">
        <v>12157</v>
      </c>
      <c r="BM89" s="23">
        <v>12078</v>
      </c>
      <c r="BN89" s="23">
        <v>12122</v>
      </c>
      <c r="BO89" s="23">
        <v>12358</v>
      </c>
      <c r="BP89" s="23">
        <v>12468</v>
      </c>
      <c r="BQ89" s="23">
        <v>12834</v>
      </c>
      <c r="BR89" s="23">
        <v>13515</v>
      </c>
      <c r="BS89" s="23">
        <v>14027</v>
      </c>
      <c r="BT89" s="23">
        <v>14517</v>
      </c>
      <c r="BU89" s="23">
        <v>14824</v>
      </c>
      <c r="BV89" s="23">
        <v>15121</v>
      </c>
      <c r="BW89" s="23">
        <v>14882</v>
      </c>
      <c r="BX89" s="23">
        <v>15079</v>
      </c>
      <c r="BY89" s="23">
        <v>14920</v>
      </c>
      <c r="BZ89" s="23">
        <v>14866</v>
      </c>
      <c r="CA89" s="23">
        <v>14123</v>
      </c>
      <c r="CB89" s="23">
        <v>13683</v>
      </c>
      <c r="CC89" s="23">
        <v>13349</v>
      </c>
      <c r="CD89" s="23">
        <v>13199</v>
      </c>
      <c r="CE89" s="23">
        <v>13221</v>
      </c>
      <c r="CF89" s="23">
        <v>12957</v>
      </c>
      <c r="CG89" s="23">
        <v>12763</v>
      </c>
      <c r="CH89" s="23">
        <v>12221</v>
      </c>
      <c r="CI89" s="23">
        <v>11750</v>
      </c>
    </row>
    <row r="90" spans="1:87" x14ac:dyDescent="0.2">
      <c r="A90" s="7">
        <v>44641</v>
      </c>
      <c r="B90" s="2">
        <v>12157</v>
      </c>
      <c r="C90" s="2">
        <v>12078</v>
      </c>
      <c r="D90" s="2">
        <v>12122</v>
      </c>
      <c r="E90" s="2">
        <v>12358</v>
      </c>
      <c r="F90" s="2">
        <v>12468</v>
      </c>
      <c r="G90" s="2">
        <v>12834</v>
      </c>
      <c r="H90" s="2">
        <v>13515</v>
      </c>
      <c r="I90" s="2">
        <v>14027</v>
      </c>
      <c r="J90" s="2">
        <v>14517</v>
      </c>
      <c r="K90" s="2">
        <v>14824</v>
      </c>
      <c r="L90" s="2">
        <v>15121</v>
      </c>
      <c r="M90" s="2">
        <v>14882</v>
      </c>
      <c r="N90" s="2">
        <v>15079</v>
      </c>
      <c r="O90" s="2">
        <v>14920</v>
      </c>
      <c r="P90" s="2">
        <v>14866</v>
      </c>
      <c r="Q90" s="2">
        <v>14123</v>
      </c>
      <c r="R90" s="2">
        <v>13683</v>
      </c>
      <c r="S90" s="2">
        <v>13349</v>
      </c>
      <c r="T90" s="2">
        <v>13199</v>
      </c>
      <c r="U90" s="2">
        <v>13221</v>
      </c>
      <c r="V90" s="2">
        <v>12957</v>
      </c>
      <c r="W90" s="2">
        <v>12763</v>
      </c>
      <c r="X90" s="2">
        <v>12221</v>
      </c>
      <c r="Y90" s="2">
        <v>11750</v>
      </c>
      <c r="AA90" s="2">
        <f t="shared" si="27"/>
        <v>15121</v>
      </c>
      <c r="AB90" s="2">
        <f t="shared" si="28"/>
        <v>15079</v>
      </c>
      <c r="AC90" s="2">
        <f t="shared" si="29"/>
        <v>13515</v>
      </c>
      <c r="AE90" s="10">
        <v>3</v>
      </c>
      <c r="AF90" s="2">
        <f t="shared" si="30"/>
        <v>126823</v>
      </c>
      <c r="AG90" s="2">
        <f t="shared" si="31"/>
        <v>58988</v>
      </c>
      <c r="AH90" s="2">
        <f t="shared" si="32"/>
        <v>137223</v>
      </c>
      <c r="AI90" s="2">
        <f t="shared" si="33"/>
        <v>323034</v>
      </c>
      <c r="AK90">
        <f t="shared" si="34"/>
        <v>3</v>
      </c>
      <c r="AL90">
        <f t="shared" si="35"/>
        <v>2022</v>
      </c>
      <c r="BK90" s="22">
        <v>44642</v>
      </c>
      <c r="BL90" s="23">
        <v>11538</v>
      </c>
      <c r="BM90" s="23">
        <v>11453</v>
      </c>
      <c r="BN90" s="23">
        <v>11484</v>
      </c>
      <c r="BO90" s="23">
        <v>11439</v>
      </c>
      <c r="BP90" s="23">
        <v>11412</v>
      </c>
      <c r="BQ90" s="23">
        <v>11531</v>
      </c>
      <c r="BR90" s="23">
        <v>11718</v>
      </c>
      <c r="BS90" s="23">
        <v>11693</v>
      </c>
      <c r="BT90" s="23">
        <v>11717</v>
      </c>
      <c r="BU90" s="23">
        <v>11862</v>
      </c>
      <c r="BV90" s="23">
        <v>12073</v>
      </c>
      <c r="BW90" s="23">
        <v>11992</v>
      </c>
      <c r="BX90" s="23">
        <v>12108</v>
      </c>
      <c r="BY90" s="23">
        <v>12083</v>
      </c>
      <c r="BZ90" s="23">
        <v>12072</v>
      </c>
      <c r="CA90" s="23">
        <v>11980</v>
      </c>
      <c r="CB90" s="23">
        <v>11900</v>
      </c>
      <c r="CC90" s="23">
        <v>11854</v>
      </c>
      <c r="CD90" s="23">
        <v>11639</v>
      </c>
      <c r="CE90" s="23">
        <v>11521</v>
      </c>
      <c r="CF90" s="23">
        <v>11224</v>
      </c>
      <c r="CG90" s="23">
        <v>11254</v>
      </c>
      <c r="CH90" s="23">
        <v>11114</v>
      </c>
      <c r="CI90" s="23">
        <v>10964</v>
      </c>
    </row>
    <row r="91" spans="1:87" x14ac:dyDescent="0.2">
      <c r="A91" s="7">
        <v>44642</v>
      </c>
      <c r="B91" s="2">
        <v>11538</v>
      </c>
      <c r="C91" s="2">
        <v>11453</v>
      </c>
      <c r="D91" s="2">
        <v>11484</v>
      </c>
      <c r="E91" s="2">
        <v>11439</v>
      </c>
      <c r="F91" s="2">
        <v>11412</v>
      </c>
      <c r="G91" s="2">
        <v>11531</v>
      </c>
      <c r="H91" s="2">
        <v>11718</v>
      </c>
      <c r="I91" s="2">
        <v>11693</v>
      </c>
      <c r="J91" s="2">
        <v>11717</v>
      </c>
      <c r="K91" s="2">
        <v>11862</v>
      </c>
      <c r="L91" s="2">
        <v>12073</v>
      </c>
      <c r="M91" s="2">
        <v>11992</v>
      </c>
      <c r="N91" s="2">
        <v>12108</v>
      </c>
      <c r="O91" s="2">
        <v>12083</v>
      </c>
      <c r="P91" s="2">
        <v>12072</v>
      </c>
      <c r="Q91" s="2">
        <v>11980</v>
      </c>
      <c r="R91" s="2">
        <v>11900</v>
      </c>
      <c r="S91" s="2">
        <v>11854</v>
      </c>
      <c r="T91" s="2">
        <v>11639</v>
      </c>
      <c r="U91" s="2">
        <v>11521</v>
      </c>
      <c r="V91" s="2">
        <v>11224</v>
      </c>
      <c r="W91" s="2">
        <v>11254</v>
      </c>
      <c r="X91" s="2">
        <v>11114</v>
      </c>
      <c r="Y91" s="2">
        <v>10964</v>
      </c>
      <c r="AA91" s="2">
        <f t="shared" si="27"/>
        <v>12073</v>
      </c>
      <c r="AB91" s="2">
        <f t="shared" si="28"/>
        <v>12108</v>
      </c>
      <c r="AC91" s="2">
        <f t="shared" si="29"/>
        <v>11718</v>
      </c>
      <c r="AE91" s="10">
        <v>4</v>
      </c>
      <c r="AF91" s="2">
        <f t="shared" si="30"/>
        <v>106251</v>
      </c>
      <c r="AG91" s="2">
        <f t="shared" si="31"/>
        <v>48243</v>
      </c>
      <c r="AH91" s="2">
        <f t="shared" si="32"/>
        <v>125131</v>
      </c>
      <c r="AI91" s="2">
        <f t="shared" si="33"/>
        <v>279625</v>
      </c>
      <c r="AK91">
        <f t="shared" si="34"/>
        <v>3</v>
      </c>
      <c r="AL91">
        <f t="shared" si="35"/>
        <v>2022</v>
      </c>
      <c r="BK91" s="22">
        <v>44643</v>
      </c>
      <c r="BL91" s="23">
        <v>11004</v>
      </c>
      <c r="BM91" s="23">
        <v>10906</v>
      </c>
      <c r="BN91" s="23">
        <v>11022</v>
      </c>
      <c r="BO91" s="23">
        <v>11110</v>
      </c>
      <c r="BP91" s="23">
        <v>11163</v>
      </c>
      <c r="BQ91" s="23">
        <v>11230</v>
      </c>
      <c r="BR91" s="23">
        <v>11504</v>
      </c>
      <c r="BS91" s="23">
        <v>11296</v>
      </c>
      <c r="BT91" s="23">
        <v>11298</v>
      </c>
      <c r="BU91" s="23">
        <v>11593</v>
      </c>
      <c r="BV91" s="23">
        <v>11779</v>
      </c>
      <c r="BW91" s="23">
        <v>11934</v>
      </c>
      <c r="BX91" s="23">
        <v>12233</v>
      </c>
      <c r="BY91" s="23">
        <v>12397</v>
      </c>
      <c r="BZ91" s="23">
        <v>12336</v>
      </c>
      <c r="CA91" s="23">
        <v>12188</v>
      </c>
      <c r="CB91" s="23">
        <v>12107</v>
      </c>
      <c r="CC91" s="23">
        <v>11984</v>
      </c>
      <c r="CD91" s="23">
        <v>11765</v>
      </c>
      <c r="CE91" s="23">
        <v>11769</v>
      </c>
      <c r="CF91" s="23">
        <v>11506</v>
      </c>
      <c r="CG91" s="23">
        <v>11218</v>
      </c>
      <c r="CH91" s="23">
        <v>11302</v>
      </c>
      <c r="CI91" s="23">
        <v>11383</v>
      </c>
    </row>
    <row r="92" spans="1:87" x14ac:dyDescent="0.2">
      <c r="A92" s="7">
        <v>44643</v>
      </c>
      <c r="B92" s="2">
        <v>11004</v>
      </c>
      <c r="C92" s="2">
        <v>10906</v>
      </c>
      <c r="D92" s="2">
        <v>11022</v>
      </c>
      <c r="E92" s="2">
        <v>11110</v>
      </c>
      <c r="F92" s="2">
        <v>11163</v>
      </c>
      <c r="G92" s="2">
        <v>11230</v>
      </c>
      <c r="H92" s="2">
        <v>11504</v>
      </c>
      <c r="I92" s="2">
        <v>11296</v>
      </c>
      <c r="J92" s="2">
        <v>11298</v>
      </c>
      <c r="K92" s="2">
        <v>11593</v>
      </c>
      <c r="L92" s="2">
        <v>11779</v>
      </c>
      <c r="M92" s="2">
        <v>11934</v>
      </c>
      <c r="N92" s="2">
        <v>12233</v>
      </c>
      <c r="O92" s="2">
        <v>12397</v>
      </c>
      <c r="P92" s="2">
        <v>12336</v>
      </c>
      <c r="Q92" s="2">
        <v>12188</v>
      </c>
      <c r="R92" s="2">
        <v>12107</v>
      </c>
      <c r="S92" s="2">
        <v>11984</v>
      </c>
      <c r="T92" s="2">
        <v>11765</v>
      </c>
      <c r="U92" s="2">
        <v>11769</v>
      </c>
      <c r="V92" s="2">
        <v>11506</v>
      </c>
      <c r="W92" s="2">
        <v>11218</v>
      </c>
      <c r="X92" s="2">
        <v>11302</v>
      </c>
      <c r="Y92" s="2">
        <v>11383</v>
      </c>
      <c r="AA92" s="2">
        <f t="shared" si="27"/>
        <v>12107</v>
      </c>
      <c r="AB92" s="2">
        <f t="shared" si="28"/>
        <v>12397</v>
      </c>
      <c r="AC92" s="2">
        <f t="shared" si="29"/>
        <v>11506</v>
      </c>
      <c r="AE92" s="10">
        <v>5</v>
      </c>
      <c r="AF92" s="2">
        <f t="shared" si="30"/>
        <v>105525</v>
      </c>
      <c r="AG92" s="2">
        <f t="shared" si="31"/>
        <v>49154</v>
      </c>
      <c r="AH92" s="2">
        <f t="shared" si="32"/>
        <v>123348</v>
      </c>
      <c r="AI92" s="2">
        <f t="shared" si="33"/>
        <v>278027</v>
      </c>
      <c r="AK92">
        <f t="shared" si="34"/>
        <v>3</v>
      </c>
      <c r="AL92">
        <f t="shared" si="35"/>
        <v>2022</v>
      </c>
      <c r="BK92" s="22">
        <v>44644</v>
      </c>
      <c r="BL92" s="23">
        <v>11331</v>
      </c>
      <c r="BM92" s="23">
        <v>11240</v>
      </c>
      <c r="BN92" s="23">
        <v>11377</v>
      </c>
      <c r="BO92" s="23">
        <v>11527</v>
      </c>
      <c r="BP92" s="23">
        <v>11587</v>
      </c>
      <c r="BQ92" s="23">
        <v>12013</v>
      </c>
      <c r="BR92" s="23">
        <v>12683</v>
      </c>
      <c r="BS92" s="23">
        <v>13127</v>
      </c>
      <c r="BT92" s="23">
        <v>13797</v>
      </c>
      <c r="BU92" s="23">
        <v>14151</v>
      </c>
      <c r="BV92" s="23">
        <v>14597</v>
      </c>
      <c r="BW92" s="23">
        <v>14784</v>
      </c>
      <c r="BX92" s="23">
        <v>14971</v>
      </c>
      <c r="BY92" s="23">
        <v>15194</v>
      </c>
      <c r="BZ92" s="23">
        <v>15251</v>
      </c>
      <c r="CA92" s="23">
        <v>14701</v>
      </c>
      <c r="CB92" s="23">
        <v>14127</v>
      </c>
      <c r="CC92" s="23">
        <v>13691</v>
      </c>
      <c r="CD92" s="23">
        <v>13616</v>
      </c>
      <c r="CE92" s="23">
        <v>13420</v>
      </c>
      <c r="CF92" s="23">
        <v>12951</v>
      </c>
      <c r="CG92" s="23">
        <v>12795</v>
      </c>
      <c r="CH92" s="23">
        <v>12284</v>
      </c>
      <c r="CI92" s="23">
        <v>11988</v>
      </c>
    </row>
    <row r="93" spans="1:87" x14ac:dyDescent="0.2">
      <c r="A93" s="7">
        <v>44644</v>
      </c>
      <c r="B93" s="2">
        <v>11331</v>
      </c>
      <c r="C93" s="2">
        <v>11240</v>
      </c>
      <c r="D93" s="2">
        <v>11377</v>
      </c>
      <c r="E93" s="2">
        <v>11527</v>
      </c>
      <c r="F93" s="2">
        <v>11587</v>
      </c>
      <c r="G93" s="2">
        <v>12013</v>
      </c>
      <c r="H93" s="2">
        <v>12683</v>
      </c>
      <c r="I93" s="2">
        <v>13127</v>
      </c>
      <c r="J93" s="2">
        <v>13797</v>
      </c>
      <c r="K93" s="2">
        <v>14151</v>
      </c>
      <c r="L93" s="2">
        <v>14597</v>
      </c>
      <c r="M93" s="2">
        <v>14784</v>
      </c>
      <c r="N93" s="2">
        <v>14971</v>
      </c>
      <c r="O93" s="2">
        <v>15194</v>
      </c>
      <c r="P93" s="2">
        <v>15251</v>
      </c>
      <c r="Q93" s="2">
        <v>14701</v>
      </c>
      <c r="R93" s="2">
        <v>14127</v>
      </c>
      <c r="S93" s="2">
        <v>13691</v>
      </c>
      <c r="T93" s="2">
        <v>13616</v>
      </c>
      <c r="U93" s="2">
        <v>13420</v>
      </c>
      <c r="V93" s="2">
        <v>12951</v>
      </c>
      <c r="W93" s="2">
        <v>12795</v>
      </c>
      <c r="X93" s="2">
        <v>12284</v>
      </c>
      <c r="Y93" s="2">
        <v>11988</v>
      </c>
      <c r="AA93" s="2">
        <f t="shared" si="27"/>
        <v>14784</v>
      </c>
      <c r="AB93" s="2">
        <f t="shared" si="28"/>
        <v>15251</v>
      </c>
      <c r="AC93" s="2">
        <f t="shared" si="29"/>
        <v>12951</v>
      </c>
      <c r="AE93" s="10">
        <v>6</v>
      </c>
      <c r="AF93" s="2">
        <f t="shared" si="30"/>
        <v>125310</v>
      </c>
      <c r="AG93" s="2">
        <f t="shared" si="31"/>
        <v>60117</v>
      </c>
      <c r="AH93" s="2">
        <f t="shared" si="32"/>
        <v>131776</v>
      </c>
      <c r="AI93" s="2">
        <f t="shared" si="33"/>
        <v>317203</v>
      </c>
      <c r="AK93">
        <f t="shared" si="34"/>
        <v>3</v>
      </c>
      <c r="AL93">
        <f t="shared" si="35"/>
        <v>2022</v>
      </c>
      <c r="BK93" s="22">
        <v>44645</v>
      </c>
      <c r="BL93" s="23">
        <v>11622</v>
      </c>
      <c r="BM93" s="23">
        <v>11545</v>
      </c>
      <c r="BN93" s="23">
        <v>11714</v>
      </c>
      <c r="BO93" s="23">
        <v>11704</v>
      </c>
      <c r="BP93" s="23">
        <v>11763</v>
      </c>
      <c r="BQ93" s="23">
        <v>12168</v>
      </c>
      <c r="BR93" s="23">
        <v>12847</v>
      </c>
      <c r="BS93" s="23">
        <v>13300</v>
      </c>
      <c r="BT93" s="23">
        <v>13983</v>
      </c>
      <c r="BU93" s="23">
        <v>14154</v>
      </c>
      <c r="BV93" s="23">
        <v>14426</v>
      </c>
      <c r="BW93" s="23">
        <v>14695</v>
      </c>
      <c r="BX93" s="23">
        <v>14962</v>
      </c>
      <c r="BY93" s="23">
        <v>14915</v>
      </c>
      <c r="BZ93" s="23">
        <v>15218</v>
      </c>
      <c r="CA93" s="23">
        <v>15025</v>
      </c>
      <c r="CB93" s="23">
        <v>14366</v>
      </c>
      <c r="CC93" s="23">
        <v>13817</v>
      </c>
      <c r="CD93" s="23">
        <v>13650</v>
      </c>
      <c r="CE93" s="23">
        <v>13561</v>
      </c>
      <c r="CF93" s="23">
        <v>13146</v>
      </c>
      <c r="CG93" s="23">
        <v>12787</v>
      </c>
      <c r="CH93" s="23">
        <v>12374</v>
      </c>
      <c r="CI93" s="23">
        <v>12066</v>
      </c>
    </row>
    <row r="94" spans="1:87" x14ac:dyDescent="0.2">
      <c r="A94" s="7">
        <v>44645</v>
      </c>
      <c r="B94" s="2">
        <v>11622</v>
      </c>
      <c r="C94" s="2">
        <v>11545</v>
      </c>
      <c r="D94" s="2">
        <v>11714</v>
      </c>
      <c r="E94" s="2">
        <v>11704</v>
      </c>
      <c r="F94" s="2">
        <v>11763</v>
      </c>
      <c r="G94" s="2">
        <v>12168</v>
      </c>
      <c r="H94" s="2">
        <v>12847</v>
      </c>
      <c r="I94" s="2">
        <v>13300</v>
      </c>
      <c r="J94" s="2">
        <v>13983</v>
      </c>
      <c r="K94" s="2">
        <v>14154</v>
      </c>
      <c r="L94" s="2">
        <v>14426</v>
      </c>
      <c r="M94" s="2">
        <v>14695</v>
      </c>
      <c r="N94" s="2">
        <v>14962</v>
      </c>
      <c r="O94" s="2">
        <v>14915</v>
      </c>
      <c r="P94" s="2">
        <v>15218</v>
      </c>
      <c r="Q94" s="2">
        <v>15025</v>
      </c>
      <c r="R94" s="2">
        <v>14366</v>
      </c>
      <c r="S94" s="2">
        <v>13817</v>
      </c>
      <c r="T94" s="2">
        <v>13650</v>
      </c>
      <c r="U94" s="2">
        <v>13561</v>
      </c>
      <c r="V94" s="2">
        <v>13146</v>
      </c>
      <c r="W94" s="2">
        <v>12787</v>
      </c>
      <c r="X94" s="2">
        <v>12374</v>
      </c>
      <c r="Y94" s="2">
        <v>12066</v>
      </c>
      <c r="AA94" s="2">
        <f t="shared" si="27"/>
        <v>0</v>
      </c>
      <c r="AB94" s="2">
        <f t="shared" si="28"/>
        <v>15218</v>
      </c>
      <c r="AC94" s="2">
        <f t="shared" si="29"/>
        <v>13146</v>
      </c>
      <c r="AE94" s="10">
        <v>7</v>
      </c>
      <c r="AF94" s="2">
        <f t="shared" si="30"/>
        <v>0</v>
      </c>
      <c r="AG94" s="2">
        <f t="shared" si="31"/>
        <v>186072</v>
      </c>
      <c r="AH94" s="2">
        <f t="shared" si="32"/>
        <v>133736</v>
      </c>
      <c r="AI94" s="2">
        <f t="shared" si="33"/>
        <v>319808</v>
      </c>
      <c r="AK94">
        <f t="shared" si="34"/>
        <v>3</v>
      </c>
      <c r="AL94">
        <f t="shared" si="35"/>
        <v>2022</v>
      </c>
      <c r="BK94" s="22">
        <v>44646</v>
      </c>
      <c r="BL94" s="23">
        <v>11761</v>
      </c>
      <c r="BM94" s="23">
        <v>11700</v>
      </c>
      <c r="BN94" s="23">
        <v>11813</v>
      </c>
      <c r="BO94" s="23">
        <v>11864</v>
      </c>
      <c r="BP94" s="23">
        <v>11905</v>
      </c>
      <c r="BQ94" s="23">
        <v>12275</v>
      </c>
      <c r="BR94" s="23">
        <v>12812</v>
      </c>
      <c r="BS94" s="23">
        <v>13543</v>
      </c>
      <c r="BT94" s="23">
        <v>14193</v>
      </c>
      <c r="BU94" s="23">
        <v>14404</v>
      </c>
      <c r="BV94" s="23">
        <v>14576</v>
      </c>
      <c r="BW94" s="23">
        <v>14936</v>
      </c>
      <c r="BX94" s="23">
        <v>15175</v>
      </c>
      <c r="BY94" s="23">
        <v>14889</v>
      </c>
      <c r="BZ94" s="23">
        <v>14834</v>
      </c>
      <c r="CA94" s="23">
        <v>14696</v>
      </c>
      <c r="CB94" s="23">
        <v>14436</v>
      </c>
      <c r="CC94" s="23">
        <v>13626</v>
      </c>
      <c r="CD94" s="23">
        <v>13942</v>
      </c>
      <c r="CE94" s="23">
        <v>13792</v>
      </c>
      <c r="CF94" s="23">
        <v>13316</v>
      </c>
      <c r="CG94" s="23">
        <v>12688</v>
      </c>
      <c r="CH94" s="23">
        <v>12193</v>
      </c>
      <c r="CI94" s="23">
        <v>11841</v>
      </c>
    </row>
    <row r="95" spans="1:87" x14ac:dyDescent="0.2">
      <c r="A95" s="7">
        <v>44646</v>
      </c>
      <c r="B95" s="2">
        <v>11761</v>
      </c>
      <c r="C95" s="2">
        <v>11700</v>
      </c>
      <c r="D95" s="2">
        <v>11813</v>
      </c>
      <c r="E95" s="2">
        <v>11864</v>
      </c>
      <c r="F95" s="2">
        <v>11905</v>
      </c>
      <c r="G95" s="2">
        <v>12275</v>
      </c>
      <c r="H95" s="2">
        <v>12812</v>
      </c>
      <c r="I95" s="2">
        <v>13543</v>
      </c>
      <c r="J95" s="2">
        <v>14193</v>
      </c>
      <c r="K95" s="2">
        <v>14404</v>
      </c>
      <c r="L95" s="2">
        <v>14576</v>
      </c>
      <c r="M95" s="2">
        <v>14936</v>
      </c>
      <c r="N95" s="2">
        <v>15175</v>
      </c>
      <c r="O95" s="2">
        <v>14889</v>
      </c>
      <c r="P95" s="2">
        <v>14834</v>
      </c>
      <c r="Q95" s="2">
        <v>14696</v>
      </c>
      <c r="R95" s="2">
        <v>14436</v>
      </c>
      <c r="S95" s="2">
        <v>13626</v>
      </c>
      <c r="T95" s="2">
        <v>13942</v>
      </c>
      <c r="U95" s="2">
        <v>13792</v>
      </c>
      <c r="V95" s="2">
        <v>13316</v>
      </c>
      <c r="W95" s="2">
        <v>12688</v>
      </c>
      <c r="X95" s="2">
        <v>12193</v>
      </c>
      <c r="Y95" s="2">
        <v>11841</v>
      </c>
      <c r="AA95" s="2">
        <f t="shared" si="27"/>
        <v>0</v>
      </c>
      <c r="AB95" s="2">
        <f t="shared" si="28"/>
        <v>15175</v>
      </c>
      <c r="AC95" s="2">
        <f t="shared" si="29"/>
        <v>13316</v>
      </c>
      <c r="AE95" s="10">
        <v>1</v>
      </c>
      <c r="AF95" s="2">
        <f t="shared" si="30"/>
        <v>0</v>
      </c>
      <c r="AG95" s="2">
        <f t="shared" si="31"/>
        <v>187042</v>
      </c>
      <c r="AH95" s="2">
        <f t="shared" si="32"/>
        <v>134168</v>
      </c>
      <c r="AI95" s="2">
        <f t="shared" si="33"/>
        <v>321210</v>
      </c>
      <c r="AK95">
        <f t="shared" si="34"/>
        <v>3</v>
      </c>
      <c r="AL95">
        <f t="shared" si="35"/>
        <v>2022</v>
      </c>
      <c r="BK95" s="22">
        <v>44647</v>
      </c>
      <c r="BL95" s="23">
        <v>11650</v>
      </c>
      <c r="BM95" s="23">
        <v>11547</v>
      </c>
      <c r="BN95" s="23">
        <v>11598</v>
      </c>
      <c r="BO95" s="23">
        <v>11664</v>
      </c>
      <c r="BP95" s="23">
        <v>11639</v>
      </c>
      <c r="BQ95" s="23">
        <v>12068</v>
      </c>
      <c r="BR95" s="23">
        <v>12763</v>
      </c>
      <c r="BS95" s="23">
        <v>13120</v>
      </c>
      <c r="BT95" s="23">
        <v>13850</v>
      </c>
      <c r="BU95" s="23">
        <v>14028</v>
      </c>
      <c r="BV95" s="23">
        <v>14492</v>
      </c>
      <c r="BW95" s="23">
        <v>14767</v>
      </c>
      <c r="BX95" s="23">
        <v>14688</v>
      </c>
      <c r="BY95" s="23">
        <v>14620</v>
      </c>
      <c r="BZ95" s="23">
        <v>14732</v>
      </c>
      <c r="CA95" s="23">
        <v>14123</v>
      </c>
      <c r="CB95" s="23">
        <v>13917</v>
      </c>
      <c r="CC95" s="23">
        <v>13405</v>
      </c>
      <c r="CD95" s="23">
        <v>13417</v>
      </c>
      <c r="CE95" s="23">
        <v>13518</v>
      </c>
      <c r="CF95" s="23">
        <v>12663</v>
      </c>
      <c r="CG95" s="23">
        <v>12514</v>
      </c>
      <c r="CH95" s="23">
        <v>12093</v>
      </c>
      <c r="CI95" s="23">
        <v>11766</v>
      </c>
    </row>
    <row r="96" spans="1:87" x14ac:dyDescent="0.2">
      <c r="A96" s="7">
        <v>44647</v>
      </c>
      <c r="B96" s="2">
        <v>11650</v>
      </c>
      <c r="C96" s="2">
        <v>11547</v>
      </c>
      <c r="D96" s="2">
        <v>11598</v>
      </c>
      <c r="E96" s="2">
        <v>11664</v>
      </c>
      <c r="F96" s="2">
        <v>11639</v>
      </c>
      <c r="G96" s="2">
        <v>12068</v>
      </c>
      <c r="H96" s="2">
        <v>12763</v>
      </c>
      <c r="I96" s="2">
        <v>13120</v>
      </c>
      <c r="J96" s="2">
        <v>13850</v>
      </c>
      <c r="K96" s="2">
        <v>14028</v>
      </c>
      <c r="L96" s="2">
        <v>14492</v>
      </c>
      <c r="M96" s="2">
        <v>14767</v>
      </c>
      <c r="N96" s="2">
        <v>14688</v>
      </c>
      <c r="O96" s="2">
        <v>14620</v>
      </c>
      <c r="P96" s="2">
        <v>14732</v>
      </c>
      <c r="Q96" s="2">
        <v>14123</v>
      </c>
      <c r="R96" s="2">
        <v>13917</v>
      </c>
      <c r="S96" s="2">
        <v>13405</v>
      </c>
      <c r="T96" s="2">
        <v>13417</v>
      </c>
      <c r="U96" s="2">
        <v>13518</v>
      </c>
      <c r="V96" s="2">
        <v>12663</v>
      </c>
      <c r="W96" s="2">
        <v>12514</v>
      </c>
      <c r="X96" s="2">
        <v>12093</v>
      </c>
      <c r="Y96" s="2">
        <v>11766</v>
      </c>
      <c r="AA96" s="2">
        <f t="shared" si="27"/>
        <v>14767</v>
      </c>
      <c r="AB96" s="2">
        <f t="shared" si="28"/>
        <v>14732</v>
      </c>
      <c r="AC96" s="2">
        <f t="shared" si="29"/>
        <v>12763</v>
      </c>
      <c r="AE96" s="10">
        <v>2</v>
      </c>
      <c r="AF96" s="2">
        <f t="shared" si="30"/>
        <v>124514</v>
      </c>
      <c r="AG96" s="2">
        <f t="shared" si="31"/>
        <v>58163</v>
      </c>
      <c r="AH96" s="2">
        <f t="shared" si="32"/>
        <v>131965</v>
      </c>
      <c r="AI96" s="2">
        <f t="shared" si="33"/>
        <v>314642</v>
      </c>
      <c r="AK96">
        <f t="shared" si="34"/>
        <v>3</v>
      </c>
      <c r="AL96">
        <f t="shared" si="35"/>
        <v>2022</v>
      </c>
      <c r="BK96" s="22">
        <v>44648</v>
      </c>
      <c r="BL96" s="23">
        <v>11714</v>
      </c>
      <c r="BM96" s="23">
        <v>11593</v>
      </c>
      <c r="BN96" s="23">
        <v>11668</v>
      </c>
      <c r="BO96" s="23">
        <v>11565</v>
      </c>
      <c r="BP96" s="23">
        <v>11688</v>
      </c>
      <c r="BQ96" s="23">
        <v>11703</v>
      </c>
      <c r="BR96" s="23">
        <v>12379</v>
      </c>
      <c r="BS96" s="23">
        <v>12905</v>
      </c>
      <c r="BT96" s="23">
        <v>13482</v>
      </c>
      <c r="BU96" s="23">
        <v>12484</v>
      </c>
      <c r="BV96" s="23">
        <v>12463</v>
      </c>
      <c r="BW96" s="23">
        <v>13273</v>
      </c>
      <c r="BX96" s="23">
        <v>14004</v>
      </c>
      <c r="BY96" s="23">
        <v>14242</v>
      </c>
      <c r="BZ96" s="23">
        <v>14392</v>
      </c>
      <c r="CA96" s="23">
        <v>14124</v>
      </c>
      <c r="CB96" s="23">
        <v>13810</v>
      </c>
      <c r="CC96" s="23">
        <v>13249</v>
      </c>
      <c r="CD96" s="23">
        <v>12889</v>
      </c>
      <c r="CE96" s="23">
        <v>12635</v>
      </c>
      <c r="CF96" s="23">
        <v>12396</v>
      </c>
      <c r="CG96" s="23">
        <v>12144</v>
      </c>
      <c r="CH96" s="23">
        <v>11443</v>
      </c>
      <c r="CI96" s="23">
        <v>11071</v>
      </c>
    </row>
    <row r="97" spans="1:87" x14ac:dyDescent="0.2">
      <c r="A97" s="7">
        <v>44648</v>
      </c>
      <c r="B97" s="2">
        <v>11714</v>
      </c>
      <c r="C97" s="2">
        <v>11593</v>
      </c>
      <c r="D97" s="2">
        <v>11668</v>
      </c>
      <c r="E97" s="2">
        <v>11565</v>
      </c>
      <c r="F97" s="2">
        <v>11688</v>
      </c>
      <c r="G97" s="2">
        <v>11703</v>
      </c>
      <c r="H97" s="2">
        <v>12379</v>
      </c>
      <c r="I97" s="2">
        <v>12905</v>
      </c>
      <c r="J97" s="2">
        <v>13482</v>
      </c>
      <c r="K97" s="2">
        <v>12484</v>
      </c>
      <c r="L97" s="2">
        <v>12463</v>
      </c>
      <c r="M97" s="2">
        <v>13273</v>
      </c>
      <c r="N97" s="2">
        <v>14004</v>
      </c>
      <c r="O97" s="2">
        <v>14242</v>
      </c>
      <c r="P97" s="2">
        <v>14392</v>
      </c>
      <c r="Q97" s="2">
        <v>14124</v>
      </c>
      <c r="R97" s="2">
        <v>13810</v>
      </c>
      <c r="S97" s="2">
        <v>13249</v>
      </c>
      <c r="T97" s="2">
        <v>12889</v>
      </c>
      <c r="U97" s="2">
        <v>12635</v>
      </c>
      <c r="V97" s="2">
        <v>12396</v>
      </c>
      <c r="W97" s="2">
        <v>12144</v>
      </c>
      <c r="X97" s="2">
        <v>11443</v>
      </c>
      <c r="Y97" s="2">
        <v>11071</v>
      </c>
      <c r="AA97" s="2">
        <f t="shared" si="27"/>
        <v>13810</v>
      </c>
      <c r="AB97" s="2">
        <f t="shared" si="28"/>
        <v>14392</v>
      </c>
      <c r="AC97" s="2">
        <f t="shared" si="29"/>
        <v>12396</v>
      </c>
      <c r="AE97" s="10">
        <v>3</v>
      </c>
      <c r="AF97" s="2">
        <f t="shared" si="30"/>
        <v>117190</v>
      </c>
      <c r="AG97" s="2">
        <f t="shared" si="31"/>
        <v>56762</v>
      </c>
      <c r="AH97" s="2">
        <f t="shared" si="32"/>
        <v>129364</v>
      </c>
      <c r="AI97" s="2">
        <f t="shared" si="33"/>
        <v>303316</v>
      </c>
      <c r="AK97">
        <f t="shared" si="34"/>
        <v>3</v>
      </c>
      <c r="AL97">
        <f t="shared" si="35"/>
        <v>2022</v>
      </c>
      <c r="BK97" s="22">
        <v>44649</v>
      </c>
      <c r="BL97" s="23">
        <v>10309</v>
      </c>
      <c r="BM97" s="23">
        <v>10305</v>
      </c>
      <c r="BN97" s="23">
        <v>10345</v>
      </c>
      <c r="BO97" s="23">
        <v>10524</v>
      </c>
      <c r="BP97" s="23">
        <v>10583</v>
      </c>
      <c r="BQ97" s="23">
        <v>10750</v>
      </c>
      <c r="BR97" s="23">
        <v>10979</v>
      </c>
      <c r="BS97" s="23">
        <v>10996</v>
      </c>
      <c r="BT97" s="23">
        <v>11097</v>
      </c>
      <c r="BU97" s="23">
        <v>11274</v>
      </c>
      <c r="BV97" s="23">
        <v>11513</v>
      </c>
      <c r="BW97" s="23">
        <v>11557</v>
      </c>
      <c r="BX97" s="23">
        <v>11549</v>
      </c>
      <c r="BY97" s="23">
        <v>11576</v>
      </c>
      <c r="BZ97" s="23">
        <v>11473</v>
      </c>
      <c r="CA97" s="23">
        <v>11431</v>
      </c>
      <c r="CB97" s="23">
        <v>11385</v>
      </c>
      <c r="CC97" s="23">
        <v>11226</v>
      </c>
      <c r="CD97" s="23">
        <v>11290</v>
      </c>
      <c r="CE97" s="23">
        <v>11452</v>
      </c>
      <c r="CF97" s="23">
        <v>11011</v>
      </c>
      <c r="CG97" s="23">
        <v>10884</v>
      </c>
      <c r="CH97" s="23">
        <v>10670</v>
      </c>
      <c r="CI97" s="23">
        <v>10515</v>
      </c>
    </row>
    <row r="98" spans="1:87" x14ac:dyDescent="0.2">
      <c r="A98" s="7">
        <v>44649</v>
      </c>
      <c r="B98" s="2">
        <v>10309</v>
      </c>
      <c r="C98" s="2">
        <v>10305</v>
      </c>
      <c r="D98" s="2">
        <v>10345</v>
      </c>
      <c r="E98" s="2">
        <v>10524</v>
      </c>
      <c r="F98" s="2">
        <v>10583</v>
      </c>
      <c r="G98" s="2">
        <v>10750</v>
      </c>
      <c r="H98" s="2">
        <v>10979</v>
      </c>
      <c r="I98" s="2">
        <v>10996</v>
      </c>
      <c r="J98" s="2">
        <v>11097</v>
      </c>
      <c r="K98" s="2">
        <v>11274</v>
      </c>
      <c r="L98" s="2">
        <v>11513</v>
      </c>
      <c r="M98" s="2">
        <v>11557</v>
      </c>
      <c r="N98" s="2">
        <v>11549</v>
      </c>
      <c r="O98" s="2">
        <v>11576</v>
      </c>
      <c r="P98" s="2">
        <v>11473</v>
      </c>
      <c r="Q98" s="2">
        <v>11431</v>
      </c>
      <c r="R98" s="2">
        <v>11385</v>
      </c>
      <c r="S98" s="2">
        <v>11226</v>
      </c>
      <c r="T98" s="2">
        <v>11290</v>
      </c>
      <c r="U98" s="2">
        <v>11452</v>
      </c>
      <c r="V98" s="2">
        <v>11011</v>
      </c>
      <c r="W98" s="2">
        <v>10884</v>
      </c>
      <c r="X98" s="2">
        <v>10670</v>
      </c>
      <c r="Y98" s="2">
        <v>10515</v>
      </c>
      <c r="AA98" s="2">
        <f t="shared" si="27"/>
        <v>11557</v>
      </c>
      <c r="AB98" s="2">
        <f t="shared" si="28"/>
        <v>11576</v>
      </c>
      <c r="AC98" s="2">
        <f t="shared" si="29"/>
        <v>11011</v>
      </c>
      <c r="AE98" s="10">
        <v>4</v>
      </c>
      <c r="AF98" s="2">
        <f t="shared" si="30"/>
        <v>101790</v>
      </c>
      <c r="AG98" s="2">
        <f t="shared" si="31"/>
        <v>46029</v>
      </c>
      <c r="AH98" s="2">
        <f t="shared" si="32"/>
        <v>116875</v>
      </c>
      <c r="AI98" s="2">
        <f t="shared" si="33"/>
        <v>264694</v>
      </c>
      <c r="AK98">
        <f t="shared" si="34"/>
        <v>3</v>
      </c>
      <c r="AL98">
        <f t="shared" si="35"/>
        <v>2022</v>
      </c>
      <c r="BK98" s="22">
        <v>44650</v>
      </c>
      <c r="BL98" s="23">
        <v>10502</v>
      </c>
      <c r="BM98" s="23">
        <v>10481</v>
      </c>
      <c r="BN98" s="23">
        <v>10508</v>
      </c>
      <c r="BO98" s="23">
        <v>10503</v>
      </c>
      <c r="BP98" s="23">
        <v>10525</v>
      </c>
      <c r="BQ98" s="23">
        <v>10665</v>
      </c>
      <c r="BR98" s="23">
        <v>10918</v>
      </c>
      <c r="BS98" s="23">
        <v>10813</v>
      </c>
      <c r="BT98" s="23">
        <v>10806</v>
      </c>
      <c r="BU98" s="23">
        <v>10917</v>
      </c>
      <c r="BV98" s="23">
        <v>10709</v>
      </c>
      <c r="BW98" s="23">
        <v>11436</v>
      </c>
      <c r="BX98" s="23">
        <v>11632</v>
      </c>
      <c r="BY98" s="23">
        <v>11622</v>
      </c>
      <c r="BZ98" s="23">
        <v>11654</v>
      </c>
      <c r="CA98" s="23">
        <v>11657</v>
      </c>
      <c r="CB98" s="23">
        <v>11526</v>
      </c>
      <c r="CC98" s="23">
        <v>11464</v>
      </c>
      <c r="CD98" s="23">
        <v>11515</v>
      </c>
      <c r="CE98" s="23">
        <v>11667</v>
      </c>
      <c r="CF98" s="23">
        <v>11626</v>
      </c>
      <c r="CG98" s="23">
        <v>11408</v>
      </c>
      <c r="CH98" s="23">
        <v>11409</v>
      </c>
      <c r="CI98" s="23">
        <v>11366</v>
      </c>
    </row>
    <row r="99" spans="1:87" x14ac:dyDescent="0.2">
      <c r="A99" s="7">
        <v>44650</v>
      </c>
      <c r="B99" s="2">
        <v>10502</v>
      </c>
      <c r="C99" s="2">
        <v>10481</v>
      </c>
      <c r="D99" s="2">
        <v>10508</v>
      </c>
      <c r="E99" s="2">
        <v>10503</v>
      </c>
      <c r="F99" s="2">
        <v>10525</v>
      </c>
      <c r="G99" s="2">
        <v>10665</v>
      </c>
      <c r="H99" s="2">
        <v>10918</v>
      </c>
      <c r="I99" s="2">
        <v>10813</v>
      </c>
      <c r="J99" s="2">
        <v>10806</v>
      </c>
      <c r="K99" s="2">
        <v>10917</v>
      </c>
      <c r="L99" s="2">
        <v>10709</v>
      </c>
      <c r="M99" s="2">
        <v>11436</v>
      </c>
      <c r="N99" s="2">
        <v>11632</v>
      </c>
      <c r="O99" s="2">
        <v>11622</v>
      </c>
      <c r="P99" s="2">
        <v>11654</v>
      </c>
      <c r="Q99" s="2">
        <v>11657</v>
      </c>
      <c r="R99" s="2">
        <v>11526</v>
      </c>
      <c r="S99" s="2">
        <v>11464</v>
      </c>
      <c r="T99" s="2">
        <v>11515</v>
      </c>
      <c r="U99" s="2">
        <v>11667</v>
      </c>
      <c r="V99" s="2">
        <v>11626</v>
      </c>
      <c r="W99" s="2">
        <v>11408</v>
      </c>
      <c r="X99" s="2">
        <v>11409</v>
      </c>
      <c r="Y99" s="2">
        <v>11366</v>
      </c>
      <c r="AA99" s="2">
        <f t="shared" si="27"/>
        <v>11667</v>
      </c>
      <c r="AB99" s="2">
        <f t="shared" si="28"/>
        <v>11657</v>
      </c>
      <c r="AC99" s="2">
        <f t="shared" si="29"/>
        <v>11626</v>
      </c>
      <c r="AE99" s="10">
        <v>5</v>
      </c>
      <c r="AF99" s="2">
        <f t="shared" si="30"/>
        <v>100853</v>
      </c>
      <c r="AG99" s="2">
        <f t="shared" si="31"/>
        <v>46565</v>
      </c>
      <c r="AH99" s="2">
        <f t="shared" si="32"/>
        <v>119911</v>
      </c>
      <c r="AI99" s="2">
        <f t="shared" si="33"/>
        <v>267329</v>
      </c>
      <c r="AK99">
        <f t="shared" si="34"/>
        <v>3</v>
      </c>
      <c r="AL99">
        <f t="shared" si="35"/>
        <v>2022</v>
      </c>
      <c r="BK99" s="22">
        <v>44651</v>
      </c>
      <c r="BL99" s="23">
        <v>11294</v>
      </c>
      <c r="BM99" s="23">
        <v>11233</v>
      </c>
      <c r="BN99" s="23">
        <v>11345</v>
      </c>
      <c r="BO99" s="23">
        <v>11354</v>
      </c>
      <c r="BP99" s="23">
        <v>11360</v>
      </c>
      <c r="BQ99" s="23">
        <v>11675</v>
      </c>
      <c r="BR99" s="23">
        <v>12486</v>
      </c>
      <c r="BS99" s="23">
        <v>13051</v>
      </c>
      <c r="BT99" s="23">
        <v>13700</v>
      </c>
      <c r="BU99" s="23">
        <v>14249</v>
      </c>
      <c r="BV99" s="23">
        <v>14698</v>
      </c>
      <c r="BW99" s="23">
        <v>14362</v>
      </c>
      <c r="BX99" s="23">
        <v>14510</v>
      </c>
      <c r="BY99" s="23">
        <v>14723</v>
      </c>
      <c r="BZ99" s="23">
        <v>14433</v>
      </c>
      <c r="CA99" s="23">
        <v>13906</v>
      </c>
      <c r="CB99" s="23">
        <v>13783</v>
      </c>
      <c r="CC99" s="23">
        <v>13219</v>
      </c>
      <c r="CD99" s="23">
        <v>13044</v>
      </c>
      <c r="CE99" s="23">
        <v>12856</v>
      </c>
      <c r="CF99" s="23">
        <v>12657</v>
      </c>
      <c r="CG99" s="23">
        <v>12517</v>
      </c>
      <c r="CH99" s="23">
        <v>12100</v>
      </c>
      <c r="CI99" s="23">
        <v>11766</v>
      </c>
    </row>
    <row r="100" spans="1:87" x14ac:dyDescent="0.2">
      <c r="A100" s="7">
        <v>44651</v>
      </c>
      <c r="B100" s="2">
        <v>11294</v>
      </c>
      <c r="C100" s="2">
        <v>11233</v>
      </c>
      <c r="D100" s="2">
        <v>11345</v>
      </c>
      <c r="E100" s="2">
        <v>11354</v>
      </c>
      <c r="F100" s="2">
        <v>11360</v>
      </c>
      <c r="G100" s="2">
        <v>11675</v>
      </c>
      <c r="H100" s="2">
        <v>12486</v>
      </c>
      <c r="I100" s="2">
        <v>13051</v>
      </c>
      <c r="J100" s="2">
        <v>13700</v>
      </c>
      <c r="K100" s="2">
        <v>14249</v>
      </c>
      <c r="L100" s="2">
        <v>14698</v>
      </c>
      <c r="M100" s="2">
        <v>14362</v>
      </c>
      <c r="N100" s="2">
        <v>14510</v>
      </c>
      <c r="O100" s="2">
        <v>14723</v>
      </c>
      <c r="P100" s="2">
        <v>14433</v>
      </c>
      <c r="Q100" s="2">
        <v>13906</v>
      </c>
      <c r="R100" s="2">
        <v>13783</v>
      </c>
      <c r="S100" s="2">
        <v>13219</v>
      </c>
      <c r="T100" s="2">
        <v>13044</v>
      </c>
      <c r="U100" s="2">
        <v>12856</v>
      </c>
      <c r="V100" s="2">
        <v>12657</v>
      </c>
      <c r="W100" s="2">
        <v>12517</v>
      </c>
      <c r="X100" s="2">
        <v>12100</v>
      </c>
      <c r="Y100" s="2">
        <v>11766</v>
      </c>
      <c r="AA100" s="2">
        <f t="shared" si="27"/>
        <v>14698</v>
      </c>
      <c r="AB100" s="2">
        <f t="shared" si="28"/>
        <v>14723</v>
      </c>
      <c r="AC100" s="2">
        <f t="shared" si="29"/>
        <v>12657</v>
      </c>
      <c r="AE100" s="10">
        <v>6</v>
      </c>
      <c r="AF100" s="2">
        <f t="shared" si="30"/>
        <v>122962</v>
      </c>
      <c r="AG100" s="2">
        <f t="shared" si="31"/>
        <v>57572</v>
      </c>
      <c r="AH100" s="2">
        <f t="shared" si="32"/>
        <v>129787</v>
      </c>
      <c r="AI100" s="2">
        <f t="shared" si="33"/>
        <v>310321</v>
      </c>
      <c r="AK100">
        <f t="shared" si="34"/>
        <v>3</v>
      </c>
      <c r="AL100">
        <f t="shared" si="35"/>
        <v>2022</v>
      </c>
      <c r="BK100" s="22">
        <v>44652</v>
      </c>
      <c r="BL100" s="23">
        <v>11653</v>
      </c>
      <c r="BM100" s="23">
        <v>11581</v>
      </c>
      <c r="BN100" s="23">
        <v>11579</v>
      </c>
      <c r="BO100" s="23">
        <v>11597</v>
      </c>
      <c r="BP100" s="23">
        <v>11661</v>
      </c>
      <c r="BQ100" s="23">
        <v>11994</v>
      </c>
      <c r="BR100" s="23">
        <v>12631</v>
      </c>
      <c r="BS100" s="23">
        <v>13098</v>
      </c>
      <c r="BT100" s="23">
        <v>13946</v>
      </c>
      <c r="BU100" s="23">
        <v>14194</v>
      </c>
      <c r="BV100" s="23">
        <v>14238</v>
      </c>
      <c r="BW100" s="23">
        <v>14254</v>
      </c>
      <c r="BX100" s="23">
        <v>14523</v>
      </c>
      <c r="BY100" s="23">
        <v>14389</v>
      </c>
      <c r="BZ100" s="23">
        <v>14456</v>
      </c>
      <c r="CA100" s="23">
        <v>14339</v>
      </c>
      <c r="CB100" s="23">
        <v>13536</v>
      </c>
      <c r="CC100" s="23">
        <v>13158</v>
      </c>
      <c r="CD100" s="23">
        <v>12965</v>
      </c>
      <c r="CE100" s="23">
        <v>13324</v>
      </c>
      <c r="CF100" s="23">
        <v>12915</v>
      </c>
      <c r="CG100" s="23">
        <v>12405</v>
      </c>
      <c r="CH100" s="23">
        <v>11960</v>
      </c>
      <c r="CI100" s="23">
        <v>11580</v>
      </c>
    </row>
    <row r="101" spans="1:87" x14ac:dyDescent="0.2">
      <c r="A101" s="7">
        <v>44652</v>
      </c>
      <c r="B101" s="2">
        <v>11653</v>
      </c>
      <c r="C101" s="2">
        <v>11581</v>
      </c>
      <c r="D101" s="2">
        <v>11579</v>
      </c>
      <c r="E101" s="2">
        <v>11597</v>
      </c>
      <c r="F101" s="2">
        <v>11661</v>
      </c>
      <c r="G101" s="2">
        <v>11994</v>
      </c>
      <c r="H101" s="2">
        <v>12631</v>
      </c>
      <c r="I101" s="2">
        <v>13098</v>
      </c>
      <c r="J101" s="2">
        <v>13946</v>
      </c>
      <c r="K101" s="2">
        <v>14194</v>
      </c>
      <c r="L101" s="2">
        <v>14238</v>
      </c>
      <c r="M101" s="2">
        <v>14254</v>
      </c>
      <c r="N101" s="2">
        <v>14523</v>
      </c>
      <c r="O101" s="2">
        <v>14389</v>
      </c>
      <c r="P101" s="2">
        <v>14456</v>
      </c>
      <c r="Q101" s="2">
        <v>14339</v>
      </c>
      <c r="R101" s="2">
        <v>13536</v>
      </c>
      <c r="S101" s="2">
        <v>13158</v>
      </c>
      <c r="T101" s="2">
        <v>12965</v>
      </c>
      <c r="U101" s="2">
        <v>13324</v>
      </c>
      <c r="V101" s="2">
        <v>12915</v>
      </c>
      <c r="W101" s="2">
        <v>12405</v>
      </c>
      <c r="X101" s="2">
        <v>11960</v>
      </c>
      <c r="Y101" s="2">
        <v>11580</v>
      </c>
      <c r="AA101" s="2">
        <f t="shared" si="27"/>
        <v>0</v>
      </c>
      <c r="AB101" s="2">
        <f t="shared" si="28"/>
        <v>14523</v>
      </c>
      <c r="AC101" s="2">
        <f t="shared" si="29"/>
        <v>12915</v>
      </c>
      <c r="AE101" s="10">
        <v>7</v>
      </c>
      <c r="AF101" s="2">
        <f t="shared" si="30"/>
        <v>0</v>
      </c>
      <c r="AG101" s="2">
        <f t="shared" si="31"/>
        <v>180420</v>
      </c>
      <c r="AH101" s="2">
        <f t="shared" si="32"/>
        <v>131556</v>
      </c>
      <c r="AI101" s="2">
        <f t="shared" si="33"/>
        <v>311976</v>
      </c>
      <c r="AK101">
        <f t="shared" si="34"/>
        <v>4</v>
      </c>
      <c r="AL101">
        <f t="shared" si="35"/>
        <v>2022</v>
      </c>
      <c r="BK101" s="22">
        <v>44653</v>
      </c>
      <c r="BL101" s="23">
        <v>11542</v>
      </c>
      <c r="BM101" s="23">
        <v>11516</v>
      </c>
      <c r="BN101" s="23">
        <v>11559</v>
      </c>
      <c r="BO101" s="23">
        <v>11543</v>
      </c>
      <c r="BP101" s="23">
        <v>11566</v>
      </c>
      <c r="BQ101" s="23">
        <v>11852</v>
      </c>
      <c r="BR101" s="23">
        <v>12451</v>
      </c>
      <c r="BS101" s="23">
        <v>12882</v>
      </c>
      <c r="BT101" s="23">
        <v>13395</v>
      </c>
      <c r="BU101" s="23">
        <v>13883</v>
      </c>
      <c r="BV101" s="23">
        <v>14187</v>
      </c>
      <c r="BW101" s="23">
        <v>14288</v>
      </c>
      <c r="BX101" s="23">
        <v>14516</v>
      </c>
      <c r="BY101" s="23">
        <v>14578</v>
      </c>
      <c r="BZ101" s="23">
        <v>14563</v>
      </c>
      <c r="CA101" s="23">
        <v>14219</v>
      </c>
      <c r="CB101" s="23">
        <v>13711</v>
      </c>
      <c r="CC101" s="23">
        <v>13322</v>
      </c>
      <c r="CD101" s="23">
        <v>13407</v>
      </c>
      <c r="CE101" s="23">
        <v>13671</v>
      </c>
      <c r="CF101" s="23">
        <v>13462</v>
      </c>
      <c r="CG101" s="23">
        <v>12757</v>
      </c>
      <c r="CH101" s="23">
        <v>11905</v>
      </c>
      <c r="CI101" s="23">
        <v>11659</v>
      </c>
    </row>
    <row r="102" spans="1:87" x14ac:dyDescent="0.2">
      <c r="A102" s="7">
        <v>44653</v>
      </c>
      <c r="B102" s="2">
        <v>11542</v>
      </c>
      <c r="C102" s="2">
        <v>11516</v>
      </c>
      <c r="D102" s="2">
        <v>11559</v>
      </c>
      <c r="E102" s="2">
        <v>11543</v>
      </c>
      <c r="F102" s="2">
        <v>11566</v>
      </c>
      <c r="G102" s="2">
        <v>11852</v>
      </c>
      <c r="H102" s="2">
        <v>12451</v>
      </c>
      <c r="I102" s="2">
        <v>12882</v>
      </c>
      <c r="J102" s="2">
        <v>13395</v>
      </c>
      <c r="K102" s="2">
        <v>13883</v>
      </c>
      <c r="L102" s="2">
        <v>14187</v>
      </c>
      <c r="M102" s="2">
        <v>14288</v>
      </c>
      <c r="N102" s="2">
        <v>14516</v>
      </c>
      <c r="O102" s="2">
        <v>14578</v>
      </c>
      <c r="P102" s="2">
        <v>14563</v>
      </c>
      <c r="Q102" s="2">
        <v>14219</v>
      </c>
      <c r="R102" s="2">
        <v>13711</v>
      </c>
      <c r="S102" s="2">
        <v>13322</v>
      </c>
      <c r="T102" s="2">
        <v>13407</v>
      </c>
      <c r="U102" s="2">
        <v>13671</v>
      </c>
      <c r="V102" s="2">
        <v>13462</v>
      </c>
      <c r="W102" s="2">
        <v>12757</v>
      </c>
      <c r="X102" s="2">
        <v>11905</v>
      </c>
      <c r="Y102" s="2">
        <v>11659</v>
      </c>
      <c r="AA102" s="2">
        <f t="shared" si="27"/>
        <v>0</v>
      </c>
      <c r="AB102" s="2">
        <f t="shared" si="28"/>
        <v>14578</v>
      </c>
      <c r="AC102" s="2">
        <f t="shared" si="29"/>
        <v>13462</v>
      </c>
      <c r="AE102" s="10">
        <v>1</v>
      </c>
      <c r="AF102" s="2">
        <f t="shared" si="30"/>
        <v>0</v>
      </c>
      <c r="AG102" s="2">
        <f t="shared" si="31"/>
        <v>180622</v>
      </c>
      <c r="AH102" s="2">
        <f t="shared" si="32"/>
        <v>131812</v>
      </c>
      <c r="AI102" s="2">
        <f t="shared" si="33"/>
        <v>312434</v>
      </c>
      <c r="AK102">
        <f t="shared" si="34"/>
        <v>4</v>
      </c>
      <c r="AL102">
        <f t="shared" si="35"/>
        <v>2022</v>
      </c>
      <c r="BK102" s="22">
        <v>44654</v>
      </c>
      <c r="BL102" s="23">
        <v>11548</v>
      </c>
      <c r="BM102" s="23">
        <v>11393</v>
      </c>
      <c r="BN102" s="23">
        <v>11515</v>
      </c>
      <c r="BO102" s="23">
        <v>11535</v>
      </c>
      <c r="BP102" s="23">
        <v>11586</v>
      </c>
      <c r="BQ102" s="23">
        <v>12200</v>
      </c>
      <c r="BR102" s="23">
        <v>12815</v>
      </c>
      <c r="BS102" s="23">
        <v>13305</v>
      </c>
      <c r="BT102" s="23">
        <v>13825</v>
      </c>
      <c r="BU102" s="23">
        <v>14173</v>
      </c>
      <c r="BV102" s="23">
        <v>14499</v>
      </c>
      <c r="BW102" s="23">
        <v>14481</v>
      </c>
      <c r="BX102" s="23">
        <v>14758</v>
      </c>
      <c r="BY102" s="23">
        <v>14538</v>
      </c>
      <c r="BZ102" s="23">
        <v>14407</v>
      </c>
      <c r="CA102" s="23">
        <v>14070</v>
      </c>
      <c r="CB102" s="23">
        <v>13722</v>
      </c>
      <c r="CC102" s="23">
        <v>13308</v>
      </c>
      <c r="CD102" s="23">
        <v>13224</v>
      </c>
      <c r="CE102" s="23">
        <v>13260</v>
      </c>
      <c r="CF102" s="23">
        <v>12908</v>
      </c>
      <c r="CG102" s="23">
        <v>12591</v>
      </c>
      <c r="CH102" s="23">
        <v>12294</v>
      </c>
      <c r="CI102" s="23">
        <v>12075</v>
      </c>
    </row>
    <row r="103" spans="1:87" x14ac:dyDescent="0.2">
      <c r="A103" s="7">
        <v>44654</v>
      </c>
      <c r="B103" s="2">
        <v>11548</v>
      </c>
      <c r="C103" s="2">
        <v>11393</v>
      </c>
      <c r="D103" s="2">
        <v>11515</v>
      </c>
      <c r="E103" s="2">
        <v>11535</v>
      </c>
      <c r="F103" s="2">
        <v>11586</v>
      </c>
      <c r="G103" s="2">
        <v>12200</v>
      </c>
      <c r="H103" s="2">
        <v>12815</v>
      </c>
      <c r="I103" s="2">
        <v>13305</v>
      </c>
      <c r="J103" s="2">
        <v>13825</v>
      </c>
      <c r="K103" s="2">
        <v>14173</v>
      </c>
      <c r="L103" s="2">
        <v>14499</v>
      </c>
      <c r="M103" s="2">
        <v>14481</v>
      </c>
      <c r="N103" s="2">
        <v>14758</v>
      </c>
      <c r="O103" s="2">
        <v>14538</v>
      </c>
      <c r="P103" s="2">
        <v>14407</v>
      </c>
      <c r="Q103" s="2">
        <v>14070</v>
      </c>
      <c r="R103" s="2">
        <v>13722</v>
      </c>
      <c r="S103" s="2">
        <v>13308</v>
      </c>
      <c r="T103" s="2">
        <v>13224</v>
      </c>
      <c r="U103" s="2">
        <v>13260</v>
      </c>
      <c r="V103" s="2">
        <v>12908</v>
      </c>
      <c r="W103" s="2">
        <v>12591</v>
      </c>
      <c r="X103" s="2">
        <v>12294</v>
      </c>
      <c r="Y103" s="2">
        <v>12075</v>
      </c>
      <c r="AA103" s="2">
        <f t="shared" si="27"/>
        <v>14499</v>
      </c>
      <c r="AB103" s="2">
        <f t="shared" si="28"/>
        <v>14758</v>
      </c>
      <c r="AC103" s="2">
        <f t="shared" si="29"/>
        <v>12908</v>
      </c>
      <c r="AE103" s="10">
        <v>2</v>
      </c>
      <c r="AF103" s="2">
        <f t="shared" si="30"/>
        <v>123797</v>
      </c>
      <c r="AG103" s="2">
        <f t="shared" si="31"/>
        <v>57773</v>
      </c>
      <c r="AH103" s="2">
        <f t="shared" si="32"/>
        <v>132460</v>
      </c>
      <c r="AI103" s="2">
        <f t="shared" si="33"/>
        <v>314030</v>
      </c>
      <c r="AK103">
        <f t="shared" si="34"/>
        <v>4</v>
      </c>
      <c r="AL103">
        <f t="shared" si="35"/>
        <v>2022</v>
      </c>
      <c r="BK103" s="22">
        <v>44655</v>
      </c>
      <c r="BL103" s="23">
        <v>12089</v>
      </c>
      <c r="BM103" s="23">
        <v>11887</v>
      </c>
      <c r="BN103" s="23">
        <v>11877</v>
      </c>
      <c r="BO103" s="23">
        <v>11794</v>
      </c>
      <c r="BP103" s="23">
        <v>11822</v>
      </c>
      <c r="BQ103" s="23">
        <v>12141</v>
      </c>
      <c r="BR103" s="23">
        <v>12575</v>
      </c>
      <c r="BS103" s="23">
        <v>13005</v>
      </c>
      <c r="BT103" s="23">
        <v>13581</v>
      </c>
      <c r="BU103" s="23">
        <v>13834</v>
      </c>
      <c r="BV103" s="23">
        <v>14083</v>
      </c>
      <c r="BW103" s="23">
        <v>14053</v>
      </c>
      <c r="BX103" s="23">
        <v>14133</v>
      </c>
      <c r="BY103" s="23">
        <v>14023</v>
      </c>
      <c r="BZ103" s="23">
        <v>13787</v>
      </c>
      <c r="CA103" s="23">
        <v>13306</v>
      </c>
      <c r="CB103" s="23">
        <v>12862</v>
      </c>
      <c r="CC103" s="23">
        <v>12477</v>
      </c>
      <c r="CD103" s="23">
        <v>12350</v>
      </c>
      <c r="CE103" s="23">
        <v>12520</v>
      </c>
      <c r="CF103" s="23">
        <v>12298</v>
      </c>
      <c r="CG103" s="23">
        <v>11927</v>
      </c>
      <c r="CH103" s="23">
        <v>11419</v>
      </c>
      <c r="CI103" s="23">
        <v>11114</v>
      </c>
    </row>
    <row r="104" spans="1:87" x14ac:dyDescent="0.2">
      <c r="A104" s="7">
        <v>44655</v>
      </c>
      <c r="B104" s="2">
        <v>12089</v>
      </c>
      <c r="C104" s="2">
        <v>11887</v>
      </c>
      <c r="D104" s="2">
        <v>11877</v>
      </c>
      <c r="E104" s="2">
        <v>11794</v>
      </c>
      <c r="F104" s="2">
        <v>11822</v>
      </c>
      <c r="G104" s="2">
        <v>12141</v>
      </c>
      <c r="H104" s="2">
        <v>12575</v>
      </c>
      <c r="I104" s="2">
        <v>13005</v>
      </c>
      <c r="J104" s="2">
        <v>13581</v>
      </c>
      <c r="K104" s="2">
        <v>13834</v>
      </c>
      <c r="L104" s="2">
        <v>14083</v>
      </c>
      <c r="M104" s="2">
        <v>14053</v>
      </c>
      <c r="N104" s="2">
        <v>14133</v>
      </c>
      <c r="O104" s="2">
        <v>14023</v>
      </c>
      <c r="P104" s="2">
        <v>13787</v>
      </c>
      <c r="Q104" s="2">
        <v>13306</v>
      </c>
      <c r="R104" s="2">
        <v>12862</v>
      </c>
      <c r="S104" s="2">
        <v>12477</v>
      </c>
      <c r="T104" s="2">
        <v>12350</v>
      </c>
      <c r="U104" s="2">
        <v>12520</v>
      </c>
      <c r="V104" s="2">
        <v>12298</v>
      </c>
      <c r="W104" s="2">
        <v>11927</v>
      </c>
      <c r="X104" s="2">
        <v>11419</v>
      </c>
      <c r="Y104" s="2">
        <v>11114</v>
      </c>
      <c r="AA104" s="2">
        <f t="shared" si="27"/>
        <v>14083</v>
      </c>
      <c r="AB104" s="2">
        <f t="shared" si="28"/>
        <v>14133</v>
      </c>
      <c r="AC104" s="2">
        <f t="shared" si="29"/>
        <v>12575</v>
      </c>
      <c r="AE104" s="10">
        <v>3</v>
      </c>
      <c r="AF104" s="2">
        <f t="shared" si="30"/>
        <v>118765</v>
      </c>
      <c r="AG104" s="2">
        <f t="shared" si="31"/>
        <v>55249</v>
      </c>
      <c r="AH104" s="2">
        <f t="shared" si="32"/>
        <v>130943</v>
      </c>
      <c r="AI104" s="2">
        <f t="shared" si="33"/>
        <v>304957</v>
      </c>
      <c r="AK104">
        <f t="shared" si="34"/>
        <v>4</v>
      </c>
      <c r="AL104">
        <f t="shared" si="35"/>
        <v>2022</v>
      </c>
      <c r="BK104" s="22">
        <v>44656</v>
      </c>
      <c r="BL104" s="23">
        <v>11001</v>
      </c>
      <c r="BM104" s="23">
        <v>11015</v>
      </c>
      <c r="BN104" s="23">
        <v>11149</v>
      </c>
      <c r="BO104" s="23">
        <v>11140</v>
      </c>
      <c r="BP104" s="23">
        <v>11109</v>
      </c>
      <c r="BQ104" s="23">
        <v>11159</v>
      </c>
      <c r="BR104" s="23">
        <v>11238</v>
      </c>
      <c r="BS104" s="23">
        <v>11210</v>
      </c>
      <c r="BT104" s="23">
        <v>11213</v>
      </c>
      <c r="BU104" s="23">
        <v>11415</v>
      </c>
      <c r="BV104" s="23">
        <v>11525</v>
      </c>
      <c r="BW104" s="23">
        <v>11487</v>
      </c>
      <c r="BX104" s="23">
        <v>11624</v>
      </c>
      <c r="BY104" s="23">
        <v>11479</v>
      </c>
      <c r="BZ104" s="23">
        <v>11458</v>
      </c>
      <c r="CA104" s="23">
        <v>11415</v>
      </c>
      <c r="CB104" s="23">
        <v>11266</v>
      </c>
      <c r="CC104" s="23">
        <v>11145</v>
      </c>
      <c r="CD104" s="23">
        <v>10977</v>
      </c>
      <c r="CE104" s="23">
        <v>11120</v>
      </c>
      <c r="CF104" s="23">
        <v>10946</v>
      </c>
      <c r="CG104" s="23">
        <v>10782</v>
      </c>
      <c r="CH104" s="23">
        <v>10636</v>
      </c>
      <c r="CI104" s="23">
        <v>10539</v>
      </c>
    </row>
    <row r="105" spans="1:87" x14ac:dyDescent="0.2">
      <c r="A105" s="7">
        <v>44656</v>
      </c>
      <c r="B105" s="2">
        <v>11001</v>
      </c>
      <c r="C105" s="2">
        <v>11015</v>
      </c>
      <c r="D105" s="2">
        <v>11149</v>
      </c>
      <c r="E105" s="2">
        <v>11140</v>
      </c>
      <c r="F105" s="2">
        <v>11109</v>
      </c>
      <c r="G105" s="2">
        <v>11159</v>
      </c>
      <c r="H105" s="2">
        <v>11238</v>
      </c>
      <c r="I105" s="2">
        <v>11210</v>
      </c>
      <c r="J105" s="2">
        <v>11213</v>
      </c>
      <c r="K105" s="2">
        <v>11415</v>
      </c>
      <c r="L105" s="2">
        <v>11525</v>
      </c>
      <c r="M105" s="2">
        <v>11487</v>
      </c>
      <c r="N105" s="2">
        <v>11624</v>
      </c>
      <c r="O105" s="2">
        <v>11479</v>
      </c>
      <c r="P105" s="2">
        <v>11458</v>
      </c>
      <c r="Q105" s="2">
        <v>11415</v>
      </c>
      <c r="R105" s="2">
        <v>11266</v>
      </c>
      <c r="S105" s="2">
        <v>11145</v>
      </c>
      <c r="T105" s="2">
        <v>10977</v>
      </c>
      <c r="U105" s="2">
        <v>11120</v>
      </c>
      <c r="V105" s="2">
        <v>10946</v>
      </c>
      <c r="W105" s="2">
        <v>10782</v>
      </c>
      <c r="X105" s="2">
        <v>10636</v>
      </c>
      <c r="Y105" s="2">
        <v>10539</v>
      </c>
      <c r="AA105" s="2">
        <f t="shared" si="27"/>
        <v>11525</v>
      </c>
      <c r="AB105" s="2">
        <f t="shared" si="28"/>
        <v>11624</v>
      </c>
      <c r="AC105" s="2">
        <f t="shared" si="29"/>
        <v>11238</v>
      </c>
      <c r="AE105" s="10">
        <v>4</v>
      </c>
      <c r="AF105" s="2">
        <f t="shared" si="30"/>
        <v>101358</v>
      </c>
      <c r="AG105" s="2">
        <f t="shared" si="31"/>
        <v>45976</v>
      </c>
      <c r="AH105" s="2">
        <f t="shared" si="32"/>
        <v>120714</v>
      </c>
      <c r="AI105" s="2">
        <f t="shared" si="33"/>
        <v>268048</v>
      </c>
      <c r="AK105">
        <f t="shared" si="34"/>
        <v>4</v>
      </c>
      <c r="AL105">
        <f t="shared" si="35"/>
        <v>2022</v>
      </c>
      <c r="BK105" s="22">
        <v>44657</v>
      </c>
      <c r="BL105" s="23">
        <v>10542</v>
      </c>
      <c r="BM105" s="23">
        <v>10434</v>
      </c>
      <c r="BN105" s="23">
        <v>10582</v>
      </c>
      <c r="BO105" s="23">
        <v>10628</v>
      </c>
      <c r="BP105" s="23">
        <v>10665</v>
      </c>
      <c r="BQ105" s="23">
        <v>10797</v>
      </c>
      <c r="BR105" s="23">
        <v>10791</v>
      </c>
      <c r="BS105" s="23">
        <v>10778</v>
      </c>
      <c r="BT105" s="23">
        <v>10852</v>
      </c>
      <c r="BU105" s="23">
        <v>11022</v>
      </c>
      <c r="BV105" s="23">
        <v>11181</v>
      </c>
      <c r="BW105" s="23">
        <v>11127</v>
      </c>
      <c r="BX105" s="23">
        <v>11156</v>
      </c>
      <c r="BY105" s="23">
        <v>11152</v>
      </c>
      <c r="BZ105" s="23">
        <v>11185</v>
      </c>
      <c r="CA105" s="23">
        <v>11200</v>
      </c>
      <c r="CB105" s="23">
        <v>11130</v>
      </c>
      <c r="CC105" s="23">
        <v>11050</v>
      </c>
      <c r="CD105" s="23">
        <v>11057</v>
      </c>
      <c r="CE105" s="23">
        <v>11303</v>
      </c>
      <c r="CF105" s="23">
        <v>11080</v>
      </c>
      <c r="CG105" s="23">
        <v>10960</v>
      </c>
      <c r="CH105" s="23">
        <v>10984</v>
      </c>
      <c r="CI105" s="23">
        <v>10935</v>
      </c>
    </row>
    <row r="106" spans="1:87" x14ac:dyDescent="0.2">
      <c r="A106" s="7">
        <v>44657</v>
      </c>
      <c r="B106" s="2">
        <v>10542</v>
      </c>
      <c r="C106" s="2">
        <v>10434</v>
      </c>
      <c r="D106" s="2">
        <v>10582</v>
      </c>
      <c r="E106" s="2">
        <v>10628</v>
      </c>
      <c r="F106" s="2">
        <v>10665</v>
      </c>
      <c r="G106" s="2">
        <v>10797</v>
      </c>
      <c r="H106" s="2">
        <v>10791</v>
      </c>
      <c r="I106" s="2">
        <v>10778</v>
      </c>
      <c r="J106" s="2">
        <v>10852</v>
      </c>
      <c r="K106" s="2">
        <v>11022</v>
      </c>
      <c r="L106" s="2">
        <v>11181</v>
      </c>
      <c r="M106" s="2">
        <v>11127</v>
      </c>
      <c r="N106" s="2">
        <v>11156</v>
      </c>
      <c r="O106" s="2">
        <v>11152</v>
      </c>
      <c r="P106" s="2">
        <v>11185</v>
      </c>
      <c r="Q106" s="2">
        <v>11200</v>
      </c>
      <c r="R106" s="2">
        <v>11130</v>
      </c>
      <c r="S106" s="2">
        <v>11050</v>
      </c>
      <c r="T106" s="2">
        <v>11057</v>
      </c>
      <c r="U106" s="2">
        <v>11303</v>
      </c>
      <c r="V106" s="2">
        <v>11080</v>
      </c>
      <c r="W106" s="2">
        <v>10960</v>
      </c>
      <c r="X106" s="2">
        <v>10984</v>
      </c>
      <c r="Y106" s="2">
        <v>10935</v>
      </c>
      <c r="AA106" s="2">
        <f t="shared" si="27"/>
        <v>11303</v>
      </c>
      <c r="AB106" s="2">
        <f t="shared" si="28"/>
        <v>11200</v>
      </c>
      <c r="AC106" s="2">
        <f t="shared" si="29"/>
        <v>11080</v>
      </c>
      <c r="AE106" s="10">
        <v>5</v>
      </c>
      <c r="AF106" s="2">
        <f t="shared" si="30"/>
        <v>99500</v>
      </c>
      <c r="AG106" s="2">
        <f t="shared" si="31"/>
        <v>44693</v>
      </c>
      <c r="AH106" s="2">
        <f t="shared" si="32"/>
        <v>118398</v>
      </c>
      <c r="AI106" s="2">
        <f t="shared" si="33"/>
        <v>262591</v>
      </c>
      <c r="AK106">
        <f t="shared" si="34"/>
        <v>4</v>
      </c>
      <c r="AL106">
        <f t="shared" si="35"/>
        <v>2022</v>
      </c>
      <c r="BK106" s="22">
        <v>44658</v>
      </c>
      <c r="BL106" s="23">
        <v>10865</v>
      </c>
      <c r="BM106" s="23">
        <v>10727</v>
      </c>
      <c r="BN106" s="23">
        <v>10833</v>
      </c>
      <c r="BO106" s="23">
        <v>11038</v>
      </c>
      <c r="BP106" s="23">
        <v>11140</v>
      </c>
      <c r="BQ106" s="23">
        <v>11527</v>
      </c>
      <c r="BR106" s="23">
        <v>12296</v>
      </c>
      <c r="BS106" s="23">
        <v>12975</v>
      </c>
      <c r="BT106" s="23">
        <v>13697</v>
      </c>
      <c r="BU106" s="23">
        <v>14164</v>
      </c>
      <c r="BV106" s="23">
        <v>14551</v>
      </c>
      <c r="BW106" s="23">
        <v>14503</v>
      </c>
      <c r="BX106" s="23">
        <v>14448</v>
      </c>
      <c r="BY106" s="23">
        <v>14442</v>
      </c>
      <c r="BZ106" s="23">
        <v>14415</v>
      </c>
      <c r="CA106" s="23">
        <v>14049</v>
      </c>
      <c r="CB106" s="23">
        <v>13655</v>
      </c>
      <c r="CC106" s="23">
        <v>13322</v>
      </c>
      <c r="CD106" s="23">
        <v>13284</v>
      </c>
      <c r="CE106" s="23">
        <v>13331</v>
      </c>
      <c r="CF106" s="23">
        <v>13113</v>
      </c>
      <c r="CG106" s="23">
        <v>12594</v>
      </c>
      <c r="CH106" s="23">
        <v>12142</v>
      </c>
      <c r="CI106" s="23">
        <v>11801</v>
      </c>
    </row>
    <row r="107" spans="1:87" x14ac:dyDescent="0.2">
      <c r="A107" s="7">
        <v>44658</v>
      </c>
      <c r="B107" s="2">
        <v>10865</v>
      </c>
      <c r="C107" s="2">
        <v>10727</v>
      </c>
      <c r="D107" s="2">
        <v>10833</v>
      </c>
      <c r="E107" s="2">
        <v>11038</v>
      </c>
      <c r="F107" s="2">
        <v>11140</v>
      </c>
      <c r="G107" s="2">
        <v>11527</v>
      </c>
      <c r="H107" s="2">
        <v>12296</v>
      </c>
      <c r="I107" s="2">
        <v>12975</v>
      </c>
      <c r="J107" s="2">
        <v>13697</v>
      </c>
      <c r="K107" s="2">
        <v>14164</v>
      </c>
      <c r="L107" s="2">
        <v>14551</v>
      </c>
      <c r="M107" s="2">
        <v>14503</v>
      </c>
      <c r="N107" s="2">
        <v>14448</v>
      </c>
      <c r="O107" s="2">
        <v>14442</v>
      </c>
      <c r="P107" s="2">
        <v>14415</v>
      </c>
      <c r="Q107" s="2">
        <v>14049</v>
      </c>
      <c r="R107" s="2">
        <v>13655</v>
      </c>
      <c r="S107" s="2">
        <v>13322</v>
      </c>
      <c r="T107" s="2">
        <v>13284</v>
      </c>
      <c r="U107" s="2">
        <v>13331</v>
      </c>
      <c r="V107" s="2">
        <v>13113</v>
      </c>
      <c r="W107" s="2">
        <v>12594</v>
      </c>
      <c r="X107" s="2">
        <v>12142</v>
      </c>
      <c r="Y107" s="2">
        <v>11801</v>
      </c>
      <c r="AA107" s="2">
        <f t="shared" si="27"/>
        <v>14551</v>
      </c>
      <c r="AB107" s="2">
        <f t="shared" si="28"/>
        <v>14448</v>
      </c>
      <c r="AC107" s="2">
        <f t="shared" si="29"/>
        <v>13113</v>
      </c>
      <c r="AE107" s="10">
        <v>6</v>
      </c>
      <c r="AF107" s="2">
        <f t="shared" si="30"/>
        <v>123482</v>
      </c>
      <c r="AG107" s="2">
        <f t="shared" si="31"/>
        <v>57354</v>
      </c>
      <c r="AH107" s="2">
        <f t="shared" si="32"/>
        <v>128076</v>
      </c>
      <c r="AI107" s="2">
        <f t="shared" si="33"/>
        <v>308912</v>
      </c>
      <c r="AK107">
        <f t="shared" si="34"/>
        <v>4</v>
      </c>
      <c r="AL107">
        <f t="shared" si="35"/>
        <v>2022</v>
      </c>
      <c r="BK107" s="22">
        <v>44659</v>
      </c>
      <c r="BL107" s="23">
        <v>11499</v>
      </c>
      <c r="BM107" s="23">
        <v>11366</v>
      </c>
      <c r="BN107" s="23">
        <v>11496</v>
      </c>
      <c r="BO107" s="23">
        <v>11391</v>
      </c>
      <c r="BP107" s="23">
        <v>11416</v>
      </c>
      <c r="BQ107" s="23">
        <v>11807</v>
      </c>
      <c r="BR107" s="23">
        <v>12629</v>
      </c>
      <c r="BS107" s="23">
        <v>13304</v>
      </c>
      <c r="BT107" s="23">
        <v>13866</v>
      </c>
      <c r="BU107" s="23">
        <v>14398</v>
      </c>
      <c r="BV107" s="23">
        <v>14642</v>
      </c>
      <c r="BW107" s="23">
        <v>14419</v>
      </c>
      <c r="BX107" s="23">
        <v>14703</v>
      </c>
      <c r="BY107" s="23">
        <v>14740</v>
      </c>
      <c r="BZ107" s="23">
        <v>14872</v>
      </c>
      <c r="CA107" s="23">
        <v>14269</v>
      </c>
      <c r="CB107" s="23">
        <v>13776</v>
      </c>
      <c r="CC107" s="23">
        <v>13365</v>
      </c>
      <c r="CD107" s="23">
        <v>13409</v>
      </c>
      <c r="CE107" s="23">
        <v>13710</v>
      </c>
      <c r="CF107" s="23">
        <v>13110</v>
      </c>
      <c r="CG107" s="23">
        <v>12639</v>
      </c>
      <c r="CH107" s="23">
        <v>12264</v>
      </c>
      <c r="CI107" s="23">
        <v>11778</v>
      </c>
    </row>
    <row r="108" spans="1:87" x14ac:dyDescent="0.2">
      <c r="A108" s="7">
        <v>44659</v>
      </c>
      <c r="B108" s="2">
        <v>11499</v>
      </c>
      <c r="C108" s="2">
        <v>11366</v>
      </c>
      <c r="D108" s="2">
        <v>11496</v>
      </c>
      <c r="E108" s="2">
        <v>11391</v>
      </c>
      <c r="F108" s="2">
        <v>11416</v>
      </c>
      <c r="G108" s="2">
        <v>11807</v>
      </c>
      <c r="H108" s="2">
        <v>12629</v>
      </c>
      <c r="I108" s="2">
        <v>13304</v>
      </c>
      <c r="J108" s="2">
        <v>13866</v>
      </c>
      <c r="K108" s="2">
        <v>14398</v>
      </c>
      <c r="L108" s="2">
        <v>14642</v>
      </c>
      <c r="M108" s="2">
        <v>14419</v>
      </c>
      <c r="N108" s="2">
        <v>14703</v>
      </c>
      <c r="O108" s="2">
        <v>14740</v>
      </c>
      <c r="P108" s="2">
        <v>14872</v>
      </c>
      <c r="Q108" s="2">
        <v>14269</v>
      </c>
      <c r="R108" s="2">
        <v>13776</v>
      </c>
      <c r="S108" s="2">
        <v>13365</v>
      </c>
      <c r="T108" s="2">
        <v>13409</v>
      </c>
      <c r="U108" s="2">
        <v>13710</v>
      </c>
      <c r="V108" s="2">
        <v>13110</v>
      </c>
      <c r="W108" s="2">
        <v>12639</v>
      </c>
      <c r="X108" s="2">
        <v>12264</v>
      </c>
      <c r="Y108" s="2">
        <v>11778</v>
      </c>
      <c r="AA108" s="2">
        <f t="shared" si="27"/>
        <v>0</v>
      </c>
      <c r="AB108" s="2">
        <f t="shared" si="28"/>
        <v>14872</v>
      </c>
      <c r="AC108" s="2">
        <f t="shared" si="29"/>
        <v>13110</v>
      </c>
      <c r="AE108" s="10">
        <v>7</v>
      </c>
      <c r="AF108" s="2">
        <f t="shared" si="30"/>
        <v>0</v>
      </c>
      <c r="AG108" s="2">
        <f t="shared" si="31"/>
        <v>183473</v>
      </c>
      <c r="AH108" s="2">
        <f t="shared" si="32"/>
        <v>131395</v>
      </c>
      <c r="AI108" s="2">
        <f t="shared" si="33"/>
        <v>314868</v>
      </c>
      <c r="AK108">
        <f t="shared" si="34"/>
        <v>4</v>
      </c>
      <c r="AL108">
        <f t="shared" si="35"/>
        <v>2022</v>
      </c>
      <c r="BK108" s="22">
        <v>44660</v>
      </c>
      <c r="BL108" s="23">
        <v>11513</v>
      </c>
      <c r="BM108" s="23">
        <v>11430</v>
      </c>
      <c r="BN108" s="23">
        <v>11525</v>
      </c>
      <c r="BO108" s="23">
        <v>11479</v>
      </c>
      <c r="BP108" s="23">
        <v>11593</v>
      </c>
      <c r="BQ108" s="23">
        <v>11872</v>
      </c>
      <c r="BR108" s="23">
        <v>12405</v>
      </c>
      <c r="BS108" s="23">
        <v>12954</v>
      </c>
      <c r="BT108" s="23">
        <v>13488</v>
      </c>
      <c r="BU108" s="23">
        <v>14008</v>
      </c>
      <c r="BV108" s="23">
        <v>14502</v>
      </c>
      <c r="BW108" s="23">
        <v>14665</v>
      </c>
      <c r="BX108" s="23">
        <v>14691</v>
      </c>
      <c r="BY108" s="23">
        <v>14949</v>
      </c>
      <c r="BZ108" s="23">
        <v>14979</v>
      </c>
      <c r="CA108" s="23">
        <v>14508</v>
      </c>
      <c r="CB108" s="23">
        <v>13941</v>
      </c>
      <c r="CC108" s="23">
        <v>13236</v>
      </c>
      <c r="CD108" s="23">
        <v>13391</v>
      </c>
      <c r="CE108" s="23">
        <v>13796</v>
      </c>
      <c r="CF108" s="23">
        <v>13437</v>
      </c>
      <c r="CG108" s="23">
        <v>12917</v>
      </c>
      <c r="CH108" s="23">
        <v>12141</v>
      </c>
      <c r="CI108" s="23">
        <v>11662</v>
      </c>
    </row>
    <row r="109" spans="1:87" x14ac:dyDescent="0.2">
      <c r="A109" s="7">
        <v>44660</v>
      </c>
      <c r="B109" s="2">
        <v>11513</v>
      </c>
      <c r="C109" s="2">
        <v>11430</v>
      </c>
      <c r="D109" s="2">
        <v>11525</v>
      </c>
      <c r="E109" s="2">
        <v>11479</v>
      </c>
      <c r="F109" s="2">
        <v>11593</v>
      </c>
      <c r="G109" s="2">
        <v>11872</v>
      </c>
      <c r="H109" s="2">
        <v>12405</v>
      </c>
      <c r="I109" s="2">
        <v>12954</v>
      </c>
      <c r="J109" s="2">
        <v>13488</v>
      </c>
      <c r="K109" s="2">
        <v>14008</v>
      </c>
      <c r="L109" s="2">
        <v>14502</v>
      </c>
      <c r="M109" s="2">
        <v>14665</v>
      </c>
      <c r="N109" s="2">
        <v>14691</v>
      </c>
      <c r="O109" s="2">
        <v>14949</v>
      </c>
      <c r="P109" s="2">
        <v>14979</v>
      </c>
      <c r="Q109" s="2">
        <v>14508</v>
      </c>
      <c r="R109" s="2">
        <v>13941</v>
      </c>
      <c r="S109" s="2">
        <v>13236</v>
      </c>
      <c r="T109" s="2">
        <v>13391</v>
      </c>
      <c r="U109" s="2">
        <v>13796</v>
      </c>
      <c r="V109" s="2">
        <v>13437</v>
      </c>
      <c r="W109" s="2">
        <v>12917</v>
      </c>
      <c r="X109" s="2">
        <v>12141</v>
      </c>
      <c r="Y109" s="2">
        <v>11662</v>
      </c>
      <c r="AA109" s="2">
        <f t="shared" si="27"/>
        <v>0</v>
      </c>
      <c r="AB109" s="2">
        <f t="shared" si="28"/>
        <v>14979</v>
      </c>
      <c r="AC109" s="2">
        <f t="shared" si="29"/>
        <v>13437</v>
      </c>
      <c r="AE109" s="10">
        <v>1</v>
      </c>
      <c r="AF109" s="2">
        <f t="shared" si="30"/>
        <v>0</v>
      </c>
      <c r="AG109" s="2">
        <f t="shared" si="31"/>
        <v>183108</v>
      </c>
      <c r="AH109" s="2">
        <f t="shared" si="32"/>
        <v>131974</v>
      </c>
      <c r="AI109" s="2">
        <f t="shared" si="33"/>
        <v>315082</v>
      </c>
      <c r="AK109">
        <f t="shared" si="34"/>
        <v>4</v>
      </c>
      <c r="AL109">
        <f t="shared" si="35"/>
        <v>2022</v>
      </c>
      <c r="BK109" s="22">
        <v>44661</v>
      </c>
      <c r="BL109" s="23">
        <v>11564</v>
      </c>
      <c r="BM109" s="23">
        <v>11363</v>
      </c>
      <c r="BN109" s="23">
        <v>11390</v>
      </c>
      <c r="BO109" s="23">
        <v>11409</v>
      </c>
      <c r="BP109" s="23">
        <v>11427</v>
      </c>
      <c r="BQ109" s="23">
        <v>11840</v>
      </c>
      <c r="BR109" s="23">
        <v>12251</v>
      </c>
      <c r="BS109" s="23">
        <v>12826</v>
      </c>
      <c r="BT109" s="23">
        <v>13652</v>
      </c>
      <c r="BU109" s="23">
        <v>14258</v>
      </c>
      <c r="BV109" s="23">
        <v>14649</v>
      </c>
      <c r="BW109" s="23">
        <v>14756</v>
      </c>
      <c r="BX109" s="23">
        <v>14764</v>
      </c>
      <c r="BY109" s="23">
        <v>14896</v>
      </c>
      <c r="BZ109" s="23">
        <v>14829</v>
      </c>
      <c r="CA109" s="23">
        <v>14621</v>
      </c>
      <c r="CB109" s="23">
        <v>14191</v>
      </c>
      <c r="CC109" s="23">
        <v>13698</v>
      </c>
      <c r="CD109" s="23">
        <v>13578</v>
      </c>
      <c r="CE109" s="23">
        <v>13391</v>
      </c>
      <c r="CF109" s="23">
        <v>13088</v>
      </c>
      <c r="CG109" s="23">
        <v>12822</v>
      </c>
      <c r="CH109" s="23">
        <v>12255</v>
      </c>
      <c r="CI109" s="23">
        <v>11985</v>
      </c>
    </row>
    <row r="110" spans="1:87" x14ac:dyDescent="0.2">
      <c r="A110" s="7">
        <v>44661</v>
      </c>
      <c r="B110" s="2">
        <v>11564</v>
      </c>
      <c r="C110" s="2">
        <v>11363</v>
      </c>
      <c r="D110" s="2">
        <v>11390</v>
      </c>
      <c r="E110" s="2">
        <v>11409</v>
      </c>
      <c r="F110" s="2">
        <v>11427</v>
      </c>
      <c r="G110" s="2">
        <v>11840</v>
      </c>
      <c r="H110" s="2">
        <v>12251</v>
      </c>
      <c r="I110" s="2">
        <v>12826</v>
      </c>
      <c r="J110" s="2">
        <v>13652</v>
      </c>
      <c r="K110" s="2">
        <v>14258</v>
      </c>
      <c r="L110" s="2">
        <v>14649</v>
      </c>
      <c r="M110" s="2">
        <v>14756</v>
      </c>
      <c r="N110" s="2">
        <v>14764</v>
      </c>
      <c r="O110" s="2">
        <v>14896</v>
      </c>
      <c r="P110" s="2">
        <v>14829</v>
      </c>
      <c r="Q110" s="2">
        <v>14621</v>
      </c>
      <c r="R110" s="2">
        <v>14191</v>
      </c>
      <c r="S110" s="2">
        <v>13698</v>
      </c>
      <c r="T110" s="2">
        <v>13578</v>
      </c>
      <c r="U110" s="2">
        <v>13391</v>
      </c>
      <c r="V110" s="2">
        <v>13088</v>
      </c>
      <c r="W110" s="2">
        <v>12822</v>
      </c>
      <c r="X110" s="2">
        <v>12255</v>
      </c>
      <c r="Y110" s="2">
        <v>11985</v>
      </c>
      <c r="AA110" s="2">
        <f t="shared" si="27"/>
        <v>14756</v>
      </c>
      <c r="AB110" s="2">
        <f t="shared" si="28"/>
        <v>14896</v>
      </c>
      <c r="AC110" s="2">
        <f t="shared" si="29"/>
        <v>13088</v>
      </c>
      <c r="AE110" s="10">
        <v>2</v>
      </c>
      <c r="AF110" s="2">
        <f t="shared" si="30"/>
        <v>124999</v>
      </c>
      <c r="AG110" s="2">
        <f t="shared" si="31"/>
        <v>59110</v>
      </c>
      <c r="AH110" s="2">
        <f t="shared" si="32"/>
        <v>131394</v>
      </c>
      <c r="AI110" s="2">
        <f t="shared" si="33"/>
        <v>315503</v>
      </c>
      <c r="AK110">
        <f t="shared" si="34"/>
        <v>4</v>
      </c>
      <c r="AL110">
        <f t="shared" si="35"/>
        <v>2022</v>
      </c>
      <c r="BK110" s="22">
        <v>44662</v>
      </c>
      <c r="BL110" s="23">
        <v>11621</v>
      </c>
      <c r="BM110" s="23">
        <v>11368</v>
      </c>
      <c r="BN110" s="23">
        <v>11489</v>
      </c>
      <c r="BO110" s="23">
        <v>11455</v>
      </c>
      <c r="BP110" s="23">
        <v>11525</v>
      </c>
      <c r="BQ110" s="23">
        <v>11785</v>
      </c>
      <c r="BR110" s="23">
        <v>12250</v>
      </c>
      <c r="BS110" s="23">
        <v>12911</v>
      </c>
      <c r="BT110" s="23">
        <v>13455</v>
      </c>
      <c r="BU110" s="23">
        <v>14214</v>
      </c>
      <c r="BV110" s="23">
        <v>14703</v>
      </c>
      <c r="BW110" s="23">
        <v>14777</v>
      </c>
      <c r="BX110" s="23">
        <v>15056</v>
      </c>
      <c r="BY110" s="23">
        <v>15186</v>
      </c>
      <c r="BZ110" s="23">
        <v>14963</v>
      </c>
      <c r="CA110" s="23">
        <v>14492</v>
      </c>
      <c r="CB110" s="23">
        <v>14139</v>
      </c>
      <c r="CC110" s="23">
        <v>13481</v>
      </c>
      <c r="CD110" s="23">
        <v>13142</v>
      </c>
      <c r="CE110" s="23">
        <v>13142</v>
      </c>
      <c r="CF110" s="23">
        <v>12805</v>
      </c>
      <c r="CG110" s="23">
        <v>12482</v>
      </c>
      <c r="CH110" s="23">
        <v>11835</v>
      </c>
      <c r="CI110" s="23">
        <v>11383</v>
      </c>
    </row>
    <row r="111" spans="1:87" x14ac:dyDescent="0.2">
      <c r="A111" s="7">
        <v>44662</v>
      </c>
      <c r="B111" s="2">
        <v>11621</v>
      </c>
      <c r="C111" s="2">
        <v>11368</v>
      </c>
      <c r="D111" s="2">
        <v>11489</v>
      </c>
      <c r="E111" s="2">
        <v>11455</v>
      </c>
      <c r="F111" s="2">
        <v>11525</v>
      </c>
      <c r="G111" s="2">
        <v>11785</v>
      </c>
      <c r="H111" s="2">
        <v>12250</v>
      </c>
      <c r="I111" s="2">
        <v>12911</v>
      </c>
      <c r="J111" s="2">
        <v>13455</v>
      </c>
      <c r="K111" s="2">
        <v>14214</v>
      </c>
      <c r="L111" s="2">
        <v>14703</v>
      </c>
      <c r="M111" s="2">
        <v>14777</v>
      </c>
      <c r="N111" s="2">
        <v>15056</v>
      </c>
      <c r="O111" s="2">
        <v>15186</v>
      </c>
      <c r="P111" s="2">
        <v>14963</v>
      </c>
      <c r="Q111" s="2">
        <v>14492</v>
      </c>
      <c r="R111" s="2">
        <v>14139</v>
      </c>
      <c r="S111" s="2">
        <v>13481</v>
      </c>
      <c r="T111" s="2">
        <v>13142</v>
      </c>
      <c r="U111" s="2">
        <v>13142</v>
      </c>
      <c r="V111" s="2">
        <v>12805</v>
      </c>
      <c r="W111" s="2">
        <v>12482</v>
      </c>
      <c r="X111" s="2">
        <v>11835</v>
      </c>
      <c r="Y111" s="2">
        <v>11383</v>
      </c>
      <c r="AA111" s="2">
        <f t="shared" si="27"/>
        <v>14777</v>
      </c>
      <c r="AB111" s="2">
        <f t="shared" si="28"/>
        <v>15186</v>
      </c>
      <c r="AC111" s="2">
        <f t="shared" si="29"/>
        <v>12805</v>
      </c>
      <c r="AE111" s="10">
        <v>3</v>
      </c>
      <c r="AF111" s="2">
        <f t="shared" si="30"/>
        <v>123964</v>
      </c>
      <c r="AG111" s="2">
        <f t="shared" si="31"/>
        <v>59697</v>
      </c>
      <c r="AH111" s="2">
        <f t="shared" si="32"/>
        <v>129998</v>
      </c>
      <c r="AI111" s="2">
        <f t="shared" si="33"/>
        <v>313659</v>
      </c>
      <c r="AK111">
        <f t="shared" si="34"/>
        <v>4</v>
      </c>
      <c r="AL111">
        <f t="shared" si="35"/>
        <v>2022</v>
      </c>
      <c r="BK111" s="22">
        <v>44663</v>
      </c>
      <c r="BL111" s="23">
        <v>11077</v>
      </c>
      <c r="BM111" s="23">
        <v>10961</v>
      </c>
      <c r="BN111" s="23">
        <v>10981</v>
      </c>
      <c r="BO111" s="23">
        <v>10926</v>
      </c>
      <c r="BP111" s="23">
        <v>10997</v>
      </c>
      <c r="BQ111" s="23">
        <v>10980</v>
      </c>
      <c r="BR111" s="23">
        <v>11059</v>
      </c>
      <c r="BS111" s="23">
        <v>11359</v>
      </c>
      <c r="BT111" s="23">
        <v>11674</v>
      </c>
      <c r="BU111" s="23">
        <v>12016</v>
      </c>
      <c r="BV111" s="23">
        <v>12359</v>
      </c>
      <c r="BW111" s="23">
        <v>12329</v>
      </c>
      <c r="BX111" s="23">
        <v>12465</v>
      </c>
      <c r="BY111" s="23">
        <v>12578</v>
      </c>
      <c r="BZ111" s="23">
        <v>12537</v>
      </c>
      <c r="CA111" s="23">
        <v>12456</v>
      </c>
      <c r="CB111" s="23">
        <v>12306</v>
      </c>
      <c r="CC111" s="23">
        <v>11910</v>
      </c>
      <c r="CD111" s="23">
        <v>11662</v>
      </c>
      <c r="CE111" s="23">
        <v>11560</v>
      </c>
      <c r="CF111" s="23">
        <v>11341</v>
      </c>
      <c r="CG111" s="23">
        <v>11038</v>
      </c>
      <c r="CH111" s="23">
        <v>10840</v>
      </c>
      <c r="CI111" s="23">
        <v>10646</v>
      </c>
    </row>
    <row r="112" spans="1:87" x14ac:dyDescent="0.2">
      <c r="A112" s="7">
        <v>44663</v>
      </c>
      <c r="B112" s="2">
        <v>11077</v>
      </c>
      <c r="C112" s="2">
        <v>10961</v>
      </c>
      <c r="D112" s="2">
        <v>10981</v>
      </c>
      <c r="E112" s="2">
        <v>10926</v>
      </c>
      <c r="F112" s="2">
        <v>10997</v>
      </c>
      <c r="G112" s="2">
        <v>10980</v>
      </c>
      <c r="H112" s="2">
        <v>11059</v>
      </c>
      <c r="I112" s="2">
        <v>11359</v>
      </c>
      <c r="J112" s="2">
        <v>11674</v>
      </c>
      <c r="K112" s="2">
        <v>12016</v>
      </c>
      <c r="L112" s="2">
        <v>12359</v>
      </c>
      <c r="M112" s="2">
        <v>12329</v>
      </c>
      <c r="N112" s="2">
        <v>12465</v>
      </c>
      <c r="O112" s="2">
        <v>12578</v>
      </c>
      <c r="P112" s="2">
        <v>12537</v>
      </c>
      <c r="Q112" s="2">
        <v>12456</v>
      </c>
      <c r="R112" s="2">
        <v>12306</v>
      </c>
      <c r="S112" s="2">
        <v>11910</v>
      </c>
      <c r="T112" s="2">
        <v>11662</v>
      </c>
      <c r="U112" s="2">
        <v>11560</v>
      </c>
      <c r="V112" s="2">
        <v>11341</v>
      </c>
      <c r="W112" s="2">
        <v>11038</v>
      </c>
      <c r="X112" s="2">
        <v>10840</v>
      </c>
      <c r="Y112" s="2">
        <v>10646</v>
      </c>
      <c r="AA112" s="2">
        <f t="shared" si="27"/>
        <v>12359</v>
      </c>
      <c r="AB112" s="2">
        <f t="shared" si="28"/>
        <v>12578</v>
      </c>
      <c r="AC112" s="2">
        <f t="shared" si="29"/>
        <v>11341</v>
      </c>
      <c r="AE112" s="10">
        <v>4</v>
      </c>
      <c r="AF112" s="2">
        <f t="shared" si="30"/>
        <v>107175</v>
      </c>
      <c r="AG112" s="2">
        <f t="shared" si="31"/>
        <v>50036</v>
      </c>
      <c r="AH112" s="2">
        <f t="shared" si="32"/>
        <v>120846</v>
      </c>
      <c r="AI112" s="2">
        <f t="shared" si="33"/>
        <v>278057</v>
      </c>
      <c r="AK112">
        <f t="shared" si="34"/>
        <v>4</v>
      </c>
      <c r="AL112">
        <f t="shared" si="35"/>
        <v>2022</v>
      </c>
      <c r="BK112" s="22">
        <v>44664</v>
      </c>
      <c r="BL112" s="23">
        <v>10559</v>
      </c>
      <c r="BM112" s="23">
        <v>10540</v>
      </c>
      <c r="BN112" s="23">
        <v>10599</v>
      </c>
      <c r="BO112" s="23">
        <v>10606</v>
      </c>
      <c r="BP112" s="23">
        <v>10692</v>
      </c>
      <c r="BQ112" s="23">
        <v>10826</v>
      </c>
      <c r="BR112" s="23">
        <v>10977</v>
      </c>
      <c r="BS112" s="23">
        <v>11100</v>
      </c>
      <c r="BT112" s="23">
        <v>11065</v>
      </c>
      <c r="BU112" s="23">
        <v>11271</v>
      </c>
      <c r="BV112" s="23">
        <v>11515</v>
      </c>
      <c r="BW112" s="23">
        <v>11717</v>
      </c>
      <c r="BX112" s="23">
        <v>11751</v>
      </c>
      <c r="BY112" s="23">
        <v>12020</v>
      </c>
      <c r="BZ112" s="23">
        <v>11950</v>
      </c>
      <c r="CA112" s="23">
        <v>11926</v>
      </c>
      <c r="CB112" s="23">
        <v>11819</v>
      </c>
      <c r="CC112" s="23">
        <v>11671</v>
      </c>
      <c r="CD112" s="23">
        <v>11509</v>
      </c>
      <c r="CE112" s="23">
        <v>11509</v>
      </c>
      <c r="CF112" s="23">
        <v>11401</v>
      </c>
      <c r="CG112" s="23">
        <v>11152</v>
      </c>
      <c r="CH112" s="23">
        <v>11107</v>
      </c>
      <c r="CI112" s="23">
        <v>11012</v>
      </c>
    </row>
    <row r="113" spans="1:87" x14ac:dyDescent="0.2">
      <c r="A113" s="7">
        <v>44664</v>
      </c>
      <c r="B113" s="2">
        <v>10559</v>
      </c>
      <c r="C113" s="2">
        <v>10540</v>
      </c>
      <c r="D113" s="2">
        <v>10599</v>
      </c>
      <c r="E113" s="2">
        <v>10606</v>
      </c>
      <c r="F113" s="2">
        <v>10692</v>
      </c>
      <c r="G113" s="2">
        <v>10826</v>
      </c>
      <c r="H113" s="2">
        <v>10977</v>
      </c>
      <c r="I113" s="2">
        <v>11100</v>
      </c>
      <c r="J113" s="2">
        <v>11065</v>
      </c>
      <c r="K113" s="2">
        <v>11271</v>
      </c>
      <c r="L113" s="2">
        <v>11515</v>
      </c>
      <c r="M113" s="2">
        <v>11717</v>
      </c>
      <c r="N113" s="2">
        <v>11751</v>
      </c>
      <c r="O113" s="2">
        <v>12020</v>
      </c>
      <c r="P113" s="2">
        <v>11950</v>
      </c>
      <c r="Q113" s="2">
        <v>11926</v>
      </c>
      <c r="R113" s="2">
        <v>11819</v>
      </c>
      <c r="S113" s="2">
        <v>11671</v>
      </c>
      <c r="T113" s="2">
        <v>11509</v>
      </c>
      <c r="U113" s="2">
        <v>11509</v>
      </c>
      <c r="V113" s="2">
        <v>11401</v>
      </c>
      <c r="W113" s="2">
        <v>11152</v>
      </c>
      <c r="X113" s="2">
        <v>11107</v>
      </c>
      <c r="Y113" s="2">
        <v>11012</v>
      </c>
      <c r="AA113" s="2">
        <f t="shared" si="27"/>
        <v>11819</v>
      </c>
      <c r="AB113" s="2">
        <f t="shared" si="28"/>
        <v>12020</v>
      </c>
      <c r="AC113" s="2">
        <f t="shared" si="29"/>
        <v>11401</v>
      </c>
      <c r="AE113" s="10">
        <v>5</v>
      </c>
      <c r="AF113" s="2">
        <f t="shared" si="30"/>
        <v>103176</v>
      </c>
      <c r="AG113" s="2">
        <f t="shared" si="31"/>
        <v>47647</v>
      </c>
      <c r="AH113" s="2">
        <f t="shared" si="32"/>
        <v>119471</v>
      </c>
      <c r="AI113" s="2">
        <f t="shared" si="33"/>
        <v>270294</v>
      </c>
      <c r="AK113">
        <f t="shared" si="34"/>
        <v>4</v>
      </c>
      <c r="AL113">
        <f t="shared" si="35"/>
        <v>2022</v>
      </c>
      <c r="BK113" s="22">
        <v>44665</v>
      </c>
      <c r="BL113" s="23">
        <v>10898</v>
      </c>
      <c r="BM113" s="23">
        <v>10827</v>
      </c>
      <c r="BN113" s="23">
        <v>10925</v>
      </c>
      <c r="BO113" s="23">
        <v>10975</v>
      </c>
      <c r="BP113" s="23">
        <v>11120</v>
      </c>
      <c r="BQ113" s="23">
        <v>11435</v>
      </c>
      <c r="BR113" s="23">
        <v>12052</v>
      </c>
      <c r="BS113" s="23">
        <v>13005</v>
      </c>
      <c r="BT113" s="23">
        <v>13783</v>
      </c>
      <c r="BU113" s="23">
        <v>14277</v>
      </c>
      <c r="BV113" s="23">
        <v>14614</v>
      </c>
      <c r="BW113" s="23">
        <v>14517</v>
      </c>
      <c r="BX113" s="23">
        <v>14748</v>
      </c>
      <c r="BY113" s="23">
        <v>15048</v>
      </c>
      <c r="BZ113" s="23">
        <v>15098</v>
      </c>
      <c r="CA113" s="23">
        <v>14687</v>
      </c>
      <c r="CB113" s="23">
        <v>14415</v>
      </c>
      <c r="CC113" s="23">
        <v>13416</v>
      </c>
      <c r="CD113" s="23">
        <v>12498</v>
      </c>
      <c r="CE113" s="23">
        <v>12543</v>
      </c>
      <c r="CF113" s="23">
        <v>12811</v>
      </c>
      <c r="CG113" s="23">
        <v>12899</v>
      </c>
      <c r="CH113" s="23">
        <v>12481</v>
      </c>
      <c r="CI113" s="23">
        <v>12120</v>
      </c>
    </row>
    <row r="114" spans="1:87" x14ac:dyDescent="0.2">
      <c r="A114" s="7">
        <v>44665</v>
      </c>
      <c r="B114" s="2">
        <v>10898</v>
      </c>
      <c r="C114" s="2">
        <v>10827</v>
      </c>
      <c r="D114" s="2">
        <v>10925</v>
      </c>
      <c r="E114" s="2">
        <v>10975</v>
      </c>
      <c r="F114" s="2">
        <v>11120</v>
      </c>
      <c r="G114" s="2">
        <v>11435</v>
      </c>
      <c r="H114" s="2">
        <v>12052</v>
      </c>
      <c r="I114" s="2">
        <v>13005</v>
      </c>
      <c r="J114" s="2">
        <v>13783</v>
      </c>
      <c r="K114" s="2">
        <v>14277</v>
      </c>
      <c r="L114" s="2">
        <v>14614</v>
      </c>
      <c r="M114" s="2">
        <v>14517</v>
      </c>
      <c r="N114" s="2">
        <v>14748</v>
      </c>
      <c r="O114" s="2">
        <v>15048</v>
      </c>
      <c r="P114" s="2">
        <v>15098</v>
      </c>
      <c r="Q114" s="2">
        <v>14687</v>
      </c>
      <c r="R114" s="2">
        <v>14415</v>
      </c>
      <c r="S114" s="2">
        <v>13416</v>
      </c>
      <c r="T114" s="2">
        <v>12498</v>
      </c>
      <c r="U114" s="2">
        <v>12543</v>
      </c>
      <c r="V114" s="2">
        <v>12811</v>
      </c>
      <c r="W114" s="2">
        <v>12899</v>
      </c>
      <c r="X114" s="2">
        <v>12481</v>
      </c>
      <c r="Y114" s="2">
        <v>12120</v>
      </c>
      <c r="AA114" s="2">
        <f t="shared" si="27"/>
        <v>14614</v>
      </c>
      <c r="AB114" s="2">
        <f t="shared" si="28"/>
        <v>15098</v>
      </c>
      <c r="AC114" s="2">
        <f t="shared" si="29"/>
        <v>12899</v>
      </c>
      <c r="AE114" s="10">
        <v>6</v>
      </c>
      <c r="AF114" s="2">
        <f t="shared" si="30"/>
        <v>123068</v>
      </c>
      <c r="AG114" s="2">
        <f t="shared" si="31"/>
        <v>59581</v>
      </c>
      <c r="AH114" s="2">
        <f t="shared" si="32"/>
        <v>128543</v>
      </c>
      <c r="AI114" s="2">
        <f t="shared" si="33"/>
        <v>311192</v>
      </c>
      <c r="AK114">
        <f t="shared" si="34"/>
        <v>4</v>
      </c>
      <c r="AL114">
        <f t="shared" si="35"/>
        <v>2022</v>
      </c>
      <c r="BK114" s="22">
        <v>44666</v>
      </c>
      <c r="BL114" s="23">
        <v>11766</v>
      </c>
      <c r="BM114" s="23">
        <v>11520</v>
      </c>
      <c r="BN114" s="23">
        <v>11512</v>
      </c>
      <c r="BO114" s="23">
        <v>11544</v>
      </c>
      <c r="BP114" s="23">
        <v>11709</v>
      </c>
      <c r="BQ114" s="23">
        <v>12010</v>
      </c>
      <c r="BR114" s="23">
        <v>12612</v>
      </c>
      <c r="BS114" s="23">
        <v>13410</v>
      </c>
      <c r="BT114" s="23">
        <v>13976</v>
      </c>
      <c r="BU114" s="23">
        <v>14534</v>
      </c>
      <c r="BV114" s="23">
        <v>14862</v>
      </c>
      <c r="BW114" s="23">
        <v>14865</v>
      </c>
      <c r="BX114" s="23">
        <v>15038</v>
      </c>
      <c r="BY114" s="23">
        <v>15261</v>
      </c>
      <c r="BZ114" s="23">
        <v>15314</v>
      </c>
      <c r="CA114" s="23">
        <v>15087</v>
      </c>
      <c r="CB114" s="23">
        <v>14365</v>
      </c>
      <c r="CC114" s="23">
        <v>13931</v>
      </c>
      <c r="CD114" s="23">
        <v>13593</v>
      </c>
      <c r="CE114" s="23">
        <v>13399</v>
      </c>
      <c r="CF114" s="23">
        <v>13124</v>
      </c>
      <c r="CG114" s="23">
        <v>12906</v>
      </c>
      <c r="CH114" s="23">
        <v>12471</v>
      </c>
      <c r="CI114" s="23">
        <v>12110</v>
      </c>
    </row>
    <row r="115" spans="1:87" x14ac:dyDescent="0.2">
      <c r="A115" s="7">
        <v>44666</v>
      </c>
      <c r="B115" s="2">
        <v>11766</v>
      </c>
      <c r="C115" s="2">
        <v>11520</v>
      </c>
      <c r="D115" s="2">
        <v>11512</v>
      </c>
      <c r="E115" s="2">
        <v>11544</v>
      </c>
      <c r="F115" s="2">
        <v>11709</v>
      </c>
      <c r="G115" s="2">
        <v>12010</v>
      </c>
      <c r="H115" s="2">
        <v>12612</v>
      </c>
      <c r="I115" s="2">
        <v>13410</v>
      </c>
      <c r="J115" s="2">
        <v>13976</v>
      </c>
      <c r="K115" s="2">
        <v>14534</v>
      </c>
      <c r="L115" s="2">
        <v>14862</v>
      </c>
      <c r="M115" s="2">
        <v>14865</v>
      </c>
      <c r="N115" s="2">
        <v>15038</v>
      </c>
      <c r="O115" s="2">
        <v>15261</v>
      </c>
      <c r="P115" s="2">
        <v>15314</v>
      </c>
      <c r="Q115" s="2">
        <v>15087</v>
      </c>
      <c r="R115" s="2">
        <v>14365</v>
      </c>
      <c r="S115" s="2">
        <v>13931</v>
      </c>
      <c r="T115" s="2">
        <v>13593</v>
      </c>
      <c r="U115" s="2">
        <v>13399</v>
      </c>
      <c r="V115" s="2">
        <v>13124</v>
      </c>
      <c r="W115" s="2">
        <v>12906</v>
      </c>
      <c r="X115" s="2">
        <v>12471</v>
      </c>
      <c r="Y115" s="2">
        <v>12110</v>
      </c>
      <c r="AA115" s="2">
        <f t="shared" si="27"/>
        <v>0</v>
      </c>
      <c r="AB115" s="2">
        <f t="shared" si="28"/>
        <v>15314</v>
      </c>
      <c r="AC115" s="2">
        <f t="shared" si="29"/>
        <v>13124</v>
      </c>
      <c r="AE115" s="10">
        <v>7</v>
      </c>
      <c r="AF115" s="2">
        <f t="shared" si="30"/>
        <v>0</v>
      </c>
      <c r="AG115" s="2">
        <f t="shared" si="31"/>
        <v>187635</v>
      </c>
      <c r="AH115" s="2">
        <f t="shared" si="32"/>
        <v>133284</v>
      </c>
      <c r="AI115" s="2">
        <f t="shared" si="33"/>
        <v>320919</v>
      </c>
      <c r="AK115">
        <f t="shared" si="34"/>
        <v>4</v>
      </c>
      <c r="AL115">
        <f t="shared" si="35"/>
        <v>2022</v>
      </c>
      <c r="BK115" s="22">
        <v>44667</v>
      </c>
      <c r="BL115" s="23">
        <v>11737</v>
      </c>
      <c r="BM115" s="23">
        <v>11554</v>
      </c>
      <c r="BN115" s="23">
        <v>11545</v>
      </c>
      <c r="BO115" s="23">
        <v>11483</v>
      </c>
      <c r="BP115" s="23">
        <v>11558</v>
      </c>
      <c r="BQ115" s="23">
        <v>11903</v>
      </c>
      <c r="BR115" s="23">
        <v>12389</v>
      </c>
      <c r="BS115" s="23">
        <v>13416</v>
      </c>
      <c r="BT115" s="23">
        <v>13901</v>
      </c>
      <c r="BU115" s="23">
        <v>14225</v>
      </c>
      <c r="BV115" s="23">
        <v>14685</v>
      </c>
      <c r="BW115" s="23">
        <v>14716</v>
      </c>
      <c r="BX115" s="23">
        <v>14752</v>
      </c>
      <c r="BY115" s="23">
        <v>15031</v>
      </c>
      <c r="BZ115" s="23">
        <v>15042</v>
      </c>
      <c r="CA115" s="23">
        <v>14804</v>
      </c>
      <c r="CB115" s="23">
        <v>14256</v>
      </c>
      <c r="CC115" s="23">
        <v>13836</v>
      </c>
      <c r="CD115" s="23">
        <v>13777</v>
      </c>
      <c r="CE115" s="23">
        <v>13914</v>
      </c>
      <c r="CF115" s="23">
        <v>13546</v>
      </c>
      <c r="CG115" s="23">
        <v>12760</v>
      </c>
      <c r="CH115" s="23">
        <v>12277</v>
      </c>
      <c r="CI115" s="23">
        <v>11893</v>
      </c>
    </row>
    <row r="116" spans="1:87" x14ac:dyDescent="0.2">
      <c r="A116" s="7">
        <v>44667</v>
      </c>
      <c r="B116" s="2">
        <v>11737</v>
      </c>
      <c r="C116" s="2">
        <v>11554</v>
      </c>
      <c r="D116" s="2">
        <v>11545</v>
      </c>
      <c r="E116" s="2">
        <v>11483</v>
      </c>
      <c r="F116" s="2">
        <v>11558</v>
      </c>
      <c r="G116" s="2">
        <v>11903</v>
      </c>
      <c r="H116" s="2">
        <v>12389</v>
      </c>
      <c r="I116" s="2">
        <v>13416</v>
      </c>
      <c r="J116" s="2">
        <v>13901</v>
      </c>
      <c r="K116" s="2">
        <v>14225</v>
      </c>
      <c r="L116" s="2">
        <v>14685</v>
      </c>
      <c r="M116" s="2">
        <v>14716</v>
      </c>
      <c r="N116" s="2">
        <v>14752</v>
      </c>
      <c r="O116" s="2">
        <v>15031</v>
      </c>
      <c r="P116" s="2">
        <v>15042</v>
      </c>
      <c r="Q116" s="2">
        <v>14804</v>
      </c>
      <c r="R116" s="2">
        <v>14256</v>
      </c>
      <c r="S116" s="2">
        <v>13836</v>
      </c>
      <c r="T116" s="2">
        <v>13777</v>
      </c>
      <c r="U116" s="2">
        <v>13914</v>
      </c>
      <c r="V116" s="2">
        <v>13546</v>
      </c>
      <c r="W116" s="2">
        <v>12760</v>
      </c>
      <c r="X116" s="2">
        <v>12277</v>
      </c>
      <c r="Y116" s="2">
        <v>11893</v>
      </c>
      <c r="AA116" s="2">
        <f t="shared" si="27"/>
        <v>0</v>
      </c>
      <c r="AB116" s="2">
        <f t="shared" si="28"/>
        <v>15042</v>
      </c>
      <c r="AC116" s="2">
        <f t="shared" si="29"/>
        <v>13546</v>
      </c>
      <c r="AE116" s="10">
        <v>8</v>
      </c>
      <c r="AF116" s="2">
        <f t="shared" si="30"/>
        <v>0</v>
      </c>
      <c r="AG116" s="2">
        <f t="shared" si="31"/>
        <v>186355</v>
      </c>
      <c r="AH116" s="2">
        <f t="shared" si="32"/>
        <v>132645</v>
      </c>
      <c r="AI116" s="2">
        <f t="shared" si="33"/>
        <v>319000</v>
      </c>
      <c r="AK116">
        <f t="shared" si="34"/>
        <v>4</v>
      </c>
      <c r="AL116">
        <f t="shared" si="35"/>
        <v>2022</v>
      </c>
      <c r="BK116" s="22">
        <v>44668</v>
      </c>
      <c r="BL116" s="23">
        <v>11678</v>
      </c>
      <c r="BM116" s="23">
        <v>11481</v>
      </c>
      <c r="BN116" s="23">
        <v>11541</v>
      </c>
      <c r="BO116" s="23">
        <v>11608</v>
      </c>
      <c r="BP116" s="23">
        <v>11676</v>
      </c>
      <c r="BQ116" s="23">
        <v>11886</v>
      </c>
      <c r="BR116" s="23">
        <v>12386</v>
      </c>
      <c r="BS116" s="23">
        <v>13232</v>
      </c>
      <c r="BT116" s="23">
        <v>13924</v>
      </c>
      <c r="BU116" s="23">
        <v>14371</v>
      </c>
      <c r="BV116" s="23">
        <v>14861</v>
      </c>
      <c r="BW116" s="23">
        <v>14907</v>
      </c>
      <c r="BX116" s="23">
        <v>15095</v>
      </c>
      <c r="BY116" s="23">
        <v>15219</v>
      </c>
      <c r="BZ116" s="23">
        <v>15113</v>
      </c>
      <c r="CA116" s="23">
        <v>14559</v>
      </c>
      <c r="CB116" s="23">
        <v>14075</v>
      </c>
      <c r="CC116" s="23">
        <v>13506</v>
      </c>
      <c r="CD116" s="23">
        <v>13231</v>
      </c>
      <c r="CE116" s="23">
        <v>13300</v>
      </c>
      <c r="CF116" s="23">
        <v>13011</v>
      </c>
      <c r="CG116" s="23">
        <v>12501</v>
      </c>
      <c r="CH116" s="23">
        <v>12205</v>
      </c>
      <c r="CI116" s="23">
        <v>11917</v>
      </c>
    </row>
    <row r="117" spans="1:87" x14ac:dyDescent="0.2">
      <c r="A117" s="7">
        <v>44668</v>
      </c>
      <c r="B117" s="2">
        <v>11678</v>
      </c>
      <c r="C117" s="2">
        <v>11481</v>
      </c>
      <c r="D117" s="2">
        <v>11541</v>
      </c>
      <c r="E117" s="2">
        <v>11608</v>
      </c>
      <c r="F117" s="2">
        <v>11676</v>
      </c>
      <c r="G117" s="2">
        <v>11886</v>
      </c>
      <c r="H117" s="2">
        <v>12386</v>
      </c>
      <c r="I117" s="2">
        <v>13232</v>
      </c>
      <c r="J117" s="2">
        <v>13924</v>
      </c>
      <c r="K117" s="2">
        <v>14371</v>
      </c>
      <c r="L117" s="2">
        <v>14861</v>
      </c>
      <c r="M117" s="2">
        <v>14907</v>
      </c>
      <c r="N117" s="2">
        <v>15095</v>
      </c>
      <c r="O117" s="2">
        <v>15219</v>
      </c>
      <c r="P117" s="2">
        <v>15113</v>
      </c>
      <c r="Q117" s="2">
        <v>14559</v>
      </c>
      <c r="R117" s="2">
        <v>14075</v>
      </c>
      <c r="S117" s="2">
        <v>13506</v>
      </c>
      <c r="T117" s="2">
        <v>13231</v>
      </c>
      <c r="U117" s="2">
        <v>13300</v>
      </c>
      <c r="V117" s="2">
        <v>13011</v>
      </c>
      <c r="W117" s="2">
        <v>12501</v>
      </c>
      <c r="X117" s="2">
        <v>12205</v>
      </c>
      <c r="Y117" s="2">
        <v>11917</v>
      </c>
      <c r="AA117" s="2">
        <f t="shared" si="27"/>
        <v>0</v>
      </c>
      <c r="AB117" s="2">
        <f t="shared" si="28"/>
        <v>15219</v>
      </c>
      <c r="AC117" s="2">
        <f t="shared" si="29"/>
        <v>13011</v>
      </c>
      <c r="AE117" s="10">
        <v>1</v>
      </c>
      <c r="AF117" s="2">
        <f t="shared" si="30"/>
        <v>0</v>
      </c>
      <c r="AG117" s="2">
        <f t="shared" si="31"/>
        <v>185393</v>
      </c>
      <c r="AH117" s="2">
        <f t="shared" si="32"/>
        <v>131890</v>
      </c>
      <c r="AI117" s="2">
        <f t="shared" si="33"/>
        <v>317283</v>
      </c>
      <c r="AK117">
        <f t="shared" si="34"/>
        <v>4</v>
      </c>
      <c r="AL117">
        <f t="shared" si="35"/>
        <v>2022</v>
      </c>
      <c r="BK117" s="22">
        <v>44669</v>
      </c>
      <c r="BL117" s="23">
        <v>11673</v>
      </c>
      <c r="BM117" s="23">
        <v>11536</v>
      </c>
      <c r="BN117" s="23">
        <v>11539</v>
      </c>
      <c r="BO117" s="23">
        <v>11504</v>
      </c>
      <c r="BP117" s="23">
        <v>11616</v>
      </c>
      <c r="BQ117" s="23">
        <v>11931</v>
      </c>
      <c r="BR117" s="23">
        <v>12353</v>
      </c>
      <c r="BS117" s="23">
        <v>13232</v>
      </c>
      <c r="BT117" s="23">
        <v>13850</v>
      </c>
      <c r="BU117" s="23">
        <v>14180</v>
      </c>
      <c r="BV117" s="23">
        <v>14548</v>
      </c>
      <c r="BW117" s="23">
        <v>14519</v>
      </c>
      <c r="BX117" s="23">
        <v>14678</v>
      </c>
      <c r="BY117" s="23">
        <v>14603</v>
      </c>
      <c r="BZ117" s="23">
        <v>14467</v>
      </c>
      <c r="CA117" s="23">
        <v>14032</v>
      </c>
      <c r="CB117" s="23">
        <v>13729</v>
      </c>
      <c r="CC117" s="23">
        <v>13342</v>
      </c>
      <c r="CD117" s="23">
        <v>12949</v>
      </c>
      <c r="CE117" s="23">
        <v>12850</v>
      </c>
      <c r="CF117" s="23">
        <v>12698</v>
      </c>
      <c r="CG117" s="23">
        <v>12426</v>
      </c>
      <c r="CH117" s="23">
        <v>11997</v>
      </c>
      <c r="CI117" s="23">
        <v>11437</v>
      </c>
    </row>
    <row r="118" spans="1:87" x14ac:dyDescent="0.2">
      <c r="A118" s="7">
        <v>44669</v>
      </c>
      <c r="B118" s="2">
        <v>11673</v>
      </c>
      <c r="C118" s="2">
        <v>11536</v>
      </c>
      <c r="D118" s="2">
        <v>11539</v>
      </c>
      <c r="E118" s="2">
        <v>11504</v>
      </c>
      <c r="F118" s="2">
        <v>11616</v>
      </c>
      <c r="G118" s="2">
        <v>11931</v>
      </c>
      <c r="H118" s="2">
        <v>12353</v>
      </c>
      <c r="I118" s="2">
        <v>13232</v>
      </c>
      <c r="J118" s="2">
        <v>13850</v>
      </c>
      <c r="K118" s="2">
        <v>14180</v>
      </c>
      <c r="L118" s="2">
        <v>14548</v>
      </c>
      <c r="M118" s="2">
        <v>14519</v>
      </c>
      <c r="N118" s="2">
        <v>14678</v>
      </c>
      <c r="O118" s="2">
        <v>14603</v>
      </c>
      <c r="P118" s="2">
        <v>14467</v>
      </c>
      <c r="Q118" s="2">
        <v>14032</v>
      </c>
      <c r="R118" s="2">
        <v>13729</v>
      </c>
      <c r="S118" s="2">
        <v>13342</v>
      </c>
      <c r="T118" s="2">
        <v>12949</v>
      </c>
      <c r="U118" s="2">
        <v>12850</v>
      </c>
      <c r="V118" s="2">
        <v>12698</v>
      </c>
      <c r="W118" s="2">
        <v>12426</v>
      </c>
      <c r="X118" s="2">
        <v>11997</v>
      </c>
      <c r="Y118" s="2">
        <v>11437</v>
      </c>
      <c r="AA118" s="2">
        <f t="shared" si="27"/>
        <v>14548</v>
      </c>
      <c r="AB118" s="2">
        <f t="shared" si="28"/>
        <v>14678</v>
      </c>
      <c r="AC118" s="2">
        <f t="shared" si="29"/>
        <v>12698</v>
      </c>
      <c r="AE118" s="10">
        <v>2</v>
      </c>
      <c r="AF118" s="2">
        <f t="shared" si="30"/>
        <v>123199</v>
      </c>
      <c r="AG118" s="2">
        <f t="shared" si="31"/>
        <v>57780</v>
      </c>
      <c r="AH118" s="2">
        <f t="shared" si="32"/>
        <v>130710</v>
      </c>
      <c r="AI118" s="2">
        <f t="shared" si="33"/>
        <v>311689</v>
      </c>
      <c r="AK118">
        <f t="shared" si="34"/>
        <v>4</v>
      </c>
      <c r="AL118">
        <f t="shared" si="35"/>
        <v>2022</v>
      </c>
      <c r="BK118" s="22">
        <v>44670</v>
      </c>
      <c r="BL118" s="23">
        <v>11133</v>
      </c>
      <c r="BM118" s="23">
        <v>11008</v>
      </c>
      <c r="BN118" s="23">
        <v>11023</v>
      </c>
      <c r="BO118" s="23">
        <v>11062</v>
      </c>
      <c r="BP118" s="23">
        <v>11026</v>
      </c>
      <c r="BQ118" s="23">
        <v>11075</v>
      </c>
      <c r="BR118" s="23">
        <v>11122</v>
      </c>
      <c r="BS118" s="23">
        <v>11196</v>
      </c>
      <c r="BT118" s="23">
        <v>11296</v>
      </c>
      <c r="BU118" s="23">
        <v>11553</v>
      </c>
      <c r="BV118" s="23">
        <v>11899</v>
      </c>
      <c r="BW118" s="23">
        <v>11892</v>
      </c>
      <c r="BX118" s="23">
        <v>11945</v>
      </c>
      <c r="BY118" s="23">
        <v>12044</v>
      </c>
      <c r="BZ118" s="23">
        <v>12004</v>
      </c>
      <c r="CA118" s="23">
        <v>11851</v>
      </c>
      <c r="CB118" s="23">
        <v>11602</v>
      </c>
      <c r="CC118" s="23">
        <v>11565</v>
      </c>
      <c r="CD118" s="23">
        <v>11506</v>
      </c>
      <c r="CE118" s="23">
        <v>11570</v>
      </c>
      <c r="CF118" s="23">
        <v>11201</v>
      </c>
      <c r="CG118" s="23">
        <v>11107</v>
      </c>
      <c r="CH118" s="23">
        <v>10869</v>
      </c>
      <c r="CI118" s="23">
        <v>10681</v>
      </c>
    </row>
    <row r="119" spans="1:87" x14ac:dyDescent="0.2">
      <c r="A119" s="7">
        <v>44670</v>
      </c>
      <c r="B119" s="2">
        <v>11133</v>
      </c>
      <c r="C119" s="2">
        <v>11008</v>
      </c>
      <c r="D119" s="2">
        <v>11023</v>
      </c>
      <c r="E119" s="2">
        <v>11062</v>
      </c>
      <c r="F119" s="2">
        <v>11026</v>
      </c>
      <c r="G119" s="2">
        <v>11075</v>
      </c>
      <c r="H119" s="2">
        <v>11122</v>
      </c>
      <c r="I119" s="2">
        <v>11196</v>
      </c>
      <c r="J119" s="2">
        <v>11296</v>
      </c>
      <c r="K119" s="2">
        <v>11553</v>
      </c>
      <c r="L119" s="2">
        <v>11899</v>
      </c>
      <c r="M119" s="2">
        <v>11892</v>
      </c>
      <c r="N119" s="2">
        <v>11945</v>
      </c>
      <c r="O119" s="2">
        <v>12044</v>
      </c>
      <c r="P119" s="2">
        <v>12004</v>
      </c>
      <c r="Q119" s="2">
        <v>11851</v>
      </c>
      <c r="R119" s="2">
        <v>11602</v>
      </c>
      <c r="S119" s="2">
        <v>11565</v>
      </c>
      <c r="T119" s="2">
        <v>11506</v>
      </c>
      <c r="U119" s="2">
        <v>11570</v>
      </c>
      <c r="V119" s="2">
        <v>11201</v>
      </c>
      <c r="W119" s="2">
        <v>11107</v>
      </c>
      <c r="X119" s="2">
        <v>10869</v>
      </c>
      <c r="Y119" s="2">
        <v>10681</v>
      </c>
      <c r="AA119" s="2">
        <f t="shared" si="27"/>
        <v>11899</v>
      </c>
      <c r="AB119" s="2">
        <f t="shared" si="28"/>
        <v>12044</v>
      </c>
      <c r="AC119" s="2">
        <f t="shared" si="29"/>
        <v>11201</v>
      </c>
      <c r="AE119" s="10">
        <v>3</v>
      </c>
      <c r="AF119" s="2">
        <f t="shared" si="30"/>
        <v>104079</v>
      </c>
      <c r="AG119" s="2">
        <f t="shared" si="31"/>
        <v>47844</v>
      </c>
      <c r="AH119" s="2">
        <f t="shared" si="32"/>
        <v>121307</v>
      </c>
      <c r="AI119" s="2">
        <f t="shared" si="33"/>
        <v>273230</v>
      </c>
      <c r="AK119">
        <f t="shared" si="34"/>
        <v>4</v>
      </c>
      <c r="AL119">
        <f t="shared" si="35"/>
        <v>2022</v>
      </c>
      <c r="BK119" s="22">
        <v>44671</v>
      </c>
      <c r="BL119" s="23">
        <v>10681</v>
      </c>
      <c r="BM119" s="23">
        <v>10619</v>
      </c>
      <c r="BN119" s="23">
        <v>10668</v>
      </c>
      <c r="BO119" s="23">
        <v>10680</v>
      </c>
      <c r="BP119" s="23">
        <v>10730</v>
      </c>
      <c r="BQ119" s="23">
        <v>10685</v>
      </c>
      <c r="BR119" s="23">
        <v>10713</v>
      </c>
      <c r="BS119" s="23">
        <v>10782</v>
      </c>
      <c r="BT119" s="23">
        <v>11031</v>
      </c>
      <c r="BU119" s="23">
        <v>11149</v>
      </c>
      <c r="BV119" s="23">
        <v>11328</v>
      </c>
      <c r="BW119" s="23">
        <v>11350</v>
      </c>
      <c r="BX119" s="23">
        <v>11478</v>
      </c>
      <c r="BY119" s="23">
        <v>11394</v>
      </c>
      <c r="BZ119" s="23">
        <v>11506</v>
      </c>
      <c r="CA119" s="23">
        <v>11495</v>
      </c>
      <c r="CB119" s="23">
        <v>11404</v>
      </c>
      <c r="CC119" s="23">
        <v>11421</v>
      </c>
      <c r="CD119" s="23">
        <v>11285</v>
      </c>
      <c r="CE119" s="23">
        <v>11251</v>
      </c>
      <c r="CF119" s="23">
        <v>11077</v>
      </c>
      <c r="CG119" s="23">
        <v>10947</v>
      </c>
      <c r="CH119" s="23">
        <v>10878</v>
      </c>
      <c r="CI119" s="23">
        <v>10884</v>
      </c>
    </row>
    <row r="120" spans="1:87" x14ac:dyDescent="0.2">
      <c r="A120" s="7">
        <v>44671</v>
      </c>
      <c r="B120" s="2">
        <v>10681</v>
      </c>
      <c r="C120" s="2">
        <v>10619</v>
      </c>
      <c r="D120" s="2">
        <v>10668</v>
      </c>
      <c r="E120" s="2">
        <v>10680</v>
      </c>
      <c r="F120" s="2">
        <v>10730</v>
      </c>
      <c r="G120" s="2">
        <v>10685</v>
      </c>
      <c r="H120" s="2">
        <v>10713</v>
      </c>
      <c r="I120" s="2">
        <v>10782</v>
      </c>
      <c r="J120" s="2">
        <v>11031</v>
      </c>
      <c r="K120" s="2">
        <v>11149</v>
      </c>
      <c r="L120" s="2">
        <v>11328</v>
      </c>
      <c r="M120" s="2">
        <v>11350</v>
      </c>
      <c r="N120" s="2">
        <v>11478</v>
      </c>
      <c r="O120" s="2">
        <v>11394</v>
      </c>
      <c r="P120" s="2">
        <v>11506</v>
      </c>
      <c r="Q120" s="2">
        <v>11495</v>
      </c>
      <c r="R120" s="2">
        <v>11404</v>
      </c>
      <c r="S120" s="2">
        <v>11421</v>
      </c>
      <c r="T120" s="2">
        <v>11285</v>
      </c>
      <c r="U120" s="2">
        <v>11251</v>
      </c>
      <c r="V120" s="2">
        <v>11077</v>
      </c>
      <c r="W120" s="2">
        <v>10947</v>
      </c>
      <c r="X120" s="2">
        <v>10878</v>
      </c>
      <c r="Y120" s="2">
        <v>10884</v>
      </c>
      <c r="AA120" s="2">
        <f t="shared" si="27"/>
        <v>11421</v>
      </c>
      <c r="AB120" s="2">
        <f t="shared" si="28"/>
        <v>11506</v>
      </c>
      <c r="AC120" s="2">
        <f t="shared" si="29"/>
        <v>11077</v>
      </c>
      <c r="AE120" s="10">
        <v>4</v>
      </c>
      <c r="AF120" s="2">
        <f t="shared" si="30"/>
        <v>101001</v>
      </c>
      <c r="AG120" s="2">
        <f t="shared" si="31"/>
        <v>45873</v>
      </c>
      <c r="AH120" s="2">
        <f t="shared" si="32"/>
        <v>118562</v>
      </c>
      <c r="AI120" s="2">
        <f t="shared" si="33"/>
        <v>265436</v>
      </c>
      <c r="AK120">
        <f t="shared" si="34"/>
        <v>4</v>
      </c>
      <c r="AL120">
        <f t="shared" si="35"/>
        <v>2022</v>
      </c>
      <c r="BK120" s="22">
        <v>44672</v>
      </c>
      <c r="BL120" s="23">
        <v>10840</v>
      </c>
      <c r="BM120" s="23">
        <v>10745</v>
      </c>
      <c r="BN120" s="23">
        <v>10839</v>
      </c>
      <c r="BO120" s="23">
        <v>10938</v>
      </c>
      <c r="BP120" s="23">
        <v>11042</v>
      </c>
      <c r="BQ120" s="23">
        <v>11345</v>
      </c>
      <c r="BR120" s="23">
        <v>11869</v>
      </c>
      <c r="BS120" s="23">
        <v>12640</v>
      </c>
      <c r="BT120" s="23">
        <v>13287</v>
      </c>
      <c r="BU120" s="23">
        <v>13856</v>
      </c>
      <c r="BV120" s="23">
        <v>14503</v>
      </c>
      <c r="BW120" s="23">
        <v>14465</v>
      </c>
      <c r="BX120" s="23">
        <v>14466</v>
      </c>
      <c r="BY120" s="23">
        <v>14654</v>
      </c>
      <c r="BZ120" s="23">
        <v>14650</v>
      </c>
      <c r="CA120" s="23">
        <v>14311</v>
      </c>
      <c r="CB120" s="23">
        <v>13818</v>
      </c>
      <c r="CC120" s="23">
        <v>13257</v>
      </c>
      <c r="CD120" s="23">
        <v>13092</v>
      </c>
      <c r="CE120" s="23">
        <v>13241</v>
      </c>
      <c r="CF120" s="23">
        <v>12899</v>
      </c>
      <c r="CG120" s="23">
        <v>12492</v>
      </c>
      <c r="CH120" s="23">
        <v>12109</v>
      </c>
      <c r="CI120" s="23">
        <v>11858</v>
      </c>
    </row>
    <row r="121" spans="1:87" x14ac:dyDescent="0.2">
      <c r="A121" s="7">
        <v>44672</v>
      </c>
      <c r="B121" s="2">
        <v>10840</v>
      </c>
      <c r="C121" s="2">
        <v>10745</v>
      </c>
      <c r="D121" s="2">
        <v>10839</v>
      </c>
      <c r="E121" s="2">
        <v>10938</v>
      </c>
      <c r="F121" s="2">
        <v>11042</v>
      </c>
      <c r="G121" s="2">
        <v>11345</v>
      </c>
      <c r="H121" s="2">
        <v>11869</v>
      </c>
      <c r="I121" s="2">
        <v>12640</v>
      </c>
      <c r="J121" s="2">
        <v>13287</v>
      </c>
      <c r="K121" s="2">
        <v>13856</v>
      </c>
      <c r="L121" s="2">
        <v>14503</v>
      </c>
      <c r="M121" s="2">
        <v>14465</v>
      </c>
      <c r="N121" s="2">
        <v>14466</v>
      </c>
      <c r="O121" s="2">
        <v>14654</v>
      </c>
      <c r="P121" s="2">
        <v>14650</v>
      </c>
      <c r="Q121" s="2">
        <v>14311</v>
      </c>
      <c r="R121" s="2">
        <v>13818</v>
      </c>
      <c r="S121" s="2">
        <v>13257</v>
      </c>
      <c r="T121" s="2">
        <v>13092</v>
      </c>
      <c r="U121" s="2">
        <v>13241</v>
      </c>
      <c r="V121" s="2">
        <v>12899</v>
      </c>
      <c r="W121" s="2">
        <v>12492</v>
      </c>
      <c r="X121" s="2">
        <v>12109</v>
      </c>
      <c r="Y121" s="2">
        <v>11858</v>
      </c>
      <c r="AA121" s="2">
        <f t="shared" si="27"/>
        <v>14503</v>
      </c>
      <c r="AB121" s="2">
        <f t="shared" si="28"/>
        <v>14654</v>
      </c>
      <c r="AC121" s="2">
        <f t="shared" si="29"/>
        <v>12899</v>
      </c>
      <c r="AE121" s="10">
        <v>5</v>
      </c>
      <c r="AF121" s="2">
        <f t="shared" si="30"/>
        <v>122159</v>
      </c>
      <c r="AG121" s="2">
        <f t="shared" si="31"/>
        <v>58081</v>
      </c>
      <c r="AH121" s="2">
        <f t="shared" si="32"/>
        <v>126976</v>
      </c>
      <c r="AI121" s="2">
        <f t="shared" si="33"/>
        <v>307216</v>
      </c>
      <c r="AK121">
        <f t="shared" si="34"/>
        <v>4</v>
      </c>
      <c r="AL121">
        <f t="shared" si="35"/>
        <v>2022</v>
      </c>
      <c r="BK121" s="22">
        <v>44673</v>
      </c>
      <c r="BL121" s="23">
        <v>11491</v>
      </c>
      <c r="BM121" s="23">
        <v>11264</v>
      </c>
      <c r="BN121" s="23">
        <v>11300</v>
      </c>
      <c r="BO121" s="23">
        <v>11319</v>
      </c>
      <c r="BP121" s="23">
        <v>11486</v>
      </c>
      <c r="BQ121" s="23">
        <v>11675</v>
      </c>
      <c r="BR121" s="23">
        <v>12172</v>
      </c>
      <c r="BS121" s="23">
        <v>13108</v>
      </c>
      <c r="BT121" s="23">
        <v>13890</v>
      </c>
      <c r="BU121" s="23">
        <v>14587</v>
      </c>
      <c r="BV121" s="23">
        <v>14866</v>
      </c>
      <c r="BW121" s="23">
        <v>14945</v>
      </c>
      <c r="BX121" s="23">
        <v>15076</v>
      </c>
      <c r="BY121" s="23">
        <v>15028</v>
      </c>
      <c r="BZ121" s="23">
        <v>15033</v>
      </c>
      <c r="CA121" s="23">
        <v>14598</v>
      </c>
      <c r="CB121" s="23">
        <v>14245</v>
      </c>
      <c r="CC121" s="23">
        <v>13773</v>
      </c>
      <c r="CD121" s="23">
        <v>13921</v>
      </c>
      <c r="CE121" s="23">
        <v>13708</v>
      </c>
      <c r="CF121" s="23">
        <v>13281</v>
      </c>
      <c r="CG121" s="23">
        <v>12795</v>
      </c>
      <c r="CH121" s="23">
        <v>12346</v>
      </c>
      <c r="CI121" s="23">
        <v>12021</v>
      </c>
    </row>
    <row r="122" spans="1:87" x14ac:dyDescent="0.2">
      <c r="A122" s="7">
        <v>44673</v>
      </c>
      <c r="B122" s="2">
        <v>11491</v>
      </c>
      <c r="C122" s="2">
        <v>11264</v>
      </c>
      <c r="D122" s="2">
        <v>11300</v>
      </c>
      <c r="E122" s="2">
        <v>11319</v>
      </c>
      <c r="F122" s="2">
        <v>11486</v>
      </c>
      <c r="G122" s="2">
        <v>11675</v>
      </c>
      <c r="H122" s="2">
        <v>12172</v>
      </c>
      <c r="I122" s="2">
        <v>13108</v>
      </c>
      <c r="J122" s="2">
        <v>13890</v>
      </c>
      <c r="K122" s="2">
        <v>14587</v>
      </c>
      <c r="L122" s="2">
        <v>14866</v>
      </c>
      <c r="M122" s="2">
        <v>14945</v>
      </c>
      <c r="N122" s="2">
        <v>15076</v>
      </c>
      <c r="O122" s="2">
        <v>15028</v>
      </c>
      <c r="P122" s="2">
        <v>15033</v>
      </c>
      <c r="Q122" s="2">
        <v>14598</v>
      </c>
      <c r="R122" s="2">
        <v>14245</v>
      </c>
      <c r="S122" s="2">
        <v>13773</v>
      </c>
      <c r="T122" s="2">
        <v>13921</v>
      </c>
      <c r="U122" s="2">
        <v>13708</v>
      </c>
      <c r="V122" s="2">
        <v>13281</v>
      </c>
      <c r="W122" s="2">
        <v>12795</v>
      </c>
      <c r="X122" s="2">
        <v>12346</v>
      </c>
      <c r="Y122" s="2">
        <v>12021</v>
      </c>
      <c r="AA122" s="2">
        <f t="shared" si="27"/>
        <v>14945</v>
      </c>
      <c r="AB122" s="2">
        <f t="shared" si="28"/>
        <v>15076</v>
      </c>
      <c r="AC122" s="2">
        <f t="shared" si="29"/>
        <v>13281</v>
      </c>
      <c r="AE122" s="10">
        <v>6</v>
      </c>
      <c r="AF122" s="2">
        <f t="shared" si="30"/>
        <v>127043</v>
      </c>
      <c r="AG122" s="2">
        <f t="shared" si="31"/>
        <v>59735</v>
      </c>
      <c r="AH122" s="2">
        <f t="shared" si="32"/>
        <v>131150</v>
      </c>
      <c r="AI122" s="2">
        <f t="shared" si="33"/>
        <v>317928</v>
      </c>
      <c r="AK122">
        <f t="shared" si="34"/>
        <v>4</v>
      </c>
      <c r="AL122">
        <f t="shared" si="35"/>
        <v>2022</v>
      </c>
      <c r="BK122" s="22">
        <v>44674</v>
      </c>
      <c r="BL122" s="23">
        <v>11701</v>
      </c>
      <c r="BM122" s="23">
        <v>11508</v>
      </c>
      <c r="BN122" s="23">
        <v>11516</v>
      </c>
      <c r="BO122" s="23">
        <v>11506</v>
      </c>
      <c r="BP122" s="23">
        <v>11653</v>
      </c>
      <c r="BQ122" s="23">
        <v>11894</v>
      </c>
      <c r="BR122" s="23">
        <v>12476</v>
      </c>
      <c r="BS122" s="23">
        <v>13271</v>
      </c>
      <c r="BT122" s="23">
        <v>13803</v>
      </c>
      <c r="BU122" s="23">
        <v>14158</v>
      </c>
      <c r="BV122" s="23">
        <v>14748</v>
      </c>
      <c r="BW122" s="23">
        <v>14881</v>
      </c>
      <c r="BX122" s="23">
        <v>15078</v>
      </c>
      <c r="BY122" s="23">
        <v>14998</v>
      </c>
      <c r="BZ122" s="23">
        <v>15289</v>
      </c>
      <c r="CA122" s="23">
        <v>14922</v>
      </c>
      <c r="CB122" s="23">
        <v>14195</v>
      </c>
      <c r="CC122" s="23">
        <v>13492</v>
      </c>
      <c r="CD122" s="23">
        <v>13203</v>
      </c>
      <c r="CE122" s="23">
        <v>13238</v>
      </c>
      <c r="CF122" s="23">
        <v>13115</v>
      </c>
      <c r="CG122" s="23">
        <v>12626</v>
      </c>
      <c r="CH122" s="23">
        <v>12299</v>
      </c>
      <c r="CI122" s="23">
        <v>11855</v>
      </c>
    </row>
    <row r="123" spans="1:87" x14ac:dyDescent="0.2">
      <c r="A123" s="7">
        <v>44674</v>
      </c>
      <c r="B123" s="2">
        <v>11701</v>
      </c>
      <c r="C123" s="2">
        <v>11508</v>
      </c>
      <c r="D123" s="2">
        <v>11516</v>
      </c>
      <c r="E123" s="2">
        <v>11506</v>
      </c>
      <c r="F123" s="2">
        <v>11653</v>
      </c>
      <c r="G123" s="2">
        <v>11894</v>
      </c>
      <c r="H123" s="2">
        <v>12476</v>
      </c>
      <c r="I123" s="2">
        <v>13271</v>
      </c>
      <c r="J123" s="2">
        <v>13803</v>
      </c>
      <c r="K123" s="2">
        <v>14158</v>
      </c>
      <c r="L123" s="2">
        <v>14748</v>
      </c>
      <c r="M123" s="2">
        <v>14881</v>
      </c>
      <c r="N123" s="2">
        <v>15078</v>
      </c>
      <c r="O123" s="2">
        <v>14998</v>
      </c>
      <c r="P123" s="2">
        <v>15289</v>
      </c>
      <c r="Q123" s="2">
        <v>14922</v>
      </c>
      <c r="R123" s="2">
        <v>14195</v>
      </c>
      <c r="S123" s="2">
        <v>13492</v>
      </c>
      <c r="T123" s="2">
        <v>13203</v>
      </c>
      <c r="U123" s="2">
        <v>13238</v>
      </c>
      <c r="V123" s="2">
        <v>13115</v>
      </c>
      <c r="W123" s="2">
        <v>12626</v>
      </c>
      <c r="X123" s="2">
        <v>12299</v>
      </c>
      <c r="Y123" s="2">
        <v>11855</v>
      </c>
      <c r="AA123" s="2">
        <f t="shared" si="27"/>
        <v>0</v>
      </c>
      <c r="AB123" s="2">
        <f t="shared" si="28"/>
        <v>15289</v>
      </c>
      <c r="AC123" s="2">
        <f t="shared" si="29"/>
        <v>13115</v>
      </c>
      <c r="AE123" s="10">
        <v>7</v>
      </c>
      <c r="AF123" s="2">
        <f t="shared" si="30"/>
        <v>0</v>
      </c>
      <c r="AG123" s="2">
        <f t="shared" si="31"/>
        <v>185276</v>
      </c>
      <c r="AH123" s="2">
        <f t="shared" si="32"/>
        <v>132149</v>
      </c>
      <c r="AI123" s="2">
        <f t="shared" si="33"/>
        <v>317425</v>
      </c>
      <c r="AK123">
        <f t="shared" si="34"/>
        <v>4</v>
      </c>
      <c r="AL123">
        <f t="shared" si="35"/>
        <v>2022</v>
      </c>
      <c r="BK123" s="22">
        <v>44675</v>
      </c>
      <c r="BL123" s="23">
        <v>11642</v>
      </c>
      <c r="BM123" s="23">
        <v>11471</v>
      </c>
      <c r="BN123" s="23">
        <v>11532</v>
      </c>
      <c r="BO123" s="23">
        <v>11468</v>
      </c>
      <c r="BP123" s="23">
        <v>11647</v>
      </c>
      <c r="BQ123" s="23">
        <v>11897</v>
      </c>
      <c r="BR123" s="23">
        <v>12496</v>
      </c>
      <c r="BS123" s="23">
        <v>13127</v>
      </c>
      <c r="BT123" s="23">
        <v>13907</v>
      </c>
      <c r="BU123" s="23">
        <v>14179</v>
      </c>
      <c r="BV123" s="23">
        <v>14759</v>
      </c>
      <c r="BW123" s="23">
        <v>14660</v>
      </c>
      <c r="BX123" s="23">
        <v>14758</v>
      </c>
      <c r="BY123" s="23">
        <v>14630</v>
      </c>
      <c r="BZ123" s="23">
        <v>14645</v>
      </c>
      <c r="CA123" s="23">
        <v>14221</v>
      </c>
      <c r="CB123" s="23">
        <v>13695</v>
      </c>
      <c r="CC123" s="23">
        <v>13257</v>
      </c>
      <c r="CD123" s="23">
        <v>13159</v>
      </c>
      <c r="CE123" s="23">
        <v>13066</v>
      </c>
      <c r="CF123" s="23">
        <v>13153</v>
      </c>
      <c r="CG123" s="23">
        <v>12801</v>
      </c>
      <c r="CH123" s="23">
        <v>12379</v>
      </c>
      <c r="CI123" s="23">
        <v>12186</v>
      </c>
    </row>
    <row r="124" spans="1:87" x14ac:dyDescent="0.2">
      <c r="A124" s="7">
        <v>44675</v>
      </c>
      <c r="B124" s="2">
        <v>11642</v>
      </c>
      <c r="C124" s="2">
        <v>11471</v>
      </c>
      <c r="D124" s="2">
        <v>11532</v>
      </c>
      <c r="E124" s="2">
        <v>11468</v>
      </c>
      <c r="F124" s="2">
        <v>11647</v>
      </c>
      <c r="G124" s="2">
        <v>11897</v>
      </c>
      <c r="H124" s="2">
        <v>12496</v>
      </c>
      <c r="I124" s="2">
        <v>13127</v>
      </c>
      <c r="J124" s="2">
        <v>13907</v>
      </c>
      <c r="K124" s="2">
        <v>14179</v>
      </c>
      <c r="L124" s="2">
        <v>14759</v>
      </c>
      <c r="M124" s="2">
        <v>14660</v>
      </c>
      <c r="N124" s="2">
        <v>14758</v>
      </c>
      <c r="O124" s="2">
        <v>14630</v>
      </c>
      <c r="P124" s="2">
        <v>14645</v>
      </c>
      <c r="Q124" s="2">
        <v>14221</v>
      </c>
      <c r="R124" s="2">
        <v>13695</v>
      </c>
      <c r="S124" s="2">
        <v>13257</v>
      </c>
      <c r="T124" s="2">
        <v>13159</v>
      </c>
      <c r="U124" s="2">
        <v>13066</v>
      </c>
      <c r="V124" s="2">
        <v>13153</v>
      </c>
      <c r="W124" s="2">
        <v>12801</v>
      </c>
      <c r="X124" s="2">
        <v>12379</v>
      </c>
      <c r="Y124" s="2">
        <v>12186</v>
      </c>
      <c r="AA124" s="2">
        <f t="shared" si="27"/>
        <v>0</v>
      </c>
      <c r="AB124" s="2">
        <f t="shared" si="28"/>
        <v>14759</v>
      </c>
      <c r="AC124" s="2">
        <f t="shared" si="29"/>
        <v>13153</v>
      </c>
      <c r="AE124" s="10">
        <v>1</v>
      </c>
      <c r="AF124" s="2">
        <f t="shared" si="30"/>
        <v>0</v>
      </c>
      <c r="AG124" s="2">
        <f t="shared" si="31"/>
        <v>182063</v>
      </c>
      <c r="AH124" s="2">
        <f t="shared" si="32"/>
        <v>132672</v>
      </c>
      <c r="AI124" s="2">
        <f t="shared" si="33"/>
        <v>314735</v>
      </c>
      <c r="AK124">
        <f t="shared" si="34"/>
        <v>4</v>
      </c>
      <c r="AL124">
        <f t="shared" si="35"/>
        <v>2022</v>
      </c>
      <c r="BK124" s="22">
        <v>44676</v>
      </c>
      <c r="BL124" s="23">
        <v>11816</v>
      </c>
      <c r="BM124" s="23">
        <v>11477</v>
      </c>
      <c r="BN124" s="23">
        <v>11588</v>
      </c>
      <c r="BO124" s="23">
        <v>11592</v>
      </c>
      <c r="BP124" s="23">
        <v>11611</v>
      </c>
      <c r="BQ124" s="23">
        <v>11817</v>
      </c>
      <c r="BR124" s="23">
        <v>12322</v>
      </c>
      <c r="BS124" s="23">
        <v>13087</v>
      </c>
      <c r="BT124" s="23">
        <v>13713</v>
      </c>
      <c r="BU124" s="23">
        <v>14000</v>
      </c>
      <c r="BV124" s="23">
        <v>14208</v>
      </c>
      <c r="BW124" s="23">
        <v>14205</v>
      </c>
      <c r="BX124" s="23">
        <v>14269</v>
      </c>
      <c r="BY124" s="23">
        <v>14221</v>
      </c>
      <c r="BZ124" s="23">
        <v>14198</v>
      </c>
      <c r="CA124" s="23">
        <v>13763</v>
      </c>
      <c r="CB124" s="23">
        <v>13441</v>
      </c>
      <c r="CC124" s="23">
        <v>13126</v>
      </c>
      <c r="CD124" s="23">
        <v>12978</v>
      </c>
      <c r="CE124" s="23">
        <v>12691</v>
      </c>
      <c r="CF124" s="23">
        <v>12355</v>
      </c>
      <c r="CG124" s="23">
        <v>12095</v>
      </c>
      <c r="CH124" s="23">
        <v>11686</v>
      </c>
      <c r="CI124" s="23">
        <v>11202</v>
      </c>
    </row>
    <row r="125" spans="1:87" x14ac:dyDescent="0.2">
      <c r="A125" s="7">
        <v>44676</v>
      </c>
      <c r="B125" s="2">
        <v>11816</v>
      </c>
      <c r="C125" s="2">
        <v>11477</v>
      </c>
      <c r="D125" s="2">
        <v>11588</v>
      </c>
      <c r="E125" s="2">
        <v>11592</v>
      </c>
      <c r="F125" s="2">
        <v>11611</v>
      </c>
      <c r="G125" s="2">
        <v>11817</v>
      </c>
      <c r="H125" s="2">
        <v>12322</v>
      </c>
      <c r="I125" s="2">
        <v>13087</v>
      </c>
      <c r="J125" s="2">
        <v>13713</v>
      </c>
      <c r="K125" s="2">
        <v>14000</v>
      </c>
      <c r="L125" s="2">
        <v>14208</v>
      </c>
      <c r="M125" s="2">
        <v>14205</v>
      </c>
      <c r="N125" s="2">
        <v>14269</v>
      </c>
      <c r="O125" s="2">
        <v>14221</v>
      </c>
      <c r="P125" s="2">
        <v>14198</v>
      </c>
      <c r="Q125" s="2">
        <v>13763</v>
      </c>
      <c r="R125" s="2">
        <v>13441</v>
      </c>
      <c r="S125" s="2">
        <v>13126</v>
      </c>
      <c r="T125" s="2">
        <v>12978</v>
      </c>
      <c r="U125" s="2">
        <v>12691</v>
      </c>
      <c r="V125" s="2">
        <v>12355</v>
      </c>
      <c r="W125" s="2">
        <v>12095</v>
      </c>
      <c r="X125" s="2">
        <v>11686</v>
      </c>
      <c r="Y125" s="2">
        <v>11202</v>
      </c>
      <c r="AA125" s="2">
        <f t="shared" si="27"/>
        <v>14208</v>
      </c>
      <c r="AB125" s="2">
        <f t="shared" si="28"/>
        <v>14269</v>
      </c>
      <c r="AC125" s="2">
        <f t="shared" si="29"/>
        <v>12355</v>
      </c>
      <c r="AE125" s="10">
        <v>2</v>
      </c>
      <c r="AF125" s="2">
        <f t="shared" si="30"/>
        <v>121449</v>
      </c>
      <c r="AG125" s="2">
        <f t="shared" si="31"/>
        <v>56451</v>
      </c>
      <c r="AH125" s="2">
        <f t="shared" si="32"/>
        <v>129561</v>
      </c>
      <c r="AI125" s="2">
        <f t="shared" si="33"/>
        <v>307461</v>
      </c>
      <c r="AK125">
        <f t="shared" si="34"/>
        <v>4</v>
      </c>
      <c r="AL125">
        <f t="shared" si="35"/>
        <v>2022</v>
      </c>
      <c r="BK125" s="22">
        <v>44677</v>
      </c>
      <c r="BL125" s="23">
        <v>10879</v>
      </c>
      <c r="BM125" s="23">
        <v>10790</v>
      </c>
      <c r="BN125" s="23">
        <v>10925</v>
      </c>
      <c r="BO125" s="23">
        <v>10975</v>
      </c>
      <c r="BP125" s="23">
        <v>10907</v>
      </c>
      <c r="BQ125" s="23">
        <v>10764</v>
      </c>
      <c r="BR125" s="23">
        <v>10788</v>
      </c>
      <c r="BS125" s="23">
        <v>11038</v>
      </c>
      <c r="BT125" s="23">
        <v>11422</v>
      </c>
      <c r="BU125" s="23">
        <v>11701</v>
      </c>
      <c r="BV125" s="23">
        <v>12104</v>
      </c>
      <c r="BW125" s="23">
        <v>12123</v>
      </c>
      <c r="BX125" s="23">
        <v>12243</v>
      </c>
      <c r="BY125" s="23">
        <v>12323</v>
      </c>
      <c r="BZ125" s="23">
        <v>12311</v>
      </c>
      <c r="CA125" s="23">
        <v>12115</v>
      </c>
      <c r="CB125" s="23">
        <v>12023</v>
      </c>
      <c r="CC125" s="23">
        <v>11836</v>
      </c>
      <c r="CD125" s="23">
        <v>11639</v>
      </c>
      <c r="CE125" s="23">
        <v>11276</v>
      </c>
      <c r="CF125" s="23">
        <v>11275</v>
      </c>
      <c r="CG125" s="23">
        <v>10995</v>
      </c>
      <c r="CH125" s="23">
        <v>10740</v>
      </c>
      <c r="CI125" s="23">
        <v>10626</v>
      </c>
    </row>
    <row r="126" spans="1:87" x14ac:dyDescent="0.2">
      <c r="A126" s="7">
        <v>44677</v>
      </c>
      <c r="B126" s="2">
        <v>10879</v>
      </c>
      <c r="C126" s="2">
        <v>10790</v>
      </c>
      <c r="D126" s="2">
        <v>10925</v>
      </c>
      <c r="E126" s="2">
        <v>10975</v>
      </c>
      <c r="F126" s="2">
        <v>10907</v>
      </c>
      <c r="G126" s="2">
        <v>10764</v>
      </c>
      <c r="H126" s="2">
        <v>10788</v>
      </c>
      <c r="I126" s="2">
        <v>11038</v>
      </c>
      <c r="J126" s="2">
        <v>11422</v>
      </c>
      <c r="K126" s="2">
        <v>11701</v>
      </c>
      <c r="L126" s="2">
        <v>12104</v>
      </c>
      <c r="M126" s="2">
        <v>12123</v>
      </c>
      <c r="N126" s="2">
        <v>12243</v>
      </c>
      <c r="O126" s="2">
        <v>12323</v>
      </c>
      <c r="P126" s="2">
        <v>12311</v>
      </c>
      <c r="Q126" s="2">
        <v>12115</v>
      </c>
      <c r="R126" s="2">
        <v>12023</v>
      </c>
      <c r="S126" s="2">
        <v>11836</v>
      </c>
      <c r="T126" s="2">
        <v>11639</v>
      </c>
      <c r="U126" s="2">
        <v>11276</v>
      </c>
      <c r="V126" s="2">
        <v>11275</v>
      </c>
      <c r="W126" s="2">
        <v>10995</v>
      </c>
      <c r="X126" s="2">
        <v>10740</v>
      </c>
      <c r="Y126" s="2">
        <v>10626</v>
      </c>
      <c r="AA126" s="2">
        <f t="shared" si="27"/>
        <v>12123</v>
      </c>
      <c r="AB126" s="2">
        <f t="shared" si="28"/>
        <v>12323</v>
      </c>
      <c r="AC126" s="2">
        <f t="shared" si="29"/>
        <v>11275</v>
      </c>
      <c r="AE126" s="10">
        <v>3</v>
      </c>
      <c r="AF126" s="2">
        <f t="shared" si="30"/>
        <v>105162</v>
      </c>
      <c r="AG126" s="2">
        <f t="shared" si="31"/>
        <v>48992</v>
      </c>
      <c r="AH126" s="2">
        <f t="shared" si="32"/>
        <v>119664</v>
      </c>
      <c r="AI126" s="2">
        <f t="shared" si="33"/>
        <v>273818</v>
      </c>
      <c r="AK126">
        <f t="shared" si="34"/>
        <v>4</v>
      </c>
      <c r="AL126">
        <f t="shared" si="35"/>
        <v>2022</v>
      </c>
      <c r="BK126" s="22">
        <v>44678</v>
      </c>
      <c r="BL126" s="23">
        <v>10540</v>
      </c>
      <c r="BM126" s="23">
        <v>10544</v>
      </c>
      <c r="BN126" s="23">
        <v>10614</v>
      </c>
      <c r="BO126" s="23">
        <v>10645</v>
      </c>
      <c r="BP126" s="23">
        <v>10616</v>
      </c>
      <c r="BQ126" s="23">
        <v>10568</v>
      </c>
      <c r="BR126" s="23">
        <v>10603</v>
      </c>
      <c r="BS126" s="23">
        <v>10824</v>
      </c>
      <c r="BT126" s="23">
        <v>10934</v>
      </c>
      <c r="BU126" s="23">
        <v>11031</v>
      </c>
      <c r="BV126" s="23">
        <v>11634</v>
      </c>
      <c r="BW126" s="23">
        <v>11791</v>
      </c>
      <c r="BX126" s="23">
        <v>11810</v>
      </c>
      <c r="BY126" s="23">
        <v>11471</v>
      </c>
      <c r="BZ126" s="23">
        <v>11518</v>
      </c>
      <c r="CA126" s="23">
        <v>11692</v>
      </c>
      <c r="CB126" s="23">
        <v>11586</v>
      </c>
      <c r="CC126" s="23">
        <v>11397</v>
      </c>
      <c r="CD126" s="23">
        <v>11177</v>
      </c>
      <c r="CE126" s="23">
        <v>11249</v>
      </c>
      <c r="CF126" s="23">
        <v>11217</v>
      </c>
      <c r="CG126" s="23">
        <v>11087</v>
      </c>
      <c r="CH126" s="23">
        <v>11019</v>
      </c>
      <c r="CI126" s="23">
        <v>10900</v>
      </c>
    </row>
    <row r="127" spans="1:87" x14ac:dyDescent="0.2">
      <c r="A127" s="7">
        <v>44678</v>
      </c>
      <c r="B127" s="2">
        <v>10540</v>
      </c>
      <c r="C127" s="2">
        <v>10544</v>
      </c>
      <c r="D127" s="2">
        <v>10614</v>
      </c>
      <c r="E127" s="2">
        <v>10645</v>
      </c>
      <c r="F127" s="2">
        <v>10616</v>
      </c>
      <c r="G127" s="2">
        <v>10568</v>
      </c>
      <c r="H127" s="2">
        <v>10603</v>
      </c>
      <c r="I127" s="2">
        <v>10824</v>
      </c>
      <c r="J127" s="2">
        <v>10934</v>
      </c>
      <c r="K127" s="2">
        <v>11031</v>
      </c>
      <c r="L127" s="2">
        <v>11634</v>
      </c>
      <c r="M127" s="2">
        <v>11791</v>
      </c>
      <c r="N127" s="2">
        <v>11810</v>
      </c>
      <c r="O127" s="2">
        <v>11471</v>
      </c>
      <c r="P127" s="2">
        <v>11518</v>
      </c>
      <c r="Q127" s="2">
        <v>11692</v>
      </c>
      <c r="R127" s="2">
        <v>11586</v>
      </c>
      <c r="S127" s="2">
        <v>11397</v>
      </c>
      <c r="T127" s="2">
        <v>11177</v>
      </c>
      <c r="U127" s="2">
        <v>11249</v>
      </c>
      <c r="V127" s="2">
        <v>11217</v>
      </c>
      <c r="W127" s="2">
        <v>11087</v>
      </c>
      <c r="X127" s="2">
        <v>11019</v>
      </c>
      <c r="Y127" s="2">
        <v>10900</v>
      </c>
      <c r="AA127" s="2">
        <f t="shared" si="27"/>
        <v>11791</v>
      </c>
      <c r="AB127" s="2">
        <f t="shared" si="28"/>
        <v>11810</v>
      </c>
      <c r="AC127" s="2">
        <f t="shared" si="29"/>
        <v>11217</v>
      </c>
      <c r="AE127" s="10">
        <v>4</v>
      </c>
      <c r="AF127" s="2">
        <f t="shared" si="30"/>
        <v>101623</v>
      </c>
      <c r="AG127" s="2">
        <f t="shared" si="31"/>
        <v>46491</v>
      </c>
      <c r="AH127" s="2">
        <f t="shared" si="32"/>
        <v>118353</v>
      </c>
      <c r="AI127" s="2">
        <f t="shared" si="33"/>
        <v>266467</v>
      </c>
      <c r="AK127">
        <f t="shared" si="34"/>
        <v>4</v>
      </c>
      <c r="AL127">
        <f t="shared" si="35"/>
        <v>2022</v>
      </c>
      <c r="BK127" s="22">
        <v>44679</v>
      </c>
      <c r="BL127" s="23">
        <v>10774</v>
      </c>
      <c r="BM127" s="23">
        <v>10683</v>
      </c>
      <c r="BN127" s="23">
        <v>10813</v>
      </c>
      <c r="BO127" s="23">
        <v>10829</v>
      </c>
      <c r="BP127" s="23">
        <v>10944</v>
      </c>
      <c r="BQ127" s="23">
        <v>11246</v>
      </c>
      <c r="BR127" s="23">
        <v>11786</v>
      </c>
      <c r="BS127" s="23">
        <v>12684</v>
      </c>
      <c r="BT127" s="23">
        <v>13587</v>
      </c>
      <c r="BU127" s="23">
        <v>14147</v>
      </c>
      <c r="BV127" s="23">
        <v>14323</v>
      </c>
      <c r="BW127" s="23">
        <v>14211</v>
      </c>
      <c r="BX127" s="23">
        <v>14412</v>
      </c>
      <c r="BY127" s="23">
        <v>14523</v>
      </c>
      <c r="BZ127" s="23">
        <v>14421</v>
      </c>
      <c r="CA127" s="23">
        <v>14316</v>
      </c>
      <c r="CB127" s="23">
        <v>13682</v>
      </c>
      <c r="CC127" s="23">
        <v>13280</v>
      </c>
      <c r="CD127" s="23">
        <v>12852</v>
      </c>
      <c r="CE127" s="23">
        <v>12667</v>
      </c>
      <c r="CF127" s="23">
        <v>12759</v>
      </c>
      <c r="CG127" s="23">
        <v>12524</v>
      </c>
      <c r="CH127" s="23">
        <v>12219</v>
      </c>
      <c r="CI127" s="23">
        <v>11925</v>
      </c>
    </row>
    <row r="128" spans="1:87" x14ac:dyDescent="0.2">
      <c r="A128" s="7">
        <v>44679</v>
      </c>
      <c r="B128" s="2">
        <v>10774</v>
      </c>
      <c r="C128" s="2">
        <v>10683</v>
      </c>
      <c r="D128" s="2">
        <v>10813</v>
      </c>
      <c r="E128" s="2">
        <v>10829</v>
      </c>
      <c r="F128" s="2">
        <v>10944</v>
      </c>
      <c r="G128" s="2">
        <v>11246</v>
      </c>
      <c r="H128" s="2">
        <v>11786</v>
      </c>
      <c r="I128" s="2">
        <v>12684</v>
      </c>
      <c r="J128" s="2">
        <v>13587</v>
      </c>
      <c r="K128" s="2">
        <v>14147</v>
      </c>
      <c r="L128" s="2">
        <v>14323</v>
      </c>
      <c r="M128" s="2">
        <v>14211</v>
      </c>
      <c r="N128" s="2">
        <v>14412</v>
      </c>
      <c r="O128" s="2">
        <v>14523</v>
      </c>
      <c r="P128" s="2">
        <v>14421</v>
      </c>
      <c r="Q128" s="2">
        <v>14316</v>
      </c>
      <c r="R128" s="2">
        <v>13682</v>
      </c>
      <c r="S128" s="2">
        <v>13280</v>
      </c>
      <c r="T128" s="2">
        <v>12852</v>
      </c>
      <c r="U128" s="2">
        <v>12667</v>
      </c>
      <c r="V128" s="2">
        <v>12759</v>
      </c>
      <c r="W128" s="2">
        <v>12524</v>
      </c>
      <c r="X128" s="2">
        <v>12219</v>
      </c>
      <c r="Y128" s="2">
        <v>11925</v>
      </c>
      <c r="AA128" s="2">
        <f t="shared" si="27"/>
        <v>14323</v>
      </c>
      <c r="AB128" s="2">
        <f t="shared" si="28"/>
        <v>14523</v>
      </c>
      <c r="AC128" s="2">
        <f t="shared" si="29"/>
        <v>12759</v>
      </c>
      <c r="AE128" s="10">
        <v>5</v>
      </c>
      <c r="AF128" s="2">
        <f t="shared" si="30"/>
        <v>121433</v>
      </c>
      <c r="AG128" s="2">
        <f t="shared" si="31"/>
        <v>57672</v>
      </c>
      <c r="AH128" s="2">
        <f t="shared" si="32"/>
        <v>126502</v>
      </c>
      <c r="AI128" s="2">
        <f t="shared" si="33"/>
        <v>305607</v>
      </c>
      <c r="AK128">
        <f t="shared" si="34"/>
        <v>4</v>
      </c>
      <c r="AL128">
        <f t="shared" si="35"/>
        <v>2022</v>
      </c>
      <c r="BK128" s="22">
        <v>44680</v>
      </c>
      <c r="BL128" s="23">
        <v>11600</v>
      </c>
      <c r="BM128" s="23">
        <v>11328</v>
      </c>
      <c r="BN128" s="23">
        <v>11394</v>
      </c>
      <c r="BO128" s="23">
        <v>11485</v>
      </c>
      <c r="BP128" s="23">
        <v>11504</v>
      </c>
      <c r="BQ128" s="23">
        <v>11806</v>
      </c>
      <c r="BR128" s="23">
        <v>12510</v>
      </c>
      <c r="BS128" s="23">
        <v>13280</v>
      </c>
      <c r="BT128" s="23">
        <v>13962</v>
      </c>
      <c r="BU128" s="23">
        <v>14314</v>
      </c>
      <c r="BV128" s="23">
        <v>14782</v>
      </c>
      <c r="BW128" s="23">
        <v>14954</v>
      </c>
      <c r="BX128" s="23">
        <v>15095</v>
      </c>
      <c r="BY128" s="23">
        <v>15130</v>
      </c>
      <c r="BZ128" s="23">
        <v>15148</v>
      </c>
      <c r="CA128" s="23">
        <v>14744</v>
      </c>
      <c r="CB128" s="23">
        <v>14453</v>
      </c>
      <c r="CC128" s="23">
        <v>14013</v>
      </c>
      <c r="CD128" s="23">
        <v>13939</v>
      </c>
      <c r="CE128" s="23">
        <v>13975</v>
      </c>
      <c r="CF128" s="23">
        <v>13717</v>
      </c>
      <c r="CG128" s="23">
        <v>12873</v>
      </c>
      <c r="CH128" s="23">
        <v>12320</v>
      </c>
      <c r="CI128" s="23">
        <v>12013</v>
      </c>
    </row>
    <row r="129" spans="1:87" x14ac:dyDescent="0.2">
      <c r="A129" s="7">
        <v>44680</v>
      </c>
      <c r="B129" s="2">
        <v>11600</v>
      </c>
      <c r="C129" s="2">
        <v>11328</v>
      </c>
      <c r="D129" s="2">
        <v>11394</v>
      </c>
      <c r="E129" s="2">
        <v>11485</v>
      </c>
      <c r="F129" s="2">
        <v>11504</v>
      </c>
      <c r="G129" s="2">
        <v>11806</v>
      </c>
      <c r="H129" s="2">
        <v>12510</v>
      </c>
      <c r="I129" s="2">
        <v>13280</v>
      </c>
      <c r="J129" s="2">
        <v>13962</v>
      </c>
      <c r="K129" s="2">
        <v>14314</v>
      </c>
      <c r="L129" s="2">
        <v>14782</v>
      </c>
      <c r="M129" s="2">
        <v>14954</v>
      </c>
      <c r="N129" s="2">
        <v>15095</v>
      </c>
      <c r="O129" s="2">
        <v>15130</v>
      </c>
      <c r="P129" s="2">
        <v>15148</v>
      </c>
      <c r="Q129" s="2">
        <v>14744</v>
      </c>
      <c r="R129" s="2">
        <v>14453</v>
      </c>
      <c r="S129" s="2">
        <v>14013</v>
      </c>
      <c r="T129" s="2">
        <v>13939</v>
      </c>
      <c r="U129" s="2">
        <v>13975</v>
      </c>
      <c r="V129" s="2">
        <v>13717</v>
      </c>
      <c r="W129" s="2">
        <v>12873</v>
      </c>
      <c r="X129" s="2">
        <v>12320</v>
      </c>
      <c r="Y129" s="2">
        <v>12013</v>
      </c>
      <c r="AA129" s="2">
        <f t="shared" si="27"/>
        <v>14954</v>
      </c>
      <c r="AB129" s="2">
        <f t="shared" si="28"/>
        <v>15148</v>
      </c>
      <c r="AC129" s="2">
        <f t="shared" si="29"/>
        <v>13717</v>
      </c>
      <c r="AE129" s="10">
        <v>6</v>
      </c>
      <c r="AF129" s="2">
        <f t="shared" si="30"/>
        <v>127672</v>
      </c>
      <c r="AG129" s="2">
        <f t="shared" si="31"/>
        <v>60117</v>
      </c>
      <c r="AH129" s="2">
        <f t="shared" si="32"/>
        <v>132550</v>
      </c>
      <c r="AI129" s="2">
        <f t="shared" si="33"/>
        <v>320339</v>
      </c>
      <c r="AK129">
        <f t="shared" si="34"/>
        <v>4</v>
      </c>
      <c r="AL129">
        <f t="shared" si="35"/>
        <v>2022</v>
      </c>
      <c r="BK129" s="22">
        <v>44681</v>
      </c>
      <c r="BL129" s="23">
        <v>11705</v>
      </c>
      <c r="BM129" s="23">
        <v>11467</v>
      </c>
      <c r="BN129" s="23">
        <v>11472</v>
      </c>
      <c r="BO129" s="23">
        <v>11445</v>
      </c>
      <c r="BP129" s="23">
        <v>11485</v>
      </c>
      <c r="BQ129" s="23">
        <v>11627</v>
      </c>
      <c r="BR129" s="23">
        <v>12093</v>
      </c>
      <c r="BS129" s="23">
        <v>13278</v>
      </c>
      <c r="BT129" s="23">
        <v>14198</v>
      </c>
      <c r="BU129" s="23">
        <v>14768</v>
      </c>
      <c r="BV129" s="23">
        <v>15067</v>
      </c>
      <c r="BW129" s="23">
        <v>14998</v>
      </c>
      <c r="BX129" s="23">
        <v>15061</v>
      </c>
      <c r="BY129" s="23">
        <v>15053</v>
      </c>
      <c r="BZ129" s="23">
        <v>15008</v>
      </c>
      <c r="CA129" s="23">
        <v>14986</v>
      </c>
      <c r="CB129" s="23">
        <v>14386</v>
      </c>
      <c r="CC129" s="23">
        <v>13783</v>
      </c>
      <c r="CD129" s="23">
        <v>13465</v>
      </c>
      <c r="CE129" s="23">
        <v>13094</v>
      </c>
      <c r="CF129" s="23">
        <v>12909</v>
      </c>
      <c r="CG129" s="23">
        <v>12676</v>
      </c>
      <c r="CH129" s="23">
        <v>12427</v>
      </c>
      <c r="CI129" s="23">
        <v>12023</v>
      </c>
    </row>
    <row r="130" spans="1:87" x14ac:dyDescent="0.2">
      <c r="A130" s="7">
        <v>44681</v>
      </c>
      <c r="B130" s="2">
        <v>11705</v>
      </c>
      <c r="C130" s="2">
        <v>11467</v>
      </c>
      <c r="D130" s="2">
        <v>11472</v>
      </c>
      <c r="E130" s="2">
        <v>11445</v>
      </c>
      <c r="F130" s="2">
        <v>11485</v>
      </c>
      <c r="G130" s="2">
        <v>11627</v>
      </c>
      <c r="H130" s="2">
        <v>12093</v>
      </c>
      <c r="I130" s="2">
        <v>13278</v>
      </c>
      <c r="J130" s="2">
        <v>14198</v>
      </c>
      <c r="K130" s="2">
        <v>14768</v>
      </c>
      <c r="L130" s="2">
        <v>15067</v>
      </c>
      <c r="M130" s="2">
        <v>14998</v>
      </c>
      <c r="N130" s="2">
        <v>15061</v>
      </c>
      <c r="O130" s="2">
        <v>15053</v>
      </c>
      <c r="P130" s="2">
        <v>15008</v>
      </c>
      <c r="Q130" s="2">
        <v>14986</v>
      </c>
      <c r="R130" s="2">
        <v>14386</v>
      </c>
      <c r="S130" s="2">
        <v>13783</v>
      </c>
      <c r="T130" s="2">
        <v>13465</v>
      </c>
      <c r="U130" s="2">
        <v>13094</v>
      </c>
      <c r="V130" s="2">
        <v>12909</v>
      </c>
      <c r="W130" s="2">
        <v>12676</v>
      </c>
      <c r="X130" s="2">
        <v>12427</v>
      </c>
      <c r="Y130" s="2">
        <v>12023</v>
      </c>
      <c r="AA130" s="2">
        <f t="shared" si="27"/>
        <v>0</v>
      </c>
      <c r="AB130" s="2">
        <f t="shared" si="28"/>
        <v>15067</v>
      </c>
      <c r="AC130" s="2">
        <f t="shared" si="29"/>
        <v>12909</v>
      </c>
      <c r="AE130" s="10">
        <v>7</v>
      </c>
      <c r="AF130" s="2">
        <f t="shared" si="30"/>
        <v>0</v>
      </c>
      <c r="AG130" s="2">
        <f t="shared" si="31"/>
        <v>187145</v>
      </c>
      <c r="AH130" s="2">
        <f t="shared" si="32"/>
        <v>131329</v>
      </c>
      <c r="AI130" s="2">
        <f t="shared" si="33"/>
        <v>318474</v>
      </c>
      <c r="AK130">
        <f t="shared" si="34"/>
        <v>4</v>
      </c>
      <c r="AL130">
        <f t="shared" si="35"/>
        <v>2022</v>
      </c>
      <c r="BK130" s="22">
        <v>44682</v>
      </c>
      <c r="BL130" s="23">
        <v>11577</v>
      </c>
      <c r="BM130" s="23">
        <v>11415</v>
      </c>
      <c r="BN130" s="23">
        <v>11416</v>
      </c>
      <c r="BO130" s="23">
        <v>11484</v>
      </c>
      <c r="BP130" s="23">
        <v>11538</v>
      </c>
      <c r="BQ130" s="23">
        <v>11951</v>
      </c>
      <c r="BR130" s="23">
        <v>12397</v>
      </c>
      <c r="BS130" s="23">
        <v>13236</v>
      </c>
      <c r="BT130" s="23">
        <v>14069</v>
      </c>
      <c r="BU130" s="23">
        <v>14637</v>
      </c>
      <c r="BV130" s="23">
        <v>15116</v>
      </c>
      <c r="BW130" s="23">
        <v>15116</v>
      </c>
      <c r="BX130" s="23">
        <v>15401</v>
      </c>
      <c r="BY130" s="23">
        <v>15660</v>
      </c>
      <c r="BZ130" s="23">
        <v>15653</v>
      </c>
      <c r="CA130" s="23">
        <v>14906</v>
      </c>
      <c r="CB130" s="23">
        <v>14594</v>
      </c>
      <c r="CC130" s="23">
        <v>13922</v>
      </c>
      <c r="CD130" s="23">
        <v>13603</v>
      </c>
      <c r="CE130" s="23">
        <v>13203</v>
      </c>
      <c r="CF130" s="23">
        <v>12892</v>
      </c>
      <c r="CG130" s="23">
        <v>12666</v>
      </c>
      <c r="CH130" s="23">
        <v>12153</v>
      </c>
      <c r="CI130" s="23">
        <v>11857</v>
      </c>
    </row>
    <row r="131" spans="1:87" x14ac:dyDescent="0.2">
      <c r="A131" s="7">
        <v>44682</v>
      </c>
      <c r="B131" s="2">
        <v>11577</v>
      </c>
      <c r="C131" s="2">
        <v>11415</v>
      </c>
      <c r="D131" s="2">
        <v>11416</v>
      </c>
      <c r="E131" s="2">
        <v>11484</v>
      </c>
      <c r="F131" s="2">
        <v>11538</v>
      </c>
      <c r="G131" s="2">
        <v>11951</v>
      </c>
      <c r="H131" s="2">
        <v>12397</v>
      </c>
      <c r="I131" s="2">
        <v>13236</v>
      </c>
      <c r="J131" s="2">
        <v>14069</v>
      </c>
      <c r="K131" s="2">
        <v>14637</v>
      </c>
      <c r="L131" s="2">
        <v>15116</v>
      </c>
      <c r="M131" s="2">
        <v>15116</v>
      </c>
      <c r="N131" s="2">
        <v>15401</v>
      </c>
      <c r="O131" s="2">
        <v>15660</v>
      </c>
      <c r="P131" s="2">
        <v>15653</v>
      </c>
      <c r="Q131" s="2">
        <v>14906</v>
      </c>
      <c r="R131" s="2">
        <v>14594</v>
      </c>
      <c r="S131" s="2">
        <v>13922</v>
      </c>
      <c r="T131" s="2">
        <v>13603</v>
      </c>
      <c r="U131" s="2">
        <v>13203</v>
      </c>
      <c r="V131" s="2">
        <v>12892</v>
      </c>
      <c r="W131" s="2">
        <v>12666</v>
      </c>
      <c r="X131" s="2">
        <v>12153</v>
      </c>
      <c r="Y131" s="2">
        <v>11857</v>
      </c>
      <c r="AA131" s="2">
        <f t="shared" si="27"/>
        <v>0</v>
      </c>
      <c r="AB131" s="2">
        <f t="shared" si="28"/>
        <v>15660</v>
      </c>
      <c r="AC131" s="2">
        <f t="shared" si="29"/>
        <v>12892</v>
      </c>
      <c r="AE131" s="10">
        <v>1</v>
      </c>
      <c r="AF131" s="2">
        <f t="shared" si="30"/>
        <v>0</v>
      </c>
      <c r="AG131" s="2">
        <f t="shared" si="31"/>
        <v>189116</v>
      </c>
      <c r="AH131" s="2">
        <f t="shared" si="32"/>
        <v>131346</v>
      </c>
      <c r="AI131" s="2">
        <f t="shared" si="33"/>
        <v>320462</v>
      </c>
      <c r="AK131">
        <f t="shared" si="34"/>
        <v>5</v>
      </c>
      <c r="AL131">
        <f t="shared" si="35"/>
        <v>2022</v>
      </c>
      <c r="BK131" s="22">
        <v>44683</v>
      </c>
      <c r="BL131" s="23">
        <v>11569</v>
      </c>
      <c r="BM131" s="23">
        <v>11361</v>
      </c>
      <c r="BN131" s="23">
        <v>11389</v>
      </c>
      <c r="BO131" s="23">
        <v>11449</v>
      </c>
      <c r="BP131" s="23">
        <v>11456</v>
      </c>
      <c r="BQ131" s="23">
        <v>11918</v>
      </c>
      <c r="BR131" s="23">
        <v>12526</v>
      </c>
      <c r="BS131" s="23">
        <v>13281</v>
      </c>
      <c r="BT131" s="23">
        <v>13841</v>
      </c>
      <c r="BU131" s="23">
        <v>14208</v>
      </c>
      <c r="BV131" s="23">
        <v>14505</v>
      </c>
      <c r="BW131" s="23">
        <v>14506</v>
      </c>
      <c r="BX131" s="23">
        <v>14638</v>
      </c>
      <c r="BY131" s="23">
        <v>14441</v>
      </c>
      <c r="BZ131" s="23">
        <v>14167</v>
      </c>
      <c r="CA131" s="23">
        <v>13930</v>
      </c>
      <c r="CB131" s="23">
        <v>13617</v>
      </c>
      <c r="CC131" s="23">
        <v>13237</v>
      </c>
      <c r="CD131" s="23">
        <v>13040</v>
      </c>
      <c r="CE131" s="23">
        <v>12768</v>
      </c>
      <c r="CF131" s="23">
        <v>12619</v>
      </c>
      <c r="CG131" s="23">
        <v>12384</v>
      </c>
      <c r="CH131" s="23">
        <v>11866</v>
      </c>
      <c r="CI131" s="23">
        <v>11308</v>
      </c>
    </row>
    <row r="132" spans="1:87" x14ac:dyDescent="0.2">
      <c r="A132" s="7">
        <v>44683</v>
      </c>
      <c r="B132" s="2">
        <v>11569</v>
      </c>
      <c r="C132" s="2">
        <v>11361</v>
      </c>
      <c r="D132" s="2">
        <v>11389</v>
      </c>
      <c r="E132" s="2">
        <v>11449</v>
      </c>
      <c r="F132" s="2">
        <v>11456</v>
      </c>
      <c r="G132" s="2">
        <v>11918</v>
      </c>
      <c r="H132" s="2">
        <v>12526</v>
      </c>
      <c r="I132" s="2">
        <v>13281</v>
      </c>
      <c r="J132" s="2">
        <v>13841</v>
      </c>
      <c r="K132" s="2">
        <v>14208</v>
      </c>
      <c r="L132" s="2">
        <v>14505</v>
      </c>
      <c r="M132" s="2">
        <v>14506</v>
      </c>
      <c r="N132" s="2">
        <v>14638</v>
      </c>
      <c r="O132" s="2">
        <v>14441</v>
      </c>
      <c r="P132" s="2">
        <v>14167</v>
      </c>
      <c r="Q132" s="2">
        <v>13930</v>
      </c>
      <c r="R132" s="2">
        <v>13617</v>
      </c>
      <c r="S132" s="2">
        <v>13237</v>
      </c>
      <c r="T132" s="2">
        <v>13040</v>
      </c>
      <c r="U132" s="2">
        <v>12768</v>
      </c>
      <c r="V132" s="2">
        <v>12619</v>
      </c>
      <c r="W132" s="2">
        <v>12384</v>
      </c>
      <c r="X132" s="2">
        <v>11866</v>
      </c>
      <c r="Y132" s="2">
        <v>11308</v>
      </c>
      <c r="AA132" s="2">
        <f t="shared" si="27"/>
        <v>14506</v>
      </c>
      <c r="AB132" s="2">
        <f t="shared" si="28"/>
        <v>14638</v>
      </c>
      <c r="AC132" s="2">
        <f t="shared" si="29"/>
        <v>12619</v>
      </c>
      <c r="AE132" s="10">
        <v>2</v>
      </c>
      <c r="AF132" s="2">
        <f t="shared" si="30"/>
        <v>123003</v>
      </c>
      <c r="AG132" s="2">
        <f t="shared" si="31"/>
        <v>57176</v>
      </c>
      <c r="AH132" s="2">
        <f t="shared" si="32"/>
        <v>129845</v>
      </c>
      <c r="AI132" s="2">
        <f t="shared" si="33"/>
        <v>310024</v>
      </c>
      <c r="AK132">
        <f t="shared" si="34"/>
        <v>5</v>
      </c>
      <c r="AL132">
        <f t="shared" si="35"/>
        <v>2022</v>
      </c>
      <c r="BK132" s="22">
        <v>44684</v>
      </c>
      <c r="BL132" s="23">
        <v>11061</v>
      </c>
      <c r="BM132" s="23">
        <v>10912</v>
      </c>
      <c r="BN132" s="23">
        <v>10997</v>
      </c>
      <c r="BO132" s="23">
        <v>10944</v>
      </c>
      <c r="BP132" s="23">
        <v>10978</v>
      </c>
      <c r="BQ132" s="23">
        <v>10848</v>
      </c>
      <c r="BR132" s="23">
        <v>10983</v>
      </c>
      <c r="BS132" s="23">
        <v>11272</v>
      </c>
      <c r="BT132" s="23">
        <v>11450</v>
      </c>
      <c r="BU132" s="23">
        <v>11668</v>
      </c>
      <c r="BV132" s="23">
        <v>11774</v>
      </c>
      <c r="BW132" s="23">
        <v>11761</v>
      </c>
      <c r="BX132" s="23">
        <v>12012</v>
      </c>
      <c r="BY132" s="23">
        <v>11938</v>
      </c>
      <c r="BZ132" s="23">
        <v>11820</v>
      </c>
      <c r="CA132" s="23">
        <v>11618</v>
      </c>
      <c r="CB132" s="23">
        <v>11510</v>
      </c>
      <c r="CC132" s="23">
        <v>11429</v>
      </c>
      <c r="CD132" s="23">
        <v>11169</v>
      </c>
      <c r="CE132" s="23">
        <v>10928</v>
      </c>
      <c r="CF132" s="23">
        <v>10984</v>
      </c>
      <c r="CG132" s="23">
        <v>10738</v>
      </c>
      <c r="CH132" s="23">
        <v>10503</v>
      </c>
      <c r="CI132" s="23">
        <v>10425</v>
      </c>
    </row>
    <row r="133" spans="1:87" x14ac:dyDescent="0.2">
      <c r="A133" s="7">
        <v>44684</v>
      </c>
      <c r="B133" s="2">
        <v>11061</v>
      </c>
      <c r="C133" s="2">
        <v>10912</v>
      </c>
      <c r="D133" s="2">
        <v>10997</v>
      </c>
      <c r="E133" s="2">
        <v>10944</v>
      </c>
      <c r="F133" s="2">
        <v>10978</v>
      </c>
      <c r="G133" s="2">
        <v>10848</v>
      </c>
      <c r="H133" s="2">
        <v>10983</v>
      </c>
      <c r="I133" s="2">
        <v>11272</v>
      </c>
      <c r="J133" s="2">
        <v>11450</v>
      </c>
      <c r="K133" s="2">
        <v>11668</v>
      </c>
      <c r="L133" s="2">
        <v>11774</v>
      </c>
      <c r="M133" s="2">
        <v>11761</v>
      </c>
      <c r="N133" s="2">
        <v>12012</v>
      </c>
      <c r="O133" s="2">
        <v>11938</v>
      </c>
      <c r="P133" s="2">
        <v>11820</v>
      </c>
      <c r="Q133" s="2">
        <v>11618</v>
      </c>
      <c r="R133" s="2">
        <v>11510</v>
      </c>
      <c r="S133" s="2">
        <v>11429</v>
      </c>
      <c r="T133" s="2">
        <v>11169</v>
      </c>
      <c r="U133" s="2">
        <v>10928</v>
      </c>
      <c r="V133" s="2">
        <v>10984</v>
      </c>
      <c r="W133" s="2">
        <v>10738</v>
      </c>
      <c r="X133" s="2">
        <v>10503</v>
      </c>
      <c r="Y133" s="2">
        <v>10425</v>
      </c>
      <c r="AA133" s="2">
        <f t="shared" si="27"/>
        <v>11774</v>
      </c>
      <c r="AB133" s="2">
        <f t="shared" si="28"/>
        <v>12012</v>
      </c>
      <c r="AC133" s="2">
        <f t="shared" si="29"/>
        <v>11061</v>
      </c>
      <c r="AE133" s="10">
        <v>3</v>
      </c>
      <c r="AF133" s="2">
        <f t="shared" si="30"/>
        <v>102961</v>
      </c>
      <c r="AG133" s="2">
        <f t="shared" si="31"/>
        <v>47388</v>
      </c>
      <c r="AH133" s="2">
        <f t="shared" si="32"/>
        <v>119373</v>
      </c>
      <c r="AI133" s="2">
        <f t="shared" si="33"/>
        <v>269722</v>
      </c>
      <c r="AK133">
        <f t="shared" si="34"/>
        <v>5</v>
      </c>
      <c r="AL133">
        <f t="shared" si="35"/>
        <v>2022</v>
      </c>
      <c r="BK133" s="22">
        <v>44685</v>
      </c>
      <c r="BL133" s="23">
        <v>10395</v>
      </c>
      <c r="BM133" s="23">
        <v>10278</v>
      </c>
      <c r="BN133" s="23">
        <v>10304</v>
      </c>
      <c r="BO133" s="23">
        <v>10306</v>
      </c>
      <c r="BP133" s="23">
        <v>10333</v>
      </c>
      <c r="BQ133" s="23">
        <v>10319</v>
      </c>
      <c r="BR133" s="23">
        <v>10426</v>
      </c>
      <c r="BS133" s="23">
        <v>10696</v>
      </c>
      <c r="BT133" s="23">
        <v>10756</v>
      </c>
      <c r="BU133" s="23">
        <v>11077</v>
      </c>
      <c r="BV133" s="23">
        <v>11609</v>
      </c>
      <c r="BW133" s="23">
        <v>11817</v>
      </c>
      <c r="BX133" s="23">
        <v>11999</v>
      </c>
      <c r="BY133" s="23">
        <v>12189</v>
      </c>
      <c r="BZ133" s="23">
        <v>12148</v>
      </c>
      <c r="CA133" s="23">
        <v>12039</v>
      </c>
      <c r="CB133" s="23">
        <v>11851</v>
      </c>
      <c r="CC133" s="23">
        <v>11795</v>
      </c>
      <c r="CD133" s="23">
        <v>11490</v>
      </c>
      <c r="CE133" s="23">
        <v>11213</v>
      </c>
      <c r="CF133" s="23">
        <v>11171</v>
      </c>
      <c r="CG133" s="23">
        <v>10954</v>
      </c>
      <c r="CH133" s="23">
        <v>10916</v>
      </c>
      <c r="CI133" s="23">
        <v>10789</v>
      </c>
    </row>
    <row r="134" spans="1:87" x14ac:dyDescent="0.2">
      <c r="A134" s="7">
        <v>44685</v>
      </c>
      <c r="B134" s="2">
        <v>10395</v>
      </c>
      <c r="C134" s="2">
        <v>10278</v>
      </c>
      <c r="D134" s="2">
        <v>10304</v>
      </c>
      <c r="E134" s="2">
        <v>10306</v>
      </c>
      <c r="F134" s="2">
        <v>10333</v>
      </c>
      <c r="G134" s="2">
        <v>10319</v>
      </c>
      <c r="H134" s="2">
        <v>10426</v>
      </c>
      <c r="I134" s="2">
        <v>10696</v>
      </c>
      <c r="J134" s="2">
        <v>10756</v>
      </c>
      <c r="K134" s="2">
        <v>11077</v>
      </c>
      <c r="L134" s="2">
        <v>11609</v>
      </c>
      <c r="M134" s="2">
        <v>11817</v>
      </c>
      <c r="N134" s="2">
        <v>11999</v>
      </c>
      <c r="O134" s="2">
        <v>12189</v>
      </c>
      <c r="P134" s="2">
        <v>12148</v>
      </c>
      <c r="Q134" s="2">
        <v>12039</v>
      </c>
      <c r="R134" s="2">
        <v>11851</v>
      </c>
      <c r="S134" s="2">
        <v>11795</v>
      </c>
      <c r="T134" s="2">
        <v>11490</v>
      </c>
      <c r="U134" s="2">
        <v>11213</v>
      </c>
      <c r="V134" s="2">
        <v>11171</v>
      </c>
      <c r="W134" s="2">
        <v>10954</v>
      </c>
      <c r="X134" s="2">
        <v>10916</v>
      </c>
      <c r="Y134" s="2">
        <v>10789</v>
      </c>
      <c r="AA134" s="2">
        <f t="shared" si="27"/>
        <v>11851</v>
      </c>
      <c r="AB134" s="2">
        <f t="shared" si="28"/>
        <v>12189</v>
      </c>
      <c r="AC134" s="2">
        <f t="shared" si="29"/>
        <v>11171</v>
      </c>
      <c r="AE134" s="10">
        <v>4</v>
      </c>
      <c r="AF134" s="2">
        <f t="shared" si="30"/>
        <v>102304</v>
      </c>
      <c r="AG134" s="2">
        <f t="shared" si="31"/>
        <v>48375</v>
      </c>
      <c r="AH134" s="2">
        <f t="shared" si="32"/>
        <v>116191</v>
      </c>
      <c r="AI134" s="2">
        <f t="shared" si="33"/>
        <v>266870</v>
      </c>
      <c r="AK134">
        <f t="shared" si="34"/>
        <v>5</v>
      </c>
      <c r="AL134">
        <f t="shared" si="35"/>
        <v>2022</v>
      </c>
      <c r="BK134" s="22">
        <v>44686</v>
      </c>
      <c r="BL134" s="23">
        <v>10715</v>
      </c>
      <c r="BM134" s="23">
        <v>10616</v>
      </c>
      <c r="BN134" s="23">
        <v>10732</v>
      </c>
      <c r="BO134" s="23">
        <v>10802</v>
      </c>
      <c r="BP134" s="23">
        <v>10867</v>
      </c>
      <c r="BQ134" s="23">
        <v>11128</v>
      </c>
      <c r="BR134" s="23">
        <v>11789</v>
      </c>
      <c r="BS134" s="23">
        <v>12724</v>
      </c>
      <c r="BT134" s="23">
        <v>13431</v>
      </c>
      <c r="BU134" s="23">
        <v>13576</v>
      </c>
      <c r="BV134" s="23">
        <v>14098</v>
      </c>
      <c r="BW134" s="23">
        <v>14366</v>
      </c>
      <c r="BX134" s="23">
        <v>14508</v>
      </c>
      <c r="BY134" s="23">
        <v>14635</v>
      </c>
      <c r="BZ134" s="23">
        <v>14769</v>
      </c>
      <c r="CA134" s="23">
        <v>14242</v>
      </c>
      <c r="CB134" s="23">
        <v>13910</v>
      </c>
      <c r="CC134" s="23">
        <v>13463</v>
      </c>
      <c r="CD134" s="23">
        <v>13187</v>
      </c>
      <c r="CE134" s="23">
        <v>12819</v>
      </c>
      <c r="CF134" s="23">
        <v>12792</v>
      </c>
      <c r="CG134" s="23">
        <v>12642</v>
      </c>
      <c r="CH134" s="23">
        <v>12242</v>
      </c>
      <c r="CI134" s="23">
        <v>12007</v>
      </c>
    </row>
    <row r="135" spans="1:87" x14ac:dyDescent="0.2">
      <c r="A135" s="7">
        <v>44686</v>
      </c>
      <c r="B135" s="2">
        <v>10715</v>
      </c>
      <c r="C135" s="2">
        <v>10616</v>
      </c>
      <c r="D135" s="2">
        <v>10732</v>
      </c>
      <c r="E135" s="2">
        <v>10802</v>
      </c>
      <c r="F135" s="2">
        <v>10867</v>
      </c>
      <c r="G135" s="2">
        <v>11128</v>
      </c>
      <c r="H135" s="2">
        <v>11789</v>
      </c>
      <c r="I135" s="2">
        <v>12724</v>
      </c>
      <c r="J135" s="2">
        <v>13431</v>
      </c>
      <c r="K135" s="2">
        <v>13576</v>
      </c>
      <c r="L135" s="2">
        <v>14098</v>
      </c>
      <c r="M135" s="2">
        <v>14366</v>
      </c>
      <c r="N135" s="2">
        <v>14508</v>
      </c>
      <c r="O135" s="2">
        <v>14635</v>
      </c>
      <c r="P135" s="2">
        <v>14769</v>
      </c>
      <c r="Q135" s="2">
        <v>14242</v>
      </c>
      <c r="R135" s="2">
        <v>13910</v>
      </c>
      <c r="S135" s="2">
        <v>13463</v>
      </c>
      <c r="T135" s="2">
        <v>13187</v>
      </c>
      <c r="U135" s="2">
        <v>12819</v>
      </c>
      <c r="V135" s="2">
        <v>12792</v>
      </c>
      <c r="W135" s="2">
        <v>12642</v>
      </c>
      <c r="X135" s="2">
        <v>12242</v>
      </c>
      <c r="Y135" s="2">
        <v>12007</v>
      </c>
      <c r="AA135" s="2">
        <f t="shared" si="27"/>
        <v>14366</v>
      </c>
      <c r="AB135" s="2">
        <f t="shared" si="28"/>
        <v>14769</v>
      </c>
      <c r="AC135" s="2">
        <f t="shared" si="29"/>
        <v>12792</v>
      </c>
      <c r="AE135" s="10">
        <v>5</v>
      </c>
      <c r="AF135" s="2">
        <f t="shared" si="30"/>
        <v>121574</v>
      </c>
      <c r="AG135" s="2">
        <f t="shared" si="31"/>
        <v>58154</v>
      </c>
      <c r="AH135" s="2">
        <f t="shared" si="32"/>
        <v>126332</v>
      </c>
      <c r="AI135" s="2">
        <f t="shared" si="33"/>
        <v>306060</v>
      </c>
      <c r="AK135">
        <f t="shared" si="34"/>
        <v>5</v>
      </c>
      <c r="AL135">
        <f t="shared" si="35"/>
        <v>2022</v>
      </c>
      <c r="BK135" s="22">
        <v>44687</v>
      </c>
      <c r="BL135" s="23">
        <v>11620</v>
      </c>
      <c r="BM135" s="23">
        <v>11509</v>
      </c>
      <c r="BN135" s="23">
        <v>11547</v>
      </c>
      <c r="BO135" s="23">
        <v>11524</v>
      </c>
      <c r="BP135" s="23">
        <v>11538</v>
      </c>
      <c r="BQ135" s="23">
        <v>11693</v>
      </c>
      <c r="BR135" s="23">
        <v>12277</v>
      </c>
      <c r="BS135" s="23">
        <v>13134</v>
      </c>
      <c r="BT135" s="23">
        <v>13896</v>
      </c>
      <c r="BU135" s="23">
        <v>14630</v>
      </c>
      <c r="BV135" s="23">
        <v>15055</v>
      </c>
      <c r="BW135" s="23">
        <v>14963</v>
      </c>
      <c r="BX135" s="23">
        <v>15225</v>
      </c>
      <c r="BY135" s="23">
        <v>15409</v>
      </c>
      <c r="BZ135" s="23">
        <v>15471</v>
      </c>
      <c r="CA135" s="23">
        <v>15102</v>
      </c>
      <c r="CB135" s="23">
        <v>14589</v>
      </c>
      <c r="CC135" s="23">
        <v>13992</v>
      </c>
      <c r="CD135" s="23">
        <v>13505</v>
      </c>
      <c r="CE135" s="23">
        <v>13159</v>
      </c>
      <c r="CF135" s="23">
        <v>13211</v>
      </c>
      <c r="CG135" s="23">
        <v>12665</v>
      </c>
      <c r="CH135" s="23">
        <v>12402</v>
      </c>
      <c r="CI135" s="23">
        <v>12001</v>
      </c>
    </row>
    <row r="136" spans="1:87" x14ac:dyDescent="0.2">
      <c r="A136" s="7">
        <v>44687</v>
      </c>
      <c r="B136" s="2">
        <v>11620</v>
      </c>
      <c r="C136" s="2">
        <v>11509</v>
      </c>
      <c r="D136" s="2">
        <v>11547</v>
      </c>
      <c r="E136" s="2">
        <v>11524</v>
      </c>
      <c r="F136" s="2">
        <v>11538</v>
      </c>
      <c r="G136" s="2">
        <v>11693</v>
      </c>
      <c r="H136" s="2">
        <v>12277</v>
      </c>
      <c r="I136" s="2">
        <v>13134</v>
      </c>
      <c r="J136" s="2">
        <v>13896</v>
      </c>
      <c r="K136" s="2">
        <v>14630</v>
      </c>
      <c r="L136" s="2">
        <v>15055</v>
      </c>
      <c r="M136" s="2">
        <v>14963</v>
      </c>
      <c r="N136" s="2">
        <v>15225</v>
      </c>
      <c r="O136" s="2">
        <v>15409</v>
      </c>
      <c r="P136" s="2">
        <v>15471</v>
      </c>
      <c r="Q136" s="2">
        <v>15102</v>
      </c>
      <c r="R136" s="2">
        <v>14589</v>
      </c>
      <c r="S136" s="2">
        <v>13992</v>
      </c>
      <c r="T136" s="2">
        <v>13505</v>
      </c>
      <c r="U136" s="2">
        <v>13159</v>
      </c>
      <c r="V136" s="2">
        <v>13211</v>
      </c>
      <c r="W136" s="2">
        <v>12665</v>
      </c>
      <c r="X136" s="2">
        <v>12402</v>
      </c>
      <c r="Y136" s="2">
        <v>12001</v>
      </c>
      <c r="AA136" s="2">
        <f t="shared" si="27"/>
        <v>15055</v>
      </c>
      <c r="AB136" s="2">
        <f t="shared" si="28"/>
        <v>15471</v>
      </c>
      <c r="AC136" s="2">
        <f t="shared" si="29"/>
        <v>13211</v>
      </c>
      <c r="AE136" s="10">
        <v>6</v>
      </c>
      <c r="AF136" s="2">
        <f t="shared" si="30"/>
        <v>126923</v>
      </c>
      <c r="AG136" s="2">
        <f t="shared" si="31"/>
        <v>61207</v>
      </c>
      <c r="AH136" s="2">
        <f t="shared" si="32"/>
        <v>131987</v>
      </c>
      <c r="AI136" s="2">
        <f t="shared" si="33"/>
        <v>320117</v>
      </c>
      <c r="AK136">
        <f t="shared" si="34"/>
        <v>5</v>
      </c>
      <c r="AL136">
        <f t="shared" si="35"/>
        <v>2022</v>
      </c>
      <c r="BK136" s="22">
        <v>44688</v>
      </c>
      <c r="BL136" s="23">
        <v>11688</v>
      </c>
      <c r="BM136" s="23">
        <v>11459</v>
      </c>
      <c r="BN136" s="23">
        <v>11500</v>
      </c>
      <c r="BO136" s="23">
        <v>11420</v>
      </c>
      <c r="BP136" s="23">
        <v>11500</v>
      </c>
      <c r="BQ136" s="23">
        <v>11862</v>
      </c>
      <c r="BR136" s="23">
        <v>12445</v>
      </c>
      <c r="BS136" s="23">
        <v>13300</v>
      </c>
      <c r="BT136" s="23">
        <v>13899</v>
      </c>
      <c r="BU136" s="23">
        <v>14331</v>
      </c>
      <c r="BV136" s="23">
        <v>14670</v>
      </c>
      <c r="BW136" s="23">
        <v>14486</v>
      </c>
      <c r="BX136" s="23">
        <v>14710</v>
      </c>
      <c r="BY136" s="23">
        <v>14614</v>
      </c>
      <c r="BZ136" s="23">
        <v>14531</v>
      </c>
      <c r="CA136" s="23">
        <v>14106</v>
      </c>
      <c r="CB136" s="23">
        <v>13618</v>
      </c>
      <c r="CC136" s="23">
        <v>13118</v>
      </c>
      <c r="CD136" s="23">
        <v>12892</v>
      </c>
      <c r="CE136" s="23">
        <v>12737</v>
      </c>
      <c r="CF136" s="23">
        <v>12585</v>
      </c>
      <c r="CG136" s="23">
        <v>12426</v>
      </c>
      <c r="CH136" s="23">
        <v>12208</v>
      </c>
      <c r="CI136" s="23">
        <v>11739</v>
      </c>
    </row>
    <row r="137" spans="1:87" x14ac:dyDescent="0.2">
      <c r="A137" s="7">
        <v>44688</v>
      </c>
      <c r="B137" s="2">
        <v>11688</v>
      </c>
      <c r="C137" s="2">
        <v>11459</v>
      </c>
      <c r="D137" s="2">
        <v>11500</v>
      </c>
      <c r="E137" s="2">
        <v>11420</v>
      </c>
      <c r="F137" s="2">
        <v>11500</v>
      </c>
      <c r="G137" s="2">
        <v>11862</v>
      </c>
      <c r="H137" s="2">
        <v>12445</v>
      </c>
      <c r="I137" s="2">
        <v>13300</v>
      </c>
      <c r="J137" s="2">
        <v>13899</v>
      </c>
      <c r="K137" s="2">
        <v>14331</v>
      </c>
      <c r="L137" s="2">
        <v>14670</v>
      </c>
      <c r="M137" s="2">
        <v>14486</v>
      </c>
      <c r="N137" s="2">
        <v>14710</v>
      </c>
      <c r="O137" s="2">
        <v>14614</v>
      </c>
      <c r="P137" s="2">
        <v>14531</v>
      </c>
      <c r="Q137" s="2">
        <v>14106</v>
      </c>
      <c r="R137" s="2">
        <v>13618</v>
      </c>
      <c r="S137" s="2">
        <v>13118</v>
      </c>
      <c r="T137" s="2">
        <v>12892</v>
      </c>
      <c r="U137" s="2">
        <v>12737</v>
      </c>
      <c r="V137" s="2">
        <v>12585</v>
      </c>
      <c r="W137" s="2">
        <v>12426</v>
      </c>
      <c r="X137" s="2">
        <v>12208</v>
      </c>
      <c r="Y137" s="2">
        <v>11739</v>
      </c>
      <c r="AA137" s="2">
        <f t="shared" si="27"/>
        <v>0</v>
      </c>
      <c r="AB137" s="2">
        <f t="shared" si="28"/>
        <v>14710</v>
      </c>
      <c r="AC137" s="2">
        <f t="shared" si="29"/>
        <v>12585</v>
      </c>
      <c r="AE137" s="10">
        <v>7</v>
      </c>
      <c r="AF137" s="2">
        <f t="shared" si="30"/>
        <v>0</v>
      </c>
      <c r="AG137" s="2">
        <f t="shared" si="31"/>
        <v>181012</v>
      </c>
      <c r="AH137" s="2">
        <f t="shared" si="32"/>
        <v>130832</v>
      </c>
      <c r="AI137" s="2">
        <f t="shared" si="33"/>
        <v>311844</v>
      </c>
      <c r="AK137">
        <f t="shared" si="34"/>
        <v>5</v>
      </c>
      <c r="AL137">
        <f t="shared" si="35"/>
        <v>2022</v>
      </c>
      <c r="BK137" s="22">
        <v>44689</v>
      </c>
      <c r="BL137" s="23">
        <v>11474</v>
      </c>
      <c r="BM137" s="23">
        <v>11325</v>
      </c>
      <c r="BN137" s="23">
        <v>11391</v>
      </c>
      <c r="BO137" s="23">
        <v>11364</v>
      </c>
      <c r="BP137" s="23">
        <v>11424</v>
      </c>
      <c r="BQ137" s="23">
        <v>11595</v>
      </c>
      <c r="BR137" s="23">
        <v>12416</v>
      </c>
      <c r="BS137" s="23">
        <v>13085</v>
      </c>
      <c r="BT137" s="23">
        <v>13624</v>
      </c>
      <c r="BU137" s="23">
        <v>13890</v>
      </c>
      <c r="BV137" s="23">
        <v>14381</v>
      </c>
      <c r="BW137" s="23">
        <v>14239</v>
      </c>
      <c r="BX137" s="23">
        <v>14416</v>
      </c>
      <c r="BY137" s="23">
        <v>14496</v>
      </c>
      <c r="BZ137" s="23">
        <v>14478</v>
      </c>
      <c r="CA137" s="23">
        <v>14106</v>
      </c>
      <c r="CB137" s="23">
        <v>13606</v>
      </c>
      <c r="CC137" s="23">
        <v>13263</v>
      </c>
      <c r="CD137" s="23">
        <v>13027</v>
      </c>
      <c r="CE137" s="23">
        <v>12401</v>
      </c>
      <c r="CF137" s="23">
        <v>12633</v>
      </c>
      <c r="CG137" s="23">
        <v>12460</v>
      </c>
      <c r="CH137" s="23">
        <v>12058</v>
      </c>
      <c r="CI137" s="23">
        <v>11854</v>
      </c>
    </row>
    <row r="138" spans="1:87" x14ac:dyDescent="0.2">
      <c r="A138" s="7">
        <v>44689</v>
      </c>
      <c r="B138" s="2">
        <v>11474</v>
      </c>
      <c r="C138" s="2">
        <v>11325</v>
      </c>
      <c r="D138" s="2">
        <v>11391</v>
      </c>
      <c r="E138" s="2">
        <v>11364</v>
      </c>
      <c r="F138" s="2">
        <v>11424</v>
      </c>
      <c r="G138" s="2">
        <v>11595</v>
      </c>
      <c r="H138" s="2">
        <v>12416</v>
      </c>
      <c r="I138" s="2">
        <v>13085</v>
      </c>
      <c r="J138" s="2">
        <v>13624</v>
      </c>
      <c r="K138" s="2">
        <v>13890</v>
      </c>
      <c r="L138" s="2">
        <v>14381</v>
      </c>
      <c r="M138" s="2">
        <v>14239</v>
      </c>
      <c r="N138" s="2">
        <v>14416</v>
      </c>
      <c r="O138" s="2">
        <v>14496</v>
      </c>
      <c r="P138" s="2">
        <v>14478</v>
      </c>
      <c r="Q138" s="2">
        <v>14106</v>
      </c>
      <c r="R138" s="2">
        <v>13606</v>
      </c>
      <c r="S138" s="2">
        <v>13263</v>
      </c>
      <c r="T138" s="2">
        <v>13027</v>
      </c>
      <c r="U138" s="2">
        <v>12401</v>
      </c>
      <c r="V138" s="2">
        <v>12633</v>
      </c>
      <c r="W138" s="2">
        <v>12460</v>
      </c>
      <c r="X138" s="2">
        <v>12058</v>
      </c>
      <c r="Y138" s="2">
        <v>11854</v>
      </c>
      <c r="AA138" s="2">
        <f t="shared" si="27"/>
        <v>0</v>
      </c>
      <c r="AB138" s="2">
        <f t="shared" si="28"/>
        <v>14496</v>
      </c>
      <c r="AC138" s="2">
        <f t="shared" si="29"/>
        <v>12633</v>
      </c>
      <c r="AE138" s="10">
        <v>1</v>
      </c>
      <c r="AF138" s="2">
        <f t="shared" si="30"/>
        <v>0</v>
      </c>
      <c r="AG138" s="2">
        <f t="shared" si="31"/>
        <v>179012</v>
      </c>
      <c r="AH138" s="2">
        <f t="shared" si="32"/>
        <v>129994</v>
      </c>
      <c r="AI138" s="2">
        <f t="shared" si="33"/>
        <v>309006</v>
      </c>
      <c r="AK138">
        <f t="shared" si="34"/>
        <v>5</v>
      </c>
      <c r="AL138">
        <f t="shared" si="35"/>
        <v>2022</v>
      </c>
      <c r="BK138" s="22">
        <v>44690</v>
      </c>
      <c r="BL138" s="23">
        <v>11658</v>
      </c>
      <c r="BM138" s="23">
        <v>11498</v>
      </c>
      <c r="BN138" s="23">
        <v>11511</v>
      </c>
      <c r="BO138" s="23">
        <v>11508</v>
      </c>
      <c r="BP138" s="23">
        <v>11553</v>
      </c>
      <c r="BQ138" s="23">
        <v>11612</v>
      </c>
      <c r="BR138" s="23">
        <v>12201</v>
      </c>
      <c r="BS138" s="23">
        <v>12771</v>
      </c>
      <c r="BT138" s="23">
        <v>13357</v>
      </c>
      <c r="BU138" s="23">
        <v>13687</v>
      </c>
      <c r="BV138" s="23">
        <v>13985</v>
      </c>
      <c r="BW138" s="23">
        <v>13927</v>
      </c>
      <c r="BX138" s="23">
        <v>14372</v>
      </c>
      <c r="BY138" s="23">
        <v>14175</v>
      </c>
      <c r="BZ138" s="23">
        <v>14116</v>
      </c>
      <c r="CA138" s="23">
        <v>13916</v>
      </c>
      <c r="CB138" s="23">
        <v>13737</v>
      </c>
      <c r="CC138" s="23">
        <v>13360</v>
      </c>
      <c r="CD138" s="23">
        <v>12917</v>
      </c>
      <c r="CE138" s="23">
        <v>12350</v>
      </c>
      <c r="CF138" s="23">
        <v>12243</v>
      </c>
      <c r="CG138" s="23">
        <v>11870</v>
      </c>
      <c r="CH138" s="23">
        <v>11403</v>
      </c>
      <c r="CI138" s="23">
        <v>10876</v>
      </c>
    </row>
    <row r="139" spans="1:87" x14ac:dyDescent="0.2">
      <c r="A139" s="7">
        <v>44690</v>
      </c>
      <c r="B139" s="2">
        <v>11658</v>
      </c>
      <c r="C139" s="2">
        <v>11498</v>
      </c>
      <c r="D139" s="2">
        <v>11511</v>
      </c>
      <c r="E139" s="2">
        <v>11508</v>
      </c>
      <c r="F139" s="2">
        <v>11553</v>
      </c>
      <c r="G139" s="2">
        <v>11612</v>
      </c>
      <c r="H139" s="2">
        <v>12201</v>
      </c>
      <c r="I139" s="2">
        <v>12771</v>
      </c>
      <c r="J139" s="2">
        <v>13357</v>
      </c>
      <c r="K139" s="2">
        <v>13687</v>
      </c>
      <c r="L139" s="2">
        <v>13985</v>
      </c>
      <c r="M139" s="2">
        <v>13927</v>
      </c>
      <c r="N139" s="2">
        <v>14372</v>
      </c>
      <c r="O139" s="2">
        <v>14175</v>
      </c>
      <c r="P139" s="2">
        <v>14116</v>
      </c>
      <c r="Q139" s="2">
        <v>13916</v>
      </c>
      <c r="R139" s="2">
        <v>13737</v>
      </c>
      <c r="S139" s="2">
        <v>13360</v>
      </c>
      <c r="T139" s="2">
        <v>12917</v>
      </c>
      <c r="U139" s="2">
        <v>12350</v>
      </c>
      <c r="V139" s="2">
        <v>12243</v>
      </c>
      <c r="W139" s="2">
        <v>11870</v>
      </c>
      <c r="X139" s="2">
        <v>11403</v>
      </c>
      <c r="Y139" s="2">
        <v>10876</v>
      </c>
      <c r="AA139" s="2">
        <f t="shared" si="27"/>
        <v>13985</v>
      </c>
      <c r="AB139" s="2">
        <f t="shared" si="28"/>
        <v>14372</v>
      </c>
      <c r="AC139" s="2">
        <f t="shared" si="29"/>
        <v>12243</v>
      </c>
      <c r="AE139" s="10">
        <v>2</v>
      </c>
      <c r="AF139" s="2">
        <f t="shared" si="30"/>
        <v>120091</v>
      </c>
      <c r="AG139" s="2">
        <f t="shared" si="31"/>
        <v>56579</v>
      </c>
      <c r="AH139" s="2">
        <f t="shared" si="32"/>
        <v>127933</v>
      </c>
      <c r="AI139" s="2">
        <f t="shared" si="33"/>
        <v>304603</v>
      </c>
      <c r="AK139">
        <f t="shared" si="34"/>
        <v>5</v>
      </c>
      <c r="AL139">
        <f t="shared" si="35"/>
        <v>2022</v>
      </c>
      <c r="BK139" s="22">
        <v>44691</v>
      </c>
      <c r="BL139" s="23">
        <v>10648</v>
      </c>
      <c r="BM139" s="23">
        <v>10629</v>
      </c>
      <c r="BN139" s="23">
        <v>10703</v>
      </c>
      <c r="BO139" s="23">
        <v>10673</v>
      </c>
      <c r="BP139" s="23">
        <v>10726</v>
      </c>
      <c r="BQ139" s="23">
        <v>10502</v>
      </c>
      <c r="BR139" s="23">
        <v>10542</v>
      </c>
      <c r="BS139" s="23">
        <v>10841</v>
      </c>
      <c r="BT139" s="23">
        <v>10906</v>
      </c>
      <c r="BU139" s="23">
        <v>11057</v>
      </c>
      <c r="BV139" s="23">
        <v>11161</v>
      </c>
      <c r="BW139" s="23">
        <v>11072</v>
      </c>
      <c r="BX139" s="23">
        <v>11159</v>
      </c>
      <c r="BY139" s="23">
        <v>11205</v>
      </c>
      <c r="BZ139" s="23">
        <v>11184</v>
      </c>
      <c r="CA139" s="23">
        <v>11231</v>
      </c>
      <c r="CB139" s="23">
        <v>11145</v>
      </c>
      <c r="CC139" s="23">
        <v>10908</v>
      </c>
      <c r="CD139" s="23">
        <v>10639</v>
      </c>
      <c r="CE139" s="23">
        <v>10496</v>
      </c>
      <c r="CF139" s="23">
        <v>10637</v>
      </c>
      <c r="CG139" s="23">
        <v>10411</v>
      </c>
      <c r="CH139" s="23">
        <v>10235</v>
      </c>
      <c r="CI139" s="23">
        <v>10230</v>
      </c>
    </row>
    <row r="140" spans="1:87" x14ac:dyDescent="0.2">
      <c r="A140" s="7">
        <v>44691</v>
      </c>
      <c r="B140" s="2">
        <v>10648</v>
      </c>
      <c r="C140" s="2">
        <v>10629</v>
      </c>
      <c r="D140" s="2">
        <v>10703</v>
      </c>
      <c r="E140" s="2">
        <v>10673</v>
      </c>
      <c r="F140" s="2">
        <v>10726</v>
      </c>
      <c r="G140" s="2">
        <v>10502</v>
      </c>
      <c r="H140" s="2">
        <v>10542</v>
      </c>
      <c r="I140" s="2">
        <v>10841</v>
      </c>
      <c r="J140" s="2">
        <v>10906</v>
      </c>
      <c r="K140" s="2">
        <v>11057</v>
      </c>
      <c r="L140" s="2">
        <v>11161</v>
      </c>
      <c r="M140" s="2">
        <v>11072</v>
      </c>
      <c r="N140" s="2">
        <v>11159</v>
      </c>
      <c r="O140" s="2">
        <v>11205</v>
      </c>
      <c r="P140" s="2">
        <v>11184</v>
      </c>
      <c r="Q140" s="2">
        <v>11231</v>
      </c>
      <c r="R140" s="2">
        <v>11145</v>
      </c>
      <c r="S140" s="2">
        <v>10908</v>
      </c>
      <c r="T140" s="2">
        <v>10639</v>
      </c>
      <c r="U140" s="2">
        <v>10496</v>
      </c>
      <c r="V140" s="2">
        <v>10637</v>
      </c>
      <c r="W140" s="2">
        <v>10411</v>
      </c>
      <c r="X140" s="2">
        <v>10235</v>
      </c>
      <c r="Y140" s="2">
        <v>10230</v>
      </c>
      <c r="AA140" s="2">
        <f t="shared" ref="AA140:AA203" si="36">IF(AND(AE140&gt;1,AE140&lt;7),MAX(I140:M140,R140:U140),0)</f>
        <v>11161</v>
      </c>
      <c r="AB140" s="2">
        <f t="shared" ref="AB140:AB203" si="37">IF(AND(AE140&gt;1,AE140&lt;7),MAX(N140:Q140),MAX(I140:U140))</f>
        <v>11231</v>
      </c>
      <c r="AC140" s="2">
        <f t="shared" ref="AC140:AC203" si="38">MAX(B140:H140,V140:Y140)</f>
        <v>10726</v>
      </c>
      <c r="AE140" s="10">
        <v>3</v>
      </c>
      <c r="AF140" s="2">
        <f t="shared" ref="AF140:AF203" si="39">IF(AND(AE140&gt;1,AE140&lt;7),SUM(I140:M140,R140:U140),0)</f>
        <v>98225</v>
      </c>
      <c r="AG140" s="2">
        <f t="shared" ref="AG140:AG203" si="40">IF(AND(AE140&gt;1,AE140&lt;7),SUM(N140:Q140),SUM(I140:U140))</f>
        <v>44779</v>
      </c>
      <c r="AH140" s="2">
        <f t="shared" ref="AH140:AH203" si="41">SUM(B140:Y140)-AF140-AG140</f>
        <v>115936</v>
      </c>
      <c r="AI140" s="2">
        <f t="shared" ref="AI140:AI203" si="42">SUM(B140:Y140)</f>
        <v>258940</v>
      </c>
      <c r="AK140">
        <f t="shared" ref="AK140:AK203" si="43">MONTH(A140)</f>
        <v>5</v>
      </c>
      <c r="AL140">
        <f t="shared" ref="AL140:AL203" si="44">YEAR(A140)</f>
        <v>2022</v>
      </c>
      <c r="BK140" s="22">
        <v>44692</v>
      </c>
      <c r="BL140" s="23">
        <v>10205</v>
      </c>
      <c r="BM140" s="23">
        <v>10145</v>
      </c>
      <c r="BN140" s="23">
        <v>10179</v>
      </c>
      <c r="BO140" s="23">
        <v>10261</v>
      </c>
      <c r="BP140" s="23">
        <v>10357</v>
      </c>
      <c r="BQ140" s="23">
        <v>10259</v>
      </c>
      <c r="BR140" s="23">
        <v>10339</v>
      </c>
      <c r="BS140" s="23">
        <v>10409</v>
      </c>
      <c r="BT140" s="23">
        <v>10508</v>
      </c>
      <c r="BU140" s="23">
        <v>10906</v>
      </c>
      <c r="BV140" s="23">
        <v>11235</v>
      </c>
      <c r="BW140" s="23">
        <v>11281</v>
      </c>
      <c r="BX140" s="23">
        <v>11547</v>
      </c>
      <c r="BY140" s="23">
        <v>11596</v>
      </c>
      <c r="BZ140" s="23">
        <v>11586</v>
      </c>
      <c r="CA140" s="23">
        <v>11561</v>
      </c>
      <c r="CB140" s="23">
        <v>11381</v>
      </c>
      <c r="CC140" s="23">
        <v>11113</v>
      </c>
      <c r="CD140" s="23">
        <v>10950</v>
      </c>
      <c r="CE140" s="23">
        <v>10877</v>
      </c>
      <c r="CF140" s="23">
        <v>10832</v>
      </c>
      <c r="CG140" s="23">
        <v>10568</v>
      </c>
      <c r="CH140" s="23">
        <v>10583</v>
      </c>
      <c r="CI140" s="23">
        <v>10529</v>
      </c>
    </row>
    <row r="141" spans="1:87" x14ac:dyDescent="0.2">
      <c r="A141" s="7">
        <v>44692</v>
      </c>
      <c r="B141" s="2">
        <v>10205</v>
      </c>
      <c r="C141" s="2">
        <v>10145</v>
      </c>
      <c r="D141" s="2">
        <v>10179</v>
      </c>
      <c r="E141" s="2">
        <v>10261</v>
      </c>
      <c r="F141" s="2">
        <v>10357</v>
      </c>
      <c r="G141" s="2">
        <v>10259</v>
      </c>
      <c r="H141" s="2">
        <v>10339</v>
      </c>
      <c r="I141" s="2">
        <v>10409</v>
      </c>
      <c r="J141" s="2">
        <v>10508</v>
      </c>
      <c r="K141" s="2">
        <v>10906</v>
      </c>
      <c r="L141" s="2">
        <v>11235</v>
      </c>
      <c r="M141" s="2">
        <v>11281</v>
      </c>
      <c r="N141" s="2">
        <v>11547</v>
      </c>
      <c r="O141" s="2">
        <v>11596</v>
      </c>
      <c r="P141" s="2">
        <v>11586</v>
      </c>
      <c r="Q141" s="2">
        <v>11561</v>
      </c>
      <c r="R141" s="2">
        <v>11381</v>
      </c>
      <c r="S141" s="2">
        <v>11113</v>
      </c>
      <c r="T141" s="2">
        <v>10950</v>
      </c>
      <c r="U141" s="2">
        <v>10877</v>
      </c>
      <c r="V141" s="2">
        <v>10832</v>
      </c>
      <c r="W141" s="2">
        <v>10568</v>
      </c>
      <c r="X141" s="2">
        <v>10583</v>
      </c>
      <c r="Y141" s="2">
        <v>10529</v>
      </c>
      <c r="AA141" s="2">
        <f t="shared" si="36"/>
        <v>11381</v>
      </c>
      <c r="AB141" s="2">
        <f t="shared" si="37"/>
        <v>11596</v>
      </c>
      <c r="AC141" s="2">
        <f t="shared" si="38"/>
        <v>10832</v>
      </c>
      <c r="AE141" s="10">
        <v>4</v>
      </c>
      <c r="AF141" s="2">
        <f t="shared" si="39"/>
        <v>98660</v>
      </c>
      <c r="AG141" s="2">
        <f t="shared" si="40"/>
        <v>46290</v>
      </c>
      <c r="AH141" s="2">
        <f t="shared" si="41"/>
        <v>114257</v>
      </c>
      <c r="AI141" s="2">
        <f t="shared" si="42"/>
        <v>259207</v>
      </c>
      <c r="AK141">
        <f t="shared" si="43"/>
        <v>5</v>
      </c>
      <c r="AL141">
        <f t="shared" si="44"/>
        <v>2022</v>
      </c>
      <c r="BK141" s="22">
        <v>44693</v>
      </c>
      <c r="BL141" s="23">
        <v>10406</v>
      </c>
      <c r="BM141" s="23">
        <v>10323</v>
      </c>
      <c r="BN141" s="23">
        <v>10466</v>
      </c>
      <c r="BO141" s="23">
        <v>10557</v>
      </c>
      <c r="BP141" s="23">
        <v>10740</v>
      </c>
      <c r="BQ141" s="23">
        <v>11084</v>
      </c>
      <c r="BR141" s="23">
        <v>11710</v>
      </c>
      <c r="BS141" s="23">
        <v>12418</v>
      </c>
      <c r="BT141" s="23">
        <v>13082</v>
      </c>
      <c r="BU141" s="23">
        <v>13812</v>
      </c>
      <c r="BV141" s="23">
        <v>14295</v>
      </c>
      <c r="BW141" s="23">
        <v>14315</v>
      </c>
      <c r="BX141" s="23">
        <v>14489</v>
      </c>
      <c r="BY141" s="23">
        <v>14615</v>
      </c>
      <c r="BZ141" s="23">
        <v>14659</v>
      </c>
      <c r="CA141" s="23">
        <v>14337</v>
      </c>
      <c r="CB141" s="23">
        <v>13792</v>
      </c>
      <c r="CC141" s="23">
        <v>13125</v>
      </c>
      <c r="CD141" s="23">
        <v>12564</v>
      </c>
      <c r="CE141" s="23">
        <v>12325</v>
      </c>
      <c r="CF141" s="23">
        <v>12370</v>
      </c>
      <c r="CG141" s="23">
        <v>12092</v>
      </c>
      <c r="CH141" s="23">
        <v>11695</v>
      </c>
      <c r="CI141" s="23">
        <v>11420</v>
      </c>
    </row>
    <row r="142" spans="1:87" x14ac:dyDescent="0.2">
      <c r="A142" s="7">
        <v>44693</v>
      </c>
      <c r="B142" s="2">
        <v>10406</v>
      </c>
      <c r="C142" s="2">
        <v>10323</v>
      </c>
      <c r="D142" s="2">
        <v>10466</v>
      </c>
      <c r="E142" s="2">
        <v>10557</v>
      </c>
      <c r="F142" s="2">
        <v>10740</v>
      </c>
      <c r="G142" s="2">
        <v>11084</v>
      </c>
      <c r="H142" s="2">
        <v>11710</v>
      </c>
      <c r="I142" s="2">
        <v>12418</v>
      </c>
      <c r="J142" s="2">
        <v>13082</v>
      </c>
      <c r="K142" s="2">
        <v>13812</v>
      </c>
      <c r="L142" s="2">
        <v>14295</v>
      </c>
      <c r="M142" s="2">
        <v>14315</v>
      </c>
      <c r="N142" s="2">
        <v>14489</v>
      </c>
      <c r="O142" s="2">
        <v>14615</v>
      </c>
      <c r="P142" s="2">
        <v>14659</v>
      </c>
      <c r="Q142" s="2">
        <v>14337</v>
      </c>
      <c r="R142" s="2">
        <v>13792</v>
      </c>
      <c r="S142" s="2">
        <v>13125</v>
      </c>
      <c r="T142" s="2">
        <v>12564</v>
      </c>
      <c r="U142" s="2">
        <v>12325</v>
      </c>
      <c r="V142" s="2">
        <v>12370</v>
      </c>
      <c r="W142" s="2">
        <v>12092</v>
      </c>
      <c r="X142" s="2">
        <v>11695</v>
      </c>
      <c r="Y142" s="2">
        <v>11420</v>
      </c>
      <c r="AA142" s="2">
        <f t="shared" si="36"/>
        <v>14315</v>
      </c>
      <c r="AB142" s="2">
        <f t="shared" si="37"/>
        <v>14659</v>
      </c>
      <c r="AC142" s="2">
        <f t="shared" si="38"/>
        <v>12370</v>
      </c>
      <c r="AE142" s="10">
        <v>5</v>
      </c>
      <c r="AF142" s="2">
        <f t="shared" si="39"/>
        <v>119728</v>
      </c>
      <c r="AG142" s="2">
        <f t="shared" si="40"/>
        <v>58100</v>
      </c>
      <c r="AH142" s="2">
        <f t="shared" si="41"/>
        <v>122863</v>
      </c>
      <c r="AI142" s="2">
        <f t="shared" si="42"/>
        <v>300691</v>
      </c>
      <c r="AK142">
        <f t="shared" si="43"/>
        <v>5</v>
      </c>
      <c r="AL142">
        <f t="shared" si="44"/>
        <v>2022</v>
      </c>
      <c r="BK142" s="22">
        <v>44694</v>
      </c>
      <c r="BL142" s="23">
        <v>11250</v>
      </c>
      <c r="BM142" s="23">
        <v>11159</v>
      </c>
      <c r="BN142" s="23">
        <v>11220</v>
      </c>
      <c r="BO142" s="23">
        <v>11239</v>
      </c>
      <c r="BP142" s="23">
        <v>11351</v>
      </c>
      <c r="BQ142" s="23">
        <v>11504</v>
      </c>
      <c r="BR142" s="23">
        <v>12078</v>
      </c>
      <c r="BS142" s="23">
        <v>12862</v>
      </c>
      <c r="BT142" s="23">
        <v>13636</v>
      </c>
      <c r="BU142" s="23">
        <v>13782</v>
      </c>
      <c r="BV142" s="23">
        <v>14222</v>
      </c>
      <c r="BW142" s="23">
        <v>14429</v>
      </c>
      <c r="BX142" s="23">
        <v>14509</v>
      </c>
      <c r="BY142" s="23">
        <v>14292</v>
      </c>
      <c r="BZ142" s="23">
        <v>14303</v>
      </c>
      <c r="CA142" s="23">
        <v>13536</v>
      </c>
      <c r="CB142" s="23">
        <v>13225</v>
      </c>
      <c r="CC142" s="23">
        <v>12869</v>
      </c>
      <c r="CD142" s="23">
        <v>12735</v>
      </c>
      <c r="CE142" s="23">
        <v>12390</v>
      </c>
      <c r="CF142" s="23">
        <v>12498</v>
      </c>
      <c r="CG142" s="23">
        <v>12180</v>
      </c>
      <c r="CH142" s="23">
        <v>11761</v>
      </c>
      <c r="CI142" s="23">
        <v>11533</v>
      </c>
    </row>
    <row r="143" spans="1:87" x14ac:dyDescent="0.2">
      <c r="A143" s="7">
        <v>44694</v>
      </c>
      <c r="B143" s="2">
        <v>11250</v>
      </c>
      <c r="C143" s="2">
        <v>11159</v>
      </c>
      <c r="D143" s="2">
        <v>11220</v>
      </c>
      <c r="E143" s="2">
        <v>11239</v>
      </c>
      <c r="F143" s="2">
        <v>11351</v>
      </c>
      <c r="G143" s="2">
        <v>11504</v>
      </c>
      <c r="H143" s="2">
        <v>12078</v>
      </c>
      <c r="I143" s="2">
        <v>12862</v>
      </c>
      <c r="J143" s="2">
        <v>13636</v>
      </c>
      <c r="K143" s="2">
        <v>13782</v>
      </c>
      <c r="L143" s="2">
        <v>14222</v>
      </c>
      <c r="M143" s="2">
        <v>14429</v>
      </c>
      <c r="N143" s="2">
        <v>14509</v>
      </c>
      <c r="O143" s="2">
        <v>14292</v>
      </c>
      <c r="P143" s="2">
        <v>14303</v>
      </c>
      <c r="Q143" s="2">
        <v>13536</v>
      </c>
      <c r="R143" s="2">
        <v>13225</v>
      </c>
      <c r="S143" s="2">
        <v>12869</v>
      </c>
      <c r="T143" s="2">
        <v>12735</v>
      </c>
      <c r="U143" s="2">
        <v>12390</v>
      </c>
      <c r="V143" s="2">
        <v>12498</v>
      </c>
      <c r="W143" s="2">
        <v>12180</v>
      </c>
      <c r="X143" s="2">
        <v>11761</v>
      </c>
      <c r="Y143" s="2">
        <v>11533</v>
      </c>
      <c r="AA143" s="2">
        <f t="shared" si="36"/>
        <v>14429</v>
      </c>
      <c r="AB143" s="2">
        <f t="shared" si="37"/>
        <v>14509</v>
      </c>
      <c r="AC143" s="2">
        <f t="shared" si="38"/>
        <v>12498</v>
      </c>
      <c r="AE143" s="10">
        <v>6</v>
      </c>
      <c r="AF143" s="2">
        <f t="shared" si="39"/>
        <v>120150</v>
      </c>
      <c r="AG143" s="2">
        <f t="shared" si="40"/>
        <v>56640</v>
      </c>
      <c r="AH143" s="2">
        <f t="shared" si="41"/>
        <v>127773</v>
      </c>
      <c r="AI143" s="2">
        <f t="shared" si="42"/>
        <v>304563</v>
      </c>
      <c r="AK143">
        <f t="shared" si="43"/>
        <v>5</v>
      </c>
      <c r="AL143">
        <f t="shared" si="44"/>
        <v>2022</v>
      </c>
      <c r="BK143" s="22">
        <v>44695</v>
      </c>
      <c r="BL143" s="23">
        <v>11321</v>
      </c>
      <c r="BM143" s="23">
        <v>11198</v>
      </c>
      <c r="BN143" s="23">
        <v>11407</v>
      </c>
      <c r="BO143" s="23">
        <v>11439</v>
      </c>
      <c r="BP143" s="23">
        <v>11522</v>
      </c>
      <c r="BQ143" s="23">
        <v>11833</v>
      </c>
      <c r="BR143" s="23">
        <v>12174</v>
      </c>
      <c r="BS143" s="23">
        <v>12843</v>
      </c>
      <c r="BT143" s="23">
        <v>13394</v>
      </c>
      <c r="BU143" s="23">
        <v>13755</v>
      </c>
      <c r="BV143" s="23">
        <v>14434</v>
      </c>
      <c r="BW143" s="23">
        <v>14366</v>
      </c>
      <c r="BX143" s="23">
        <v>14596</v>
      </c>
      <c r="BY143" s="23">
        <v>14585</v>
      </c>
      <c r="BZ143" s="23">
        <v>14684</v>
      </c>
      <c r="CA143" s="23">
        <v>14211</v>
      </c>
      <c r="CB143" s="23">
        <v>13887</v>
      </c>
      <c r="CC143" s="23">
        <v>13343</v>
      </c>
      <c r="CD143" s="23">
        <v>13097</v>
      </c>
      <c r="CE143" s="23">
        <v>12637</v>
      </c>
      <c r="CF143" s="23">
        <v>12521</v>
      </c>
      <c r="CG143" s="23">
        <v>12381</v>
      </c>
      <c r="CH143" s="23">
        <v>12032</v>
      </c>
      <c r="CI143" s="23">
        <v>11694</v>
      </c>
    </row>
    <row r="144" spans="1:87" x14ac:dyDescent="0.2">
      <c r="A144" s="7">
        <v>44695</v>
      </c>
      <c r="B144" s="2">
        <v>11321</v>
      </c>
      <c r="C144" s="2">
        <v>11198</v>
      </c>
      <c r="D144" s="2">
        <v>11407</v>
      </c>
      <c r="E144" s="2">
        <v>11439</v>
      </c>
      <c r="F144" s="2">
        <v>11522</v>
      </c>
      <c r="G144" s="2">
        <v>11833</v>
      </c>
      <c r="H144" s="2">
        <v>12174</v>
      </c>
      <c r="I144" s="2">
        <v>12843</v>
      </c>
      <c r="J144" s="2">
        <v>13394</v>
      </c>
      <c r="K144" s="2">
        <v>13755</v>
      </c>
      <c r="L144" s="2">
        <v>14434</v>
      </c>
      <c r="M144" s="2">
        <v>14366</v>
      </c>
      <c r="N144" s="2">
        <v>14596</v>
      </c>
      <c r="O144" s="2">
        <v>14585</v>
      </c>
      <c r="P144" s="2">
        <v>14684</v>
      </c>
      <c r="Q144" s="2">
        <v>14211</v>
      </c>
      <c r="R144" s="2">
        <v>13887</v>
      </c>
      <c r="S144" s="2">
        <v>13343</v>
      </c>
      <c r="T144" s="2">
        <v>13097</v>
      </c>
      <c r="U144" s="2">
        <v>12637</v>
      </c>
      <c r="V144" s="2">
        <v>12521</v>
      </c>
      <c r="W144" s="2">
        <v>12381</v>
      </c>
      <c r="X144" s="2">
        <v>12032</v>
      </c>
      <c r="Y144" s="2">
        <v>11694</v>
      </c>
      <c r="AA144" s="2">
        <f t="shared" si="36"/>
        <v>0</v>
      </c>
      <c r="AB144" s="2">
        <f t="shared" si="37"/>
        <v>14684</v>
      </c>
      <c r="AC144" s="2">
        <f t="shared" si="38"/>
        <v>12521</v>
      </c>
      <c r="AE144" s="10">
        <v>7</v>
      </c>
      <c r="AF144" s="2">
        <f t="shared" si="39"/>
        <v>0</v>
      </c>
      <c r="AG144" s="2">
        <f t="shared" si="40"/>
        <v>179832</v>
      </c>
      <c r="AH144" s="2">
        <f t="shared" si="41"/>
        <v>129522</v>
      </c>
      <c r="AI144" s="2">
        <f t="shared" si="42"/>
        <v>309354</v>
      </c>
      <c r="AK144">
        <f t="shared" si="43"/>
        <v>5</v>
      </c>
      <c r="AL144">
        <f t="shared" si="44"/>
        <v>2022</v>
      </c>
      <c r="BK144" s="22">
        <v>44696</v>
      </c>
      <c r="BL144" s="23">
        <v>11523</v>
      </c>
      <c r="BM144" s="23">
        <v>11399</v>
      </c>
      <c r="BN144" s="23">
        <v>11471</v>
      </c>
      <c r="BO144" s="23">
        <v>11413</v>
      </c>
      <c r="BP144" s="23">
        <v>11600</v>
      </c>
      <c r="BQ144" s="23">
        <v>11835</v>
      </c>
      <c r="BR144" s="23">
        <v>12300</v>
      </c>
      <c r="BS144" s="23">
        <v>12927</v>
      </c>
      <c r="BT144" s="23">
        <v>13819</v>
      </c>
      <c r="BU144" s="23">
        <v>14452</v>
      </c>
      <c r="BV144" s="23">
        <v>14918</v>
      </c>
      <c r="BW144" s="23">
        <v>14839</v>
      </c>
      <c r="BX144" s="23">
        <v>15015</v>
      </c>
      <c r="BY144" s="23">
        <v>14951</v>
      </c>
      <c r="BZ144" s="23">
        <v>15082</v>
      </c>
      <c r="CA144" s="23">
        <v>14617</v>
      </c>
      <c r="CB144" s="23">
        <v>14248</v>
      </c>
      <c r="CC144" s="23">
        <v>13687</v>
      </c>
      <c r="CD144" s="23">
        <v>13302</v>
      </c>
      <c r="CE144" s="23">
        <v>12799</v>
      </c>
      <c r="CF144" s="23">
        <v>12927</v>
      </c>
      <c r="CG144" s="23">
        <v>12578</v>
      </c>
      <c r="CH144" s="23">
        <v>12127</v>
      </c>
      <c r="CI144" s="23">
        <v>11773</v>
      </c>
    </row>
    <row r="145" spans="1:87" x14ac:dyDescent="0.2">
      <c r="A145" s="7">
        <v>44696</v>
      </c>
      <c r="B145" s="2">
        <v>11523</v>
      </c>
      <c r="C145" s="2">
        <v>11399</v>
      </c>
      <c r="D145" s="2">
        <v>11471</v>
      </c>
      <c r="E145" s="2">
        <v>11413</v>
      </c>
      <c r="F145" s="2">
        <v>11600</v>
      </c>
      <c r="G145" s="2">
        <v>11835</v>
      </c>
      <c r="H145" s="2">
        <v>12300</v>
      </c>
      <c r="I145" s="2">
        <v>12927</v>
      </c>
      <c r="J145" s="2">
        <v>13819</v>
      </c>
      <c r="K145" s="2">
        <v>14452</v>
      </c>
      <c r="L145" s="2">
        <v>14918</v>
      </c>
      <c r="M145" s="2">
        <v>14839</v>
      </c>
      <c r="N145" s="2">
        <v>15015</v>
      </c>
      <c r="O145" s="2">
        <v>14951</v>
      </c>
      <c r="P145" s="2">
        <v>15082</v>
      </c>
      <c r="Q145" s="2">
        <v>14617</v>
      </c>
      <c r="R145" s="2">
        <v>14248</v>
      </c>
      <c r="S145" s="2">
        <v>13687</v>
      </c>
      <c r="T145" s="2">
        <v>13302</v>
      </c>
      <c r="U145" s="2">
        <v>12799</v>
      </c>
      <c r="V145" s="2">
        <v>12927</v>
      </c>
      <c r="W145" s="2">
        <v>12578</v>
      </c>
      <c r="X145" s="2">
        <v>12127</v>
      </c>
      <c r="Y145" s="2">
        <v>11773</v>
      </c>
      <c r="AA145" s="2">
        <f t="shared" si="36"/>
        <v>0</v>
      </c>
      <c r="AB145" s="2">
        <f t="shared" si="37"/>
        <v>15082</v>
      </c>
      <c r="AC145" s="2">
        <f t="shared" si="38"/>
        <v>12927</v>
      </c>
      <c r="AE145" s="10">
        <v>1</v>
      </c>
      <c r="AF145" s="2">
        <f t="shared" si="39"/>
        <v>0</v>
      </c>
      <c r="AG145" s="2">
        <f t="shared" si="40"/>
        <v>184656</v>
      </c>
      <c r="AH145" s="2">
        <f t="shared" si="41"/>
        <v>130946</v>
      </c>
      <c r="AI145" s="2">
        <f t="shared" si="42"/>
        <v>315602</v>
      </c>
      <c r="AK145">
        <f t="shared" si="43"/>
        <v>5</v>
      </c>
      <c r="AL145">
        <f t="shared" si="44"/>
        <v>2022</v>
      </c>
      <c r="BK145" s="22">
        <v>44697</v>
      </c>
      <c r="BL145" s="23">
        <v>11535</v>
      </c>
      <c r="BM145" s="23">
        <v>11468</v>
      </c>
      <c r="BN145" s="23">
        <v>11464</v>
      </c>
      <c r="BO145" s="23">
        <v>11417</v>
      </c>
      <c r="BP145" s="23">
        <v>11611</v>
      </c>
      <c r="BQ145" s="23">
        <v>11693</v>
      </c>
      <c r="BR145" s="23">
        <v>12130</v>
      </c>
      <c r="BS145" s="23">
        <v>12909</v>
      </c>
      <c r="BT145" s="23">
        <v>13841</v>
      </c>
      <c r="BU145" s="23">
        <v>14501</v>
      </c>
      <c r="BV145" s="23">
        <v>14919</v>
      </c>
      <c r="BW145" s="23">
        <v>14820</v>
      </c>
      <c r="BX145" s="23">
        <v>14737</v>
      </c>
      <c r="BY145" s="23">
        <v>14687</v>
      </c>
      <c r="BZ145" s="23">
        <v>14644</v>
      </c>
      <c r="CA145" s="23">
        <v>14330</v>
      </c>
      <c r="CB145" s="23">
        <v>13976</v>
      </c>
      <c r="CC145" s="23">
        <v>13432</v>
      </c>
      <c r="CD145" s="23">
        <v>13055</v>
      </c>
      <c r="CE145" s="23">
        <v>12490</v>
      </c>
      <c r="CF145" s="23">
        <v>12390</v>
      </c>
      <c r="CG145" s="23">
        <v>12110</v>
      </c>
      <c r="CH145" s="23">
        <v>11663</v>
      </c>
      <c r="CI145" s="23">
        <v>10990</v>
      </c>
    </row>
    <row r="146" spans="1:87" x14ac:dyDescent="0.2">
      <c r="A146" s="7">
        <v>44697</v>
      </c>
      <c r="B146" s="2">
        <v>11535</v>
      </c>
      <c r="C146" s="2">
        <v>11468</v>
      </c>
      <c r="D146" s="2">
        <v>11464</v>
      </c>
      <c r="E146" s="2">
        <v>11417</v>
      </c>
      <c r="F146" s="2">
        <v>11611</v>
      </c>
      <c r="G146" s="2">
        <v>11693</v>
      </c>
      <c r="H146" s="2">
        <v>12130</v>
      </c>
      <c r="I146" s="2">
        <v>12909</v>
      </c>
      <c r="J146" s="2">
        <v>13841</v>
      </c>
      <c r="K146" s="2">
        <v>14501</v>
      </c>
      <c r="L146" s="2">
        <v>14919</v>
      </c>
      <c r="M146" s="2">
        <v>14820</v>
      </c>
      <c r="N146" s="2">
        <v>14737</v>
      </c>
      <c r="O146" s="2">
        <v>14687</v>
      </c>
      <c r="P146" s="2">
        <v>14644</v>
      </c>
      <c r="Q146" s="2">
        <v>14330</v>
      </c>
      <c r="R146" s="2">
        <v>13976</v>
      </c>
      <c r="S146" s="2">
        <v>13432</v>
      </c>
      <c r="T146" s="2">
        <v>13055</v>
      </c>
      <c r="U146" s="2">
        <v>12490</v>
      </c>
      <c r="V146" s="2">
        <v>12390</v>
      </c>
      <c r="W146" s="2">
        <v>12110</v>
      </c>
      <c r="X146" s="2">
        <v>11663</v>
      </c>
      <c r="Y146" s="2">
        <v>10990</v>
      </c>
      <c r="AA146" s="2">
        <f t="shared" si="36"/>
        <v>14919</v>
      </c>
      <c r="AB146" s="2">
        <f t="shared" si="37"/>
        <v>14737</v>
      </c>
      <c r="AC146" s="2">
        <f t="shared" si="38"/>
        <v>12390</v>
      </c>
      <c r="AE146" s="10">
        <v>2</v>
      </c>
      <c r="AF146" s="2">
        <f t="shared" si="39"/>
        <v>123943</v>
      </c>
      <c r="AG146" s="2">
        <f t="shared" si="40"/>
        <v>58398</v>
      </c>
      <c r="AH146" s="2">
        <f t="shared" si="41"/>
        <v>128471</v>
      </c>
      <c r="AI146" s="2">
        <f t="shared" si="42"/>
        <v>310812</v>
      </c>
      <c r="AK146">
        <f t="shared" si="43"/>
        <v>5</v>
      </c>
      <c r="AL146">
        <f t="shared" si="44"/>
        <v>2022</v>
      </c>
      <c r="BK146" s="22">
        <v>44698</v>
      </c>
      <c r="BL146" s="23">
        <v>10691</v>
      </c>
      <c r="BM146" s="23">
        <v>10542</v>
      </c>
      <c r="BN146" s="23">
        <v>10601</v>
      </c>
      <c r="BO146" s="23">
        <v>10622</v>
      </c>
      <c r="BP146" s="23">
        <v>10730</v>
      </c>
      <c r="BQ146" s="23">
        <v>10399</v>
      </c>
      <c r="BR146" s="23">
        <v>10538</v>
      </c>
      <c r="BS146" s="23">
        <v>10675</v>
      </c>
      <c r="BT146" s="23">
        <v>11125</v>
      </c>
      <c r="BU146" s="23">
        <v>11672</v>
      </c>
      <c r="BV146" s="23">
        <v>12176</v>
      </c>
      <c r="BW146" s="23">
        <v>12322</v>
      </c>
      <c r="BX146" s="23">
        <v>12475</v>
      </c>
      <c r="BY146" s="23">
        <v>12611</v>
      </c>
      <c r="BZ146" s="23">
        <v>12647</v>
      </c>
      <c r="CA146" s="23">
        <v>12489</v>
      </c>
      <c r="CB146" s="23">
        <v>12152</v>
      </c>
      <c r="CC146" s="23">
        <v>11890</v>
      </c>
      <c r="CD146" s="23">
        <v>11594</v>
      </c>
      <c r="CE146" s="23">
        <v>11098</v>
      </c>
      <c r="CF146" s="23">
        <v>11160</v>
      </c>
      <c r="CG146" s="23">
        <v>10852</v>
      </c>
      <c r="CH146" s="23">
        <v>10698</v>
      </c>
      <c r="CI146" s="23">
        <v>10468</v>
      </c>
    </row>
    <row r="147" spans="1:87" x14ac:dyDescent="0.2">
      <c r="A147" s="7">
        <v>44698</v>
      </c>
      <c r="B147" s="2">
        <v>10691</v>
      </c>
      <c r="C147" s="2">
        <v>10542</v>
      </c>
      <c r="D147" s="2">
        <v>10601</v>
      </c>
      <c r="E147" s="2">
        <v>10622</v>
      </c>
      <c r="F147" s="2">
        <v>10730</v>
      </c>
      <c r="G147" s="2">
        <v>10399</v>
      </c>
      <c r="H147" s="2">
        <v>10538</v>
      </c>
      <c r="I147" s="2">
        <v>10675</v>
      </c>
      <c r="J147" s="2">
        <v>11125</v>
      </c>
      <c r="K147" s="2">
        <v>11672</v>
      </c>
      <c r="L147" s="2">
        <v>12176</v>
      </c>
      <c r="M147" s="2">
        <v>12322</v>
      </c>
      <c r="N147" s="2">
        <v>12475</v>
      </c>
      <c r="O147" s="2">
        <v>12611</v>
      </c>
      <c r="P147" s="2">
        <v>12647</v>
      </c>
      <c r="Q147" s="2">
        <v>12489</v>
      </c>
      <c r="R147" s="2">
        <v>12152</v>
      </c>
      <c r="S147" s="2">
        <v>11890</v>
      </c>
      <c r="T147" s="2">
        <v>11594</v>
      </c>
      <c r="U147" s="2">
        <v>11098</v>
      </c>
      <c r="V147" s="2">
        <v>11160</v>
      </c>
      <c r="W147" s="2">
        <v>10852</v>
      </c>
      <c r="X147" s="2">
        <v>10698</v>
      </c>
      <c r="Y147" s="2">
        <v>10468</v>
      </c>
      <c r="AA147" s="2">
        <f t="shared" si="36"/>
        <v>12322</v>
      </c>
      <c r="AB147" s="2">
        <f t="shared" si="37"/>
        <v>12647</v>
      </c>
      <c r="AC147" s="2">
        <f t="shared" si="38"/>
        <v>11160</v>
      </c>
      <c r="AE147" s="10">
        <v>3</v>
      </c>
      <c r="AF147" s="2">
        <f t="shared" si="39"/>
        <v>104704</v>
      </c>
      <c r="AG147" s="2">
        <f t="shared" si="40"/>
        <v>50222</v>
      </c>
      <c r="AH147" s="2">
        <f t="shared" si="41"/>
        <v>117301</v>
      </c>
      <c r="AI147" s="2">
        <f t="shared" si="42"/>
        <v>272227</v>
      </c>
      <c r="AK147">
        <f t="shared" si="43"/>
        <v>5</v>
      </c>
      <c r="AL147">
        <f t="shared" si="44"/>
        <v>2022</v>
      </c>
      <c r="BK147" s="22">
        <v>44699</v>
      </c>
      <c r="BL147" s="23">
        <v>10533</v>
      </c>
      <c r="BM147" s="23">
        <v>10409</v>
      </c>
      <c r="BN147" s="23">
        <v>10528</v>
      </c>
      <c r="BO147" s="23">
        <v>10456</v>
      </c>
      <c r="BP147" s="23">
        <v>10395</v>
      </c>
      <c r="BQ147" s="23">
        <v>10221</v>
      </c>
      <c r="BR147" s="23">
        <v>10400</v>
      </c>
      <c r="BS147" s="23">
        <v>10573</v>
      </c>
      <c r="BT147" s="23">
        <v>11002</v>
      </c>
      <c r="BU147" s="23">
        <v>11459</v>
      </c>
      <c r="BV147" s="23">
        <v>11711</v>
      </c>
      <c r="BW147" s="23">
        <v>11776</v>
      </c>
      <c r="BX147" s="23">
        <v>12042</v>
      </c>
      <c r="BY147" s="23">
        <v>12302</v>
      </c>
      <c r="BZ147" s="23">
        <v>11444</v>
      </c>
      <c r="CA147" s="23">
        <v>11401</v>
      </c>
      <c r="CB147" s="23">
        <v>11593</v>
      </c>
      <c r="CC147" s="23">
        <v>11250</v>
      </c>
      <c r="CD147" s="23">
        <v>11031</v>
      </c>
      <c r="CE147" s="23">
        <v>10706</v>
      </c>
      <c r="CF147" s="23">
        <v>10684</v>
      </c>
      <c r="CG147" s="23">
        <v>10592</v>
      </c>
      <c r="CH147" s="23">
        <v>10598</v>
      </c>
      <c r="CI147" s="23">
        <v>10570</v>
      </c>
    </row>
    <row r="148" spans="1:87" x14ac:dyDescent="0.2">
      <c r="A148" s="7">
        <v>44699</v>
      </c>
      <c r="B148" s="2">
        <v>10533</v>
      </c>
      <c r="C148" s="2">
        <v>10409</v>
      </c>
      <c r="D148" s="2">
        <v>10528</v>
      </c>
      <c r="E148" s="2">
        <v>10456</v>
      </c>
      <c r="F148" s="2">
        <v>10395</v>
      </c>
      <c r="G148" s="2">
        <v>10221</v>
      </c>
      <c r="H148" s="2">
        <v>10400</v>
      </c>
      <c r="I148" s="2">
        <v>10573</v>
      </c>
      <c r="J148" s="2">
        <v>11002</v>
      </c>
      <c r="K148" s="2">
        <v>11459</v>
      </c>
      <c r="L148" s="2">
        <v>11711</v>
      </c>
      <c r="M148" s="2">
        <v>11776</v>
      </c>
      <c r="N148" s="2">
        <v>12042</v>
      </c>
      <c r="O148" s="2">
        <v>12302</v>
      </c>
      <c r="P148" s="2">
        <v>11444</v>
      </c>
      <c r="Q148" s="2">
        <v>11401</v>
      </c>
      <c r="R148" s="2">
        <v>11593</v>
      </c>
      <c r="S148" s="2">
        <v>11250</v>
      </c>
      <c r="T148" s="2">
        <v>11031</v>
      </c>
      <c r="U148" s="2">
        <v>10706</v>
      </c>
      <c r="V148" s="2">
        <v>10684</v>
      </c>
      <c r="W148" s="2">
        <v>10592</v>
      </c>
      <c r="X148" s="2">
        <v>10598</v>
      </c>
      <c r="Y148" s="2">
        <v>10570</v>
      </c>
      <c r="AA148" s="2">
        <f t="shared" si="36"/>
        <v>11776</v>
      </c>
      <c r="AB148" s="2">
        <f t="shared" si="37"/>
        <v>12302</v>
      </c>
      <c r="AC148" s="2">
        <f t="shared" si="38"/>
        <v>10684</v>
      </c>
      <c r="AE148" s="10">
        <v>4</v>
      </c>
      <c r="AF148" s="2">
        <f t="shared" si="39"/>
        <v>101101</v>
      </c>
      <c r="AG148" s="2">
        <f t="shared" si="40"/>
        <v>47189</v>
      </c>
      <c r="AH148" s="2">
        <f t="shared" si="41"/>
        <v>115386</v>
      </c>
      <c r="AI148" s="2">
        <f t="shared" si="42"/>
        <v>263676</v>
      </c>
      <c r="AK148">
        <f t="shared" si="43"/>
        <v>5</v>
      </c>
      <c r="AL148">
        <f t="shared" si="44"/>
        <v>2022</v>
      </c>
      <c r="BK148" s="22">
        <v>44700</v>
      </c>
      <c r="BL148" s="23">
        <v>10436</v>
      </c>
      <c r="BM148" s="23">
        <v>10452</v>
      </c>
      <c r="BN148" s="23">
        <v>10465</v>
      </c>
      <c r="BO148" s="23">
        <v>10528</v>
      </c>
      <c r="BP148" s="23">
        <v>10665</v>
      </c>
      <c r="BQ148" s="23">
        <v>10786</v>
      </c>
      <c r="BR148" s="23">
        <v>11504</v>
      </c>
      <c r="BS148" s="23">
        <v>12491</v>
      </c>
      <c r="BT148" s="23">
        <v>13559</v>
      </c>
      <c r="BU148" s="23">
        <v>14210</v>
      </c>
      <c r="BV148" s="23">
        <v>14656</v>
      </c>
      <c r="BW148" s="23">
        <v>14612</v>
      </c>
      <c r="BX148" s="23">
        <v>15128</v>
      </c>
      <c r="BY148" s="23">
        <v>15438</v>
      </c>
      <c r="BZ148" s="23">
        <v>15476</v>
      </c>
      <c r="CA148" s="23">
        <v>15073</v>
      </c>
      <c r="CB148" s="23">
        <v>14822</v>
      </c>
      <c r="CC148" s="23">
        <v>14145</v>
      </c>
      <c r="CD148" s="23">
        <v>13631</v>
      </c>
      <c r="CE148" s="23">
        <v>12991</v>
      </c>
      <c r="CF148" s="23">
        <v>12899</v>
      </c>
      <c r="CG148" s="23">
        <v>12362</v>
      </c>
      <c r="CH148" s="23">
        <v>11957</v>
      </c>
      <c r="CI148" s="23">
        <v>11663</v>
      </c>
    </row>
    <row r="149" spans="1:87" x14ac:dyDescent="0.2">
      <c r="A149" s="7">
        <v>44700</v>
      </c>
      <c r="B149" s="2">
        <v>10436</v>
      </c>
      <c r="C149" s="2">
        <v>10452</v>
      </c>
      <c r="D149" s="2">
        <v>10465</v>
      </c>
      <c r="E149" s="2">
        <v>10528</v>
      </c>
      <c r="F149" s="2">
        <v>10665</v>
      </c>
      <c r="G149" s="2">
        <v>10786</v>
      </c>
      <c r="H149" s="2">
        <v>11504</v>
      </c>
      <c r="I149" s="2">
        <v>12491</v>
      </c>
      <c r="J149" s="2">
        <v>13559</v>
      </c>
      <c r="K149" s="2">
        <v>14210</v>
      </c>
      <c r="L149" s="2">
        <v>14656</v>
      </c>
      <c r="M149" s="2">
        <v>14612</v>
      </c>
      <c r="N149" s="2">
        <v>15128</v>
      </c>
      <c r="O149" s="2">
        <v>15438</v>
      </c>
      <c r="P149" s="2">
        <v>15476</v>
      </c>
      <c r="Q149" s="2">
        <v>15073</v>
      </c>
      <c r="R149" s="2">
        <v>14822</v>
      </c>
      <c r="S149" s="2">
        <v>14145</v>
      </c>
      <c r="T149" s="2">
        <v>13631</v>
      </c>
      <c r="U149" s="2">
        <v>12991</v>
      </c>
      <c r="V149" s="2">
        <v>12899</v>
      </c>
      <c r="W149" s="2">
        <v>12362</v>
      </c>
      <c r="X149" s="2">
        <v>11957</v>
      </c>
      <c r="Y149" s="2">
        <v>11663</v>
      </c>
      <c r="AA149" s="2">
        <f t="shared" si="36"/>
        <v>14822</v>
      </c>
      <c r="AB149" s="2">
        <f t="shared" si="37"/>
        <v>15476</v>
      </c>
      <c r="AC149" s="2">
        <f t="shared" si="38"/>
        <v>12899</v>
      </c>
      <c r="AE149" s="10">
        <v>5</v>
      </c>
      <c r="AF149" s="2">
        <f t="shared" si="39"/>
        <v>125117</v>
      </c>
      <c r="AG149" s="2">
        <f t="shared" si="40"/>
        <v>61115</v>
      </c>
      <c r="AH149" s="2">
        <f t="shared" si="41"/>
        <v>123717</v>
      </c>
      <c r="AI149" s="2">
        <f t="shared" si="42"/>
        <v>309949</v>
      </c>
      <c r="AK149">
        <f t="shared" si="43"/>
        <v>5</v>
      </c>
      <c r="AL149">
        <f t="shared" si="44"/>
        <v>2022</v>
      </c>
      <c r="BK149" s="22">
        <v>44701</v>
      </c>
      <c r="BL149" s="23">
        <v>11419</v>
      </c>
      <c r="BM149" s="23">
        <v>11268</v>
      </c>
      <c r="BN149" s="23">
        <v>11332</v>
      </c>
      <c r="BO149" s="23">
        <v>11258</v>
      </c>
      <c r="BP149" s="23">
        <v>11292</v>
      </c>
      <c r="BQ149" s="23">
        <v>11617</v>
      </c>
      <c r="BR149" s="23">
        <v>12194</v>
      </c>
      <c r="BS149" s="23">
        <v>13209</v>
      </c>
      <c r="BT149" s="23">
        <v>13778</v>
      </c>
      <c r="BU149" s="23">
        <v>14256</v>
      </c>
      <c r="BV149" s="23">
        <v>15044</v>
      </c>
      <c r="BW149" s="23">
        <v>15353</v>
      </c>
      <c r="BX149" s="23">
        <v>15751</v>
      </c>
      <c r="BY149" s="23">
        <v>15858</v>
      </c>
      <c r="BZ149" s="23">
        <v>15944</v>
      </c>
      <c r="CA149" s="23">
        <v>15415</v>
      </c>
      <c r="CB149" s="23">
        <v>14928</v>
      </c>
      <c r="CC149" s="23">
        <v>14334</v>
      </c>
      <c r="CD149" s="23">
        <v>13939</v>
      </c>
      <c r="CE149" s="23">
        <v>13312</v>
      </c>
      <c r="CF149" s="23">
        <v>13220</v>
      </c>
      <c r="CG149" s="23">
        <v>12676</v>
      </c>
      <c r="CH149" s="23">
        <v>12215</v>
      </c>
      <c r="CI149" s="23">
        <v>12070</v>
      </c>
    </row>
    <row r="150" spans="1:87" x14ac:dyDescent="0.2">
      <c r="A150" s="7">
        <v>44701</v>
      </c>
      <c r="B150" s="2">
        <v>11419</v>
      </c>
      <c r="C150" s="2">
        <v>11268</v>
      </c>
      <c r="D150" s="2">
        <v>11332</v>
      </c>
      <c r="E150" s="2">
        <v>11258</v>
      </c>
      <c r="F150" s="2">
        <v>11292</v>
      </c>
      <c r="G150" s="2">
        <v>11617</v>
      </c>
      <c r="H150" s="2">
        <v>12194</v>
      </c>
      <c r="I150" s="2">
        <v>13209</v>
      </c>
      <c r="J150" s="2">
        <v>13778</v>
      </c>
      <c r="K150" s="2">
        <v>14256</v>
      </c>
      <c r="L150" s="2">
        <v>15044</v>
      </c>
      <c r="M150" s="2">
        <v>15353</v>
      </c>
      <c r="N150" s="2">
        <v>15751</v>
      </c>
      <c r="O150" s="2">
        <v>15858</v>
      </c>
      <c r="P150" s="2">
        <v>15944</v>
      </c>
      <c r="Q150" s="2">
        <v>15415</v>
      </c>
      <c r="R150" s="2">
        <v>14928</v>
      </c>
      <c r="S150" s="2">
        <v>14334</v>
      </c>
      <c r="T150" s="2">
        <v>13939</v>
      </c>
      <c r="U150" s="2">
        <v>13312</v>
      </c>
      <c r="V150" s="2">
        <v>13220</v>
      </c>
      <c r="W150" s="2">
        <v>12676</v>
      </c>
      <c r="X150" s="2">
        <v>12215</v>
      </c>
      <c r="Y150" s="2">
        <v>12070</v>
      </c>
      <c r="AA150" s="2">
        <f t="shared" si="36"/>
        <v>15353</v>
      </c>
      <c r="AB150" s="2">
        <f t="shared" si="37"/>
        <v>15944</v>
      </c>
      <c r="AC150" s="2">
        <f t="shared" si="38"/>
        <v>13220</v>
      </c>
      <c r="AE150" s="10">
        <v>6</v>
      </c>
      <c r="AF150" s="2">
        <f t="shared" si="39"/>
        <v>128153</v>
      </c>
      <c r="AG150" s="2">
        <f t="shared" si="40"/>
        <v>62968</v>
      </c>
      <c r="AH150" s="2">
        <f t="shared" si="41"/>
        <v>130561</v>
      </c>
      <c r="AI150" s="2">
        <f t="shared" si="42"/>
        <v>321682</v>
      </c>
      <c r="AK150">
        <f t="shared" si="43"/>
        <v>5</v>
      </c>
      <c r="AL150">
        <f t="shared" si="44"/>
        <v>2022</v>
      </c>
      <c r="BK150" s="22">
        <v>44702</v>
      </c>
      <c r="BL150" s="23">
        <v>11802</v>
      </c>
      <c r="BM150" s="23">
        <v>11640</v>
      </c>
      <c r="BN150" s="23">
        <v>11687</v>
      </c>
      <c r="BO150" s="23">
        <v>11472</v>
      </c>
      <c r="BP150" s="23">
        <v>11536</v>
      </c>
      <c r="BQ150" s="23">
        <v>11558</v>
      </c>
      <c r="BR150" s="23">
        <v>12191</v>
      </c>
      <c r="BS150" s="23">
        <v>13166</v>
      </c>
      <c r="BT150" s="23">
        <v>14242</v>
      </c>
      <c r="BU150" s="23">
        <v>14997</v>
      </c>
      <c r="BV150" s="23">
        <v>15565</v>
      </c>
      <c r="BW150" s="23">
        <v>15556</v>
      </c>
      <c r="BX150" s="23">
        <v>15758</v>
      </c>
      <c r="BY150" s="23">
        <v>15905</v>
      </c>
      <c r="BZ150" s="23">
        <v>15984</v>
      </c>
      <c r="CA150" s="23">
        <v>15608</v>
      </c>
      <c r="CB150" s="23">
        <v>15230</v>
      </c>
      <c r="CC150" s="23">
        <v>14765</v>
      </c>
      <c r="CD150" s="23">
        <v>14478</v>
      </c>
      <c r="CE150" s="23">
        <v>13681</v>
      </c>
      <c r="CF150" s="23">
        <v>13041</v>
      </c>
      <c r="CG150" s="23">
        <v>12716</v>
      </c>
      <c r="CH150" s="23">
        <v>12317</v>
      </c>
      <c r="CI150" s="23">
        <v>12022</v>
      </c>
    </row>
    <row r="151" spans="1:87" x14ac:dyDescent="0.2">
      <c r="A151" s="7">
        <v>44702</v>
      </c>
      <c r="B151" s="2">
        <v>11802</v>
      </c>
      <c r="C151" s="2">
        <v>11640</v>
      </c>
      <c r="D151" s="2">
        <v>11687</v>
      </c>
      <c r="E151" s="2">
        <v>11472</v>
      </c>
      <c r="F151" s="2">
        <v>11536</v>
      </c>
      <c r="G151" s="2">
        <v>11558</v>
      </c>
      <c r="H151" s="2">
        <v>12191</v>
      </c>
      <c r="I151" s="2">
        <v>13166</v>
      </c>
      <c r="J151" s="2">
        <v>14242</v>
      </c>
      <c r="K151" s="2">
        <v>14997</v>
      </c>
      <c r="L151" s="2">
        <v>15565</v>
      </c>
      <c r="M151" s="2">
        <v>15556</v>
      </c>
      <c r="N151" s="2">
        <v>15758</v>
      </c>
      <c r="O151" s="2">
        <v>15905</v>
      </c>
      <c r="P151" s="2">
        <v>15984</v>
      </c>
      <c r="Q151" s="2">
        <v>15608</v>
      </c>
      <c r="R151" s="2">
        <v>15230</v>
      </c>
      <c r="S151" s="2">
        <v>14765</v>
      </c>
      <c r="T151" s="2">
        <v>14478</v>
      </c>
      <c r="U151" s="2">
        <v>13681</v>
      </c>
      <c r="V151" s="2">
        <v>13041</v>
      </c>
      <c r="W151" s="2">
        <v>12716</v>
      </c>
      <c r="X151" s="2">
        <v>12317</v>
      </c>
      <c r="Y151" s="2">
        <v>12022</v>
      </c>
      <c r="AA151" s="2">
        <f t="shared" si="36"/>
        <v>0</v>
      </c>
      <c r="AB151" s="2">
        <f t="shared" si="37"/>
        <v>15984</v>
      </c>
      <c r="AC151" s="2">
        <f t="shared" si="38"/>
        <v>13041</v>
      </c>
      <c r="AE151" s="10">
        <v>7</v>
      </c>
      <c r="AF151" s="2">
        <f t="shared" si="39"/>
        <v>0</v>
      </c>
      <c r="AG151" s="2">
        <f t="shared" si="40"/>
        <v>194935</v>
      </c>
      <c r="AH151" s="2">
        <f t="shared" si="41"/>
        <v>131982</v>
      </c>
      <c r="AI151" s="2">
        <f t="shared" si="42"/>
        <v>326917</v>
      </c>
      <c r="AK151">
        <f t="shared" si="43"/>
        <v>5</v>
      </c>
      <c r="AL151">
        <f t="shared" si="44"/>
        <v>2022</v>
      </c>
      <c r="BK151" s="22">
        <v>44703</v>
      </c>
      <c r="BL151" s="23">
        <v>11711</v>
      </c>
      <c r="BM151" s="23">
        <v>11505</v>
      </c>
      <c r="BN151" s="23">
        <v>11516</v>
      </c>
      <c r="BO151" s="23">
        <v>11387</v>
      </c>
      <c r="BP151" s="23">
        <v>11414</v>
      </c>
      <c r="BQ151" s="23">
        <v>11512</v>
      </c>
      <c r="BR151" s="23">
        <v>12196</v>
      </c>
      <c r="BS151" s="23">
        <v>13018</v>
      </c>
      <c r="BT151" s="23">
        <v>13929</v>
      </c>
      <c r="BU151" s="23">
        <v>14615</v>
      </c>
      <c r="BV151" s="23">
        <v>15095</v>
      </c>
      <c r="BW151" s="23">
        <v>15331</v>
      </c>
      <c r="BX151" s="23">
        <v>15906</v>
      </c>
      <c r="BY151" s="23">
        <v>16038</v>
      </c>
      <c r="BZ151" s="23">
        <v>16018</v>
      </c>
      <c r="CA151" s="23">
        <v>15533</v>
      </c>
      <c r="CB151" s="23">
        <v>14675</v>
      </c>
      <c r="CC151" s="23">
        <v>14109</v>
      </c>
      <c r="CD151" s="23">
        <v>13554</v>
      </c>
      <c r="CE151" s="23">
        <v>12774</v>
      </c>
      <c r="CF151" s="23">
        <v>12732</v>
      </c>
      <c r="CG151" s="23">
        <v>12503</v>
      </c>
      <c r="CH151" s="23">
        <v>12262</v>
      </c>
      <c r="CI151" s="23">
        <v>11934</v>
      </c>
    </row>
    <row r="152" spans="1:87" x14ac:dyDescent="0.2">
      <c r="A152" s="7">
        <v>44703</v>
      </c>
      <c r="B152" s="2">
        <v>11711</v>
      </c>
      <c r="C152" s="2">
        <v>11505</v>
      </c>
      <c r="D152" s="2">
        <v>11516</v>
      </c>
      <c r="E152" s="2">
        <v>11387</v>
      </c>
      <c r="F152" s="2">
        <v>11414</v>
      </c>
      <c r="G152" s="2">
        <v>11512</v>
      </c>
      <c r="H152" s="2">
        <v>12196</v>
      </c>
      <c r="I152" s="2">
        <v>13018</v>
      </c>
      <c r="J152" s="2">
        <v>13929</v>
      </c>
      <c r="K152" s="2">
        <v>14615</v>
      </c>
      <c r="L152" s="2">
        <v>15095</v>
      </c>
      <c r="M152" s="2">
        <v>15331</v>
      </c>
      <c r="N152" s="2">
        <v>15906</v>
      </c>
      <c r="O152" s="2">
        <v>16038</v>
      </c>
      <c r="P152" s="2">
        <v>16018</v>
      </c>
      <c r="Q152" s="2">
        <v>15533</v>
      </c>
      <c r="R152" s="2">
        <v>14675</v>
      </c>
      <c r="S152" s="2">
        <v>14109</v>
      </c>
      <c r="T152" s="2">
        <v>13554</v>
      </c>
      <c r="U152" s="2">
        <v>12774</v>
      </c>
      <c r="V152" s="2">
        <v>12732</v>
      </c>
      <c r="W152" s="2">
        <v>12503</v>
      </c>
      <c r="X152" s="2">
        <v>12262</v>
      </c>
      <c r="Y152" s="2">
        <v>11934</v>
      </c>
      <c r="AA152" s="2">
        <f t="shared" si="36"/>
        <v>0</v>
      </c>
      <c r="AB152" s="2">
        <f t="shared" si="37"/>
        <v>16038</v>
      </c>
      <c r="AC152" s="2">
        <f t="shared" si="38"/>
        <v>12732</v>
      </c>
      <c r="AE152" s="10">
        <v>1</v>
      </c>
      <c r="AF152" s="2">
        <f t="shared" si="39"/>
        <v>0</v>
      </c>
      <c r="AG152" s="2">
        <f t="shared" si="40"/>
        <v>190595</v>
      </c>
      <c r="AH152" s="2">
        <f t="shared" si="41"/>
        <v>130672</v>
      </c>
      <c r="AI152" s="2">
        <f t="shared" si="42"/>
        <v>321267</v>
      </c>
      <c r="AK152">
        <f t="shared" si="43"/>
        <v>5</v>
      </c>
      <c r="AL152">
        <f t="shared" si="44"/>
        <v>2022</v>
      </c>
      <c r="BK152" s="22">
        <v>44704</v>
      </c>
      <c r="BL152" s="23">
        <v>11708</v>
      </c>
      <c r="BM152" s="23">
        <v>11638</v>
      </c>
      <c r="BN152" s="23">
        <v>11731</v>
      </c>
      <c r="BO152" s="23">
        <v>11745</v>
      </c>
      <c r="BP152" s="23">
        <v>11802</v>
      </c>
      <c r="BQ152" s="23">
        <v>11965</v>
      </c>
      <c r="BR152" s="23">
        <v>12444</v>
      </c>
      <c r="BS152" s="23">
        <v>13113</v>
      </c>
      <c r="BT152" s="23">
        <v>13792</v>
      </c>
      <c r="BU152" s="23">
        <v>14314</v>
      </c>
      <c r="BV152" s="23">
        <v>14753</v>
      </c>
      <c r="BW152" s="23">
        <v>15198</v>
      </c>
      <c r="BX152" s="23">
        <v>15622</v>
      </c>
      <c r="BY152" s="23">
        <v>15877</v>
      </c>
      <c r="BZ152" s="23">
        <v>15638</v>
      </c>
      <c r="CA152" s="23">
        <v>15375</v>
      </c>
      <c r="CB152" s="23">
        <v>14975</v>
      </c>
      <c r="CC152" s="23">
        <v>14294</v>
      </c>
      <c r="CD152" s="23">
        <v>13848</v>
      </c>
      <c r="CE152" s="23">
        <v>13207</v>
      </c>
      <c r="CF152" s="23">
        <v>12936</v>
      </c>
      <c r="CG152" s="23">
        <v>12657</v>
      </c>
      <c r="CH152" s="23">
        <v>12130</v>
      </c>
      <c r="CI152" s="23">
        <v>11385</v>
      </c>
    </row>
    <row r="153" spans="1:87" x14ac:dyDescent="0.2">
      <c r="A153" s="7">
        <v>44704</v>
      </c>
      <c r="B153" s="2">
        <v>11708</v>
      </c>
      <c r="C153" s="2">
        <v>11638</v>
      </c>
      <c r="D153" s="2">
        <v>11731</v>
      </c>
      <c r="E153" s="2">
        <v>11745</v>
      </c>
      <c r="F153" s="2">
        <v>11802</v>
      </c>
      <c r="G153" s="2">
        <v>11965</v>
      </c>
      <c r="H153" s="2">
        <v>12444</v>
      </c>
      <c r="I153" s="2">
        <v>13113</v>
      </c>
      <c r="J153" s="2">
        <v>13792</v>
      </c>
      <c r="K153" s="2">
        <v>14314</v>
      </c>
      <c r="L153" s="2">
        <v>14753</v>
      </c>
      <c r="M153" s="2">
        <v>15198</v>
      </c>
      <c r="N153" s="2">
        <v>15622</v>
      </c>
      <c r="O153" s="2">
        <v>15877</v>
      </c>
      <c r="P153" s="2">
        <v>15638</v>
      </c>
      <c r="Q153" s="2">
        <v>15375</v>
      </c>
      <c r="R153" s="2">
        <v>14975</v>
      </c>
      <c r="S153" s="2">
        <v>14294</v>
      </c>
      <c r="T153" s="2">
        <v>13848</v>
      </c>
      <c r="U153" s="2">
        <v>13207</v>
      </c>
      <c r="V153" s="2">
        <v>12936</v>
      </c>
      <c r="W153" s="2">
        <v>12657</v>
      </c>
      <c r="X153" s="2">
        <v>12130</v>
      </c>
      <c r="Y153" s="2">
        <v>11385</v>
      </c>
      <c r="AA153" s="2">
        <f t="shared" si="36"/>
        <v>15198</v>
      </c>
      <c r="AB153" s="2">
        <f t="shared" si="37"/>
        <v>15877</v>
      </c>
      <c r="AC153" s="2">
        <f t="shared" si="38"/>
        <v>12936</v>
      </c>
      <c r="AE153" s="10">
        <v>2</v>
      </c>
      <c r="AF153" s="2">
        <f t="shared" si="39"/>
        <v>127494</v>
      </c>
      <c r="AG153" s="2">
        <f t="shared" si="40"/>
        <v>62512</v>
      </c>
      <c r="AH153" s="2">
        <f t="shared" si="41"/>
        <v>132141</v>
      </c>
      <c r="AI153" s="2">
        <f t="shared" si="42"/>
        <v>322147</v>
      </c>
      <c r="AK153">
        <f t="shared" si="43"/>
        <v>5</v>
      </c>
      <c r="AL153">
        <f t="shared" si="44"/>
        <v>2022</v>
      </c>
      <c r="BK153" s="22">
        <v>44705</v>
      </c>
      <c r="BL153" s="23">
        <v>11211</v>
      </c>
      <c r="BM153" s="23">
        <v>11234</v>
      </c>
      <c r="BN153" s="23">
        <v>11201</v>
      </c>
      <c r="BO153" s="23">
        <v>11199</v>
      </c>
      <c r="BP153" s="23">
        <v>11160</v>
      </c>
      <c r="BQ153" s="23">
        <v>10960</v>
      </c>
      <c r="BR153" s="23">
        <v>11049</v>
      </c>
      <c r="BS153" s="23">
        <v>11333</v>
      </c>
      <c r="BT153" s="23">
        <v>11570</v>
      </c>
      <c r="BU153" s="23">
        <v>11927</v>
      </c>
      <c r="BV153" s="23">
        <v>12029</v>
      </c>
      <c r="BW153" s="23">
        <v>12231</v>
      </c>
      <c r="BX153" s="23">
        <v>12417</v>
      </c>
      <c r="BY153" s="23">
        <v>12572</v>
      </c>
      <c r="BZ153" s="23">
        <v>12652</v>
      </c>
      <c r="CA153" s="23">
        <v>12815</v>
      </c>
      <c r="CB153" s="23">
        <v>12605</v>
      </c>
      <c r="CC153" s="23">
        <v>12268</v>
      </c>
      <c r="CD153" s="23">
        <v>12028</v>
      </c>
      <c r="CE153" s="23">
        <v>11675</v>
      </c>
      <c r="CF153" s="23">
        <v>11583</v>
      </c>
      <c r="CG153" s="23">
        <v>11480</v>
      </c>
      <c r="CH153" s="23">
        <v>11262</v>
      </c>
      <c r="CI153" s="23">
        <v>11107</v>
      </c>
    </row>
    <row r="154" spans="1:87" x14ac:dyDescent="0.2">
      <c r="A154" s="7">
        <v>44705</v>
      </c>
      <c r="B154" s="2">
        <v>11211</v>
      </c>
      <c r="C154" s="2">
        <v>11234</v>
      </c>
      <c r="D154" s="2">
        <v>11201</v>
      </c>
      <c r="E154" s="2">
        <v>11199</v>
      </c>
      <c r="F154" s="2">
        <v>11160</v>
      </c>
      <c r="G154" s="2">
        <v>10960</v>
      </c>
      <c r="H154" s="2">
        <v>11049</v>
      </c>
      <c r="I154" s="2">
        <v>11333</v>
      </c>
      <c r="J154" s="2">
        <v>11570</v>
      </c>
      <c r="K154" s="2">
        <v>11927</v>
      </c>
      <c r="L154" s="2">
        <v>12029</v>
      </c>
      <c r="M154" s="2">
        <v>12231</v>
      </c>
      <c r="N154" s="2">
        <v>12417</v>
      </c>
      <c r="O154" s="2">
        <v>12572</v>
      </c>
      <c r="P154" s="2">
        <v>12652</v>
      </c>
      <c r="Q154" s="2">
        <v>12815</v>
      </c>
      <c r="R154" s="2">
        <v>12605</v>
      </c>
      <c r="S154" s="2">
        <v>12268</v>
      </c>
      <c r="T154" s="2">
        <v>12028</v>
      </c>
      <c r="U154" s="2">
        <v>11675</v>
      </c>
      <c r="V154" s="2">
        <v>11583</v>
      </c>
      <c r="W154" s="2">
        <v>11480</v>
      </c>
      <c r="X154" s="2">
        <v>11262</v>
      </c>
      <c r="Y154" s="2">
        <v>11107</v>
      </c>
      <c r="AA154" s="2">
        <f t="shared" si="36"/>
        <v>12605</v>
      </c>
      <c r="AB154" s="2">
        <f t="shared" si="37"/>
        <v>12815</v>
      </c>
      <c r="AC154" s="2">
        <f t="shared" si="38"/>
        <v>11583</v>
      </c>
      <c r="AE154" s="10">
        <v>3</v>
      </c>
      <c r="AF154" s="2">
        <f t="shared" si="39"/>
        <v>107666</v>
      </c>
      <c r="AG154" s="2">
        <f t="shared" si="40"/>
        <v>50456</v>
      </c>
      <c r="AH154" s="2">
        <f t="shared" si="41"/>
        <v>123446</v>
      </c>
      <c r="AI154" s="2">
        <f t="shared" si="42"/>
        <v>281568</v>
      </c>
      <c r="AK154">
        <f t="shared" si="43"/>
        <v>5</v>
      </c>
      <c r="AL154">
        <f t="shared" si="44"/>
        <v>2022</v>
      </c>
      <c r="BK154" s="22">
        <v>44706</v>
      </c>
      <c r="BL154" s="23">
        <v>11130</v>
      </c>
      <c r="BM154" s="23">
        <v>11105</v>
      </c>
      <c r="BN154" s="23">
        <v>11182</v>
      </c>
      <c r="BO154" s="23">
        <v>11203</v>
      </c>
      <c r="BP154" s="23">
        <v>11180</v>
      </c>
      <c r="BQ154" s="23">
        <v>11073</v>
      </c>
      <c r="BR154" s="23">
        <v>11461</v>
      </c>
      <c r="BS154" s="23">
        <v>11975</v>
      </c>
      <c r="BT154" s="23">
        <v>12517</v>
      </c>
      <c r="BU154" s="23">
        <v>12956</v>
      </c>
      <c r="BV154" s="23">
        <v>12807</v>
      </c>
      <c r="BW154" s="23">
        <v>12891</v>
      </c>
      <c r="BX154" s="23">
        <v>12811</v>
      </c>
      <c r="BY154" s="23">
        <v>11866</v>
      </c>
      <c r="BZ154" s="23">
        <v>11841</v>
      </c>
      <c r="CA154" s="23">
        <v>12062</v>
      </c>
      <c r="CB154" s="23">
        <v>11944</v>
      </c>
      <c r="CC154" s="23">
        <v>11771</v>
      </c>
      <c r="CD154" s="23">
        <v>11464</v>
      </c>
      <c r="CE154" s="23">
        <v>11041</v>
      </c>
      <c r="CF154" s="23">
        <v>11030</v>
      </c>
      <c r="CG154" s="23">
        <v>10982</v>
      </c>
      <c r="CH154" s="23">
        <v>10929</v>
      </c>
      <c r="CI154" s="23">
        <v>10827</v>
      </c>
    </row>
    <row r="155" spans="1:87" x14ac:dyDescent="0.2">
      <c r="A155" s="7">
        <v>44706</v>
      </c>
      <c r="B155" s="2">
        <v>11130</v>
      </c>
      <c r="C155" s="2">
        <v>11105</v>
      </c>
      <c r="D155" s="2">
        <v>11182</v>
      </c>
      <c r="E155" s="2">
        <v>11203</v>
      </c>
      <c r="F155" s="2">
        <v>11180</v>
      </c>
      <c r="G155" s="2">
        <v>11073</v>
      </c>
      <c r="H155" s="2">
        <v>11461</v>
      </c>
      <c r="I155" s="2">
        <v>11975</v>
      </c>
      <c r="J155" s="2">
        <v>12517</v>
      </c>
      <c r="K155" s="2">
        <v>12956</v>
      </c>
      <c r="L155" s="2">
        <v>12807</v>
      </c>
      <c r="M155" s="2">
        <v>12891</v>
      </c>
      <c r="N155" s="2">
        <v>12811</v>
      </c>
      <c r="O155" s="2">
        <v>11866</v>
      </c>
      <c r="P155" s="2">
        <v>11841</v>
      </c>
      <c r="Q155" s="2">
        <v>12062</v>
      </c>
      <c r="R155" s="2">
        <v>11944</v>
      </c>
      <c r="S155" s="2">
        <v>11771</v>
      </c>
      <c r="T155" s="2">
        <v>11464</v>
      </c>
      <c r="U155" s="2">
        <v>11041</v>
      </c>
      <c r="V155" s="2">
        <v>11030</v>
      </c>
      <c r="W155" s="2">
        <v>10982</v>
      </c>
      <c r="X155" s="2">
        <v>10929</v>
      </c>
      <c r="Y155" s="2">
        <v>10827</v>
      </c>
      <c r="AA155" s="2">
        <f t="shared" si="36"/>
        <v>12956</v>
      </c>
      <c r="AB155" s="2">
        <f t="shared" si="37"/>
        <v>12811</v>
      </c>
      <c r="AC155" s="2">
        <f t="shared" si="38"/>
        <v>11461</v>
      </c>
      <c r="AE155" s="10">
        <v>4</v>
      </c>
      <c r="AF155" s="2">
        <f t="shared" si="39"/>
        <v>109366</v>
      </c>
      <c r="AG155" s="2">
        <f t="shared" si="40"/>
        <v>48580</v>
      </c>
      <c r="AH155" s="2">
        <f t="shared" si="41"/>
        <v>122102</v>
      </c>
      <c r="AI155" s="2">
        <f t="shared" si="42"/>
        <v>280048</v>
      </c>
      <c r="AK155">
        <f t="shared" si="43"/>
        <v>5</v>
      </c>
      <c r="AL155">
        <f t="shared" si="44"/>
        <v>2022</v>
      </c>
      <c r="BK155" s="22">
        <v>44707</v>
      </c>
      <c r="BL155" s="23">
        <v>10627</v>
      </c>
      <c r="BM155" s="23">
        <v>10522</v>
      </c>
      <c r="BN155" s="23">
        <v>10568</v>
      </c>
      <c r="BO155" s="23">
        <v>10569</v>
      </c>
      <c r="BP155" s="23">
        <v>10666</v>
      </c>
      <c r="BQ155" s="23">
        <v>10938</v>
      </c>
      <c r="BR155" s="23">
        <v>11759</v>
      </c>
      <c r="BS155" s="23">
        <v>12696</v>
      </c>
      <c r="BT155" s="23">
        <v>13345</v>
      </c>
      <c r="BU155" s="23">
        <v>14106</v>
      </c>
      <c r="BV155" s="23">
        <v>14534</v>
      </c>
      <c r="BW155" s="23">
        <v>14436</v>
      </c>
      <c r="BX155" s="23">
        <v>14741</v>
      </c>
      <c r="BY155" s="23">
        <v>14791</v>
      </c>
      <c r="BZ155" s="23">
        <v>14997</v>
      </c>
      <c r="CA155" s="23">
        <v>14515</v>
      </c>
      <c r="CB155" s="23">
        <v>14103</v>
      </c>
      <c r="CC155" s="23">
        <v>13541</v>
      </c>
      <c r="CD155" s="23">
        <v>13079</v>
      </c>
      <c r="CE155" s="23">
        <v>12375</v>
      </c>
      <c r="CF155" s="23">
        <v>12416</v>
      </c>
      <c r="CG155" s="23">
        <v>12303</v>
      </c>
      <c r="CH155" s="23">
        <v>12026</v>
      </c>
      <c r="CI155" s="23">
        <v>11718</v>
      </c>
    </row>
    <row r="156" spans="1:87" x14ac:dyDescent="0.2">
      <c r="A156" s="7">
        <v>44707</v>
      </c>
      <c r="B156" s="2">
        <v>10627</v>
      </c>
      <c r="C156" s="2">
        <v>10522</v>
      </c>
      <c r="D156" s="2">
        <v>10568</v>
      </c>
      <c r="E156" s="2">
        <v>10569</v>
      </c>
      <c r="F156" s="2">
        <v>10666</v>
      </c>
      <c r="G156" s="2">
        <v>10938</v>
      </c>
      <c r="H156" s="2">
        <v>11759</v>
      </c>
      <c r="I156" s="2">
        <v>12696</v>
      </c>
      <c r="J156" s="2">
        <v>13345</v>
      </c>
      <c r="K156" s="2">
        <v>14106</v>
      </c>
      <c r="L156" s="2">
        <v>14534</v>
      </c>
      <c r="M156" s="2">
        <v>14436</v>
      </c>
      <c r="N156" s="2">
        <v>14741</v>
      </c>
      <c r="O156" s="2">
        <v>14791</v>
      </c>
      <c r="P156" s="2">
        <v>14997</v>
      </c>
      <c r="Q156" s="2">
        <v>14515</v>
      </c>
      <c r="R156" s="2">
        <v>14103</v>
      </c>
      <c r="S156" s="2">
        <v>13541</v>
      </c>
      <c r="T156" s="2">
        <v>13079</v>
      </c>
      <c r="U156" s="2">
        <v>12375</v>
      </c>
      <c r="V156" s="2">
        <v>12416</v>
      </c>
      <c r="W156" s="2">
        <v>12303</v>
      </c>
      <c r="X156" s="2">
        <v>12026</v>
      </c>
      <c r="Y156" s="2">
        <v>11718</v>
      </c>
      <c r="AA156" s="2">
        <f t="shared" si="36"/>
        <v>14534</v>
      </c>
      <c r="AB156" s="2">
        <f t="shared" si="37"/>
        <v>14997</v>
      </c>
      <c r="AC156" s="2">
        <f t="shared" si="38"/>
        <v>12416</v>
      </c>
      <c r="AE156" s="10">
        <v>5</v>
      </c>
      <c r="AF156" s="2">
        <f t="shared" si="39"/>
        <v>122215</v>
      </c>
      <c r="AG156" s="2">
        <f t="shared" si="40"/>
        <v>59044</v>
      </c>
      <c r="AH156" s="2">
        <f t="shared" si="41"/>
        <v>124112</v>
      </c>
      <c r="AI156" s="2">
        <f t="shared" si="42"/>
        <v>305371</v>
      </c>
      <c r="AK156">
        <f t="shared" si="43"/>
        <v>5</v>
      </c>
      <c r="AL156">
        <f t="shared" si="44"/>
        <v>2022</v>
      </c>
      <c r="BK156" s="22">
        <v>44708</v>
      </c>
      <c r="BL156" s="23">
        <v>11448</v>
      </c>
      <c r="BM156" s="23">
        <v>11296</v>
      </c>
      <c r="BN156" s="23">
        <v>11362</v>
      </c>
      <c r="BO156" s="23">
        <v>11349</v>
      </c>
      <c r="BP156" s="23">
        <v>11389</v>
      </c>
      <c r="BQ156" s="23">
        <v>11503</v>
      </c>
      <c r="BR156" s="23">
        <v>12222</v>
      </c>
      <c r="BS156" s="23">
        <v>13254</v>
      </c>
      <c r="BT156" s="23">
        <v>14241</v>
      </c>
      <c r="BU156" s="23">
        <v>14912</v>
      </c>
      <c r="BV156" s="23">
        <v>15226</v>
      </c>
      <c r="BW156" s="23">
        <v>15377</v>
      </c>
      <c r="BX156" s="23">
        <v>15560</v>
      </c>
      <c r="BY156" s="23">
        <v>15786</v>
      </c>
      <c r="BZ156" s="23">
        <v>15981</v>
      </c>
      <c r="CA156" s="23">
        <v>15231</v>
      </c>
      <c r="CB156" s="23">
        <v>14897</v>
      </c>
      <c r="CC156" s="23">
        <v>14437</v>
      </c>
      <c r="CD156" s="23">
        <v>13962</v>
      </c>
      <c r="CE156" s="23">
        <v>13601</v>
      </c>
      <c r="CF156" s="23">
        <v>13471</v>
      </c>
      <c r="CG156" s="23">
        <v>13292</v>
      </c>
      <c r="CH156" s="23">
        <v>12801</v>
      </c>
      <c r="CI156" s="23">
        <v>12543</v>
      </c>
    </row>
    <row r="157" spans="1:87" x14ac:dyDescent="0.2">
      <c r="A157" s="7">
        <v>44708</v>
      </c>
      <c r="B157" s="2">
        <v>11448</v>
      </c>
      <c r="C157" s="2">
        <v>11296</v>
      </c>
      <c r="D157" s="2">
        <v>11362</v>
      </c>
      <c r="E157" s="2">
        <v>11349</v>
      </c>
      <c r="F157" s="2">
        <v>11389</v>
      </c>
      <c r="G157" s="2">
        <v>11503</v>
      </c>
      <c r="H157" s="2">
        <v>12222</v>
      </c>
      <c r="I157" s="2">
        <v>13254</v>
      </c>
      <c r="J157" s="2">
        <v>14241</v>
      </c>
      <c r="K157" s="2">
        <v>14912</v>
      </c>
      <c r="L157" s="2">
        <v>15226</v>
      </c>
      <c r="M157" s="2">
        <v>15377</v>
      </c>
      <c r="N157" s="2">
        <v>15560</v>
      </c>
      <c r="O157" s="2">
        <v>15786</v>
      </c>
      <c r="P157" s="2">
        <v>15981</v>
      </c>
      <c r="Q157" s="2">
        <v>15231</v>
      </c>
      <c r="R157" s="2">
        <v>14897</v>
      </c>
      <c r="S157" s="2">
        <v>14437</v>
      </c>
      <c r="T157" s="2">
        <v>13962</v>
      </c>
      <c r="U157" s="2">
        <v>13601</v>
      </c>
      <c r="V157" s="2">
        <v>13471</v>
      </c>
      <c r="W157" s="2">
        <v>13292</v>
      </c>
      <c r="X157" s="2">
        <v>12801</v>
      </c>
      <c r="Y157" s="2">
        <v>12543</v>
      </c>
      <c r="AA157" s="2">
        <f t="shared" si="36"/>
        <v>15377</v>
      </c>
      <c r="AB157" s="2">
        <f t="shared" si="37"/>
        <v>15981</v>
      </c>
      <c r="AC157" s="2">
        <f t="shared" si="38"/>
        <v>13471</v>
      </c>
      <c r="AE157" s="10">
        <v>6</v>
      </c>
      <c r="AF157" s="2">
        <f t="shared" si="39"/>
        <v>129907</v>
      </c>
      <c r="AG157" s="2">
        <f t="shared" si="40"/>
        <v>62558</v>
      </c>
      <c r="AH157" s="2">
        <f t="shared" si="41"/>
        <v>132676</v>
      </c>
      <c r="AI157" s="2">
        <f t="shared" si="42"/>
        <v>325141</v>
      </c>
      <c r="AK157">
        <f t="shared" si="43"/>
        <v>5</v>
      </c>
      <c r="AL157">
        <f t="shared" si="44"/>
        <v>2022</v>
      </c>
      <c r="BK157" s="22">
        <v>44709</v>
      </c>
      <c r="BL157" s="23">
        <v>12427</v>
      </c>
      <c r="BM157" s="23">
        <v>12339</v>
      </c>
      <c r="BN157" s="23">
        <v>12518</v>
      </c>
      <c r="BO157" s="23">
        <v>12407</v>
      </c>
      <c r="BP157" s="23">
        <v>12463</v>
      </c>
      <c r="BQ157" s="23">
        <v>12593</v>
      </c>
      <c r="BR157" s="23">
        <v>13326</v>
      </c>
      <c r="BS157" s="23">
        <v>14358</v>
      </c>
      <c r="BT157" s="23">
        <v>15530</v>
      </c>
      <c r="BU157" s="23">
        <v>16240</v>
      </c>
      <c r="BV157" s="23">
        <v>17002</v>
      </c>
      <c r="BW157" s="23">
        <v>17340</v>
      </c>
      <c r="BX157" s="23">
        <v>17735</v>
      </c>
      <c r="BY157" s="23">
        <v>17747</v>
      </c>
      <c r="BZ157" s="23">
        <v>17700</v>
      </c>
      <c r="CA157" s="23">
        <v>17205</v>
      </c>
      <c r="CB157" s="23">
        <v>16851</v>
      </c>
      <c r="CC157" s="23">
        <v>16187</v>
      </c>
      <c r="CD157" s="23">
        <v>15654</v>
      </c>
      <c r="CE157" s="23">
        <v>14790</v>
      </c>
      <c r="CF157" s="23">
        <v>14805</v>
      </c>
      <c r="CG157" s="23">
        <v>14746</v>
      </c>
      <c r="CH157" s="23">
        <v>14194</v>
      </c>
      <c r="CI157" s="23">
        <v>13687</v>
      </c>
    </row>
    <row r="158" spans="1:87" x14ac:dyDescent="0.2">
      <c r="A158" s="7">
        <v>44709</v>
      </c>
      <c r="B158" s="2">
        <v>12427</v>
      </c>
      <c r="C158" s="2">
        <v>12339</v>
      </c>
      <c r="D158" s="2">
        <v>12518</v>
      </c>
      <c r="E158" s="2">
        <v>12407</v>
      </c>
      <c r="F158" s="2">
        <v>12463</v>
      </c>
      <c r="G158" s="2">
        <v>12593</v>
      </c>
      <c r="H158" s="2">
        <v>13326</v>
      </c>
      <c r="I158" s="2">
        <v>14358</v>
      </c>
      <c r="J158" s="2">
        <v>15530</v>
      </c>
      <c r="K158" s="2">
        <v>16240</v>
      </c>
      <c r="L158" s="2">
        <v>17002</v>
      </c>
      <c r="M158" s="2">
        <v>17340</v>
      </c>
      <c r="N158" s="2">
        <v>17735</v>
      </c>
      <c r="O158" s="2">
        <v>17747</v>
      </c>
      <c r="P158" s="2">
        <v>17700</v>
      </c>
      <c r="Q158" s="2">
        <v>17205</v>
      </c>
      <c r="R158" s="2">
        <v>16851</v>
      </c>
      <c r="S158" s="2">
        <v>16187</v>
      </c>
      <c r="T158" s="2">
        <v>15654</v>
      </c>
      <c r="U158" s="2">
        <v>14790</v>
      </c>
      <c r="V158" s="2">
        <v>14805</v>
      </c>
      <c r="W158" s="2">
        <v>14746</v>
      </c>
      <c r="X158" s="2">
        <v>14194</v>
      </c>
      <c r="Y158" s="2">
        <v>13687</v>
      </c>
      <c r="AA158" s="2">
        <f t="shared" si="36"/>
        <v>0</v>
      </c>
      <c r="AB158" s="2">
        <f t="shared" si="37"/>
        <v>17747</v>
      </c>
      <c r="AC158" s="2">
        <f t="shared" si="38"/>
        <v>14805</v>
      </c>
      <c r="AE158" s="10">
        <v>7</v>
      </c>
      <c r="AF158" s="2">
        <f t="shared" si="39"/>
        <v>0</v>
      </c>
      <c r="AG158" s="2">
        <f t="shared" si="40"/>
        <v>214339</v>
      </c>
      <c r="AH158" s="2">
        <f t="shared" si="41"/>
        <v>145505</v>
      </c>
      <c r="AI158" s="2">
        <f t="shared" si="42"/>
        <v>359844</v>
      </c>
      <c r="AK158">
        <f t="shared" si="43"/>
        <v>5</v>
      </c>
      <c r="AL158">
        <f t="shared" si="44"/>
        <v>2022</v>
      </c>
      <c r="BK158" s="22">
        <v>44710</v>
      </c>
      <c r="BL158" s="23">
        <v>13564</v>
      </c>
      <c r="BM158" s="23">
        <v>13450</v>
      </c>
      <c r="BN158" s="23">
        <v>13421</v>
      </c>
      <c r="BO158" s="23">
        <v>13420</v>
      </c>
      <c r="BP158" s="23">
        <v>13598</v>
      </c>
      <c r="BQ158" s="23">
        <v>13571</v>
      </c>
      <c r="BR158" s="23">
        <v>14192</v>
      </c>
      <c r="BS158" s="23">
        <v>14790</v>
      </c>
      <c r="BT158" s="23">
        <v>15455</v>
      </c>
      <c r="BU158" s="23">
        <v>15906</v>
      </c>
      <c r="BV158" s="23">
        <v>16181</v>
      </c>
      <c r="BW158" s="23">
        <v>15922</v>
      </c>
      <c r="BX158" s="23">
        <v>16085</v>
      </c>
      <c r="BY158" s="23">
        <v>15954</v>
      </c>
      <c r="BZ158" s="23">
        <v>15841</v>
      </c>
      <c r="CA158" s="23">
        <v>15214</v>
      </c>
      <c r="CB158" s="23">
        <v>14691</v>
      </c>
      <c r="CC158" s="23">
        <v>14149</v>
      </c>
      <c r="CD158" s="23">
        <v>13674</v>
      </c>
      <c r="CE158" s="23">
        <v>13140</v>
      </c>
      <c r="CF158" s="23">
        <v>13088</v>
      </c>
      <c r="CG158" s="23">
        <v>12671</v>
      </c>
      <c r="CH158" s="23">
        <v>12198</v>
      </c>
      <c r="CI158" s="23">
        <v>11705</v>
      </c>
    </row>
    <row r="159" spans="1:87" x14ac:dyDescent="0.2">
      <c r="A159" s="7">
        <v>44710</v>
      </c>
      <c r="B159" s="2">
        <v>13564</v>
      </c>
      <c r="C159" s="2">
        <v>13450</v>
      </c>
      <c r="D159" s="2">
        <v>13421</v>
      </c>
      <c r="E159" s="2">
        <v>13420</v>
      </c>
      <c r="F159" s="2">
        <v>13598</v>
      </c>
      <c r="G159" s="2">
        <v>13571</v>
      </c>
      <c r="H159" s="2">
        <v>14192</v>
      </c>
      <c r="I159" s="2">
        <v>14790</v>
      </c>
      <c r="J159" s="2">
        <v>15455</v>
      </c>
      <c r="K159" s="2">
        <v>15906</v>
      </c>
      <c r="L159" s="2">
        <v>16181</v>
      </c>
      <c r="M159" s="2">
        <v>15922</v>
      </c>
      <c r="N159" s="2">
        <v>16085</v>
      </c>
      <c r="O159" s="2">
        <v>15954</v>
      </c>
      <c r="P159" s="2">
        <v>15841</v>
      </c>
      <c r="Q159" s="2">
        <v>15214</v>
      </c>
      <c r="R159" s="2">
        <v>14691</v>
      </c>
      <c r="S159" s="2">
        <v>14149</v>
      </c>
      <c r="T159" s="2">
        <v>13674</v>
      </c>
      <c r="U159" s="2">
        <v>13140</v>
      </c>
      <c r="V159" s="2">
        <v>13088</v>
      </c>
      <c r="W159" s="2">
        <v>12671</v>
      </c>
      <c r="X159" s="2">
        <v>12198</v>
      </c>
      <c r="Y159" s="2">
        <v>11705</v>
      </c>
      <c r="AA159" s="2">
        <f t="shared" si="36"/>
        <v>0</v>
      </c>
      <c r="AB159" s="2">
        <f t="shared" si="37"/>
        <v>16181</v>
      </c>
      <c r="AC159" s="2">
        <f t="shared" si="38"/>
        <v>14192</v>
      </c>
      <c r="AE159" s="10">
        <v>8</v>
      </c>
      <c r="AF159" s="2">
        <f t="shared" si="39"/>
        <v>0</v>
      </c>
      <c r="AG159" s="2">
        <f t="shared" si="40"/>
        <v>197002</v>
      </c>
      <c r="AH159" s="2">
        <f t="shared" si="41"/>
        <v>144878</v>
      </c>
      <c r="AI159" s="2">
        <f t="shared" si="42"/>
        <v>341880</v>
      </c>
      <c r="AK159">
        <f t="shared" si="43"/>
        <v>5</v>
      </c>
      <c r="AL159">
        <f t="shared" si="44"/>
        <v>2022</v>
      </c>
      <c r="BK159" s="22">
        <v>44711</v>
      </c>
      <c r="BL159" s="23">
        <v>11442</v>
      </c>
      <c r="BM159" s="23">
        <v>11276</v>
      </c>
      <c r="BN159" s="23">
        <v>11243</v>
      </c>
      <c r="BO159" s="23">
        <v>11179</v>
      </c>
      <c r="BP159" s="23">
        <v>11216</v>
      </c>
      <c r="BQ159" s="23">
        <v>11290</v>
      </c>
      <c r="BR159" s="23">
        <v>11685</v>
      </c>
      <c r="BS159" s="23">
        <v>12086</v>
      </c>
      <c r="BT159" s="23">
        <v>12483</v>
      </c>
      <c r="BU159" s="23">
        <v>12798</v>
      </c>
      <c r="BV159" s="23">
        <v>13126</v>
      </c>
      <c r="BW159" s="23">
        <v>13163</v>
      </c>
      <c r="BX159" s="23">
        <v>13288</v>
      </c>
      <c r="BY159" s="23">
        <v>13283</v>
      </c>
      <c r="BZ159" s="23">
        <v>13348</v>
      </c>
      <c r="CA159" s="23">
        <v>13122</v>
      </c>
      <c r="CB159" s="23">
        <v>13005</v>
      </c>
      <c r="CC159" s="23">
        <v>12636</v>
      </c>
      <c r="CD159" s="23">
        <v>12468</v>
      </c>
      <c r="CE159" s="23">
        <v>12063</v>
      </c>
      <c r="CF159" s="23">
        <v>11951</v>
      </c>
      <c r="CG159" s="23">
        <v>11626</v>
      </c>
      <c r="CH159" s="23">
        <v>11401</v>
      </c>
      <c r="CI159" s="23">
        <v>10962</v>
      </c>
    </row>
    <row r="160" spans="1:87" x14ac:dyDescent="0.2">
      <c r="A160" s="7">
        <v>44711</v>
      </c>
      <c r="B160" s="2">
        <v>11442</v>
      </c>
      <c r="C160" s="2">
        <v>11276</v>
      </c>
      <c r="D160" s="2">
        <v>11243</v>
      </c>
      <c r="E160" s="2">
        <v>11179</v>
      </c>
      <c r="F160" s="2">
        <v>11216</v>
      </c>
      <c r="G160" s="2">
        <v>11290</v>
      </c>
      <c r="H160" s="2">
        <v>11685</v>
      </c>
      <c r="I160" s="2">
        <v>12086</v>
      </c>
      <c r="J160" s="2">
        <v>12483</v>
      </c>
      <c r="K160" s="2">
        <v>12798</v>
      </c>
      <c r="L160" s="2">
        <v>13126</v>
      </c>
      <c r="M160" s="2">
        <v>13163</v>
      </c>
      <c r="N160" s="2">
        <v>13288</v>
      </c>
      <c r="O160" s="2">
        <v>13283</v>
      </c>
      <c r="P160" s="2">
        <v>13348</v>
      </c>
      <c r="Q160" s="2">
        <v>13122</v>
      </c>
      <c r="R160" s="2">
        <v>13005</v>
      </c>
      <c r="S160" s="2">
        <v>12636</v>
      </c>
      <c r="T160" s="2">
        <v>12468</v>
      </c>
      <c r="U160" s="2">
        <v>12063</v>
      </c>
      <c r="V160" s="2">
        <v>11951</v>
      </c>
      <c r="W160" s="2">
        <v>11626</v>
      </c>
      <c r="X160" s="2">
        <v>11401</v>
      </c>
      <c r="Y160" s="2">
        <v>10962</v>
      </c>
      <c r="AA160" s="2">
        <f t="shared" si="36"/>
        <v>13163</v>
      </c>
      <c r="AB160" s="2">
        <f t="shared" si="37"/>
        <v>13348</v>
      </c>
      <c r="AC160" s="2">
        <f t="shared" si="38"/>
        <v>11951</v>
      </c>
      <c r="AE160" s="10">
        <v>2</v>
      </c>
      <c r="AF160" s="2">
        <f t="shared" si="39"/>
        <v>113828</v>
      </c>
      <c r="AG160" s="2">
        <f t="shared" si="40"/>
        <v>53041</v>
      </c>
      <c r="AH160" s="2">
        <f t="shared" si="41"/>
        <v>125271</v>
      </c>
      <c r="AI160" s="2">
        <f t="shared" si="42"/>
        <v>292140</v>
      </c>
      <c r="AK160">
        <f t="shared" si="43"/>
        <v>5</v>
      </c>
      <c r="AL160">
        <f t="shared" si="44"/>
        <v>2022</v>
      </c>
      <c r="BK160" s="22">
        <v>44712</v>
      </c>
      <c r="BL160" s="23">
        <v>10622</v>
      </c>
      <c r="BM160" s="23">
        <v>10499</v>
      </c>
      <c r="BN160" s="23">
        <v>10592</v>
      </c>
      <c r="BO160" s="23">
        <v>10616</v>
      </c>
      <c r="BP160" s="23">
        <v>10500</v>
      </c>
      <c r="BQ160" s="23">
        <v>10312</v>
      </c>
      <c r="BR160" s="23">
        <v>10334</v>
      </c>
      <c r="BS160" s="23">
        <v>10476</v>
      </c>
      <c r="BT160" s="23">
        <v>10648</v>
      </c>
      <c r="BU160" s="23">
        <v>10741</v>
      </c>
      <c r="BV160" s="23">
        <v>10976</v>
      </c>
      <c r="BW160" s="23">
        <v>11096</v>
      </c>
      <c r="BX160" s="23">
        <v>11169</v>
      </c>
      <c r="BY160" s="23">
        <v>11256</v>
      </c>
      <c r="BZ160" s="23">
        <v>11387</v>
      </c>
      <c r="CA160" s="23">
        <v>11316</v>
      </c>
      <c r="CB160" s="23">
        <v>11357</v>
      </c>
      <c r="CC160" s="23">
        <v>11121</v>
      </c>
      <c r="CD160" s="23">
        <v>10895</v>
      </c>
      <c r="CE160" s="23">
        <v>10573</v>
      </c>
      <c r="CF160" s="23">
        <v>10575</v>
      </c>
      <c r="CG160" s="23">
        <v>10618</v>
      </c>
      <c r="CH160" s="23">
        <v>10296</v>
      </c>
      <c r="CI160" s="23">
        <v>10178</v>
      </c>
    </row>
    <row r="161" spans="1:87" x14ac:dyDescent="0.2">
      <c r="A161" s="7">
        <v>44712</v>
      </c>
      <c r="B161" s="2">
        <v>10622</v>
      </c>
      <c r="C161" s="2">
        <v>10499</v>
      </c>
      <c r="D161" s="2">
        <v>10592</v>
      </c>
      <c r="E161" s="2">
        <v>10616</v>
      </c>
      <c r="F161" s="2">
        <v>10500</v>
      </c>
      <c r="G161" s="2">
        <v>10312</v>
      </c>
      <c r="H161" s="2">
        <v>10334</v>
      </c>
      <c r="I161" s="2">
        <v>10476</v>
      </c>
      <c r="J161" s="2">
        <v>10648</v>
      </c>
      <c r="K161" s="2">
        <v>10741</v>
      </c>
      <c r="L161" s="2">
        <v>10976</v>
      </c>
      <c r="M161" s="2">
        <v>11096</v>
      </c>
      <c r="N161" s="2">
        <v>11169</v>
      </c>
      <c r="O161" s="2">
        <v>11256</v>
      </c>
      <c r="P161" s="2">
        <v>11387</v>
      </c>
      <c r="Q161" s="2">
        <v>11316</v>
      </c>
      <c r="R161" s="2">
        <v>11357</v>
      </c>
      <c r="S161" s="2">
        <v>11121</v>
      </c>
      <c r="T161" s="2">
        <v>10895</v>
      </c>
      <c r="U161" s="2">
        <v>10573</v>
      </c>
      <c r="V161" s="2">
        <v>10575</v>
      </c>
      <c r="W161" s="2">
        <v>10618</v>
      </c>
      <c r="X161" s="2">
        <v>10296</v>
      </c>
      <c r="Y161" s="2">
        <v>10178</v>
      </c>
      <c r="AA161" s="2">
        <f t="shared" si="36"/>
        <v>11357</v>
      </c>
      <c r="AB161" s="2">
        <f t="shared" si="37"/>
        <v>11387</v>
      </c>
      <c r="AC161" s="2">
        <f t="shared" si="38"/>
        <v>10622</v>
      </c>
      <c r="AE161" s="10">
        <v>3</v>
      </c>
      <c r="AF161" s="2">
        <f t="shared" si="39"/>
        <v>97883</v>
      </c>
      <c r="AG161" s="2">
        <f t="shared" si="40"/>
        <v>45128</v>
      </c>
      <c r="AH161" s="2">
        <f t="shared" si="41"/>
        <v>115142</v>
      </c>
      <c r="AI161" s="2">
        <f t="shared" si="42"/>
        <v>258153</v>
      </c>
      <c r="AK161">
        <f t="shared" si="43"/>
        <v>5</v>
      </c>
      <c r="AL161">
        <f t="shared" si="44"/>
        <v>2022</v>
      </c>
      <c r="BK161" s="22">
        <v>44713</v>
      </c>
      <c r="BL161" s="23">
        <v>10120</v>
      </c>
      <c r="BM161" s="23">
        <v>10096</v>
      </c>
      <c r="BN161" s="23">
        <v>10210</v>
      </c>
      <c r="BO161" s="23">
        <v>10153</v>
      </c>
      <c r="BP161" s="23">
        <v>10168</v>
      </c>
      <c r="BQ161" s="23">
        <v>9955</v>
      </c>
      <c r="BR161" s="23">
        <v>10021</v>
      </c>
      <c r="BS161" s="23">
        <v>9211</v>
      </c>
      <c r="BT161" s="23">
        <v>10025</v>
      </c>
      <c r="BU161" s="23">
        <v>10380</v>
      </c>
      <c r="BV161" s="23">
        <v>10704</v>
      </c>
      <c r="BW161" s="23">
        <v>10855</v>
      </c>
      <c r="BX161" s="23">
        <v>10944</v>
      </c>
      <c r="BY161" s="23">
        <v>11003</v>
      </c>
      <c r="BZ161" s="23">
        <v>11064</v>
      </c>
      <c r="CA161" s="23">
        <v>10893</v>
      </c>
      <c r="CB161" s="23">
        <v>10698</v>
      </c>
      <c r="CC161" s="23">
        <v>10411</v>
      </c>
      <c r="CD161" s="23">
        <v>10202</v>
      </c>
      <c r="CE161" s="23">
        <v>10154</v>
      </c>
      <c r="CF161" s="23">
        <v>10376</v>
      </c>
      <c r="CG161" s="23">
        <v>10350</v>
      </c>
      <c r="CH161" s="23">
        <v>10324</v>
      </c>
      <c r="CI161" s="23">
        <v>10098</v>
      </c>
    </row>
    <row r="162" spans="1:87" x14ac:dyDescent="0.2">
      <c r="A162" s="7">
        <v>44713</v>
      </c>
      <c r="B162" s="2">
        <v>10120</v>
      </c>
      <c r="C162" s="2">
        <v>10096</v>
      </c>
      <c r="D162" s="2">
        <v>10210</v>
      </c>
      <c r="E162" s="2">
        <v>10153</v>
      </c>
      <c r="F162" s="2">
        <v>10168</v>
      </c>
      <c r="G162" s="2">
        <v>9955</v>
      </c>
      <c r="H162" s="2">
        <v>10021</v>
      </c>
      <c r="I162" s="2">
        <v>9211</v>
      </c>
      <c r="J162" s="2">
        <v>10025</v>
      </c>
      <c r="K162" s="2">
        <v>10380</v>
      </c>
      <c r="L162" s="2">
        <v>10704</v>
      </c>
      <c r="M162" s="2">
        <v>10855</v>
      </c>
      <c r="N162" s="2">
        <v>10944</v>
      </c>
      <c r="O162" s="2">
        <v>11003</v>
      </c>
      <c r="P162" s="2">
        <v>11064</v>
      </c>
      <c r="Q162" s="2">
        <v>10893</v>
      </c>
      <c r="R162" s="2">
        <v>10698</v>
      </c>
      <c r="S162" s="2">
        <v>10411</v>
      </c>
      <c r="T162" s="2">
        <v>10202</v>
      </c>
      <c r="U162" s="2">
        <v>10154</v>
      </c>
      <c r="V162" s="2">
        <v>10376</v>
      </c>
      <c r="W162" s="2">
        <v>10350</v>
      </c>
      <c r="X162" s="2">
        <v>10324</v>
      </c>
      <c r="Y162" s="2">
        <v>10098</v>
      </c>
      <c r="AA162" s="2">
        <f t="shared" si="36"/>
        <v>10855</v>
      </c>
      <c r="AB162" s="2">
        <f t="shared" si="37"/>
        <v>11064</v>
      </c>
      <c r="AC162" s="2">
        <f t="shared" si="38"/>
        <v>10376</v>
      </c>
      <c r="AE162" s="10">
        <v>4</v>
      </c>
      <c r="AF162" s="2">
        <f t="shared" si="39"/>
        <v>92640</v>
      </c>
      <c r="AG162" s="2">
        <f t="shared" si="40"/>
        <v>43904</v>
      </c>
      <c r="AH162" s="2">
        <f t="shared" si="41"/>
        <v>111871</v>
      </c>
      <c r="AI162" s="2">
        <f t="shared" si="42"/>
        <v>248415</v>
      </c>
      <c r="AK162">
        <f t="shared" si="43"/>
        <v>6</v>
      </c>
      <c r="AL162">
        <f t="shared" si="44"/>
        <v>2022</v>
      </c>
      <c r="BK162" s="22">
        <v>44714</v>
      </c>
      <c r="BL162" s="23">
        <v>10011</v>
      </c>
      <c r="BM162" s="23">
        <v>10101</v>
      </c>
      <c r="BN162" s="23">
        <v>10345</v>
      </c>
      <c r="BO162" s="23">
        <v>10343</v>
      </c>
      <c r="BP162" s="23">
        <v>10426</v>
      </c>
      <c r="BQ162" s="23">
        <v>10217</v>
      </c>
      <c r="BR162" s="23">
        <v>10206</v>
      </c>
      <c r="BS162" s="23">
        <v>10319</v>
      </c>
      <c r="BT162" s="23">
        <v>10383</v>
      </c>
      <c r="BU162" s="23">
        <v>10437</v>
      </c>
      <c r="BV162" s="23">
        <v>10737</v>
      </c>
      <c r="BW162" s="23">
        <v>10898</v>
      </c>
      <c r="BX162" s="23">
        <v>11118</v>
      </c>
      <c r="BY162" s="23">
        <v>11125</v>
      </c>
      <c r="BZ162" s="23">
        <v>11231</v>
      </c>
      <c r="CA162" s="23">
        <v>11321</v>
      </c>
      <c r="CB162" s="23">
        <v>11315</v>
      </c>
      <c r="CC162" s="23">
        <v>11170</v>
      </c>
      <c r="CD162" s="23">
        <v>10873</v>
      </c>
      <c r="CE162" s="23">
        <v>10559</v>
      </c>
      <c r="CF162" s="23">
        <v>10665</v>
      </c>
      <c r="CG162" s="23">
        <v>10662</v>
      </c>
      <c r="CH162" s="23">
        <v>10594</v>
      </c>
      <c r="CI162" s="23">
        <v>10692</v>
      </c>
    </row>
    <row r="163" spans="1:87" x14ac:dyDescent="0.2">
      <c r="A163" s="7">
        <v>44714</v>
      </c>
      <c r="B163" s="2">
        <v>10011</v>
      </c>
      <c r="C163" s="2">
        <v>10101</v>
      </c>
      <c r="D163" s="2">
        <v>10345</v>
      </c>
      <c r="E163" s="2">
        <v>10343</v>
      </c>
      <c r="F163" s="2">
        <v>10426</v>
      </c>
      <c r="G163" s="2">
        <v>10217</v>
      </c>
      <c r="H163" s="2">
        <v>10206</v>
      </c>
      <c r="I163" s="2">
        <v>10319</v>
      </c>
      <c r="J163" s="2">
        <v>10383</v>
      </c>
      <c r="K163" s="2">
        <v>10437</v>
      </c>
      <c r="L163" s="2">
        <v>10737</v>
      </c>
      <c r="M163" s="2">
        <v>10898</v>
      </c>
      <c r="N163" s="2">
        <v>11118</v>
      </c>
      <c r="O163" s="2">
        <v>11125</v>
      </c>
      <c r="P163" s="2">
        <v>11231</v>
      </c>
      <c r="Q163" s="2">
        <v>11321</v>
      </c>
      <c r="R163" s="2">
        <v>11315</v>
      </c>
      <c r="S163" s="2">
        <v>11170</v>
      </c>
      <c r="T163" s="2">
        <v>10873</v>
      </c>
      <c r="U163" s="2">
        <v>10559</v>
      </c>
      <c r="V163" s="2">
        <v>10665</v>
      </c>
      <c r="W163" s="2">
        <v>10662</v>
      </c>
      <c r="X163" s="2">
        <v>10594</v>
      </c>
      <c r="Y163" s="2">
        <v>10692</v>
      </c>
      <c r="AA163" s="2">
        <f t="shared" si="36"/>
        <v>11315</v>
      </c>
      <c r="AB163" s="2">
        <f t="shared" si="37"/>
        <v>11321</v>
      </c>
      <c r="AC163" s="2">
        <f t="shared" si="38"/>
        <v>10692</v>
      </c>
      <c r="AE163" s="10">
        <v>5</v>
      </c>
      <c r="AF163" s="2">
        <f t="shared" si="39"/>
        <v>96691</v>
      </c>
      <c r="AG163" s="2">
        <f t="shared" si="40"/>
        <v>44795</v>
      </c>
      <c r="AH163" s="2">
        <f t="shared" si="41"/>
        <v>114262</v>
      </c>
      <c r="AI163" s="2">
        <f t="shared" si="42"/>
        <v>255748</v>
      </c>
      <c r="AK163">
        <f t="shared" si="43"/>
        <v>6</v>
      </c>
      <c r="AL163">
        <f t="shared" si="44"/>
        <v>2022</v>
      </c>
      <c r="BK163" s="22">
        <v>44715</v>
      </c>
      <c r="BL163" s="23">
        <v>10687</v>
      </c>
      <c r="BM163" s="23">
        <v>10634</v>
      </c>
      <c r="BN163" s="23">
        <v>10742</v>
      </c>
      <c r="BO163" s="23">
        <v>10676</v>
      </c>
      <c r="BP163" s="23">
        <v>10718</v>
      </c>
      <c r="BQ163" s="23">
        <v>10993</v>
      </c>
      <c r="BR163" s="23">
        <v>11826</v>
      </c>
      <c r="BS163" s="23">
        <v>12872</v>
      </c>
      <c r="BT163" s="23">
        <v>13761</v>
      </c>
      <c r="BU163" s="23">
        <v>14270</v>
      </c>
      <c r="BV163" s="23">
        <v>14915</v>
      </c>
      <c r="BW163" s="23">
        <v>15097</v>
      </c>
      <c r="BX163" s="23">
        <v>15538</v>
      </c>
      <c r="BY163" s="23">
        <v>15805</v>
      </c>
      <c r="BZ163" s="23">
        <v>15893</v>
      </c>
      <c r="CA163" s="23">
        <v>15341</v>
      </c>
      <c r="CB163" s="23">
        <v>14820</v>
      </c>
      <c r="CC163" s="23">
        <v>14485</v>
      </c>
      <c r="CD163" s="23">
        <v>14165</v>
      </c>
      <c r="CE163" s="23">
        <v>13764</v>
      </c>
      <c r="CF163" s="23">
        <v>13512</v>
      </c>
      <c r="CG163" s="23">
        <v>13105</v>
      </c>
      <c r="CH163" s="23">
        <v>12730</v>
      </c>
      <c r="CI163" s="23">
        <v>12450</v>
      </c>
    </row>
    <row r="164" spans="1:87" x14ac:dyDescent="0.2">
      <c r="A164" s="7">
        <v>44715</v>
      </c>
      <c r="B164" s="2">
        <v>10687</v>
      </c>
      <c r="C164" s="2">
        <v>10634</v>
      </c>
      <c r="D164" s="2">
        <v>10742</v>
      </c>
      <c r="E164" s="2">
        <v>10676</v>
      </c>
      <c r="F164" s="2">
        <v>10718</v>
      </c>
      <c r="G164" s="2">
        <v>10993</v>
      </c>
      <c r="H164" s="2">
        <v>11826</v>
      </c>
      <c r="I164" s="2">
        <v>12872</v>
      </c>
      <c r="J164" s="2">
        <v>13761</v>
      </c>
      <c r="K164" s="2">
        <v>14270</v>
      </c>
      <c r="L164" s="2">
        <v>14915</v>
      </c>
      <c r="M164" s="2">
        <v>15097</v>
      </c>
      <c r="N164" s="2">
        <v>15538</v>
      </c>
      <c r="O164" s="2">
        <v>15805</v>
      </c>
      <c r="P164" s="2">
        <v>15893</v>
      </c>
      <c r="Q164" s="2">
        <v>15341</v>
      </c>
      <c r="R164" s="2">
        <v>14820</v>
      </c>
      <c r="S164" s="2">
        <v>14485</v>
      </c>
      <c r="T164" s="2">
        <v>14165</v>
      </c>
      <c r="U164" s="2">
        <v>13764</v>
      </c>
      <c r="V164" s="2">
        <v>13512</v>
      </c>
      <c r="W164" s="2">
        <v>13105</v>
      </c>
      <c r="X164" s="2">
        <v>12730</v>
      </c>
      <c r="Y164" s="2">
        <v>12450</v>
      </c>
      <c r="AA164" s="2">
        <f t="shared" si="36"/>
        <v>15097</v>
      </c>
      <c r="AB164" s="2">
        <f t="shared" si="37"/>
        <v>15893</v>
      </c>
      <c r="AC164" s="2">
        <f t="shared" si="38"/>
        <v>13512</v>
      </c>
      <c r="AE164" s="10">
        <v>6</v>
      </c>
      <c r="AF164" s="2">
        <f t="shared" si="39"/>
        <v>128149</v>
      </c>
      <c r="AG164" s="2">
        <f t="shared" si="40"/>
        <v>62577</v>
      </c>
      <c r="AH164" s="2">
        <f t="shared" si="41"/>
        <v>128073</v>
      </c>
      <c r="AI164" s="2">
        <f t="shared" si="42"/>
        <v>318799</v>
      </c>
      <c r="AK164">
        <f t="shared" si="43"/>
        <v>6</v>
      </c>
      <c r="AL164">
        <f t="shared" si="44"/>
        <v>2022</v>
      </c>
      <c r="BK164" s="22">
        <v>44716</v>
      </c>
      <c r="BL164" s="23">
        <v>12065</v>
      </c>
      <c r="BM164" s="23">
        <v>12001</v>
      </c>
      <c r="BN164" s="23">
        <v>12049</v>
      </c>
      <c r="BO164" s="23">
        <v>11732</v>
      </c>
      <c r="BP164" s="23">
        <v>11809</v>
      </c>
      <c r="BQ164" s="23">
        <v>11628</v>
      </c>
      <c r="BR164" s="23">
        <v>12408</v>
      </c>
      <c r="BS164" s="23">
        <v>13554</v>
      </c>
      <c r="BT164" s="23">
        <v>14494</v>
      </c>
      <c r="BU164" s="23">
        <v>15298</v>
      </c>
      <c r="BV164" s="23">
        <v>15779</v>
      </c>
      <c r="BW164" s="23">
        <v>16025</v>
      </c>
      <c r="BX164" s="23">
        <v>16324</v>
      </c>
      <c r="BY164" s="23">
        <v>16476</v>
      </c>
      <c r="BZ164" s="23">
        <v>16629</v>
      </c>
      <c r="CA164" s="23">
        <v>16132</v>
      </c>
      <c r="CB164" s="23">
        <v>15797</v>
      </c>
      <c r="CC164" s="23">
        <v>15063</v>
      </c>
      <c r="CD164" s="23">
        <v>14643</v>
      </c>
      <c r="CE164" s="23">
        <v>13750</v>
      </c>
      <c r="CF164" s="23">
        <v>13730</v>
      </c>
      <c r="CG164" s="23">
        <v>13422</v>
      </c>
      <c r="CH164" s="23">
        <v>13082</v>
      </c>
      <c r="CI164" s="23">
        <v>12740</v>
      </c>
    </row>
    <row r="165" spans="1:87" x14ac:dyDescent="0.2">
      <c r="A165" s="7">
        <v>44716</v>
      </c>
      <c r="B165" s="2">
        <v>12065</v>
      </c>
      <c r="C165" s="2">
        <v>12001</v>
      </c>
      <c r="D165" s="2">
        <v>12049</v>
      </c>
      <c r="E165" s="2">
        <v>11732</v>
      </c>
      <c r="F165" s="2">
        <v>11809</v>
      </c>
      <c r="G165" s="2">
        <v>11628</v>
      </c>
      <c r="H165" s="2">
        <v>12408</v>
      </c>
      <c r="I165" s="2">
        <v>13554</v>
      </c>
      <c r="J165" s="2">
        <v>14494</v>
      </c>
      <c r="K165" s="2">
        <v>15298</v>
      </c>
      <c r="L165" s="2">
        <v>15779</v>
      </c>
      <c r="M165" s="2">
        <v>16025</v>
      </c>
      <c r="N165" s="2">
        <v>16324</v>
      </c>
      <c r="O165" s="2">
        <v>16476</v>
      </c>
      <c r="P165" s="2">
        <v>16629</v>
      </c>
      <c r="Q165" s="2">
        <v>16132</v>
      </c>
      <c r="R165" s="2">
        <v>15797</v>
      </c>
      <c r="S165" s="2">
        <v>15063</v>
      </c>
      <c r="T165" s="2">
        <v>14643</v>
      </c>
      <c r="U165" s="2">
        <v>13750</v>
      </c>
      <c r="V165" s="2">
        <v>13730</v>
      </c>
      <c r="W165" s="2">
        <v>13422</v>
      </c>
      <c r="X165" s="2">
        <v>13082</v>
      </c>
      <c r="Y165" s="2">
        <v>12740</v>
      </c>
      <c r="AA165" s="2">
        <f t="shared" si="36"/>
        <v>0</v>
      </c>
      <c r="AB165" s="2">
        <f t="shared" si="37"/>
        <v>16629</v>
      </c>
      <c r="AC165" s="2">
        <f t="shared" si="38"/>
        <v>13730</v>
      </c>
      <c r="AE165" s="10">
        <v>7</v>
      </c>
      <c r="AF165" s="2">
        <f t="shared" si="39"/>
        <v>0</v>
      </c>
      <c r="AG165" s="2">
        <f t="shared" si="40"/>
        <v>199964</v>
      </c>
      <c r="AH165" s="2">
        <f t="shared" si="41"/>
        <v>136666</v>
      </c>
      <c r="AI165" s="2">
        <f t="shared" si="42"/>
        <v>336630</v>
      </c>
      <c r="AK165">
        <f t="shared" si="43"/>
        <v>6</v>
      </c>
      <c r="AL165">
        <f t="shared" si="44"/>
        <v>2022</v>
      </c>
      <c r="BK165" s="22">
        <v>44717</v>
      </c>
      <c r="BL165" s="23">
        <v>12266</v>
      </c>
      <c r="BM165" s="23">
        <v>12004</v>
      </c>
      <c r="BN165" s="23">
        <v>12118</v>
      </c>
      <c r="BO165" s="23">
        <v>12120</v>
      </c>
      <c r="BP165" s="23">
        <v>12126</v>
      </c>
      <c r="BQ165" s="23">
        <v>12431</v>
      </c>
      <c r="BR165" s="23">
        <v>13050</v>
      </c>
      <c r="BS165" s="23">
        <v>13973</v>
      </c>
      <c r="BT165" s="23">
        <v>14647</v>
      </c>
      <c r="BU165" s="23">
        <v>15064</v>
      </c>
      <c r="BV165" s="23">
        <v>15819</v>
      </c>
      <c r="BW165" s="23">
        <v>15782</v>
      </c>
      <c r="BX165" s="23">
        <v>16009</v>
      </c>
      <c r="BY165" s="23">
        <v>16329</v>
      </c>
      <c r="BZ165" s="23">
        <v>16334</v>
      </c>
      <c r="CA165" s="23">
        <v>15873</v>
      </c>
      <c r="CB165" s="23">
        <v>15271</v>
      </c>
      <c r="CC165" s="23">
        <v>14505</v>
      </c>
      <c r="CD165" s="23">
        <v>13974</v>
      </c>
      <c r="CE165" s="23">
        <v>13690</v>
      </c>
      <c r="CF165" s="23">
        <v>13759</v>
      </c>
      <c r="CG165" s="23">
        <v>13548</v>
      </c>
      <c r="CH165" s="23">
        <v>13010</v>
      </c>
      <c r="CI165" s="23">
        <v>12905</v>
      </c>
    </row>
    <row r="166" spans="1:87" x14ac:dyDescent="0.2">
      <c r="A166" s="7">
        <v>44717</v>
      </c>
      <c r="B166" s="2">
        <v>12266</v>
      </c>
      <c r="C166" s="2">
        <v>12004</v>
      </c>
      <c r="D166" s="2">
        <v>12118</v>
      </c>
      <c r="E166" s="2">
        <v>12120</v>
      </c>
      <c r="F166" s="2">
        <v>12126</v>
      </c>
      <c r="G166" s="2">
        <v>12431</v>
      </c>
      <c r="H166" s="2">
        <v>13050</v>
      </c>
      <c r="I166" s="2">
        <v>13973</v>
      </c>
      <c r="J166" s="2">
        <v>14647</v>
      </c>
      <c r="K166" s="2">
        <v>15064</v>
      </c>
      <c r="L166" s="2">
        <v>15819</v>
      </c>
      <c r="M166" s="2">
        <v>15782</v>
      </c>
      <c r="N166" s="2">
        <v>16009</v>
      </c>
      <c r="O166" s="2">
        <v>16329</v>
      </c>
      <c r="P166" s="2">
        <v>16334</v>
      </c>
      <c r="Q166" s="2">
        <v>15873</v>
      </c>
      <c r="R166" s="2">
        <v>15271</v>
      </c>
      <c r="S166" s="2">
        <v>14505</v>
      </c>
      <c r="T166" s="2">
        <v>13974</v>
      </c>
      <c r="U166" s="2">
        <v>13690</v>
      </c>
      <c r="V166" s="2">
        <v>13759</v>
      </c>
      <c r="W166" s="2">
        <v>13548</v>
      </c>
      <c r="X166" s="2">
        <v>13010</v>
      </c>
      <c r="Y166" s="2">
        <v>12905</v>
      </c>
      <c r="AA166" s="2">
        <f t="shared" si="36"/>
        <v>0</v>
      </c>
      <c r="AB166" s="2">
        <f t="shared" si="37"/>
        <v>16334</v>
      </c>
      <c r="AC166" s="2">
        <f t="shared" si="38"/>
        <v>13759</v>
      </c>
      <c r="AE166" s="10">
        <v>1</v>
      </c>
      <c r="AF166" s="2">
        <f t="shared" si="39"/>
        <v>0</v>
      </c>
      <c r="AG166" s="2">
        <f t="shared" si="40"/>
        <v>197270</v>
      </c>
      <c r="AH166" s="2">
        <f t="shared" si="41"/>
        <v>139337</v>
      </c>
      <c r="AI166" s="2">
        <f t="shared" si="42"/>
        <v>336607</v>
      </c>
      <c r="AK166">
        <f t="shared" si="43"/>
        <v>6</v>
      </c>
      <c r="AL166">
        <f t="shared" si="44"/>
        <v>2022</v>
      </c>
      <c r="BK166" s="22">
        <v>44718</v>
      </c>
      <c r="BL166" s="23">
        <v>12678</v>
      </c>
      <c r="BM166" s="23">
        <v>12590</v>
      </c>
      <c r="BN166" s="23">
        <v>12733</v>
      </c>
      <c r="BO166" s="23">
        <v>12758</v>
      </c>
      <c r="BP166" s="23">
        <v>12812</v>
      </c>
      <c r="BQ166" s="23">
        <v>13132</v>
      </c>
      <c r="BR166" s="23">
        <v>13739</v>
      </c>
      <c r="BS166" s="23">
        <v>14725</v>
      </c>
      <c r="BT166" s="23">
        <v>15271</v>
      </c>
      <c r="BU166" s="23">
        <v>15861</v>
      </c>
      <c r="BV166" s="23">
        <v>16043</v>
      </c>
      <c r="BW166" s="23">
        <v>16149</v>
      </c>
      <c r="BX166" s="23">
        <v>16482</v>
      </c>
      <c r="BY166" s="23">
        <v>16814</v>
      </c>
      <c r="BZ166" s="23">
        <v>16851</v>
      </c>
      <c r="CA166" s="23">
        <v>16587</v>
      </c>
      <c r="CB166" s="23">
        <v>16133</v>
      </c>
      <c r="CC166" s="23">
        <v>15622</v>
      </c>
      <c r="CD166" s="23">
        <v>15298</v>
      </c>
      <c r="CE166" s="23">
        <v>14491</v>
      </c>
      <c r="CF166" s="23">
        <v>14233</v>
      </c>
      <c r="CG166" s="23">
        <v>13978</v>
      </c>
      <c r="CH166" s="23">
        <v>13509</v>
      </c>
      <c r="CI166" s="23">
        <v>12784</v>
      </c>
    </row>
    <row r="167" spans="1:87" x14ac:dyDescent="0.2">
      <c r="A167" s="7">
        <v>44718</v>
      </c>
      <c r="B167" s="2">
        <v>12678</v>
      </c>
      <c r="C167" s="2">
        <v>12590</v>
      </c>
      <c r="D167" s="2">
        <v>12733</v>
      </c>
      <c r="E167" s="2">
        <v>12758</v>
      </c>
      <c r="F167" s="2">
        <v>12812</v>
      </c>
      <c r="G167" s="2">
        <v>13132</v>
      </c>
      <c r="H167" s="2">
        <v>13739</v>
      </c>
      <c r="I167" s="2">
        <v>14725</v>
      </c>
      <c r="J167" s="2">
        <v>15271</v>
      </c>
      <c r="K167" s="2">
        <v>15861</v>
      </c>
      <c r="L167" s="2">
        <v>16043</v>
      </c>
      <c r="M167" s="2">
        <v>16149</v>
      </c>
      <c r="N167" s="2">
        <v>16482</v>
      </c>
      <c r="O167" s="2">
        <v>16814</v>
      </c>
      <c r="P167" s="2">
        <v>16851</v>
      </c>
      <c r="Q167" s="2">
        <v>16587</v>
      </c>
      <c r="R167" s="2">
        <v>16133</v>
      </c>
      <c r="S167" s="2">
        <v>15622</v>
      </c>
      <c r="T167" s="2">
        <v>15298</v>
      </c>
      <c r="U167" s="2">
        <v>14491</v>
      </c>
      <c r="V167" s="2">
        <v>14233</v>
      </c>
      <c r="W167" s="2">
        <v>13978</v>
      </c>
      <c r="X167" s="2">
        <v>13509</v>
      </c>
      <c r="Y167" s="2">
        <v>12784</v>
      </c>
      <c r="AA167" s="2">
        <f t="shared" si="36"/>
        <v>16149</v>
      </c>
      <c r="AB167" s="2">
        <f t="shared" si="37"/>
        <v>16851</v>
      </c>
      <c r="AC167" s="2">
        <f t="shared" si="38"/>
        <v>14233</v>
      </c>
      <c r="AE167" s="10">
        <v>2</v>
      </c>
      <c r="AF167" s="2">
        <f t="shared" si="39"/>
        <v>139593</v>
      </c>
      <c r="AG167" s="2">
        <f t="shared" si="40"/>
        <v>66734</v>
      </c>
      <c r="AH167" s="2">
        <f t="shared" si="41"/>
        <v>144946</v>
      </c>
      <c r="AI167" s="2">
        <f t="shared" si="42"/>
        <v>351273</v>
      </c>
      <c r="AK167">
        <f t="shared" si="43"/>
        <v>6</v>
      </c>
      <c r="AL167">
        <f t="shared" si="44"/>
        <v>2022</v>
      </c>
      <c r="BK167" s="22">
        <v>44719</v>
      </c>
      <c r="BL167" s="23">
        <v>12375</v>
      </c>
      <c r="BM167" s="23">
        <v>12226</v>
      </c>
      <c r="BN167" s="23">
        <v>12233</v>
      </c>
      <c r="BO167" s="23">
        <v>12171</v>
      </c>
      <c r="BP167" s="23">
        <v>12022</v>
      </c>
      <c r="BQ167" s="23">
        <v>11779</v>
      </c>
      <c r="BR167" s="23">
        <v>12261</v>
      </c>
      <c r="BS167" s="23">
        <v>12823</v>
      </c>
      <c r="BT167" s="23">
        <v>13365</v>
      </c>
      <c r="BU167" s="23">
        <v>13973</v>
      </c>
      <c r="BV167" s="23">
        <v>14405</v>
      </c>
      <c r="BW167" s="23">
        <v>14506</v>
      </c>
      <c r="BX167" s="23">
        <v>14645</v>
      </c>
      <c r="BY167" s="23">
        <v>14776</v>
      </c>
      <c r="BZ167" s="23">
        <v>14772</v>
      </c>
      <c r="CA167" s="23">
        <v>14524</v>
      </c>
      <c r="CB167" s="23">
        <v>14389</v>
      </c>
      <c r="CC167" s="23">
        <v>13995</v>
      </c>
      <c r="CD167" s="23">
        <v>13670</v>
      </c>
      <c r="CE167" s="23">
        <v>13014</v>
      </c>
      <c r="CF167" s="23">
        <v>12997</v>
      </c>
      <c r="CG167" s="23">
        <v>13087</v>
      </c>
      <c r="CH167" s="23">
        <v>12879</v>
      </c>
      <c r="CI167" s="23">
        <v>12799</v>
      </c>
    </row>
    <row r="168" spans="1:87" x14ac:dyDescent="0.2">
      <c r="A168" s="7">
        <v>44719</v>
      </c>
      <c r="B168" s="2">
        <v>12375</v>
      </c>
      <c r="C168" s="2">
        <v>12226</v>
      </c>
      <c r="D168" s="2">
        <v>12233</v>
      </c>
      <c r="E168" s="2">
        <v>12171</v>
      </c>
      <c r="F168" s="2">
        <v>12022</v>
      </c>
      <c r="G168" s="2">
        <v>11779</v>
      </c>
      <c r="H168" s="2">
        <v>12261</v>
      </c>
      <c r="I168" s="2">
        <v>12823</v>
      </c>
      <c r="J168" s="2">
        <v>13365</v>
      </c>
      <c r="K168" s="2">
        <v>13973</v>
      </c>
      <c r="L168" s="2">
        <v>14405</v>
      </c>
      <c r="M168" s="2">
        <v>14506</v>
      </c>
      <c r="N168" s="2">
        <v>14645</v>
      </c>
      <c r="O168" s="2">
        <v>14776</v>
      </c>
      <c r="P168" s="2">
        <v>14772</v>
      </c>
      <c r="Q168" s="2">
        <v>14524</v>
      </c>
      <c r="R168" s="2">
        <v>14389</v>
      </c>
      <c r="S168" s="2">
        <v>13995</v>
      </c>
      <c r="T168" s="2">
        <v>13670</v>
      </c>
      <c r="U168" s="2">
        <v>13014</v>
      </c>
      <c r="V168" s="2">
        <v>12997</v>
      </c>
      <c r="W168" s="2">
        <v>13087</v>
      </c>
      <c r="X168" s="2">
        <v>12879</v>
      </c>
      <c r="Y168" s="2">
        <v>12799</v>
      </c>
      <c r="AA168" s="2">
        <f t="shared" si="36"/>
        <v>14506</v>
      </c>
      <c r="AB168" s="2">
        <f t="shared" si="37"/>
        <v>14776</v>
      </c>
      <c r="AC168" s="2">
        <f t="shared" si="38"/>
        <v>13087</v>
      </c>
      <c r="AE168" s="10">
        <v>3</v>
      </c>
      <c r="AF168" s="2">
        <f t="shared" si="39"/>
        <v>124140</v>
      </c>
      <c r="AG168" s="2">
        <f t="shared" si="40"/>
        <v>58717</v>
      </c>
      <c r="AH168" s="2">
        <f t="shared" si="41"/>
        <v>136829</v>
      </c>
      <c r="AI168" s="2">
        <f t="shared" si="42"/>
        <v>319686</v>
      </c>
      <c r="AK168">
        <f t="shared" si="43"/>
        <v>6</v>
      </c>
      <c r="AL168">
        <f t="shared" si="44"/>
        <v>2022</v>
      </c>
      <c r="BK168" s="22">
        <v>44720</v>
      </c>
      <c r="BL168" s="23">
        <v>12699</v>
      </c>
      <c r="BM168" s="23">
        <v>12568</v>
      </c>
      <c r="BN168" s="23">
        <v>12561</v>
      </c>
      <c r="BO168" s="23">
        <v>12531</v>
      </c>
      <c r="BP168" s="23">
        <v>12339</v>
      </c>
      <c r="BQ168" s="23">
        <v>12259</v>
      </c>
      <c r="BR168" s="23">
        <v>12639</v>
      </c>
      <c r="BS168" s="23">
        <v>13201</v>
      </c>
      <c r="BT168" s="23">
        <v>13656</v>
      </c>
      <c r="BU168" s="23">
        <v>14102</v>
      </c>
      <c r="BV168" s="23">
        <v>14391</v>
      </c>
      <c r="BW168" s="23">
        <v>14567</v>
      </c>
      <c r="BX168" s="23">
        <v>14781</v>
      </c>
      <c r="BY168" s="23">
        <v>14954</v>
      </c>
      <c r="BZ168" s="23">
        <v>15077</v>
      </c>
      <c r="CA168" s="23">
        <v>14889</v>
      </c>
      <c r="CB168" s="23">
        <v>14656</v>
      </c>
      <c r="CC168" s="23">
        <v>14229</v>
      </c>
      <c r="CD168" s="23">
        <v>14063</v>
      </c>
      <c r="CE168" s="23">
        <v>13617</v>
      </c>
      <c r="CF168" s="23">
        <v>13387</v>
      </c>
      <c r="CG168" s="23">
        <v>13184</v>
      </c>
      <c r="CH168" s="23">
        <v>13001</v>
      </c>
      <c r="CI168" s="23">
        <v>13046</v>
      </c>
    </row>
    <row r="169" spans="1:87" x14ac:dyDescent="0.2">
      <c r="A169" s="7">
        <v>44720</v>
      </c>
      <c r="B169" s="2">
        <v>12699</v>
      </c>
      <c r="C169" s="2">
        <v>12568</v>
      </c>
      <c r="D169" s="2">
        <v>12561</v>
      </c>
      <c r="E169" s="2">
        <v>12531</v>
      </c>
      <c r="F169" s="2">
        <v>12339</v>
      </c>
      <c r="G169" s="2">
        <v>12259</v>
      </c>
      <c r="H169" s="2">
        <v>12639</v>
      </c>
      <c r="I169" s="2">
        <v>13201</v>
      </c>
      <c r="J169" s="2">
        <v>13656</v>
      </c>
      <c r="K169" s="2">
        <v>14102</v>
      </c>
      <c r="L169" s="2">
        <v>14391</v>
      </c>
      <c r="M169" s="2">
        <v>14567</v>
      </c>
      <c r="N169" s="2">
        <v>14781</v>
      </c>
      <c r="O169" s="2">
        <v>14954</v>
      </c>
      <c r="P169" s="2">
        <v>15077</v>
      </c>
      <c r="Q169" s="2">
        <v>14889</v>
      </c>
      <c r="R169" s="2">
        <v>14656</v>
      </c>
      <c r="S169" s="2">
        <v>14229</v>
      </c>
      <c r="T169" s="2">
        <v>14063</v>
      </c>
      <c r="U169" s="2">
        <v>13617</v>
      </c>
      <c r="V169" s="2">
        <v>13387</v>
      </c>
      <c r="W169" s="2">
        <v>13184</v>
      </c>
      <c r="X169" s="2">
        <v>13001</v>
      </c>
      <c r="Y169" s="2">
        <v>13046</v>
      </c>
      <c r="AA169" s="2">
        <f t="shared" si="36"/>
        <v>14656</v>
      </c>
      <c r="AB169" s="2">
        <f t="shared" si="37"/>
        <v>15077</v>
      </c>
      <c r="AC169" s="2">
        <f t="shared" si="38"/>
        <v>13387</v>
      </c>
      <c r="AE169" s="10">
        <v>4</v>
      </c>
      <c r="AF169" s="2">
        <f t="shared" si="39"/>
        <v>126482</v>
      </c>
      <c r="AG169" s="2">
        <f t="shared" si="40"/>
        <v>59701</v>
      </c>
      <c r="AH169" s="2">
        <f t="shared" si="41"/>
        <v>140214</v>
      </c>
      <c r="AI169" s="2">
        <f t="shared" si="42"/>
        <v>326397</v>
      </c>
      <c r="AK169">
        <f t="shared" si="43"/>
        <v>6</v>
      </c>
      <c r="AL169">
        <f t="shared" si="44"/>
        <v>2022</v>
      </c>
      <c r="BK169" s="22">
        <v>44721</v>
      </c>
      <c r="BL169" s="23">
        <v>12888</v>
      </c>
      <c r="BM169" s="23">
        <v>12629</v>
      </c>
      <c r="BN169" s="23">
        <v>12782</v>
      </c>
      <c r="BO169" s="23">
        <v>12760</v>
      </c>
      <c r="BP169" s="23">
        <v>12766</v>
      </c>
      <c r="BQ169" s="23">
        <v>13016</v>
      </c>
      <c r="BR169" s="23">
        <v>13985</v>
      </c>
      <c r="BS169" s="23">
        <v>15393</v>
      </c>
      <c r="BT169" s="23">
        <v>16670</v>
      </c>
      <c r="BU169" s="23">
        <v>17628</v>
      </c>
      <c r="BV169" s="23">
        <v>18610</v>
      </c>
      <c r="BW169" s="23">
        <v>18676</v>
      </c>
      <c r="BX169" s="23">
        <v>18909</v>
      </c>
      <c r="BY169" s="23">
        <v>19062</v>
      </c>
      <c r="BZ169" s="23">
        <v>19042</v>
      </c>
      <c r="CA169" s="23">
        <v>18812</v>
      </c>
      <c r="CB169" s="23">
        <v>18462</v>
      </c>
      <c r="CC169" s="23">
        <v>15524</v>
      </c>
      <c r="CD169" s="23">
        <v>15178</v>
      </c>
      <c r="CE169" s="23">
        <v>14806</v>
      </c>
      <c r="CF169" s="23">
        <v>14378</v>
      </c>
      <c r="CG169" s="23">
        <v>15470</v>
      </c>
      <c r="CH169" s="23">
        <v>15024</v>
      </c>
      <c r="CI169" s="23">
        <v>14533</v>
      </c>
    </row>
    <row r="170" spans="1:87" x14ac:dyDescent="0.2">
      <c r="A170" s="7">
        <v>44721</v>
      </c>
      <c r="B170" s="2">
        <v>12888</v>
      </c>
      <c r="C170" s="2">
        <v>12629</v>
      </c>
      <c r="D170" s="2">
        <v>12782</v>
      </c>
      <c r="E170" s="2">
        <v>12760</v>
      </c>
      <c r="F170" s="2">
        <v>12766</v>
      </c>
      <c r="G170" s="2">
        <v>13016</v>
      </c>
      <c r="H170" s="2">
        <v>13985</v>
      </c>
      <c r="I170" s="2">
        <v>15393</v>
      </c>
      <c r="J170" s="2">
        <v>16670</v>
      </c>
      <c r="K170" s="2">
        <v>17628</v>
      </c>
      <c r="L170" s="2">
        <v>18610</v>
      </c>
      <c r="M170" s="2">
        <v>18676</v>
      </c>
      <c r="N170" s="2">
        <v>18909</v>
      </c>
      <c r="O170" s="2">
        <v>19062</v>
      </c>
      <c r="P170" s="2">
        <v>19042</v>
      </c>
      <c r="Q170" s="2">
        <v>18812</v>
      </c>
      <c r="R170" s="2">
        <v>18462</v>
      </c>
      <c r="S170" s="2">
        <v>15524</v>
      </c>
      <c r="T170" s="2">
        <v>15178</v>
      </c>
      <c r="U170" s="2">
        <v>14806</v>
      </c>
      <c r="V170" s="2">
        <v>14378</v>
      </c>
      <c r="W170" s="2">
        <v>15470</v>
      </c>
      <c r="X170" s="2">
        <v>15024</v>
      </c>
      <c r="Y170" s="2">
        <v>14533</v>
      </c>
      <c r="AA170" s="2">
        <f t="shared" si="36"/>
        <v>18676</v>
      </c>
      <c r="AB170" s="2">
        <f t="shared" si="37"/>
        <v>19062</v>
      </c>
      <c r="AC170" s="2">
        <f t="shared" si="38"/>
        <v>15470</v>
      </c>
      <c r="AE170" s="10">
        <v>5</v>
      </c>
      <c r="AF170" s="2">
        <f t="shared" si="39"/>
        <v>150947</v>
      </c>
      <c r="AG170" s="2">
        <f t="shared" si="40"/>
        <v>75825</v>
      </c>
      <c r="AH170" s="2">
        <f t="shared" si="41"/>
        <v>150231</v>
      </c>
      <c r="AI170" s="2">
        <f t="shared" si="42"/>
        <v>377003</v>
      </c>
      <c r="AK170">
        <f t="shared" si="43"/>
        <v>6</v>
      </c>
      <c r="AL170">
        <f t="shared" si="44"/>
        <v>2022</v>
      </c>
      <c r="BK170" s="22">
        <v>44722</v>
      </c>
      <c r="BL170" s="23">
        <v>14166</v>
      </c>
      <c r="BM170" s="23">
        <v>13835</v>
      </c>
      <c r="BN170" s="23">
        <v>13927</v>
      </c>
      <c r="BO170" s="23">
        <v>13767</v>
      </c>
      <c r="BP170" s="23">
        <v>13844</v>
      </c>
      <c r="BQ170" s="23">
        <v>14338</v>
      </c>
      <c r="BR170" s="23">
        <v>15197</v>
      </c>
      <c r="BS170" s="23">
        <v>16435</v>
      </c>
      <c r="BT170" s="23">
        <v>17533</v>
      </c>
      <c r="BU170" s="23">
        <v>18605</v>
      </c>
      <c r="BV170" s="23">
        <v>19040</v>
      </c>
      <c r="BW170" s="23">
        <v>19150</v>
      </c>
      <c r="BX170" s="23">
        <v>19512</v>
      </c>
      <c r="BY170" s="23">
        <v>20036</v>
      </c>
      <c r="BZ170" s="23">
        <v>20033</v>
      </c>
      <c r="CA170" s="23">
        <v>19567</v>
      </c>
      <c r="CB170" s="23">
        <v>17473</v>
      </c>
      <c r="CC170" s="23">
        <v>16947</v>
      </c>
      <c r="CD170" s="23">
        <v>16503</v>
      </c>
      <c r="CE170" s="23">
        <v>16762</v>
      </c>
      <c r="CF170" s="23">
        <v>16599</v>
      </c>
      <c r="CG170" s="23">
        <v>16277</v>
      </c>
      <c r="CH170" s="23">
        <v>15762</v>
      </c>
      <c r="CI170" s="23">
        <v>15324</v>
      </c>
    </row>
    <row r="171" spans="1:87" x14ac:dyDescent="0.2">
      <c r="A171" s="7">
        <v>44722</v>
      </c>
      <c r="B171" s="2">
        <v>14166</v>
      </c>
      <c r="C171" s="2">
        <v>13835</v>
      </c>
      <c r="D171" s="2">
        <v>13927</v>
      </c>
      <c r="E171" s="2">
        <v>13767</v>
      </c>
      <c r="F171" s="2">
        <v>13844</v>
      </c>
      <c r="G171" s="2">
        <v>14338</v>
      </c>
      <c r="H171" s="2">
        <v>15197</v>
      </c>
      <c r="I171" s="2">
        <v>16435</v>
      </c>
      <c r="J171" s="2">
        <v>17533</v>
      </c>
      <c r="K171" s="2">
        <v>18605</v>
      </c>
      <c r="L171" s="2">
        <v>19040</v>
      </c>
      <c r="M171" s="2">
        <v>19150</v>
      </c>
      <c r="N171" s="2">
        <v>19512</v>
      </c>
      <c r="O171" s="2">
        <v>20036</v>
      </c>
      <c r="P171" s="2">
        <v>20033</v>
      </c>
      <c r="Q171" s="2">
        <v>19567</v>
      </c>
      <c r="R171" s="2">
        <v>17473</v>
      </c>
      <c r="S171" s="2">
        <v>16947</v>
      </c>
      <c r="T171" s="2">
        <v>16503</v>
      </c>
      <c r="U171" s="2">
        <v>16762</v>
      </c>
      <c r="V171" s="2">
        <v>16599</v>
      </c>
      <c r="W171" s="2">
        <v>16277</v>
      </c>
      <c r="X171" s="2">
        <v>15762</v>
      </c>
      <c r="Y171" s="2">
        <v>15324</v>
      </c>
      <c r="AA171" s="2">
        <f t="shared" si="36"/>
        <v>19150</v>
      </c>
      <c r="AB171" s="2">
        <f t="shared" si="37"/>
        <v>20036</v>
      </c>
      <c r="AC171" s="2">
        <f t="shared" si="38"/>
        <v>16599</v>
      </c>
      <c r="AE171" s="10">
        <v>6</v>
      </c>
      <c r="AF171" s="2">
        <f t="shared" si="39"/>
        <v>158448</v>
      </c>
      <c r="AG171" s="2">
        <f t="shared" si="40"/>
        <v>79148</v>
      </c>
      <c r="AH171" s="2">
        <f t="shared" si="41"/>
        <v>163036</v>
      </c>
      <c r="AI171" s="2">
        <f t="shared" si="42"/>
        <v>400632</v>
      </c>
      <c r="AK171">
        <f t="shared" si="43"/>
        <v>6</v>
      </c>
      <c r="AL171">
        <f t="shared" si="44"/>
        <v>2022</v>
      </c>
      <c r="BK171" s="22">
        <v>44723</v>
      </c>
      <c r="BL171" s="23">
        <v>15100</v>
      </c>
      <c r="BM171" s="23">
        <v>14952</v>
      </c>
      <c r="BN171" s="23">
        <v>14911</v>
      </c>
      <c r="BO171" s="23">
        <v>14856</v>
      </c>
      <c r="BP171" s="23">
        <v>14932</v>
      </c>
      <c r="BQ171" s="23">
        <v>15048</v>
      </c>
      <c r="BR171" s="23">
        <v>15236</v>
      </c>
      <c r="BS171" s="23">
        <v>15959</v>
      </c>
      <c r="BT171" s="23">
        <v>16390</v>
      </c>
      <c r="BU171" s="23">
        <v>16593</v>
      </c>
      <c r="BV171" s="23">
        <v>17132</v>
      </c>
      <c r="BW171" s="23">
        <v>17191</v>
      </c>
      <c r="BX171" s="23">
        <v>17636</v>
      </c>
      <c r="BY171" s="23">
        <v>17950</v>
      </c>
      <c r="BZ171" s="23">
        <v>18098</v>
      </c>
      <c r="CA171" s="23">
        <v>17602</v>
      </c>
      <c r="CB171" s="23">
        <v>17167</v>
      </c>
      <c r="CC171" s="23">
        <v>16431</v>
      </c>
      <c r="CD171" s="23">
        <v>15952</v>
      </c>
      <c r="CE171" s="23">
        <v>15130</v>
      </c>
      <c r="CF171" s="23">
        <v>14588</v>
      </c>
      <c r="CG171" s="23">
        <v>14408</v>
      </c>
      <c r="CH171" s="23">
        <v>13891</v>
      </c>
      <c r="CI171" s="23">
        <v>13597</v>
      </c>
    </row>
    <row r="172" spans="1:87" x14ac:dyDescent="0.2">
      <c r="A172" s="7">
        <v>44723</v>
      </c>
      <c r="B172" s="2">
        <v>15100</v>
      </c>
      <c r="C172" s="2">
        <v>14952</v>
      </c>
      <c r="D172" s="2">
        <v>14911</v>
      </c>
      <c r="E172" s="2">
        <v>14856</v>
      </c>
      <c r="F172" s="2">
        <v>14932</v>
      </c>
      <c r="G172" s="2">
        <v>15048</v>
      </c>
      <c r="H172" s="2">
        <v>15236</v>
      </c>
      <c r="I172" s="2">
        <v>15959</v>
      </c>
      <c r="J172" s="2">
        <v>16390</v>
      </c>
      <c r="K172" s="2">
        <v>16593</v>
      </c>
      <c r="L172" s="2">
        <v>17132</v>
      </c>
      <c r="M172" s="2">
        <v>17191</v>
      </c>
      <c r="N172" s="2">
        <v>17636</v>
      </c>
      <c r="O172" s="2">
        <v>17950</v>
      </c>
      <c r="P172" s="2">
        <v>18098</v>
      </c>
      <c r="Q172" s="2">
        <v>17602</v>
      </c>
      <c r="R172" s="2">
        <v>17167</v>
      </c>
      <c r="S172" s="2">
        <v>16431</v>
      </c>
      <c r="T172" s="2">
        <v>15952</v>
      </c>
      <c r="U172" s="2">
        <v>15130</v>
      </c>
      <c r="V172" s="2">
        <v>14588</v>
      </c>
      <c r="W172" s="2">
        <v>14408</v>
      </c>
      <c r="X172" s="2">
        <v>13891</v>
      </c>
      <c r="Y172" s="2">
        <v>13597</v>
      </c>
      <c r="AA172" s="2">
        <f t="shared" si="36"/>
        <v>0</v>
      </c>
      <c r="AB172" s="2">
        <f t="shared" si="37"/>
        <v>18098</v>
      </c>
      <c r="AC172" s="2">
        <f t="shared" si="38"/>
        <v>15236</v>
      </c>
      <c r="AE172" s="10">
        <v>7</v>
      </c>
      <c r="AF172" s="2">
        <f t="shared" si="39"/>
        <v>0</v>
      </c>
      <c r="AG172" s="2">
        <f t="shared" si="40"/>
        <v>219231</v>
      </c>
      <c r="AH172" s="2">
        <f t="shared" si="41"/>
        <v>161519</v>
      </c>
      <c r="AI172" s="2">
        <f t="shared" si="42"/>
        <v>380750</v>
      </c>
      <c r="AK172">
        <f t="shared" si="43"/>
        <v>6</v>
      </c>
      <c r="AL172">
        <f t="shared" si="44"/>
        <v>2022</v>
      </c>
      <c r="BK172" s="22">
        <v>44724</v>
      </c>
      <c r="BL172" s="23">
        <v>13219</v>
      </c>
      <c r="BM172" s="23">
        <v>13072</v>
      </c>
      <c r="BN172" s="23">
        <v>12959</v>
      </c>
      <c r="BO172" s="23">
        <v>12873</v>
      </c>
      <c r="BP172" s="23">
        <v>12785</v>
      </c>
      <c r="BQ172" s="23">
        <v>12966</v>
      </c>
      <c r="BR172" s="23">
        <v>13263</v>
      </c>
      <c r="BS172" s="23">
        <v>13881</v>
      </c>
      <c r="BT172" s="23">
        <v>14492</v>
      </c>
      <c r="BU172" s="23">
        <v>15020</v>
      </c>
      <c r="BV172" s="23">
        <v>15417</v>
      </c>
      <c r="BW172" s="23">
        <v>15254</v>
      </c>
      <c r="BX172" s="23">
        <v>15551</v>
      </c>
      <c r="BY172" s="23">
        <v>15739</v>
      </c>
      <c r="BZ172" s="23">
        <v>15923</v>
      </c>
      <c r="CA172" s="23">
        <v>15602</v>
      </c>
      <c r="CB172" s="23">
        <v>15238</v>
      </c>
      <c r="CC172" s="23">
        <v>14771</v>
      </c>
      <c r="CD172" s="23">
        <v>14297</v>
      </c>
      <c r="CE172" s="23">
        <v>13492</v>
      </c>
      <c r="CF172" s="23">
        <v>13248</v>
      </c>
      <c r="CG172" s="23">
        <v>13124</v>
      </c>
      <c r="CH172" s="23">
        <v>12604</v>
      </c>
      <c r="CI172" s="23">
        <v>12127</v>
      </c>
    </row>
    <row r="173" spans="1:87" x14ac:dyDescent="0.2">
      <c r="A173" s="7">
        <v>44724</v>
      </c>
      <c r="B173" s="2">
        <v>13219</v>
      </c>
      <c r="C173" s="2">
        <v>13072</v>
      </c>
      <c r="D173" s="2">
        <v>12959</v>
      </c>
      <c r="E173" s="2">
        <v>12873</v>
      </c>
      <c r="F173" s="2">
        <v>12785</v>
      </c>
      <c r="G173" s="2">
        <v>12966</v>
      </c>
      <c r="H173" s="2">
        <v>13263</v>
      </c>
      <c r="I173" s="2">
        <v>13881</v>
      </c>
      <c r="J173" s="2">
        <v>14492</v>
      </c>
      <c r="K173" s="2">
        <v>15020</v>
      </c>
      <c r="L173" s="2">
        <v>15417</v>
      </c>
      <c r="M173" s="2">
        <v>15254</v>
      </c>
      <c r="N173" s="2">
        <v>15551</v>
      </c>
      <c r="O173" s="2">
        <v>15739</v>
      </c>
      <c r="P173" s="2">
        <v>15923</v>
      </c>
      <c r="Q173" s="2">
        <v>15602</v>
      </c>
      <c r="R173" s="2">
        <v>15238</v>
      </c>
      <c r="S173" s="2">
        <v>14771</v>
      </c>
      <c r="T173" s="2">
        <v>14297</v>
      </c>
      <c r="U173" s="2">
        <v>13492</v>
      </c>
      <c r="V173" s="2">
        <v>13248</v>
      </c>
      <c r="W173" s="2">
        <v>13124</v>
      </c>
      <c r="X173" s="2">
        <v>12604</v>
      </c>
      <c r="Y173" s="2">
        <v>12127</v>
      </c>
      <c r="AA173" s="2">
        <f t="shared" si="36"/>
        <v>0</v>
      </c>
      <c r="AB173" s="2">
        <f t="shared" si="37"/>
        <v>15923</v>
      </c>
      <c r="AC173" s="2">
        <f t="shared" si="38"/>
        <v>13263</v>
      </c>
      <c r="AE173" s="10">
        <v>1</v>
      </c>
      <c r="AF173" s="2">
        <f t="shared" si="39"/>
        <v>0</v>
      </c>
      <c r="AG173" s="2">
        <f t="shared" si="40"/>
        <v>194677</v>
      </c>
      <c r="AH173" s="2">
        <f t="shared" si="41"/>
        <v>142240</v>
      </c>
      <c r="AI173" s="2">
        <f t="shared" si="42"/>
        <v>336917</v>
      </c>
      <c r="AK173">
        <f t="shared" si="43"/>
        <v>6</v>
      </c>
      <c r="AL173">
        <f t="shared" si="44"/>
        <v>2022</v>
      </c>
      <c r="BK173" s="22">
        <v>44725</v>
      </c>
      <c r="BL173" s="23">
        <v>11805</v>
      </c>
      <c r="BM173" s="23">
        <v>11744</v>
      </c>
      <c r="BN173" s="23">
        <v>11768</v>
      </c>
      <c r="BO173" s="23">
        <v>11635</v>
      </c>
      <c r="BP173" s="23">
        <v>11659</v>
      </c>
      <c r="BQ173" s="23">
        <v>11676</v>
      </c>
      <c r="BR173" s="23">
        <v>12424</v>
      </c>
      <c r="BS173" s="23">
        <v>13520</v>
      </c>
      <c r="BT173" s="23">
        <v>14103</v>
      </c>
      <c r="BU173" s="23">
        <v>14413</v>
      </c>
      <c r="BV173" s="23">
        <v>14816</v>
      </c>
      <c r="BW173" s="23">
        <v>14768</v>
      </c>
      <c r="BX173" s="23">
        <v>14955</v>
      </c>
      <c r="BY173" s="23">
        <v>14786</v>
      </c>
      <c r="BZ173" s="23">
        <v>14614</v>
      </c>
      <c r="CA173" s="23">
        <v>14071</v>
      </c>
      <c r="CB173" s="23">
        <v>13725</v>
      </c>
      <c r="CC173" s="23">
        <v>13121</v>
      </c>
      <c r="CD173" s="23">
        <v>12757</v>
      </c>
      <c r="CE173" s="23">
        <v>12294</v>
      </c>
      <c r="CF173" s="23">
        <v>12189</v>
      </c>
      <c r="CG173" s="23">
        <v>12097</v>
      </c>
      <c r="CH173" s="23">
        <v>11718</v>
      </c>
      <c r="CI173" s="23">
        <v>11214</v>
      </c>
    </row>
    <row r="174" spans="1:87" x14ac:dyDescent="0.2">
      <c r="A174" s="7">
        <v>44725</v>
      </c>
      <c r="B174" s="2">
        <v>11805</v>
      </c>
      <c r="C174" s="2">
        <v>11744</v>
      </c>
      <c r="D174" s="2">
        <v>11768</v>
      </c>
      <c r="E174" s="2">
        <v>11635</v>
      </c>
      <c r="F174" s="2">
        <v>11659</v>
      </c>
      <c r="G174" s="2">
        <v>11676</v>
      </c>
      <c r="H174" s="2">
        <v>12424</v>
      </c>
      <c r="I174" s="2">
        <v>13520</v>
      </c>
      <c r="J174" s="2">
        <v>14103</v>
      </c>
      <c r="K174" s="2">
        <v>14413</v>
      </c>
      <c r="L174" s="2">
        <v>14816</v>
      </c>
      <c r="M174" s="2">
        <v>14768</v>
      </c>
      <c r="N174" s="2">
        <v>14955</v>
      </c>
      <c r="O174" s="2">
        <v>14786</v>
      </c>
      <c r="P174" s="2">
        <v>14614</v>
      </c>
      <c r="Q174" s="2">
        <v>14071</v>
      </c>
      <c r="R174" s="2">
        <v>13725</v>
      </c>
      <c r="S174" s="2">
        <v>13121</v>
      </c>
      <c r="T174" s="2">
        <v>12757</v>
      </c>
      <c r="U174" s="2">
        <v>12294</v>
      </c>
      <c r="V174" s="2">
        <v>12189</v>
      </c>
      <c r="W174" s="2">
        <v>12097</v>
      </c>
      <c r="X174" s="2">
        <v>11718</v>
      </c>
      <c r="Y174" s="2">
        <v>11214</v>
      </c>
      <c r="AA174" s="2">
        <f t="shared" si="36"/>
        <v>14816</v>
      </c>
      <c r="AB174" s="2">
        <f t="shared" si="37"/>
        <v>14955</v>
      </c>
      <c r="AC174" s="2">
        <f t="shared" si="38"/>
        <v>12424</v>
      </c>
      <c r="AE174" s="10">
        <v>2</v>
      </c>
      <c r="AF174" s="2">
        <f t="shared" si="39"/>
        <v>123517</v>
      </c>
      <c r="AG174" s="2">
        <f t="shared" si="40"/>
        <v>58426</v>
      </c>
      <c r="AH174" s="2">
        <f t="shared" si="41"/>
        <v>129929</v>
      </c>
      <c r="AI174" s="2">
        <f t="shared" si="42"/>
        <v>311872</v>
      </c>
      <c r="AK174">
        <f t="shared" si="43"/>
        <v>6</v>
      </c>
      <c r="AL174">
        <f t="shared" si="44"/>
        <v>2022</v>
      </c>
      <c r="BK174" s="22">
        <v>44726</v>
      </c>
      <c r="BL174" s="23">
        <v>11002</v>
      </c>
      <c r="BM174" s="23">
        <v>10990</v>
      </c>
      <c r="BN174" s="23">
        <v>11010</v>
      </c>
      <c r="BO174" s="23">
        <v>10889</v>
      </c>
      <c r="BP174" s="23">
        <v>10792</v>
      </c>
      <c r="BQ174" s="23">
        <v>10489</v>
      </c>
      <c r="BR174" s="23">
        <v>10804</v>
      </c>
      <c r="BS174" s="23">
        <v>11278</v>
      </c>
      <c r="BT174" s="23">
        <v>11606</v>
      </c>
      <c r="BU174" s="23">
        <v>12202</v>
      </c>
      <c r="BV174" s="23">
        <v>12650</v>
      </c>
      <c r="BW174" s="23">
        <v>12794</v>
      </c>
      <c r="BX174" s="23">
        <v>13027</v>
      </c>
      <c r="BY174" s="23">
        <v>13122</v>
      </c>
      <c r="BZ174" s="23">
        <v>13344</v>
      </c>
      <c r="CA174" s="23">
        <v>13353</v>
      </c>
      <c r="CB174" s="23">
        <v>13360</v>
      </c>
      <c r="CC174" s="23">
        <v>13181</v>
      </c>
      <c r="CD174" s="23">
        <v>12747</v>
      </c>
      <c r="CE174" s="23">
        <v>12052</v>
      </c>
      <c r="CF174" s="23">
        <v>11809</v>
      </c>
      <c r="CG174" s="23">
        <v>11851</v>
      </c>
      <c r="CH174" s="23">
        <v>11497</v>
      </c>
      <c r="CI174" s="23">
        <v>11157</v>
      </c>
    </row>
    <row r="175" spans="1:87" x14ac:dyDescent="0.2">
      <c r="A175" s="7">
        <v>44726</v>
      </c>
      <c r="B175" s="2">
        <v>11002</v>
      </c>
      <c r="C175" s="2">
        <v>10990</v>
      </c>
      <c r="D175" s="2">
        <v>11010</v>
      </c>
      <c r="E175" s="2">
        <v>10889</v>
      </c>
      <c r="F175" s="2">
        <v>10792</v>
      </c>
      <c r="G175" s="2">
        <v>10489</v>
      </c>
      <c r="H175" s="2">
        <v>10804</v>
      </c>
      <c r="I175" s="2">
        <v>11278</v>
      </c>
      <c r="J175" s="2">
        <v>11606</v>
      </c>
      <c r="K175" s="2">
        <v>12202</v>
      </c>
      <c r="L175" s="2">
        <v>12650</v>
      </c>
      <c r="M175" s="2">
        <v>12794</v>
      </c>
      <c r="N175" s="2">
        <v>13027</v>
      </c>
      <c r="O175" s="2">
        <v>13122</v>
      </c>
      <c r="P175" s="2">
        <v>13344</v>
      </c>
      <c r="Q175" s="2">
        <v>13353</v>
      </c>
      <c r="R175" s="2">
        <v>13360</v>
      </c>
      <c r="S175" s="2">
        <v>13181</v>
      </c>
      <c r="T175" s="2">
        <v>12747</v>
      </c>
      <c r="U175" s="2">
        <v>12052</v>
      </c>
      <c r="V175" s="2">
        <v>11809</v>
      </c>
      <c r="W175" s="2">
        <v>11851</v>
      </c>
      <c r="X175" s="2">
        <v>11497</v>
      </c>
      <c r="Y175" s="2">
        <v>11157</v>
      </c>
      <c r="AA175" s="2">
        <f t="shared" si="36"/>
        <v>13360</v>
      </c>
      <c r="AB175" s="2">
        <f t="shared" si="37"/>
        <v>13353</v>
      </c>
      <c r="AC175" s="2">
        <f t="shared" si="38"/>
        <v>11851</v>
      </c>
      <c r="AE175" s="10">
        <v>3</v>
      </c>
      <c r="AF175" s="2">
        <f t="shared" si="39"/>
        <v>111870</v>
      </c>
      <c r="AG175" s="2">
        <f t="shared" si="40"/>
        <v>52846</v>
      </c>
      <c r="AH175" s="2">
        <f t="shared" si="41"/>
        <v>122290</v>
      </c>
      <c r="AI175" s="2">
        <f t="shared" si="42"/>
        <v>287006</v>
      </c>
      <c r="AK175">
        <f t="shared" si="43"/>
        <v>6</v>
      </c>
      <c r="AL175">
        <f t="shared" si="44"/>
        <v>2022</v>
      </c>
      <c r="BK175" s="22">
        <v>44727</v>
      </c>
      <c r="BL175" s="23">
        <v>11034</v>
      </c>
      <c r="BM175" s="23">
        <v>10837</v>
      </c>
      <c r="BN175" s="23">
        <v>10854</v>
      </c>
      <c r="BO175" s="23">
        <v>10799</v>
      </c>
      <c r="BP175" s="23">
        <v>10667</v>
      </c>
      <c r="BQ175" s="23">
        <v>10504</v>
      </c>
      <c r="BR175" s="23">
        <v>10757</v>
      </c>
      <c r="BS175" s="23">
        <v>11335</v>
      </c>
      <c r="BT175" s="23">
        <v>11918</v>
      </c>
      <c r="BU175" s="23">
        <v>12528</v>
      </c>
      <c r="BV175" s="23">
        <v>12807</v>
      </c>
      <c r="BW175" s="23">
        <v>13137</v>
      </c>
      <c r="BX175" s="23">
        <v>13426</v>
      </c>
      <c r="BY175" s="23">
        <v>13360</v>
      </c>
      <c r="BZ175" s="23">
        <v>13115</v>
      </c>
      <c r="CA175" s="23">
        <v>13771</v>
      </c>
      <c r="CB175" s="23">
        <v>13660</v>
      </c>
      <c r="CC175" s="23">
        <v>13405</v>
      </c>
      <c r="CD175" s="23">
        <v>13011</v>
      </c>
      <c r="CE175" s="23">
        <v>12465</v>
      </c>
      <c r="CF175" s="23">
        <v>12218</v>
      </c>
      <c r="CG175" s="23">
        <v>12163</v>
      </c>
      <c r="CH175" s="23">
        <v>11995</v>
      </c>
      <c r="CI175" s="23">
        <v>11921</v>
      </c>
    </row>
    <row r="176" spans="1:87" x14ac:dyDescent="0.2">
      <c r="A176" s="7">
        <v>44727</v>
      </c>
      <c r="B176" s="2">
        <v>11034</v>
      </c>
      <c r="C176" s="2">
        <v>10837</v>
      </c>
      <c r="D176" s="2">
        <v>10854</v>
      </c>
      <c r="E176" s="2">
        <v>10799</v>
      </c>
      <c r="F176" s="2">
        <v>10667</v>
      </c>
      <c r="G176" s="2">
        <v>10504</v>
      </c>
      <c r="H176" s="2">
        <v>10757</v>
      </c>
      <c r="I176" s="2">
        <v>11335</v>
      </c>
      <c r="J176" s="2">
        <v>11918</v>
      </c>
      <c r="K176" s="2">
        <v>12528</v>
      </c>
      <c r="L176" s="2">
        <v>12807</v>
      </c>
      <c r="M176" s="2">
        <v>13137</v>
      </c>
      <c r="N176" s="2">
        <v>13426</v>
      </c>
      <c r="O176" s="2">
        <v>13360</v>
      </c>
      <c r="P176" s="2">
        <v>13115</v>
      </c>
      <c r="Q176" s="2">
        <v>13771</v>
      </c>
      <c r="R176" s="2">
        <v>13660</v>
      </c>
      <c r="S176" s="2">
        <v>13405</v>
      </c>
      <c r="T176" s="2">
        <v>13011</v>
      </c>
      <c r="U176" s="2">
        <v>12465</v>
      </c>
      <c r="V176" s="2">
        <v>12218</v>
      </c>
      <c r="W176" s="2">
        <v>12163</v>
      </c>
      <c r="X176" s="2">
        <v>11995</v>
      </c>
      <c r="Y176" s="2">
        <v>11921</v>
      </c>
      <c r="AA176" s="2">
        <f t="shared" si="36"/>
        <v>13660</v>
      </c>
      <c r="AB176" s="2">
        <f t="shared" si="37"/>
        <v>13771</v>
      </c>
      <c r="AC176" s="2">
        <f t="shared" si="38"/>
        <v>12218</v>
      </c>
      <c r="AE176" s="10">
        <v>4</v>
      </c>
      <c r="AF176" s="2">
        <f t="shared" si="39"/>
        <v>114266</v>
      </c>
      <c r="AG176" s="2">
        <f t="shared" si="40"/>
        <v>53672</v>
      </c>
      <c r="AH176" s="2">
        <f t="shared" si="41"/>
        <v>123749</v>
      </c>
      <c r="AI176" s="2">
        <f t="shared" si="42"/>
        <v>291687</v>
      </c>
      <c r="AK176">
        <f t="shared" si="43"/>
        <v>6</v>
      </c>
      <c r="AL176">
        <f t="shared" si="44"/>
        <v>2022</v>
      </c>
      <c r="BK176" s="22">
        <v>44728</v>
      </c>
      <c r="BL176" s="23">
        <v>11718</v>
      </c>
      <c r="BM176" s="23">
        <v>11333</v>
      </c>
      <c r="BN176" s="23">
        <v>10929</v>
      </c>
      <c r="BO176" s="23">
        <v>10968</v>
      </c>
      <c r="BP176" s="23">
        <v>10963</v>
      </c>
      <c r="BQ176" s="23">
        <v>11389</v>
      </c>
      <c r="BR176" s="23">
        <v>12516</v>
      </c>
      <c r="BS176" s="23">
        <v>13834</v>
      </c>
      <c r="BT176" s="23">
        <v>14699</v>
      </c>
      <c r="BU176" s="23">
        <v>15340</v>
      </c>
      <c r="BV176" s="23">
        <v>15665</v>
      </c>
      <c r="BW176" s="23">
        <v>15651</v>
      </c>
      <c r="BX176" s="23">
        <v>15785</v>
      </c>
      <c r="BY176" s="23">
        <v>15872</v>
      </c>
      <c r="BZ176" s="23">
        <v>15806</v>
      </c>
      <c r="CA176" s="23">
        <v>15182</v>
      </c>
      <c r="CB176" s="23">
        <v>14580</v>
      </c>
      <c r="CC176" s="23">
        <v>14196</v>
      </c>
      <c r="CD176" s="23">
        <v>13813</v>
      </c>
      <c r="CE176" s="23">
        <v>13108</v>
      </c>
      <c r="CF176" s="23">
        <v>12921</v>
      </c>
      <c r="CG176" s="23">
        <v>12925</v>
      </c>
      <c r="CH176" s="23">
        <v>12620</v>
      </c>
      <c r="CI176" s="23">
        <v>12243</v>
      </c>
    </row>
    <row r="177" spans="1:87" x14ac:dyDescent="0.2">
      <c r="A177" s="7">
        <v>44728</v>
      </c>
      <c r="B177" s="2">
        <v>11718</v>
      </c>
      <c r="C177" s="2">
        <v>11333</v>
      </c>
      <c r="D177" s="2">
        <v>10929</v>
      </c>
      <c r="E177" s="2">
        <v>10968</v>
      </c>
      <c r="F177" s="2">
        <v>10963</v>
      </c>
      <c r="G177" s="2">
        <v>11389</v>
      </c>
      <c r="H177" s="2">
        <v>12516</v>
      </c>
      <c r="I177" s="2">
        <v>13834</v>
      </c>
      <c r="J177" s="2">
        <v>14699</v>
      </c>
      <c r="K177" s="2">
        <v>15340</v>
      </c>
      <c r="L177" s="2">
        <v>15665</v>
      </c>
      <c r="M177" s="2">
        <v>15651</v>
      </c>
      <c r="N177" s="2">
        <v>15785</v>
      </c>
      <c r="O177" s="2">
        <v>15872</v>
      </c>
      <c r="P177" s="2">
        <v>15806</v>
      </c>
      <c r="Q177" s="2">
        <v>15182</v>
      </c>
      <c r="R177" s="2">
        <v>14580</v>
      </c>
      <c r="S177" s="2">
        <v>14196</v>
      </c>
      <c r="T177" s="2">
        <v>13813</v>
      </c>
      <c r="U177" s="2">
        <v>13108</v>
      </c>
      <c r="V177" s="2">
        <v>12921</v>
      </c>
      <c r="W177" s="2">
        <v>12925</v>
      </c>
      <c r="X177" s="2">
        <v>12620</v>
      </c>
      <c r="Y177" s="2">
        <v>12243</v>
      </c>
      <c r="AA177" s="2">
        <f t="shared" si="36"/>
        <v>15665</v>
      </c>
      <c r="AB177" s="2">
        <f t="shared" si="37"/>
        <v>15872</v>
      </c>
      <c r="AC177" s="2">
        <f t="shared" si="38"/>
        <v>12925</v>
      </c>
      <c r="AE177" s="10">
        <v>5</v>
      </c>
      <c r="AF177" s="2">
        <f t="shared" si="39"/>
        <v>130886</v>
      </c>
      <c r="AG177" s="2">
        <f t="shared" si="40"/>
        <v>62645</v>
      </c>
      <c r="AH177" s="2">
        <f t="shared" si="41"/>
        <v>130525</v>
      </c>
      <c r="AI177" s="2">
        <f t="shared" si="42"/>
        <v>324056</v>
      </c>
      <c r="AK177">
        <f t="shared" si="43"/>
        <v>6</v>
      </c>
      <c r="AL177">
        <f t="shared" si="44"/>
        <v>2022</v>
      </c>
      <c r="BK177" s="22">
        <v>44729</v>
      </c>
      <c r="BL177" s="23">
        <v>12023</v>
      </c>
      <c r="BM177" s="23">
        <v>11951</v>
      </c>
      <c r="BN177" s="23">
        <v>12190</v>
      </c>
      <c r="BO177" s="23">
        <v>12084</v>
      </c>
      <c r="BP177" s="23">
        <v>12134</v>
      </c>
      <c r="BQ177" s="23">
        <v>12493</v>
      </c>
      <c r="BR177" s="23">
        <v>13023</v>
      </c>
      <c r="BS177" s="23">
        <v>14078</v>
      </c>
      <c r="BT177" s="23">
        <v>14848</v>
      </c>
      <c r="BU177" s="23">
        <v>15148</v>
      </c>
      <c r="BV177" s="23">
        <v>14819</v>
      </c>
      <c r="BW177" s="23">
        <v>14545</v>
      </c>
      <c r="BX177" s="23">
        <v>15625</v>
      </c>
      <c r="BY177" s="23">
        <v>15802</v>
      </c>
      <c r="BZ177" s="23">
        <v>16042</v>
      </c>
      <c r="CA177" s="23">
        <v>15565</v>
      </c>
      <c r="CB177" s="23">
        <v>15109</v>
      </c>
      <c r="CC177" s="23">
        <v>14713</v>
      </c>
      <c r="CD177" s="23">
        <v>14258</v>
      </c>
      <c r="CE177" s="23">
        <v>13552</v>
      </c>
      <c r="CF177" s="23">
        <v>13304</v>
      </c>
      <c r="CG177" s="23">
        <v>13340</v>
      </c>
      <c r="CH177" s="23">
        <v>12955</v>
      </c>
      <c r="CI177" s="23">
        <v>12622</v>
      </c>
    </row>
    <row r="178" spans="1:87" x14ac:dyDescent="0.2">
      <c r="A178" s="7">
        <v>44729</v>
      </c>
      <c r="B178" s="2">
        <v>12023</v>
      </c>
      <c r="C178" s="2">
        <v>11951</v>
      </c>
      <c r="D178" s="2">
        <v>12190</v>
      </c>
      <c r="E178" s="2">
        <v>12084</v>
      </c>
      <c r="F178" s="2">
        <v>12134</v>
      </c>
      <c r="G178" s="2">
        <v>12493</v>
      </c>
      <c r="H178" s="2">
        <v>13023</v>
      </c>
      <c r="I178" s="2">
        <v>14078</v>
      </c>
      <c r="J178" s="2">
        <v>14848</v>
      </c>
      <c r="K178" s="2">
        <v>15148</v>
      </c>
      <c r="L178" s="2">
        <v>14819</v>
      </c>
      <c r="M178" s="2">
        <v>14545</v>
      </c>
      <c r="N178" s="2">
        <v>15625</v>
      </c>
      <c r="O178" s="2">
        <v>15802</v>
      </c>
      <c r="P178" s="2">
        <v>16042</v>
      </c>
      <c r="Q178" s="2">
        <v>15565</v>
      </c>
      <c r="R178" s="2">
        <v>15109</v>
      </c>
      <c r="S178" s="2">
        <v>14713</v>
      </c>
      <c r="T178" s="2">
        <v>14258</v>
      </c>
      <c r="U178" s="2">
        <v>13552</v>
      </c>
      <c r="V178" s="2">
        <v>13304</v>
      </c>
      <c r="W178" s="2">
        <v>13340</v>
      </c>
      <c r="X178" s="2">
        <v>12955</v>
      </c>
      <c r="Y178" s="2">
        <v>12622</v>
      </c>
      <c r="AA178" s="2">
        <f t="shared" si="36"/>
        <v>15148</v>
      </c>
      <c r="AB178" s="2">
        <f t="shared" si="37"/>
        <v>16042</v>
      </c>
      <c r="AC178" s="2">
        <f t="shared" si="38"/>
        <v>13340</v>
      </c>
      <c r="AE178" s="10">
        <v>6</v>
      </c>
      <c r="AF178" s="2">
        <f t="shared" si="39"/>
        <v>131070</v>
      </c>
      <c r="AG178" s="2">
        <f t="shared" si="40"/>
        <v>63034</v>
      </c>
      <c r="AH178" s="2">
        <f t="shared" si="41"/>
        <v>138119</v>
      </c>
      <c r="AI178" s="2">
        <f t="shared" si="42"/>
        <v>332223</v>
      </c>
      <c r="AK178">
        <f t="shared" si="43"/>
        <v>6</v>
      </c>
      <c r="AL178">
        <f t="shared" si="44"/>
        <v>2022</v>
      </c>
      <c r="BK178" s="22">
        <v>44730</v>
      </c>
      <c r="BL178" s="23">
        <v>12288</v>
      </c>
      <c r="BM178" s="23">
        <v>12192</v>
      </c>
      <c r="BN178" s="23">
        <v>12245</v>
      </c>
      <c r="BO178" s="23">
        <v>12085</v>
      </c>
      <c r="BP178" s="23">
        <v>12020</v>
      </c>
      <c r="BQ178" s="23">
        <v>12074</v>
      </c>
      <c r="BR178" s="23">
        <v>12643</v>
      </c>
      <c r="BS178" s="23">
        <v>13698</v>
      </c>
      <c r="BT178" s="23">
        <v>14298</v>
      </c>
      <c r="BU178" s="23">
        <v>14741</v>
      </c>
      <c r="BV178" s="23">
        <v>15037</v>
      </c>
      <c r="BW178" s="23">
        <v>15128</v>
      </c>
      <c r="BX178" s="23">
        <v>15318</v>
      </c>
      <c r="BY178" s="23">
        <v>15407</v>
      </c>
      <c r="BZ178" s="23">
        <v>16044</v>
      </c>
      <c r="CA178" s="23">
        <v>15672</v>
      </c>
      <c r="CB178" s="23">
        <v>15273</v>
      </c>
      <c r="CC178" s="23">
        <v>14670</v>
      </c>
      <c r="CD178" s="23">
        <v>14313</v>
      </c>
      <c r="CE178" s="23">
        <v>13695</v>
      </c>
      <c r="CF178" s="23">
        <v>13277</v>
      </c>
      <c r="CG178" s="23">
        <v>13127</v>
      </c>
      <c r="CH178" s="23">
        <v>12909</v>
      </c>
      <c r="CI178" s="23">
        <v>12492</v>
      </c>
    </row>
    <row r="179" spans="1:87" x14ac:dyDescent="0.2">
      <c r="A179" s="7">
        <v>44730</v>
      </c>
      <c r="B179" s="2">
        <v>12288</v>
      </c>
      <c r="C179" s="2">
        <v>12192</v>
      </c>
      <c r="D179" s="2">
        <v>12245</v>
      </c>
      <c r="E179" s="2">
        <v>12085</v>
      </c>
      <c r="F179" s="2">
        <v>12020</v>
      </c>
      <c r="G179" s="2">
        <v>12074</v>
      </c>
      <c r="H179" s="2">
        <v>12643</v>
      </c>
      <c r="I179" s="2">
        <v>13698</v>
      </c>
      <c r="J179" s="2">
        <v>14298</v>
      </c>
      <c r="K179" s="2">
        <v>14741</v>
      </c>
      <c r="L179" s="2">
        <v>15037</v>
      </c>
      <c r="M179" s="2">
        <v>15128</v>
      </c>
      <c r="N179" s="2">
        <v>15318</v>
      </c>
      <c r="O179" s="2">
        <v>15407</v>
      </c>
      <c r="P179" s="2">
        <v>16044</v>
      </c>
      <c r="Q179" s="2">
        <v>15672</v>
      </c>
      <c r="R179" s="2">
        <v>15273</v>
      </c>
      <c r="S179" s="2">
        <v>14670</v>
      </c>
      <c r="T179" s="2">
        <v>14313</v>
      </c>
      <c r="U179" s="2">
        <v>13695</v>
      </c>
      <c r="V179" s="2">
        <v>13277</v>
      </c>
      <c r="W179" s="2">
        <v>13127</v>
      </c>
      <c r="X179" s="2">
        <v>12909</v>
      </c>
      <c r="Y179" s="2">
        <v>12492</v>
      </c>
      <c r="AA179" s="2">
        <f t="shared" si="36"/>
        <v>0</v>
      </c>
      <c r="AB179" s="2">
        <f t="shared" si="37"/>
        <v>16044</v>
      </c>
      <c r="AC179" s="2">
        <f t="shared" si="38"/>
        <v>13277</v>
      </c>
      <c r="AE179" s="10">
        <v>7</v>
      </c>
      <c r="AF179" s="2">
        <f t="shared" si="39"/>
        <v>0</v>
      </c>
      <c r="AG179" s="2">
        <f t="shared" si="40"/>
        <v>193294</v>
      </c>
      <c r="AH179" s="2">
        <f t="shared" si="41"/>
        <v>137352</v>
      </c>
      <c r="AI179" s="2">
        <f t="shared" si="42"/>
        <v>330646</v>
      </c>
      <c r="AK179">
        <f t="shared" si="43"/>
        <v>6</v>
      </c>
      <c r="AL179">
        <f t="shared" si="44"/>
        <v>2022</v>
      </c>
      <c r="BK179" s="22">
        <v>44731</v>
      </c>
      <c r="BL179" s="23">
        <v>12139</v>
      </c>
      <c r="BM179" s="23">
        <v>11928</v>
      </c>
      <c r="BN179" s="23">
        <v>11932</v>
      </c>
      <c r="BO179" s="23">
        <v>11877</v>
      </c>
      <c r="BP179" s="23">
        <v>11793</v>
      </c>
      <c r="BQ179" s="23">
        <v>12019</v>
      </c>
      <c r="BR179" s="23">
        <v>12858</v>
      </c>
      <c r="BS179" s="23">
        <v>13885</v>
      </c>
      <c r="BT179" s="23">
        <v>14829</v>
      </c>
      <c r="BU179" s="23">
        <v>15307</v>
      </c>
      <c r="BV179" s="23">
        <v>15648</v>
      </c>
      <c r="BW179" s="23">
        <v>15553</v>
      </c>
      <c r="BX179" s="23">
        <v>15901</v>
      </c>
      <c r="BY179" s="23">
        <v>16070</v>
      </c>
      <c r="BZ179" s="23">
        <v>15906</v>
      </c>
      <c r="CA179" s="23">
        <v>15626</v>
      </c>
      <c r="CB179" s="23">
        <v>15162</v>
      </c>
      <c r="CC179" s="23">
        <v>14625</v>
      </c>
      <c r="CD179" s="23">
        <v>14238</v>
      </c>
      <c r="CE179" s="23">
        <v>13666</v>
      </c>
      <c r="CF179" s="23">
        <v>13488</v>
      </c>
      <c r="CG179" s="23">
        <v>13192</v>
      </c>
      <c r="CH179" s="23">
        <v>12741</v>
      </c>
      <c r="CI179" s="23">
        <v>12302</v>
      </c>
    </row>
    <row r="180" spans="1:87" x14ac:dyDescent="0.2">
      <c r="A180" s="7">
        <v>44731</v>
      </c>
      <c r="B180" s="2">
        <v>12139</v>
      </c>
      <c r="C180" s="2">
        <v>11928</v>
      </c>
      <c r="D180" s="2">
        <v>11932</v>
      </c>
      <c r="E180" s="2">
        <v>11877</v>
      </c>
      <c r="F180" s="2">
        <v>11793</v>
      </c>
      <c r="G180" s="2">
        <v>12019</v>
      </c>
      <c r="H180" s="2">
        <v>12858</v>
      </c>
      <c r="I180" s="2">
        <v>13885</v>
      </c>
      <c r="J180" s="2">
        <v>14829</v>
      </c>
      <c r="K180" s="2">
        <v>15307</v>
      </c>
      <c r="L180" s="2">
        <v>15648</v>
      </c>
      <c r="M180" s="2">
        <v>15553</v>
      </c>
      <c r="N180" s="2">
        <v>15901</v>
      </c>
      <c r="O180" s="2">
        <v>16070</v>
      </c>
      <c r="P180" s="2">
        <v>15906</v>
      </c>
      <c r="Q180" s="2">
        <v>15626</v>
      </c>
      <c r="R180" s="2">
        <v>15162</v>
      </c>
      <c r="S180" s="2">
        <v>14625</v>
      </c>
      <c r="T180" s="2">
        <v>14238</v>
      </c>
      <c r="U180" s="2">
        <v>13666</v>
      </c>
      <c r="V180" s="2">
        <v>13488</v>
      </c>
      <c r="W180" s="2">
        <v>13192</v>
      </c>
      <c r="X180" s="2">
        <v>12741</v>
      </c>
      <c r="Y180" s="2">
        <v>12302</v>
      </c>
      <c r="AA180" s="2">
        <f t="shared" si="36"/>
        <v>0</v>
      </c>
      <c r="AB180" s="2">
        <f t="shared" si="37"/>
        <v>16070</v>
      </c>
      <c r="AC180" s="2">
        <f t="shared" si="38"/>
        <v>13488</v>
      </c>
      <c r="AE180" s="10">
        <v>1</v>
      </c>
      <c r="AF180" s="2">
        <f t="shared" si="39"/>
        <v>0</v>
      </c>
      <c r="AG180" s="2">
        <f t="shared" si="40"/>
        <v>196416</v>
      </c>
      <c r="AH180" s="2">
        <f t="shared" si="41"/>
        <v>136269</v>
      </c>
      <c r="AI180" s="2">
        <f t="shared" si="42"/>
        <v>332685</v>
      </c>
      <c r="AK180">
        <f t="shared" si="43"/>
        <v>6</v>
      </c>
      <c r="AL180">
        <f t="shared" si="44"/>
        <v>2022</v>
      </c>
      <c r="BK180" s="22">
        <v>44732</v>
      </c>
      <c r="BL180" s="23">
        <v>12068</v>
      </c>
      <c r="BM180" s="23">
        <v>11899</v>
      </c>
      <c r="BN180" s="23">
        <v>11813</v>
      </c>
      <c r="BO180" s="23">
        <v>11711</v>
      </c>
      <c r="BP180" s="23">
        <v>11701</v>
      </c>
      <c r="BQ180" s="23">
        <v>11780</v>
      </c>
      <c r="BR180" s="23">
        <v>12525</v>
      </c>
      <c r="BS180" s="23">
        <v>13703</v>
      </c>
      <c r="BT180" s="23">
        <v>14627</v>
      </c>
      <c r="BU180" s="23">
        <v>15253</v>
      </c>
      <c r="BV180" s="23">
        <v>15832</v>
      </c>
      <c r="BW180" s="23">
        <v>15912</v>
      </c>
      <c r="BX180" s="23">
        <v>16192</v>
      </c>
      <c r="BY180" s="23">
        <v>16401</v>
      </c>
      <c r="BZ180" s="23">
        <v>16172</v>
      </c>
      <c r="CA180" s="23">
        <v>15715</v>
      </c>
      <c r="CB180" s="23">
        <v>15474</v>
      </c>
      <c r="CC180" s="23">
        <v>14901</v>
      </c>
      <c r="CD180" s="23">
        <v>14497</v>
      </c>
      <c r="CE180" s="23">
        <v>13562</v>
      </c>
      <c r="CF180" s="23">
        <v>13225</v>
      </c>
      <c r="CG180" s="23">
        <v>12944</v>
      </c>
      <c r="CH180" s="23">
        <v>12418</v>
      </c>
      <c r="CI180" s="23">
        <v>11997</v>
      </c>
    </row>
    <row r="181" spans="1:87" x14ac:dyDescent="0.2">
      <c r="A181" s="7">
        <v>44732</v>
      </c>
      <c r="B181" s="2">
        <v>12068</v>
      </c>
      <c r="C181" s="2">
        <v>11899</v>
      </c>
      <c r="D181" s="2">
        <v>11813</v>
      </c>
      <c r="E181" s="2">
        <v>11711</v>
      </c>
      <c r="F181" s="2">
        <v>11701</v>
      </c>
      <c r="G181" s="2">
        <v>11780</v>
      </c>
      <c r="H181" s="2">
        <v>12525</v>
      </c>
      <c r="I181" s="2">
        <v>13703</v>
      </c>
      <c r="J181" s="2">
        <v>14627</v>
      </c>
      <c r="K181" s="2">
        <v>15253</v>
      </c>
      <c r="L181" s="2">
        <v>15832</v>
      </c>
      <c r="M181" s="2">
        <v>15912</v>
      </c>
      <c r="N181" s="2">
        <v>16192</v>
      </c>
      <c r="O181" s="2">
        <v>16401</v>
      </c>
      <c r="P181" s="2">
        <v>16172</v>
      </c>
      <c r="Q181" s="2">
        <v>15715</v>
      </c>
      <c r="R181" s="2">
        <v>15474</v>
      </c>
      <c r="S181" s="2">
        <v>14901</v>
      </c>
      <c r="T181" s="2">
        <v>14497</v>
      </c>
      <c r="U181" s="2">
        <v>13562</v>
      </c>
      <c r="V181" s="2">
        <v>13225</v>
      </c>
      <c r="W181" s="2">
        <v>12944</v>
      </c>
      <c r="X181" s="2">
        <v>12418</v>
      </c>
      <c r="Y181" s="2">
        <v>11997</v>
      </c>
      <c r="AA181" s="2">
        <f t="shared" si="36"/>
        <v>15912</v>
      </c>
      <c r="AB181" s="2">
        <f t="shared" si="37"/>
        <v>16401</v>
      </c>
      <c r="AC181" s="2">
        <f t="shared" si="38"/>
        <v>13225</v>
      </c>
      <c r="AE181" s="10">
        <v>2</v>
      </c>
      <c r="AF181" s="2">
        <f t="shared" si="39"/>
        <v>133761</v>
      </c>
      <c r="AG181" s="2">
        <f t="shared" si="40"/>
        <v>64480</v>
      </c>
      <c r="AH181" s="2">
        <f t="shared" si="41"/>
        <v>134081</v>
      </c>
      <c r="AI181" s="2">
        <f t="shared" si="42"/>
        <v>332322</v>
      </c>
      <c r="AK181">
        <f t="shared" si="43"/>
        <v>6</v>
      </c>
      <c r="AL181">
        <f t="shared" si="44"/>
        <v>2022</v>
      </c>
      <c r="BK181" s="22">
        <v>44733</v>
      </c>
      <c r="BL181" s="23">
        <v>11728</v>
      </c>
      <c r="BM181" s="23">
        <v>11720</v>
      </c>
      <c r="BN181" s="23">
        <v>11846</v>
      </c>
      <c r="BO181" s="23">
        <v>11902</v>
      </c>
      <c r="BP181" s="23">
        <v>12033</v>
      </c>
      <c r="BQ181" s="23">
        <v>11882</v>
      </c>
      <c r="BR181" s="23">
        <v>12132</v>
      </c>
      <c r="BS181" s="23">
        <v>12362</v>
      </c>
      <c r="BT181" s="23">
        <v>12483</v>
      </c>
      <c r="BU181" s="23">
        <v>12601</v>
      </c>
      <c r="BV181" s="23">
        <v>12919</v>
      </c>
      <c r="BW181" s="23">
        <v>13446</v>
      </c>
      <c r="BX181" s="23">
        <v>13773</v>
      </c>
      <c r="BY181" s="23">
        <v>14264</v>
      </c>
      <c r="BZ181" s="23">
        <v>14274</v>
      </c>
      <c r="CA181" s="23">
        <v>14293</v>
      </c>
      <c r="CB181" s="23">
        <v>13778</v>
      </c>
      <c r="CC181" s="23">
        <v>13462</v>
      </c>
      <c r="CD181" s="23">
        <v>13272</v>
      </c>
      <c r="CE181" s="23">
        <v>12695</v>
      </c>
      <c r="CF181" s="23">
        <v>12450</v>
      </c>
      <c r="CG181" s="23">
        <v>12524</v>
      </c>
      <c r="CH181" s="23">
        <v>12164</v>
      </c>
      <c r="CI181" s="23">
        <v>11926</v>
      </c>
    </row>
    <row r="182" spans="1:87" x14ac:dyDescent="0.2">
      <c r="A182" s="7">
        <v>44733</v>
      </c>
      <c r="B182" s="2">
        <v>11728</v>
      </c>
      <c r="C182" s="2">
        <v>11720</v>
      </c>
      <c r="D182" s="2">
        <v>11846</v>
      </c>
      <c r="E182" s="2">
        <v>11902</v>
      </c>
      <c r="F182" s="2">
        <v>12033</v>
      </c>
      <c r="G182" s="2">
        <v>11882</v>
      </c>
      <c r="H182" s="2">
        <v>12132</v>
      </c>
      <c r="I182" s="2">
        <v>12362</v>
      </c>
      <c r="J182" s="2">
        <v>12483</v>
      </c>
      <c r="K182" s="2">
        <v>12601</v>
      </c>
      <c r="L182" s="2">
        <v>12919</v>
      </c>
      <c r="M182" s="2">
        <v>13446</v>
      </c>
      <c r="N182" s="2">
        <v>13773</v>
      </c>
      <c r="O182" s="2">
        <v>14264</v>
      </c>
      <c r="P182" s="2">
        <v>14274</v>
      </c>
      <c r="Q182" s="2">
        <v>14293</v>
      </c>
      <c r="R182" s="2">
        <v>13778</v>
      </c>
      <c r="S182" s="2">
        <v>13462</v>
      </c>
      <c r="T182" s="2">
        <v>13272</v>
      </c>
      <c r="U182" s="2">
        <v>12695</v>
      </c>
      <c r="V182" s="2">
        <v>12450</v>
      </c>
      <c r="W182" s="2">
        <v>12524</v>
      </c>
      <c r="X182" s="2">
        <v>12164</v>
      </c>
      <c r="Y182" s="2">
        <v>11926</v>
      </c>
      <c r="AA182" s="2">
        <f t="shared" si="36"/>
        <v>13778</v>
      </c>
      <c r="AB182" s="2">
        <f t="shared" si="37"/>
        <v>14293</v>
      </c>
      <c r="AC182" s="2">
        <f t="shared" si="38"/>
        <v>12524</v>
      </c>
      <c r="AE182" s="10">
        <v>3</v>
      </c>
      <c r="AF182" s="2">
        <f t="shared" si="39"/>
        <v>117018</v>
      </c>
      <c r="AG182" s="2">
        <f t="shared" si="40"/>
        <v>56604</v>
      </c>
      <c r="AH182" s="2">
        <f t="shared" si="41"/>
        <v>132307</v>
      </c>
      <c r="AI182" s="2">
        <f t="shared" si="42"/>
        <v>305929</v>
      </c>
      <c r="AK182">
        <f t="shared" si="43"/>
        <v>6</v>
      </c>
      <c r="AL182">
        <f t="shared" si="44"/>
        <v>2022</v>
      </c>
      <c r="BK182" s="22">
        <v>44734</v>
      </c>
      <c r="BL182" s="23">
        <v>11782</v>
      </c>
      <c r="BM182" s="23">
        <v>11645</v>
      </c>
      <c r="BN182" s="23">
        <v>11637</v>
      </c>
      <c r="BO182" s="23">
        <v>11545</v>
      </c>
      <c r="BP182" s="23">
        <v>11458</v>
      </c>
      <c r="BQ182" s="23">
        <v>11320</v>
      </c>
      <c r="BR182" s="23">
        <v>11722</v>
      </c>
      <c r="BS182" s="23">
        <v>12172</v>
      </c>
      <c r="BT182" s="23">
        <v>12506</v>
      </c>
      <c r="BU182" s="23">
        <v>12927</v>
      </c>
      <c r="BV182" s="23">
        <v>13257</v>
      </c>
      <c r="BW182" s="23">
        <v>13339</v>
      </c>
      <c r="BX182" s="23">
        <v>13648</v>
      </c>
      <c r="BY182" s="23">
        <v>14004</v>
      </c>
      <c r="BZ182" s="23">
        <v>14040</v>
      </c>
      <c r="CA182" s="23">
        <v>14136</v>
      </c>
      <c r="CB182" s="23">
        <v>14164</v>
      </c>
      <c r="CC182" s="23">
        <v>13983</v>
      </c>
      <c r="CD182" s="23">
        <v>13699</v>
      </c>
      <c r="CE182" s="23">
        <v>13168</v>
      </c>
      <c r="CF182" s="23">
        <v>12882</v>
      </c>
      <c r="CG182" s="23">
        <v>12870</v>
      </c>
      <c r="CH182" s="23">
        <v>12764</v>
      </c>
      <c r="CI182" s="23">
        <v>12600</v>
      </c>
    </row>
    <row r="183" spans="1:87" x14ac:dyDescent="0.2">
      <c r="A183" s="7">
        <v>44734</v>
      </c>
      <c r="B183" s="2">
        <v>11782</v>
      </c>
      <c r="C183" s="2">
        <v>11645</v>
      </c>
      <c r="D183" s="2">
        <v>11637</v>
      </c>
      <c r="E183" s="2">
        <v>11545</v>
      </c>
      <c r="F183" s="2">
        <v>11458</v>
      </c>
      <c r="G183" s="2">
        <v>11320</v>
      </c>
      <c r="H183" s="2">
        <v>11722</v>
      </c>
      <c r="I183" s="2">
        <v>12172</v>
      </c>
      <c r="J183" s="2">
        <v>12506</v>
      </c>
      <c r="K183" s="2">
        <v>12927</v>
      </c>
      <c r="L183" s="2">
        <v>13257</v>
      </c>
      <c r="M183" s="2">
        <v>13339</v>
      </c>
      <c r="N183" s="2">
        <v>13648</v>
      </c>
      <c r="O183" s="2">
        <v>14004</v>
      </c>
      <c r="P183" s="2">
        <v>14040</v>
      </c>
      <c r="Q183" s="2">
        <v>14136</v>
      </c>
      <c r="R183" s="2">
        <v>14164</v>
      </c>
      <c r="S183" s="2">
        <v>13983</v>
      </c>
      <c r="T183" s="2">
        <v>13699</v>
      </c>
      <c r="U183" s="2">
        <v>13168</v>
      </c>
      <c r="V183" s="2">
        <v>12882</v>
      </c>
      <c r="W183" s="2">
        <v>12870</v>
      </c>
      <c r="X183" s="2">
        <v>12764</v>
      </c>
      <c r="Y183" s="2">
        <v>12600</v>
      </c>
      <c r="AA183" s="2">
        <f t="shared" si="36"/>
        <v>14164</v>
      </c>
      <c r="AB183" s="2">
        <f t="shared" si="37"/>
        <v>14136</v>
      </c>
      <c r="AC183" s="2">
        <f t="shared" si="38"/>
        <v>12882</v>
      </c>
      <c r="AE183" s="10">
        <v>4</v>
      </c>
      <c r="AF183" s="2">
        <f t="shared" si="39"/>
        <v>119215</v>
      </c>
      <c r="AG183" s="2">
        <f t="shared" si="40"/>
        <v>55828</v>
      </c>
      <c r="AH183" s="2">
        <f t="shared" si="41"/>
        <v>132225</v>
      </c>
      <c r="AI183" s="2">
        <f t="shared" si="42"/>
        <v>307268</v>
      </c>
      <c r="AK183">
        <f t="shared" si="43"/>
        <v>6</v>
      </c>
      <c r="AL183">
        <f t="shared" si="44"/>
        <v>2022</v>
      </c>
      <c r="BK183" s="22">
        <v>44735</v>
      </c>
      <c r="BL183" s="23">
        <v>12401</v>
      </c>
      <c r="BM183" s="23">
        <v>12130</v>
      </c>
      <c r="BN183" s="23">
        <v>12141</v>
      </c>
      <c r="BO183" s="23">
        <v>12159</v>
      </c>
      <c r="BP183" s="23">
        <v>12104</v>
      </c>
      <c r="BQ183" s="23">
        <v>12414</v>
      </c>
      <c r="BR183" s="23">
        <v>13547</v>
      </c>
      <c r="BS183" s="23">
        <v>14688</v>
      </c>
      <c r="BT183" s="23">
        <v>15891</v>
      </c>
      <c r="BU183" s="23">
        <v>16885</v>
      </c>
      <c r="BV183" s="23">
        <v>17580</v>
      </c>
      <c r="BW183" s="23">
        <v>17487</v>
      </c>
      <c r="BX183" s="23">
        <v>18353</v>
      </c>
      <c r="BY183" s="23">
        <v>18822</v>
      </c>
      <c r="BZ183" s="23">
        <v>18708</v>
      </c>
      <c r="CA183" s="23">
        <v>18361</v>
      </c>
      <c r="CB183" s="23">
        <v>16638</v>
      </c>
      <c r="CC183" s="23">
        <v>15967</v>
      </c>
      <c r="CD183" s="23">
        <v>15222</v>
      </c>
      <c r="CE183" s="23">
        <v>15308</v>
      </c>
      <c r="CF183" s="23">
        <v>15206</v>
      </c>
      <c r="CG183" s="23">
        <v>15052</v>
      </c>
      <c r="CH183" s="23">
        <v>14559</v>
      </c>
      <c r="CI183" s="23">
        <v>14216</v>
      </c>
    </row>
    <row r="184" spans="1:87" x14ac:dyDescent="0.2">
      <c r="A184" s="7">
        <v>44735</v>
      </c>
      <c r="B184" s="2">
        <v>12401</v>
      </c>
      <c r="C184" s="2">
        <v>12130</v>
      </c>
      <c r="D184" s="2">
        <v>12141</v>
      </c>
      <c r="E184" s="2">
        <v>12159</v>
      </c>
      <c r="F184" s="2">
        <v>12104</v>
      </c>
      <c r="G184" s="2">
        <v>12414</v>
      </c>
      <c r="H184" s="2">
        <v>13547</v>
      </c>
      <c r="I184" s="2">
        <v>14688</v>
      </c>
      <c r="J184" s="2">
        <v>15891</v>
      </c>
      <c r="K184" s="2">
        <v>16885</v>
      </c>
      <c r="L184" s="2">
        <v>17580</v>
      </c>
      <c r="M184" s="2">
        <v>17487</v>
      </c>
      <c r="N184" s="2">
        <v>18353</v>
      </c>
      <c r="O184" s="2">
        <v>18822</v>
      </c>
      <c r="P184" s="2">
        <v>18708</v>
      </c>
      <c r="Q184" s="2">
        <v>18361</v>
      </c>
      <c r="R184" s="2">
        <v>16638</v>
      </c>
      <c r="S184" s="2">
        <v>15967</v>
      </c>
      <c r="T184" s="2">
        <v>15222</v>
      </c>
      <c r="U184" s="2">
        <v>15308</v>
      </c>
      <c r="V184" s="2">
        <v>15206</v>
      </c>
      <c r="W184" s="2">
        <v>15052</v>
      </c>
      <c r="X184" s="2">
        <v>14559</v>
      </c>
      <c r="Y184" s="2">
        <v>14216</v>
      </c>
      <c r="AA184" s="2">
        <f t="shared" si="36"/>
        <v>17580</v>
      </c>
      <c r="AB184" s="2">
        <f t="shared" si="37"/>
        <v>18822</v>
      </c>
      <c r="AC184" s="2">
        <f t="shared" si="38"/>
        <v>15206</v>
      </c>
      <c r="AE184" s="10">
        <v>5</v>
      </c>
      <c r="AF184" s="2">
        <f t="shared" si="39"/>
        <v>145666</v>
      </c>
      <c r="AG184" s="2">
        <f t="shared" si="40"/>
        <v>74244</v>
      </c>
      <c r="AH184" s="2">
        <f t="shared" si="41"/>
        <v>145929</v>
      </c>
      <c r="AI184" s="2">
        <f t="shared" si="42"/>
        <v>365839</v>
      </c>
      <c r="AK184">
        <f t="shared" si="43"/>
        <v>6</v>
      </c>
      <c r="AL184">
        <f t="shared" si="44"/>
        <v>2022</v>
      </c>
      <c r="BK184" s="22">
        <v>44736</v>
      </c>
      <c r="BL184" s="23">
        <v>13952</v>
      </c>
      <c r="BM184" s="23">
        <v>13730</v>
      </c>
      <c r="BN184" s="23">
        <v>13961</v>
      </c>
      <c r="BO184" s="23">
        <v>13952</v>
      </c>
      <c r="BP184" s="23">
        <v>13981</v>
      </c>
      <c r="BQ184" s="23">
        <v>14175</v>
      </c>
      <c r="BR184" s="23">
        <v>14732</v>
      </c>
      <c r="BS184" s="23">
        <v>15765</v>
      </c>
      <c r="BT184" s="23">
        <v>16714</v>
      </c>
      <c r="BU184" s="23">
        <v>17262</v>
      </c>
      <c r="BV184" s="23">
        <v>17676</v>
      </c>
      <c r="BW184" s="23">
        <v>17854</v>
      </c>
      <c r="BX184" s="23">
        <v>18416</v>
      </c>
      <c r="BY184" s="23">
        <v>18686</v>
      </c>
      <c r="BZ184" s="23">
        <v>18403</v>
      </c>
      <c r="CA184" s="23">
        <v>17592</v>
      </c>
      <c r="CB184" s="23">
        <v>16615</v>
      </c>
      <c r="CC184" s="23">
        <v>15767</v>
      </c>
      <c r="CD184" s="23">
        <v>15153</v>
      </c>
      <c r="CE184" s="23">
        <v>14368</v>
      </c>
      <c r="CF184" s="23">
        <v>14040</v>
      </c>
      <c r="CG184" s="23">
        <v>13796</v>
      </c>
      <c r="CH184" s="23">
        <v>13108</v>
      </c>
      <c r="CI184" s="23">
        <v>12619</v>
      </c>
    </row>
    <row r="185" spans="1:87" x14ac:dyDescent="0.2">
      <c r="A185" s="7">
        <v>44736</v>
      </c>
      <c r="B185" s="2">
        <v>13952</v>
      </c>
      <c r="C185" s="2">
        <v>13730</v>
      </c>
      <c r="D185" s="2">
        <v>13961</v>
      </c>
      <c r="E185" s="2">
        <v>13952</v>
      </c>
      <c r="F185" s="2">
        <v>13981</v>
      </c>
      <c r="G185" s="2">
        <v>14175</v>
      </c>
      <c r="H185" s="2">
        <v>14732</v>
      </c>
      <c r="I185" s="2">
        <v>15765</v>
      </c>
      <c r="J185" s="2">
        <v>16714</v>
      </c>
      <c r="K185" s="2">
        <v>17262</v>
      </c>
      <c r="L185" s="2">
        <v>17676</v>
      </c>
      <c r="M185" s="2">
        <v>17854</v>
      </c>
      <c r="N185" s="2">
        <v>18416</v>
      </c>
      <c r="O185" s="2">
        <v>18686</v>
      </c>
      <c r="P185" s="2">
        <v>18403</v>
      </c>
      <c r="Q185" s="2">
        <v>17592</v>
      </c>
      <c r="R185" s="2">
        <v>16615</v>
      </c>
      <c r="S185" s="2">
        <v>15767</v>
      </c>
      <c r="T185" s="2">
        <v>15153</v>
      </c>
      <c r="U185" s="2">
        <v>14368</v>
      </c>
      <c r="V185" s="2">
        <v>14040</v>
      </c>
      <c r="W185" s="2">
        <v>13796</v>
      </c>
      <c r="X185" s="2">
        <v>13108</v>
      </c>
      <c r="Y185" s="2">
        <v>12619</v>
      </c>
      <c r="AA185" s="2">
        <f t="shared" si="36"/>
        <v>17854</v>
      </c>
      <c r="AB185" s="2">
        <f t="shared" si="37"/>
        <v>18686</v>
      </c>
      <c r="AC185" s="2">
        <f t="shared" si="38"/>
        <v>14732</v>
      </c>
      <c r="AE185" s="10">
        <v>6</v>
      </c>
      <c r="AF185" s="2">
        <f t="shared" si="39"/>
        <v>147174</v>
      </c>
      <c r="AG185" s="2">
        <f t="shared" si="40"/>
        <v>73097</v>
      </c>
      <c r="AH185" s="2">
        <f t="shared" si="41"/>
        <v>152046</v>
      </c>
      <c r="AI185" s="2">
        <f t="shared" si="42"/>
        <v>372317</v>
      </c>
      <c r="AK185">
        <f t="shared" si="43"/>
        <v>6</v>
      </c>
      <c r="AL185">
        <f t="shared" si="44"/>
        <v>2022</v>
      </c>
      <c r="BK185" s="22">
        <v>44737</v>
      </c>
      <c r="BL185" s="23">
        <v>12468</v>
      </c>
      <c r="BM185" s="23">
        <v>12306</v>
      </c>
      <c r="BN185" s="23">
        <v>12193</v>
      </c>
      <c r="BO185" s="23">
        <v>12063</v>
      </c>
      <c r="BP185" s="23">
        <v>12055</v>
      </c>
      <c r="BQ185" s="23">
        <v>12070</v>
      </c>
      <c r="BR185" s="23">
        <v>11208</v>
      </c>
      <c r="BS185" s="23">
        <v>12433</v>
      </c>
      <c r="BT185" s="23">
        <v>14515</v>
      </c>
      <c r="BU185" s="23">
        <v>15251</v>
      </c>
      <c r="BV185" s="23">
        <v>15446</v>
      </c>
      <c r="BW185" s="23">
        <v>14205</v>
      </c>
      <c r="BX185" s="23">
        <v>15629</v>
      </c>
      <c r="BY185" s="23">
        <v>15960</v>
      </c>
      <c r="BZ185" s="23">
        <v>15870</v>
      </c>
      <c r="CA185" s="23">
        <v>15682</v>
      </c>
      <c r="CB185" s="23">
        <v>15141</v>
      </c>
      <c r="CC185" s="23">
        <v>14502</v>
      </c>
      <c r="CD185" s="23">
        <v>14199</v>
      </c>
      <c r="CE185" s="23">
        <v>13489</v>
      </c>
      <c r="CF185" s="23">
        <v>13310</v>
      </c>
      <c r="CG185" s="23">
        <v>13275</v>
      </c>
      <c r="CH185" s="23">
        <v>12514</v>
      </c>
      <c r="CI185" s="23">
        <v>12236</v>
      </c>
    </row>
    <row r="186" spans="1:87" x14ac:dyDescent="0.2">
      <c r="A186" s="7">
        <v>44737</v>
      </c>
      <c r="B186" s="2">
        <v>12468</v>
      </c>
      <c r="C186" s="2">
        <v>12306</v>
      </c>
      <c r="D186" s="2">
        <v>12193</v>
      </c>
      <c r="E186" s="2">
        <v>12063</v>
      </c>
      <c r="F186" s="2">
        <v>12055</v>
      </c>
      <c r="G186" s="2">
        <v>12070</v>
      </c>
      <c r="H186" s="2">
        <v>11208</v>
      </c>
      <c r="I186" s="2">
        <v>12433</v>
      </c>
      <c r="J186" s="2">
        <v>14515</v>
      </c>
      <c r="K186" s="2">
        <v>15251</v>
      </c>
      <c r="L186" s="2">
        <v>15446</v>
      </c>
      <c r="M186" s="2">
        <v>14205</v>
      </c>
      <c r="N186" s="2">
        <v>15629</v>
      </c>
      <c r="O186" s="2">
        <v>15960</v>
      </c>
      <c r="P186" s="2">
        <v>15870</v>
      </c>
      <c r="Q186" s="2">
        <v>15682</v>
      </c>
      <c r="R186" s="2">
        <v>15141</v>
      </c>
      <c r="S186" s="2">
        <v>14502</v>
      </c>
      <c r="T186" s="2">
        <v>14199</v>
      </c>
      <c r="U186" s="2">
        <v>13489</v>
      </c>
      <c r="V186" s="2">
        <v>13310</v>
      </c>
      <c r="W186" s="2">
        <v>13275</v>
      </c>
      <c r="X186" s="2">
        <v>12514</v>
      </c>
      <c r="Y186" s="2">
        <v>12236</v>
      </c>
      <c r="AA186" s="2">
        <f t="shared" si="36"/>
        <v>0</v>
      </c>
      <c r="AB186" s="2">
        <f t="shared" si="37"/>
        <v>15960</v>
      </c>
      <c r="AC186" s="2">
        <f t="shared" si="38"/>
        <v>13310</v>
      </c>
      <c r="AE186" s="10">
        <v>7</v>
      </c>
      <c r="AF186" s="2">
        <f t="shared" si="39"/>
        <v>0</v>
      </c>
      <c r="AG186" s="2">
        <f t="shared" si="40"/>
        <v>192322</v>
      </c>
      <c r="AH186" s="2">
        <f t="shared" si="41"/>
        <v>135698</v>
      </c>
      <c r="AI186" s="2">
        <f t="shared" si="42"/>
        <v>328020</v>
      </c>
      <c r="AK186">
        <f t="shared" si="43"/>
        <v>6</v>
      </c>
      <c r="AL186">
        <f t="shared" si="44"/>
        <v>2022</v>
      </c>
      <c r="BK186" s="22">
        <v>44738</v>
      </c>
      <c r="BL186" s="23">
        <v>11869</v>
      </c>
      <c r="BM186" s="23">
        <v>11765</v>
      </c>
      <c r="BN186" s="23">
        <v>11724</v>
      </c>
      <c r="BO186" s="23">
        <v>11545</v>
      </c>
      <c r="BP186" s="23">
        <v>11465</v>
      </c>
      <c r="BQ186" s="23">
        <v>11635</v>
      </c>
      <c r="BR186" s="23">
        <v>12226</v>
      </c>
      <c r="BS186" s="23">
        <v>13281</v>
      </c>
      <c r="BT186" s="23">
        <v>14303</v>
      </c>
      <c r="BU186" s="23">
        <v>15389</v>
      </c>
      <c r="BV186" s="23">
        <v>16146</v>
      </c>
      <c r="BW186" s="23">
        <v>15988</v>
      </c>
      <c r="BX186" s="23">
        <v>16317</v>
      </c>
      <c r="BY186" s="23">
        <v>16437</v>
      </c>
      <c r="BZ186" s="23">
        <v>16542</v>
      </c>
      <c r="CA186" s="23">
        <v>16138</v>
      </c>
      <c r="CB186" s="23">
        <v>15539</v>
      </c>
      <c r="CC186" s="23">
        <v>15060</v>
      </c>
      <c r="CD186" s="23">
        <v>14489</v>
      </c>
      <c r="CE186" s="23">
        <v>13706</v>
      </c>
      <c r="CF186" s="23">
        <v>13467</v>
      </c>
      <c r="CG186" s="23">
        <v>13057</v>
      </c>
      <c r="CH186" s="23">
        <v>12691</v>
      </c>
      <c r="CI186" s="23">
        <v>12329</v>
      </c>
    </row>
    <row r="187" spans="1:87" x14ac:dyDescent="0.2">
      <c r="A187" s="7">
        <v>44738</v>
      </c>
      <c r="B187" s="2">
        <v>11869</v>
      </c>
      <c r="C187" s="2">
        <v>11765</v>
      </c>
      <c r="D187" s="2">
        <v>11724</v>
      </c>
      <c r="E187" s="2">
        <v>11545</v>
      </c>
      <c r="F187" s="2">
        <v>11465</v>
      </c>
      <c r="G187" s="2">
        <v>11635</v>
      </c>
      <c r="H187" s="2">
        <v>12226</v>
      </c>
      <c r="I187" s="2">
        <v>13281</v>
      </c>
      <c r="J187" s="2">
        <v>14303</v>
      </c>
      <c r="K187" s="2">
        <v>15389</v>
      </c>
      <c r="L187" s="2">
        <v>16146</v>
      </c>
      <c r="M187" s="2">
        <v>15988</v>
      </c>
      <c r="N187" s="2">
        <v>16317</v>
      </c>
      <c r="O187" s="2">
        <v>16437</v>
      </c>
      <c r="P187" s="2">
        <v>16542</v>
      </c>
      <c r="Q187" s="2">
        <v>16138</v>
      </c>
      <c r="R187" s="2">
        <v>15539</v>
      </c>
      <c r="S187" s="2">
        <v>15060</v>
      </c>
      <c r="T187" s="2">
        <v>14489</v>
      </c>
      <c r="U187" s="2">
        <v>13706</v>
      </c>
      <c r="V187" s="2">
        <v>13467</v>
      </c>
      <c r="W187" s="2">
        <v>13057</v>
      </c>
      <c r="X187" s="2">
        <v>12691</v>
      </c>
      <c r="Y187" s="2">
        <v>12329</v>
      </c>
      <c r="AA187" s="2">
        <f t="shared" si="36"/>
        <v>0</v>
      </c>
      <c r="AB187" s="2">
        <f t="shared" si="37"/>
        <v>16542</v>
      </c>
      <c r="AC187" s="2">
        <f t="shared" si="38"/>
        <v>13467</v>
      </c>
      <c r="AE187" s="10">
        <v>1</v>
      </c>
      <c r="AF187" s="2">
        <f t="shared" si="39"/>
        <v>0</v>
      </c>
      <c r="AG187" s="2">
        <f t="shared" si="40"/>
        <v>199335</v>
      </c>
      <c r="AH187" s="2">
        <f t="shared" si="41"/>
        <v>133773</v>
      </c>
      <c r="AI187" s="2">
        <f t="shared" si="42"/>
        <v>333108</v>
      </c>
      <c r="AK187">
        <f t="shared" si="43"/>
        <v>6</v>
      </c>
      <c r="AL187">
        <f t="shared" si="44"/>
        <v>2022</v>
      </c>
      <c r="BK187" s="22">
        <v>44739</v>
      </c>
      <c r="BL187" s="23">
        <v>11978</v>
      </c>
      <c r="BM187" s="23">
        <v>11866</v>
      </c>
      <c r="BN187" s="23">
        <v>11818</v>
      </c>
      <c r="BO187" s="23">
        <v>11748</v>
      </c>
      <c r="BP187" s="23">
        <v>11755</v>
      </c>
      <c r="BQ187" s="23">
        <v>11858</v>
      </c>
      <c r="BR187" s="23">
        <v>12478</v>
      </c>
      <c r="BS187" s="23">
        <v>13321</v>
      </c>
      <c r="BT187" s="23">
        <v>14081</v>
      </c>
      <c r="BU187" s="23">
        <v>14742</v>
      </c>
      <c r="BV187" s="23">
        <v>15128</v>
      </c>
      <c r="BW187" s="23">
        <v>14964</v>
      </c>
      <c r="BX187" s="23">
        <v>15123</v>
      </c>
      <c r="BY187" s="23">
        <v>15173</v>
      </c>
      <c r="BZ187" s="23">
        <v>15012</v>
      </c>
      <c r="CA187" s="23">
        <v>14550</v>
      </c>
      <c r="CB187" s="23">
        <v>14262</v>
      </c>
      <c r="CC187" s="23">
        <v>13697</v>
      </c>
      <c r="CD187" s="23">
        <v>13448</v>
      </c>
      <c r="CE187" s="23">
        <v>12928</v>
      </c>
      <c r="CF187" s="23">
        <v>12765</v>
      </c>
      <c r="CG187" s="23">
        <v>12845</v>
      </c>
      <c r="CH187" s="23">
        <v>12587</v>
      </c>
      <c r="CI187" s="23">
        <v>11978</v>
      </c>
    </row>
    <row r="188" spans="1:87" x14ac:dyDescent="0.2">
      <c r="A188" s="7">
        <v>44739</v>
      </c>
      <c r="B188" s="2">
        <v>11978</v>
      </c>
      <c r="C188" s="2">
        <v>11866</v>
      </c>
      <c r="D188" s="2">
        <v>11818</v>
      </c>
      <c r="E188" s="2">
        <v>11748</v>
      </c>
      <c r="F188" s="2">
        <v>11755</v>
      </c>
      <c r="G188" s="2">
        <v>11858</v>
      </c>
      <c r="H188" s="2">
        <v>12478</v>
      </c>
      <c r="I188" s="2">
        <v>13321</v>
      </c>
      <c r="J188" s="2">
        <v>14081</v>
      </c>
      <c r="K188" s="2">
        <v>14742</v>
      </c>
      <c r="L188" s="2">
        <v>15128</v>
      </c>
      <c r="M188" s="2">
        <v>14964</v>
      </c>
      <c r="N188" s="2">
        <v>15123</v>
      </c>
      <c r="O188" s="2">
        <v>15173</v>
      </c>
      <c r="P188" s="2">
        <v>15012</v>
      </c>
      <c r="Q188" s="2">
        <v>14550</v>
      </c>
      <c r="R188" s="2">
        <v>14262</v>
      </c>
      <c r="S188" s="2">
        <v>13697</v>
      </c>
      <c r="T188" s="2">
        <v>13448</v>
      </c>
      <c r="U188" s="2">
        <v>12928</v>
      </c>
      <c r="V188" s="2">
        <v>12765</v>
      </c>
      <c r="W188" s="2">
        <v>12845</v>
      </c>
      <c r="X188" s="2">
        <v>12587</v>
      </c>
      <c r="Y188" s="2">
        <v>11978</v>
      </c>
      <c r="AA188" s="2">
        <f t="shared" si="36"/>
        <v>15128</v>
      </c>
      <c r="AB188" s="2">
        <f t="shared" si="37"/>
        <v>15173</v>
      </c>
      <c r="AC188" s="2">
        <f t="shared" si="38"/>
        <v>12845</v>
      </c>
      <c r="AE188" s="10">
        <v>2</v>
      </c>
      <c r="AF188" s="2">
        <f t="shared" si="39"/>
        <v>126571</v>
      </c>
      <c r="AG188" s="2">
        <f t="shared" si="40"/>
        <v>59858</v>
      </c>
      <c r="AH188" s="2">
        <f t="shared" si="41"/>
        <v>133676</v>
      </c>
      <c r="AI188" s="2">
        <f t="shared" si="42"/>
        <v>320105</v>
      </c>
      <c r="AK188">
        <f t="shared" si="43"/>
        <v>6</v>
      </c>
      <c r="AL188">
        <f t="shared" si="44"/>
        <v>2022</v>
      </c>
      <c r="BK188" s="22">
        <v>44740</v>
      </c>
      <c r="BL188" s="23">
        <v>11823</v>
      </c>
      <c r="BM188" s="23">
        <v>11756</v>
      </c>
      <c r="BN188" s="23">
        <v>11843</v>
      </c>
      <c r="BO188" s="23">
        <v>11806</v>
      </c>
      <c r="BP188" s="23">
        <v>11801</v>
      </c>
      <c r="BQ188" s="23">
        <v>11625</v>
      </c>
      <c r="BR188" s="23">
        <v>11844</v>
      </c>
      <c r="BS188" s="23">
        <v>12204</v>
      </c>
      <c r="BT188" s="23">
        <v>12384</v>
      </c>
      <c r="BU188" s="23">
        <v>12767</v>
      </c>
      <c r="BV188" s="23">
        <v>13056</v>
      </c>
      <c r="BW188" s="23">
        <v>13316</v>
      </c>
      <c r="BX188" s="23">
        <v>13578</v>
      </c>
      <c r="BY188" s="23">
        <v>13787</v>
      </c>
      <c r="BZ188" s="23">
        <v>13865</v>
      </c>
      <c r="CA188" s="23">
        <v>13660</v>
      </c>
      <c r="CB188" s="23">
        <v>13591</v>
      </c>
      <c r="CC188" s="23">
        <v>13331</v>
      </c>
      <c r="CD188" s="23">
        <v>13156</v>
      </c>
      <c r="CE188" s="23">
        <v>12702</v>
      </c>
      <c r="CF188" s="23">
        <v>12813</v>
      </c>
      <c r="CG188" s="23">
        <v>12754</v>
      </c>
      <c r="CH188" s="23">
        <v>12420</v>
      </c>
      <c r="CI188" s="23">
        <v>12421</v>
      </c>
    </row>
    <row r="189" spans="1:87" x14ac:dyDescent="0.2">
      <c r="A189" s="7">
        <v>44740</v>
      </c>
      <c r="B189" s="2">
        <v>11823</v>
      </c>
      <c r="C189" s="2">
        <v>11756</v>
      </c>
      <c r="D189" s="2">
        <v>11843</v>
      </c>
      <c r="E189" s="2">
        <v>11806</v>
      </c>
      <c r="F189" s="2">
        <v>11801</v>
      </c>
      <c r="G189" s="2">
        <v>11625</v>
      </c>
      <c r="H189" s="2">
        <v>11844</v>
      </c>
      <c r="I189" s="2">
        <v>12204</v>
      </c>
      <c r="J189" s="2">
        <v>12384</v>
      </c>
      <c r="K189" s="2">
        <v>12767</v>
      </c>
      <c r="L189" s="2">
        <v>13056</v>
      </c>
      <c r="M189" s="2">
        <v>13316</v>
      </c>
      <c r="N189" s="2">
        <v>13578</v>
      </c>
      <c r="O189" s="2">
        <v>13787</v>
      </c>
      <c r="P189" s="2">
        <v>13865</v>
      </c>
      <c r="Q189" s="2">
        <v>13660</v>
      </c>
      <c r="R189" s="2">
        <v>13591</v>
      </c>
      <c r="S189" s="2">
        <v>13331</v>
      </c>
      <c r="T189" s="2">
        <v>13156</v>
      </c>
      <c r="U189" s="2">
        <v>12702</v>
      </c>
      <c r="V189" s="2">
        <v>12813</v>
      </c>
      <c r="W189" s="2">
        <v>12754</v>
      </c>
      <c r="X189" s="2">
        <v>12420</v>
      </c>
      <c r="Y189" s="2">
        <v>12421</v>
      </c>
      <c r="AA189" s="2">
        <f t="shared" si="36"/>
        <v>13591</v>
      </c>
      <c r="AB189" s="2">
        <f t="shared" si="37"/>
        <v>13865</v>
      </c>
      <c r="AC189" s="2">
        <f t="shared" si="38"/>
        <v>12813</v>
      </c>
      <c r="AE189" s="10">
        <v>3</v>
      </c>
      <c r="AF189" s="2">
        <f t="shared" si="39"/>
        <v>116507</v>
      </c>
      <c r="AG189" s="2">
        <f t="shared" si="40"/>
        <v>54890</v>
      </c>
      <c r="AH189" s="2">
        <f t="shared" si="41"/>
        <v>132906</v>
      </c>
      <c r="AI189" s="2">
        <f t="shared" si="42"/>
        <v>304303</v>
      </c>
      <c r="AK189">
        <f t="shared" si="43"/>
        <v>6</v>
      </c>
      <c r="AL189">
        <f t="shared" si="44"/>
        <v>2022</v>
      </c>
      <c r="BK189" s="22">
        <v>44741</v>
      </c>
      <c r="BL189" s="23">
        <v>12360</v>
      </c>
      <c r="BM189" s="23">
        <v>12326</v>
      </c>
      <c r="BN189" s="23">
        <v>12304</v>
      </c>
      <c r="BO189" s="23">
        <v>12331</v>
      </c>
      <c r="BP189" s="23">
        <v>12275</v>
      </c>
      <c r="BQ189" s="23">
        <v>11758</v>
      </c>
      <c r="BR189" s="23">
        <v>11391</v>
      </c>
      <c r="BS189" s="23">
        <v>11845</v>
      </c>
      <c r="BT189" s="23">
        <v>12261</v>
      </c>
      <c r="BU189" s="23">
        <v>13619</v>
      </c>
      <c r="BV189" s="23">
        <v>14409</v>
      </c>
      <c r="BW189" s="23">
        <v>14751</v>
      </c>
      <c r="BX189" s="23">
        <v>15275</v>
      </c>
      <c r="BY189" s="23">
        <v>15417</v>
      </c>
      <c r="BZ189" s="23">
        <v>15404</v>
      </c>
      <c r="CA189" s="23">
        <v>15464</v>
      </c>
      <c r="CB189" s="23">
        <v>15288</v>
      </c>
      <c r="CC189" s="23">
        <v>15030</v>
      </c>
      <c r="CD189" s="23">
        <v>14734</v>
      </c>
      <c r="CE189" s="23">
        <v>13923</v>
      </c>
      <c r="CF189" s="23">
        <v>13494</v>
      </c>
      <c r="CG189" s="23">
        <v>13369</v>
      </c>
      <c r="CH189" s="23">
        <v>13224</v>
      </c>
      <c r="CI189" s="23">
        <v>13221</v>
      </c>
    </row>
    <row r="190" spans="1:87" x14ac:dyDescent="0.2">
      <c r="A190" s="7">
        <v>44741</v>
      </c>
      <c r="B190" s="2">
        <v>12360</v>
      </c>
      <c r="C190" s="2">
        <v>12326</v>
      </c>
      <c r="D190" s="2">
        <v>12304</v>
      </c>
      <c r="E190" s="2">
        <v>12331</v>
      </c>
      <c r="F190" s="2">
        <v>12275</v>
      </c>
      <c r="G190" s="2">
        <v>11758</v>
      </c>
      <c r="H190" s="2">
        <v>11391</v>
      </c>
      <c r="I190" s="2">
        <v>11845</v>
      </c>
      <c r="J190" s="2">
        <v>12261</v>
      </c>
      <c r="K190" s="2">
        <v>13619</v>
      </c>
      <c r="L190" s="2">
        <v>14409</v>
      </c>
      <c r="M190" s="2">
        <v>14751</v>
      </c>
      <c r="N190" s="2">
        <v>15275</v>
      </c>
      <c r="O190" s="2">
        <v>15417</v>
      </c>
      <c r="P190" s="2">
        <v>15404</v>
      </c>
      <c r="Q190" s="2">
        <v>15464</v>
      </c>
      <c r="R190" s="2">
        <v>15288</v>
      </c>
      <c r="S190" s="2">
        <v>15030</v>
      </c>
      <c r="T190" s="2">
        <v>14734</v>
      </c>
      <c r="U190" s="2">
        <v>13923</v>
      </c>
      <c r="V190" s="2">
        <v>13494</v>
      </c>
      <c r="W190" s="2">
        <v>13369</v>
      </c>
      <c r="X190" s="2">
        <v>13224</v>
      </c>
      <c r="Y190" s="2">
        <v>13221</v>
      </c>
      <c r="AA190" s="2">
        <f t="shared" si="36"/>
        <v>15288</v>
      </c>
      <c r="AB190" s="2">
        <f t="shared" si="37"/>
        <v>15464</v>
      </c>
      <c r="AC190" s="2">
        <f t="shared" si="38"/>
        <v>13494</v>
      </c>
      <c r="AE190" s="10">
        <v>4</v>
      </c>
      <c r="AF190" s="2">
        <f t="shared" si="39"/>
        <v>125860</v>
      </c>
      <c r="AG190" s="2">
        <f t="shared" si="40"/>
        <v>61560</v>
      </c>
      <c r="AH190" s="2">
        <f t="shared" si="41"/>
        <v>138053</v>
      </c>
      <c r="AI190" s="2">
        <f t="shared" si="42"/>
        <v>325473</v>
      </c>
      <c r="AK190">
        <f t="shared" si="43"/>
        <v>6</v>
      </c>
      <c r="AL190">
        <f t="shared" si="44"/>
        <v>2022</v>
      </c>
      <c r="BK190" s="22">
        <v>44742</v>
      </c>
      <c r="BL190" s="23">
        <v>12918</v>
      </c>
      <c r="BM190" s="23">
        <v>12944</v>
      </c>
      <c r="BN190" s="23">
        <v>13106</v>
      </c>
      <c r="BO190" s="23">
        <v>13109</v>
      </c>
      <c r="BP190" s="23">
        <v>13252</v>
      </c>
      <c r="BQ190" s="23">
        <v>13300</v>
      </c>
      <c r="BR190" s="23">
        <v>14142</v>
      </c>
      <c r="BS190" s="23">
        <v>15470</v>
      </c>
      <c r="BT190" s="23">
        <v>16683</v>
      </c>
      <c r="BU190" s="23">
        <v>17775</v>
      </c>
      <c r="BV190" s="23">
        <v>18354</v>
      </c>
      <c r="BW190" s="23">
        <v>18467</v>
      </c>
      <c r="BX190" s="23">
        <v>18568</v>
      </c>
      <c r="BY190" s="23">
        <v>18401</v>
      </c>
      <c r="BZ190" s="23">
        <v>18627</v>
      </c>
      <c r="CA190" s="23">
        <v>18082</v>
      </c>
      <c r="CB190" s="23">
        <v>15972</v>
      </c>
      <c r="CC190" s="23">
        <v>15314</v>
      </c>
      <c r="CD190" s="23">
        <v>14864</v>
      </c>
      <c r="CE190" s="23">
        <v>15584</v>
      </c>
      <c r="CF190" s="23">
        <v>15373</v>
      </c>
      <c r="CG190" s="23">
        <v>15156</v>
      </c>
      <c r="CH190" s="23">
        <v>14798</v>
      </c>
      <c r="CI190" s="23">
        <v>14520</v>
      </c>
    </row>
    <row r="191" spans="1:87" x14ac:dyDescent="0.2">
      <c r="A191" s="7">
        <v>44742</v>
      </c>
      <c r="B191" s="2">
        <v>12918</v>
      </c>
      <c r="C191" s="2">
        <v>12944</v>
      </c>
      <c r="D191" s="2">
        <v>13106</v>
      </c>
      <c r="E191" s="2">
        <v>13109</v>
      </c>
      <c r="F191" s="2">
        <v>13252</v>
      </c>
      <c r="G191" s="2">
        <v>13300</v>
      </c>
      <c r="H191" s="2">
        <v>14142</v>
      </c>
      <c r="I191" s="2">
        <v>15470</v>
      </c>
      <c r="J191" s="2">
        <v>16683</v>
      </c>
      <c r="K191" s="2">
        <v>17775</v>
      </c>
      <c r="L191" s="2">
        <v>18354</v>
      </c>
      <c r="M191" s="2">
        <v>18467</v>
      </c>
      <c r="N191" s="2">
        <v>18568</v>
      </c>
      <c r="O191" s="2">
        <v>18401</v>
      </c>
      <c r="P191" s="2">
        <v>18627</v>
      </c>
      <c r="Q191" s="2">
        <v>18082</v>
      </c>
      <c r="R191" s="2">
        <v>15972</v>
      </c>
      <c r="S191" s="2">
        <v>15314</v>
      </c>
      <c r="T191" s="2">
        <v>14864</v>
      </c>
      <c r="U191" s="2">
        <v>15584</v>
      </c>
      <c r="V191" s="2">
        <v>15373</v>
      </c>
      <c r="W191" s="2">
        <v>15156</v>
      </c>
      <c r="X191" s="2">
        <v>14798</v>
      </c>
      <c r="Y191" s="2">
        <v>14520</v>
      </c>
      <c r="AA191" s="2">
        <f t="shared" si="36"/>
        <v>18467</v>
      </c>
      <c r="AB191" s="2">
        <f t="shared" si="37"/>
        <v>18627</v>
      </c>
      <c r="AC191" s="2">
        <f t="shared" si="38"/>
        <v>15373</v>
      </c>
      <c r="AE191" s="10">
        <v>5</v>
      </c>
      <c r="AF191" s="2">
        <f t="shared" si="39"/>
        <v>148483</v>
      </c>
      <c r="AG191" s="2">
        <f t="shared" si="40"/>
        <v>73678</v>
      </c>
      <c r="AH191" s="2">
        <f t="shared" si="41"/>
        <v>152618</v>
      </c>
      <c r="AI191" s="2">
        <f t="shared" si="42"/>
        <v>374779</v>
      </c>
      <c r="AK191">
        <f t="shared" si="43"/>
        <v>6</v>
      </c>
      <c r="AL191">
        <f t="shared" si="44"/>
        <v>2022</v>
      </c>
      <c r="BK191" s="22">
        <v>44743</v>
      </c>
      <c r="BL191" s="23">
        <v>14327</v>
      </c>
      <c r="BM191" s="23">
        <v>14207</v>
      </c>
      <c r="BN191" s="23">
        <v>14158</v>
      </c>
      <c r="BO191" s="23">
        <v>14159</v>
      </c>
      <c r="BP191" s="23">
        <v>14244</v>
      </c>
      <c r="BQ191" s="23">
        <v>14291</v>
      </c>
      <c r="BR191" s="23">
        <v>15169</v>
      </c>
      <c r="BS191" s="23">
        <v>16326</v>
      </c>
      <c r="BT191" s="23">
        <v>17207</v>
      </c>
      <c r="BU191" s="23">
        <v>17937</v>
      </c>
      <c r="BV191" s="23">
        <v>18396</v>
      </c>
      <c r="BW191" s="23">
        <v>18487</v>
      </c>
      <c r="BX191" s="23">
        <v>18540</v>
      </c>
      <c r="BY191" s="23">
        <v>18492</v>
      </c>
      <c r="BZ191" s="23">
        <v>18389</v>
      </c>
      <c r="CA191" s="23">
        <v>17898</v>
      </c>
      <c r="CB191" s="23">
        <v>16548</v>
      </c>
      <c r="CC191" s="23">
        <v>15373</v>
      </c>
      <c r="CD191" s="23">
        <v>14850</v>
      </c>
      <c r="CE191" s="23">
        <v>15265</v>
      </c>
      <c r="CF191" s="23">
        <v>15015</v>
      </c>
      <c r="CG191" s="23">
        <v>14880</v>
      </c>
      <c r="CH191" s="23">
        <v>14579</v>
      </c>
      <c r="CI191" s="23">
        <v>14332</v>
      </c>
    </row>
    <row r="192" spans="1:87" x14ac:dyDescent="0.2">
      <c r="A192" s="7">
        <v>44743</v>
      </c>
      <c r="B192" s="2">
        <v>14327</v>
      </c>
      <c r="C192" s="2">
        <v>14207</v>
      </c>
      <c r="D192" s="2">
        <v>14158</v>
      </c>
      <c r="E192" s="2">
        <v>14159</v>
      </c>
      <c r="F192" s="2">
        <v>14244</v>
      </c>
      <c r="G192" s="2">
        <v>14291</v>
      </c>
      <c r="H192" s="2">
        <v>15169</v>
      </c>
      <c r="I192" s="2">
        <v>16326</v>
      </c>
      <c r="J192" s="2">
        <v>17207</v>
      </c>
      <c r="K192" s="2">
        <v>17937</v>
      </c>
      <c r="L192" s="2">
        <v>18396</v>
      </c>
      <c r="M192" s="2">
        <v>18487</v>
      </c>
      <c r="N192" s="2">
        <v>18540</v>
      </c>
      <c r="O192" s="2">
        <v>18492</v>
      </c>
      <c r="P192" s="2">
        <v>18389</v>
      </c>
      <c r="Q192" s="2">
        <v>17898</v>
      </c>
      <c r="R192" s="2">
        <v>16548</v>
      </c>
      <c r="S192" s="2">
        <v>15373</v>
      </c>
      <c r="T192" s="2">
        <v>14850</v>
      </c>
      <c r="U192" s="2">
        <v>15265</v>
      </c>
      <c r="V192" s="2">
        <v>15015</v>
      </c>
      <c r="W192" s="2">
        <v>14880</v>
      </c>
      <c r="X192" s="2">
        <v>14579</v>
      </c>
      <c r="Y192" s="2">
        <v>14332</v>
      </c>
      <c r="AA192" s="2">
        <f t="shared" si="36"/>
        <v>18487</v>
      </c>
      <c r="AB192" s="2">
        <f t="shared" si="37"/>
        <v>18540</v>
      </c>
      <c r="AC192" s="2">
        <f t="shared" si="38"/>
        <v>15169</v>
      </c>
      <c r="AE192" s="10">
        <v>6</v>
      </c>
      <c r="AF192" s="2">
        <f t="shared" si="39"/>
        <v>150389</v>
      </c>
      <c r="AG192" s="2">
        <f t="shared" si="40"/>
        <v>73319</v>
      </c>
      <c r="AH192" s="2">
        <f t="shared" si="41"/>
        <v>159361</v>
      </c>
      <c r="AI192" s="2">
        <f t="shared" si="42"/>
        <v>383069</v>
      </c>
      <c r="AK192">
        <f t="shared" si="43"/>
        <v>7</v>
      </c>
      <c r="AL192">
        <f t="shared" si="44"/>
        <v>2022</v>
      </c>
      <c r="BK192" s="22">
        <v>44744</v>
      </c>
      <c r="BL192" s="23">
        <v>14213</v>
      </c>
      <c r="BM192" s="23">
        <v>14129</v>
      </c>
      <c r="BN192" s="23">
        <v>14172</v>
      </c>
      <c r="BO192" s="23">
        <v>13960</v>
      </c>
      <c r="BP192" s="23">
        <v>13898</v>
      </c>
      <c r="BQ192" s="23">
        <v>13726</v>
      </c>
      <c r="BR192" s="23">
        <v>14607</v>
      </c>
      <c r="BS192" s="23">
        <v>15615</v>
      </c>
      <c r="BT192" s="23">
        <v>16250</v>
      </c>
      <c r="BU192" s="23">
        <v>17016</v>
      </c>
      <c r="BV192" s="23">
        <v>17967</v>
      </c>
      <c r="BW192" s="23">
        <v>18262</v>
      </c>
      <c r="BX192" s="23">
        <v>18371</v>
      </c>
      <c r="BY192" s="23">
        <v>18553</v>
      </c>
      <c r="BZ192" s="23">
        <v>18354</v>
      </c>
      <c r="CA192" s="23">
        <v>17621</v>
      </c>
      <c r="CB192" s="23">
        <v>15571</v>
      </c>
      <c r="CC192" s="23">
        <v>14897</v>
      </c>
      <c r="CD192" s="23">
        <v>14395</v>
      </c>
      <c r="CE192" s="23">
        <v>14956</v>
      </c>
      <c r="CF192" s="23">
        <v>14866</v>
      </c>
      <c r="CG192" s="23">
        <v>14796</v>
      </c>
      <c r="CH192" s="23">
        <v>14320</v>
      </c>
      <c r="CI192" s="23">
        <v>13932</v>
      </c>
    </row>
    <row r="193" spans="1:87" x14ac:dyDescent="0.2">
      <c r="A193" s="7">
        <v>44744</v>
      </c>
      <c r="B193" s="2">
        <v>14213</v>
      </c>
      <c r="C193" s="2">
        <v>14129</v>
      </c>
      <c r="D193" s="2">
        <v>14172</v>
      </c>
      <c r="E193" s="2">
        <v>13960</v>
      </c>
      <c r="F193" s="2">
        <v>13898</v>
      </c>
      <c r="G193" s="2">
        <v>13726</v>
      </c>
      <c r="H193" s="2">
        <v>14607</v>
      </c>
      <c r="I193" s="2">
        <v>15615</v>
      </c>
      <c r="J193" s="2">
        <v>16250</v>
      </c>
      <c r="K193" s="2">
        <v>17016</v>
      </c>
      <c r="L193" s="2">
        <v>17967</v>
      </c>
      <c r="M193" s="2">
        <v>18262</v>
      </c>
      <c r="N193" s="2">
        <v>18371</v>
      </c>
      <c r="O193" s="2">
        <v>18553</v>
      </c>
      <c r="P193" s="2">
        <v>18354</v>
      </c>
      <c r="Q193" s="2">
        <v>17621</v>
      </c>
      <c r="R193" s="2">
        <v>15571</v>
      </c>
      <c r="S193" s="2">
        <v>14897</v>
      </c>
      <c r="T193" s="2">
        <v>14395</v>
      </c>
      <c r="U193" s="2">
        <v>14956</v>
      </c>
      <c r="V193" s="2">
        <v>14866</v>
      </c>
      <c r="W193" s="2">
        <v>14796</v>
      </c>
      <c r="X193" s="2">
        <v>14320</v>
      </c>
      <c r="Y193" s="2">
        <v>13932</v>
      </c>
      <c r="AA193" s="2">
        <f t="shared" si="36"/>
        <v>0</v>
      </c>
      <c r="AB193" s="2">
        <f t="shared" si="37"/>
        <v>18553</v>
      </c>
      <c r="AC193" s="2">
        <f t="shared" si="38"/>
        <v>14866</v>
      </c>
      <c r="AE193" s="10">
        <v>7</v>
      </c>
      <c r="AF193" s="2">
        <f t="shared" si="39"/>
        <v>0</v>
      </c>
      <c r="AG193" s="2">
        <f t="shared" si="40"/>
        <v>217828</v>
      </c>
      <c r="AH193" s="2">
        <f t="shared" si="41"/>
        <v>156619</v>
      </c>
      <c r="AI193" s="2">
        <f t="shared" si="42"/>
        <v>374447</v>
      </c>
      <c r="AK193">
        <f t="shared" si="43"/>
        <v>7</v>
      </c>
      <c r="AL193">
        <f t="shared" si="44"/>
        <v>2022</v>
      </c>
      <c r="BK193" s="22">
        <v>44745</v>
      </c>
      <c r="BL193" s="23">
        <v>13617</v>
      </c>
      <c r="BM193" s="23">
        <v>13526</v>
      </c>
      <c r="BN193" s="23">
        <v>13633</v>
      </c>
      <c r="BO193" s="23">
        <v>13482</v>
      </c>
      <c r="BP193" s="23">
        <v>13578</v>
      </c>
      <c r="BQ193" s="23">
        <v>13591</v>
      </c>
      <c r="BR193" s="23">
        <v>13952</v>
      </c>
      <c r="BS193" s="23">
        <v>14653</v>
      </c>
      <c r="BT193" s="23">
        <v>15427</v>
      </c>
      <c r="BU193" s="23">
        <v>15703</v>
      </c>
      <c r="BV193" s="23">
        <v>16174</v>
      </c>
      <c r="BW193" s="23">
        <v>16115</v>
      </c>
      <c r="BX193" s="23">
        <v>16373</v>
      </c>
      <c r="BY193" s="23">
        <v>16142</v>
      </c>
      <c r="BZ193" s="23">
        <v>16288</v>
      </c>
      <c r="CA193" s="23">
        <v>15665</v>
      </c>
      <c r="CB193" s="23">
        <v>15168</v>
      </c>
      <c r="CC193" s="23">
        <v>14470</v>
      </c>
      <c r="CD193" s="23">
        <v>14085</v>
      </c>
      <c r="CE193" s="23">
        <v>13387</v>
      </c>
      <c r="CF193" s="23">
        <v>13508</v>
      </c>
      <c r="CG193" s="23">
        <v>13287</v>
      </c>
      <c r="CH193" s="23">
        <v>12686</v>
      </c>
      <c r="CI193" s="23">
        <v>12442</v>
      </c>
    </row>
    <row r="194" spans="1:87" x14ac:dyDescent="0.2">
      <c r="A194" s="7">
        <v>44745</v>
      </c>
      <c r="B194" s="2">
        <v>13617</v>
      </c>
      <c r="C194" s="2">
        <v>13526</v>
      </c>
      <c r="D194" s="2">
        <v>13633</v>
      </c>
      <c r="E194" s="2">
        <v>13482</v>
      </c>
      <c r="F194" s="2">
        <v>13578</v>
      </c>
      <c r="G194" s="2">
        <v>13591</v>
      </c>
      <c r="H194" s="2">
        <v>13952</v>
      </c>
      <c r="I194" s="2">
        <v>14653</v>
      </c>
      <c r="J194" s="2">
        <v>15427</v>
      </c>
      <c r="K194" s="2">
        <v>15703</v>
      </c>
      <c r="L194" s="2">
        <v>16174</v>
      </c>
      <c r="M194" s="2">
        <v>16115</v>
      </c>
      <c r="N194" s="2">
        <v>16373</v>
      </c>
      <c r="O194" s="2">
        <v>16142</v>
      </c>
      <c r="P194" s="2">
        <v>16288</v>
      </c>
      <c r="Q194" s="2">
        <v>15665</v>
      </c>
      <c r="R194" s="2">
        <v>15168</v>
      </c>
      <c r="S194" s="2">
        <v>14470</v>
      </c>
      <c r="T194" s="2">
        <v>14085</v>
      </c>
      <c r="U194" s="2">
        <v>13387</v>
      </c>
      <c r="V194" s="2">
        <v>13508</v>
      </c>
      <c r="W194" s="2">
        <v>13287</v>
      </c>
      <c r="X194" s="2">
        <v>12686</v>
      </c>
      <c r="Y194" s="2">
        <v>12442</v>
      </c>
      <c r="AA194" s="2">
        <f t="shared" si="36"/>
        <v>0</v>
      </c>
      <c r="AB194" s="2">
        <f t="shared" si="37"/>
        <v>16373</v>
      </c>
      <c r="AC194" s="2">
        <f t="shared" si="38"/>
        <v>13952</v>
      </c>
      <c r="AE194" s="10">
        <v>1</v>
      </c>
      <c r="AF194" s="2">
        <f t="shared" si="39"/>
        <v>0</v>
      </c>
      <c r="AG194" s="2">
        <f t="shared" si="40"/>
        <v>199650</v>
      </c>
      <c r="AH194" s="2">
        <f t="shared" si="41"/>
        <v>147302</v>
      </c>
      <c r="AI194" s="2">
        <f t="shared" si="42"/>
        <v>346952</v>
      </c>
      <c r="AK194">
        <f t="shared" si="43"/>
        <v>7</v>
      </c>
      <c r="AL194">
        <f t="shared" si="44"/>
        <v>2022</v>
      </c>
      <c r="BK194" s="22">
        <v>44746</v>
      </c>
      <c r="BL194" s="23">
        <v>12241</v>
      </c>
      <c r="BM194" s="23">
        <v>11894</v>
      </c>
      <c r="BN194" s="23">
        <v>11777</v>
      </c>
      <c r="BO194" s="23">
        <v>11562</v>
      </c>
      <c r="BP194" s="23">
        <v>10805</v>
      </c>
      <c r="BQ194" s="23">
        <v>10368</v>
      </c>
      <c r="BR194" s="23">
        <v>10680</v>
      </c>
      <c r="BS194" s="23">
        <v>11171</v>
      </c>
      <c r="BT194" s="23">
        <v>11472</v>
      </c>
      <c r="BU194" s="23">
        <v>11767</v>
      </c>
      <c r="BV194" s="23">
        <v>11897</v>
      </c>
      <c r="BW194" s="23">
        <v>12091</v>
      </c>
      <c r="BX194" s="23">
        <v>12645</v>
      </c>
      <c r="BY194" s="23">
        <v>12514</v>
      </c>
      <c r="BZ194" s="23">
        <v>12610</v>
      </c>
      <c r="CA194" s="23">
        <v>12449</v>
      </c>
      <c r="CB194" s="23">
        <v>12256</v>
      </c>
      <c r="CC194" s="23">
        <v>12226</v>
      </c>
      <c r="CD194" s="23">
        <v>11986</v>
      </c>
      <c r="CE194" s="23">
        <v>11475</v>
      </c>
      <c r="CF194" s="23">
        <v>11476</v>
      </c>
      <c r="CG194" s="23">
        <v>11398</v>
      </c>
      <c r="CH194" s="23">
        <v>10918</v>
      </c>
      <c r="CI194" s="23">
        <v>10721</v>
      </c>
    </row>
    <row r="195" spans="1:87" x14ac:dyDescent="0.2">
      <c r="A195" s="7">
        <v>44746</v>
      </c>
      <c r="B195" s="2">
        <v>12241</v>
      </c>
      <c r="C195" s="2">
        <v>11894</v>
      </c>
      <c r="D195" s="2">
        <v>11777</v>
      </c>
      <c r="E195" s="2">
        <v>11562</v>
      </c>
      <c r="F195" s="2">
        <v>10805</v>
      </c>
      <c r="G195" s="2">
        <v>10368</v>
      </c>
      <c r="H195" s="2">
        <v>10680</v>
      </c>
      <c r="I195" s="2">
        <v>11171</v>
      </c>
      <c r="J195" s="2">
        <v>11472</v>
      </c>
      <c r="K195" s="2">
        <v>11767</v>
      </c>
      <c r="L195" s="2">
        <v>11897</v>
      </c>
      <c r="M195" s="2">
        <v>12091</v>
      </c>
      <c r="N195" s="2">
        <v>12645</v>
      </c>
      <c r="O195" s="2">
        <v>12514</v>
      </c>
      <c r="P195" s="2">
        <v>12610</v>
      </c>
      <c r="Q195" s="2">
        <v>12449</v>
      </c>
      <c r="R195" s="2">
        <v>12256</v>
      </c>
      <c r="S195" s="2">
        <v>12226</v>
      </c>
      <c r="T195" s="2">
        <v>11986</v>
      </c>
      <c r="U195" s="2">
        <v>11475</v>
      </c>
      <c r="V195" s="2">
        <v>11476</v>
      </c>
      <c r="W195" s="2">
        <v>11398</v>
      </c>
      <c r="X195" s="2">
        <v>10918</v>
      </c>
      <c r="Y195" s="2">
        <v>10721</v>
      </c>
      <c r="AA195" s="2">
        <f t="shared" si="36"/>
        <v>0</v>
      </c>
      <c r="AB195" s="2">
        <f t="shared" si="37"/>
        <v>12645</v>
      </c>
      <c r="AC195" s="2">
        <f t="shared" si="38"/>
        <v>12241</v>
      </c>
      <c r="AE195" s="10">
        <v>8</v>
      </c>
      <c r="AF195" s="2">
        <f t="shared" si="39"/>
        <v>0</v>
      </c>
      <c r="AG195" s="2">
        <f t="shared" si="40"/>
        <v>156559</v>
      </c>
      <c r="AH195" s="2">
        <f t="shared" si="41"/>
        <v>123840</v>
      </c>
      <c r="AI195" s="2">
        <f t="shared" si="42"/>
        <v>280399</v>
      </c>
      <c r="AK195">
        <f t="shared" si="43"/>
        <v>7</v>
      </c>
      <c r="AL195">
        <f t="shared" si="44"/>
        <v>2022</v>
      </c>
      <c r="BK195" s="22">
        <v>44747</v>
      </c>
      <c r="BL195" s="23">
        <v>10609</v>
      </c>
      <c r="BM195" s="23">
        <v>10558</v>
      </c>
      <c r="BN195" s="23">
        <v>10666</v>
      </c>
      <c r="BO195" s="23">
        <v>10545</v>
      </c>
      <c r="BP195" s="23">
        <v>10510</v>
      </c>
      <c r="BQ195" s="23">
        <v>10283</v>
      </c>
      <c r="BR195" s="23">
        <v>10363</v>
      </c>
      <c r="BS195" s="23">
        <v>10512</v>
      </c>
      <c r="BT195" s="23">
        <v>10569</v>
      </c>
      <c r="BU195" s="23">
        <v>10825</v>
      </c>
      <c r="BV195" s="23">
        <v>10825</v>
      </c>
      <c r="BW195" s="23">
        <v>10888</v>
      </c>
      <c r="BX195" s="23">
        <v>11034</v>
      </c>
      <c r="BY195" s="23">
        <v>11054</v>
      </c>
      <c r="BZ195" s="23">
        <v>11079</v>
      </c>
      <c r="CA195" s="23">
        <v>11013</v>
      </c>
      <c r="CB195" s="23">
        <v>10973</v>
      </c>
      <c r="CC195" s="23">
        <v>10736</v>
      </c>
      <c r="CD195" s="23">
        <v>10600</v>
      </c>
      <c r="CE195" s="23">
        <v>10425</v>
      </c>
      <c r="CF195" s="23">
        <v>10418</v>
      </c>
      <c r="CG195" s="23">
        <v>10434</v>
      </c>
      <c r="CH195" s="23">
        <v>10304</v>
      </c>
      <c r="CI195" s="23">
        <v>10065</v>
      </c>
    </row>
    <row r="196" spans="1:87" x14ac:dyDescent="0.2">
      <c r="A196" s="7">
        <v>44747</v>
      </c>
      <c r="B196" s="2">
        <v>10609</v>
      </c>
      <c r="C196" s="2">
        <v>10558</v>
      </c>
      <c r="D196" s="2">
        <v>10666</v>
      </c>
      <c r="E196" s="2">
        <v>10545</v>
      </c>
      <c r="F196" s="2">
        <v>10510</v>
      </c>
      <c r="G196" s="2">
        <v>10283</v>
      </c>
      <c r="H196" s="2">
        <v>10363</v>
      </c>
      <c r="I196" s="2">
        <v>10512</v>
      </c>
      <c r="J196" s="2">
        <v>10569</v>
      </c>
      <c r="K196" s="2">
        <v>10825</v>
      </c>
      <c r="L196" s="2">
        <v>10825</v>
      </c>
      <c r="M196" s="2">
        <v>10888</v>
      </c>
      <c r="N196" s="2">
        <v>11034</v>
      </c>
      <c r="O196" s="2">
        <v>11054</v>
      </c>
      <c r="P196" s="2">
        <v>11079</v>
      </c>
      <c r="Q196" s="2">
        <v>11013</v>
      </c>
      <c r="R196" s="2">
        <v>10973</v>
      </c>
      <c r="S196" s="2">
        <v>10736</v>
      </c>
      <c r="T196" s="2">
        <v>10600</v>
      </c>
      <c r="U196" s="2">
        <v>10425</v>
      </c>
      <c r="V196" s="2">
        <v>10418</v>
      </c>
      <c r="W196" s="2">
        <v>10434</v>
      </c>
      <c r="X196" s="2">
        <v>10304</v>
      </c>
      <c r="Y196" s="2">
        <v>10065</v>
      </c>
      <c r="AA196" s="2">
        <f t="shared" si="36"/>
        <v>10973</v>
      </c>
      <c r="AB196" s="2">
        <f t="shared" si="37"/>
        <v>11079</v>
      </c>
      <c r="AC196" s="2">
        <f t="shared" si="38"/>
        <v>10666</v>
      </c>
      <c r="AE196" s="10">
        <v>3</v>
      </c>
      <c r="AF196" s="2">
        <f t="shared" si="39"/>
        <v>96353</v>
      </c>
      <c r="AG196" s="2">
        <f t="shared" si="40"/>
        <v>44180</v>
      </c>
      <c r="AH196" s="2">
        <f t="shared" si="41"/>
        <v>114755</v>
      </c>
      <c r="AI196" s="2">
        <f t="shared" si="42"/>
        <v>255288</v>
      </c>
      <c r="AK196">
        <f t="shared" si="43"/>
        <v>7</v>
      </c>
      <c r="AL196">
        <f t="shared" si="44"/>
        <v>2022</v>
      </c>
      <c r="BK196" s="22">
        <v>44748</v>
      </c>
      <c r="BL196" s="23">
        <v>10088</v>
      </c>
      <c r="BM196" s="23">
        <v>10037</v>
      </c>
      <c r="BN196" s="23">
        <v>10096</v>
      </c>
      <c r="BO196" s="23">
        <v>10227</v>
      </c>
      <c r="BP196" s="23">
        <v>10289</v>
      </c>
      <c r="BQ196" s="23">
        <v>10331</v>
      </c>
      <c r="BR196" s="23">
        <v>10421</v>
      </c>
      <c r="BS196" s="23">
        <v>10527</v>
      </c>
      <c r="BT196" s="23">
        <v>10532</v>
      </c>
      <c r="BU196" s="23">
        <v>10609</v>
      </c>
      <c r="BV196" s="23">
        <v>10616</v>
      </c>
      <c r="BW196" s="23">
        <v>10694</v>
      </c>
      <c r="BX196" s="23">
        <v>10674</v>
      </c>
      <c r="BY196" s="23">
        <v>10553</v>
      </c>
      <c r="BZ196" s="23">
        <v>10462</v>
      </c>
      <c r="CA196" s="23">
        <v>10420</v>
      </c>
      <c r="CB196" s="23">
        <v>10481</v>
      </c>
      <c r="CC196" s="23">
        <v>10340</v>
      </c>
      <c r="CD196" s="23">
        <v>10222</v>
      </c>
      <c r="CE196" s="23">
        <v>10051</v>
      </c>
      <c r="CF196" s="23">
        <v>10027</v>
      </c>
      <c r="CG196" s="23">
        <v>10185</v>
      </c>
      <c r="CH196" s="23">
        <v>10048</v>
      </c>
      <c r="CI196" s="23">
        <v>9894</v>
      </c>
    </row>
    <row r="197" spans="1:87" x14ac:dyDescent="0.2">
      <c r="A197" s="7">
        <v>44748</v>
      </c>
      <c r="B197" s="2">
        <v>10088</v>
      </c>
      <c r="C197" s="2">
        <v>10037</v>
      </c>
      <c r="D197" s="2">
        <v>10096</v>
      </c>
      <c r="E197" s="2">
        <v>10227</v>
      </c>
      <c r="F197" s="2">
        <v>10289</v>
      </c>
      <c r="G197" s="2">
        <v>10331</v>
      </c>
      <c r="H197" s="2">
        <v>10421</v>
      </c>
      <c r="I197" s="2">
        <v>10527</v>
      </c>
      <c r="J197" s="2">
        <v>10532</v>
      </c>
      <c r="K197" s="2">
        <v>10609</v>
      </c>
      <c r="L197" s="2">
        <v>10616</v>
      </c>
      <c r="M197" s="2">
        <v>10694</v>
      </c>
      <c r="N197" s="2">
        <v>10674</v>
      </c>
      <c r="O197" s="2">
        <v>10553</v>
      </c>
      <c r="P197" s="2">
        <v>10462</v>
      </c>
      <c r="Q197" s="2">
        <v>10420</v>
      </c>
      <c r="R197" s="2">
        <v>10481</v>
      </c>
      <c r="S197" s="2">
        <v>10340</v>
      </c>
      <c r="T197" s="2">
        <v>10222</v>
      </c>
      <c r="U197" s="2">
        <v>10051</v>
      </c>
      <c r="V197" s="2">
        <v>10027</v>
      </c>
      <c r="W197" s="2">
        <v>10185</v>
      </c>
      <c r="X197" s="2">
        <v>10048</v>
      </c>
      <c r="Y197" s="2">
        <v>9894</v>
      </c>
      <c r="AA197" s="2">
        <f t="shared" si="36"/>
        <v>10694</v>
      </c>
      <c r="AB197" s="2">
        <f t="shared" si="37"/>
        <v>10674</v>
      </c>
      <c r="AC197" s="2">
        <f t="shared" si="38"/>
        <v>10421</v>
      </c>
      <c r="AE197" s="10">
        <v>4</v>
      </c>
      <c r="AF197" s="2">
        <f t="shared" si="39"/>
        <v>94072</v>
      </c>
      <c r="AG197" s="2">
        <f t="shared" si="40"/>
        <v>42109</v>
      </c>
      <c r="AH197" s="2">
        <f t="shared" si="41"/>
        <v>111643</v>
      </c>
      <c r="AI197" s="2">
        <f t="shared" si="42"/>
        <v>247824</v>
      </c>
      <c r="AK197">
        <f t="shared" si="43"/>
        <v>7</v>
      </c>
      <c r="AL197">
        <f t="shared" si="44"/>
        <v>2022</v>
      </c>
      <c r="BK197" s="22">
        <v>44749</v>
      </c>
      <c r="BL197" s="23">
        <v>9749</v>
      </c>
      <c r="BM197" s="23">
        <v>9647</v>
      </c>
      <c r="BN197" s="23">
        <v>9679</v>
      </c>
      <c r="BO197" s="23">
        <v>9657</v>
      </c>
      <c r="BP197" s="23">
        <v>9649</v>
      </c>
      <c r="BQ197" s="23">
        <v>9533</v>
      </c>
      <c r="BR197" s="23">
        <v>9837</v>
      </c>
      <c r="BS197" s="23">
        <v>10168</v>
      </c>
      <c r="BT197" s="23">
        <v>10512</v>
      </c>
      <c r="BU197" s="23">
        <v>11160</v>
      </c>
      <c r="BV197" s="23">
        <v>11451</v>
      </c>
      <c r="BW197" s="23">
        <v>11731</v>
      </c>
      <c r="BX197" s="23">
        <v>12066</v>
      </c>
      <c r="BY197" s="23">
        <v>12113</v>
      </c>
      <c r="BZ197" s="23">
        <v>12232</v>
      </c>
      <c r="CA197" s="23">
        <v>12230</v>
      </c>
      <c r="CB197" s="23">
        <v>12185</v>
      </c>
      <c r="CC197" s="23">
        <v>12081</v>
      </c>
      <c r="CD197" s="23">
        <v>11943</v>
      </c>
      <c r="CE197" s="23">
        <v>11203</v>
      </c>
      <c r="CF197" s="23">
        <v>10865</v>
      </c>
      <c r="CG197" s="23">
        <v>10850</v>
      </c>
      <c r="CH197" s="23">
        <v>10679</v>
      </c>
      <c r="CI197" s="23">
        <v>10606</v>
      </c>
    </row>
    <row r="198" spans="1:87" x14ac:dyDescent="0.2">
      <c r="A198" s="7">
        <v>44749</v>
      </c>
      <c r="B198" s="2">
        <v>9749</v>
      </c>
      <c r="C198" s="2">
        <v>9647</v>
      </c>
      <c r="D198" s="2">
        <v>9679</v>
      </c>
      <c r="E198" s="2">
        <v>9657</v>
      </c>
      <c r="F198" s="2">
        <v>9649</v>
      </c>
      <c r="G198" s="2">
        <v>9533</v>
      </c>
      <c r="H198" s="2">
        <v>9837</v>
      </c>
      <c r="I198" s="2">
        <v>10168</v>
      </c>
      <c r="J198" s="2">
        <v>10512</v>
      </c>
      <c r="K198" s="2">
        <v>11160</v>
      </c>
      <c r="L198" s="2">
        <v>11451</v>
      </c>
      <c r="M198" s="2">
        <v>11731</v>
      </c>
      <c r="N198" s="2">
        <v>12066</v>
      </c>
      <c r="O198" s="2">
        <v>12113</v>
      </c>
      <c r="P198" s="2">
        <v>12232</v>
      </c>
      <c r="Q198" s="2">
        <v>12230</v>
      </c>
      <c r="R198" s="2">
        <v>12185</v>
      </c>
      <c r="S198" s="2">
        <v>12081</v>
      </c>
      <c r="T198" s="2">
        <v>11943</v>
      </c>
      <c r="U198" s="2">
        <v>11203</v>
      </c>
      <c r="V198" s="2">
        <v>10865</v>
      </c>
      <c r="W198" s="2">
        <v>10850</v>
      </c>
      <c r="X198" s="2">
        <v>10679</v>
      </c>
      <c r="Y198" s="2">
        <v>10606</v>
      </c>
      <c r="AA198" s="2">
        <f t="shared" si="36"/>
        <v>12185</v>
      </c>
      <c r="AB198" s="2">
        <f t="shared" si="37"/>
        <v>12232</v>
      </c>
      <c r="AC198" s="2">
        <f t="shared" si="38"/>
        <v>10865</v>
      </c>
      <c r="AE198" s="10">
        <v>5</v>
      </c>
      <c r="AF198" s="2">
        <f t="shared" si="39"/>
        <v>102434</v>
      </c>
      <c r="AG198" s="2">
        <f t="shared" si="40"/>
        <v>48641</v>
      </c>
      <c r="AH198" s="2">
        <f t="shared" si="41"/>
        <v>110751</v>
      </c>
      <c r="AI198" s="2">
        <f t="shared" si="42"/>
        <v>261826</v>
      </c>
      <c r="AK198">
        <f t="shared" si="43"/>
        <v>7</v>
      </c>
      <c r="AL198">
        <f t="shared" si="44"/>
        <v>2022</v>
      </c>
      <c r="BK198" s="22">
        <v>44750</v>
      </c>
      <c r="BL198" s="23">
        <v>10710</v>
      </c>
      <c r="BM198" s="23">
        <v>10846</v>
      </c>
      <c r="BN198" s="23">
        <v>11124</v>
      </c>
      <c r="BO198" s="23">
        <v>11374</v>
      </c>
      <c r="BP198" s="23">
        <v>11524</v>
      </c>
      <c r="BQ198" s="23">
        <v>11668</v>
      </c>
      <c r="BR198" s="23">
        <v>12225</v>
      </c>
      <c r="BS198" s="23">
        <v>12983</v>
      </c>
      <c r="BT198" s="23">
        <v>13655</v>
      </c>
      <c r="BU198" s="23">
        <v>14244</v>
      </c>
      <c r="BV198" s="23">
        <v>14536</v>
      </c>
      <c r="BW198" s="23">
        <v>14631</v>
      </c>
      <c r="BX198" s="23">
        <v>15029</v>
      </c>
      <c r="BY198" s="23">
        <v>15354</v>
      </c>
      <c r="BZ198" s="23">
        <v>15791</v>
      </c>
      <c r="CA198" s="23">
        <v>15403</v>
      </c>
      <c r="CB198" s="23">
        <v>15384</v>
      </c>
      <c r="CC198" s="23">
        <v>15052</v>
      </c>
      <c r="CD198" s="23">
        <v>14583</v>
      </c>
      <c r="CE198" s="23">
        <v>14012</v>
      </c>
      <c r="CF198" s="23">
        <v>13820</v>
      </c>
      <c r="CG198" s="23">
        <v>13511</v>
      </c>
      <c r="CH198" s="23">
        <v>13073</v>
      </c>
      <c r="CI198" s="23">
        <v>12854</v>
      </c>
    </row>
    <row r="199" spans="1:87" x14ac:dyDescent="0.2">
      <c r="A199" s="7">
        <v>44750</v>
      </c>
      <c r="B199" s="2">
        <v>10710</v>
      </c>
      <c r="C199" s="2">
        <v>10846</v>
      </c>
      <c r="D199" s="2">
        <v>11124</v>
      </c>
      <c r="E199" s="2">
        <v>11374</v>
      </c>
      <c r="F199" s="2">
        <v>11524</v>
      </c>
      <c r="G199" s="2">
        <v>11668</v>
      </c>
      <c r="H199" s="2">
        <v>12225</v>
      </c>
      <c r="I199" s="2">
        <v>12983</v>
      </c>
      <c r="J199" s="2">
        <v>13655</v>
      </c>
      <c r="K199" s="2">
        <v>14244</v>
      </c>
      <c r="L199" s="2">
        <v>14536</v>
      </c>
      <c r="M199" s="2">
        <v>14631</v>
      </c>
      <c r="N199" s="2">
        <v>15029</v>
      </c>
      <c r="O199" s="2">
        <v>15354</v>
      </c>
      <c r="P199" s="2">
        <v>15791</v>
      </c>
      <c r="Q199" s="2">
        <v>15403</v>
      </c>
      <c r="R199" s="2">
        <v>15384</v>
      </c>
      <c r="S199" s="2">
        <v>15052</v>
      </c>
      <c r="T199" s="2">
        <v>14583</v>
      </c>
      <c r="U199" s="2">
        <v>14012</v>
      </c>
      <c r="V199" s="2">
        <v>13820</v>
      </c>
      <c r="W199" s="2">
        <v>13511</v>
      </c>
      <c r="X199" s="2">
        <v>13073</v>
      </c>
      <c r="Y199" s="2">
        <v>12854</v>
      </c>
      <c r="AA199" s="2">
        <f t="shared" si="36"/>
        <v>15384</v>
      </c>
      <c r="AB199" s="2">
        <f t="shared" si="37"/>
        <v>15791</v>
      </c>
      <c r="AC199" s="2">
        <f t="shared" si="38"/>
        <v>13820</v>
      </c>
      <c r="AE199" s="10">
        <v>6</v>
      </c>
      <c r="AF199" s="2">
        <f t="shared" si="39"/>
        <v>129080</v>
      </c>
      <c r="AG199" s="2">
        <f t="shared" si="40"/>
        <v>61577</v>
      </c>
      <c r="AH199" s="2">
        <f t="shared" si="41"/>
        <v>132729</v>
      </c>
      <c r="AI199" s="2">
        <f t="shared" si="42"/>
        <v>323386</v>
      </c>
      <c r="AK199">
        <f t="shared" si="43"/>
        <v>7</v>
      </c>
      <c r="AL199">
        <f t="shared" si="44"/>
        <v>2022</v>
      </c>
      <c r="BK199" s="22">
        <v>44751</v>
      </c>
      <c r="BL199" s="23">
        <v>12717</v>
      </c>
      <c r="BM199" s="23">
        <v>12683</v>
      </c>
      <c r="BN199" s="23">
        <v>12738</v>
      </c>
      <c r="BO199" s="23">
        <v>12643</v>
      </c>
      <c r="BP199" s="23">
        <v>12511</v>
      </c>
      <c r="BQ199" s="23">
        <v>12372</v>
      </c>
      <c r="BR199" s="23">
        <v>12929</v>
      </c>
      <c r="BS199" s="23">
        <v>13807</v>
      </c>
      <c r="BT199" s="23">
        <v>14292</v>
      </c>
      <c r="BU199" s="23">
        <v>14712</v>
      </c>
      <c r="BV199" s="23">
        <v>14860</v>
      </c>
      <c r="BW199" s="23">
        <v>14940</v>
      </c>
      <c r="BX199" s="23">
        <v>15319</v>
      </c>
      <c r="BY199" s="23">
        <v>15401</v>
      </c>
      <c r="BZ199" s="23">
        <v>15386</v>
      </c>
      <c r="CA199" s="23">
        <v>14888</v>
      </c>
      <c r="CB199" s="23">
        <v>14286</v>
      </c>
      <c r="CC199" s="23">
        <v>13560</v>
      </c>
      <c r="CD199" s="23">
        <v>12188</v>
      </c>
      <c r="CE199" s="23">
        <v>11710</v>
      </c>
      <c r="CF199" s="23">
        <v>12170</v>
      </c>
      <c r="CG199" s="23">
        <v>12179</v>
      </c>
      <c r="CH199" s="23">
        <v>11829</v>
      </c>
      <c r="CI199" s="23">
        <v>11385</v>
      </c>
    </row>
    <row r="200" spans="1:87" x14ac:dyDescent="0.2">
      <c r="A200" s="7">
        <v>44751</v>
      </c>
      <c r="B200" s="2">
        <v>12717</v>
      </c>
      <c r="C200" s="2">
        <v>12683</v>
      </c>
      <c r="D200" s="2">
        <v>12738</v>
      </c>
      <c r="E200" s="2">
        <v>12643</v>
      </c>
      <c r="F200" s="2">
        <v>12511</v>
      </c>
      <c r="G200" s="2">
        <v>12372</v>
      </c>
      <c r="H200" s="2">
        <v>12929</v>
      </c>
      <c r="I200" s="2">
        <v>13807</v>
      </c>
      <c r="J200" s="2">
        <v>14292</v>
      </c>
      <c r="K200" s="2">
        <v>14712</v>
      </c>
      <c r="L200" s="2">
        <v>14860</v>
      </c>
      <c r="M200" s="2">
        <v>14940</v>
      </c>
      <c r="N200" s="2">
        <v>15319</v>
      </c>
      <c r="O200" s="2">
        <v>15401</v>
      </c>
      <c r="P200" s="2">
        <v>15386</v>
      </c>
      <c r="Q200" s="2">
        <v>14888</v>
      </c>
      <c r="R200" s="2">
        <v>14286</v>
      </c>
      <c r="S200" s="2">
        <v>13560</v>
      </c>
      <c r="T200" s="2">
        <v>12188</v>
      </c>
      <c r="U200" s="2">
        <v>11710</v>
      </c>
      <c r="V200" s="2">
        <v>12170</v>
      </c>
      <c r="W200" s="2">
        <v>12179</v>
      </c>
      <c r="X200" s="2">
        <v>11829</v>
      </c>
      <c r="Y200" s="2">
        <v>11385</v>
      </c>
      <c r="AA200" s="2">
        <f t="shared" si="36"/>
        <v>0</v>
      </c>
      <c r="AB200" s="2">
        <f t="shared" si="37"/>
        <v>15401</v>
      </c>
      <c r="AC200" s="2">
        <f t="shared" si="38"/>
        <v>12929</v>
      </c>
      <c r="AE200" s="10">
        <v>7</v>
      </c>
      <c r="AF200" s="2">
        <f t="shared" si="39"/>
        <v>0</v>
      </c>
      <c r="AG200" s="2">
        <f t="shared" si="40"/>
        <v>185349</v>
      </c>
      <c r="AH200" s="2">
        <f t="shared" si="41"/>
        <v>136156</v>
      </c>
      <c r="AI200" s="2">
        <f t="shared" si="42"/>
        <v>321505</v>
      </c>
      <c r="AK200">
        <f t="shared" si="43"/>
        <v>7</v>
      </c>
      <c r="AL200">
        <f t="shared" si="44"/>
        <v>2022</v>
      </c>
      <c r="BK200" s="22">
        <v>44752</v>
      </c>
      <c r="BL200" s="23">
        <v>11264</v>
      </c>
      <c r="BM200" s="23">
        <v>11119</v>
      </c>
      <c r="BN200" s="23">
        <v>11275</v>
      </c>
      <c r="BO200" s="23">
        <v>11141</v>
      </c>
      <c r="BP200" s="23">
        <v>11052</v>
      </c>
      <c r="BQ200" s="23">
        <v>11114</v>
      </c>
      <c r="BR200" s="23">
        <v>11602</v>
      </c>
      <c r="BS200" s="23">
        <v>12107</v>
      </c>
      <c r="BT200" s="23">
        <v>12767</v>
      </c>
      <c r="BU200" s="23">
        <v>13246</v>
      </c>
      <c r="BV200" s="23">
        <v>13437</v>
      </c>
      <c r="BW200" s="23">
        <v>13366</v>
      </c>
      <c r="BX200" s="23">
        <v>13761</v>
      </c>
      <c r="BY200" s="23">
        <v>13743</v>
      </c>
      <c r="BZ200" s="23">
        <v>13702</v>
      </c>
      <c r="CA200" s="23">
        <v>13402</v>
      </c>
      <c r="CB200" s="23">
        <v>12925</v>
      </c>
      <c r="CC200" s="23">
        <v>12532</v>
      </c>
      <c r="CD200" s="23">
        <v>12171</v>
      </c>
      <c r="CE200" s="23">
        <v>11632</v>
      </c>
      <c r="CF200" s="23">
        <v>11765</v>
      </c>
      <c r="CG200" s="23">
        <v>11572</v>
      </c>
      <c r="CH200" s="23">
        <v>11334</v>
      </c>
      <c r="CI200" s="23">
        <v>11283</v>
      </c>
    </row>
    <row r="201" spans="1:87" x14ac:dyDescent="0.2">
      <c r="A201" s="7">
        <v>44752</v>
      </c>
      <c r="B201" s="2">
        <v>11264</v>
      </c>
      <c r="C201" s="2">
        <v>11119</v>
      </c>
      <c r="D201" s="2">
        <v>11275</v>
      </c>
      <c r="E201" s="2">
        <v>11141</v>
      </c>
      <c r="F201" s="2">
        <v>11052</v>
      </c>
      <c r="G201" s="2">
        <v>11114</v>
      </c>
      <c r="H201" s="2">
        <v>11602</v>
      </c>
      <c r="I201" s="2">
        <v>12107</v>
      </c>
      <c r="J201" s="2">
        <v>12767</v>
      </c>
      <c r="K201" s="2">
        <v>13246</v>
      </c>
      <c r="L201" s="2">
        <v>13437</v>
      </c>
      <c r="M201" s="2">
        <v>13366</v>
      </c>
      <c r="N201" s="2">
        <v>13761</v>
      </c>
      <c r="O201" s="2">
        <v>13743</v>
      </c>
      <c r="P201" s="2">
        <v>13702</v>
      </c>
      <c r="Q201" s="2">
        <v>13402</v>
      </c>
      <c r="R201" s="2">
        <v>12925</v>
      </c>
      <c r="S201" s="2">
        <v>12532</v>
      </c>
      <c r="T201" s="2">
        <v>12171</v>
      </c>
      <c r="U201" s="2">
        <v>11632</v>
      </c>
      <c r="V201" s="2">
        <v>11765</v>
      </c>
      <c r="W201" s="2">
        <v>11572</v>
      </c>
      <c r="X201" s="2">
        <v>11334</v>
      </c>
      <c r="Y201" s="2">
        <v>11283</v>
      </c>
      <c r="AA201" s="2">
        <f t="shared" si="36"/>
        <v>0</v>
      </c>
      <c r="AB201" s="2">
        <f t="shared" si="37"/>
        <v>13761</v>
      </c>
      <c r="AC201" s="2">
        <f t="shared" si="38"/>
        <v>11765</v>
      </c>
      <c r="AE201" s="10">
        <v>1</v>
      </c>
      <c r="AF201" s="2">
        <f t="shared" si="39"/>
        <v>0</v>
      </c>
      <c r="AG201" s="2">
        <f t="shared" si="40"/>
        <v>168791</v>
      </c>
      <c r="AH201" s="2">
        <f t="shared" si="41"/>
        <v>124521</v>
      </c>
      <c r="AI201" s="2">
        <f t="shared" si="42"/>
        <v>293312</v>
      </c>
      <c r="AK201">
        <f t="shared" si="43"/>
        <v>7</v>
      </c>
      <c r="AL201">
        <f t="shared" si="44"/>
        <v>2022</v>
      </c>
      <c r="BK201" s="22">
        <v>44753</v>
      </c>
      <c r="BL201" s="23">
        <v>11250</v>
      </c>
      <c r="BM201" s="23">
        <v>11222</v>
      </c>
      <c r="BN201" s="23">
        <v>11421</v>
      </c>
      <c r="BO201" s="23">
        <v>11367</v>
      </c>
      <c r="BP201" s="23">
        <v>11473</v>
      </c>
      <c r="BQ201" s="23">
        <v>11583</v>
      </c>
      <c r="BR201" s="23">
        <v>12131</v>
      </c>
      <c r="BS201" s="23">
        <v>12894</v>
      </c>
      <c r="BT201" s="23">
        <v>13393</v>
      </c>
      <c r="BU201" s="23">
        <v>13898</v>
      </c>
      <c r="BV201" s="23">
        <v>14274</v>
      </c>
      <c r="BW201" s="23">
        <v>14246</v>
      </c>
      <c r="BX201" s="23">
        <v>14344</v>
      </c>
      <c r="BY201" s="23">
        <v>14422</v>
      </c>
      <c r="BZ201" s="23">
        <v>14509</v>
      </c>
      <c r="CA201" s="23">
        <v>14417</v>
      </c>
      <c r="CB201" s="23">
        <v>14080</v>
      </c>
      <c r="CC201" s="23">
        <v>13810</v>
      </c>
      <c r="CD201" s="23">
        <v>13398</v>
      </c>
      <c r="CE201" s="23">
        <v>13029</v>
      </c>
      <c r="CF201" s="23">
        <v>12888</v>
      </c>
      <c r="CG201" s="23">
        <v>12817</v>
      </c>
      <c r="CH201" s="23">
        <v>12601</v>
      </c>
      <c r="CI201" s="23">
        <v>12266</v>
      </c>
    </row>
    <row r="202" spans="1:87" x14ac:dyDescent="0.2">
      <c r="A202" s="7">
        <v>44753</v>
      </c>
      <c r="B202" s="2">
        <v>11250</v>
      </c>
      <c r="C202" s="2">
        <v>11222</v>
      </c>
      <c r="D202" s="2">
        <v>11421</v>
      </c>
      <c r="E202" s="2">
        <v>11367</v>
      </c>
      <c r="F202" s="2">
        <v>11473</v>
      </c>
      <c r="G202" s="2">
        <v>11583</v>
      </c>
      <c r="H202" s="2">
        <v>12131</v>
      </c>
      <c r="I202" s="2">
        <v>12894</v>
      </c>
      <c r="J202" s="2">
        <v>13393</v>
      </c>
      <c r="K202" s="2">
        <v>13898</v>
      </c>
      <c r="L202" s="2">
        <v>14274</v>
      </c>
      <c r="M202" s="2">
        <v>14246</v>
      </c>
      <c r="N202" s="2">
        <v>14344</v>
      </c>
      <c r="O202" s="2">
        <v>14422</v>
      </c>
      <c r="P202" s="2">
        <v>14509</v>
      </c>
      <c r="Q202" s="2">
        <v>14417</v>
      </c>
      <c r="R202" s="2">
        <v>14080</v>
      </c>
      <c r="S202" s="2">
        <v>13810</v>
      </c>
      <c r="T202" s="2">
        <v>13398</v>
      </c>
      <c r="U202" s="2">
        <v>13029</v>
      </c>
      <c r="V202" s="2">
        <v>12888</v>
      </c>
      <c r="W202" s="2">
        <v>12817</v>
      </c>
      <c r="X202" s="2">
        <v>12601</v>
      </c>
      <c r="Y202" s="2">
        <v>12266</v>
      </c>
      <c r="AA202" s="2">
        <f t="shared" si="36"/>
        <v>14274</v>
      </c>
      <c r="AB202" s="2">
        <f t="shared" si="37"/>
        <v>14509</v>
      </c>
      <c r="AC202" s="2">
        <f t="shared" si="38"/>
        <v>12888</v>
      </c>
      <c r="AE202" s="10">
        <v>2</v>
      </c>
      <c r="AF202" s="2">
        <f t="shared" si="39"/>
        <v>123022</v>
      </c>
      <c r="AG202" s="2">
        <f t="shared" si="40"/>
        <v>57692</v>
      </c>
      <c r="AH202" s="2">
        <f t="shared" si="41"/>
        <v>131019</v>
      </c>
      <c r="AI202" s="2">
        <f t="shared" si="42"/>
        <v>311733</v>
      </c>
      <c r="AK202">
        <f t="shared" si="43"/>
        <v>7</v>
      </c>
      <c r="AL202">
        <f t="shared" si="44"/>
        <v>2022</v>
      </c>
      <c r="BK202" s="22">
        <v>44754</v>
      </c>
      <c r="BL202" s="23">
        <v>11910</v>
      </c>
      <c r="BM202" s="23">
        <v>11808</v>
      </c>
      <c r="BN202" s="23">
        <v>11763</v>
      </c>
      <c r="BO202" s="23">
        <v>11420</v>
      </c>
      <c r="BP202" s="23">
        <v>11292</v>
      </c>
      <c r="BQ202" s="23">
        <v>11091</v>
      </c>
      <c r="BR202" s="23">
        <v>11089</v>
      </c>
      <c r="BS202" s="23">
        <v>11339</v>
      </c>
      <c r="BT202" s="23">
        <v>11491</v>
      </c>
      <c r="BU202" s="23">
        <v>11881</v>
      </c>
      <c r="BV202" s="23">
        <v>12228</v>
      </c>
      <c r="BW202" s="23">
        <v>12375</v>
      </c>
      <c r="BX202" s="23">
        <v>12594</v>
      </c>
      <c r="BY202" s="23">
        <v>12840</v>
      </c>
      <c r="BZ202" s="23">
        <v>12863</v>
      </c>
      <c r="CA202" s="23">
        <v>12911</v>
      </c>
      <c r="CB202" s="23">
        <v>12949</v>
      </c>
      <c r="CC202" s="23">
        <v>12830</v>
      </c>
      <c r="CD202" s="23">
        <v>12506</v>
      </c>
      <c r="CE202" s="23">
        <v>11964</v>
      </c>
      <c r="CF202" s="23">
        <v>11658</v>
      </c>
      <c r="CG202" s="23">
        <v>11474</v>
      </c>
      <c r="CH202" s="23">
        <v>11099</v>
      </c>
      <c r="CI202" s="23">
        <v>10859</v>
      </c>
    </row>
    <row r="203" spans="1:87" x14ac:dyDescent="0.2">
      <c r="A203" s="7">
        <v>44754</v>
      </c>
      <c r="B203" s="2">
        <v>11910</v>
      </c>
      <c r="C203" s="2">
        <v>11808</v>
      </c>
      <c r="D203" s="2">
        <v>11763</v>
      </c>
      <c r="E203" s="2">
        <v>11420</v>
      </c>
      <c r="F203" s="2">
        <v>11292</v>
      </c>
      <c r="G203" s="2">
        <v>11091</v>
      </c>
      <c r="H203" s="2">
        <v>11089</v>
      </c>
      <c r="I203" s="2">
        <v>11339</v>
      </c>
      <c r="J203" s="2">
        <v>11491</v>
      </c>
      <c r="K203" s="2">
        <v>11881</v>
      </c>
      <c r="L203" s="2">
        <v>12228</v>
      </c>
      <c r="M203" s="2">
        <v>12375</v>
      </c>
      <c r="N203" s="2">
        <v>12594</v>
      </c>
      <c r="O203" s="2">
        <v>12840</v>
      </c>
      <c r="P203" s="2">
        <v>12863</v>
      </c>
      <c r="Q203" s="2">
        <v>12911</v>
      </c>
      <c r="R203" s="2">
        <v>12949</v>
      </c>
      <c r="S203" s="2">
        <v>12830</v>
      </c>
      <c r="T203" s="2">
        <v>12506</v>
      </c>
      <c r="U203" s="2">
        <v>11964</v>
      </c>
      <c r="V203" s="2">
        <v>11658</v>
      </c>
      <c r="W203" s="2">
        <v>11474</v>
      </c>
      <c r="X203" s="2">
        <v>11099</v>
      </c>
      <c r="Y203" s="2">
        <v>10859</v>
      </c>
      <c r="AA203" s="2">
        <f t="shared" si="36"/>
        <v>12949</v>
      </c>
      <c r="AB203" s="2">
        <f t="shared" si="37"/>
        <v>12911</v>
      </c>
      <c r="AC203" s="2">
        <f t="shared" si="38"/>
        <v>11910</v>
      </c>
      <c r="AE203" s="10">
        <v>3</v>
      </c>
      <c r="AF203" s="2">
        <f t="shared" si="39"/>
        <v>109563</v>
      </c>
      <c r="AG203" s="2">
        <f t="shared" si="40"/>
        <v>51208</v>
      </c>
      <c r="AH203" s="2">
        <f t="shared" si="41"/>
        <v>125463</v>
      </c>
      <c r="AI203" s="2">
        <f t="shared" si="42"/>
        <v>286234</v>
      </c>
      <c r="AK203">
        <f t="shared" si="43"/>
        <v>7</v>
      </c>
      <c r="AL203">
        <f t="shared" si="44"/>
        <v>2022</v>
      </c>
      <c r="BK203" s="22">
        <v>44755</v>
      </c>
      <c r="BL203" s="23">
        <v>10609</v>
      </c>
      <c r="BM203" s="23">
        <v>10318</v>
      </c>
      <c r="BN203" s="23">
        <v>10304</v>
      </c>
      <c r="BO203" s="23">
        <v>10241</v>
      </c>
      <c r="BP203" s="23">
        <v>10123</v>
      </c>
      <c r="BQ203" s="23">
        <v>10054</v>
      </c>
      <c r="BR203" s="23">
        <v>10295</v>
      </c>
      <c r="BS203" s="23">
        <v>10921</v>
      </c>
      <c r="BT203" s="23">
        <v>11385</v>
      </c>
      <c r="BU203" s="23">
        <v>11984</v>
      </c>
      <c r="BV203" s="23">
        <v>12286</v>
      </c>
      <c r="BW203" s="23">
        <v>12665</v>
      </c>
      <c r="BX203" s="23">
        <v>12936</v>
      </c>
      <c r="BY203" s="23">
        <v>13050</v>
      </c>
      <c r="BZ203" s="23">
        <v>13105</v>
      </c>
      <c r="CA203" s="23">
        <v>13103</v>
      </c>
      <c r="CB203" s="23">
        <v>12995</v>
      </c>
      <c r="CC203" s="23">
        <v>12618</v>
      </c>
      <c r="CD203" s="23">
        <v>12217</v>
      </c>
      <c r="CE203" s="23">
        <v>11776</v>
      </c>
      <c r="CF203" s="23">
        <v>11743</v>
      </c>
      <c r="CG203" s="23">
        <v>11574</v>
      </c>
      <c r="CH203" s="23">
        <v>11749</v>
      </c>
      <c r="CI203" s="23">
        <v>11863</v>
      </c>
    </row>
    <row r="204" spans="1:87" x14ac:dyDescent="0.2">
      <c r="A204" s="7">
        <v>44755</v>
      </c>
      <c r="B204" s="2">
        <v>10609</v>
      </c>
      <c r="C204" s="2">
        <v>10318</v>
      </c>
      <c r="D204" s="2">
        <v>10304</v>
      </c>
      <c r="E204" s="2">
        <v>10241</v>
      </c>
      <c r="F204" s="2">
        <v>10123</v>
      </c>
      <c r="G204" s="2">
        <v>10054</v>
      </c>
      <c r="H204" s="2">
        <v>10295</v>
      </c>
      <c r="I204" s="2">
        <v>10921</v>
      </c>
      <c r="J204" s="2">
        <v>11385</v>
      </c>
      <c r="K204" s="2">
        <v>11984</v>
      </c>
      <c r="L204" s="2">
        <v>12286</v>
      </c>
      <c r="M204" s="2">
        <v>12665</v>
      </c>
      <c r="N204" s="2">
        <v>12936</v>
      </c>
      <c r="O204" s="2">
        <v>13050</v>
      </c>
      <c r="P204" s="2">
        <v>13105</v>
      </c>
      <c r="Q204" s="2">
        <v>13103</v>
      </c>
      <c r="R204" s="2">
        <v>12995</v>
      </c>
      <c r="S204" s="2">
        <v>12618</v>
      </c>
      <c r="T204" s="2">
        <v>12217</v>
      </c>
      <c r="U204" s="2">
        <v>11776</v>
      </c>
      <c r="V204" s="2">
        <v>11743</v>
      </c>
      <c r="W204" s="2">
        <v>11574</v>
      </c>
      <c r="X204" s="2">
        <v>11749</v>
      </c>
      <c r="Y204" s="2">
        <v>11863</v>
      </c>
      <c r="AA204" s="2">
        <f t="shared" ref="AA204:AA267" si="45">IF(AND(AE204&gt;1,AE204&lt;7),MAX(I204:M204,R204:U204),0)</f>
        <v>12995</v>
      </c>
      <c r="AB204" s="2">
        <f t="shared" ref="AB204:AB267" si="46">IF(AND(AE204&gt;1,AE204&lt;7),MAX(N204:Q204),MAX(I204:U204))</f>
        <v>13105</v>
      </c>
      <c r="AC204" s="2">
        <f t="shared" ref="AC204:AC267" si="47">MAX(B204:H204,V204:Y204)</f>
        <v>11863</v>
      </c>
      <c r="AE204" s="10">
        <v>4</v>
      </c>
      <c r="AF204" s="2">
        <f t="shared" ref="AF204:AF267" si="48">IF(AND(AE204&gt;1,AE204&lt;7),SUM(I204:M204,R204:U204),0)</f>
        <v>108847</v>
      </c>
      <c r="AG204" s="2">
        <f t="shared" ref="AG204:AG267" si="49">IF(AND(AE204&gt;1,AE204&lt;7),SUM(N204:Q204),SUM(I204:U204))</f>
        <v>52194</v>
      </c>
      <c r="AH204" s="2">
        <f t="shared" ref="AH204:AH267" si="50">SUM(B204:Y204)-AF204-AG204</f>
        <v>118873</v>
      </c>
      <c r="AI204" s="2">
        <f t="shared" ref="AI204:AI267" si="51">SUM(B204:Y204)</f>
        <v>279914</v>
      </c>
      <c r="AK204">
        <f t="shared" ref="AK204:AK267" si="52">MONTH(A204)</f>
        <v>7</v>
      </c>
      <c r="AL204">
        <f t="shared" ref="AL204:AL267" si="53">YEAR(A204)</f>
        <v>2022</v>
      </c>
      <c r="BK204" s="22">
        <v>44756</v>
      </c>
      <c r="BL204" s="23">
        <v>11723</v>
      </c>
      <c r="BM204" s="23">
        <v>11650</v>
      </c>
      <c r="BN204" s="23">
        <v>11729</v>
      </c>
      <c r="BO204" s="23">
        <v>11781</v>
      </c>
      <c r="BP204" s="23">
        <v>11917</v>
      </c>
      <c r="BQ204" s="23">
        <v>12256</v>
      </c>
      <c r="BR204" s="23">
        <v>13043</v>
      </c>
      <c r="BS204" s="23">
        <v>14014</v>
      </c>
      <c r="BT204" s="23">
        <v>15099</v>
      </c>
      <c r="BU204" s="23">
        <v>15501</v>
      </c>
      <c r="BV204" s="23">
        <v>16052</v>
      </c>
      <c r="BW204" s="23">
        <v>16285</v>
      </c>
      <c r="BX204" s="23">
        <v>16781</v>
      </c>
      <c r="BY204" s="23">
        <v>16943</v>
      </c>
      <c r="BZ204" s="23">
        <v>17120</v>
      </c>
      <c r="CA204" s="23">
        <v>16779</v>
      </c>
      <c r="CB204" s="23">
        <v>16317</v>
      </c>
      <c r="CC204" s="23">
        <v>15929</v>
      </c>
      <c r="CD204" s="23">
        <v>15495</v>
      </c>
      <c r="CE204" s="23">
        <v>14516</v>
      </c>
      <c r="CF204" s="23">
        <v>14202</v>
      </c>
      <c r="CG204" s="23">
        <v>13867</v>
      </c>
      <c r="CH204" s="23">
        <v>13491</v>
      </c>
      <c r="CI204" s="23">
        <v>13086</v>
      </c>
    </row>
    <row r="205" spans="1:87" x14ac:dyDescent="0.2">
      <c r="A205" s="7">
        <v>44756</v>
      </c>
      <c r="B205" s="2">
        <v>11723</v>
      </c>
      <c r="C205" s="2">
        <v>11650</v>
      </c>
      <c r="D205" s="2">
        <v>11729</v>
      </c>
      <c r="E205" s="2">
        <v>11781</v>
      </c>
      <c r="F205" s="2">
        <v>11917</v>
      </c>
      <c r="G205" s="2">
        <v>12256</v>
      </c>
      <c r="H205" s="2">
        <v>13043</v>
      </c>
      <c r="I205" s="2">
        <v>14014</v>
      </c>
      <c r="J205" s="2">
        <v>15099</v>
      </c>
      <c r="K205" s="2">
        <v>15501</v>
      </c>
      <c r="L205" s="2">
        <v>16052</v>
      </c>
      <c r="M205" s="2">
        <v>16285</v>
      </c>
      <c r="N205" s="2">
        <v>16781</v>
      </c>
      <c r="O205" s="2">
        <v>16943</v>
      </c>
      <c r="P205" s="2">
        <v>17120</v>
      </c>
      <c r="Q205" s="2">
        <v>16779</v>
      </c>
      <c r="R205" s="2">
        <v>16317</v>
      </c>
      <c r="S205" s="2">
        <v>15929</v>
      </c>
      <c r="T205" s="2">
        <v>15495</v>
      </c>
      <c r="U205" s="2">
        <v>14516</v>
      </c>
      <c r="V205" s="2">
        <v>14202</v>
      </c>
      <c r="W205" s="2">
        <v>13867</v>
      </c>
      <c r="X205" s="2">
        <v>13491</v>
      </c>
      <c r="Y205" s="2">
        <v>13086</v>
      </c>
      <c r="AA205" s="2">
        <f t="shared" si="45"/>
        <v>16317</v>
      </c>
      <c r="AB205" s="2">
        <f t="shared" si="46"/>
        <v>17120</v>
      </c>
      <c r="AC205" s="2">
        <f t="shared" si="47"/>
        <v>14202</v>
      </c>
      <c r="AE205" s="10">
        <v>5</v>
      </c>
      <c r="AF205" s="2">
        <f t="shared" si="48"/>
        <v>139208</v>
      </c>
      <c r="AG205" s="2">
        <f t="shared" si="49"/>
        <v>67623</v>
      </c>
      <c r="AH205" s="2">
        <f t="shared" si="50"/>
        <v>138745</v>
      </c>
      <c r="AI205" s="2">
        <f t="shared" si="51"/>
        <v>345576</v>
      </c>
      <c r="AK205">
        <f t="shared" si="52"/>
        <v>7</v>
      </c>
      <c r="AL205">
        <f t="shared" si="53"/>
        <v>2022</v>
      </c>
      <c r="BK205" s="22">
        <v>44757</v>
      </c>
      <c r="BL205" s="23">
        <v>12758</v>
      </c>
      <c r="BM205" s="23">
        <v>12530</v>
      </c>
      <c r="BN205" s="23">
        <v>12419</v>
      </c>
      <c r="BO205" s="23">
        <v>12148</v>
      </c>
      <c r="BP205" s="23">
        <v>12115</v>
      </c>
      <c r="BQ205" s="23">
        <v>12177</v>
      </c>
      <c r="BR205" s="23">
        <v>12913</v>
      </c>
      <c r="BS205" s="23">
        <v>14215</v>
      </c>
      <c r="BT205" s="23">
        <v>15535</v>
      </c>
      <c r="BU205" s="23">
        <v>16193</v>
      </c>
      <c r="BV205" s="23">
        <v>16589</v>
      </c>
      <c r="BW205" s="23">
        <v>16804</v>
      </c>
      <c r="BX205" s="23">
        <v>17188</v>
      </c>
      <c r="BY205" s="23">
        <v>17088</v>
      </c>
      <c r="BZ205" s="23">
        <v>17011</v>
      </c>
      <c r="CA205" s="23">
        <v>16583</v>
      </c>
      <c r="CB205" s="23">
        <v>16366</v>
      </c>
      <c r="CC205" s="23">
        <v>15718</v>
      </c>
      <c r="CD205" s="23">
        <v>15134</v>
      </c>
      <c r="CE205" s="23">
        <v>14191</v>
      </c>
      <c r="CF205" s="23">
        <v>13915</v>
      </c>
      <c r="CG205" s="23">
        <v>13630</v>
      </c>
      <c r="CH205" s="23">
        <v>13240</v>
      </c>
      <c r="CI205" s="23">
        <v>12924</v>
      </c>
    </row>
    <row r="206" spans="1:87" x14ac:dyDescent="0.2">
      <c r="A206" s="7">
        <v>44757</v>
      </c>
      <c r="B206" s="2">
        <v>12758</v>
      </c>
      <c r="C206" s="2">
        <v>12530</v>
      </c>
      <c r="D206" s="2">
        <v>12419</v>
      </c>
      <c r="E206" s="2">
        <v>12148</v>
      </c>
      <c r="F206" s="2">
        <v>12115</v>
      </c>
      <c r="G206" s="2">
        <v>12177</v>
      </c>
      <c r="H206" s="2">
        <v>12913</v>
      </c>
      <c r="I206" s="2">
        <v>14215</v>
      </c>
      <c r="J206" s="2">
        <v>15535</v>
      </c>
      <c r="K206" s="2">
        <v>16193</v>
      </c>
      <c r="L206" s="2">
        <v>16589</v>
      </c>
      <c r="M206" s="2">
        <v>16804</v>
      </c>
      <c r="N206" s="2">
        <v>17188</v>
      </c>
      <c r="O206" s="2">
        <v>17088</v>
      </c>
      <c r="P206" s="2">
        <v>17011</v>
      </c>
      <c r="Q206" s="2">
        <v>16583</v>
      </c>
      <c r="R206" s="2">
        <v>16366</v>
      </c>
      <c r="S206" s="2">
        <v>15718</v>
      </c>
      <c r="T206" s="2">
        <v>15134</v>
      </c>
      <c r="U206" s="2">
        <v>14191</v>
      </c>
      <c r="V206" s="2">
        <v>13915</v>
      </c>
      <c r="W206" s="2">
        <v>13630</v>
      </c>
      <c r="X206" s="2">
        <v>13240</v>
      </c>
      <c r="Y206" s="2">
        <v>12924</v>
      </c>
      <c r="AA206" s="2">
        <f t="shared" si="45"/>
        <v>16804</v>
      </c>
      <c r="AB206" s="2">
        <f t="shared" si="46"/>
        <v>17188</v>
      </c>
      <c r="AC206" s="2">
        <f t="shared" si="47"/>
        <v>13915</v>
      </c>
      <c r="AE206" s="10">
        <v>6</v>
      </c>
      <c r="AF206" s="2">
        <f t="shared" si="48"/>
        <v>140745</v>
      </c>
      <c r="AG206" s="2">
        <f t="shared" si="49"/>
        <v>67870</v>
      </c>
      <c r="AH206" s="2">
        <f t="shared" si="50"/>
        <v>140769</v>
      </c>
      <c r="AI206" s="2">
        <f t="shared" si="51"/>
        <v>349384</v>
      </c>
      <c r="AK206">
        <f t="shared" si="52"/>
        <v>7</v>
      </c>
      <c r="AL206">
        <f t="shared" si="53"/>
        <v>2022</v>
      </c>
      <c r="BK206" s="22">
        <v>44758</v>
      </c>
      <c r="BL206" s="23">
        <v>12679</v>
      </c>
      <c r="BM206" s="23">
        <v>12555</v>
      </c>
      <c r="BN206" s="23">
        <v>12680</v>
      </c>
      <c r="BO206" s="23">
        <v>12589</v>
      </c>
      <c r="BP206" s="23">
        <v>12776</v>
      </c>
      <c r="BQ206" s="23">
        <v>12955</v>
      </c>
      <c r="BR206" s="23">
        <v>13418</v>
      </c>
      <c r="BS206" s="23">
        <v>14423</v>
      </c>
      <c r="BT206" s="23">
        <v>14983</v>
      </c>
      <c r="BU206" s="23">
        <v>15469</v>
      </c>
      <c r="BV206" s="23">
        <v>15815</v>
      </c>
      <c r="BW206" s="23">
        <v>16050</v>
      </c>
      <c r="BX206" s="23">
        <v>16480</v>
      </c>
      <c r="BY206" s="23">
        <v>16827</v>
      </c>
      <c r="BZ206" s="23">
        <v>16669</v>
      </c>
      <c r="CA206" s="23">
        <v>16232</v>
      </c>
      <c r="CB206" s="23">
        <v>15976</v>
      </c>
      <c r="CC206" s="23">
        <v>15292</v>
      </c>
      <c r="CD206" s="23">
        <v>14975</v>
      </c>
      <c r="CE206" s="23">
        <v>14192</v>
      </c>
      <c r="CF206" s="23">
        <v>14158</v>
      </c>
      <c r="CG206" s="23">
        <v>14151</v>
      </c>
      <c r="CH206" s="23">
        <v>13848</v>
      </c>
      <c r="CI206" s="23">
        <v>13538</v>
      </c>
    </row>
    <row r="207" spans="1:87" x14ac:dyDescent="0.2">
      <c r="A207" s="7">
        <v>44758</v>
      </c>
      <c r="B207" s="2">
        <v>12679</v>
      </c>
      <c r="C207" s="2">
        <v>12555</v>
      </c>
      <c r="D207" s="2">
        <v>12680</v>
      </c>
      <c r="E207" s="2">
        <v>12589</v>
      </c>
      <c r="F207" s="2">
        <v>12776</v>
      </c>
      <c r="G207" s="2">
        <v>12955</v>
      </c>
      <c r="H207" s="2">
        <v>13418</v>
      </c>
      <c r="I207" s="2">
        <v>14423</v>
      </c>
      <c r="J207" s="2">
        <v>14983</v>
      </c>
      <c r="K207" s="2">
        <v>15469</v>
      </c>
      <c r="L207" s="2">
        <v>15815</v>
      </c>
      <c r="M207" s="2">
        <v>16050</v>
      </c>
      <c r="N207" s="2">
        <v>16480</v>
      </c>
      <c r="O207" s="2">
        <v>16827</v>
      </c>
      <c r="P207" s="2">
        <v>16669</v>
      </c>
      <c r="Q207" s="2">
        <v>16232</v>
      </c>
      <c r="R207" s="2">
        <v>15976</v>
      </c>
      <c r="S207" s="2">
        <v>15292</v>
      </c>
      <c r="T207" s="2">
        <v>14975</v>
      </c>
      <c r="U207" s="2">
        <v>14192</v>
      </c>
      <c r="V207" s="2">
        <v>14158</v>
      </c>
      <c r="W207" s="2">
        <v>14151</v>
      </c>
      <c r="X207" s="2">
        <v>13848</v>
      </c>
      <c r="Y207" s="2">
        <v>13538</v>
      </c>
      <c r="AA207" s="2">
        <f t="shared" si="45"/>
        <v>0</v>
      </c>
      <c r="AB207" s="2">
        <f t="shared" si="46"/>
        <v>16827</v>
      </c>
      <c r="AC207" s="2">
        <f t="shared" si="47"/>
        <v>14158</v>
      </c>
      <c r="AE207" s="10">
        <v>7</v>
      </c>
      <c r="AF207" s="2">
        <f t="shared" si="48"/>
        <v>0</v>
      </c>
      <c r="AG207" s="2">
        <f t="shared" si="49"/>
        <v>203383</v>
      </c>
      <c r="AH207" s="2">
        <f t="shared" si="50"/>
        <v>145347</v>
      </c>
      <c r="AI207" s="2">
        <f t="shared" si="51"/>
        <v>348730</v>
      </c>
      <c r="AK207">
        <f t="shared" si="52"/>
        <v>7</v>
      </c>
      <c r="AL207">
        <f t="shared" si="53"/>
        <v>2022</v>
      </c>
      <c r="BK207" s="22">
        <v>44759</v>
      </c>
      <c r="BL207" s="23">
        <v>13349</v>
      </c>
      <c r="BM207" s="23">
        <v>13126</v>
      </c>
      <c r="BN207" s="23">
        <v>13328</v>
      </c>
      <c r="BO207" s="23">
        <v>13367</v>
      </c>
      <c r="BP207" s="23">
        <v>13408</v>
      </c>
      <c r="BQ207" s="23">
        <v>13777</v>
      </c>
      <c r="BR207" s="23">
        <v>14285</v>
      </c>
      <c r="BS207" s="23">
        <v>15368</v>
      </c>
      <c r="BT207" s="23">
        <v>16324</v>
      </c>
      <c r="BU207" s="23">
        <v>17204</v>
      </c>
      <c r="BV207" s="23">
        <v>17763</v>
      </c>
      <c r="BW207" s="23">
        <v>18826</v>
      </c>
      <c r="BX207" s="23">
        <v>19007</v>
      </c>
      <c r="BY207" s="23">
        <v>19217</v>
      </c>
      <c r="BZ207" s="23">
        <v>19215</v>
      </c>
      <c r="CA207" s="23">
        <v>18709</v>
      </c>
      <c r="CB207" s="23">
        <v>18527</v>
      </c>
      <c r="CC207" s="23">
        <v>17684</v>
      </c>
      <c r="CD207" s="23">
        <v>16932</v>
      </c>
      <c r="CE207" s="23">
        <v>16032</v>
      </c>
      <c r="CF207" s="23">
        <v>16006</v>
      </c>
      <c r="CG207" s="23">
        <v>15498</v>
      </c>
      <c r="CH207" s="23">
        <v>14912</v>
      </c>
      <c r="CI207" s="23">
        <v>14483</v>
      </c>
    </row>
    <row r="208" spans="1:87" x14ac:dyDescent="0.2">
      <c r="A208" s="7">
        <v>44759</v>
      </c>
      <c r="B208" s="2">
        <v>13349</v>
      </c>
      <c r="C208" s="2">
        <v>13126</v>
      </c>
      <c r="D208" s="2">
        <v>13328</v>
      </c>
      <c r="E208" s="2">
        <v>13367</v>
      </c>
      <c r="F208" s="2">
        <v>13408</v>
      </c>
      <c r="G208" s="2">
        <v>13777</v>
      </c>
      <c r="H208" s="2">
        <v>14285</v>
      </c>
      <c r="I208" s="2">
        <v>15368</v>
      </c>
      <c r="J208" s="2">
        <v>16324</v>
      </c>
      <c r="K208" s="2">
        <v>17204</v>
      </c>
      <c r="L208" s="2">
        <v>17763</v>
      </c>
      <c r="M208" s="2">
        <v>18826</v>
      </c>
      <c r="N208" s="2">
        <v>19007</v>
      </c>
      <c r="O208" s="2">
        <v>19217</v>
      </c>
      <c r="P208" s="2">
        <v>19215</v>
      </c>
      <c r="Q208" s="2">
        <v>18709</v>
      </c>
      <c r="R208" s="2">
        <v>18527</v>
      </c>
      <c r="S208" s="2">
        <v>17684</v>
      </c>
      <c r="T208" s="2">
        <v>16932</v>
      </c>
      <c r="U208" s="2">
        <v>16032</v>
      </c>
      <c r="V208" s="2">
        <v>16006</v>
      </c>
      <c r="W208" s="2">
        <v>15498</v>
      </c>
      <c r="X208" s="2">
        <v>14912</v>
      </c>
      <c r="Y208" s="2">
        <v>14483</v>
      </c>
      <c r="AA208" s="2">
        <f t="shared" si="45"/>
        <v>0</v>
      </c>
      <c r="AB208" s="2">
        <f t="shared" si="46"/>
        <v>19217</v>
      </c>
      <c r="AC208" s="2">
        <f t="shared" si="47"/>
        <v>16006</v>
      </c>
      <c r="AE208" s="10">
        <v>1</v>
      </c>
      <c r="AF208" s="2">
        <f t="shared" si="48"/>
        <v>0</v>
      </c>
      <c r="AG208" s="2">
        <f t="shared" si="49"/>
        <v>230808</v>
      </c>
      <c r="AH208" s="2">
        <f t="shared" si="50"/>
        <v>155539</v>
      </c>
      <c r="AI208" s="2">
        <f t="shared" si="51"/>
        <v>386347</v>
      </c>
      <c r="AK208">
        <f t="shared" si="52"/>
        <v>7</v>
      </c>
      <c r="AL208">
        <f t="shared" si="53"/>
        <v>2022</v>
      </c>
      <c r="BK208" s="22">
        <v>44760</v>
      </c>
      <c r="BL208" s="23">
        <v>14000</v>
      </c>
      <c r="BM208" s="23">
        <v>13892</v>
      </c>
      <c r="BN208" s="23">
        <v>13969</v>
      </c>
      <c r="BO208" s="23">
        <v>13932</v>
      </c>
      <c r="BP208" s="23">
        <v>13874</v>
      </c>
      <c r="BQ208" s="23">
        <v>14114</v>
      </c>
      <c r="BR208" s="23">
        <v>14508</v>
      </c>
      <c r="BS208" s="23">
        <v>15437</v>
      </c>
      <c r="BT208" s="23">
        <v>16178</v>
      </c>
      <c r="BU208" s="23">
        <v>16741</v>
      </c>
      <c r="BV208" s="23">
        <v>17644</v>
      </c>
      <c r="BW208" s="23">
        <v>18019</v>
      </c>
      <c r="BX208" s="23">
        <v>18682</v>
      </c>
      <c r="BY208" s="23">
        <v>18092</v>
      </c>
      <c r="BZ208" s="23">
        <v>17658</v>
      </c>
      <c r="CA208" s="23">
        <v>17426</v>
      </c>
      <c r="CB208" s="23">
        <v>17472</v>
      </c>
      <c r="CC208" s="23">
        <v>16965</v>
      </c>
      <c r="CD208" s="23">
        <v>16596</v>
      </c>
      <c r="CE208" s="23">
        <v>15421</v>
      </c>
      <c r="CF208" s="23">
        <v>14797</v>
      </c>
      <c r="CG208" s="23">
        <v>14106</v>
      </c>
      <c r="CH208" s="23">
        <v>13534</v>
      </c>
      <c r="CI208" s="23">
        <v>13177</v>
      </c>
    </row>
    <row r="209" spans="1:87" x14ac:dyDescent="0.2">
      <c r="A209" s="7">
        <v>44760</v>
      </c>
      <c r="B209" s="2">
        <v>14000</v>
      </c>
      <c r="C209" s="2">
        <v>13892</v>
      </c>
      <c r="D209" s="2">
        <v>13969</v>
      </c>
      <c r="E209" s="2">
        <v>13932</v>
      </c>
      <c r="F209" s="2">
        <v>13874</v>
      </c>
      <c r="G209" s="2">
        <v>14114</v>
      </c>
      <c r="H209" s="2">
        <v>14508</v>
      </c>
      <c r="I209" s="2">
        <v>15437</v>
      </c>
      <c r="J209" s="2">
        <v>16178</v>
      </c>
      <c r="K209" s="2">
        <v>16741</v>
      </c>
      <c r="L209" s="2">
        <v>17644</v>
      </c>
      <c r="M209" s="2">
        <v>18019</v>
      </c>
      <c r="N209" s="2">
        <v>18682</v>
      </c>
      <c r="O209" s="2">
        <v>18092</v>
      </c>
      <c r="P209" s="2">
        <v>17658</v>
      </c>
      <c r="Q209" s="2">
        <v>17426</v>
      </c>
      <c r="R209" s="2">
        <v>17472</v>
      </c>
      <c r="S209" s="2">
        <v>16965</v>
      </c>
      <c r="T209" s="2">
        <v>16596</v>
      </c>
      <c r="U209" s="2">
        <v>15421</v>
      </c>
      <c r="V209" s="2">
        <v>14797</v>
      </c>
      <c r="W209" s="2">
        <v>14106</v>
      </c>
      <c r="X209" s="2">
        <v>13534</v>
      </c>
      <c r="Y209" s="2">
        <v>13177</v>
      </c>
      <c r="AA209" s="2">
        <f t="shared" si="45"/>
        <v>18019</v>
      </c>
      <c r="AB209" s="2">
        <f t="shared" si="46"/>
        <v>18682</v>
      </c>
      <c r="AC209" s="2">
        <f t="shared" si="47"/>
        <v>14797</v>
      </c>
      <c r="AE209" s="10">
        <v>2</v>
      </c>
      <c r="AF209" s="2">
        <f t="shared" si="48"/>
        <v>150473</v>
      </c>
      <c r="AG209" s="2">
        <f t="shared" si="49"/>
        <v>71858</v>
      </c>
      <c r="AH209" s="2">
        <f t="shared" si="50"/>
        <v>153903</v>
      </c>
      <c r="AI209" s="2">
        <f t="shared" si="51"/>
        <v>376234</v>
      </c>
      <c r="AK209">
        <f t="shared" si="52"/>
        <v>7</v>
      </c>
      <c r="AL209">
        <f t="shared" si="53"/>
        <v>2022</v>
      </c>
      <c r="BK209" s="22">
        <v>44761</v>
      </c>
      <c r="BL209" s="23">
        <v>12760</v>
      </c>
      <c r="BM209" s="23">
        <v>12740</v>
      </c>
      <c r="BN209" s="23">
        <v>12745</v>
      </c>
      <c r="BO209" s="23">
        <v>12720</v>
      </c>
      <c r="BP209" s="23">
        <v>12676</v>
      </c>
      <c r="BQ209" s="23">
        <v>12552</v>
      </c>
      <c r="BR209" s="23">
        <v>12641</v>
      </c>
      <c r="BS209" s="23">
        <v>12938</v>
      </c>
      <c r="BT209" s="23">
        <v>13454</v>
      </c>
      <c r="BU209" s="23">
        <v>13863</v>
      </c>
      <c r="BV209" s="23">
        <v>14145</v>
      </c>
      <c r="BW209" s="23">
        <v>14365</v>
      </c>
      <c r="BX209" s="23">
        <v>14748</v>
      </c>
      <c r="BY209" s="23">
        <v>14931</v>
      </c>
      <c r="BZ209" s="23">
        <v>14959</v>
      </c>
      <c r="CA209" s="23">
        <v>14871</v>
      </c>
      <c r="CB209" s="23">
        <v>14638</v>
      </c>
      <c r="CC209" s="23">
        <v>14542</v>
      </c>
      <c r="CD209" s="23">
        <v>14297</v>
      </c>
      <c r="CE209" s="23">
        <v>13600</v>
      </c>
      <c r="CF209" s="23">
        <v>13557</v>
      </c>
      <c r="CG209" s="23">
        <v>13331</v>
      </c>
      <c r="CH209" s="23">
        <v>13081</v>
      </c>
      <c r="CI209" s="23">
        <v>12907</v>
      </c>
    </row>
    <row r="210" spans="1:87" x14ac:dyDescent="0.2">
      <c r="A210" s="7">
        <v>44761</v>
      </c>
      <c r="B210" s="2">
        <v>12760</v>
      </c>
      <c r="C210" s="2">
        <v>12740</v>
      </c>
      <c r="D210" s="2">
        <v>12745</v>
      </c>
      <c r="E210" s="2">
        <v>12720</v>
      </c>
      <c r="F210" s="2">
        <v>12676</v>
      </c>
      <c r="G210" s="2">
        <v>12552</v>
      </c>
      <c r="H210" s="2">
        <v>12641</v>
      </c>
      <c r="I210" s="2">
        <v>12938</v>
      </c>
      <c r="J210" s="2">
        <v>13454</v>
      </c>
      <c r="K210" s="2">
        <v>13863</v>
      </c>
      <c r="L210" s="2">
        <v>14145</v>
      </c>
      <c r="M210" s="2">
        <v>14365</v>
      </c>
      <c r="N210" s="2">
        <v>14748</v>
      </c>
      <c r="O210" s="2">
        <v>14931</v>
      </c>
      <c r="P210" s="2">
        <v>14959</v>
      </c>
      <c r="Q210" s="2">
        <v>14871</v>
      </c>
      <c r="R210" s="2">
        <v>14638</v>
      </c>
      <c r="S210" s="2">
        <v>14542</v>
      </c>
      <c r="T210" s="2">
        <v>14297</v>
      </c>
      <c r="U210" s="2">
        <v>13600</v>
      </c>
      <c r="V210" s="2">
        <v>13557</v>
      </c>
      <c r="W210" s="2">
        <v>13331</v>
      </c>
      <c r="X210" s="2">
        <v>13081</v>
      </c>
      <c r="Y210" s="2">
        <v>12907</v>
      </c>
      <c r="AA210" s="2">
        <f t="shared" si="45"/>
        <v>14638</v>
      </c>
      <c r="AB210" s="2">
        <f t="shared" si="46"/>
        <v>14959</v>
      </c>
      <c r="AC210" s="2">
        <f t="shared" si="47"/>
        <v>13557</v>
      </c>
      <c r="AE210" s="10">
        <v>3</v>
      </c>
      <c r="AF210" s="2">
        <f t="shared" si="48"/>
        <v>125842</v>
      </c>
      <c r="AG210" s="2">
        <f t="shared" si="49"/>
        <v>59509</v>
      </c>
      <c r="AH210" s="2">
        <f t="shared" si="50"/>
        <v>141710</v>
      </c>
      <c r="AI210" s="2">
        <f t="shared" si="51"/>
        <v>327061</v>
      </c>
      <c r="AK210">
        <f t="shared" si="52"/>
        <v>7</v>
      </c>
      <c r="AL210">
        <f t="shared" si="53"/>
        <v>2022</v>
      </c>
      <c r="BK210" s="22">
        <v>44762</v>
      </c>
      <c r="BL210" s="23">
        <v>12663</v>
      </c>
      <c r="BM210" s="23">
        <v>12627</v>
      </c>
      <c r="BN210" s="23">
        <v>12745</v>
      </c>
      <c r="BO210" s="23">
        <v>12751</v>
      </c>
      <c r="BP210" s="23">
        <v>12795</v>
      </c>
      <c r="BQ210" s="23">
        <v>12801</v>
      </c>
      <c r="BR210" s="23">
        <v>12965</v>
      </c>
      <c r="BS210" s="23">
        <v>13059</v>
      </c>
      <c r="BT210" s="23">
        <v>13259</v>
      </c>
      <c r="BU210" s="23">
        <v>13432</v>
      </c>
      <c r="BV210" s="23">
        <v>13686</v>
      </c>
      <c r="BW210" s="23">
        <v>13970</v>
      </c>
      <c r="BX210" s="23">
        <v>13770</v>
      </c>
      <c r="BY210" s="23">
        <v>14061</v>
      </c>
      <c r="BZ210" s="23">
        <v>13946</v>
      </c>
      <c r="CA210" s="23">
        <v>13501</v>
      </c>
      <c r="CB210" s="23">
        <v>13399</v>
      </c>
      <c r="CC210" s="23">
        <v>13238</v>
      </c>
      <c r="CD210" s="23">
        <v>12778</v>
      </c>
      <c r="CE210" s="23">
        <v>12639</v>
      </c>
      <c r="CF210" s="23">
        <v>12738</v>
      </c>
      <c r="CG210" s="23">
        <v>12483</v>
      </c>
      <c r="CH210" s="23">
        <v>12462</v>
      </c>
      <c r="CI210" s="23">
        <v>12465</v>
      </c>
    </row>
    <row r="211" spans="1:87" x14ac:dyDescent="0.2">
      <c r="A211" s="7">
        <v>44762</v>
      </c>
      <c r="B211" s="2">
        <v>12663</v>
      </c>
      <c r="C211" s="2">
        <v>12627</v>
      </c>
      <c r="D211" s="2">
        <v>12745</v>
      </c>
      <c r="E211" s="2">
        <v>12751</v>
      </c>
      <c r="F211" s="2">
        <v>12795</v>
      </c>
      <c r="G211" s="2">
        <v>12801</v>
      </c>
      <c r="H211" s="2">
        <v>12965</v>
      </c>
      <c r="I211" s="2">
        <v>13059</v>
      </c>
      <c r="J211" s="2">
        <v>13259</v>
      </c>
      <c r="K211" s="2">
        <v>13432</v>
      </c>
      <c r="L211" s="2">
        <v>13686</v>
      </c>
      <c r="M211" s="2">
        <v>13970</v>
      </c>
      <c r="N211" s="2">
        <v>13770</v>
      </c>
      <c r="O211" s="2">
        <v>14061</v>
      </c>
      <c r="P211" s="2">
        <v>13946</v>
      </c>
      <c r="Q211" s="2">
        <v>13501</v>
      </c>
      <c r="R211" s="2">
        <v>13399</v>
      </c>
      <c r="S211" s="2">
        <v>13238</v>
      </c>
      <c r="T211" s="2">
        <v>12778</v>
      </c>
      <c r="U211" s="2">
        <v>12639</v>
      </c>
      <c r="V211" s="2">
        <v>12738</v>
      </c>
      <c r="W211" s="2">
        <v>12483</v>
      </c>
      <c r="X211" s="2">
        <v>12462</v>
      </c>
      <c r="Y211" s="2">
        <v>12465</v>
      </c>
      <c r="AA211" s="2">
        <f t="shared" si="45"/>
        <v>13970</v>
      </c>
      <c r="AB211" s="2">
        <f t="shared" si="46"/>
        <v>14061</v>
      </c>
      <c r="AC211" s="2">
        <f t="shared" si="47"/>
        <v>12965</v>
      </c>
      <c r="AE211" s="10">
        <v>4</v>
      </c>
      <c r="AF211" s="2">
        <f t="shared" si="48"/>
        <v>119460</v>
      </c>
      <c r="AG211" s="2">
        <f t="shared" si="49"/>
        <v>55278</v>
      </c>
      <c r="AH211" s="2">
        <f t="shared" si="50"/>
        <v>139495</v>
      </c>
      <c r="AI211" s="2">
        <f t="shared" si="51"/>
        <v>314233</v>
      </c>
      <c r="AK211">
        <f t="shared" si="52"/>
        <v>7</v>
      </c>
      <c r="AL211">
        <f t="shared" si="53"/>
        <v>2022</v>
      </c>
      <c r="BK211" s="22">
        <v>44763</v>
      </c>
      <c r="BL211" s="23">
        <v>12437</v>
      </c>
      <c r="BM211" s="23">
        <v>12365</v>
      </c>
      <c r="BN211" s="23">
        <v>12649</v>
      </c>
      <c r="BO211" s="23">
        <v>12852</v>
      </c>
      <c r="BP211" s="23">
        <v>13118</v>
      </c>
      <c r="BQ211" s="23">
        <v>13398</v>
      </c>
      <c r="BR211" s="23">
        <v>14002</v>
      </c>
      <c r="BS211" s="23">
        <v>14876</v>
      </c>
      <c r="BT211" s="23">
        <v>15767</v>
      </c>
      <c r="BU211" s="23">
        <v>16367</v>
      </c>
      <c r="BV211" s="23">
        <v>16732</v>
      </c>
      <c r="BW211" s="23">
        <v>16607</v>
      </c>
      <c r="BX211" s="23">
        <v>16957</v>
      </c>
      <c r="BY211" s="23">
        <v>16831</v>
      </c>
      <c r="BZ211" s="23">
        <v>16829</v>
      </c>
      <c r="CA211" s="23">
        <v>16455</v>
      </c>
      <c r="CB211" s="23">
        <v>15967</v>
      </c>
      <c r="CC211" s="23">
        <v>15721</v>
      </c>
      <c r="CD211" s="23">
        <v>15281</v>
      </c>
      <c r="CE211" s="23">
        <v>14665</v>
      </c>
      <c r="CF211" s="23">
        <v>14745</v>
      </c>
      <c r="CG211" s="23">
        <v>14559</v>
      </c>
      <c r="CH211" s="23">
        <v>14351</v>
      </c>
      <c r="CI211" s="23">
        <v>14060</v>
      </c>
    </row>
    <row r="212" spans="1:87" x14ac:dyDescent="0.2">
      <c r="A212" s="7">
        <v>44763</v>
      </c>
      <c r="B212" s="2">
        <v>12437</v>
      </c>
      <c r="C212" s="2">
        <v>12365</v>
      </c>
      <c r="D212" s="2">
        <v>12649</v>
      </c>
      <c r="E212" s="2">
        <v>12852</v>
      </c>
      <c r="F212" s="2">
        <v>13118</v>
      </c>
      <c r="G212" s="2">
        <v>13398</v>
      </c>
      <c r="H212" s="2">
        <v>14002</v>
      </c>
      <c r="I212" s="2">
        <v>14876</v>
      </c>
      <c r="J212" s="2">
        <v>15767</v>
      </c>
      <c r="K212" s="2">
        <v>16367</v>
      </c>
      <c r="L212" s="2">
        <v>16732</v>
      </c>
      <c r="M212" s="2">
        <v>16607</v>
      </c>
      <c r="N212" s="2">
        <v>16957</v>
      </c>
      <c r="O212" s="2">
        <v>16831</v>
      </c>
      <c r="P212" s="2">
        <v>16829</v>
      </c>
      <c r="Q212" s="2">
        <v>16455</v>
      </c>
      <c r="R212" s="2">
        <v>15967</v>
      </c>
      <c r="S212" s="2">
        <v>15721</v>
      </c>
      <c r="T212" s="2">
        <v>15281</v>
      </c>
      <c r="U212" s="2">
        <v>14665</v>
      </c>
      <c r="V212" s="2">
        <v>14745</v>
      </c>
      <c r="W212" s="2">
        <v>14559</v>
      </c>
      <c r="X212" s="2">
        <v>14351</v>
      </c>
      <c r="Y212" s="2">
        <v>14060</v>
      </c>
      <c r="AA212" s="2">
        <f t="shared" si="45"/>
        <v>16732</v>
      </c>
      <c r="AB212" s="2">
        <f t="shared" si="46"/>
        <v>16957</v>
      </c>
      <c r="AC212" s="2">
        <f t="shared" si="47"/>
        <v>14745</v>
      </c>
      <c r="AE212" s="10">
        <v>5</v>
      </c>
      <c r="AF212" s="2">
        <f t="shared" si="48"/>
        <v>141983</v>
      </c>
      <c r="AG212" s="2">
        <f t="shared" si="49"/>
        <v>67072</v>
      </c>
      <c r="AH212" s="2">
        <f t="shared" si="50"/>
        <v>148536</v>
      </c>
      <c r="AI212" s="2">
        <f t="shared" si="51"/>
        <v>357591</v>
      </c>
      <c r="AK212">
        <f t="shared" si="52"/>
        <v>7</v>
      </c>
      <c r="AL212">
        <f t="shared" si="53"/>
        <v>2022</v>
      </c>
      <c r="BK212" s="22">
        <v>44764</v>
      </c>
      <c r="BL212" s="23">
        <v>13629</v>
      </c>
      <c r="BM212" s="23">
        <v>13497</v>
      </c>
      <c r="BN212" s="23">
        <v>13696</v>
      </c>
      <c r="BO212" s="23">
        <v>13467</v>
      </c>
      <c r="BP212" s="23">
        <v>13560</v>
      </c>
      <c r="BQ212" s="23">
        <v>13601</v>
      </c>
      <c r="BR212" s="23">
        <v>14201</v>
      </c>
      <c r="BS212" s="23">
        <v>15396</v>
      </c>
      <c r="BT212" s="23">
        <v>16409</v>
      </c>
      <c r="BU212" s="23">
        <v>17204</v>
      </c>
      <c r="BV212" s="23">
        <v>17741</v>
      </c>
      <c r="BW212" s="23">
        <v>17816</v>
      </c>
      <c r="BX212" s="23">
        <v>18154</v>
      </c>
      <c r="BY212" s="23">
        <v>18495</v>
      </c>
      <c r="BZ212" s="23">
        <v>18313</v>
      </c>
      <c r="CA212" s="23">
        <v>17892</v>
      </c>
      <c r="CB212" s="23">
        <v>17141</v>
      </c>
      <c r="CC212" s="23">
        <v>16448</v>
      </c>
      <c r="CD212" s="23">
        <v>16013</v>
      </c>
      <c r="CE212" s="23">
        <v>15202</v>
      </c>
      <c r="CF212" s="23">
        <v>15174</v>
      </c>
      <c r="CG212" s="23">
        <v>14877</v>
      </c>
      <c r="CH212" s="23">
        <v>14379</v>
      </c>
      <c r="CI212" s="23">
        <v>14153</v>
      </c>
    </row>
    <row r="213" spans="1:87" x14ac:dyDescent="0.2">
      <c r="A213" s="7">
        <v>44764</v>
      </c>
      <c r="B213" s="2">
        <v>13629</v>
      </c>
      <c r="C213" s="2">
        <v>13497</v>
      </c>
      <c r="D213" s="2">
        <v>13696</v>
      </c>
      <c r="E213" s="2">
        <v>13467</v>
      </c>
      <c r="F213" s="2">
        <v>13560</v>
      </c>
      <c r="G213" s="2">
        <v>13601</v>
      </c>
      <c r="H213" s="2">
        <v>14201</v>
      </c>
      <c r="I213" s="2">
        <v>15396</v>
      </c>
      <c r="J213" s="2">
        <v>16409</v>
      </c>
      <c r="K213" s="2">
        <v>17204</v>
      </c>
      <c r="L213" s="2">
        <v>17741</v>
      </c>
      <c r="M213" s="2">
        <v>17816</v>
      </c>
      <c r="N213" s="2">
        <v>18154</v>
      </c>
      <c r="O213" s="2">
        <v>18495</v>
      </c>
      <c r="P213" s="2">
        <v>18313</v>
      </c>
      <c r="Q213" s="2">
        <v>17892</v>
      </c>
      <c r="R213" s="2">
        <v>17141</v>
      </c>
      <c r="S213" s="2">
        <v>16448</v>
      </c>
      <c r="T213" s="2">
        <v>16013</v>
      </c>
      <c r="U213" s="2">
        <v>15202</v>
      </c>
      <c r="V213" s="2">
        <v>15174</v>
      </c>
      <c r="W213" s="2">
        <v>14877</v>
      </c>
      <c r="X213" s="2">
        <v>14379</v>
      </c>
      <c r="Y213" s="2">
        <v>14153</v>
      </c>
      <c r="AA213" s="2">
        <f t="shared" si="45"/>
        <v>17816</v>
      </c>
      <c r="AB213" s="2">
        <f t="shared" si="46"/>
        <v>18495</v>
      </c>
      <c r="AC213" s="2">
        <f t="shared" si="47"/>
        <v>15174</v>
      </c>
      <c r="AE213" s="10">
        <v>6</v>
      </c>
      <c r="AF213" s="2">
        <f t="shared" si="48"/>
        <v>149370</v>
      </c>
      <c r="AG213" s="2">
        <f t="shared" si="49"/>
        <v>72854</v>
      </c>
      <c r="AH213" s="2">
        <f t="shared" si="50"/>
        <v>154234</v>
      </c>
      <c r="AI213" s="2">
        <f t="shared" si="51"/>
        <v>376458</v>
      </c>
      <c r="AK213">
        <f t="shared" si="52"/>
        <v>7</v>
      </c>
      <c r="AL213">
        <f t="shared" si="53"/>
        <v>2022</v>
      </c>
      <c r="BK213" s="22">
        <v>44765</v>
      </c>
      <c r="BL213" s="23">
        <v>13589</v>
      </c>
      <c r="BM213" s="23">
        <v>13468</v>
      </c>
      <c r="BN213" s="23">
        <v>13417</v>
      </c>
      <c r="BO213" s="23">
        <v>13338</v>
      </c>
      <c r="BP213" s="23">
        <v>13424</v>
      </c>
      <c r="BQ213" s="23">
        <v>13657</v>
      </c>
      <c r="BR213" s="23">
        <v>14102</v>
      </c>
      <c r="BS213" s="23">
        <v>15116</v>
      </c>
      <c r="BT213" s="23">
        <v>16050</v>
      </c>
      <c r="BU213" s="23">
        <v>16525</v>
      </c>
      <c r="BV213" s="23">
        <v>16985</v>
      </c>
      <c r="BW213" s="23">
        <v>16896</v>
      </c>
      <c r="BX213" s="23">
        <v>17411</v>
      </c>
      <c r="BY213" s="23">
        <v>17285</v>
      </c>
      <c r="BZ213" s="23">
        <v>17334</v>
      </c>
      <c r="CA213" s="23">
        <v>16930</v>
      </c>
      <c r="CB213" s="23">
        <v>16635</v>
      </c>
      <c r="CC213" s="23">
        <v>15677</v>
      </c>
      <c r="CD213" s="23">
        <v>15274</v>
      </c>
      <c r="CE213" s="23">
        <v>14330</v>
      </c>
      <c r="CF213" s="23">
        <v>14219</v>
      </c>
      <c r="CG213" s="23">
        <v>14048</v>
      </c>
      <c r="CH213" s="23">
        <v>13846</v>
      </c>
      <c r="CI213" s="23">
        <v>13544</v>
      </c>
    </row>
    <row r="214" spans="1:87" x14ac:dyDescent="0.2">
      <c r="A214" s="7">
        <v>44765</v>
      </c>
      <c r="B214" s="2">
        <v>13589</v>
      </c>
      <c r="C214" s="2">
        <v>13468</v>
      </c>
      <c r="D214" s="2">
        <v>13417</v>
      </c>
      <c r="E214" s="2">
        <v>13338</v>
      </c>
      <c r="F214" s="2">
        <v>13424</v>
      </c>
      <c r="G214" s="2">
        <v>13657</v>
      </c>
      <c r="H214" s="2">
        <v>14102</v>
      </c>
      <c r="I214" s="2">
        <v>15116</v>
      </c>
      <c r="J214" s="2">
        <v>16050</v>
      </c>
      <c r="K214" s="2">
        <v>16525</v>
      </c>
      <c r="L214" s="2">
        <v>16985</v>
      </c>
      <c r="M214" s="2">
        <v>16896</v>
      </c>
      <c r="N214" s="2">
        <v>17411</v>
      </c>
      <c r="O214" s="2">
        <v>17285</v>
      </c>
      <c r="P214" s="2">
        <v>17334</v>
      </c>
      <c r="Q214" s="2">
        <v>16930</v>
      </c>
      <c r="R214" s="2">
        <v>16635</v>
      </c>
      <c r="S214" s="2">
        <v>15677</v>
      </c>
      <c r="T214" s="2">
        <v>15274</v>
      </c>
      <c r="U214" s="2">
        <v>14330</v>
      </c>
      <c r="V214" s="2">
        <v>14219</v>
      </c>
      <c r="W214" s="2">
        <v>14048</v>
      </c>
      <c r="X214" s="2">
        <v>13846</v>
      </c>
      <c r="Y214" s="2">
        <v>13544</v>
      </c>
      <c r="AA214" s="2">
        <f t="shared" si="45"/>
        <v>0</v>
      </c>
      <c r="AB214" s="2">
        <f t="shared" si="46"/>
        <v>17411</v>
      </c>
      <c r="AC214" s="2">
        <f t="shared" si="47"/>
        <v>14219</v>
      </c>
      <c r="AE214" s="10">
        <v>7</v>
      </c>
      <c r="AF214" s="2">
        <f t="shared" si="48"/>
        <v>0</v>
      </c>
      <c r="AG214" s="2">
        <f t="shared" si="49"/>
        <v>212448</v>
      </c>
      <c r="AH214" s="2">
        <f t="shared" si="50"/>
        <v>150652</v>
      </c>
      <c r="AI214" s="2">
        <f t="shared" si="51"/>
        <v>363100</v>
      </c>
      <c r="AK214">
        <f t="shared" si="52"/>
        <v>7</v>
      </c>
      <c r="AL214">
        <f t="shared" si="53"/>
        <v>2022</v>
      </c>
      <c r="BK214" s="22">
        <v>44766</v>
      </c>
      <c r="BL214" s="23">
        <v>13138</v>
      </c>
      <c r="BM214" s="23">
        <v>12802</v>
      </c>
      <c r="BN214" s="23">
        <v>12929</v>
      </c>
      <c r="BO214" s="23">
        <v>12852</v>
      </c>
      <c r="BP214" s="23">
        <v>12826</v>
      </c>
      <c r="BQ214" s="23">
        <v>12970</v>
      </c>
      <c r="BR214" s="23">
        <v>13300</v>
      </c>
      <c r="BS214" s="23">
        <v>14086</v>
      </c>
      <c r="BT214" s="23">
        <v>14688</v>
      </c>
      <c r="BU214" s="23">
        <v>15185</v>
      </c>
      <c r="BV214" s="23">
        <v>15567</v>
      </c>
      <c r="BW214" s="23">
        <v>15571</v>
      </c>
      <c r="BX214" s="23">
        <v>16091</v>
      </c>
      <c r="BY214" s="23">
        <v>16386</v>
      </c>
      <c r="BZ214" s="23">
        <v>16428</v>
      </c>
      <c r="CA214" s="23">
        <v>16043</v>
      </c>
      <c r="CB214" s="23">
        <v>15594</v>
      </c>
      <c r="CC214" s="23">
        <v>15155</v>
      </c>
      <c r="CD214" s="23">
        <v>14701</v>
      </c>
      <c r="CE214" s="23">
        <v>13727</v>
      </c>
      <c r="CF214" s="23">
        <v>13716</v>
      </c>
      <c r="CG214" s="23">
        <v>13361</v>
      </c>
      <c r="CH214" s="23">
        <v>13044</v>
      </c>
      <c r="CI214" s="23">
        <v>12742</v>
      </c>
    </row>
    <row r="215" spans="1:87" x14ac:dyDescent="0.2">
      <c r="A215" s="7">
        <v>44766</v>
      </c>
      <c r="B215" s="2">
        <v>13138</v>
      </c>
      <c r="C215" s="2">
        <v>12802</v>
      </c>
      <c r="D215" s="2">
        <v>12929</v>
      </c>
      <c r="E215" s="2">
        <v>12852</v>
      </c>
      <c r="F215" s="2">
        <v>12826</v>
      </c>
      <c r="G215" s="2">
        <v>12970</v>
      </c>
      <c r="H215" s="2">
        <v>13300</v>
      </c>
      <c r="I215" s="2">
        <v>14086</v>
      </c>
      <c r="J215" s="2">
        <v>14688</v>
      </c>
      <c r="K215" s="2">
        <v>15185</v>
      </c>
      <c r="L215" s="2">
        <v>15567</v>
      </c>
      <c r="M215" s="2">
        <v>15571</v>
      </c>
      <c r="N215" s="2">
        <v>16091</v>
      </c>
      <c r="O215" s="2">
        <v>16386</v>
      </c>
      <c r="P215" s="2">
        <v>16428</v>
      </c>
      <c r="Q215" s="2">
        <v>16043</v>
      </c>
      <c r="R215" s="2">
        <v>15594</v>
      </c>
      <c r="S215" s="2">
        <v>15155</v>
      </c>
      <c r="T215" s="2">
        <v>14701</v>
      </c>
      <c r="U215" s="2">
        <v>13727</v>
      </c>
      <c r="V215" s="2">
        <v>13716</v>
      </c>
      <c r="W215" s="2">
        <v>13361</v>
      </c>
      <c r="X215" s="2">
        <v>13044</v>
      </c>
      <c r="Y215" s="2">
        <v>12742</v>
      </c>
      <c r="AA215" s="2">
        <f t="shared" si="45"/>
        <v>0</v>
      </c>
      <c r="AB215" s="2">
        <f t="shared" si="46"/>
        <v>16428</v>
      </c>
      <c r="AC215" s="2">
        <f t="shared" si="47"/>
        <v>13716</v>
      </c>
      <c r="AE215" s="10">
        <v>1</v>
      </c>
      <c r="AF215" s="2">
        <f t="shared" si="48"/>
        <v>0</v>
      </c>
      <c r="AG215" s="2">
        <f t="shared" si="49"/>
        <v>199222</v>
      </c>
      <c r="AH215" s="2">
        <f t="shared" si="50"/>
        <v>143680</v>
      </c>
      <c r="AI215" s="2">
        <f t="shared" si="51"/>
        <v>342902</v>
      </c>
      <c r="AK215">
        <f t="shared" si="52"/>
        <v>7</v>
      </c>
      <c r="AL215">
        <f t="shared" si="53"/>
        <v>2022</v>
      </c>
      <c r="BK215" s="22">
        <v>44767</v>
      </c>
      <c r="BL215" s="23">
        <v>12407</v>
      </c>
      <c r="BM215" s="23">
        <v>12228</v>
      </c>
      <c r="BN215" s="23">
        <v>12229</v>
      </c>
      <c r="BO215" s="23">
        <v>12219</v>
      </c>
      <c r="BP215" s="23">
        <v>12254</v>
      </c>
      <c r="BQ215" s="23">
        <v>12340</v>
      </c>
      <c r="BR215" s="23">
        <v>12686</v>
      </c>
      <c r="BS215" s="23">
        <v>13626</v>
      </c>
      <c r="BT215" s="23">
        <v>14446</v>
      </c>
      <c r="BU215" s="23">
        <v>15308</v>
      </c>
      <c r="BV215" s="23">
        <v>15950</v>
      </c>
      <c r="BW215" s="23">
        <v>16000</v>
      </c>
      <c r="BX215" s="23">
        <v>16425</v>
      </c>
      <c r="BY215" s="23">
        <v>16496</v>
      </c>
      <c r="BZ215" s="23">
        <v>16225</v>
      </c>
      <c r="CA215" s="23">
        <v>15310</v>
      </c>
      <c r="CB215" s="23">
        <v>15246</v>
      </c>
      <c r="CC215" s="23">
        <v>14825</v>
      </c>
      <c r="CD215" s="23">
        <v>14475</v>
      </c>
      <c r="CE215" s="23">
        <v>13726</v>
      </c>
      <c r="CF215" s="23">
        <v>13392</v>
      </c>
      <c r="CG215" s="23">
        <v>12941</v>
      </c>
      <c r="CH215" s="23">
        <v>12676</v>
      </c>
      <c r="CI215" s="23">
        <v>12193</v>
      </c>
    </row>
    <row r="216" spans="1:87" x14ac:dyDescent="0.2">
      <c r="A216" s="7">
        <v>44767</v>
      </c>
      <c r="B216" s="2">
        <v>12407</v>
      </c>
      <c r="C216" s="2">
        <v>12228</v>
      </c>
      <c r="D216" s="2">
        <v>12229</v>
      </c>
      <c r="E216" s="2">
        <v>12219</v>
      </c>
      <c r="F216" s="2">
        <v>12254</v>
      </c>
      <c r="G216" s="2">
        <v>12340</v>
      </c>
      <c r="H216" s="2">
        <v>12686</v>
      </c>
      <c r="I216" s="2">
        <v>13626</v>
      </c>
      <c r="J216" s="2">
        <v>14446</v>
      </c>
      <c r="K216" s="2">
        <v>15308</v>
      </c>
      <c r="L216" s="2">
        <v>15950</v>
      </c>
      <c r="M216" s="2">
        <v>16000</v>
      </c>
      <c r="N216" s="2">
        <v>16425</v>
      </c>
      <c r="O216" s="2">
        <v>16496</v>
      </c>
      <c r="P216" s="2">
        <v>16225</v>
      </c>
      <c r="Q216" s="2">
        <v>15310</v>
      </c>
      <c r="R216" s="2">
        <v>15246</v>
      </c>
      <c r="S216" s="2">
        <v>14825</v>
      </c>
      <c r="T216" s="2">
        <v>14475</v>
      </c>
      <c r="U216" s="2">
        <v>13726</v>
      </c>
      <c r="V216" s="2">
        <v>13392</v>
      </c>
      <c r="W216" s="2">
        <v>12941</v>
      </c>
      <c r="X216" s="2">
        <v>12676</v>
      </c>
      <c r="Y216" s="2">
        <v>12193</v>
      </c>
      <c r="AA216" s="2">
        <f t="shared" si="45"/>
        <v>16000</v>
      </c>
      <c r="AB216" s="2">
        <f t="shared" si="46"/>
        <v>16496</v>
      </c>
      <c r="AC216" s="2">
        <f t="shared" si="47"/>
        <v>13392</v>
      </c>
      <c r="AE216" s="10">
        <v>2</v>
      </c>
      <c r="AF216" s="2">
        <f t="shared" si="48"/>
        <v>133602</v>
      </c>
      <c r="AG216" s="2">
        <f t="shared" si="49"/>
        <v>64456</v>
      </c>
      <c r="AH216" s="2">
        <f t="shared" si="50"/>
        <v>137565</v>
      </c>
      <c r="AI216" s="2">
        <f t="shared" si="51"/>
        <v>335623</v>
      </c>
      <c r="AK216">
        <f t="shared" si="52"/>
        <v>7</v>
      </c>
      <c r="AL216">
        <f t="shared" si="53"/>
        <v>2022</v>
      </c>
      <c r="BK216" s="22">
        <v>44768</v>
      </c>
      <c r="BL216" s="23">
        <v>11990</v>
      </c>
      <c r="BM216" s="23">
        <v>11782</v>
      </c>
      <c r="BN216" s="23">
        <v>11850</v>
      </c>
      <c r="BO216" s="23">
        <v>11719</v>
      </c>
      <c r="BP216" s="23">
        <v>11677</v>
      </c>
      <c r="BQ216" s="23">
        <v>11442</v>
      </c>
      <c r="BR216" s="23">
        <v>11733</v>
      </c>
      <c r="BS216" s="23">
        <v>12206</v>
      </c>
      <c r="BT216" s="23">
        <v>12679</v>
      </c>
      <c r="BU216" s="23">
        <v>13163</v>
      </c>
      <c r="BV216" s="23">
        <v>13668</v>
      </c>
      <c r="BW216" s="23">
        <v>13906</v>
      </c>
      <c r="BX216" s="23">
        <v>14191</v>
      </c>
      <c r="BY216" s="23">
        <v>14423</v>
      </c>
      <c r="BZ216" s="23">
        <v>14492</v>
      </c>
      <c r="CA216" s="23">
        <v>14553</v>
      </c>
      <c r="CB216" s="23">
        <v>14444</v>
      </c>
      <c r="CC216" s="23">
        <v>14228</v>
      </c>
      <c r="CD216" s="23">
        <v>13897</v>
      </c>
      <c r="CE216" s="23">
        <v>13248</v>
      </c>
      <c r="CF216" s="23">
        <v>12955</v>
      </c>
      <c r="CG216" s="23">
        <v>12517</v>
      </c>
      <c r="CH216" s="23">
        <v>12138</v>
      </c>
      <c r="CI216" s="23">
        <v>11859</v>
      </c>
    </row>
    <row r="217" spans="1:87" x14ac:dyDescent="0.2">
      <c r="A217" s="7">
        <v>44768</v>
      </c>
      <c r="B217" s="2">
        <v>11990</v>
      </c>
      <c r="C217" s="2">
        <v>11782</v>
      </c>
      <c r="D217" s="2">
        <v>11850</v>
      </c>
      <c r="E217" s="2">
        <v>11719</v>
      </c>
      <c r="F217" s="2">
        <v>11677</v>
      </c>
      <c r="G217" s="2">
        <v>11442</v>
      </c>
      <c r="H217" s="2">
        <v>11733</v>
      </c>
      <c r="I217" s="2">
        <v>12206</v>
      </c>
      <c r="J217" s="2">
        <v>12679</v>
      </c>
      <c r="K217" s="2">
        <v>13163</v>
      </c>
      <c r="L217" s="2">
        <v>13668</v>
      </c>
      <c r="M217" s="2">
        <v>13906</v>
      </c>
      <c r="N217" s="2">
        <v>14191</v>
      </c>
      <c r="O217" s="2">
        <v>14423</v>
      </c>
      <c r="P217" s="2">
        <v>14492</v>
      </c>
      <c r="Q217" s="2">
        <v>14553</v>
      </c>
      <c r="R217" s="2">
        <v>14444</v>
      </c>
      <c r="S217" s="2">
        <v>14228</v>
      </c>
      <c r="T217" s="2">
        <v>13897</v>
      </c>
      <c r="U217" s="2">
        <v>13248</v>
      </c>
      <c r="V217" s="2">
        <v>12955</v>
      </c>
      <c r="W217" s="2">
        <v>12517</v>
      </c>
      <c r="X217" s="2">
        <v>12138</v>
      </c>
      <c r="Y217" s="2">
        <v>11859</v>
      </c>
      <c r="AA217" s="2">
        <f t="shared" si="45"/>
        <v>14444</v>
      </c>
      <c r="AB217" s="2">
        <f t="shared" si="46"/>
        <v>14553</v>
      </c>
      <c r="AC217" s="2">
        <f t="shared" si="47"/>
        <v>12955</v>
      </c>
      <c r="AE217" s="10">
        <v>3</v>
      </c>
      <c r="AF217" s="2">
        <f t="shared" si="48"/>
        <v>121439</v>
      </c>
      <c r="AG217" s="2">
        <f t="shared" si="49"/>
        <v>57659</v>
      </c>
      <c r="AH217" s="2">
        <f t="shared" si="50"/>
        <v>131662</v>
      </c>
      <c r="AI217" s="2">
        <f t="shared" si="51"/>
        <v>310760</v>
      </c>
      <c r="AK217">
        <f t="shared" si="52"/>
        <v>7</v>
      </c>
      <c r="AL217">
        <f t="shared" si="53"/>
        <v>2022</v>
      </c>
      <c r="BK217" s="22">
        <v>44769</v>
      </c>
      <c r="BL217" s="23">
        <v>11761</v>
      </c>
      <c r="BM217" s="23">
        <v>11490</v>
      </c>
      <c r="BN217" s="23">
        <v>11517</v>
      </c>
      <c r="BO217" s="23">
        <v>11471</v>
      </c>
      <c r="BP217" s="23">
        <v>11426</v>
      </c>
      <c r="BQ217" s="23">
        <v>11352</v>
      </c>
      <c r="BR217" s="23">
        <v>11611</v>
      </c>
      <c r="BS217" s="23">
        <v>12061</v>
      </c>
      <c r="BT217" s="23">
        <v>12489</v>
      </c>
      <c r="BU217" s="23">
        <v>12900</v>
      </c>
      <c r="BV217" s="23">
        <v>13084</v>
      </c>
      <c r="BW217" s="23">
        <v>13179</v>
      </c>
      <c r="BX217" s="23">
        <v>13259</v>
      </c>
      <c r="BY217" s="23">
        <v>13369</v>
      </c>
      <c r="BZ217" s="23">
        <v>13263</v>
      </c>
      <c r="CA217" s="23">
        <v>12953</v>
      </c>
      <c r="CB217" s="23">
        <v>13113</v>
      </c>
      <c r="CC217" s="23">
        <v>12949</v>
      </c>
      <c r="CD217" s="23">
        <v>12790</v>
      </c>
      <c r="CE217" s="23">
        <v>12569</v>
      </c>
      <c r="CF217" s="23">
        <v>12687</v>
      </c>
      <c r="CG217" s="23">
        <v>12495</v>
      </c>
      <c r="CH217" s="23">
        <v>12281</v>
      </c>
      <c r="CI217" s="23">
        <v>12328</v>
      </c>
    </row>
    <row r="218" spans="1:87" x14ac:dyDescent="0.2">
      <c r="A218" s="7">
        <v>44769</v>
      </c>
      <c r="B218" s="2">
        <v>11761</v>
      </c>
      <c r="C218" s="2">
        <v>11490</v>
      </c>
      <c r="D218" s="2">
        <v>11517</v>
      </c>
      <c r="E218" s="2">
        <v>11471</v>
      </c>
      <c r="F218" s="2">
        <v>11426</v>
      </c>
      <c r="G218" s="2">
        <v>11352</v>
      </c>
      <c r="H218" s="2">
        <v>11611</v>
      </c>
      <c r="I218" s="2">
        <v>12061</v>
      </c>
      <c r="J218" s="2">
        <v>12489</v>
      </c>
      <c r="K218" s="2">
        <v>12900</v>
      </c>
      <c r="L218" s="2">
        <v>13084</v>
      </c>
      <c r="M218" s="2">
        <v>13179</v>
      </c>
      <c r="N218" s="2">
        <v>13259</v>
      </c>
      <c r="O218" s="2">
        <v>13369</v>
      </c>
      <c r="P218" s="2">
        <v>13263</v>
      </c>
      <c r="Q218" s="2">
        <v>12953</v>
      </c>
      <c r="R218" s="2">
        <v>13113</v>
      </c>
      <c r="S218" s="2">
        <v>12949</v>
      </c>
      <c r="T218" s="2">
        <v>12790</v>
      </c>
      <c r="U218" s="2">
        <v>12569</v>
      </c>
      <c r="V218" s="2">
        <v>12687</v>
      </c>
      <c r="W218" s="2">
        <v>12495</v>
      </c>
      <c r="X218" s="2">
        <v>12281</v>
      </c>
      <c r="Y218" s="2">
        <v>12328</v>
      </c>
      <c r="AA218" s="2">
        <f t="shared" si="45"/>
        <v>13179</v>
      </c>
      <c r="AB218" s="2">
        <f t="shared" si="46"/>
        <v>13369</v>
      </c>
      <c r="AC218" s="2">
        <f t="shared" si="47"/>
        <v>12687</v>
      </c>
      <c r="AE218" s="10">
        <v>4</v>
      </c>
      <c r="AF218" s="2">
        <f t="shared" si="48"/>
        <v>115134</v>
      </c>
      <c r="AG218" s="2">
        <f t="shared" si="49"/>
        <v>52844</v>
      </c>
      <c r="AH218" s="2">
        <f t="shared" si="50"/>
        <v>130419</v>
      </c>
      <c r="AI218" s="2">
        <f t="shared" si="51"/>
        <v>298397</v>
      </c>
      <c r="AK218">
        <f t="shared" si="52"/>
        <v>7</v>
      </c>
      <c r="AL218">
        <f t="shared" si="53"/>
        <v>2022</v>
      </c>
      <c r="BK218" s="22">
        <v>44770</v>
      </c>
      <c r="BL218" s="23">
        <v>12405</v>
      </c>
      <c r="BM218" s="23">
        <v>12343</v>
      </c>
      <c r="BN218" s="23">
        <v>12621</v>
      </c>
      <c r="BO218" s="23">
        <v>12660</v>
      </c>
      <c r="BP218" s="23">
        <v>12855</v>
      </c>
      <c r="BQ218" s="23">
        <v>13724</v>
      </c>
      <c r="BR218" s="23">
        <v>13949</v>
      </c>
      <c r="BS218" s="23">
        <v>14733</v>
      </c>
      <c r="BT218" s="23">
        <v>15500</v>
      </c>
      <c r="BU218" s="23">
        <v>15946</v>
      </c>
      <c r="BV218" s="23">
        <v>16640</v>
      </c>
      <c r="BW218" s="23">
        <v>16844</v>
      </c>
      <c r="BX218" s="23">
        <v>17325</v>
      </c>
      <c r="BY218" s="23">
        <v>17565</v>
      </c>
      <c r="BZ218" s="23">
        <v>17616</v>
      </c>
      <c r="CA218" s="23">
        <v>17366</v>
      </c>
      <c r="CB218" s="23">
        <v>17344</v>
      </c>
      <c r="CC218" s="23">
        <v>16823</v>
      </c>
      <c r="CD218" s="23">
        <v>16263</v>
      </c>
      <c r="CE218" s="23">
        <v>15609</v>
      </c>
      <c r="CF218" s="23">
        <v>15515</v>
      </c>
      <c r="CG218" s="23">
        <v>15240</v>
      </c>
      <c r="CH218" s="23">
        <v>14588</v>
      </c>
      <c r="CI218" s="23">
        <v>13996</v>
      </c>
    </row>
    <row r="219" spans="1:87" x14ac:dyDescent="0.2">
      <c r="A219" s="7">
        <v>44770</v>
      </c>
      <c r="B219" s="2">
        <v>12405</v>
      </c>
      <c r="C219" s="2">
        <v>12343</v>
      </c>
      <c r="D219" s="2">
        <v>12621</v>
      </c>
      <c r="E219" s="2">
        <v>12660</v>
      </c>
      <c r="F219" s="2">
        <v>12855</v>
      </c>
      <c r="G219" s="2">
        <v>13724</v>
      </c>
      <c r="H219" s="2">
        <v>13949</v>
      </c>
      <c r="I219" s="2">
        <v>14733</v>
      </c>
      <c r="J219" s="2">
        <v>15500</v>
      </c>
      <c r="K219" s="2">
        <v>15946</v>
      </c>
      <c r="L219" s="2">
        <v>16640</v>
      </c>
      <c r="M219" s="2">
        <v>16844</v>
      </c>
      <c r="N219" s="2">
        <v>17325</v>
      </c>
      <c r="O219" s="2">
        <v>17565</v>
      </c>
      <c r="P219" s="2">
        <v>17616</v>
      </c>
      <c r="Q219" s="2">
        <v>17366</v>
      </c>
      <c r="R219" s="2">
        <v>17344</v>
      </c>
      <c r="S219" s="2">
        <v>16823</v>
      </c>
      <c r="T219" s="2">
        <v>16263</v>
      </c>
      <c r="U219" s="2">
        <v>15609</v>
      </c>
      <c r="V219" s="2">
        <v>15515</v>
      </c>
      <c r="W219" s="2">
        <v>15240</v>
      </c>
      <c r="X219" s="2">
        <v>14588</v>
      </c>
      <c r="Y219" s="2">
        <v>13996</v>
      </c>
      <c r="AA219" s="2">
        <f t="shared" si="45"/>
        <v>17344</v>
      </c>
      <c r="AB219" s="2">
        <f t="shared" si="46"/>
        <v>17616</v>
      </c>
      <c r="AC219" s="2">
        <f t="shared" si="47"/>
        <v>15515</v>
      </c>
      <c r="AE219" s="10">
        <v>5</v>
      </c>
      <c r="AF219" s="2">
        <f t="shared" si="48"/>
        <v>145702</v>
      </c>
      <c r="AG219" s="2">
        <f t="shared" si="49"/>
        <v>69872</v>
      </c>
      <c r="AH219" s="2">
        <f t="shared" si="50"/>
        <v>149896</v>
      </c>
      <c r="AI219" s="2">
        <f t="shared" si="51"/>
        <v>365470</v>
      </c>
      <c r="AK219">
        <f t="shared" si="52"/>
        <v>7</v>
      </c>
      <c r="AL219">
        <f t="shared" si="53"/>
        <v>2022</v>
      </c>
      <c r="BK219" s="22">
        <v>44771</v>
      </c>
      <c r="BL219" s="23">
        <v>13530</v>
      </c>
      <c r="BM219" s="23">
        <v>13391</v>
      </c>
      <c r="BN219" s="23">
        <v>13385</v>
      </c>
      <c r="BO219" s="23">
        <v>13349</v>
      </c>
      <c r="BP219" s="23">
        <v>13318</v>
      </c>
      <c r="BQ219" s="23">
        <v>13573</v>
      </c>
      <c r="BR219" s="23">
        <v>14288</v>
      </c>
      <c r="BS219" s="23">
        <v>15931</v>
      </c>
      <c r="BT219" s="23">
        <v>16857</v>
      </c>
      <c r="BU219" s="23">
        <v>17418</v>
      </c>
      <c r="BV219" s="23">
        <v>18150</v>
      </c>
      <c r="BW219" s="23">
        <v>18084</v>
      </c>
      <c r="BX219" s="23">
        <v>18373</v>
      </c>
      <c r="BY219" s="23">
        <v>18287</v>
      </c>
      <c r="BZ219" s="23">
        <v>18489</v>
      </c>
      <c r="CA219" s="23">
        <v>17756</v>
      </c>
      <c r="CB219" s="23">
        <v>16574</v>
      </c>
      <c r="CC219" s="23">
        <v>15632</v>
      </c>
      <c r="CD219" s="23">
        <v>15132</v>
      </c>
      <c r="CE219" s="23">
        <v>14610</v>
      </c>
      <c r="CF219" s="23">
        <v>14603</v>
      </c>
      <c r="CG219" s="23">
        <v>14390</v>
      </c>
      <c r="CH219" s="23">
        <v>13743</v>
      </c>
      <c r="CI219" s="23">
        <v>13219</v>
      </c>
    </row>
    <row r="220" spans="1:87" x14ac:dyDescent="0.2">
      <c r="A220" s="7">
        <v>44771</v>
      </c>
      <c r="B220" s="2">
        <v>13530</v>
      </c>
      <c r="C220" s="2">
        <v>13391</v>
      </c>
      <c r="D220" s="2">
        <v>13385</v>
      </c>
      <c r="E220" s="2">
        <v>13349</v>
      </c>
      <c r="F220" s="2">
        <v>13318</v>
      </c>
      <c r="G220" s="2">
        <v>13573</v>
      </c>
      <c r="H220" s="2">
        <v>14288</v>
      </c>
      <c r="I220" s="2">
        <v>15931</v>
      </c>
      <c r="J220" s="2">
        <v>16857</v>
      </c>
      <c r="K220" s="2">
        <v>17418</v>
      </c>
      <c r="L220" s="2">
        <v>18150</v>
      </c>
      <c r="M220" s="2">
        <v>18084</v>
      </c>
      <c r="N220" s="2">
        <v>18373</v>
      </c>
      <c r="O220" s="2">
        <v>18287</v>
      </c>
      <c r="P220" s="2">
        <v>18489</v>
      </c>
      <c r="Q220" s="2">
        <v>17756</v>
      </c>
      <c r="R220" s="2">
        <v>16574</v>
      </c>
      <c r="S220" s="2">
        <v>15632</v>
      </c>
      <c r="T220" s="2">
        <v>15132</v>
      </c>
      <c r="U220" s="2">
        <v>14610</v>
      </c>
      <c r="V220" s="2">
        <v>14603</v>
      </c>
      <c r="W220" s="2">
        <v>14390</v>
      </c>
      <c r="X220" s="2">
        <v>13743</v>
      </c>
      <c r="Y220" s="2">
        <v>13219</v>
      </c>
      <c r="AA220" s="2">
        <f t="shared" si="45"/>
        <v>18150</v>
      </c>
      <c r="AB220" s="2">
        <f t="shared" si="46"/>
        <v>18489</v>
      </c>
      <c r="AC220" s="2">
        <f t="shared" si="47"/>
        <v>14603</v>
      </c>
      <c r="AE220" s="10">
        <v>6</v>
      </c>
      <c r="AF220" s="2">
        <f t="shared" si="48"/>
        <v>148388</v>
      </c>
      <c r="AG220" s="2">
        <f t="shared" si="49"/>
        <v>72905</v>
      </c>
      <c r="AH220" s="2">
        <f t="shared" si="50"/>
        <v>150789</v>
      </c>
      <c r="AI220" s="2">
        <f t="shared" si="51"/>
        <v>372082</v>
      </c>
      <c r="AK220">
        <f t="shared" si="52"/>
        <v>7</v>
      </c>
      <c r="AL220">
        <f t="shared" si="53"/>
        <v>2022</v>
      </c>
      <c r="BK220" s="22">
        <v>44772</v>
      </c>
      <c r="BL220" s="23">
        <v>13016</v>
      </c>
      <c r="BM220" s="23">
        <v>12845</v>
      </c>
      <c r="BN220" s="23">
        <v>12811</v>
      </c>
      <c r="BO220" s="23">
        <v>12552</v>
      </c>
      <c r="BP220" s="23">
        <v>12544</v>
      </c>
      <c r="BQ220" s="23">
        <v>12904</v>
      </c>
      <c r="BR220" s="23">
        <v>14067</v>
      </c>
      <c r="BS220" s="23">
        <v>15008</v>
      </c>
      <c r="BT220" s="23">
        <v>15818</v>
      </c>
      <c r="BU220" s="23">
        <v>16362</v>
      </c>
      <c r="BV220" s="23">
        <v>16728</v>
      </c>
      <c r="BW220" s="23">
        <v>16811</v>
      </c>
      <c r="BX220" s="23">
        <v>17101</v>
      </c>
      <c r="BY220" s="23">
        <v>17369</v>
      </c>
      <c r="BZ220" s="23">
        <v>17342</v>
      </c>
      <c r="CA220" s="23">
        <v>16980</v>
      </c>
      <c r="CB220" s="23">
        <v>16712</v>
      </c>
      <c r="CC220" s="23">
        <v>16406</v>
      </c>
      <c r="CD220" s="23">
        <v>15894</v>
      </c>
      <c r="CE220" s="23">
        <v>14961</v>
      </c>
      <c r="CF220" s="23">
        <v>14815</v>
      </c>
      <c r="CG220" s="23">
        <v>14400</v>
      </c>
      <c r="CH220" s="23">
        <v>13538</v>
      </c>
      <c r="CI220" s="23">
        <v>12539</v>
      </c>
    </row>
    <row r="221" spans="1:87" x14ac:dyDescent="0.2">
      <c r="A221" s="7">
        <v>44772</v>
      </c>
      <c r="B221" s="2">
        <v>13016</v>
      </c>
      <c r="C221" s="2">
        <v>12845</v>
      </c>
      <c r="D221" s="2">
        <v>12811</v>
      </c>
      <c r="E221" s="2">
        <v>12552</v>
      </c>
      <c r="F221" s="2">
        <v>12544</v>
      </c>
      <c r="G221" s="2">
        <v>12904</v>
      </c>
      <c r="H221" s="2">
        <v>14067</v>
      </c>
      <c r="I221" s="2">
        <v>15008</v>
      </c>
      <c r="J221" s="2">
        <v>15818</v>
      </c>
      <c r="K221" s="2">
        <v>16362</v>
      </c>
      <c r="L221" s="2">
        <v>16728</v>
      </c>
      <c r="M221" s="2">
        <v>16811</v>
      </c>
      <c r="N221" s="2">
        <v>17101</v>
      </c>
      <c r="O221" s="2">
        <v>17369</v>
      </c>
      <c r="P221" s="2">
        <v>17342</v>
      </c>
      <c r="Q221" s="2">
        <v>16980</v>
      </c>
      <c r="R221" s="2">
        <v>16712</v>
      </c>
      <c r="S221" s="2">
        <v>16406</v>
      </c>
      <c r="T221" s="2">
        <v>15894</v>
      </c>
      <c r="U221" s="2">
        <v>14961</v>
      </c>
      <c r="V221" s="2">
        <v>14815</v>
      </c>
      <c r="W221" s="2">
        <v>14400</v>
      </c>
      <c r="X221" s="2">
        <v>13538</v>
      </c>
      <c r="Y221" s="2">
        <v>12539</v>
      </c>
      <c r="AA221" s="2">
        <f t="shared" si="45"/>
        <v>0</v>
      </c>
      <c r="AB221" s="2">
        <f t="shared" si="46"/>
        <v>17369</v>
      </c>
      <c r="AC221" s="2">
        <f t="shared" si="47"/>
        <v>14815</v>
      </c>
      <c r="AE221" s="10">
        <v>7</v>
      </c>
      <c r="AF221" s="2">
        <f t="shared" si="48"/>
        <v>0</v>
      </c>
      <c r="AG221" s="2">
        <f t="shared" si="49"/>
        <v>213492</v>
      </c>
      <c r="AH221" s="2">
        <f t="shared" si="50"/>
        <v>146031</v>
      </c>
      <c r="AI221" s="2">
        <f t="shared" si="51"/>
        <v>359523</v>
      </c>
      <c r="AK221">
        <f t="shared" si="52"/>
        <v>7</v>
      </c>
      <c r="AL221">
        <f t="shared" si="53"/>
        <v>2022</v>
      </c>
      <c r="BK221" s="22">
        <v>44773</v>
      </c>
      <c r="BL221" s="23">
        <v>12291</v>
      </c>
      <c r="BM221" s="23">
        <v>12058</v>
      </c>
      <c r="BN221" s="23">
        <v>12076</v>
      </c>
      <c r="BO221" s="23">
        <v>11991</v>
      </c>
      <c r="BP221" s="23">
        <v>12007</v>
      </c>
      <c r="BQ221" s="23">
        <v>12196</v>
      </c>
      <c r="BR221" s="23">
        <v>13383</v>
      </c>
      <c r="BS221" s="23">
        <v>14494</v>
      </c>
      <c r="BT221" s="23">
        <v>15661</v>
      </c>
      <c r="BU221" s="23">
        <v>16417</v>
      </c>
      <c r="BV221" s="23">
        <v>17030</v>
      </c>
      <c r="BW221" s="23">
        <v>17191</v>
      </c>
      <c r="BX221" s="23">
        <v>17550</v>
      </c>
      <c r="BY221" s="23">
        <v>17639</v>
      </c>
      <c r="BZ221" s="23">
        <v>17647</v>
      </c>
      <c r="CA221" s="23">
        <v>16915</v>
      </c>
      <c r="CB221" s="23">
        <v>16218</v>
      </c>
      <c r="CC221" s="23">
        <v>15675</v>
      </c>
      <c r="CD221" s="23">
        <v>15670</v>
      </c>
      <c r="CE221" s="23">
        <v>15143</v>
      </c>
      <c r="CF221" s="23">
        <v>14632</v>
      </c>
      <c r="CG221" s="23">
        <v>14081</v>
      </c>
      <c r="CH221" s="23">
        <v>13259</v>
      </c>
      <c r="CI221" s="23">
        <v>12914</v>
      </c>
    </row>
    <row r="222" spans="1:87" x14ac:dyDescent="0.2">
      <c r="A222" s="7">
        <v>44773</v>
      </c>
      <c r="B222" s="2">
        <v>12291</v>
      </c>
      <c r="C222" s="2">
        <v>12058</v>
      </c>
      <c r="D222" s="2">
        <v>12076</v>
      </c>
      <c r="E222" s="2">
        <v>11991</v>
      </c>
      <c r="F222" s="2">
        <v>12007</v>
      </c>
      <c r="G222" s="2">
        <v>12196</v>
      </c>
      <c r="H222" s="2">
        <v>13383</v>
      </c>
      <c r="I222" s="2">
        <v>14494</v>
      </c>
      <c r="J222" s="2">
        <v>15661</v>
      </c>
      <c r="K222" s="2">
        <v>16417</v>
      </c>
      <c r="L222" s="2">
        <v>17030</v>
      </c>
      <c r="M222" s="2">
        <v>17191</v>
      </c>
      <c r="N222" s="2">
        <v>17550</v>
      </c>
      <c r="O222" s="2">
        <v>17639</v>
      </c>
      <c r="P222" s="2">
        <v>17647</v>
      </c>
      <c r="Q222" s="2">
        <v>16915</v>
      </c>
      <c r="R222" s="2">
        <v>16218</v>
      </c>
      <c r="S222" s="2">
        <v>15675</v>
      </c>
      <c r="T222" s="2">
        <v>15670</v>
      </c>
      <c r="U222" s="2">
        <v>15143</v>
      </c>
      <c r="V222" s="2">
        <v>14632</v>
      </c>
      <c r="W222" s="2">
        <v>14081</v>
      </c>
      <c r="X222" s="2">
        <v>13259</v>
      </c>
      <c r="Y222" s="2">
        <v>12914</v>
      </c>
      <c r="AA222" s="2">
        <f t="shared" si="45"/>
        <v>0</v>
      </c>
      <c r="AB222" s="2">
        <f t="shared" si="46"/>
        <v>17647</v>
      </c>
      <c r="AC222" s="2">
        <f t="shared" si="47"/>
        <v>14632</v>
      </c>
      <c r="AE222" s="10">
        <v>1</v>
      </c>
      <c r="AF222" s="2">
        <f t="shared" si="48"/>
        <v>0</v>
      </c>
      <c r="AG222" s="2">
        <f t="shared" si="49"/>
        <v>213250</v>
      </c>
      <c r="AH222" s="2">
        <f t="shared" si="50"/>
        <v>140888</v>
      </c>
      <c r="AI222" s="2">
        <f t="shared" si="51"/>
        <v>354138</v>
      </c>
      <c r="AK222">
        <f t="shared" si="52"/>
        <v>7</v>
      </c>
      <c r="AL222">
        <f t="shared" si="53"/>
        <v>2022</v>
      </c>
      <c r="BK222" s="22">
        <v>44774</v>
      </c>
      <c r="BL222" s="23">
        <v>34721</v>
      </c>
      <c r="BM222" s="23">
        <v>34936</v>
      </c>
      <c r="BN222" s="23">
        <v>36307</v>
      </c>
      <c r="BO222" s="23">
        <v>35562</v>
      </c>
      <c r="BP222" s="23">
        <v>37645</v>
      </c>
      <c r="BQ222" s="23">
        <v>36163</v>
      </c>
      <c r="BR222" s="23">
        <v>32253</v>
      </c>
      <c r="BS222" s="23">
        <v>35502</v>
      </c>
      <c r="BT222" s="23">
        <v>40095</v>
      </c>
      <c r="BU222" s="23">
        <v>44457</v>
      </c>
      <c r="BV222" s="23">
        <v>45638</v>
      </c>
      <c r="BW222" s="23">
        <v>44112</v>
      </c>
      <c r="BX222" s="23">
        <v>43894</v>
      </c>
      <c r="BY222" s="23">
        <v>43673</v>
      </c>
      <c r="BZ222" s="23">
        <v>41445</v>
      </c>
      <c r="CA222" s="23">
        <v>41480</v>
      </c>
      <c r="CB222" s="23">
        <v>37659</v>
      </c>
      <c r="CC222" s="23">
        <v>36637</v>
      </c>
      <c r="CD222" s="23">
        <v>36651</v>
      </c>
      <c r="CE222" s="23">
        <v>34702</v>
      </c>
      <c r="CF222" s="23">
        <v>33570</v>
      </c>
      <c r="CG222" s="23">
        <v>35896</v>
      </c>
      <c r="CH222" s="23">
        <v>33708</v>
      </c>
      <c r="CI222" s="23">
        <v>35985</v>
      </c>
    </row>
    <row r="223" spans="1:87" x14ac:dyDescent="0.2">
      <c r="A223" s="7">
        <v>44774</v>
      </c>
      <c r="B223" s="2">
        <v>34721</v>
      </c>
      <c r="C223" s="2">
        <v>34936</v>
      </c>
      <c r="D223" s="2">
        <v>36307</v>
      </c>
      <c r="E223" s="2">
        <v>35562</v>
      </c>
      <c r="F223" s="2">
        <v>37645</v>
      </c>
      <c r="G223" s="2">
        <v>36163</v>
      </c>
      <c r="H223" s="2">
        <v>32253</v>
      </c>
      <c r="I223" s="2">
        <v>35502</v>
      </c>
      <c r="J223" s="2">
        <v>40095</v>
      </c>
      <c r="K223" s="2">
        <v>44457</v>
      </c>
      <c r="L223" s="2">
        <v>45638</v>
      </c>
      <c r="M223" s="2">
        <v>44112</v>
      </c>
      <c r="N223" s="2">
        <v>43894</v>
      </c>
      <c r="O223" s="2">
        <v>43673</v>
      </c>
      <c r="P223" s="2">
        <v>41445</v>
      </c>
      <c r="Q223" s="2">
        <v>41480</v>
      </c>
      <c r="R223" s="2">
        <v>37659</v>
      </c>
      <c r="S223" s="2">
        <v>36637</v>
      </c>
      <c r="T223" s="2">
        <v>36651</v>
      </c>
      <c r="U223" s="2">
        <v>34702</v>
      </c>
      <c r="V223" s="2">
        <v>33570</v>
      </c>
      <c r="W223" s="2">
        <v>35896</v>
      </c>
      <c r="X223" s="2">
        <v>33708</v>
      </c>
      <c r="Y223" s="2">
        <v>35985</v>
      </c>
      <c r="AA223" s="2">
        <f t="shared" si="45"/>
        <v>45638</v>
      </c>
      <c r="AB223" s="2">
        <f t="shared" si="46"/>
        <v>43894</v>
      </c>
      <c r="AC223" s="2">
        <f t="shared" si="47"/>
        <v>37645</v>
      </c>
      <c r="AE223" s="10">
        <v>2</v>
      </c>
      <c r="AF223" s="2">
        <f t="shared" si="48"/>
        <v>355453</v>
      </c>
      <c r="AG223" s="2">
        <f t="shared" si="49"/>
        <v>170492</v>
      </c>
      <c r="AH223" s="2">
        <f t="shared" si="50"/>
        <v>386746</v>
      </c>
      <c r="AI223" s="2">
        <f t="shared" si="51"/>
        <v>912691</v>
      </c>
      <c r="AK223">
        <f t="shared" si="52"/>
        <v>8</v>
      </c>
      <c r="AL223">
        <f t="shared" si="53"/>
        <v>2022</v>
      </c>
      <c r="BK223" s="22">
        <v>44775</v>
      </c>
      <c r="BL223" s="23">
        <v>35454</v>
      </c>
      <c r="BM223" s="23">
        <v>34352</v>
      </c>
      <c r="BN223" s="23">
        <v>36528</v>
      </c>
      <c r="BO223" s="23">
        <v>36502</v>
      </c>
      <c r="BP223" s="23">
        <v>37537</v>
      </c>
      <c r="BQ223" s="23">
        <v>38310</v>
      </c>
      <c r="BR223" s="23">
        <v>37896</v>
      </c>
      <c r="BS223" s="23">
        <v>36469</v>
      </c>
      <c r="BT223" s="23">
        <v>41785</v>
      </c>
      <c r="BU223" s="23">
        <v>43913</v>
      </c>
      <c r="BV223" s="23">
        <v>44646</v>
      </c>
      <c r="BW223" s="23">
        <v>44014</v>
      </c>
      <c r="BX223" s="23">
        <v>44323</v>
      </c>
      <c r="BY223" s="23">
        <v>43873</v>
      </c>
      <c r="BZ223" s="23">
        <v>41677</v>
      </c>
      <c r="CA223" s="23">
        <v>41499</v>
      </c>
      <c r="CB223" s="23">
        <v>38813</v>
      </c>
      <c r="CC223" s="23">
        <v>37729</v>
      </c>
      <c r="CD223" s="23">
        <v>35402</v>
      </c>
      <c r="CE223" s="23">
        <v>34797</v>
      </c>
      <c r="CF223" s="23">
        <v>35505</v>
      </c>
      <c r="CG223" s="23">
        <v>37146</v>
      </c>
      <c r="CH223" s="23">
        <v>34565</v>
      </c>
      <c r="CI223" s="23">
        <v>33527</v>
      </c>
    </row>
    <row r="224" spans="1:87" x14ac:dyDescent="0.2">
      <c r="A224" s="7">
        <v>44775</v>
      </c>
      <c r="B224" s="2">
        <v>35454</v>
      </c>
      <c r="C224" s="2">
        <v>34352</v>
      </c>
      <c r="D224" s="2">
        <v>36528</v>
      </c>
      <c r="E224" s="2">
        <v>36502</v>
      </c>
      <c r="F224" s="2">
        <v>37537</v>
      </c>
      <c r="G224" s="2">
        <v>38310</v>
      </c>
      <c r="H224" s="2">
        <v>37896</v>
      </c>
      <c r="I224" s="2">
        <v>36469</v>
      </c>
      <c r="J224" s="2">
        <v>41785</v>
      </c>
      <c r="K224" s="2">
        <v>43913</v>
      </c>
      <c r="L224" s="2">
        <v>44646</v>
      </c>
      <c r="M224" s="2">
        <v>44014</v>
      </c>
      <c r="N224" s="2">
        <v>44323</v>
      </c>
      <c r="O224" s="2">
        <v>43873</v>
      </c>
      <c r="P224" s="2">
        <v>41677</v>
      </c>
      <c r="Q224" s="2">
        <v>41499</v>
      </c>
      <c r="R224" s="2">
        <v>38813</v>
      </c>
      <c r="S224" s="2">
        <v>37729</v>
      </c>
      <c r="T224" s="2">
        <v>35402</v>
      </c>
      <c r="U224" s="2">
        <v>34797</v>
      </c>
      <c r="V224" s="2">
        <v>35505</v>
      </c>
      <c r="W224" s="2">
        <v>37146</v>
      </c>
      <c r="X224" s="2">
        <v>34565</v>
      </c>
      <c r="Y224" s="2">
        <v>33527</v>
      </c>
      <c r="AA224" s="2">
        <f t="shared" si="45"/>
        <v>44646</v>
      </c>
      <c r="AB224" s="2">
        <f t="shared" si="46"/>
        <v>44323</v>
      </c>
      <c r="AC224" s="2">
        <f t="shared" si="47"/>
        <v>38310</v>
      </c>
      <c r="AE224" s="10">
        <v>3</v>
      </c>
      <c r="AF224" s="2">
        <f t="shared" si="48"/>
        <v>357568</v>
      </c>
      <c r="AG224" s="2">
        <f t="shared" si="49"/>
        <v>171372</v>
      </c>
      <c r="AH224" s="2">
        <f t="shared" si="50"/>
        <v>397322</v>
      </c>
      <c r="AI224" s="2">
        <f t="shared" si="51"/>
        <v>926262</v>
      </c>
      <c r="AK224">
        <f t="shared" si="52"/>
        <v>8</v>
      </c>
      <c r="AL224">
        <f t="shared" si="53"/>
        <v>2022</v>
      </c>
      <c r="BK224" s="22">
        <v>44776</v>
      </c>
      <c r="BL224" s="23">
        <v>36088</v>
      </c>
      <c r="BM224" s="23">
        <v>33403</v>
      </c>
      <c r="BN224" s="23">
        <v>31840</v>
      </c>
      <c r="BO224" s="23">
        <v>36564</v>
      </c>
      <c r="BP224" s="23">
        <v>39158</v>
      </c>
      <c r="BQ224" s="23">
        <v>37011</v>
      </c>
      <c r="BR224" s="23">
        <v>41311</v>
      </c>
      <c r="BS224" s="23">
        <v>46971</v>
      </c>
      <c r="BT224" s="23">
        <v>43210</v>
      </c>
      <c r="BU224" s="23">
        <v>45724</v>
      </c>
      <c r="BV224" s="23">
        <v>46800</v>
      </c>
      <c r="BW224" s="23">
        <v>48163</v>
      </c>
      <c r="BX224" s="23">
        <v>48463</v>
      </c>
      <c r="BY224" s="23">
        <v>46679</v>
      </c>
      <c r="BZ224" s="23">
        <v>48109</v>
      </c>
      <c r="CA224" s="23">
        <v>44015</v>
      </c>
      <c r="CB224" s="23">
        <v>41715</v>
      </c>
      <c r="CC224" s="23">
        <v>39459</v>
      </c>
      <c r="CD224" s="23">
        <v>40267</v>
      </c>
      <c r="CE224" s="23">
        <v>37562</v>
      </c>
      <c r="CF224" s="23">
        <v>39895</v>
      </c>
      <c r="CG224" s="23">
        <v>40322</v>
      </c>
      <c r="CH224" s="23">
        <v>37351</v>
      </c>
      <c r="CI224" s="23">
        <v>40364</v>
      </c>
    </row>
    <row r="225" spans="1:87" x14ac:dyDescent="0.2">
      <c r="A225" s="7">
        <v>44776</v>
      </c>
      <c r="B225" s="2">
        <v>36088</v>
      </c>
      <c r="C225" s="2">
        <v>33403</v>
      </c>
      <c r="D225" s="2">
        <v>31840</v>
      </c>
      <c r="E225" s="2">
        <v>36564</v>
      </c>
      <c r="F225" s="2">
        <v>39158</v>
      </c>
      <c r="G225" s="2">
        <v>37011</v>
      </c>
      <c r="H225" s="2">
        <v>41311</v>
      </c>
      <c r="I225" s="2">
        <v>46971</v>
      </c>
      <c r="J225" s="2">
        <v>43210</v>
      </c>
      <c r="K225" s="2">
        <v>45724</v>
      </c>
      <c r="L225" s="2">
        <v>46800</v>
      </c>
      <c r="M225" s="2">
        <v>48163</v>
      </c>
      <c r="N225" s="2">
        <v>48463</v>
      </c>
      <c r="O225" s="2">
        <v>46679</v>
      </c>
      <c r="P225" s="2">
        <v>48109</v>
      </c>
      <c r="Q225" s="2">
        <v>44015</v>
      </c>
      <c r="R225" s="2">
        <v>41715</v>
      </c>
      <c r="S225" s="2">
        <v>39459</v>
      </c>
      <c r="T225" s="2">
        <v>40267</v>
      </c>
      <c r="U225" s="2">
        <v>37562</v>
      </c>
      <c r="V225" s="2">
        <v>39895</v>
      </c>
      <c r="W225" s="2">
        <v>40322</v>
      </c>
      <c r="X225" s="2">
        <v>37351</v>
      </c>
      <c r="Y225" s="2">
        <v>40364</v>
      </c>
      <c r="AA225" s="2">
        <f t="shared" si="45"/>
        <v>48163</v>
      </c>
      <c r="AB225" s="2">
        <f t="shared" si="46"/>
        <v>48463</v>
      </c>
      <c r="AC225" s="2">
        <f t="shared" si="47"/>
        <v>41311</v>
      </c>
      <c r="AE225" s="10">
        <v>4</v>
      </c>
      <c r="AF225" s="2">
        <f t="shared" si="48"/>
        <v>389871</v>
      </c>
      <c r="AG225" s="2">
        <f t="shared" si="49"/>
        <v>187266</v>
      </c>
      <c r="AH225" s="2">
        <f t="shared" si="50"/>
        <v>413307</v>
      </c>
      <c r="AI225" s="2">
        <f t="shared" si="51"/>
        <v>990444</v>
      </c>
      <c r="AK225">
        <f t="shared" si="52"/>
        <v>8</v>
      </c>
      <c r="AL225">
        <f t="shared" si="53"/>
        <v>2022</v>
      </c>
      <c r="BK225" s="22">
        <v>44777</v>
      </c>
      <c r="BL225" s="23">
        <v>40753</v>
      </c>
      <c r="BM225" s="23">
        <v>41048</v>
      </c>
      <c r="BN225" s="23">
        <v>37981</v>
      </c>
      <c r="BO225" s="23">
        <v>40136</v>
      </c>
      <c r="BP225" s="23">
        <v>41195</v>
      </c>
      <c r="BQ225" s="23">
        <v>37197</v>
      </c>
      <c r="BR225" s="23">
        <v>35562</v>
      </c>
      <c r="BS225" s="23">
        <v>37537</v>
      </c>
      <c r="BT225" s="23">
        <v>42853</v>
      </c>
      <c r="BU225" s="23">
        <v>44647</v>
      </c>
      <c r="BV225" s="23">
        <v>44456</v>
      </c>
      <c r="BW225" s="23">
        <v>46379</v>
      </c>
      <c r="BX225" s="23">
        <v>45025</v>
      </c>
      <c r="BY225" s="23">
        <v>43969</v>
      </c>
      <c r="BZ225" s="23">
        <v>48321</v>
      </c>
      <c r="CA225" s="23">
        <v>40548</v>
      </c>
      <c r="CB225" s="23">
        <v>40586</v>
      </c>
      <c r="CC225" s="23">
        <v>37956</v>
      </c>
      <c r="CD225" s="23">
        <v>37942</v>
      </c>
      <c r="CE225" s="23">
        <v>36688</v>
      </c>
      <c r="CF225" s="23">
        <v>38333</v>
      </c>
      <c r="CG225" s="23">
        <v>38808</v>
      </c>
      <c r="CH225" s="23">
        <v>38081</v>
      </c>
      <c r="CI225" s="23">
        <v>38569</v>
      </c>
    </row>
    <row r="226" spans="1:87" x14ac:dyDescent="0.2">
      <c r="A226" s="7">
        <v>44777</v>
      </c>
      <c r="B226" s="2">
        <v>40753</v>
      </c>
      <c r="C226" s="2">
        <v>41048</v>
      </c>
      <c r="D226" s="2">
        <v>37981</v>
      </c>
      <c r="E226" s="2">
        <v>40136</v>
      </c>
      <c r="F226" s="2">
        <v>41195</v>
      </c>
      <c r="G226" s="2">
        <v>37197</v>
      </c>
      <c r="H226" s="2">
        <v>35562</v>
      </c>
      <c r="I226" s="2">
        <v>37537</v>
      </c>
      <c r="J226" s="2">
        <v>42853</v>
      </c>
      <c r="K226" s="2">
        <v>44647</v>
      </c>
      <c r="L226" s="2">
        <v>44456</v>
      </c>
      <c r="M226" s="2">
        <v>46379</v>
      </c>
      <c r="N226" s="2">
        <v>45025</v>
      </c>
      <c r="O226" s="2">
        <v>43969</v>
      </c>
      <c r="P226" s="2">
        <v>48321</v>
      </c>
      <c r="Q226" s="2">
        <v>40548</v>
      </c>
      <c r="R226" s="2">
        <v>40586</v>
      </c>
      <c r="S226" s="2">
        <v>37956</v>
      </c>
      <c r="T226" s="2">
        <v>37942</v>
      </c>
      <c r="U226" s="2">
        <v>36688</v>
      </c>
      <c r="V226" s="2">
        <v>38333</v>
      </c>
      <c r="W226" s="2">
        <v>38808</v>
      </c>
      <c r="X226" s="2">
        <v>38081</v>
      </c>
      <c r="Y226" s="2">
        <v>38569</v>
      </c>
      <c r="AA226" s="2">
        <f t="shared" si="45"/>
        <v>46379</v>
      </c>
      <c r="AB226" s="2">
        <f t="shared" si="46"/>
        <v>48321</v>
      </c>
      <c r="AC226" s="2">
        <f t="shared" si="47"/>
        <v>41195</v>
      </c>
      <c r="AE226" s="10">
        <v>5</v>
      </c>
      <c r="AF226" s="2">
        <f t="shared" si="48"/>
        <v>369044</v>
      </c>
      <c r="AG226" s="2">
        <f t="shared" si="49"/>
        <v>177863</v>
      </c>
      <c r="AH226" s="2">
        <f t="shared" si="50"/>
        <v>427663</v>
      </c>
      <c r="AI226" s="2">
        <f t="shared" si="51"/>
        <v>974570</v>
      </c>
      <c r="AK226">
        <f t="shared" si="52"/>
        <v>8</v>
      </c>
      <c r="AL226">
        <f t="shared" si="53"/>
        <v>2022</v>
      </c>
      <c r="BK226" s="22">
        <v>44778</v>
      </c>
      <c r="BL226" s="23">
        <v>37223</v>
      </c>
      <c r="BM226" s="23">
        <v>36649</v>
      </c>
      <c r="BN226" s="23">
        <v>34856</v>
      </c>
      <c r="BO226" s="23">
        <v>33731</v>
      </c>
      <c r="BP226" s="23">
        <v>34140</v>
      </c>
      <c r="BQ226" s="23">
        <v>34095</v>
      </c>
      <c r="BR226" s="23">
        <v>37237</v>
      </c>
      <c r="BS226" s="23">
        <v>40349</v>
      </c>
      <c r="BT226" s="23">
        <v>44616</v>
      </c>
      <c r="BU226" s="23">
        <v>50440</v>
      </c>
      <c r="BV226" s="23">
        <v>50310</v>
      </c>
      <c r="BW226" s="23">
        <v>50428</v>
      </c>
      <c r="BX226" s="23">
        <v>49503</v>
      </c>
      <c r="BY226" s="23">
        <v>49680</v>
      </c>
      <c r="BZ226" s="23">
        <v>52776</v>
      </c>
      <c r="CA226" s="23">
        <v>48743</v>
      </c>
      <c r="CB226" s="23">
        <v>46386</v>
      </c>
      <c r="CC226" s="23">
        <v>44519</v>
      </c>
      <c r="CD226" s="23">
        <v>41869</v>
      </c>
      <c r="CE226" s="23">
        <v>40454</v>
      </c>
      <c r="CF226" s="23">
        <v>41109</v>
      </c>
      <c r="CG226" s="23">
        <v>41583</v>
      </c>
      <c r="CH226" s="23">
        <v>40650</v>
      </c>
      <c r="CI226" s="23">
        <v>38010</v>
      </c>
    </row>
    <row r="227" spans="1:87" x14ac:dyDescent="0.2">
      <c r="A227" s="7">
        <v>44778</v>
      </c>
      <c r="B227" s="2">
        <v>37223</v>
      </c>
      <c r="C227" s="2">
        <v>36649</v>
      </c>
      <c r="D227" s="2">
        <v>34856</v>
      </c>
      <c r="E227" s="2">
        <v>33731</v>
      </c>
      <c r="F227" s="2">
        <v>34140</v>
      </c>
      <c r="G227" s="2">
        <v>34095</v>
      </c>
      <c r="H227" s="2">
        <v>37237</v>
      </c>
      <c r="I227" s="2">
        <v>40349</v>
      </c>
      <c r="J227" s="2">
        <v>44616</v>
      </c>
      <c r="K227" s="2">
        <v>50440</v>
      </c>
      <c r="L227" s="2">
        <v>50310</v>
      </c>
      <c r="M227" s="2">
        <v>50428</v>
      </c>
      <c r="N227" s="2">
        <v>49503</v>
      </c>
      <c r="O227" s="2">
        <v>49680</v>
      </c>
      <c r="P227" s="2">
        <v>52776</v>
      </c>
      <c r="Q227" s="2">
        <v>48743</v>
      </c>
      <c r="R227" s="2">
        <v>46386</v>
      </c>
      <c r="S227" s="2">
        <v>44519</v>
      </c>
      <c r="T227" s="2">
        <v>41869</v>
      </c>
      <c r="U227" s="2">
        <v>40454</v>
      </c>
      <c r="V227" s="2">
        <v>41109</v>
      </c>
      <c r="W227" s="2">
        <v>41583</v>
      </c>
      <c r="X227" s="2">
        <v>40650</v>
      </c>
      <c r="Y227" s="2">
        <v>38010</v>
      </c>
      <c r="AA227" s="2">
        <f t="shared" si="45"/>
        <v>50440</v>
      </c>
      <c r="AB227" s="2">
        <f t="shared" si="46"/>
        <v>52776</v>
      </c>
      <c r="AC227" s="2">
        <f t="shared" si="47"/>
        <v>41583</v>
      </c>
      <c r="AE227" s="10">
        <v>6</v>
      </c>
      <c r="AF227" s="2">
        <f t="shared" si="48"/>
        <v>409371</v>
      </c>
      <c r="AG227" s="2">
        <f t="shared" si="49"/>
        <v>200702</v>
      </c>
      <c r="AH227" s="2">
        <f t="shared" si="50"/>
        <v>409283</v>
      </c>
      <c r="AI227" s="2">
        <f t="shared" si="51"/>
        <v>1019356</v>
      </c>
      <c r="AK227">
        <f t="shared" si="52"/>
        <v>8</v>
      </c>
      <c r="AL227">
        <f t="shared" si="53"/>
        <v>2022</v>
      </c>
      <c r="BK227" s="22">
        <v>44779</v>
      </c>
      <c r="BL227" s="23">
        <v>42211</v>
      </c>
      <c r="BM227" s="23">
        <v>39897</v>
      </c>
      <c r="BN227" s="23">
        <v>41163</v>
      </c>
      <c r="BO227" s="23">
        <v>42230</v>
      </c>
      <c r="BP227" s="23">
        <v>42499</v>
      </c>
      <c r="BQ227" s="23">
        <v>37319</v>
      </c>
      <c r="BR227" s="23">
        <v>36875</v>
      </c>
      <c r="BS227" s="23">
        <v>37697</v>
      </c>
      <c r="BT227" s="23">
        <v>41122</v>
      </c>
      <c r="BU227" s="23">
        <v>46488</v>
      </c>
      <c r="BV227" s="23">
        <v>46528</v>
      </c>
      <c r="BW227" s="23">
        <v>45497</v>
      </c>
      <c r="BX227" s="23">
        <v>45391</v>
      </c>
      <c r="BY227" s="23">
        <v>46439</v>
      </c>
      <c r="BZ227" s="23">
        <v>46266</v>
      </c>
      <c r="CA227" s="23">
        <v>43230</v>
      </c>
      <c r="CB227" s="23">
        <v>41568</v>
      </c>
      <c r="CC227" s="23">
        <v>42128</v>
      </c>
      <c r="CD227" s="23">
        <v>40007</v>
      </c>
      <c r="CE227" s="23">
        <v>40992</v>
      </c>
      <c r="CF227" s="23">
        <v>39917</v>
      </c>
      <c r="CG227" s="23">
        <v>37749</v>
      </c>
      <c r="CH227" s="23">
        <v>36168</v>
      </c>
      <c r="CI227" s="23">
        <v>37568</v>
      </c>
    </row>
    <row r="228" spans="1:87" x14ac:dyDescent="0.2">
      <c r="A228" s="7">
        <v>44779</v>
      </c>
      <c r="B228" s="2">
        <v>42211</v>
      </c>
      <c r="C228" s="2">
        <v>39897</v>
      </c>
      <c r="D228" s="2">
        <v>41163</v>
      </c>
      <c r="E228" s="2">
        <v>42230</v>
      </c>
      <c r="F228" s="2">
        <v>42499</v>
      </c>
      <c r="G228" s="2">
        <v>37319</v>
      </c>
      <c r="H228" s="2">
        <v>36875</v>
      </c>
      <c r="I228" s="2">
        <v>37697</v>
      </c>
      <c r="J228" s="2">
        <v>41122</v>
      </c>
      <c r="K228" s="2">
        <v>46488</v>
      </c>
      <c r="L228" s="2">
        <v>46528</v>
      </c>
      <c r="M228" s="2">
        <v>45497</v>
      </c>
      <c r="N228" s="2">
        <v>45391</v>
      </c>
      <c r="O228" s="2">
        <v>46439</v>
      </c>
      <c r="P228" s="2">
        <v>46266</v>
      </c>
      <c r="Q228" s="2">
        <v>43230</v>
      </c>
      <c r="R228" s="2">
        <v>41568</v>
      </c>
      <c r="S228" s="2">
        <v>42128</v>
      </c>
      <c r="T228" s="2">
        <v>40007</v>
      </c>
      <c r="U228" s="2">
        <v>40992</v>
      </c>
      <c r="V228" s="2">
        <v>39917</v>
      </c>
      <c r="W228" s="2">
        <v>37749</v>
      </c>
      <c r="X228" s="2">
        <v>36168</v>
      </c>
      <c r="Y228" s="2">
        <v>37568</v>
      </c>
      <c r="AA228" s="2">
        <f t="shared" si="45"/>
        <v>0</v>
      </c>
      <c r="AB228" s="2">
        <f t="shared" si="46"/>
        <v>46528</v>
      </c>
      <c r="AC228" s="2">
        <f t="shared" si="47"/>
        <v>42499</v>
      </c>
      <c r="AE228" s="10">
        <v>7</v>
      </c>
      <c r="AF228" s="2">
        <f t="shared" si="48"/>
        <v>0</v>
      </c>
      <c r="AG228" s="2">
        <f t="shared" si="49"/>
        <v>563353</v>
      </c>
      <c r="AH228" s="2">
        <f t="shared" si="50"/>
        <v>433596</v>
      </c>
      <c r="AI228" s="2">
        <f t="shared" si="51"/>
        <v>996949</v>
      </c>
      <c r="AK228">
        <f t="shared" si="52"/>
        <v>8</v>
      </c>
      <c r="AL228">
        <f t="shared" si="53"/>
        <v>2022</v>
      </c>
      <c r="BK228" s="22">
        <v>44780</v>
      </c>
      <c r="BL228" s="23">
        <v>38230</v>
      </c>
      <c r="BM228" s="23">
        <v>39565</v>
      </c>
      <c r="BN228" s="23">
        <v>38816</v>
      </c>
      <c r="BO228" s="23">
        <v>38370</v>
      </c>
      <c r="BP228" s="23">
        <v>38309</v>
      </c>
      <c r="BQ228" s="23">
        <v>37841</v>
      </c>
      <c r="BR228" s="23">
        <v>31757</v>
      </c>
      <c r="BS228" s="23">
        <v>34312</v>
      </c>
      <c r="BT228" s="23">
        <v>36186</v>
      </c>
      <c r="BU228" s="23">
        <v>38917</v>
      </c>
      <c r="BV228" s="23">
        <v>39867</v>
      </c>
      <c r="BW228" s="23">
        <v>41069</v>
      </c>
      <c r="BX228" s="23">
        <v>40989</v>
      </c>
      <c r="BY228" s="23">
        <v>40687</v>
      </c>
      <c r="BZ228" s="23">
        <v>52003</v>
      </c>
      <c r="CA228" s="23">
        <v>54364</v>
      </c>
      <c r="CB228" s="23">
        <v>49984</v>
      </c>
      <c r="CC228" s="23">
        <v>41106</v>
      </c>
      <c r="CD228" s="23">
        <v>39138</v>
      </c>
      <c r="CE228" s="23">
        <v>39591</v>
      </c>
      <c r="CF228" s="23">
        <v>39098</v>
      </c>
      <c r="CG228" s="23">
        <v>41211</v>
      </c>
      <c r="CH228" s="23">
        <v>37701</v>
      </c>
      <c r="CI228" s="23">
        <v>39703</v>
      </c>
    </row>
    <row r="229" spans="1:87" x14ac:dyDescent="0.2">
      <c r="A229" s="7">
        <v>44780</v>
      </c>
      <c r="B229" s="2">
        <v>38230</v>
      </c>
      <c r="C229" s="2">
        <v>39565</v>
      </c>
      <c r="D229" s="2">
        <v>38816</v>
      </c>
      <c r="E229" s="2">
        <v>38370</v>
      </c>
      <c r="F229" s="2">
        <v>38309</v>
      </c>
      <c r="G229" s="2">
        <v>37841</v>
      </c>
      <c r="H229" s="2">
        <v>31757</v>
      </c>
      <c r="I229" s="2">
        <v>34312</v>
      </c>
      <c r="J229" s="2">
        <v>36186</v>
      </c>
      <c r="K229" s="2">
        <v>38917</v>
      </c>
      <c r="L229" s="2">
        <v>39867</v>
      </c>
      <c r="M229" s="2">
        <v>41069</v>
      </c>
      <c r="N229" s="2">
        <v>40989</v>
      </c>
      <c r="O229" s="2">
        <v>40687</v>
      </c>
      <c r="P229" s="2">
        <v>52003</v>
      </c>
      <c r="Q229" s="2">
        <v>54364</v>
      </c>
      <c r="R229" s="2">
        <v>49984</v>
      </c>
      <c r="S229" s="2">
        <v>41106</v>
      </c>
      <c r="T229" s="2">
        <v>39138</v>
      </c>
      <c r="U229" s="2">
        <v>39591</v>
      </c>
      <c r="V229" s="2">
        <v>39098</v>
      </c>
      <c r="W229" s="2">
        <v>41211</v>
      </c>
      <c r="X229" s="2">
        <v>37701</v>
      </c>
      <c r="Y229" s="2">
        <v>39703</v>
      </c>
      <c r="AA229" s="2">
        <f t="shared" si="45"/>
        <v>0</v>
      </c>
      <c r="AB229" s="2">
        <f t="shared" si="46"/>
        <v>54364</v>
      </c>
      <c r="AC229" s="2">
        <f t="shared" si="47"/>
        <v>41211</v>
      </c>
      <c r="AE229" s="10">
        <v>1</v>
      </c>
      <c r="AF229" s="2">
        <f t="shared" si="48"/>
        <v>0</v>
      </c>
      <c r="AG229" s="2">
        <f t="shared" si="49"/>
        <v>548213</v>
      </c>
      <c r="AH229" s="2">
        <f t="shared" si="50"/>
        <v>420601</v>
      </c>
      <c r="AI229" s="2">
        <f t="shared" si="51"/>
        <v>968814</v>
      </c>
      <c r="AK229">
        <f t="shared" si="52"/>
        <v>8</v>
      </c>
      <c r="AL229">
        <f t="shared" si="53"/>
        <v>2022</v>
      </c>
      <c r="BK229" s="22">
        <v>44781</v>
      </c>
      <c r="BL229" s="23">
        <v>41901</v>
      </c>
      <c r="BM229" s="23">
        <v>41621</v>
      </c>
      <c r="BN229" s="23">
        <v>41448</v>
      </c>
      <c r="BO229" s="23">
        <v>39095</v>
      </c>
      <c r="BP229" s="23">
        <v>42775</v>
      </c>
      <c r="BQ229" s="23">
        <v>36686</v>
      </c>
      <c r="BR229" s="23">
        <v>39767</v>
      </c>
      <c r="BS229" s="23">
        <v>35194</v>
      </c>
      <c r="BT229" s="23">
        <v>38855</v>
      </c>
      <c r="BU229" s="23">
        <v>40256</v>
      </c>
      <c r="BV229" s="23">
        <v>37595</v>
      </c>
      <c r="BW229" s="23">
        <v>38579</v>
      </c>
      <c r="BX229" s="23">
        <v>38808</v>
      </c>
      <c r="BY229" s="23">
        <v>37978</v>
      </c>
      <c r="BZ229" s="23">
        <v>40125</v>
      </c>
      <c r="CA229" s="23">
        <v>39501</v>
      </c>
      <c r="CB229" s="23">
        <v>39391</v>
      </c>
      <c r="CC229" s="23">
        <v>34615</v>
      </c>
      <c r="CD229" s="23">
        <v>34956</v>
      </c>
      <c r="CE229" s="23">
        <v>35325</v>
      </c>
      <c r="CF229" s="23">
        <v>51896</v>
      </c>
      <c r="CG229" s="23">
        <v>37670</v>
      </c>
      <c r="CH229" s="23">
        <v>32887</v>
      </c>
      <c r="CI229" s="23">
        <v>36062</v>
      </c>
    </row>
    <row r="230" spans="1:87" x14ac:dyDescent="0.2">
      <c r="A230" s="7">
        <v>44781</v>
      </c>
      <c r="B230" s="2">
        <v>41901</v>
      </c>
      <c r="C230" s="2">
        <v>41621</v>
      </c>
      <c r="D230" s="2">
        <v>41448</v>
      </c>
      <c r="E230" s="2">
        <v>39095</v>
      </c>
      <c r="F230" s="2">
        <v>42775</v>
      </c>
      <c r="G230" s="2">
        <v>36686</v>
      </c>
      <c r="H230" s="2">
        <v>39767</v>
      </c>
      <c r="I230" s="2">
        <v>35194</v>
      </c>
      <c r="J230" s="2">
        <v>38855</v>
      </c>
      <c r="K230" s="2">
        <v>40256</v>
      </c>
      <c r="L230" s="2">
        <v>37595</v>
      </c>
      <c r="M230" s="2">
        <v>38579</v>
      </c>
      <c r="N230" s="2">
        <v>38808</v>
      </c>
      <c r="O230" s="2">
        <v>37978</v>
      </c>
      <c r="P230" s="2">
        <v>40125</v>
      </c>
      <c r="Q230" s="2">
        <v>39501</v>
      </c>
      <c r="R230" s="2">
        <v>39391</v>
      </c>
      <c r="S230" s="2">
        <v>34615</v>
      </c>
      <c r="T230" s="2">
        <v>34956</v>
      </c>
      <c r="U230" s="2">
        <v>35325</v>
      </c>
      <c r="V230" s="2">
        <v>51896</v>
      </c>
      <c r="W230" s="2">
        <v>37670</v>
      </c>
      <c r="X230" s="2">
        <v>32887</v>
      </c>
      <c r="Y230" s="2">
        <v>36062</v>
      </c>
      <c r="AA230" s="2">
        <f t="shared" si="45"/>
        <v>40256</v>
      </c>
      <c r="AB230" s="2">
        <f t="shared" si="46"/>
        <v>40125</v>
      </c>
      <c r="AC230" s="2">
        <f t="shared" si="47"/>
        <v>51896</v>
      </c>
      <c r="AE230" s="10">
        <v>2</v>
      </c>
      <c r="AF230" s="2">
        <f t="shared" si="48"/>
        <v>334766</v>
      </c>
      <c r="AG230" s="2">
        <f t="shared" si="49"/>
        <v>156412</v>
      </c>
      <c r="AH230" s="2">
        <f t="shared" si="50"/>
        <v>441808</v>
      </c>
      <c r="AI230" s="2">
        <f t="shared" si="51"/>
        <v>932986</v>
      </c>
      <c r="AK230">
        <f t="shared" si="52"/>
        <v>8</v>
      </c>
      <c r="AL230">
        <f t="shared" si="53"/>
        <v>2022</v>
      </c>
      <c r="BK230" s="22">
        <v>44782</v>
      </c>
      <c r="BL230" s="23">
        <v>37848</v>
      </c>
      <c r="BM230" s="23">
        <v>38064</v>
      </c>
      <c r="BN230" s="23">
        <v>37892</v>
      </c>
      <c r="BO230" s="23">
        <v>38282</v>
      </c>
      <c r="BP230" s="23">
        <v>40165</v>
      </c>
      <c r="BQ230" s="23">
        <v>35191</v>
      </c>
      <c r="BR230" s="23">
        <v>35530</v>
      </c>
      <c r="BS230" s="23">
        <v>36916</v>
      </c>
      <c r="BT230" s="23">
        <v>39475</v>
      </c>
      <c r="BU230" s="23">
        <v>39748</v>
      </c>
      <c r="BV230" s="23">
        <v>40377</v>
      </c>
      <c r="BW230" s="23">
        <v>39137</v>
      </c>
      <c r="BX230" s="23">
        <v>38604</v>
      </c>
      <c r="BY230" s="23">
        <v>41675</v>
      </c>
      <c r="BZ230" s="23">
        <v>39450</v>
      </c>
      <c r="CA230" s="23">
        <v>35624</v>
      </c>
      <c r="CB230" s="23">
        <v>37461</v>
      </c>
      <c r="CC230" s="23">
        <v>35472</v>
      </c>
      <c r="CD230" s="23">
        <v>30497</v>
      </c>
      <c r="CE230" s="23">
        <v>34455</v>
      </c>
      <c r="CF230" s="23">
        <v>32939</v>
      </c>
      <c r="CG230" s="23">
        <v>37732</v>
      </c>
      <c r="CH230" s="23">
        <v>31550</v>
      </c>
      <c r="CI230" s="23">
        <v>36085</v>
      </c>
    </row>
    <row r="231" spans="1:87" x14ac:dyDescent="0.2">
      <c r="A231" s="7">
        <v>44782</v>
      </c>
      <c r="B231" s="2">
        <v>37848</v>
      </c>
      <c r="C231" s="2">
        <v>38064</v>
      </c>
      <c r="D231" s="2">
        <v>37892</v>
      </c>
      <c r="E231" s="2">
        <v>38282</v>
      </c>
      <c r="F231" s="2">
        <v>40165</v>
      </c>
      <c r="G231" s="2">
        <v>35191</v>
      </c>
      <c r="H231" s="2">
        <v>35530</v>
      </c>
      <c r="I231" s="2">
        <v>36916</v>
      </c>
      <c r="J231" s="2">
        <v>39475</v>
      </c>
      <c r="K231" s="2">
        <v>39748</v>
      </c>
      <c r="L231" s="2">
        <v>40377</v>
      </c>
      <c r="M231" s="2">
        <v>39137</v>
      </c>
      <c r="N231" s="2">
        <v>38604</v>
      </c>
      <c r="O231" s="2">
        <v>41675</v>
      </c>
      <c r="P231" s="2">
        <v>39450</v>
      </c>
      <c r="Q231" s="2">
        <v>35624</v>
      </c>
      <c r="R231" s="2">
        <v>37461</v>
      </c>
      <c r="S231" s="2">
        <v>35472</v>
      </c>
      <c r="T231" s="2">
        <v>30497</v>
      </c>
      <c r="U231" s="2">
        <v>34455</v>
      </c>
      <c r="V231" s="2">
        <v>32939</v>
      </c>
      <c r="W231" s="2">
        <v>37732</v>
      </c>
      <c r="X231" s="2">
        <v>31550</v>
      </c>
      <c r="Y231" s="2">
        <v>36085</v>
      </c>
      <c r="AA231" s="2">
        <f t="shared" si="45"/>
        <v>40377</v>
      </c>
      <c r="AB231" s="2">
        <f t="shared" si="46"/>
        <v>41675</v>
      </c>
      <c r="AC231" s="2">
        <f t="shared" si="47"/>
        <v>40165</v>
      </c>
      <c r="AE231" s="10">
        <v>3</v>
      </c>
      <c r="AF231" s="2">
        <f t="shared" si="48"/>
        <v>333538</v>
      </c>
      <c r="AG231" s="2">
        <f t="shared" si="49"/>
        <v>155353</v>
      </c>
      <c r="AH231" s="2">
        <f t="shared" si="50"/>
        <v>401278</v>
      </c>
      <c r="AI231" s="2">
        <f t="shared" si="51"/>
        <v>890169</v>
      </c>
      <c r="AK231">
        <f t="shared" si="52"/>
        <v>8</v>
      </c>
      <c r="AL231">
        <f t="shared" si="53"/>
        <v>2022</v>
      </c>
      <c r="BK231" s="22">
        <v>44783</v>
      </c>
      <c r="BL231" s="23">
        <v>38148</v>
      </c>
      <c r="BM231" s="23">
        <v>35724</v>
      </c>
      <c r="BN231" s="23">
        <v>35577</v>
      </c>
      <c r="BO231" s="23">
        <v>35761</v>
      </c>
      <c r="BP231" s="23">
        <v>37951</v>
      </c>
      <c r="BQ231" s="23">
        <v>34655</v>
      </c>
      <c r="BR231" s="23">
        <v>31133</v>
      </c>
      <c r="BS231" s="23">
        <v>34359</v>
      </c>
      <c r="BT231" s="23">
        <v>38560</v>
      </c>
      <c r="BU231" s="23">
        <v>39353</v>
      </c>
      <c r="BV231" s="23">
        <v>41640</v>
      </c>
      <c r="BW231" s="23">
        <v>42629</v>
      </c>
      <c r="BX231" s="23">
        <v>41886</v>
      </c>
      <c r="BY231" s="23">
        <v>41171</v>
      </c>
      <c r="BZ231" s="23">
        <v>42212</v>
      </c>
      <c r="CA231" s="23">
        <v>41829</v>
      </c>
      <c r="CB231" s="23">
        <v>41751</v>
      </c>
      <c r="CC231" s="23">
        <v>34992</v>
      </c>
      <c r="CD231" s="23">
        <v>34418</v>
      </c>
      <c r="CE231" s="23">
        <v>34319</v>
      </c>
      <c r="CF231" s="23">
        <v>31463</v>
      </c>
      <c r="CG231" s="23">
        <v>30602</v>
      </c>
      <c r="CH231" s="23">
        <v>29886</v>
      </c>
      <c r="CI231" s="23">
        <v>31773</v>
      </c>
    </row>
    <row r="232" spans="1:87" x14ac:dyDescent="0.2">
      <c r="A232" s="7">
        <v>44783</v>
      </c>
      <c r="B232" s="2">
        <v>38148</v>
      </c>
      <c r="C232" s="2">
        <v>35724</v>
      </c>
      <c r="D232" s="2">
        <v>35577</v>
      </c>
      <c r="E232" s="2">
        <v>35761</v>
      </c>
      <c r="F232" s="2">
        <v>37951</v>
      </c>
      <c r="G232" s="2">
        <v>34655</v>
      </c>
      <c r="H232" s="2">
        <v>31133</v>
      </c>
      <c r="I232" s="2">
        <v>34359</v>
      </c>
      <c r="J232" s="2">
        <v>38560</v>
      </c>
      <c r="K232" s="2">
        <v>39353</v>
      </c>
      <c r="L232" s="2">
        <v>41640</v>
      </c>
      <c r="M232" s="2">
        <v>42629</v>
      </c>
      <c r="N232" s="2">
        <v>41886</v>
      </c>
      <c r="O232" s="2">
        <v>41171</v>
      </c>
      <c r="P232" s="2">
        <v>42212</v>
      </c>
      <c r="Q232" s="2">
        <v>41829</v>
      </c>
      <c r="R232" s="2">
        <v>41751</v>
      </c>
      <c r="S232" s="2">
        <v>34992</v>
      </c>
      <c r="T232" s="2">
        <v>34418</v>
      </c>
      <c r="U232" s="2">
        <v>34319</v>
      </c>
      <c r="V232" s="2">
        <v>31463</v>
      </c>
      <c r="W232" s="2">
        <v>30602</v>
      </c>
      <c r="X232" s="2">
        <v>29886</v>
      </c>
      <c r="Y232" s="2">
        <v>31773</v>
      </c>
      <c r="AA232" s="2">
        <f t="shared" si="45"/>
        <v>42629</v>
      </c>
      <c r="AB232" s="2">
        <f t="shared" si="46"/>
        <v>42212</v>
      </c>
      <c r="AC232" s="2">
        <f t="shared" si="47"/>
        <v>38148</v>
      </c>
      <c r="AE232" s="10">
        <v>4</v>
      </c>
      <c r="AF232" s="2">
        <f t="shared" si="48"/>
        <v>342021</v>
      </c>
      <c r="AG232" s="2">
        <f t="shared" si="49"/>
        <v>167098</v>
      </c>
      <c r="AH232" s="2">
        <f t="shared" si="50"/>
        <v>372673</v>
      </c>
      <c r="AI232" s="2">
        <f t="shared" si="51"/>
        <v>881792</v>
      </c>
      <c r="AK232">
        <f t="shared" si="52"/>
        <v>8</v>
      </c>
      <c r="AL232">
        <f t="shared" si="53"/>
        <v>2022</v>
      </c>
      <c r="BK232" s="22">
        <v>44784</v>
      </c>
      <c r="BL232" s="23">
        <v>35153</v>
      </c>
      <c r="BM232" s="23">
        <v>32913</v>
      </c>
      <c r="BN232" s="23">
        <v>32488</v>
      </c>
      <c r="BO232" s="23">
        <v>31554</v>
      </c>
      <c r="BP232" s="23">
        <v>34110</v>
      </c>
      <c r="BQ232" s="23">
        <v>35713</v>
      </c>
      <c r="BR232" s="23">
        <v>32214</v>
      </c>
      <c r="BS232" s="23">
        <v>33833</v>
      </c>
      <c r="BT232" s="23">
        <v>37826</v>
      </c>
      <c r="BU232" s="23">
        <v>40026</v>
      </c>
      <c r="BV232" s="23">
        <v>40546</v>
      </c>
      <c r="BW232" s="23">
        <v>40331</v>
      </c>
      <c r="BX232" s="23">
        <v>42093</v>
      </c>
      <c r="BY232" s="23">
        <v>41216</v>
      </c>
      <c r="BZ232" s="23">
        <v>41310</v>
      </c>
      <c r="CA232" s="23">
        <v>39558</v>
      </c>
      <c r="CB232" s="23">
        <v>38054</v>
      </c>
      <c r="CC232" s="23">
        <v>36885</v>
      </c>
      <c r="CD232" s="23">
        <v>36560</v>
      </c>
      <c r="CE232" s="23">
        <v>36092</v>
      </c>
      <c r="CF232" s="23">
        <v>37876</v>
      </c>
      <c r="CG232" s="23">
        <v>36473</v>
      </c>
      <c r="CH232" s="23">
        <v>36319</v>
      </c>
      <c r="CI232" s="23">
        <v>39731</v>
      </c>
    </row>
    <row r="233" spans="1:87" x14ac:dyDescent="0.2">
      <c r="A233" s="7">
        <v>44784</v>
      </c>
      <c r="B233" s="2">
        <v>35153</v>
      </c>
      <c r="C233" s="2">
        <v>32913</v>
      </c>
      <c r="D233" s="2">
        <v>32488</v>
      </c>
      <c r="E233" s="2">
        <v>31554</v>
      </c>
      <c r="F233" s="2">
        <v>34110</v>
      </c>
      <c r="G233" s="2">
        <v>35713</v>
      </c>
      <c r="H233" s="2">
        <v>32214</v>
      </c>
      <c r="I233" s="2">
        <v>33833</v>
      </c>
      <c r="J233" s="2">
        <v>37826</v>
      </c>
      <c r="K233" s="2">
        <v>40026</v>
      </c>
      <c r="L233" s="2">
        <v>40546</v>
      </c>
      <c r="M233" s="2">
        <v>40331</v>
      </c>
      <c r="N233" s="2">
        <v>42093</v>
      </c>
      <c r="O233" s="2">
        <v>41216</v>
      </c>
      <c r="P233" s="2">
        <v>41310</v>
      </c>
      <c r="Q233" s="2">
        <v>39558</v>
      </c>
      <c r="R233" s="2">
        <v>38054</v>
      </c>
      <c r="S233" s="2">
        <v>36885</v>
      </c>
      <c r="T233" s="2">
        <v>36560</v>
      </c>
      <c r="U233" s="2">
        <v>36092</v>
      </c>
      <c r="V233" s="2">
        <v>37876</v>
      </c>
      <c r="W233" s="2">
        <v>36473</v>
      </c>
      <c r="X233" s="2">
        <v>36319</v>
      </c>
      <c r="Y233" s="2">
        <v>39731</v>
      </c>
      <c r="AA233" s="2">
        <f t="shared" si="45"/>
        <v>40546</v>
      </c>
      <c r="AB233" s="2">
        <f t="shared" si="46"/>
        <v>42093</v>
      </c>
      <c r="AC233" s="2">
        <f t="shared" si="47"/>
        <v>39731</v>
      </c>
      <c r="AE233" s="10">
        <v>5</v>
      </c>
      <c r="AF233" s="2">
        <f t="shared" si="48"/>
        <v>340153</v>
      </c>
      <c r="AG233" s="2">
        <f t="shared" si="49"/>
        <v>164177</v>
      </c>
      <c r="AH233" s="2">
        <f t="shared" si="50"/>
        <v>384544</v>
      </c>
      <c r="AI233" s="2">
        <f t="shared" si="51"/>
        <v>888874</v>
      </c>
      <c r="AK233">
        <f t="shared" si="52"/>
        <v>8</v>
      </c>
      <c r="AL233">
        <f t="shared" si="53"/>
        <v>2022</v>
      </c>
      <c r="BK233" s="22">
        <v>44785</v>
      </c>
      <c r="BL233" s="23">
        <v>39521</v>
      </c>
      <c r="BM233" s="23">
        <v>38431</v>
      </c>
      <c r="BN233" s="23">
        <v>39168</v>
      </c>
      <c r="BO233" s="23">
        <v>37656</v>
      </c>
      <c r="BP233" s="23">
        <v>39226</v>
      </c>
      <c r="BQ233" s="23">
        <v>38248</v>
      </c>
      <c r="BR233" s="23">
        <v>35859</v>
      </c>
      <c r="BS233" s="23">
        <v>38681</v>
      </c>
      <c r="BT233" s="23">
        <v>40879</v>
      </c>
      <c r="BU233" s="23">
        <v>43030</v>
      </c>
      <c r="BV233" s="23">
        <v>44252</v>
      </c>
      <c r="BW233" s="23">
        <v>41233</v>
      </c>
      <c r="BX233" s="23">
        <v>41763</v>
      </c>
      <c r="BY233" s="23">
        <v>41803</v>
      </c>
      <c r="BZ233" s="23">
        <v>43786</v>
      </c>
      <c r="CA233" s="23">
        <v>41698</v>
      </c>
      <c r="CB233" s="23">
        <v>40169</v>
      </c>
      <c r="CC233" s="23">
        <v>37809</v>
      </c>
      <c r="CD233" s="23">
        <v>38288</v>
      </c>
      <c r="CE233" s="23">
        <v>39715</v>
      </c>
      <c r="CF233" s="23">
        <v>40491</v>
      </c>
      <c r="CG233" s="23">
        <v>39113</v>
      </c>
      <c r="CH233" s="23">
        <v>39153</v>
      </c>
      <c r="CI233" s="23">
        <v>40503</v>
      </c>
    </row>
    <row r="234" spans="1:87" x14ac:dyDescent="0.2">
      <c r="A234" s="7">
        <v>44785</v>
      </c>
      <c r="B234" s="2">
        <v>39521</v>
      </c>
      <c r="C234" s="2">
        <v>38431</v>
      </c>
      <c r="D234" s="2">
        <v>39168</v>
      </c>
      <c r="E234" s="2">
        <v>37656</v>
      </c>
      <c r="F234" s="2">
        <v>39226</v>
      </c>
      <c r="G234" s="2">
        <v>38248</v>
      </c>
      <c r="H234" s="2">
        <v>35859</v>
      </c>
      <c r="I234" s="2">
        <v>38681</v>
      </c>
      <c r="J234" s="2">
        <v>40879</v>
      </c>
      <c r="K234" s="2">
        <v>43030</v>
      </c>
      <c r="L234" s="2">
        <v>44252</v>
      </c>
      <c r="M234" s="2">
        <v>41233</v>
      </c>
      <c r="N234" s="2">
        <v>41763</v>
      </c>
      <c r="O234" s="2">
        <v>41803</v>
      </c>
      <c r="P234" s="2">
        <v>43786</v>
      </c>
      <c r="Q234" s="2">
        <v>41698</v>
      </c>
      <c r="R234" s="2">
        <v>40169</v>
      </c>
      <c r="S234" s="2">
        <v>37809</v>
      </c>
      <c r="T234" s="2">
        <v>38288</v>
      </c>
      <c r="U234" s="2">
        <v>39715</v>
      </c>
      <c r="V234" s="2">
        <v>40491</v>
      </c>
      <c r="W234" s="2">
        <v>39113</v>
      </c>
      <c r="X234" s="2">
        <v>39153</v>
      </c>
      <c r="Y234" s="2">
        <v>40503</v>
      </c>
      <c r="AA234" s="2">
        <f t="shared" si="45"/>
        <v>44252</v>
      </c>
      <c r="AB234" s="2">
        <f t="shared" si="46"/>
        <v>43786</v>
      </c>
      <c r="AC234" s="2">
        <f t="shared" si="47"/>
        <v>40503</v>
      </c>
      <c r="AE234" s="10">
        <v>6</v>
      </c>
      <c r="AF234" s="2">
        <f t="shared" si="48"/>
        <v>364056</v>
      </c>
      <c r="AG234" s="2">
        <f t="shared" si="49"/>
        <v>169050</v>
      </c>
      <c r="AH234" s="2">
        <f t="shared" si="50"/>
        <v>427369</v>
      </c>
      <c r="AI234" s="2">
        <f t="shared" si="51"/>
        <v>960475</v>
      </c>
      <c r="AK234">
        <f t="shared" si="52"/>
        <v>8</v>
      </c>
      <c r="AL234">
        <f t="shared" si="53"/>
        <v>2022</v>
      </c>
      <c r="BK234" s="22">
        <v>44786</v>
      </c>
      <c r="BL234" s="23">
        <v>42422</v>
      </c>
      <c r="BM234" s="23">
        <v>40320</v>
      </c>
      <c r="BN234" s="23">
        <v>39174</v>
      </c>
      <c r="BO234" s="23">
        <v>38767</v>
      </c>
      <c r="BP234" s="23">
        <v>40298</v>
      </c>
      <c r="BQ234" s="23">
        <v>40973</v>
      </c>
      <c r="BR234" s="23">
        <v>36531</v>
      </c>
      <c r="BS234" s="23">
        <v>38696</v>
      </c>
      <c r="BT234" s="23">
        <v>41444</v>
      </c>
      <c r="BU234" s="23">
        <v>43584</v>
      </c>
      <c r="BV234" s="23">
        <v>45450</v>
      </c>
      <c r="BW234" s="23">
        <v>42508</v>
      </c>
      <c r="BX234" s="23">
        <v>41644</v>
      </c>
      <c r="BY234" s="23">
        <v>40831</v>
      </c>
      <c r="BZ234" s="23">
        <v>40672</v>
      </c>
      <c r="CA234" s="23">
        <v>40728</v>
      </c>
      <c r="CB234" s="23">
        <v>38801</v>
      </c>
      <c r="CC234" s="23">
        <v>37297</v>
      </c>
      <c r="CD234" s="23">
        <v>37121</v>
      </c>
      <c r="CE234" s="23">
        <v>37308</v>
      </c>
      <c r="CF234" s="23">
        <v>36990</v>
      </c>
      <c r="CG234" s="23">
        <v>36085</v>
      </c>
      <c r="CH234" s="23">
        <v>37150</v>
      </c>
      <c r="CI234" s="23">
        <v>36882</v>
      </c>
    </row>
    <row r="235" spans="1:87" x14ac:dyDescent="0.2">
      <c r="A235" s="7">
        <v>44786</v>
      </c>
      <c r="B235" s="2">
        <v>42422</v>
      </c>
      <c r="C235" s="2">
        <v>40320</v>
      </c>
      <c r="D235" s="2">
        <v>39174</v>
      </c>
      <c r="E235" s="2">
        <v>38767</v>
      </c>
      <c r="F235" s="2">
        <v>40298</v>
      </c>
      <c r="G235" s="2">
        <v>40973</v>
      </c>
      <c r="H235" s="2">
        <v>36531</v>
      </c>
      <c r="I235" s="2">
        <v>38696</v>
      </c>
      <c r="J235" s="2">
        <v>41444</v>
      </c>
      <c r="K235" s="2">
        <v>43584</v>
      </c>
      <c r="L235" s="2">
        <v>45450</v>
      </c>
      <c r="M235" s="2">
        <v>42508</v>
      </c>
      <c r="N235" s="2">
        <v>41644</v>
      </c>
      <c r="O235" s="2">
        <v>40831</v>
      </c>
      <c r="P235" s="2">
        <v>40672</v>
      </c>
      <c r="Q235" s="2">
        <v>40728</v>
      </c>
      <c r="R235" s="2">
        <v>38801</v>
      </c>
      <c r="S235" s="2">
        <v>37297</v>
      </c>
      <c r="T235" s="2">
        <v>37121</v>
      </c>
      <c r="U235" s="2">
        <v>37308</v>
      </c>
      <c r="V235" s="2">
        <v>36990</v>
      </c>
      <c r="W235" s="2">
        <v>36085</v>
      </c>
      <c r="X235" s="2">
        <v>37150</v>
      </c>
      <c r="Y235" s="2">
        <v>36882</v>
      </c>
      <c r="AA235" s="2">
        <f t="shared" si="45"/>
        <v>0</v>
      </c>
      <c r="AB235" s="2">
        <f t="shared" si="46"/>
        <v>45450</v>
      </c>
      <c r="AC235" s="2">
        <f t="shared" si="47"/>
        <v>42422</v>
      </c>
      <c r="AE235" s="10">
        <v>7</v>
      </c>
      <c r="AF235" s="2">
        <f t="shared" si="48"/>
        <v>0</v>
      </c>
      <c r="AG235" s="2">
        <f t="shared" si="49"/>
        <v>526084</v>
      </c>
      <c r="AH235" s="2">
        <f t="shared" si="50"/>
        <v>425592</v>
      </c>
      <c r="AI235" s="2">
        <f t="shared" si="51"/>
        <v>951676</v>
      </c>
      <c r="AK235">
        <f t="shared" si="52"/>
        <v>8</v>
      </c>
      <c r="AL235">
        <f t="shared" si="53"/>
        <v>2022</v>
      </c>
      <c r="BK235" s="22">
        <v>44787</v>
      </c>
      <c r="BL235" s="23">
        <v>39453</v>
      </c>
      <c r="BM235" s="23">
        <v>38268</v>
      </c>
      <c r="BN235" s="23">
        <v>36220</v>
      </c>
      <c r="BO235" s="23">
        <v>36941</v>
      </c>
      <c r="BP235" s="23">
        <v>36978</v>
      </c>
      <c r="BQ235" s="23">
        <v>34602</v>
      </c>
      <c r="BR235" s="23">
        <v>33936</v>
      </c>
      <c r="BS235" s="23">
        <v>34826</v>
      </c>
      <c r="BT235" s="23">
        <v>37346</v>
      </c>
      <c r="BU235" s="23">
        <v>39286</v>
      </c>
      <c r="BV235" s="23">
        <v>40448</v>
      </c>
      <c r="BW235" s="23">
        <v>38077</v>
      </c>
      <c r="BX235" s="23">
        <v>35168</v>
      </c>
      <c r="BY235" s="23">
        <v>36320</v>
      </c>
      <c r="BZ235" s="23">
        <v>35303</v>
      </c>
      <c r="CA235" s="23">
        <v>35106</v>
      </c>
      <c r="CB235" s="23">
        <v>36539</v>
      </c>
      <c r="CC235" s="23">
        <v>35461</v>
      </c>
      <c r="CD235" s="23">
        <v>34417</v>
      </c>
      <c r="CE235" s="23">
        <v>36427</v>
      </c>
      <c r="CF235" s="23">
        <v>38192</v>
      </c>
      <c r="CG235" s="23">
        <v>36739</v>
      </c>
      <c r="CH235" s="23">
        <v>38513</v>
      </c>
      <c r="CI235" s="23">
        <v>39866</v>
      </c>
    </row>
    <row r="236" spans="1:87" x14ac:dyDescent="0.2">
      <c r="A236" s="7">
        <v>44787</v>
      </c>
      <c r="B236" s="2">
        <v>39453</v>
      </c>
      <c r="C236" s="2">
        <v>38268</v>
      </c>
      <c r="D236" s="2">
        <v>36220</v>
      </c>
      <c r="E236" s="2">
        <v>36941</v>
      </c>
      <c r="F236" s="2">
        <v>36978</v>
      </c>
      <c r="G236" s="2">
        <v>34602</v>
      </c>
      <c r="H236" s="2">
        <v>33936</v>
      </c>
      <c r="I236" s="2">
        <v>34826</v>
      </c>
      <c r="J236" s="2">
        <v>37346</v>
      </c>
      <c r="K236" s="2">
        <v>39286</v>
      </c>
      <c r="L236" s="2">
        <v>40448</v>
      </c>
      <c r="M236" s="2">
        <v>38077</v>
      </c>
      <c r="N236" s="2">
        <v>35168</v>
      </c>
      <c r="O236" s="2">
        <v>36320</v>
      </c>
      <c r="P236" s="2">
        <v>35303</v>
      </c>
      <c r="Q236" s="2">
        <v>35106</v>
      </c>
      <c r="R236" s="2">
        <v>36539</v>
      </c>
      <c r="S236" s="2">
        <v>35461</v>
      </c>
      <c r="T236" s="2">
        <v>34417</v>
      </c>
      <c r="U236" s="2">
        <v>36427</v>
      </c>
      <c r="V236" s="2">
        <v>38192</v>
      </c>
      <c r="W236" s="2">
        <v>36739</v>
      </c>
      <c r="X236" s="2">
        <v>38513</v>
      </c>
      <c r="Y236" s="2">
        <v>39866</v>
      </c>
      <c r="AA236" s="2">
        <f t="shared" si="45"/>
        <v>0</v>
      </c>
      <c r="AB236" s="2">
        <f t="shared" si="46"/>
        <v>40448</v>
      </c>
      <c r="AC236" s="2">
        <f t="shared" si="47"/>
        <v>39866</v>
      </c>
      <c r="AE236" s="10">
        <v>1</v>
      </c>
      <c r="AF236" s="2">
        <f t="shared" si="48"/>
        <v>0</v>
      </c>
      <c r="AG236" s="2">
        <f t="shared" si="49"/>
        <v>474724</v>
      </c>
      <c r="AH236" s="2">
        <f t="shared" si="50"/>
        <v>409708</v>
      </c>
      <c r="AI236" s="2">
        <f t="shared" si="51"/>
        <v>884432</v>
      </c>
      <c r="AK236">
        <f t="shared" si="52"/>
        <v>8</v>
      </c>
      <c r="AL236">
        <f t="shared" si="53"/>
        <v>2022</v>
      </c>
      <c r="BK236" s="22">
        <v>44788</v>
      </c>
      <c r="BL236" s="23">
        <v>39407</v>
      </c>
      <c r="BM236" s="23">
        <v>41199</v>
      </c>
      <c r="BN236" s="23">
        <v>39897</v>
      </c>
      <c r="BO236" s="23">
        <v>39413</v>
      </c>
      <c r="BP236" s="23">
        <v>40696</v>
      </c>
      <c r="BQ236" s="23">
        <v>39342</v>
      </c>
      <c r="BR236" s="23">
        <v>34607</v>
      </c>
      <c r="BS236" s="23">
        <v>34630</v>
      </c>
      <c r="BT236" s="23">
        <v>34638</v>
      </c>
      <c r="BU236" s="23">
        <v>37682</v>
      </c>
      <c r="BV236" s="23">
        <v>36631</v>
      </c>
      <c r="BW236" s="23">
        <v>38709</v>
      </c>
      <c r="BX236" s="23">
        <v>39313</v>
      </c>
      <c r="BY236" s="23">
        <v>41046</v>
      </c>
      <c r="BZ236" s="23">
        <v>38718</v>
      </c>
      <c r="CA236" s="23">
        <v>44173</v>
      </c>
      <c r="CB236" s="23">
        <v>41272</v>
      </c>
      <c r="CC236" s="23">
        <v>39277</v>
      </c>
      <c r="CD236" s="23">
        <v>36744</v>
      </c>
      <c r="CE236" s="23">
        <v>38623</v>
      </c>
      <c r="CF236" s="23">
        <v>37841</v>
      </c>
      <c r="CG236" s="23">
        <v>37545</v>
      </c>
      <c r="CH236" s="23">
        <v>35477</v>
      </c>
      <c r="CI236" s="23">
        <v>38314</v>
      </c>
    </row>
    <row r="237" spans="1:87" x14ac:dyDescent="0.2">
      <c r="A237" s="7">
        <v>44788</v>
      </c>
      <c r="B237" s="2">
        <v>39407</v>
      </c>
      <c r="C237" s="2">
        <v>41199</v>
      </c>
      <c r="D237" s="2">
        <v>39897</v>
      </c>
      <c r="E237" s="2">
        <v>39413</v>
      </c>
      <c r="F237" s="2">
        <v>40696</v>
      </c>
      <c r="G237" s="2">
        <v>39342</v>
      </c>
      <c r="H237" s="2">
        <v>34607</v>
      </c>
      <c r="I237" s="2">
        <v>34630</v>
      </c>
      <c r="J237" s="2">
        <v>34638</v>
      </c>
      <c r="K237" s="2">
        <v>37682</v>
      </c>
      <c r="L237" s="2">
        <v>36631</v>
      </c>
      <c r="M237" s="2">
        <v>38709</v>
      </c>
      <c r="N237" s="2">
        <v>39313</v>
      </c>
      <c r="O237" s="2">
        <v>41046</v>
      </c>
      <c r="P237" s="2">
        <v>38718</v>
      </c>
      <c r="Q237" s="2">
        <v>44173</v>
      </c>
      <c r="R237" s="2">
        <v>41272</v>
      </c>
      <c r="S237" s="2">
        <v>39277</v>
      </c>
      <c r="T237" s="2">
        <v>36744</v>
      </c>
      <c r="U237" s="2">
        <v>38623</v>
      </c>
      <c r="V237" s="2">
        <v>37841</v>
      </c>
      <c r="W237" s="2">
        <v>37545</v>
      </c>
      <c r="X237" s="2">
        <v>35477</v>
      </c>
      <c r="Y237" s="2">
        <v>38314</v>
      </c>
      <c r="AA237" s="2">
        <f t="shared" si="45"/>
        <v>41272</v>
      </c>
      <c r="AB237" s="2">
        <f t="shared" si="46"/>
        <v>44173</v>
      </c>
      <c r="AC237" s="2">
        <f t="shared" si="47"/>
        <v>41199</v>
      </c>
      <c r="AE237" s="10">
        <v>2</v>
      </c>
      <c r="AF237" s="2">
        <f t="shared" si="48"/>
        <v>338206</v>
      </c>
      <c r="AG237" s="2">
        <f t="shared" si="49"/>
        <v>163250</v>
      </c>
      <c r="AH237" s="2">
        <f t="shared" si="50"/>
        <v>423738</v>
      </c>
      <c r="AI237" s="2">
        <f t="shared" si="51"/>
        <v>925194</v>
      </c>
      <c r="AK237">
        <f t="shared" si="52"/>
        <v>8</v>
      </c>
      <c r="AL237">
        <f t="shared" si="53"/>
        <v>2022</v>
      </c>
      <c r="BK237" s="22">
        <v>44789</v>
      </c>
      <c r="BL237" s="23">
        <v>38739</v>
      </c>
      <c r="BM237" s="23">
        <v>39813</v>
      </c>
      <c r="BN237" s="23">
        <v>38629</v>
      </c>
      <c r="BO237" s="23">
        <v>37569</v>
      </c>
      <c r="BP237" s="23">
        <v>38797</v>
      </c>
      <c r="BQ237" s="23">
        <v>37085</v>
      </c>
      <c r="BR237" s="23">
        <v>36784</v>
      </c>
      <c r="BS237" s="23">
        <v>37942</v>
      </c>
      <c r="BT237" s="23">
        <v>41774</v>
      </c>
      <c r="BU237" s="23">
        <v>44900</v>
      </c>
      <c r="BV237" s="23">
        <v>46117</v>
      </c>
      <c r="BW237" s="23">
        <v>41870</v>
      </c>
      <c r="BX237" s="23">
        <v>43379</v>
      </c>
      <c r="BY237" s="23">
        <v>42438</v>
      </c>
      <c r="BZ237" s="23">
        <v>42541</v>
      </c>
      <c r="CA237" s="23">
        <v>42133</v>
      </c>
      <c r="CB237" s="23">
        <v>38737</v>
      </c>
      <c r="CC237" s="23">
        <v>37886</v>
      </c>
      <c r="CD237" s="23">
        <v>38105</v>
      </c>
      <c r="CE237" s="23">
        <v>37593</v>
      </c>
      <c r="CF237" s="23">
        <v>37567</v>
      </c>
      <c r="CG237" s="23">
        <v>36898</v>
      </c>
      <c r="CH237" s="23">
        <v>36238</v>
      </c>
      <c r="CI237" s="23">
        <v>39470</v>
      </c>
    </row>
    <row r="238" spans="1:87" x14ac:dyDescent="0.2">
      <c r="A238" s="7">
        <v>44789</v>
      </c>
      <c r="B238" s="2">
        <v>38739</v>
      </c>
      <c r="C238" s="2">
        <v>39813</v>
      </c>
      <c r="D238" s="2">
        <v>38629</v>
      </c>
      <c r="E238" s="2">
        <v>37569</v>
      </c>
      <c r="F238" s="2">
        <v>38797</v>
      </c>
      <c r="G238" s="2">
        <v>37085</v>
      </c>
      <c r="H238" s="2">
        <v>36784</v>
      </c>
      <c r="I238" s="2">
        <v>37942</v>
      </c>
      <c r="J238" s="2">
        <v>41774</v>
      </c>
      <c r="K238" s="2">
        <v>44900</v>
      </c>
      <c r="L238" s="2">
        <v>46117</v>
      </c>
      <c r="M238" s="2">
        <v>41870</v>
      </c>
      <c r="N238" s="2">
        <v>43379</v>
      </c>
      <c r="O238" s="2">
        <v>42438</v>
      </c>
      <c r="P238" s="2">
        <v>42541</v>
      </c>
      <c r="Q238" s="2">
        <v>42133</v>
      </c>
      <c r="R238" s="2">
        <v>38737</v>
      </c>
      <c r="S238" s="2">
        <v>37886</v>
      </c>
      <c r="T238" s="2">
        <v>38105</v>
      </c>
      <c r="U238" s="2">
        <v>37593</v>
      </c>
      <c r="V238" s="2">
        <v>37567</v>
      </c>
      <c r="W238" s="2">
        <v>36898</v>
      </c>
      <c r="X238" s="2">
        <v>36238</v>
      </c>
      <c r="Y238" s="2">
        <v>39470</v>
      </c>
      <c r="AA238" s="2">
        <f t="shared" si="45"/>
        <v>46117</v>
      </c>
      <c r="AB238" s="2">
        <f t="shared" si="46"/>
        <v>43379</v>
      </c>
      <c r="AC238" s="2">
        <f t="shared" si="47"/>
        <v>39813</v>
      </c>
      <c r="AE238" s="10">
        <v>3</v>
      </c>
      <c r="AF238" s="2">
        <f t="shared" si="48"/>
        <v>364924</v>
      </c>
      <c r="AG238" s="2">
        <f t="shared" si="49"/>
        <v>170491</v>
      </c>
      <c r="AH238" s="2">
        <f t="shared" si="50"/>
        <v>417589</v>
      </c>
      <c r="AI238" s="2">
        <f t="shared" si="51"/>
        <v>953004</v>
      </c>
      <c r="AK238">
        <f t="shared" si="52"/>
        <v>8</v>
      </c>
      <c r="AL238">
        <f t="shared" si="53"/>
        <v>2022</v>
      </c>
      <c r="BK238" s="22">
        <v>44790</v>
      </c>
      <c r="BL238" s="23">
        <v>38331</v>
      </c>
      <c r="BM238" s="23">
        <v>36118</v>
      </c>
      <c r="BN238" s="23">
        <v>34669</v>
      </c>
      <c r="BO238" s="23">
        <v>35152</v>
      </c>
      <c r="BP238" s="23">
        <v>37614</v>
      </c>
      <c r="BQ238" s="23">
        <v>36331</v>
      </c>
      <c r="BR238" s="23">
        <v>35623</v>
      </c>
      <c r="BS238" s="23">
        <v>36641</v>
      </c>
      <c r="BT238" s="23">
        <v>40677</v>
      </c>
      <c r="BU238" s="23">
        <v>41929</v>
      </c>
      <c r="BV238" s="23">
        <v>43595</v>
      </c>
      <c r="BW238" s="23">
        <v>43606</v>
      </c>
      <c r="BX238" s="23">
        <v>42441</v>
      </c>
      <c r="BY238" s="23">
        <v>45330</v>
      </c>
      <c r="BZ238" s="23">
        <v>42960</v>
      </c>
      <c r="CA238" s="23">
        <v>42943</v>
      </c>
      <c r="CB238" s="23">
        <v>38102</v>
      </c>
      <c r="CC238" s="23">
        <v>37789</v>
      </c>
      <c r="CD238" s="23">
        <v>35121</v>
      </c>
      <c r="CE238" s="23">
        <v>34181</v>
      </c>
      <c r="CF238" s="23">
        <v>34341</v>
      </c>
      <c r="CG238" s="23">
        <v>34382</v>
      </c>
      <c r="CH238" s="23">
        <v>32835</v>
      </c>
      <c r="CI238" s="23">
        <v>31725</v>
      </c>
    </row>
    <row r="239" spans="1:87" x14ac:dyDescent="0.2">
      <c r="A239" s="7">
        <v>44790</v>
      </c>
      <c r="B239" s="2">
        <v>38331</v>
      </c>
      <c r="C239" s="2">
        <v>36118</v>
      </c>
      <c r="D239" s="2">
        <v>34669</v>
      </c>
      <c r="E239" s="2">
        <v>35152</v>
      </c>
      <c r="F239" s="2">
        <v>37614</v>
      </c>
      <c r="G239" s="2">
        <v>36331</v>
      </c>
      <c r="H239" s="2">
        <v>35623</v>
      </c>
      <c r="I239" s="2">
        <v>36641</v>
      </c>
      <c r="J239" s="2">
        <v>40677</v>
      </c>
      <c r="K239" s="2">
        <v>41929</v>
      </c>
      <c r="L239" s="2">
        <v>43595</v>
      </c>
      <c r="M239" s="2">
        <v>43606</v>
      </c>
      <c r="N239" s="2">
        <v>42441</v>
      </c>
      <c r="O239" s="2">
        <v>45330</v>
      </c>
      <c r="P239" s="2">
        <v>42960</v>
      </c>
      <c r="Q239" s="2">
        <v>42943</v>
      </c>
      <c r="R239" s="2">
        <v>38102</v>
      </c>
      <c r="S239" s="2">
        <v>37789</v>
      </c>
      <c r="T239" s="2">
        <v>35121</v>
      </c>
      <c r="U239" s="2">
        <v>34181</v>
      </c>
      <c r="V239" s="2">
        <v>34341</v>
      </c>
      <c r="W239" s="2">
        <v>34382</v>
      </c>
      <c r="X239" s="2">
        <v>32835</v>
      </c>
      <c r="Y239" s="2">
        <v>31725</v>
      </c>
      <c r="AA239" s="2">
        <f t="shared" si="45"/>
        <v>43606</v>
      </c>
      <c r="AB239" s="2">
        <f t="shared" si="46"/>
        <v>45330</v>
      </c>
      <c r="AC239" s="2">
        <f t="shared" si="47"/>
        <v>38331</v>
      </c>
      <c r="AE239" s="10">
        <v>4</v>
      </c>
      <c r="AF239" s="2">
        <f t="shared" si="48"/>
        <v>351641</v>
      </c>
      <c r="AG239" s="2">
        <f t="shared" si="49"/>
        <v>173674</v>
      </c>
      <c r="AH239" s="2">
        <f t="shared" si="50"/>
        <v>387121</v>
      </c>
      <c r="AI239" s="2">
        <f t="shared" si="51"/>
        <v>912436</v>
      </c>
      <c r="AK239">
        <f t="shared" si="52"/>
        <v>8</v>
      </c>
      <c r="AL239">
        <f t="shared" si="53"/>
        <v>2022</v>
      </c>
      <c r="BK239" s="22">
        <v>44791</v>
      </c>
      <c r="BL239" s="23">
        <v>33210</v>
      </c>
      <c r="BM239" s="23">
        <v>32714</v>
      </c>
      <c r="BN239" s="23">
        <v>32033</v>
      </c>
      <c r="BO239" s="23">
        <v>32647</v>
      </c>
      <c r="BP239" s="23">
        <v>37220</v>
      </c>
      <c r="BQ239" s="23">
        <v>33253</v>
      </c>
      <c r="BR239" s="23">
        <v>30230</v>
      </c>
      <c r="BS239" s="23">
        <v>31921</v>
      </c>
      <c r="BT239" s="23">
        <v>35130</v>
      </c>
      <c r="BU239" s="23">
        <v>36489</v>
      </c>
      <c r="BV239" s="23">
        <v>37000</v>
      </c>
      <c r="BW239" s="23">
        <v>36781</v>
      </c>
      <c r="BX239" s="23">
        <v>37030</v>
      </c>
      <c r="BY239" s="23">
        <v>37015</v>
      </c>
      <c r="BZ239" s="23">
        <v>36582</v>
      </c>
      <c r="CA239" s="23">
        <v>35023</v>
      </c>
      <c r="CB239" s="23">
        <v>32651</v>
      </c>
      <c r="CC239" s="23">
        <v>35128</v>
      </c>
      <c r="CD239" s="23">
        <v>30756</v>
      </c>
      <c r="CE239" s="23">
        <v>30201</v>
      </c>
      <c r="CF239" s="23">
        <v>29886</v>
      </c>
      <c r="CG239" s="23">
        <v>29487</v>
      </c>
      <c r="CH239" s="23">
        <v>29075</v>
      </c>
      <c r="CI239" s="23">
        <v>30690</v>
      </c>
    </row>
    <row r="240" spans="1:87" x14ac:dyDescent="0.2">
      <c r="A240" s="7">
        <v>44791</v>
      </c>
      <c r="B240" s="2">
        <v>33210</v>
      </c>
      <c r="C240" s="2">
        <v>32714</v>
      </c>
      <c r="D240" s="2">
        <v>32033</v>
      </c>
      <c r="E240" s="2">
        <v>32647</v>
      </c>
      <c r="F240" s="2">
        <v>37220</v>
      </c>
      <c r="G240" s="2">
        <v>33253</v>
      </c>
      <c r="H240" s="2">
        <v>30230</v>
      </c>
      <c r="I240" s="2">
        <v>31921</v>
      </c>
      <c r="J240" s="2">
        <v>35130</v>
      </c>
      <c r="K240" s="2">
        <v>36489</v>
      </c>
      <c r="L240" s="2">
        <v>37000</v>
      </c>
      <c r="M240" s="2">
        <v>36781</v>
      </c>
      <c r="N240" s="2">
        <v>37030</v>
      </c>
      <c r="O240" s="2">
        <v>37015</v>
      </c>
      <c r="P240" s="2">
        <v>36582</v>
      </c>
      <c r="Q240" s="2">
        <v>35023</v>
      </c>
      <c r="R240" s="2">
        <v>32651</v>
      </c>
      <c r="S240" s="2">
        <v>35128</v>
      </c>
      <c r="T240" s="2">
        <v>30756</v>
      </c>
      <c r="U240" s="2">
        <v>30201</v>
      </c>
      <c r="V240" s="2">
        <v>29886</v>
      </c>
      <c r="W240" s="2">
        <v>29487</v>
      </c>
      <c r="X240" s="2">
        <v>29075</v>
      </c>
      <c r="Y240" s="2">
        <v>30690</v>
      </c>
      <c r="AA240" s="2">
        <f t="shared" si="45"/>
        <v>37000</v>
      </c>
      <c r="AB240" s="2">
        <f t="shared" si="46"/>
        <v>37030</v>
      </c>
      <c r="AC240" s="2">
        <f t="shared" si="47"/>
        <v>37220</v>
      </c>
      <c r="AE240" s="10">
        <v>5</v>
      </c>
      <c r="AF240" s="2">
        <f t="shared" si="48"/>
        <v>306057</v>
      </c>
      <c r="AG240" s="2">
        <f t="shared" si="49"/>
        <v>145650</v>
      </c>
      <c r="AH240" s="2">
        <f t="shared" si="50"/>
        <v>350445</v>
      </c>
      <c r="AI240" s="2">
        <f t="shared" si="51"/>
        <v>802152</v>
      </c>
      <c r="AK240">
        <f t="shared" si="52"/>
        <v>8</v>
      </c>
      <c r="AL240">
        <f t="shared" si="53"/>
        <v>2022</v>
      </c>
      <c r="BK240" s="22">
        <v>44792</v>
      </c>
      <c r="BL240" s="23">
        <v>31072</v>
      </c>
      <c r="BM240" s="23">
        <v>31511</v>
      </c>
      <c r="BN240" s="23">
        <v>31934</v>
      </c>
      <c r="BO240" s="23">
        <v>28337</v>
      </c>
      <c r="BP240" s="23">
        <v>28967</v>
      </c>
      <c r="BQ240" s="23">
        <v>27715</v>
      </c>
      <c r="BR240" s="23">
        <v>31003</v>
      </c>
      <c r="BS240" s="23">
        <v>30683</v>
      </c>
      <c r="BT240" s="23">
        <v>34297</v>
      </c>
      <c r="BU240" s="23">
        <v>33636</v>
      </c>
      <c r="BV240" s="23">
        <v>35447</v>
      </c>
      <c r="BW240" s="23">
        <v>37747</v>
      </c>
      <c r="BX240" s="23">
        <v>40477</v>
      </c>
      <c r="BY240" s="23">
        <v>39758</v>
      </c>
      <c r="BZ240" s="23">
        <v>39891</v>
      </c>
      <c r="CA240" s="23">
        <v>37515</v>
      </c>
      <c r="CB240" s="23">
        <v>37164</v>
      </c>
      <c r="CC240" s="23">
        <v>35967</v>
      </c>
      <c r="CD240" s="23">
        <v>34386</v>
      </c>
      <c r="CE240" s="23">
        <v>33494</v>
      </c>
      <c r="CF240" s="23">
        <v>33644</v>
      </c>
      <c r="CG240" s="23">
        <v>33977</v>
      </c>
      <c r="CH240" s="23">
        <v>33217</v>
      </c>
      <c r="CI240" s="23">
        <v>34866</v>
      </c>
    </row>
    <row r="241" spans="1:87" x14ac:dyDescent="0.2">
      <c r="A241" s="7">
        <v>44792</v>
      </c>
      <c r="B241" s="2">
        <v>31072</v>
      </c>
      <c r="C241" s="2">
        <v>31511</v>
      </c>
      <c r="D241" s="2">
        <v>31934</v>
      </c>
      <c r="E241" s="2">
        <v>28337</v>
      </c>
      <c r="F241" s="2">
        <v>28967</v>
      </c>
      <c r="G241" s="2">
        <v>27715</v>
      </c>
      <c r="H241" s="2">
        <v>31003</v>
      </c>
      <c r="I241" s="2">
        <v>30683</v>
      </c>
      <c r="J241" s="2">
        <v>34297</v>
      </c>
      <c r="K241" s="2">
        <v>33636</v>
      </c>
      <c r="L241" s="2">
        <v>35447</v>
      </c>
      <c r="M241" s="2">
        <v>37747</v>
      </c>
      <c r="N241" s="2">
        <v>40477</v>
      </c>
      <c r="O241" s="2">
        <v>39758</v>
      </c>
      <c r="P241" s="2">
        <v>39891</v>
      </c>
      <c r="Q241" s="2">
        <v>37515</v>
      </c>
      <c r="R241" s="2">
        <v>37164</v>
      </c>
      <c r="S241" s="2">
        <v>35967</v>
      </c>
      <c r="T241" s="2">
        <v>34386</v>
      </c>
      <c r="U241" s="2">
        <v>33494</v>
      </c>
      <c r="V241" s="2">
        <v>33644</v>
      </c>
      <c r="W241" s="2">
        <v>33977</v>
      </c>
      <c r="X241" s="2">
        <v>33217</v>
      </c>
      <c r="Y241" s="2">
        <v>34866</v>
      </c>
      <c r="AA241" s="2">
        <f t="shared" si="45"/>
        <v>37747</v>
      </c>
      <c r="AB241" s="2">
        <f t="shared" si="46"/>
        <v>40477</v>
      </c>
      <c r="AC241" s="2">
        <f t="shared" si="47"/>
        <v>34866</v>
      </c>
      <c r="AE241" s="10">
        <v>6</v>
      </c>
      <c r="AF241" s="2">
        <f t="shared" si="48"/>
        <v>312821</v>
      </c>
      <c r="AG241" s="2">
        <f t="shared" si="49"/>
        <v>157641</v>
      </c>
      <c r="AH241" s="2">
        <f t="shared" si="50"/>
        <v>346243</v>
      </c>
      <c r="AI241" s="2">
        <f t="shared" si="51"/>
        <v>816705</v>
      </c>
      <c r="AK241">
        <f t="shared" si="52"/>
        <v>8</v>
      </c>
      <c r="AL241">
        <f t="shared" si="53"/>
        <v>2022</v>
      </c>
      <c r="BK241" s="22">
        <v>44793</v>
      </c>
      <c r="BL241" s="23">
        <v>36934</v>
      </c>
      <c r="BM241" s="23">
        <v>34217</v>
      </c>
      <c r="BN241" s="23">
        <v>36341</v>
      </c>
      <c r="BO241" s="23">
        <v>36087</v>
      </c>
      <c r="BP241" s="23">
        <v>33757</v>
      </c>
      <c r="BQ241" s="23">
        <v>36142</v>
      </c>
      <c r="BR241" s="23">
        <v>34745</v>
      </c>
      <c r="BS241" s="23">
        <v>31061</v>
      </c>
      <c r="BT241" s="23">
        <v>35732</v>
      </c>
      <c r="BU241" s="23">
        <v>36394</v>
      </c>
      <c r="BV241" s="23">
        <v>39800</v>
      </c>
      <c r="BW241" s="23">
        <v>41347</v>
      </c>
      <c r="BX241" s="23">
        <v>41665</v>
      </c>
      <c r="BY241" s="23">
        <v>42956</v>
      </c>
      <c r="BZ241" s="23">
        <v>46249</v>
      </c>
      <c r="CA241" s="23">
        <v>41769</v>
      </c>
      <c r="CB241" s="23">
        <v>38306</v>
      </c>
      <c r="CC241" s="23">
        <v>37299</v>
      </c>
      <c r="CD241" s="23">
        <v>37140</v>
      </c>
      <c r="CE241" s="23">
        <v>38043</v>
      </c>
      <c r="CF241" s="23">
        <v>37814</v>
      </c>
      <c r="CG241" s="23">
        <v>34252</v>
      </c>
      <c r="CH241" s="23">
        <v>32438</v>
      </c>
      <c r="CI241" s="23">
        <v>33697</v>
      </c>
    </row>
    <row r="242" spans="1:87" x14ac:dyDescent="0.2">
      <c r="A242" s="7">
        <v>44793</v>
      </c>
      <c r="B242" s="2">
        <v>36934</v>
      </c>
      <c r="C242" s="2">
        <v>34217</v>
      </c>
      <c r="D242" s="2">
        <v>36341</v>
      </c>
      <c r="E242" s="2">
        <v>36087</v>
      </c>
      <c r="F242" s="2">
        <v>33757</v>
      </c>
      <c r="G242" s="2">
        <v>36142</v>
      </c>
      <c r="H242" s="2">
        <v>34745</v>
      </c>
      <c r="I242" s="2">
        <v>31061</v>
      </c>
      <c r="J242" s="2">
        <v>35732</v>
      </c>
      <c r="K242" s="2">
        <v>36394</v>
      </c>
      <c r="L242" s="2">
        <v>39800</v>
      </c>
      <c r="M242" s="2">
        <v>41347</v>
      </c>
      <c r="N242" s="2">
        <v>41665</v>
      </c>
      <c r="O242" s="2">
        <v>42956</v>
      </c>
      <c r="P242" s="2">
        <v>46249</v>
      </c>
      <c r="Q242" s="2">
        <v>41769</v>
      </c>
      <c r="R242" s="2">
        <v>38306</v>
      </c>
      <c r="S242" s="2">
        <v>37299</v>
      </c>
      <c r="T242" s="2">
        <v>37140</v>
      </c>
      <c r="U242" s="2">
        <v>38043</v>
      </c>
      <c r="V242" s="2">
        <v>37814</v>
      </c>
      <c r="W242" s="2">
        <v>34252</v>
      </c>
      <c r="X242" s="2">
        <v>32438</v>
      </c>
      <c r="Y242" s="2">
        <v>33697</v>
      </c>
      <c r="AA242" s="2">
        <f t="shared" si="45"/>
        <v>0</v>
      </c>
      <c r="AB242" s="2">
        <f t="shared" si="46"/>
        <v>46249</v>
      </c>
      <c r="AC242" s="2">
        <f t="shared" si="47"/>
        <v>37814</v>
      </c>
      <c r="AE242" s="10">
        <v>7</v>
      </c>
      <c r="AF242" s="2">
        <f t="shared" si="48"/>
        <v>0</v>
      </c>
      <c r="AG242" s="2">
        <f t="shared" si="49"/>
        <v>507761</v>
      </c>
      <c r="AH242" s="2">
        <f t="shared" si="50"/>
        <v>386424</v>
      </c>
      <c r="AI242" s="2">
        <f t="shared" si="51"/>
        <v>894185</v>
      </c>
      <c r="AK242">
        <f t="shared" si="52"/>
        <v>8</v>
      </c>
      <c r="AL242">
        <f t="shared" si="53"/>
        <v>2022</v>
      </c>
      <c r="BK242" s="22">
        <v>44794</v>
      </c>
      <c r="BL242" s="23">
        <v>34543</v>
      </c>
      <c r="BM242" s="23">
        <v>33766</v>
      </c>
      <c r="BN242" s="23">
        <v>33742</v>
      </c>
      <c r="BO242" s="23">
        <v>34623</v>
      </c>
      <c r="BP242" s="23">
        <v>36178</v>
      </c>
      <c r="BQ242" s="23">
        <v>33153</v>
      </c>
      <c r="BR242" s="23">
        <v>32617</v>
      </c>
      <c r="BS242" s="23">
        <v>32529</v>
      </c>
      <c r="BT242" s="23">
        <v>35012</v>
      </c>
      <c r="BU242" s="23">
        <v>39173</v>
      </c>
      <c r="BV242" s="23">
        <v>40247</v>
      </c>
      <c r="BW242" s="23">
        <v>41103</v>
      </c>
      <c r="BX242" s="23">
        <v>40860</v>
      </c>
      <c r="BY242" s="23">
        <v>39739</v>
      </c>
      <c r="BZ242" s="23">
        <v>37632</v>
      </c>
      <c r="CA242" s="23">
        <v>37362</v>
      </c>
      <c r="CB242" s="23">
        <v>37228</v>
      </c>
      <c r="CC242" s="23">
        <v>36340</v>
      </c>
      <c r="CD242" s="23">
        <v>34959</v>
      </c>
      <c r="CE242" s="23">
        <v>34633</v>
      </c>
      <c r="CF242" s="23">
        <v>34526</v>
      </c>
      <c r="CG242" s="23">
        <v>34214</v>
      </c>
      <c r="CH242" s="23">
        <v>32936</v>
      </c>
      <c r="CI242" s="23">
        <v>32060</v>
      </c>
    </row>
    <row r="243" spans="1:87" x14ac:dyDescent="0.2">
      <c r="A243" s="7">
        <v>44794</v>
      </c>
      <c r="B243" s="2">
        <v>34543</v>
      </c>
      <c r="C243" s="2">
        <v>33766</v>
      </c>
      <c r="D243" s="2">
        <v>33742</v>
      </c>
      <c r="E243" s="2">
        <v>34623</v>
      </c>
      <c r="F243" s="2">
        <v>36178</v>
      </c>
      <c r="G243" s="2">
        <v>33153</v>
      </c>
      <c r="H243" s="2">
        <v>32617</v>
      </c>
      <c r="I243" s="2">
        <v>32529</v>
      </c>
      <c r="J243" s="2">
        <v>35012</v>
      </c>
      <c r="K243" s="2">
        <v>39173</v>
      </c>
      <c r="L243" s="2">
        <v>40247</v>
      </c>
      <c r="M243" s="2">
        <v>41103</v>
      </c>
      <c r="N243" s="2">
        <v>40860</v>
      </c>
      <c r="O243" s="2">
        <v>39739</v>
      </c>
      <c r="P243" s="2">
        <v>37632</v>
      </c>
      <c r="Q243" s="2">
        <v>37362</v>
      </c>
      <c r="R243" s="2">
        <v>37228</v>
      </c>
      <c r="S243" s="2">
        <v>36340</v>
      </c>
      <c r="T243" s="2">
        <v>34959</v>
      </c>
      <c r="U243" s="2">
        <v>34633</v>
      </c>
      <c r="V243" s="2">
        <v>34526</v>
      </c>
      <c r="W243" s="2">
        <v>34214</v>
      </c>
      <c r="X243" s="2">
        <v>32936</v>
      </c>
      <c r="Y243" s="2">
        <v>32060</v>
      </c>
      <c r="AA243" s="2">
        <f t="shared" si="45"/>
        <v>0</v>
      </c>
      <c r="AB243" s="2">
        <f t="shared" si="46"/>
        <v>41103</v>
      </c>
      <c r="AC243" s="2">
        <f t="shared" si="47"/>
        <v>36178</v>
      </c>
      <c r="AE243" s="10">
        <v>1</v>
      </c>
      <c r="AF243" s="2">
        <f t="shared" si="48"/>
        <v>0</v>
      </c>
      <c r="AG243" s="2">
        <f t="shared" si="49"/>
        <v>486817</v>
      </c>
      <c r="AH243" s="2">
        <f t="shared" si="50"/>
        <v>372358</v>
      </c>
      <c r="AI243" s="2">
        <f t="shared" si="51"/>
        <v>859175</v>
      </c>
      <c r="AK243">
        <f t="shared" si="52"/>
        <v>8</v>
      </c>
      <c r="AL243">
        <f t="shared" si="53"/>
        <v>2022</v>
      </c>
      <c r="BK243" s="22">
        <v>44795</v>
      </c>
      <c r="BL243" s="23">
        <v>33169</v>
      </c>
      <c r="BM243" s="23">
        <v>33180</v>
      </c>
      <c r="BN243" s="23">
        <v>34394</v>
      </c>
      <c r="BO243" s="23">
        <v>34347</v>
      </c>
      <c r="BP243" s="23">
        <v>34240</v>
      </c>
      <c r="BQ243" s="23">
        <v>33959</v>
      </c>
      <c r="BR243" s="23">
        <v>30072</v>
      </c>
      <c r="BS243" s="23">
        <v>30935</v>
      </c>
      <c r="BT243" s="23">
        <v>32534</v>
      </c>
      <c r="BU243" s="23">
        <v>38595</v>
      </c>
      <c r="BV243" s="23">
        <v>40922</v>
      </c>
      <c r="BW243" s="23">
        <v>39055</v>
      </c>
      <c r="BX243" s="23">
        <v>41139</v>
      </c>
      <c r="BY243" s="23">
        <v>38891</v>
      </c>
      <c r="BZ243" s="23">
        <v>38167</v>
      </c>
      <c r="CA243" s="23">
        <v>40923</v>
      </c>
      <c r="CB243" s="23">
        <v>37964</v>
      </c>
      <c r="CC243" s="23">
        <v>37178</v>
      </c>
      <c r="CD243" s="23">
        <v>35029</v>
      </c>
      <c r="CE243" s="23">
        <v>34870</v>
      </c>
      <c r="CF243" s="23">
        <v>34410</v>
      </c>
      <c r="CG243" s="23">
        <v>33607</v>
      </c>
      <c r="CH243" s="23">
        <v>32689</v>
      </c>
      <c r="CI243" s="23">
        <v>35529</v>
      </c>
    </row>
    <row r="244" spans="1:87" x14ac:dyDescent="0.2">
      <c r="A244" s="7">
        <v>44795</v>
      </c>
      <c r="B244" s="2">
        <v>33169</v>
      </c>
      <c r="C244" s="2">
        <v>33180</v>
      </c>
      <c r="D244" s="2">
        <v>34394</v>
      </c>
      <c r="E244" s="2">
        <v>34347</v>
      </c>
      <c r="F244" s="2">
        <v>34240</v>
      </c>
      <c r="G244" s="2">
        <v>33959</v>
      </c>
      <c r="H244" s="2">
        <v>30072</v>
      </c>
      <c r="I244" s="2">
        <v>30935</v>
      </c>
      <c r="J244" s="2">
        <v>32534</v>
      </c>
      <c r="K244" s="2">
        <v>38595</v>
      </c>
      <c r="L244" s="2">
        <v>40922</v>
      </c>
      <c r="M244" s="2">
        <v>39055</v>
      </c>
      <c r="N244" s="2">
        <v>41139</v>
      </c>
      <c r="O244" s="2">
        <v>38891</v>
      </c>
      <c r="P244" s="2">
        <v>38167</v>
      </c>
      <c r="Q244" s="2">
        <v>40923</v>
      </c>
      <c r="R244" s="2">
        <v>37964</v>
      </c>
      <c r="S244" s="2">
        <v>37178</v>
      </c>
      <c r="T244" s="2">
        <v>35029</v>
      </c>
      <c r="U244" s="2">
        <v>34870</v>
      </c>
      <c r="V244" s="2">
        <v>34410</v>
      </c>
      <c r="W244" s="2">
        <v>33607</v>
      </c>
      <c r="X244" s="2">
        <v>32689</v>
      </c>
      <c r="Y244" s="2">
        <v>35529</v>
      </c>
      <c r="AA244" s="2">
        <f t="shared" si="45"/>
        <v>40922</v>
      </c>
      <c r="AB244" s="2">
        <f t="shared" si="46"/>
        <v>41139</v>
      </c>
      <c r="AC244" s="2">
        <f t="shared" si="47"/>
        <v>35529</v>
      </c>
      <c r="AE244" s="10">
        <v>2</v>
      </c>
      <c r="AF244" s="2">
        <f t="shared" si="48"/>
        <v>327082</v>
      </c>
      <c r="AG244" s="2">
        <f t="shared" si="49"/>
        <v>159120</v>
      </c>
      <c r="AH244" s="2">
        <f t="shared" si="50"/>
        <v>369596</v>
      </c>
      <c r="AI244" s="2">
        <f t="shared" si="51"/>
        <v>855798</v>
      </c>
      <c r="AK244">
        <f t="shared" si="52"/>
        <v>8</v>
      </c>
      <c r="AL244">
        <f t="shared" si="53"/>
        <v>2022</v>
      </c>
      <c r="BK244" s="22">
        <v>44796</v>
      </c>
      <c r="BL244" s="23">
        <v>34942</v>
      </c>
      <c r="BM244" s="23">
        <v>34386</v>
      </c>
      <c r="BN244" s="23">
        <v>35372</v>
      </c>
      <c r="BO244" s="23">
        <v>36615</v>
      </c>
      <c r="BP244" s="23">
        <v>36324</v>
      </c>
      <c r="BQ244" s="23">
        <v>36900</v>
      </c>
      <c r="BR244" s="23">
        <v>37321</v>
      </c>
      <c r="BS244" s="23">
        <v>35119</v>
      </c>
      <c r="BT244" s="23">
        <v>36940</v>
      </c>
      <c r="BU244" s="23">
        <v>39294</v>
      </c>
      <c r="BV244" s="23">
        <v>41294</v>
      </c>
      <c r="BW244" s="23">
        <v>41508</v>
      </c>
      <c r="BX244" s="23">
        <v>42102</v>
      </c>
      <c r="BY244" s="23">
        <v>43276</v>
      </c>
      <c r="BZ244" s="23">
        <v>45003</v>
      </c>
      <c r="CA244" s="23">
        <v>43241</v>
      </c>
      <c r="CB244" s="23">
        <v>42754</v>
      </c>
      <c r="CC244" s="23">
        <v>40580</v>
      </c>
      <c r="CD244" s="23">
        <v>38030</v>
      </c>
      <c r="CE244" s="23">
        <v>40180</v>
      </c>
      <c r="CF244" s="23">
        <v>40036</v>
      </c>
      <c r="CG244" s="23">
        <v>40112</v>
      </c>
      <c r="CH244" s="23">
        <v>39104</v>
      </c>
      <c r="CI244" s="23">
        <v>44102</v>
      </c>
    </row>
    <row r="245" spans="1:87" x14ac:dyDescent="0.2">
      <c r="A245" s="7">
        <v>44796</v>
      </c>
      <c r="B245" s="2">
        <v>34942</v>
      </c>
      <c r="C245" s="2">
        <v>34386</v>
      </c>
      <c r="D245" s="2">
        <v>35372</v>
      </c>
      <c r="E245" s="2">
        <v>36615</v>
      </c>
      <c r="F245" s="2">
        <v>36324</v>
      </c>
      <c r="G245" s="2">
        <v>36900</v>
      </c>
      <c r="H245" s="2">
        <v>37321</v>
      </c>
      <c r="I245" s="2">
        <v>35119</v>
      </c>
      <c r="J245" s="2">
        <v>36940</v>
      </c>
      <c r="K245" s="2">
        <v>39294</v>
      </c>
      <c r="L245" s="2">
        <v>41294</v>
      </c>
      <c r="M245" s="2">
        <v>41508</v>
      </c>
      <c r="N245" s="2">
        <v>42102</v>
      </c>
      <c r="O245" s="2">
        <v>43276</v>
      </c>
      <c r="P245" s="2">
        <v>45003</v>
      </c>
      <c r="Q245" s="2">
        <v>43241</v>
      </c>
      <c r="R245" s="2">
        <v>42754</v>
      </c>
      <c r="S245" s="2">
        <v>40580</v>
      </c>
      <c r="T245" s="2">
        <v>38030</v>
      </c>
      <c r="U245" s="2">
        <v>40180</v>
      </c>
      <c r="V245" s="2">
        <v>40036</v>
      </c>
      <c r="W245" s="2">
        <v>40112</v>
      </c>
      <c r="X245" s="2">
        <v>39104</v>
      </c>
      <c r="Y245" s="2">
        <v>44102</v>
      </c>
      <c r="AA245" s="2">
        <f t="shared" si="45"/>
        <v>42754</v>
      </c>
      <c r="AB245" s="2">
        <f t="shared" si="46"/>
        <v>45003</v>
      </c>
      <c r="AC245" s="2">
        <f t="shared" si="47"/>
        <v>44102</v>
      </c>
      <c r="AE245" s="10">
        <v>3</v>
      </c>
      <c r="AF245" s="2">
        <f t="shared" si="48"/>
        <v>355699</v>
      </c>
      <c r="AG245" s="2">
        <f t="shared" si="49"/>
        <v>173622</v>
      </c>
      <c r="AH245" s="2">
        <f t="shared" si="50"/>
        <v>415214</v>
      </c>
      <c r="AI245" s="2">
        <f t="shared" si="51"/>
        <v>944535</v>
      </c>
      <c r="AK245">
        <f t="shared" si="52"/>
        <v>8</v>
      </c>
      <c r="AL245">
        <f t="shared" si="53"/>
        <v>2022</v>
      </c>
      <c r="BK245" s="22">
        <v>44797</v>
      </c>
      <c r="BL245" s="23">
        <v>43516</v>
      </c>
      <c r="BM245" s="23">
        <v>46714</v>
      </c>
      <c r="BN245" s="23">
        <v>42747</v>
      </c>
      <c r="BO245" s="23">
        <v>40679</v>
      </c>
      <c r="BP245" s="23">
        <v>41566</v>
      </c>
      <c r="BQ245" s="23">
        <v>40944</v>
      </c>
      <c r="BR245" s="23">
        <v>37469</v>
      </c>
      <c r="BS245" s="23">
        <v>37024</v>
      </c>
      <c r="BT245" s="23">
        <v>41821</v>
      </c>
      <c r="BU245" s="23">
        <v>45475</v>
      </c>
      <c r="BV245" s="23">
        <v>43236</v>
      </c>
      <c r="BW245" s="23">
        <v>43512</v>
      </c>
      <c r="BX245" s="23">
        <v>43980</v>
      </c>
      <c r="BY245" s="23">
        <v>45744</v>
      </c>
      <c r="BZ245" s="23">
        <v>46780</v>
      </c>
      <c r="CA245" s="23">
        <v>42864</v>
      </c>
      <c r="CB245" s="23">
        <v>40870</v>
      </c>
      <c r="CC245" s="23">
        <v>38830</v>
      </c>
      <c r="CD245" s="23">
        <v>38705</v>
      </c>
      <c r="CE245" s="23">
        <v>39584</v>
      </c>
      <c r="CF245" s="23">
        <v>39908</v>
      </c>
      <c r="CG245" s="23">
        <v>36659</v>
      </c>
      <c r="CH245" s="23">
        <v>36384</v>
      </c>
      <c r="CI245" s="23">
        <v>41651</v>
      </c>
    </row>
    <row r="246" spans="1:87" x14ac:dyDescent="0.2">
      <c r="A246" s="7">
        <v>44797</v>
      </c>
      <c r="B246" s="2">
        <v>43516</v>
      </c>
      <c r="C246" s="2">
        <v>46714</v>
      </c>
      <c r="D246" s="2">
        <v>42747</v>
      </c>
      <c r="E246" s="2">
        <v>40679</v>
      </c>
      <c r="F246" s="2">
        <v>41566</v>
      </c>
      <c r="G246" s="2">
        <v>40944</v>
      </c>
      <c r="H246" s="2">
        <v>37469</v>
      </c>
      <c r="I246" s="2">
        <v>37024</v>
      </c>
      <c r="J246" s="2">
        <v>41821</v>
      </c>
      <c r="K246" s="2">
        <v>45475</v>
      </c>
      <c r="L246" s="2">
        <v>43236</v>
      </c>
      <c r="M246" s="2">
        <v>43512</v>
      </c>
      <c r="N246" s="2">
        <v>43980</v>
      </c>
      <c r="O246" s="2">
        <v>45744</v>
      </c>
      <c r="P246" s="2">
        <v>46780</v>
      </c>
      <c r="Q246" s="2">
        <v>42864</v>
      </c>
      <c r="R246" s="2">
        <v>40870</v>
      </c>
      <c r="S246" s="2">
        <v>38830</v>
      </c>
      <c r="T246" s="2">
        <v>38705</v>
      </c>
      <c r="U246" s="2">
        <v>39584</v>
      </c>
      <c r="V246" s="2">
        <v>39908</v>
      </c>
      <c r="W246" s="2">
        <v>36659</v>
      </c>
      <c r="X246" s="2">
        <v>36384</v>
      </c>
      <c r="Y246" s="2">
        <v>41651</v>
      </c>
      <c r="AA246" s="2">
        <f t="shared" si="45"/>
        <v>45475</v>
      </c>
      <c r="AB246" s="2">
        <f t="shared" si="46"/>
        <v>46780</v>
      </c>
      <c r="AC246" s="2">
        <f t="shared" si="47"/>
        <v>46714</v>
      </c>
      <c r="AE246" s="10">
        <v>4</v>
      </c>
      <c r="AF246" s="2">
        <f t="shared" si="48"/>
        <v>369057</v>
      </c>
      <c r="AG246" s="2">
        <f t="shared" si="49"/>
        <v>179368</v>
      </c>
      <c r="AH246" s="2">
        <f t="shared" si="50"/>
        <v>448237</v>
      </c>
      <c r="AI246" s="2">
        <f t="shared" si="51"/>
        <v>996662</v>
      </c>
      <c r="AK246">
        <f t="shared" si="52"/>
        <v>8</v>
      </c>
      <c r="AL246">
        <f t="shared" si="53"/>
        <v>2022</v>
      </c>
      <c r="BK246" s="22">
        <v>44798</v>
      </c>
      <c r="BL246" s="23">
        <v>44349</v>
      </c>
      <c r="BM246" s="23">
        <v>41122</v>
      </c>
      <c r="BN246" s="23">
        <v>36953</v>
      </c>
      <c r="BO246" s="23">
        <v>36235</v>
      </c>
      <c r="BP246" s="23">
        <v>37823</v>
      </c>
      <c r="BQ246" s="23">
        <v>37885</v>
      </c>
      <c r="BR246" s="23">
        <v>37163</v>
      </c>
      <c r="BS246" s="23">
        <v>40988</v>
      </c>
      <c r="BT246" s="23">
        <v>45517</v>
      </c>
      <c r="BU246" s="23">
        <v>48900</v>
      </c>
      <c r="BV246" s="23">
        <v>47758</v>
      </c>
      <c r="BW246" s="23">
        <v>45608</v>
      </c>
      <c r="BX246" s="23">
        <v>45420</v>
      </c>
      <c r="BY246" s="23">
        <v>45640</v>
      </c>
      <c r="BZ246" s="23">
        <v>44892</v>
      </c>
      <c r="CA246" s="23">
        <v>46930</v>
      </c>
      <c r="CB246" s="23">
        <v>43463</v>
      </c>
      <c r="CC246" s="23">
        <v>40126</v>
      </c>
      <c r="CD246" s="23">
        <v>38689</v>
      </c>
      <c r="CE246" s="23">
        <v>41979</v>
      </c>
      <c r="CF246" s="23">
        <v>41853</v>
      </c>
      <c r="CG246" s="23">
        <v>40486</v>
      </c>
      <c r="CH246" s="23">
        <v>38991</v>
      </c>
      <c r="CI246" s="23">
        <v>41165</v>
      </c>
    </row>
    <row r="247" spans="1:87" x14ac:dyDescent="0.2">
      <c r="A247" s="7">
        <v>44798</v>
      </c>
      <c r="B247" s="2">
        <v>44349</v>
      </c>
      <c r="C247" s="2">
        <v>41122</v>
      </c>
      <c r="D247" s="2">
        <v>36953</v>
      </c>
      <c r="E247" s="2">
        <v>36235</v>
      </c>
      <c r="F247" s="2">
        <v>37823</v>
      </c>
      <c r="G247" s="2">
        <v>37885</v>
      </c>
      <c r="H247" s="2">
        <v>37163</v>
      </c>
      <c r="I247" s="2">
        <v>40988</v>
      </c>
      <c r="J247" s="2">
        <v>45517</v>
      </c>
      <c r="K247" s="2">
        <v>48900</v>
      </c>
      <c r="L247" s="2">
        <v>47758</v>
      </c>
      <c r="M247" s="2">
        <v>45608</v>
      </c>
      <c r="N247" s="2">
        <v>45420</v>
      </c>
      <c r="O247" s="2">
        <v>45640</v>
      </c>
      <c r="P247" s="2">
        <v>44892</v>
      </c>
      <c r="Q247" s="2">
        <v>46930</v>
      </c>
      <c r="R247" s="2">
        <v>43463</v>
      </c>
      <c r="S247" s="2">
        <v>40126</v>
      </c>
      <c r="T247" s="2">
        <v>38689</v>
      </c>
      <c r="U247" s="2">
        <v>41979</v>
      </c>
      <c r="V247" s="2">
        <v>41853</v>
      </c>
      <c r="W247" s="2">
        <v>40486</v>
      </c>
      <c r="X247" s="2">
        <v>38991</v>
      </c>
      <c r="Y247" s="2">
        <v>41165</v>
      </c>
      <c r="AA247" s="2">
        <f t="shared" si="45"/>
        <v>48900</v>
      </c>
      <c r="AB247" s="2">
        <f t="shared" si="46"/>
        <v>46930</v>
      </c>
      <c r="AC247" s="2">
        <f t="shared" si="47"/>
        <v>44349</v>
      </c>
      <c r="AE247" s="10">
        <v>5</v>
      </c>
      <c r="AF247" s="2">
        <f t="shared" si="48"/>
        <v>393028</v>
      </c>
      <c r="AG247" s="2">
        <f t="shared" si="49"/>
        <v>182882</v>
      </c>
      <c r="AH247" s="2">
        <f t="shared" si="50"/>
        <v>434025</v>
      </c>
      <c r="AI247" s="2">
        <f t="shared" si="51"/>
        <v>1009935</v>
      </c>
      <c r="AK247">
        <f t="shared" si="52"/>
        <v>8</v>
      </c>
      <c r="AL247">
        <f t="shared" si="53"/>
        <v>2022</v>
      </c>
      <c r="BK247" s="22">
        <v>44799</v>
      </c>
      <c r="BL247" s="23">
        <v>40982</v>
      </c>
      <c r="BM247" s="23">
        <v>39627</v>
      </c>
      <c r="BN247" s="23">
        <v>38513</v>
      </c>
      <c r="BO247" s="23">
        <v>37551</v>
      </c>
      <c r="BP247" s="23">
        <v>40453</v>
      </c>
      <c r="BQ247" s="23">
        <v>40933</v>
      </c>
      <c r="BR247" s="23">
        <v>38088</v>
      </c>
      <c r="BS247" s="23">
        <v>36547</v>
      </c>
      <c r="BT247" s="23">
        <v>39831</v>
      </c>
      <c r="BU247" s="23">
        <v>41655</v>
      </c>
      <c r="BV247" s="23">
        <v>42213</v>
      </c>
      <c r="BW247" s="23">
        <v>42884</v>
      </c>
      <c r="BX247" s="23">
        <v>42819</v>
      </c>
      <c r="BY247" s="23">
        <v>45129</v>
      </c>
      <c r="BZ247" s="23">
        <v>44153</v>
      </c>
      <c r="CA247" s="23">
        <v>45201</v>
      </c>
      <c r="CB247" s="23">
        <v>43703</v>
      </c>
      <c r="CC247" s="23">
        <v>43182</v>
      </c>
      <c r="CD247" s="23">
        <v>41049</v>
      </c>
      <c r="CE247" s="23">
        <v>41037</v>
      </c>
      <c r="CF247" s="23">
        <v>41401</v>
      </c>
      <c r="CG247" s="23">
        <v>40988</v>
      </c>
      <c r="CH247" s="23">
        <v>40012</v>
      </c>
      <c r="CI247" s="23">
        <v>43361</v>
      </c>
    </row>
    <row r="248" spans="1:87" x14ac:dyDescent="0.2">
      <c r="A248" s="7">
        <v>44799</v>
      </c>
      <c r="B248" s="2">
        <v>40982</v>
      </c>
      <c r="C248" s="2">
        <v>39627</v>
      </c>
      <c r="D248" s="2">
        <v>38513</v>
      </c>
      <c r="E248" s="2">
        <v>37551</v>
      </c>
      <c r="F248" s="2">
        <v>40453</v>
      </c>
      <c r="G248" s="2">
        <v>40933</v>
      </c>
      <c r="H248" s="2">
        <v>38088</v>
      </c>
      <c r="I248" s="2">
        <v>36547</v>
      </c>
      <c r="J248" s="2">
        <v>39831</v>
      </c>
      <c r="K248" s="2">
        <v>41655</v>
      </c>
      <c r="L248" s="2">
        <v>42213</v>
      </c>
      <c r="M248" s="2">
        <v>42884</v>
      </c>
      <c r="N248" s="2">
        <v>42819</v>
      </c>
      <c r="O248" s="2">
        <v>45129</v>
      </c>
      <c r="P248" s="2">
        <v>44153</v>
      </c>
      <c r="Q248" s="2">
        <v>45201</v>
      </c>
      <c r="R248" s="2">
        <v>43703</v>
      </c>
      <c r="S248" s="2">
        <v>43182</v>
      </c>
      <c r="T248" s="2">
        <v>41049</v>
      </c>
      <c r="U248" s="2">
        <v>41037</v>
      </c>
      <c r="V248" s="2">
        <v>41401</v>
      </c>
      <c r="W248" s="2">
        <v>40988</v>
      </c>
      <c r="X248" s="2">
        <v>40012</v>
      </c>
      <c r="Y248" s="2">
        <v>43361</v>
      </c>
      <c r="AA248" s="2">
        <f t="shared" si="45"/>
        <v>43703</v>
      </c>
      <c r="AB248" s="2">
        <f t="shared" si="46"/>
        <v>45201</v>
      </c>
      <c r="AC248" s="2">
        <f t="shared" si="47"/>
        <v>43361</v>
      </c>
      <c r="AE248" s="10">
        <v>6</v>
      </c>
      <c r="AF248" s="2">
        <f t="shared" si="48"/>
        <v>372101</v>
      </c>
      <c r="AG248" s="2">
        <f t="shared" si="49"/>
        <v>177302</v>
      </c>
      <c r="AH248" s="2">
        <f t="shared" si="50"/>
        <v>441909</v>
      </c>
      <c r="AI248" s="2">
        <f t="shared" si="51"/>
        <v>991312</v>
      </c>
      <c r="AK248">
        <f t="shared" si="52"/>
        <v>8</v>
      </c>
      <c r="AL248">
        <f t="shared" si="53"/>
        <v>2022</v>
      </c>
      <c r="BK248" s="22">
        <v>44800</v>
      </c>
      <c r="BL248" s="23">
        <v>43749</v>
      </c>
      <c r="BM248" s="23">
        <v>37110</v>
      </c>
      <c r="BN248" s="23">
        <v>36325</v>
      </c>
      <c r="BO248" s="23">
        <v>34871</v>
      </c>
      <c r="BP248" s="23">
        <v>35393</v>
      </c>
      <c r="BQ248" s="23">
        <v>35142</v>
      </c>
      <c r="BR248" s="23">
        <v>31362</v>
      </c>
      <c r="BS248" s="23">
        <v>32337</v>
      </c>
      <c r="BT248" s="23">
        <v>34939</v>
      </c>
      <c r="BU248" s="23">
        <v>35963</v>
      </c>
      <c r="BV248" s="23">
        <v>36172</v>
      </c>
      <c r="BW248" s="23">
        <v>36153</v>
      </c>
      <c r="BX248" s="23">
        <v>37361</v>
      </c>
      <c r="BY248" s="23">
        <v>36987</v>
      </c>
      <c r="BZ248" s="23">
        <v>37175</v>
      </c>
      <c r="CA248" s="23">
        <v>37405</v>
      </c>
      <c r="CB248" s="23">
        <v>38806</v>
      </c>
      <c r="CC248" s="23">
        <v>39939</v>
      </c>
      <c r="CD248" s="23">
        <v>40283</v>
      </c>
      <c r="CE248" s="23">
        <v>37832</v>
      </c>
      <c r="CF248" s="23">
        <v>41484</v>
      </c>
      <c r="CG248" s="23">
        <v>39955</v>
      </c>
      <c r="CH248" s="23">
        <v>37902</v>
      </c>
      <c r="CI248" s="23">
        <v>39869</v>
      </c>
    </row>
    <row r="249" spans="1:87" x14ac:dyDescent="0.2">
      <c r="A249" s="7">
        <v>44800</v>
      </c>
      <c r="B249" s="2">
        <v>43749</v>
      </c>
      <c r="C249" s="2">
        <v>37110</v>
      </c>
      <c r="D249" s="2">
        <v>36325</v>
      </c>
      <c r="E249" s="2">
        <v>34871</v>
      </c>
      <c r="F249" s="2">
        <v>35393</v>
      </c>
      <c r="G249" s="2">
        <v>35142</v>
      </c>
      <c r="H249" s="2">
        <v>31362</v>
      </c>
      <c r="I249" s="2">
        <v>32337</v>
      </c>
      <c r="J249" s="2">
        <v>34939</v>
      </c>
      <c r="K249" s="2">
        <v>35963</v>
      </c>
      <c r="L249" s="2">
        <v>36172</v>
      </c>
      <c r="M249" s="2">
        <v>36153</v>
      </c>
      <c r="N249" s="2">
        <v>37361</v>
      </c>
      <c r="O249" s="2">
        <v>36987</v>
      </c>
      <c r="P249" s="2">
        <v>37175</v>
      </c>
      <c r="Q249" s="2">
        <v>37405</v>
      </c>
      <c r="R249" s="2">
        <v>38806</v>
      </c>
      <c r="S249" s="2">
        <v>39939</v>
      </c>
      <c r="T249" s="2">
        <v>40283</v>
      </c>
      <c r="U249" s="2">
        <v>37832</v>
      </c>
      <c r="V249" s="2">
        <v>41484</v>
      </c>
      <c r="W249" s="2">
        <v>39955</v>
      </c>
      <c r="X249" s="2">
        <v>37902</v>
      </c>
      <c r="Y249" s="2">
        <v>39869</v>
      </c>
      <c r="AA249" s="2">
        <f t="shared" si="45"/>
        <v>0</v>
      </c>
      <c r="AB249" s="2">
        <f t="shared" si="46"/>
        <v>40283</v>
      </c>
      <c r="AC249" s="2">
        <f t="shared" si="47"/>
        <v>43749</v>
      </c>
      <c r="AE249" s="10">
        <v>7</v>
      </c>
      <c r="AF249" s="2">
        <f t="shared" si="48"/>
        <v>0</v>
      </c>
      <c r="AG249" s="2">
        <f t="shared" si="49"/>
        <v>481352</v>
      </c>
      <c r="AH249" s="2">
        <f t="shared" si="50"/>
        <v>413162</v>
      </c>
      <c r="AI249" s="2">
        <f t="shared" si="51"/>
        <v>894514</v>
      </c>
      <c r="AK249">
        <f t="shared" si="52"/>
        <v>8</v>
      </c>
      <c r="AL249">
        <f t="shared" si="53"/>
        <v>2022</v>
      </c>
      <c r="BK249" s="22">
        <v>44801</v>
      </c>
      <c r="BL249" s="23">
        <v>39076</v>
      </c>
      <c r="BM249" s="23">
        <v>38796</v>
      </c>
      <c r="BN249" s="23">
        <v>39716</v>
      </c>
      <c r="BO249" s="23">
        <v>35764</v>
      </c>
      <c r="BP249" s="23">
        <v>35186</v>
      </c>
      <c r="BQ249" s="23">
        <v>34720</v>
      </c>
      <c r="BR249" s="23">
        <v>33131</v>
      </c>
      <c r="BS249" s="23">
        <v>34795</v>
      </c>
      <c r="BT249" s="23">
        <v>34128</v>
      </c>
      <c r="BU249" s="23">
        <v>32967</v>
      </c>
      <c r="BV249" s="23">
        <v>35085</v>
      </c>
      <c r="BW249" s="23">
        <v>36037</v>
      </c>
      <c r="BX249" s="23">
        <v>33264</v>
      </c>
      <c r="BY249" s="23">
        <v>33052</v>
      </c>
      <c r="BZ249" s="23">
        <v>33116</v>
      </c>
      <c r="CA249" s="23">
        <v>33307</v>
      </c>
      <c r="CB249" s="23">
        <v>33796</v>
      </c>
      <c r="CC249" s="23">
        <v>32520</v>
      </c>
      <c r="CD249" s="23">
        <v>33598</v>
      </c>
      <c r="CE249" s="23">
        <v>32702</v>
      </c>
      <c r="CF249" s="23">
        <v>32938</v>
      </c>
      <c r="CG249" s="23">
        <v>32459</v>
      </c>
      <c r="CH249" s="23">
        <v>33367</v>
      </c>
      <c r="CI249" s="23">
        <v>38238</v>
      </c>
    </row>
    <row r="250" spans="1:87" x14ac:dyDescent="0.2">
      <c r="A250" s="7">
        <v>44801</v>
      </c>
      <c r="B250" s="2">
        <v>39076</v>
      </c>
      <c r="C250" s="2">
        <v>38796</v>
      </c>
      <c r="D250" s="2">
        <v>39716</v>
      </c>
      <c r="E250" s="2">
        <v>35764</v>
      </c>
      <c r="F250" s="2">
        <v>35186</v>
      </c>
      <c r="G250" s="2">
        <v>34720</v>
      </c>
      <c r="H250" s="2">
        <v>33131</v>
      </c>
      <c r="I250" s="2">
        <v>34795</v>
      </c>
      <c r="J250" s="2">
        <v>34128</v>
      </c>
      <c r="K250" s="2">
        <v>32967</v>
      </c>
      <c r="L250" s="2">
        <v>35085</v>
      </c>
      <c r="M250" s="2">
        <v>36037</v>
      </c>
      <c r="N250" s="2">
        <v>33264</v>
      </c>
      <c r="O250" s="2">
        <v>33052</v>
      </c>
      <c r="P250" s="2">
        <v>33116</v>
      </c>
      <c r="Q250" s="2">
        <v>33307</v>
      </c>
      <c r="R250" s="2">
        <v>33796</v>
      </c>
      <c r="S250" s="2">
        <v>32520</v>
      </c>
      <c r="T250" s="2">
        <v>33598</v>
      </c>
      <c r="U250" s="2">
        <v>32702</v>
      </c>
      <c r="V250" s="2">
        <v>32938</v>
      </c>
      <c r="W250" s="2">
        <v>32459</v>
      </c>
      <c r="X250" s="2">
        <v>33367</v>
      </c>
      <c r="Y250" s="2">
        <v>38238</v>
      </c>
      <c r="AA250" s="2">
        <f t="shared" si="45"/>
        <v>0</v>
      </c>
      <c r="AB250" s="2">
        <f t="shared" si="46"/>
        <v>36037</v>
      </c>
      <c r="AC250" s="2">
        <f t="shared" si="47"/>
        <v>39716</v>
      </c>
      <c r="AE250" s="10">
        <v>1</v>
      </c>
      <c r="AF250" s="2">
        <f t="shared" si="48"/>
        <v>0</v>
      </c>
      <c r="AG250" s="2">
        <f t="shared" si="49"/>
        <v>438367</v>
      </c>
      <c r="AH250" s="2">
        <f t="shared" si="50"/>
        <v>393391</v>
      </c>
      <c r="AI250" s="2">
        <f t="shared" si="51"/>
        <v>831758</v>
      </c>
      <c r="AK250">
        <f t="shared" si="52"/>
        <v>8</v>
      </c>
      <c r="AL250">
        <f t="shared" si="53"/>
        <v>2022</v>
      </c>
      <c r="BK250" s="22">
        <v>44802</v>
      </c>
      <c r="BL250" s="23">
        <v>37258</v>
      </c>
      <c r="BM250" s="23">
        <v>36270</v>
      </c>
      <c r="BN250" s="23">
        <v>36562</v>
      </c>
      <c r="BO250" s="23">
        <v>32790</v>
      </c>
      <c r="BP250" s="23">
        <v>34322</v>
      </c>
      <c r="BQ250" s="23">
        <v>34917</v>
      </c>
      <c r="BR250" s="23">
        <v>31218</v>
      </c>
      <c r="BS250" s="23">
        <v>31075</v>
      </c>
      <c r="BT250" s="23">
        <v>32007</v>
      </c>
      <c r="BU250" s="23">
        <v>34409</v>
      </c>
      <c r="BV250" s="23">
        <v>39850</v>
      </c>
      <c r="BW250" s="23">
        <v>38342</v>
      </c>
      <c r="BX250" s="23">
        <v>37843</v>
      </c>
      <c r="BY250" s="23">
        <v>38238</v>
      </c>
      <c r="BZ250" s="23">
        <v>37479</v>
      </c>
      <c r="CA250" s="23">
        <v>38554</v>
      </c>
      <c r="CB250" s="23">
        <v>36988</v>
      </c>
      <c r="CC250" s="23">
        <v>36083</v>
      </c>
      <c r="CD250" s="23">
        <v>34076</v>
      </c>
      <c r="CE250" s="23">
        <v>34162</v>
      </c>
      <c r="CF250" s="23">
        <v>33197</v>
      </c>
      <c r="CG250" s="23">
        <v>32652</v>
      </c>
      <c r="CH250" s="23">
        <v>30845</v>
      </c>
      <c r="CI250" s="23">
        <v>33493</v>
      </c>
    </row>
    <row r="251" spans="1:87" x14ac:dyDescent="0.2">
      <c r="A251" s="7">
        <v>44802</v>
      </c>
      <c r="B251" s="2">
        <v>37258</v>
      </c>
      <c r="C251" s="2">
        <v>36270</v>
      </c>
      <c r="D251" s="2">
        <v>36562</v>
      </c>
      <c r="E251" s="2">
        <v>32790</v>
      </c>
      <c r="F251" s="2">
        <v>34322</v>
      </c>
      <c r="G251" s="2">
        <v>34917</v>
      </c>
      <c r="H251" s="2">
        <v>31218</v>
      </c>
      <c r="I251" s="2">
        <v>31075</v>
      </c>
      <c r="J251" s="2">
        <v>32007</v>
      </c>
      <c r="K251" s="2">
        <v>34409</v>
      </c>
      <c r="L251" s="2">
        <v>39850</v>
      </c>
      <c r="M251" s="2">
        <v>38342</v>
      </c>
      <c r="N251" s="2">
        <v>37843</v>
      </c>
      <c r="O251" s="2">
        <v>38238</v>
      </c>
      <c r="P251" s="2">
        <v>37479</v>
      </c>
      <c r="Q251" s="2">
        <v>38554</v>
      </c>
      <c r="R251" s="2">
        <v>36988</v>
      </c>
      <c r="S251" s="2">
        <v>36083</v>
      </c>
      <c r="T251" s="2">
        <v>34076</v>
      </c>
      <c r="U251" s="2">
        <v>34162</v>
      </c>
      <c r="V251" s="2">
        <v>33197</v>
      </c>
      <c r="W251" s="2">
        <v>32652</v>
      </c>
      <c r="X251" s="2">
        <v>30845</v>
      </c>
      <c r="Y251" s="2">
        <v>33493</v>
      </c>
      <c r="AA251" s="2">
        <f t="shared" si="45"/>
        <v>39850</v>
      </c>
      <c r="AB251" s="2">
        <f t="shared" si="46"/>
        <v>38554</v>
      </c>
      <c r="AC251" s="2">
        <f t="shared" si="47"/>
        <v>37258</v>
      </c>
      <c r="AE251" s="10">
        <v>2</v>
      </c>
      <c r="AF251" s="2">
        <f t="shared" si="48"/>
        <v>316992</v>
      </c>
      <c r="AG251" s="2">
        <f t="shared" si="49"/>
        <v>152114</v>
      </c>
      <c r="AH251" s="2">
        <f t="shared" si="50"/>
        <v>373524</v>
      </c>
      <c r="AI251" s="2">
        <f t="shared" si="51"/>
        <v>842630</v>
      </c>
      <c r="AK251">
        <f t="shared" si="52"/>
        <v>8</v>
      </c>
      <c r="AL251">
        <f t="shared" si="53"/>
        <v>2022</v>
      </c>
      <c r="BK251" s="22">
        <v>44803</v>
      </c>
      <c r="BL251" s="23">
        <v>34211</v>
      </c>
      <c r="BM251" s="23">
        <v>34543</v>
      </c>
      <c r="BN251" s="23">
        <v>38935</v>
      </c>
      <c r="BO251" s="23">
        <v>31897</v>
      </c>
      <c r="BP251" s="23">
        <v>33119</v>
      </c>
      <c r="BQ251" s="23">
        <v>35430</v>
      </c>
      <c r="BR251" s="23">
        <v>31477</v>
      </c>
      <c r="BS251" s="23">
        <v>33013</v>
      </c>
      <c r="BT251" s="23">
        <v>36744</v>
      </c>
      <c r="BU251" s="23">
        <v>42236</v>
      </c>
      <c r="BV251" s="23">
        <v>42217</v>
      </c>
      <c r="BW251" s="23">
        <v>41230</v>
      </c>
      <c r="BX251" s="23">
        <v>46305</v>
      </c>
      <c r="BY251" s="23">
        <v>51076</v>
      </c>
      <c r="BZ251" s="23">
        <v>52769</v>
      </c>
      <c r="CA251" s="23">
        <v>48639</v>
      </c>
      <c r="CB251" s="23">
        <v>40794</v>
      </c>
      <c r="CC251" s="23">
        <v>38889</v>
      </c>
      <c r="CD251" s="23">
        <v>36820</v>
      </c>
      <c r="CE251" s="23">
        <v>36827</v>
      </c>
      <c r="CF251" s="23">
        <v>40259</v>
      </c>
      <c r="CG251" s="23">
        <v>40991</v>
      </c>
      <c r="CH251" s="23">
        <v>36842</v>
      </c>
      <c r="CI251" s="23">
        <v>43283</v>
      </c>
    </row>
    <row r="252" spans="1:87" x14ac:dyDescent="0.2">
      <c r="A252" s="7">
        <v>44803</v>
      </c>
      <c r="B252" s="2">
        <v>34211</v>
      </c>
      <c r="C252" s="2">
        <v>34543</v>
      </c>
      <c r="D252" s="2">
        <v>38935</v>
      </c>
      <c r="E252" s="2">
        <v>31897</v>
      </c>
      <c r="F252" s="2">
        <v>33119</v>
      </c>
      <c r="G252" s="2">
        <v>35430</v>
      </c>
      <c r="H252" s="2">
        <v>31477</v>
      </c>
      <c r="I252" s="2">
        <v>33013</v>
      </c>
      <c r="J252" s="2">
        <v>36744</v>
      </c>
      <c r="K252" s="2">
        <v>42236</v>
      </c>
      <c r="L252" s="2">
        <v>42217</v>
      </c>
      <c r="M252" s="2">
        <v>41230</v>
      </c>
      <c r="N252" s="2">
        <v>46305</v>
      </c>
      <c r="O252" s="2">
        <v>51076</v>
      </c>
      <c r="P252" s="2">
        <v>52769</v>
      </c>
      <c r="Q252" s="2">
        <v>48639</v>
      </c>
      <c r="R252" s="2">
        <v>40794</v>
      </c>
      <c r="S252" s="2">
        <v>38889</v>
      </c>
      <c r="T252" s="2">
        <v>36820</v>
      </c>
      <c r="U252" s="2">
        <v>36827</v>
      </c>
      <c r="V252" s="2">
        <v>40259</v>
      </c>
      <c r="W252" s="2">
        <v>40991</v>
      </c>
      <c r="X252" s="2">
        <v>36842</v>
      </c>
      <c r="Y252" s="2">
        <v>43283</v>
      </c>
      <c r="AA252" s="2">
        <f t="shared" si="45"/>
        <v>42236</v>
      </c>
      <c r="AB252" s="2">
        <f t="shared" si="46"/>
        <v>52769</v>
      </c>
      <c r="AC252" s="2">
        <f t="shared" si="47"/>
        <v>43283</v>
      </c>
      <c r="AE252" s="10">
        <v>3</v>
      </c>
      <c r="AF252" s="2">
        <f t="shared" si="48"/>
        <v>348770</v>
      </c>
      <c r="AG252" s="2">
        <f t="shared" si="49"/>
        <v>198789</v>
      </c>
      <c r="AH252" s="2">
        <f t="shared" si="50"/>
        <v>400987</v>
      </c>
      <c r="AI252" s="2">
        <f t="shared" si="51"/>
        <v>948546</v>
      </c>
      <c r="AK252">
        <f t="shared" si="52"/>
        <v>8</v>
      </c>
      <c r="AL252">
        <f t="shared" si="53"/>
        <v>2022</v>
      </c>
      <c r="BK252" s="22">
        <v>44804</v>
      </c>
      <c r="BL252" s="23">
        <v>41551</v>
      </c>
      <c r="BM252" s="23">
        <v>38277</v>
      </c>
      <c r="BN252" s="23">
        <v>35632</v>
      </c>
      <c r="BO252" s="23">
        <v>34500</v>
      </c>
      <c r="BP252" s="23">
        <v>36069</v>
      </c>
      <c r="BQ252" s="23">
        <v>37956</v>
      </c>
      <c r="BR252" s="23">
        <v>36494</v>
      </c>
      <c r="BS252" s="23">
        <v>36698</v>
      </c>
      <c r="BT252" s="23">
        <v>41037</v>
      </c>
      <c r="BU252" s="23">
        <v>42377</v>
      </c>
      <c r="BV252" s="23">
        <v>44679</v>
      </c>
      <c r="BW252" s="23">
        <v>44169</v>
      </c>
      <c r="BX252" s="23">
        <v>46562</v>
      </c>
      <c r="BY252" s="23">
        <v>46445</v>
      </c>
      <c r="BZ252" s="23">
        <v>45264</v>
      </c>
      <c r="CA252" s="23">
        <v>44665</v>
      </c>
      <c r="CB252" s="23">
        <v>41768</v>
      </c>
      <c r="CC252" s="23">
        <v>38242</v>
      </c>
      <c r="CD252" s="23">
        <v>35979</v>
      </c>
      <c r="CE252" s="23">
        <v>35732</v>
      </c>
      <c r="CF252" s="23">
        <v>35607</v>
      </c>
      <c r="CG252" s="23">
        <v>32214</v>
      </c>
      <c r="CH252" s="23">
        <v>32617</v>
      </c>
      <c r="CI252" s="23">
        <v>34587</v>
      </c>
    </row>
    <row r="253" spans="1:87" x14ac:dyDescent="0.2">
      <c r="A253" s="7">
        <v>44804</v>
      </c>
      <c r="B253" s="2">
        <v>41551</v>
      </c>
      <c r="C253" s="2">
        <v>38277</v>
      </c>
      <c r="D253" s="2">
        <v>35632</v>
      </c>
      <c r="E253" s="2">
        <v>34500</v>
      </c>
      <c r="F253" s="2">
        <v>36069</v>
      </c>
      <c r="G253" s="2">
        <v>37956</v>
      </c>
      <c r="H253" s="2">
        <v>36494</v>
      </c>
      <c r="I253" s="2">
        <v>36698</v>
      </c>
      <c r="J253" s="2">
        <v>41037</v>
      </c>
      <c r="K253" s="2">
        <v>42377</v>
      </c>
      <c r="L253" s="2">
        <v>44679</v>
      </c>
      <c r="M253" s="2">
        <v>44169</v>
      </c>
      <c r="N253" s="2">
        <v>46562</v>
      </c>
      <c r="O253" s="2">
        <v>46445</v>
      </c>
      <c r="P253" s="2">
        <v>45264</v>
      </c>
      <c r="Q253" s="2">
        <v>44665</v>
      </c>
      <c r="R253" s="2">
        <v>41768</v>
      </c>
      <c r="S253" s="2">
        <v>38242</v>
      </c>
      <c r="T253" s="2">
        <v>35979</v>
      </c>
      <c r="U253" s="2">
        <v>35732</v>
      </c>
      <c r="V253" s="2">
        <v>35607</v>
      </c>
      <c r="W253" s="2">
        <v>32214</v>
      </c>
      <c r="X253" s="2">
        <v>32617</v>
      </c>
      <c r="Y253" s="2">
        <v>34587</v>
      </c>
      <c r="AA253" s="2">
        <f t="shared" si="45"/>
        <v>44679</v>
      </c>
      <c r="AB253" s="2">
        <f t="shared" si="46"/>
        <v>46562</v>
      </c>
      <c r="AC253" s="2">
        <f t="shared" si="47"/>
        <v>41551</v>
      </c>
      <c r="AE253" s="10">
        <v>4</v>
      </c>
      <c r="AF253" s="2">
        <f t="shared" si="48"/>
        <v>360681</v>
      </c>
      <c r="AG253" s="2">
        <f t="shared" si="49"/>
        <v>182936</v>
      </c>
      <c r="AH253" s="2">
        <f t="shared" si="50"/>
        <v>395504</v>
      </c>
      <c r="AI253" s="2">
        <f t="shared" si="51"/>
        <v>939121</v>
      </c>
      <c r="AK253">
        <f t="shared" si="52"/>
        <v>8</v>
      </c>
      <c r="AL253">
        <f t="shared" si="53"/>
        <v>2022</v>
      </c>
      <c r="BK253" s="22">
        <v>44805</v>
      </c>
      <c r="BL253" s="23">
        <v>35028</v>
      </c>
      <c r="BM253" s="23">
        <v>32998</v>
      </c>
      <c r="BN253" s="23">
        <v>35599</v>
      </c>
      <c r="BO253" s="23">
        <v>33590</v>
      </c>
      <c r="BP253" s="23">
        <v>38372</v>
      </c>
      <c r="BQ253" s="23">
        <v>34828</v>
      </c>
      <c r="BR253" s="23">
        <v>32770</v>
      </c>
      <c r="BS253" s="23">
        <v>34182</v>
      </c>
      <c r="BT253" s="23">
        <v>38864</v>
      </c>
      <c r="BU253" s="23">
        <v>38768</v>
      </c>
      <c r="BV253" s="23">
        <v>39147</v>
      </c>
      <c r="BW253" s="23">
        <v>39057</v>
      </c>
      <c r="BX253" s="23">
        <v>38938</v>
      </c>
      <c r="BY253" s="23">
        <v>37913</v>
      </c>
      <c r="BZ253" s="23">
        <v>40613</v>
      </c>
      <c r="CA253" s="23">
        <v>37332</v>
      </c>
      <c r="CB253" s="23">
        <v>34322</v>
      </c>
      <c r="CC253" s="23">
        <v>32151</v>
      </c>
      <c r="CD253" s="23">
        <v>30601</v>
      </c>
      <c r="CE253" s="23">
        <v>29843</v>
      </c>
      <c r="CF253" s="23">
        <v>28730</v>
      </c>
      <c r="CG253" s="23">
        <v>31485</v>
      </c>
      <c r="CH253" s="23">
        <v>29611</v>
      </c>
      <c r="CI253" s="23">
        <v>29779</v>
      </c>
    </row>
    <row r="254" spans="1:87" x14ac:dyDescent="0.2">
      <c r="A254" s="7">
        <v>44805</v>
      </c>
      <c r="B254" s="2">
        <v>35028</v>
      </c>
      <c r="C254" s="2">
        <v>32998</v>
      </c>
      <c r="D254" s="2">
        <v>35599</v>
      </c>
      <c r="E254" s="2">
        <v>33590</v>
      </c>
      <c r="F254" s="2">
        <v>38372</v>
      </c>
      <c r="G254" s="2">
        <v>34828</v>
      </c>
      <c r="H254" s="2">
        <v>32770</v>
      </c>
      <c r="I254" s="2">
        <v>34182</v>
      </c>
      <c r="J254" s="2">
        <v>38864</v>
      </c>
      <c r="K254" s="2">
        <v>38768</v>
      </c>
      <c r="L254" s="2">
        <v>39147</v>
      </c>
      <c r="M254" s="2">
        <v>39057</v>
      </c>
      <c r="N254" s="2">
        <v>38938</v>
      </c>
      <c r="O254" s="2">
        <v>37913</v>
      </c>
      <c r="P254" s="2">
        <v>40613</v>
      </c>
      <c r="Q254" s="2">
        <v>37332</v>
      </c>
      <c r="R254" s="2">
        <v>34322</v>
      </c>
      <c r="S254" s="2">
        <v>32151</v>
      </c>
      <c r="T254" s="2">
        <v>30601</v>
      </c>
      <c r="U254" s="2">
        <v>29843</v>
      </c>
      <c r="V254" s="2">
        <v>28730</v>
      </c>
      <c r="W254" s="2">
        <v>31485</v>
      </c>
      <c r="X254" s="2">
        <v>29611</v>
      </c>
      <c r="Y254" s="2">
        <v>29779</v>
      </c>
      <c r="AA254" s="2">
        <f t="shared" si="45"/>
        <v>39147</v>
      </c>
      <c r="AB254" s="2">
        <f t="shared" si="46"/>
        <v>40613</v>
      </c>
      <c r="AC254" s="2">
        <f t="shared" si="47"/>
        <v>38372</v>
      </c>
      <c r="AE254" s="10">
        <v>5</v>
      </c>
      <c r="AF254" s="2">
        <f t="shared" si="48"/>
        <v>316935</v>
      </c>
      <c r="AG254" s="2">
        <f t="shared" si="49"/>
        <v>154796</v>
      </c>
      <c r="AH254" s="2">
        <f t="shared" si="50"/>
        <v>362790</v>
      </c>
      <c r="AI254" s="2">
        <f t="shared" si="51"/>
        <v>834521</v>
      </c>
      <c r="AK254">
        <f t="shared" si="52"/>
        <v>9</v>
      </c>
      <c r="AL254">
        <f t="shared" si="53"/>
        <v>2022</v>
      </c>
      <c r="BK254" s="22">
        <v>44806</v>
      </c>
      <c r="BL254" s="23">
        <v>29359</v>
      </c>
      <c r="BM254" s="23">
        <v>27563</v>
      </c>
      <c r="BN254" s="23">
        <v>25673</v>
      </c>
      <c r="BO254" s="23">
        <v>24882</v>
      </c>
      <c r="BP254" s="23">
        <v>28662</v>
      </c>
      <c r="BQ254" s="23">
        <v>29244</v>
      </c>
      <c r="BR254" s="23">
        <v>29703</v>
      </c>
      <c r="BS254" s="23">
        <v>30260</v>
      </c>
      <c r="BT254" s="23">
        <v>32710</v>
      </c>
      <c r="BU254" s="23">
        <v>35768</v>
      </c>
      <c r="BV254" s="23">
        <v>39998</v>
      </c>
      <c r="BW254" s="23">
        <v>35458</v>
      </c>
      <c r="BX254" s="23">
        <v>34181</v>
      </c>
      <c r="BY254" s="23">
        <v>33331</v>
      </c>
      <c r="BZ254" s="23">
        <v>32688</v>
      </c>
      <c r="CA254" s="23">
        <v>32879</v>
      </c>
      <c r="CB254" s="23">
        <v>31970</v>
      </c>
      <c r="CC254" s="23">
        <v>31418</v>
      </c>
      <c r="CD254" s="23">
        <v>33917</v>
      </c>
      <c r="CE254" s="23">
        <v>33598</v>
      </c>
      <c r="CF254" s="23">
        <v>32891</v>
      </c>
      <c r="CG254" s="23">
        <v>31168</v>
      </c>
      <c r="CH254" s="23">
        <v>29715</v>
      </c>
      <c r="CI254" s="23">
        <v>30287</v>
      </c>
    </row>
    <row r="255" spans="1:87" x14ac:dyDescent="0.2">
      <c r="A255" s="7">
        <v>44806</v>
      </c>
      <c r="B255" s="2">
        <v>29359</v>
      </c>
      <c r="C255" s="2">
        <v>27563</v>
      </c>
      <c r="D255" s="2">
        <v>25673</v>
      </c>
      <c r="E255" s="2">
        <v>24882</v>
      </c>
      <c r="F255" s="2">
        <v>28662</v>
      </c>
      <c r="G255" s="2">
        <v>29244</v>
      </c>
      <c r="H255" s="2">
        <v>29703</v>
      </c>
      <c r="I255" s="2">
        <v>30260</v>
      </c>
      <c r="J255" s="2">
        <v>32710</v>
      </c>
      <c r="K255" s="2">
        <v>35768</v>
      </c>
      <c r="L255" s="2">
        <v>39998</v>
      </c>
      <c r="M255" s="2">
        <v>35458</v>
      </c>
      <c r="N255" s="2">
        <v>34181</v>
      </c>
      <c r="O255" s="2">
        <v>33331</v>
      </c>
      <c r="P255" s="2">
        <v>32688</v>
      </c>
      <c r="Q255" s="2">
        <v>32879</v>
      </c>
      <c r="R255" s="2">
        <v>31970</v>
      </c>
      <c r="S255" s="2">
        <v>31418</v>
      </c>
      <c r="T255" s="2">
        <v>33917</v>
      </c>
      <c r="U255" s="2">
        <v>33598</v>
      </c>
      <c r="V255" s="2">
        <v>32891</v>
      </c>
      <c r="W255" s="2">
        <v>31168</v>
      </c>
      <c r="X255" s="2">
        <v>29715</v>
      </c>
      <c r="Y255" s="2">
        <v>30287</v>
      </c>
      <c r="AA255" s="2">
        <f t="shared" si="45"/>
        <v>39998</v>
      </c>
      <c r="AB255" s="2">
        <f t="shared" si="46"/>
        <v>34181</v>
      </c>
      <c r="AC255" s="2">
        <f t="shared" si="47"/>
        <v>32891</v>
      </c>
      <c r="AE255" s="10">
        <v>6</v>
      </c>
      <c r="AF255" s="2">
        <f t="shared" si="48"/>
        <v>305097</v>
      </c>
      <c r="AG255" s="2">
        <f t="shared" si="49"/>
        <v>133079</v>
      </c>
      <c r="AH255" s="2">
        <f t="shared" si="50"/>
        <v>319147</v>
      </c>
      <c r="AI255" s="2">
        <f t="shared" si="51"/>
        <v>757323</v>
      </c>
      <c r="AK255">
        <f t="shared" si="52"/>
        <v>9</v>
      </c>
      <c r="AL255">
        <f t="shared" si="53"/>
        <v>2022</v>
      </c>
      <c r="BK255" s="22">
        <v>44807</v>
      </c>
      <c r="BL255" s="23">
        <v>28565</v>
      </c>
      <c r="BM255" s="23">
        <v>27397</v>
      </c>
      <c r="BN255" s="23">
        <v>26799</v>
      </c>
      <c r="BO255" s="23">
        <v>26346</v>
      </c>
      <c r="BP255" s="23">
        <v>28016</v>
      </c>
      <c r="BQ255" s="23">
        <v>29500</v>
      </c>
      <c r="BR255" s="23">
        <v>27650</v>
      </c>
      <c r="BS255" s="23">
        <v>28041</v>
      </c>
      <c r="BT255" s="23">
        <v>32342</v>
      </c>
      <c r="BU255" s="23">
        <v>31989</v>
      </c>
      <c r="BV255" s="23">
        <v>31984</v>
      </c>
      <c r="BW255" s="23">
        <v>31404</v>
      </c>
      <c r="BX255" s="23">
        <v>33043</v>
      </c>
      <c r="BY255" s="23">
        <v>32948</v>
      </c>
      <c r="BZ255" s="23">
        <v>33408</v>
      </c>
      <c r="CA255" s="23">
        <v>37148</v>
      </c>
      <c r="CB255" s="23">
        <v>32541</v>
      </c>
      <c r="CC255" s="23">
        <v>32041</v>
      </c>
      <c r="CD255" s="23">
        <v>30954</v>
      </c>
      <c r="CE255" s="23">
        <v>30837</v>
      </c>
      <c r="CF255" s="23">
        <v>27988</v>
      </c>
      <c r="CG255" s="23">
        <v>26776</v>
      </c>
      <c r="CH255" s="23">
        <v>26839</v>
      </c>
      <c r="CI255" s="23">
        <v>28318</v>
      </c>
    </row>
    <row r="256" spans="1:87" x14ac:dyDescent="0.2">
      <c r="A256" s="7">
        <v>44807</v>
      </c>
      <c r="B256" s="2">
        <v>28565</v>
      </c>
      <c r="C256" s="2">
        <v>27397</v>
      </c>
      <c r="D256" s="2">
        <v>26799</v>
      </c>
      <c r="E256" s="2">
        <v>26346</v>
      </c>
      <c r="F256" s="2">
        <v>28016</v>
      </c>
      <c r="G256" s="2">
        <v>29500</v>
      </c>
      <c r="H256" s="2">
        <v>27650</v>
      </c>
      <c r="I256" s="2">
        <v>28041</v>
      </c>
      <c r="J256" s="2">
        <v>32342</v>
      </c>
      <c r="K256" s="2">
        <v>31989</v>
      </c>
      <c r="L256" s="2">
        <v>31984</v>
      </c>
      <c r="M256" s="2">
        <v>31404</v>
      </c>
      <c r="N256" s="2">
        <v>33043</v>
      </c>
      <c r="O256" s="2">
        <v>32948</v>
      </c>
      <c r="P256" s="2">
        <v>33408</v>
      </c>
      <c r="Q256" s="2">
        <v>37148</v>
      </c>
      <c r="R256" s="2">
        <v>32541</v>
      </c>
      <c r="S256" s="2">
        <v>32041</v>
      </c>
      <c r="T256" s="2">
        <v>30954</v>
      </c>
      <c r="U256" s="2">
        <v>30837</v>
      </c>
      <c r="V256" s="2">
        <v>27988</v>
      </c>
      <c r="W256" s="2">
        <v>26776</v>
      </c>
      <c r="X256" s="2">
        <v>26839</v>
      </c>
      <c r="Y256" s="2">
        <v>28318</v>
      </c>
      <c r="AA256" s="2">
        <f t="shared" si="45"/>
        <v>0</v>
      </c>
      <c r="AB256" s="2">
        <f t="shared" si="46"/>
        <v>37148</v>
      </c>
      <c r="AC256" s="2">
        <f t="shared" si="47"/>
        <v>29500</v>
      </c>
      <c r="AE256" s="10">
        <v>7</v>
      </c>
      <c r="AF256" s="2">
        <f t="shared" si="48"/>
        <v>0</v>
      </c>
      <c r="AG256" s="2">
        <f t="shared" si="49"/>
        <v>418680</v>
      </c>
      <c r="AH256" s="2">
        <f t="shared" si="50"/>
        <v>304194</v>
      </c>
      <c r="AI256" s="2">
        <f t="shared" si="51"/>
        <v>722874</v>
      </c>
      <c r="AK256">
        <f t="shared" si="52"/>
        <v>9</v>
      </c>
      <c r="AL256">
        <f t="shared" si="53"/>
        <v>2022</v>
      </c>
      <c r="BK256" s="22">
        <v>44808</v>
      </c>
      <c r="BL256" s="23">
        <v>27973</v>
      </c>
      <c r="BM256" s="23">
        <v>28743</v>
      </c>
      <c r="BN256" s="23">
        <v>27122</v>
      </c>
      <c r="BO256" s="23">
        <v>27584</v>
      </c>
      <c r="BP256" s="23">
        <v>28651</v>
      </c>
      <c r="BQ256" s="23">
        <v>27573</v>
      </c>
      <c r="BR256" s="23">
        <v>25083</v>
      </c>
      <c r="BS256" s="23">
        <v>24595</v>
      </c>
      <c r="BT256" s="23">
        <v>26416</v>
      </c>
      <c r="BU256" s="23">
        <v>29585</v>
      </c>
      <c r="BV256" s="23">
        <v>27959</v>
      </c>
      <c r="BW256" s="23">
        <v>28883</v>
      </c>
      <c r="BX256" s="23">
        <v>28484</v>
      </c>
      <c r="BY256" s="23">
        <v>29271</v>
      </c>
      <c r="BZ256" s="23">
        <v>27761</v>
      </c>
      <c r="CA256" s="23">
        <v>27298</v>
      </c>
      <c r="CB256" s="23">
        <v>28002</v>
      </c>
      <c r="CC256" s="23">
        <v>26738</v>
      </c>
      <c r="CD256" s="23">
        <v>27329</v>
      </c>
      <c r="CE256" s="23">
        <v>26478</v>
      </c>
      <c r="CF256" s="23">
        <v>26202</v>
      </c>
      <c r="CG256" s="23">
        <v>26333</v>
      </c>
      <c r="CH256" s="23">
        <v>25210</v>
      </c>
      <c r="CI256" s="23">
        <v>28767</v>
      </c>
    </row>
    <row r="257" spans="1:87" x14ac:dyDescent="0.2">
      <c r="A257" s="7">
        <v>44808</v>
      </c>
      <c r="B257" s="2">
        <v>27973</v>
      </c>
      <c r="C257" s="2">
        <v>28743</v>
      </c>
      <c r="D257" s="2">
        <v>27122</v>
      </c>
      <c r="E257" s="2">
        <v>27584</v>
      </c>
      <c r="F257" s="2">
        <v>28651</v>
      </c>
      <c r="G257" s="2">
        <v>27573</v>
      </c>
      <c r="H257" s="2">
        <v>25083</v>
      </c>
      <c r="I257" s="2">
        <v>24595</v>
      </c>
      <c r="J257" s="2">
        <v>26416</v>
      </c>
      <c r="K257" s="2">
        <v>29585</v>
      </c>
      <c r="L257" s="2">
        <v>27959</v>
      </c>
      <c r="M257" s="2">
        <v>28883</v>
      </c>
      <c r="N257" s="2">
        <v>28484</v>
      </c>
      <c r="O257" s="2">
        <v>29271</v>
      </c>
      <c r="P257" s="2">
        <v>27761</v>
      </c>
      <c r="Q257" s="2">
        <v>27298</v>
      </c>
      <c r="R257" s="2">
        <v>28002</v>
      </c>
      <c r="S257" s="2">
        <v>26738</v>
      </c>
      <c r="T257" s="2">
        <v>27329</v>
      </c>
      <c r="U257" s="2">
        <v>26478</v>
      </c>
      <c r="V257" s="2">
        <v>26202</v>
      </c>
      <c r="W257" s="2">
        <v>26333</v>
      </c>
      <c r="X257" s="2">
        <v>25210</v>
      </c>
      <c r="Y257" s="2">
        <v>28767</v>
      </c>
      <c r="AA257" s="2">
        <f t="shared" si="45"/>
        <v>0</v>
      </c>
      <c r="AB257" s="2">
        <f t="shared" si="46"/>
        <v>29585</v>
      </c>
      <c r="AC257" s="2">
        <f t="shared" si="47"/>
        <v>28767</v>
      </c>
      <c r="AE257" s="10">
        <v>8</v>
      </c>
      <c r="AF257" s="2">
        <f t="shared" si="48"/>
        <v>0</v>
      </c>
      <c r="AG257" s="2">
        <f t="shared" si="49"/>
        <v>358799</v>
      </c>
      <c r="AH257" s="2">
        <f t="shared" si="50"/>
        <v>299241</v>
      </c>
      <c r="AI257" s="2">
        <f t="shared" si="51"/>
        <v>658040</v>
      </c>
      <c r="AK257">
        <f t="shared" si="52"/>
        <v>9</v>
      </c>
      <c r="AL257">
        <f t="shared" si="53"/>
        <v>2022</v>
      </c>
      <c r="BK257" s="22">
        <v>44809</v>
      </c>
      <c r="BL257" s="23">
        <v>26917</v>
      </c>
      <c r="BM257" s="23">
        <v>25343</v>
      </c>
      <c r="BN257" s="23">
        <v>25049</v>
      </c>
      <c r="BO257" s="23">
        <v>25071</v>
      </c>
      <c r="BP257" s="23">
        <v>26020</v>
      </c>
      <c r="BQ257" s="23">
        <v>26122</v>
      </c>
      <c r="BR257" s="23">
        <v>24541</v>
      </c>
      <c r="BS257" s="23">
        <v>25182</v>
      </c>
      <c r="BT257" s="23">
        <v>25279</v>
      </c>
      <c r="BU257" s="23">
        <v>29451</v>
      </c>
      <c r="BV257" s="23">
        <v>31953</v>
      </c>
      <c r="BW257" s="23">
        <v>31591</v>
      </c>
      <c r="BX257" s="23">
        <v>33283</v>
      </c>
      <c r="BY257" s="23">
        <v>32353</v>
      </c>
      <c r="BZ257" s="23">
        <v>30741</v>
      </c>
      <c r="CA257" s="23">
        <v>33004</v>
      </c>
      <c r="CB257" s="23">
        <v>32198</v>
      </c>
      <c r="CC257" s="23">
        <v>29967</v>
      </c>
      <c r="CD257" s="23">
        <v>27756</v>
      </c>
      <c r="CE257" s="23">
        <v>27942</v>
      </c>
      <c r="CF257" s="23">
        <v>27306</v>
      </c>
      <c r="CG257" s="23">
        <v>27039</v>
      </c>
      <c r="CH257" s="23">
        <v>26664</v>
      </c>
      <c r="CI257" s="23">
        <v>28911</v>
      </c>
    </row>
    <row r="258" spans="1:87" x14ac:dyDescent="0.2">
      <c r="A258" s="7">
        <v>44809</v>
      </c>
      <c r="B258" s="2">
        <v>26917</v>
      </c>
      <c r="C258" s="2">
        <v>25343</v>
      </c>
      <c r="D258" s="2">
        <v>25049</v>
      </c>
      <c r="E258" s="2">
        <v>25071</v>
      </c>
      <c r="F258" s="2">
        <v>26020</v>
      </c>
      <c r="G258" s="2">
        <v>26122</v>
      </c>
      <c r="H258" s="2">
        <v>24541</v>
      </c>
      <c r="I258" s="2">
        <v>25182</v>
      </c>
      <c r="J258" s="2">
        <v>25279</v>
      </c>
      <c r="K258" s="2">
        <v>29451</v>
      </c>
      <c r="L258" s="2">
        <v>31953</v>
      </c>
      <c r="M258" s="2">
        <v>31591</v>
      </c>
      <c r="N258" s="2">
        <v>33283</v>
      </c>
      <c r="O258" s="2">
        <v>32353</v>
      </c>
      <c r="P258" s="2">
        <v>30741</v>
      </c>
      <c r="Q258" s="2">
        <v>33004</v>
      </c>
      <c r="R258" s="2">
        <v>32198</v>
      </c>
      <c r="S258" s="2">
        <v>29967</v>
      </c>
      <c r="T258" s="2">
        <v>27756</v>
      </c>
      <c r="U258" s="2">
        <v>27942</v>
      </c>
      <c r="V258" s="2">
        <v>27306</v>
      </c>
      <c r="W258" s="2">
        <v>27039</v>
      </c>
      <c r="X258" s="2">
        <v>26664</v>
      </c>
      <c r="Y258" s="2">
        <v>28911</v>
      </c>
      <c r="AA258" s="2">
        <f t="shared" si="45"/>
        <v>32198</v>
      </c>
      <c r="AB258" s="2">
        <f t="shared" si="46"/>
        <v>33283</v>
      </c>
      <c r="AC258" s="2">
        <f t="shared" si="47"/>
        <v>28911</v>
      </c>
      <c r="AE258" s="10">
        <v>2</v>
      </c>
      <c r="AF258" s="2">
        <f t="shared" si="48"/>
        <v>261319</v>
      </c>
      <c r="AG258" s="2">
        <f t="shared" si="49"/>
        <v>129381</v>
      </c>
      <c r="AH258" s="2">
        <f t="shared" si="50"/>
        <v>288983</v>
      </c>
      <c r="AI258" s="2">
        <f t="shared" si="51"/>
        <v>679683</v>
      </c>
      <c r="AK258">
        <f t="shared" si="52"/>
        <v>9</v>
      </c>
      <c r="AL258">
        <f t="shared" si="53"/>
        <v>2022</v>
      </c>
      <c r="BK258" s="22">
        <v>44810</v>
      </c>
      <c r="BL258" s="23">
        <v>30400</v>
      </c>
      <c r="BM258" s="23">
        <v>28510</v>
      </c>
      <c r="BN258" s="23">
        <v>25768</v>
      </c>
      <c r="BO258" s="23">
        <v>28396</v>
      </c>
      <c r="BP258" s="23">
        <v>26699</v>
      </c>
      <c r="BQ258" s="23">
        <v>28350</v>
      </c>
      <c r="BR258" s="23">
        <v>26092</v>
      </c>
      <c r="BS258" s="23">
        <v>25770</v>
      </c>
      <c r="BT258" s="23">
        <v>26292</v>
      </c>
      <c r="BU258" s="23">
        <v>26686</v>
      </c>
      <c r="BV258" s="23">
        <v>30191</v>
      </c>
      <c r="BW258" s="23">
        <v>31110</v>
      </c>
      <c r="BX258" s="23">
        <v>31217</v>
      </c>
      <c r="BY258" s="23">
        <v>31216</v>
      </c>
      <c r="BZ258" s="23">
        <v>31287</v>
      </c>
      <c r="CA258" s="23">
        <v>30585</v>
      </c>
      <c r="CB258" s="23">
        <v>32440</v>
      </c>
      <c r="CC258" s="23">
        <v>28855</v>
      </c>
      <c r="CD258" s="23">
        <v>28674</v>
      </c>
      <c r="CE258" s="23">
        <v>29675</v>
      </c>
      <c r="CF258" s="23">
        <v>29174</v>
      </c>
      <c r="CG258" s="23">
        <v>29910</v>
      </c>
      <c r="CH258" s="23">
        <v>29369</v>
      </c>
      <c r="CI258" s="23">
        <v>29985</v>
      </c>
    </row>
    <row r="259" spans="1:87" x14ac:dyDescent="0.2">
      <c r="A259" s="7">
        <v>44810</v>
      </c>
      <c r="B259" s="2">
        <v>30400</v>
      </c>
      <c r="C259" s="2">
        <v>28510</v>
      </c>
      <c r="D259" s="2">
        <v>25768</v>
      </c>
      <c r="E259" s="2">
        <v>28396</v>
      </c>
      <c r="F259" s="2">
        <v>26699</v>
      </c>
      <c r="G259" s="2">
        <v>28350</v>
      </c>
      <c r="H259" s="2">
        <v>26092</v>
      </c>
      <c r="I259" s="2">
        <v>25770</v>
      </c>
      <c r="J259" s="2">
        <v>26292</v>
      </c>
      <c r="K259" s="2">
        <v>26686</v>
      </c>
      <c r="L259" s="2">
        <v>30191</v>
      </c>
      <c r="M259" s="2">
        <v>31110</v>
      </c>
      <c r="N259" s="2">
        <v>31217</v>
      </c>
      <c r="O259" s="2">
        <v>31216</v>
      </c>
      <c r="P259" s="2">
        <v>31287</v>
      </c>
      <c r="Q259" s="2">
        <v>30585</v>
      </c>
      <c r="R259" s="2">
        <v>32440</v>
      </c>
      <c r="S259" s="2">
        <v>28855</v>
      </c>
      <c r="T259" s="2">
        <v>28674</v>
      </c>
      <c r="U259" s="2">
        <v>29675</v>
      </c>
      <c r="V259" s="2">
        <v>29174</v>
      </c>
      <c r="W259" s="2">
        <v>29910</v>
      </c>
      <c r="X259" s="2">
        <v>29369</v>
      </c>
      <c r="Y259" s="2">
        <v>29985</v>
      </c>
      <c r="AA259" s="2">
        <f t="shared" si="45"/>
        <v>32440</v>
      </c>
      <c r="AB259" s="2">
        <f t="shared" si="46"/>
        <v>31287</v>
      </c>
      <c r="AC259" s="2">
        <f t="shared" si="47"/>
        <v>30400</v>
      </c>
      <c r="AE259" s="10">
        <v>3</v>
      </c>
      <c r="AF259" s="2">
        <f t="shared" si="48"/>
        <v>259693</v>
      </c>
      <c r="AG259" s="2">
        <f t="shared" si="49"/>
        <v>124305</v>
      </c>
      <c r="AH259" s="2">
        <f t="shared" si="50"/>
        <v>312653</v>
      </c>
      <c r="AI259" s="2">
        <f t="shared" si="51"/>
        <v>696651</v>
      </c>
      <c r="AK259">
        <f t="shared" si="52"/>
        <v>9</v>
      </c>
      <c r="AL259">
        <f t="shared" si="53"/>
        <v>2022</v>
      </c>
      <c r="BK259" s="22">
        <v>44811</v>
      </c>
      <c r="BL259" s="23">
        <v>31218</v>
      </c>
      <c r="BM259" s="23">
        <v>28434</v>
      </c>
      <c r="BN259" s="23">
        <v>27600</v>
      </c>
      <c r="BO259" s="23">
        <v>29229</v>
      </c>
      <c r="BP259" s="23">
        <v>29595</v>
      </c>
      <c r="BQ259" s="23">
        <v>32880</v>
      </c>
      <c r="BR259" s="23">
        <v>31659</v>
      </c>
      <c r="BS259" s="23">
        <v>30715</v>
      </c>
      <c r="BT259" s="23">
        <v>31105</v>
      </c>
      <c r="BU259" s="23">
        <v>35033</v>
      </c>
      <c r="BV259" s="23">
        <v>35531</v>
      </c>
      <c r="BW259" s="23">
        <v>34455</v>
      </c>
      <c r="BX259" s="23">
        <v>35295</v>
      </c>
      <c r="BY259" s="23">
        <v>35677</v>
      </c>
      <c r="BZ259" s="23">
        <v>37316</v>
      </c>
      <c r="CA259" s="23">
        <v>36942</v>
      </c>
      <c r="CB259" s="23">
        <v>36089</v>
      </c>
      <c r="CC259" s="23">
        <v>35775</v>
      </c>
      <c r="CD259" s="23">
        <v>32333</v>
      </c>
      <c r="CE259" s="23">
        <v>33272</v>
      </c>
      <c r="CF259" s="23">
        <v>32237</v>
      </c>
      <c r="CG259" s="23">
        <v>29014</v>
      </c>
      <c r="CH259" s="23">
        <v>26896</v>
      </c>
      <c r="CI259" s="23">
        <v>31590</v>
      </c>
    </row>
    <row r="260" spans="1:87" x14ac:dyDescent="0.2">
      <c r="A260" s="7">
        <v>44811</v>
      </c>
      <c r="B260" s="2">
        <v>31218</v>
      </c>
      <c r="C260" s="2">
        <v>28434</v>
      </c>
      <c r="D260" s="2">
        <v>27600</v>
      </c>
      <c r="E260" s="2">
        <v>29229</v>
      </c>
      <c r="F260" s="2">
        <v>29595</v>
      </c>
      <c r="G260" s="2">
        <v>32880</v>
      </c>
      <c r="H260" s="2">
        <v>31659</v>
      </c>
      <c r="I260" s="2">
        <v>30715</v>
      </c>
      <c r="J260" s="2">
        <v>31105</v>
      </c>
      <c r="K260" s="2">
        <v>35033</v>
      </c>
      <c r="L260" s="2">
        <v>35531</v>
      </c>
      <c r="M260" s="2">
        <v>34455</v>
      </c>
      <c r="N260" s="2">
        <v>35295</v>
      </c>
      <c r="O260" s="2">
        <v>35677</v>
      </c>
      <c r="P260" s="2">
        <v>37316</v>
      </c>
      <c r="Q260" s="2">
        <v>36942</v>
      </c>
      <c r="R260" s="2">
        <v>36089</v>
      </c>
      <c r="S260" s="2">
        <v>35775</v>
      </c>
      <c r="T260" s="2">
        <v>32333</v>
      </c>
      <c r="U260" s="2">
        <v>33272</v>
      </c>
      <c r="V260" s="2">
        <v>32237</v>
      </c>
      <c r="W260" s="2">
        <v>29014</v>
      </c>
      <c r="X260" s="2">
        <v>26896</v>
      </c>
      <c r="Y260" s="2">
        <v>31590</v>
      </c>
      <c r="AA260" s="2">
        <f t="shared" si="45"/>
        <v>36089</v>
      </c>
      <c r="AB260" s="2">
        <f t="shared" si="46"/>
        <v>37316</v>
      </c>
      <c r="AC260" s="2">
        <f t="shared" si="47"/>
        <v>32880</v>
      </c>
      <c r="AE260" s="10">
        <v>4</v>
      </c>
      <c r="AF260" s="2">
        <f t="shared" si="48"/>
        <v>304308</v>
      </c>
      <c r="AG260" s="2">
        <f t="shared" si="49"/>
        <v>145230</v>
      </c>
      <c r="AH260" s="2">
        <f t="shared" si="50"/>
        <v>330352</v>
      </c>
      <c r="AI260" s="2">
        <f t="shared" si="51"/>
        <v>779890</v>
      </c>
      <c r="AK260">
        <f t="shared" si="52"/>
        <v>9</v>
      </c>
      <c r="AL260">
        <f t="shared" si="53"/>
        <v>2022</v>
      </c>
      <c r="BK260" s="22">
        <v>44812</v>
      </c>
      <c r="BL260" s="23">
        <v>30345</v>
      </c>
      <c r="BM260" s="23">
        <v>27953</v>
      </c>
      <c r="BN260" s="23">
        <v>27373</v>
      </c>
      <c r="BO260" s="23">
        <v>30414</v>
      </c>
      <c r="BP260" s="23">
        <v>30917</v>
      </c>
      <c r="BQ260" s="23">
        <v>34089</v>
      </c>
      <c r="BR260" s="23">
        <v>32838</v>
      </c>
      <c r="BS260" s="23">
        <v>33459</v>
      </c>
      <c r="BT260" s="23">
        <v>36034</v>
      </c>
      <c r="BU260" s="23">
        <v>35217</v>
      </c>
      <c r="BV260" s="23">
        <v>37413</v>
      </c>
      <c r="BW260" s="23">
        <v>38037</v>
      </c>
      <c r="BX260" s="23">
        <v>36102</v>
      </c>
      <c r="BY260" s="23">
        <v>38335</v>
      </c>
      <c r="BZ260" s="23">
        <v>35922</v>
      </c>
      <c r="CA260" s="23">
        <v>34798</v>
      </c>
      <c r="CB260" s="23">
        <v>33082</v>
      </c>
      <c r="CC260" s="23">
        <v>32019</v>
      </c>
      <c r="CD260" s="23">
        <v>30666</v>
      </c>
      <c r="CE260" s="23">
        <v>31613</v>
      </c>
      <c r="CF260" s="23">
        <v>29931</v>
      </c>
      <c r="CG260" s="23">
        <v>32740</v>
      </c>
      <c r="CH260" s="23">
        <v>30658</v>
      </c>
      <c r="CI260" s="23">
        <v>32335</v>
      </c>
    </row>
    <row r="261" spans="1:87" x14ac:dyDescent="0.2">
      <c r="A261" s="7">
        <v>44812</v>
      </c>
      <c r="B261" s="2">
        <v>30345</v>
      </c>
      <c r="C261" s="2">
        <v>27953</v>
      </c>
      <c r="D261" s="2">
        <v>27373</v>
      </c>
      <c r="E261" s="2">
        <v>30414</v>
      </c>
      <c r="F261" s="2">
        <v>30917</v>
      </c>
      <c r="G261" s="2">
        <v>34089</v>
      </c>
      <c r="H261" s="2">
        <v>32838</v>
      </c>
      <c r="I261" s="2">
        <v>33459</v>
      </c>
      <c r="J261" s="2">
        <v>36034</v>
      </c>
      <c r="K261" s="2">
        <v>35217</v>
      </c>
      <c r="L261" s="2">
        <v>37413</v>
      </c>
      <c r="M261" s="2">
        <v>38037</v>
      </c>
      <c r="N261" s="2">
        <v>36102</v>
      </c>
      <c r="O261" s="2">
        <v>38335</v>
      </c>
      <c r="P261" s="2">
        <v>35922</v>
      </c>
      <c r="Q261" s="2">
        <v>34798</v>
      </c>
      <c r="R261" s="2">
        <v>33082</v>
      </c>
      <c r="S261" s="2">
        <v>32019</v>
      </c>
      <c r="T261" s="2">
        <v>30666</v>
      </c>
      <c r="U261" s="2">
        <v>31613</v>
      </c>
      <c r="V261" s="2">
        <v>29931</v>
      </c>
      <c r="W261" s="2">
        <v>32740</v>
      </c>
      <c r="X261" s="2">
        <v>30658</v>
      </c>
      <c r="Y261" s="2">
        <v>32335</v>
      </c>
      <c r="AA261" s="2">
        <f t="shared" si="45"/>
        <v>38037</v>
      </c>
      <c r="AB261" s="2">
        <f t="shared" si="46"/>
        <v>38335</v>
      </c>
      <c r="AC261" s="2">
        <f t="shared" si="47"/>
        <v>34089</v>
      </c>
      <c r="AE261" s="10">
        <v>5</v>
      </c>
      <c r="AF261" s="2">
        <f t="shared" si="48"/>
        <v>307540</v>
      </c>
      <c r="AG261" s="2">
        <f t="shared" si="49"/>
        <v>145157</v>
      </c>
      <c r="AH261" s="2">
        <f t="shared" si="50"/>
        <v>339593</v>
      </c>
      <c r="AI261" s="2">
        <f t="shared" si="51"/>
        <v>792290</v>
      </c>
      <c r="AK261">
        <f t="shared" si="52"/>
        <v>9</v>
      </c>
      <c r="AL261">
        <f t="shared" si="53"/>
        <v>2022</v>
      </c>
      <c r="BK261" s="22">
        <v>44813</v>
      </c>
      <c r="BL261" s="23">
        <v>30682</v>
      </c>
      <c r="BM261" s="23">
        <v>32829</v>
      </c>
      <c r="BN261" s="23">
        <v>30804</v>
      </c>
      <c r="BO261" s="23">
        <v>31695</v>
      </c>
      <c r="BP261" s="23">
        <v>33454</v>
      </c>
      <c r="BQ261" s="23">
        <v>31673</v>
      </c>
      <c r="BR261" s="23">
        <v>30779</v>
      </c>
      <c r="BS261" s="23">
        <v>30900</v>
      </c>
      <c r="BT261" s="23">
        <v>34812</v>
      </c>
      <c r="BU261" s="23">
        <v>36881</v>
      </c>
      <c r="BV261" s="23">
        <v>38623</v>
      </c>
      <c r="BW261" s="23">
        <v>38302</v>
      </c>
      <c r="BX261" s="23">
        <v>39138</v>
      </c>
      <c r="BY261" s="23">
        <v>38810</v>
      </c>
      <c r="BZ261" s="23">
        <v>37400</v>
      </c>
      <c r="CA261" s="23">
        <v>35452</v>
      </c>
      <c r="CB261" s="23">
        <v>34448</v>
      </c>
      <c r="CC261" s="23">
        <v>34051</v>
      </c>
      <c r="CD261" s="23">
        <v>34907</v>
      </c>
      <c r="CE261" s="23">
        <v>33838</v>
      </c>
      <c r="CF261" s="23">
        <v>33501</v>
      </c>
      <c r="CG261" s="23">
        <v>32817</v>
      </c>
      <c r="CH261" s="23">
        <v>33844</v>
      </c>
      <c r="CI261" s="23">
        <v>31531</v>
      </c>
    </row>
    <row r="262" spans="1:87" x14ac:dyDescent="0.2">
      <c r="A262" s="7">
        <v>44813</v>
      </c>
      <c r="B262" s="2">
        <v>30682</v>
      </c>
      <c r="C262" s="2">
        <v>32829</v>
      </c>
      <c r="D262" s="2">
        <v>30804</v>
      </c>
      <c r="E262" s="2">
        <v>31695</v>
      </c>
      <c r="F262" s="2">
        <v>33454</v>
      </c>
      <c r="G262" s="2">
        <v>31673</v>
      </c>
      <c r="H262" s="2">
        <v>30779</v>
      </c>
      <c r="I262" s="2">
        <v>30900</v>
      </c>
      <c r="J262" s="2">
        <v>34812</v>
      </c>
      <c r="K262" s="2">
        <v>36881</v>
      </c>
      <c r="L262" s="2">
        <v>38623</v>
      </c>
      <c r="M262" s="2">
        <v>38302</v>
      </c>
      <c r="N262" s="2">
        <v>39138</v>
      </c>
      <c r="O262" s="2">
        <v>38810</v>
      </c>
      <c r="P262" s="2">
        <v>37400</v>
      </c>
      <c r="Q262" s="2">
        <v>35452</v>
      </c>
      <c r="R262" s="2">
        <v>34448</v>
      </c>
      <c r="S262" s="2">
        <v>34051</v>
      </c>
      <c r="T262" s="2">
        <v>34907</v>
      </c>
      <c r="U262" s="2">
        <v>33838</v>
      </c>
      <c r="V262" s="2">
        <v>33501</v>
      </c>
      <c r="W262" s="2">
        <v>32817</v>
      </c>
      <c r="X262" s="2">
        <v>33844</v>
      </c>
      <c r="Y262" s="2">
        <v>31531</v>
      </c>
      <c r="AA262" s="2">
        <f t="shared" si="45"/>
        <v>38623</v>
      </c>
      <c r="AB262" s="2">
        <f t="shared" si="46"/>
        <v>39138</v>
      </c>
      <c r="AC262" s="2">
        <f t="shared" si="47"/>
        <v>33844</v>
      </c>
      <c r="AE262" s="10">
        <v>6</v>
      </c>
      <c r="AF262" s="2">
        <f t="shared" si="48"/>
        <v>316762</v>
      </c>
      <c r="AG262" s="2">
        <f t="shared" si="49"/>
        <v>150800</v>
      </c>
      <c r="AH262" s="2">
        <f t="shared" si="50"/>
        <v>353609</v>
      </c>
      <c r="AI262" s="2">
        <f t="shared" si="51"/>
        <v>821171</v>
      </c>
      <c r="AK262">
        <f t="shared" si="52"/>
        <v>9</v>
      </c>
      <c r="AL262">
        <f t="shared" si="53"/>
        <v>2022</v>
      </c>
      <c r="BK262" s="22">
        <v>44814</v>
      </c>
      <c r="BL262" s="23">
        <v>35372</v>
      </c>
      <c r="BM262" s="23">
        <v>35558</v>
      </c>
      <c r="BN262" s="23">
        <v>33549</v>
      </c>
      <c r="BO262" s="23">
        <v>31690</v>
      </c>
      <c r="BP262" s="23">
        <v>32018</v>
      </c>
      <c r="BQ262" s="23">
        <v>34654</v>
      </c>
      <c r="BR262" s="23">
        <v>34198</v>
      </c>
      <c r="BS262" s="23">
        <v>33166</v>
      </c>
      <c r="BT262" s="23">
        <v>32054</v>
      </c>
      <c r="BU262" s="23">
        <v>34869</v>
      </c>
      <c r="BV262" s="23">
        <v>37602</v>
      </c>
      <c r="BW262" s="23">
        <v>36305</v>
      </c>
      <c r="BX262" s="23">
        <v>37768</v>
      </c>
      <c r="BY262" s="23">
        <v>36965</v>
      </c>
      <c r="BZ262" s="23">
        <v>36931</v>
      </c>
      <c r="CA262" s="23">
        <v>36884</v>
      </c>
      <c r="CB262" s="23">
        <v>34197</v>
      </c>
      <c r="CC262" s="23">
        <v>33989</v>
      </c>
      <c r="CD262" s="23">
        <v>33539</v>
      </c>
      <c r="CE262" s="23">
        <v>33784</v>
      </c>
      <c r="CF262" s="23">
        <v>30072</v>
      </c>
      <c r="CG262" s="23">
        <v>31336</v>
      </c>
      <c r="CH262" s="23">
        <v>29844</v>
      </c>
      <c r="CI262" s="23">
        <v>29452</v>
      </c>
    </row>
    <row r="263" spans="1:87" x14ac:dyDescent="0.2">
      <c r="A263" s="7">
        <v>44814</v>
      </c>
      <c r="B263" s="2">
        <v>35372</v>
      </c>
      <c r="C263" s="2">
        <v>35558</v>
      </c>
      <c r="D263" s="2">
        <v>33549</v>
      </c>
      <c r="E263" s="2">
        <v>31690</v>
      </c>
      <c r="F263" s="2">
        <v>32018</v>
      </c>
      <c r="G263" s="2">
        <v>34654</v>
      </c>
      <c r="H263" s="2">
        <v>34198</v>
      </c>
      <c r="I263" s="2">
        <v>33166</v>
      </c>
      <c r="J263" s="2">
        <v>32054</v>
      </c>
      <c r="K263" s="2">
        <v>34869</v>
      </c>
      <c r="L263" s="2">
        <v>37602</v>
      </c>
      <c r="M263" s="2">
        <v>36305</v>
      </c>
      <c r="N263" s="2">
        <v>37768</v>
      </c>
      <c r="O263" s="2">
        <v>36965</v>
      </c>
      <c r="P263" s="2">
        <v>36931</v>
      </c>
      <c r="Q263" s="2">
        <v>36884</v>
      </c>
      <c r="R263" s="2">
        <v>34197</v>
      </c>
      <c r="S263" s="2">
        <v>33989</v>
      </c>
      <c r="T263" s="2">
        <v>33539</v>
      </c>
      <c r="U263" s="2">
        <v>33784</v>
      </c>
      <c r="V263" s="2">
        <v>30072</v>
      </c>
      <c r="W263" s="2">
        <v>31336</v>
      </c>
      <c r="X263" s="2">
        <v>29844</v>
      </c>
      <c r="Y263" s="2">
        <v>29452</v>
      </c>
      <c r="AA263" s="2">
        <f t="shared" si="45"/>
        <v>0</v>
      </c>
      <c r="AB263" s="2">
        <f t="shared" si="46"/>
        <v>37768</v>
      </c>
      <c r="AC263" s="2">
        <f t="shared" si="47"/>
        <v>35558</v>
      </c>
      <c r="AE263" s="10">
        <v>7</v>
      </c>
      <c r="AF263" s="2">
        <f t="shared" si="48"/>
        <v>0</v>
      </c>
      <c r="AG263" s="2">
        <f t="shared" si="49"/>
        <v>458053</v>
      </c>
      <c r="AH263" s="2">
        <f t="shared" si="50"/>
        <v>357743</v>
      </c>
      <c r="AI263" s="2">
        <f t="shared" si="51"/>
        <v>815796</v>
      </c>
      <c r="AK263">
        <f t="shared" si="52"/>
        <v>9</v>
      </c>
      <c r="AL263">
        <f t="shared" si="53"/>
        <v>2022</v>
      </c>
      <c r="BK263" s="22">
        <v>44815</v>
      </c>
      <c r="BL263" s="23">
        <v>28923</v>
      </c>
      <c r="BM263" s="23">
        <v>30497</v>
      </c>
      <c r="BN263" s="23">
        <v>28741</v>
      </c>
      <c r="BO263" s="23">
        <v>28792</v>
      </c>
      <c r="BP263" s="23">
        <v>29623</v>
      </c>
      <c r="BQ263" s="23">
        <v>26897</v>
      </c>
      <c r="BR263" s="23">
        <v>25817</v>
      </c>
      <c r="BS263" s="23">
        <v>25162</v>
      </c>
      <c r="BT263" s="23">
        <v>27387</v>
      </c>
      <c r="BU263" s="23">
        <v>30622</v>
      </c>
      <c r="BV263" s="23">
        <v>35521</v>
      </c>
      <c r="BW263" s="23">
        <v>34457</v>
      </c>
      <c r="BX263" s="23">
        <v>33602</v>
      </c>
      <c r="BY263" s="23">
        <v>33743</v>
      </c>
      <c r="BZ263" s="23">
        <v>33981</v>
      </c>
      <c r="CA263" s="23">
        <v>34317</v>
      </c>
      <c r="CB263" s="23">
        <v>33596</v>
      </c>
      <c r="CC263" s="23">
        <v>31556</v>
      </c>
      <c r="CD263" s="23">
        <v>31826</v>
      </c>
      <c r="CE263" s="23">
        <v>32458</v>
      </c>
      <c r="CF263" s="23">
        <v>31352</v>
      </c>
      <c r="CG263" s="23">
        <v>28435</v>
      </c>
      <c r="CH263" s="23">
        <v>28911</v>
      </c>
      <c r="CI263" s="23">
        <v>33391</v>
      </c>
    </row>
    <row r="264" spans="1:87" x14ac:dyDescent="0.2">
      <c r="A264" s="7">
        <v>44815</v>
      </c>
      <c r="B264" s="2">
        <v>28923</v>
      </c>
      <c r="C264" s="2">
        <v>30497</v>
      </c>
      <c r="D264" s="2">
        <v>28741</v>
      </c>
      <c r="E264" s="2">
        <v>28792</v>
      </c>
      <c r="F264" s="2">
        <v>29623</v>
      </c>
      <c r="G264" s="2">
        <v>26897</v>
      </c>
      <c r="H264" s="2">
        <v>25817</v>
      </c>
      <c r="I264" s="2">
        <v>25162</v>
      </c>
      <c r="J264" s="2">
        <v>27387</v>
      </c>
      <c r="K264" s="2">
        <v>30622</v>
      </c>
      <c r="L264" s="2">
        <v>35521</v>
      </c>
      <c r="M264" s="2">
        <v>34457</v>
      </c>
      <c r="N264" s="2">
        <v>33602</v>
      </c>
      <c r="O264" s="2">
        <v>33743</v>
      </c>
      <c r="P264" s="2">
        <v>33981</v>
      </c>
      <c r="Q264" s="2">
        <v>34317</v>
      </c>
      <c r="R264" s="2">
        <v>33596</v>
      </c>
      <c r="S264" s="2">
        <v>31556</v>
      </c>
      <c r="T264" s="2">
        <v>31826</v>
      </c>
      <c r="U264" s="2">
        <v>32458</v>
      </c>
      <c r="V264" s="2">
        <v>31352</v>
      </c>
      <c r="W264" s="2">
        <v>28435</v>
      </c>
      <c r="X264" s="2">
        <v>28911</v>
      </c>
      <c r="Y264" s="2">
        <v>33391</v>
      </c>
      <c r="AA264" s="2">
        <f t="shared" si="45"/>
        <v>0</v>
      </c>
      <c r="AB264" s="2">
        <f t="shared" si="46"/>
        <v>35521</v>
      </c>
      <c r="AC264" s="2">
        <f t="shared" si="47"/>
        <v>33391</v>
      </c>
      <c r="AE264" s="10">
        <v>1</v>
      </c>
      <c r="AF264" s="2">
        <f t="shared" si="48"/>
        <v>0</v>
      </c>
      <c r="AG264" s="2">
        <f t="shared" si="49"/>
        <v>418228</v>
      </c>
      <c r="AH264" s="2">
        <f t="shared" si="50"/>
        <v>321379</v>
      </c>
      <c r="AI264" s="2">
        <f t="shared" si="51"/>
        <v>739607</v>
      </c>
      <c r="AK264">
        <f t="shared" si="52"/>
        <v>9</v>
      </c>
      <c r="AL264">
        <f t="shared" si="53"/>
        <v>2022</v>
      </c>
      <c r="BK264" s="22">
        <v>44816</v>
      </c>
      <c r="BL264" s="23">
        <v>30451</v>
      </c>
      <c r="BM264" s="23">
        <v>32403</v>
      </c>
      <c r="BN264" s="23">
        <v>28231</v>
      </c>
      <c r="BO264" s="23">
        <v>31748</v>
      </c>
      <c r="BP264" s="23">
        <v>32883</v>
      </c>
      <c r="BQ264" s="23">
        <v>29596</v>
      </c>
      <c r="BR264" s="23">
        <v>28300</v>
      </c>
      <c r="BS264" s="23">
        <v>27479</v>
      </c>
      <c r="BT264" s="23">
        <v>29211</v>
      </c>
      <c r="BU264" s="23">
        <v>29393</v>
      </c>
      <c r="BV264" s="23">
        <v>30103</v>
      </c>
      <c r="BW264" s="23">
        <v>33977</v>
      </c>
      <c r="BX264" s="23">
        <v>34326</v>
      </c>
      <c r="BY264" s="23">
        <v>34126</v>
      </c>
      <c r="BZ264" s="23">
        <v>35482</v>
      </c>
      <c r="CA264" s="23">
        <v>35267</v>
      </c>
      <c r="CB264" s="23">
        <v>33682</v>
      </c>
      <c r="CC264" s="23">
        <v>31600</v>
      </c>
      <c r="CD264" s="23">
        <v>32781</v>
      </c>
      <c r="CE264" s="23">
        <v>33332</v>
      </c>
      <c r="CF264" s="23">
        <v>32660</v>
      </c>
      <c r="CG264" s="23">
        <v>30333</v>
      </c>
      <c r="CH264" s="23">
        <v>29081</v>
      </c>
      <c r="CI264" s="23">
        <v>32458</v>
      </c>
    </row>
    <row r="265" spans="1:87" x14ac:dyDescent="0.2">
      <c r="A265" s="7">
        <v>44816</v>
      </c>
      <c r="B265" s="2">
        <v>30451</v>
      </c>
      <c r="C265" s="2">
        <v>32403</v>
      </c>
      <c r="D265" s="2">
        <v>28231</v>
      </c>
      <c r="E265" s="2">
        <v>31748</v>
      </c>
      <c r="F265" s="2">
        <v>32883</v>
      </c>
      <c r="G265" s="2">
        <v>29596</v>
      </c>
      <c r="H265" s="2">
        <v>28300</v>
      </c>
      <c r="I265" s="2">
        <v>27479</v>
      </c>
      <c r="J265" s="2">
        <v>29211</v>
      </c>
      <c r="K265" s="2">
        <v>29393</v>
      </c>
      <c r="L265" s="2">
        <v>30103</v>
      </c>
      <c r="M265" s="2">
        <v>33977</v>
      </c>
      <c r="N265" s="2">
        <v>34326</v>
      </c>
      <c r="O265" s="2">
        <v>34126</v>
      </c>
      <c r="P265" s="2">
        <v>35482</v>
      </c>
      <c r="Q265" s="2">
        <v>35267</v>
      </c>
      <c r="R265" s="2">
        <v>33682</v>
      </c>
      <c r="S265" s="2">
        <v>31600</v>
      </c>
      <c r="T265" s="2">
        <v>32781</v>
      </c>
      <c r="U265" s="2">
        <v>33332</v>
      </c>
      <c r="V265" s="2">
        <v>32660</v>
      </c>
      <c r="W265" s="2">
        <v>30333</v>
      </c>
      <c r="X265" s="2">
        <v>29081</v>
      </c>
      <c r="Y265" s="2">
        <v>32458</v>
      </c>
      <c r="AA265" s="2">
        <f t="shared" si="45"/>
        <v>33977</v>
      </c>
      <c r="AB265" s="2">
        <f t="shared" si="46"/>
        <v>35482</v>
      </c>
      <c r="AC265" s="2">
        <f t="shared" si="47"/>
        <v>32883</v>
      </c>
      <c r="AE265" s="10">
        <v>2</v>
      </c>
      <c r="AF265" s="2">
        <f t="shared" si="48"/>
        <v>281558</v>
      </c>
      <c r="AG265" s="2">
        <f t="shared" si="49"/>
        <v>139201</v>
      </c>
      <c r="AH265" s="2">
        <f t="shared" si="50"/>
        <v>338144</v>
      </c>
      <c r="AI265" s="2">
        <f t="shared" si="51"/>
        <v>758903</v>
      </c>
      <c r="AK265">
        <f t="shared" si="52"/>
        <v>9</v>
      </c>
      <c r="AL265">
        <f t="shared" si="53"/>
        <v>2022</v>
      </c>
      <c r="BK265" s="22">
        <v>44817</v>
      </c>
      <c r="BL265" s="23">
        <v>34925</v>
      </c>
      <c r="BM265" s="23">
        <v>32190</v>
      </c>
      <c r="BN265" s="23">
        <v>31897</v>
      </c>
      <c r="BO265" s="23">
        <v>32386</v>
      </c>
      <c r="BP265" s="23">
        <v>35295</v>
      </c>
      <c r="BQ265" s="23">
        <v>37790</v>
      </c>
      <c r="BR265" s="23">
        <v>34427</v>
      </c>
      <c r="BS265" s="23">
        <v>34778</v>
      </c>
      <c r="BT265" s="23">
        <v>35558</v>
      </c>
      <c r="BU265" s="23">
        <v>38601</v>
      </c>
      <c r="BV265" s="23">
        <v>37630</v>
      </c>
      <c r="BW265" s="23">
        <v>40318</v>
      </c>
      <c r="BX265" s="23">
        <v>40115</v>
      </c>
      <c r="BY265" s="23">
        <v>41583</v>
      </c>
      <c r="BZ265" s="23">
        <v>42711</v>
      </c>
      <c r="CA265" s="23">
        <v>39740</v>
      </c>
      <c r="CB265" s="23">
        <v>36419</v>
      </c>
      <c r="CC265" s="23">
        <v>32996</v>
      </c>
      <c r="CD265" s="23">
        <v>34869</v>
      </c>
      <c r="CE265" s="23">
        <v>33394</v>
      </c>
      <c r="CF265" s="23">
        <v>32900</v>
      </c>
      <c r="CG265" s="23">
        <v>32361</v>
      </c>
      <c r="CH265" s="23">
        <v>30101</v>
      </c>
      <c r="CI265" s="23">
        <v>33421</v>
      </c>
    </row>
    <row r="266" spans="1:87" x14ac:dyDescent="0.2">
      <c r="A266" s="7">
        <v>44817</v>
      </c>
      <c r="B266" s="2">
        <v>34925</v>
      </c>
      <c r="C266" s="2">
        <v>32190</v>
      </c>
      <c r="D266" s="2">
        <v>31897</v>
      </c>
      <c r="E266" s="2">
        <v>32386</v>
      </c>
      <c r="F266" s="2">
        <v>35295</v>
      </c>
      <c r="G266" s="2">
        <v>37790</v>
      </c>
      <c r="H266" s="2">
        <v>34427</v>
      </c>
      <c r="I266" s="2">
        <v>34778</v>
      </c>
      <c r="J266" s="2">
        <v>35558</v>
      </c>
      <c r="K266" s="2">
        <v>38601</v>
      </c>
      <c r="L266" s="2">
        <v>37630</v>
      </c>
      <c r="M266" s="2">
        <v>40318</v>
      </c>
      <c r="N266" s="2">
        <v>40115</v>
      </c>
      <c r="O266" s="2">
        <v>41583</v>
      </c>
      <c r="P266" s="2">
        <v>42711</v>
      </c>
      <c r="Q266" s="2">
        <v>39740</v>
      </c>
      <c r="R266" s="2">
        <v>36419</v>
      </c>
      <c r="S266" s="2">
        <v>32996</v>
      </c>
      <c r="T266" s="2">
        <v>34869</v>
      </c>
      <c r="U266" s="2">
        <v>33394</v>
      </c>
      <c r="V266" s="2">
        <v>32900</v>
      </c>
      <c r="W266" s="2">
        <v>32361</v>
      </c>
      <c r="X266" s="2">
        <v>30101</v>
      </c>
      <c r="Y266" s="2">
        <v>33421</v>
      </c>
      <c r="AA266" s="2">
        <f t="shared" si="45"/>
        <v>40318</v>
      </c>
      <c r="AB266" s="2">
        <f t="shared" si="46"/>
        <v>42711</v>
      </c>
      <c r="AC266" s="2">
        <f t="shared" si="47"/>
        <v>37790</v>
      </c>
      <c r="AE266" s="10">
        <v>3</v>
      </c>
      <c r="AF266" s="2">
        <f t="shared" si="48"/>
        <v>324563</v>
      </c>
      <c r="AG266" s="2">
        <f t="shared" si="49"/>
        <v>164149</v>
      </c>
      <c r="AH266" s="2">
        <f t="shared" si="50"/>
        <v>367693</v>
      </c>
      <c r="AI266" s="2">
        <f t="shared" si="51"/>
        <v>856405</v>
      </c>
      <c r="AK266">
        <f t="shared" si="52"/>
        <v>9</v>
      </c>
      <c r="AL266">
        <f t="shared" si="53"/>
        <v>2022</v>
      </c>
      <c r="BK266" s="22">
        <v>44818</v>
      </c>
      <c r="BL266" s="23">
        <v>32000</v>
      </c>
      <c r="BM266" s="23">
        <v>31913</v>
      </c>
      <c r="BN266" s="23">
        <v>31763</v>
      </c>
      <c r="BO266" s="23">
        <v>31371</v>
      </c>
      <c r="BP266" s="23">
        <v>32252</v>
      </c>
      <c r="BQ266" s="23">
        <v>33492</v>
      </c>
      <c r="BR266" s="23">
        <v>32263</v>
      </c>
      <c r="BS266" s="23">
        <v>32835</v>
      </c>
      <c r="BT266" s="23">
        <v>34175</v>
      </c>
      <c r="BU266" s="23">
        <v>34808</v>
      </c>
      <c r="BV266" s="23">
        <v>34942</v>
      </c>
      <c r="BW266" s="23">
        <v>33781</v>
      </c>
      <c r="BX266" s="23">
        <v>33982</v>
      </c>
      <c r="BY266" s="23">
        <v>33749</v>
      </c>
      <c r="BZ266" s="23">
        <v>33118</v>
      </c>
      <c r="CA266" s="23">
        <v>32759</v>
      </c>
      <c r="CB266" s="23">
        <v>30332</v>
      </c>
      <c r="CC266" s="23">
        <v>29761</v>
      </c>
      <c r="CD266" s="23">
        <v>32599</v>
      </c>
      <c r="CE266" s="23">
        <v>30396</v>
      </c>
      <c r="CF266" s="23">
        <v>32487</v>
      </c>
      <c r="CG266" s="23">
        <v>28583</v>
      </c>
      <c r="CH266" s="23">
        <v>29663</v>
      </c>
      <c r="CI266" s="23">
        <v>28790</v>
      </c>
    </row>
    <row r="267" spans="1:87" x14ac:dyDescent="0.2">
      <c r="A267" s="7">
        <v>44818</v>
      </c>
      <c r="B267" s="2">
        <v>32000</v>
      </c>
      <c r="C267" s="2">
        <v>31913</v>
      </c>
      <c r="D267" s="2">
        <v>31763</v>
      </c>
      <c r="E267" s="2">
        <v>31371</v>
      </c>
      <c r="F267" s="2">
        <v>32252</v>
      </c>
      <c r="G267" s="2">
        <v>33492</v>
      </c>
      <c r="H267" s="2">
        <v>32263</v>
      </c>
      <c r="I267" s="2">
        <v>32835</v>
      </c>
      <c r="J267" s="2">
        <v>34175</v>
      </c>
      <c r="K267" s="2">
        <v>34808</v>
      </c>
      <c r="L267" s="2">
        <v>34942</v>
      </c>
      <c r="M267" s="2">
        <v>33781</v>
      </c>
      <c r="N267" s="2">
        <v>33982</v>
      </c>
      <c r="O267" s="2">
        <v>33749</v>
      </c>
      <c r="P267" s="2">
        <v>33118</v>
      </c>
      <c r="Q267" s="2">
        <v>32759</v>
      </c>
      <c r="R267" s="2">
        <v>30332</v>
      </c>
      <c r="S267" s="2">
        <v>29761</v>
      </c>
      <c r="T267" s="2">
        <v>32599</v>
      </c>
      <c r="U267" s="2">
        <v>30396</v>
      </c>
      <c r="V267" s="2">
        <v>32487</v>
      </c>
      <c r="W267" s="2">
        <v>28583</v>
      </c>
      <c r="X267" s="2">
        <v>29663</v>
      </c>
      <c r="Y267" s="2">
        <v>28790</v>
      </c>
      <c r="AA267" s="2">
        <f t="shared" si="45"/>
        <v>34942</v>
      </c>
      <c r="AB267" s="2">
        <f t="shared" si="46"/>
        <v>33982</v>
      </c>
      <c r="AC267" s="2">
        <f t="shared" si="47"/>
        <v>33492</v>
      </c>
      <c r="AE267" s="10">
        <v>4</v>
      </c>
      <c r="AF267" s="2">
        <f t="shared" si="48"/>
        <v>293629</v>
      </c>
      <c r="AG267" s="2">
        <f t="shared" si="49"/>
        <v>133608</v>
      </c>
      <c r="AH267" s="2">
        <f t="shared" si="50"/>
        <v>344577</v>
      </c>
      <c r="AI267" s="2">
        <f t="shared" si="51"/>
        <v>771814</v>
      </c>
      <c r="AK267">
        <f t="shared" si="52"/>
        <v>9</v>
      </c>
      <c r="AL267">
        <f t="shared" si="53"/>
        <v>2022</v>
      </c>
      <c r="BK267" s="22">
        <v>44819</v>
      </c>
      <c r="BL267" s="23">
        <v>29428</v>
      </c>
      <c r="BM267" s="23">
        <v>27362</v>
      </c>
      <c r="BN267" s="23">
        <v>26618</v>
      </c>
      <c r="BO267" s="23">
        <v>26049</v>
      </c>
      <c r="BP267" s="23">
        <v>28469</v>
      </c>
      <c r="BQ267" s="23">
        <v>30482</v>
      </c>
      <c r="BR267" s="23">
        <v>30114</v>
      </c>
      <c r="BS267" s="23">
        <v>29610</v>
      </c>
      <c r="BT267" s="23">
        <v>29101</v>
      </c>
      <c r="BU267" s="23">
        <v>29451</v>
      </c>
      <c r="BV267" s="23">
        <v>30297</v>
      </c>
      <c r="BW267" s="23">
        <v>30353</v>
      </c>
      <c r="BX267" s="23">
        <v>30350</v>
      </c>
      <c r="BY267" s="23">
        <v>30489</v>
      </c>
      <c r="BZ267" s="23">
        <v>30666</v>
      </c>
      <c r="CA267" s="23">
        <v>29471</v>
      </c>
      <c r="CB267" s="23">
        <v>42377</v>
      </c>
      <c r="CC267" s="23">
        <v>31714</v>
      </c>
      <c r="CD267" s="23">
        <v>28308</v>
      </c>
      <c r="CE267" s="23">
        <v>25343</v>
      </c>
      <c r="CF267" s="23">
        <v>24690</v>
      </c>
      <c r="CG267" s="23">
        <v>23840</v>
      </c>
      <c r="CH267" s="23">
        <v>24457</v>
      </c>
      <c r="CI267" s="23">
        <v>23779</v>
      </c>
    </row>
    <row r="268" spans="1:87" x14ac:dyDescent="0.2">
      <c r="A268" s="7">
        <v>44819</v>
      </c>
      <c r="B268" s="2">
        <v>29428</v>
      </c>
      <c r="C268" s="2">
        <v>27362</v>
      </c>
      <c r="D268" s="2">
        <v>26618</v>
      </c>
      <c r="E268" s="2">
        <v>26049</v>
      </c>
      <c r="F268" s="2">
        <v>28469</v>
      </c>
      <c r="G268" s="2">
        <v>30482</v>
      </c>
      <c r="H268" s="2">
        <v>30114</v>
      </c>
      <c r="I268" s="2">
        <v>29610</v>
      </c>
      <c r="J268" s="2">
        <v>29101</v>
      </c>
      <c r="K268" s="2">
        <v>29451</v>
      </c>
      <c r="L268" s="2">
        <v>30297</v>
      </c>
      <c r="M268" s="2">
        <v>30353</v>
      </c>
      <c r="N268" s="2">
        <v>30350</v>
      </c>
      <c r="O268" s="2">
        <v>30489</v>
      </c>
      <c r="P268" s="2">
        <v>30666</v>
      </c>
      <c r="Q268" s="2">
        <v>29471</v>
      </c>
      <c r="R268" s="2">
        <v>42377</v>
      </c>
      <c r="S268" s="2">
        <v>31714</v>
      </c>
      <c r="T268" s="2">
        <v>28308</v>
      </c>
      <c r="U268" s="2">
        <v>25343</v>
      </c>
      <c r="V268" s="2">
        <v>24690</v>
      </c>
      <c r="W268" s="2">
        <v>23840</v>
      </c>
      <c r="X268" s="2">
        <v>24457</v>
      </c>
      <c r="Y268" s="2">
        <v>23779</v>
      </c>
      <c r="AA268" s="2">
        <f t="shared" ref="AA268:AA331" si="54">IF(AND(AE268&gt;1,AE268&lt;7),MAX(I268:M268,R268:U268),0)</f>
        <v>42377</v>
      </c>
      <c r="AB268" s="2">
        <f t="shared" ref="AB268:AB331" si="55">IF(AND(AE268&gt;1,AE268&lt;7),MAX(N268:Q268),MAX(I268:U268))</f>
        <v>30666</v>
      </c>
      <c r="AC268" s="2">
        <f t="shared" ref="AC268:AC331" si="56">MAX(B268:H268,V268:Y268)</f>
        <v>30482</v>
      </c>
      <c r="AE268" s="10">
        <v>5</v>
      </c>
      <c r="AF268" s="2">
        <f t="shared" ref="AF268:AF331" si="57">IF(AND(AE268&gt;1,AE268&lt;7),SUM(I268:M268,R268:U268),0)</f>
        <v>276554</v>
      </c>
      <c r="AG268" s="2">
        <f t="shared" ref="AG268:AG331" si="58">IF(AND(AE268&gt;1,AE268&lt;7),SUM(N268:Q268),SUM(I268:U268))</f>
        <v>120976</v>
      </c>
      <c r="AH268" s="2">
        <f t="shared" ref="AH268:AH331" si="59">SUM(B268:Y268)-AF268-AG268</f>
        <v>295288</v>
      </c>
      <c r="AI268" s="2">
        <f t="shared" ref="AI268:AI331" si="60">SUM(B268:Y268)</f>
        <v>692818</v>
      </c>
      <c r="AK268">
        <f t="shared" ref="AK268:AK331" si="61">MONTH(A268)</f>
        <v>9</v>
      </c>
      <c r="AL268">
        <f t="shared" ref="AL268:AL331" si="62">YEAR(A268)</f>
        <v>2022</v>
      </c>
      <c r="BK268" s="22">
        <v>44820</v>
      </c>
      <c r="BL268" s="23">
        <v>23444</v>
      </c>
      <c r="BM268" s="23">
        <v>22892</v>
      </c>
      <c r="BN268" s="23">
        <v>24742</v>
      </c>
      <c r="BO268" s="23">
        <v>23419</v>
      </c>
      <c r="BP268" s="23">
        <v>24277</v>
      </c>
      <c r="BQ268" s="23">
        <v>26049</v>
      </c>
      <c r="BR268" s="23">
        <v>24641</v>
      </c>
      <c r="BS268" s="23">
        <v>24413</v>
      </c>
      <c r="BT268" s="23">
        <v>25757</v>
      </c>
      <c r="BU268" s="23">
        <v>26160</v>
      </c>
      <c r="BV268" s="23">
        <v>26708</v>
      </c>
      <c r="BW268" s="23">
        <v>26906</v>
      </c>
      <c r="BX268" s="23">
        <v>27300</v>
      </c>
      <c r="BY268" s="23">
        <v>26931</v>
      </c>
      <c r="BZ268" s="23">
        <v>26527</v>
      </c>
      <c r="CA268" s="23">
        <v>25676</v>
      </c>
      <c r="CB268" s="23">
        <v>26988</v>
      </c>
      <c r="CC268" s="23">
        <v>26629</v>
      </c>
      <c r="CD268" s="23">
        <v>25829</v>
      </c>
      <c r="CE268" s="23">
        <v>25324</v>
      </c>
      <c r="CF268" s="23">
        <v>24984</v>
      </c>
      <c r="CG268" s="23">
        <v>24379</v>
      </c>
      <c r="CH268" s="23">
        <v>22802</v>
      </c>
      <c r="CI268" s="23">
        <v>24041</v>
      </c>
    </row>
    <row r="269" spans="1:87" x14ac:dyDescent="0.2">
      <c r="A269" s="7">
        <v>44820</v>
      </c>
      <c r="B269" s="2">
        <v>23444</v>
      </c>
      <c r="C269" s="2">
        <v>22892</v>
      </c>
      <c r="D269" s="2">
        <v>24742</v>
      </c>
      <c r="E269" s="2">
        <v>23419</v>
      </c>
      <c r="F269" s="2">
        <v>24277</v>
      </c>
      <c r="G269" s="2">
        <v>26049</v>
      </c>
      <c r="H269" s="2">
        <v>24641</v>
      </c>
      <c r="I269" s="2">
        <v>24413</v>
      </c>
      <c r="J269" s="2">
        <v>25757</v>
      </c>
      <c r="K269" s="2">
        <v>26160</v>
      </c>
      <c r="L269" s="2">
        <v>26708</v>
      </c>
      <c r="M269" s="2">
        <v>26906</v>
      </c>
      <c r="N269" s="2">
        <v>27300</v>
      </c>
      <c r="O269" s="2">
        <v>26931</v>
      </c>
      <c r="P269" s="2">
        <v>26527</v>
      </c>
      <c r="Q269" s="2">
        <v>25676</v>
      </c>
      <c r="R269" s="2">
        <v>26988</v>
      </c>
      <c r="S269" s="2">
        <v>26629</v>
      </c>
      <c r="T269" s="2">
        <v>25829</v>
      </c>
      <c r="U269" s="2">
        <v>25324</v>
      </c>
      <c r="V269" s="2">
        <v>24984</v>
      </c>
      <c r="W269" s="2">
        <v>24379</v>
      </c>
      <c r="X269" s="2">
        <v>22802</v>
      </c>
      <c r="Y269" s="2">
        <v>24041</v>
      </c>
      <c r="AA269" s="2">
        <f t="shared" si="54"/>
        <v>26988</v>
      </c>
      <c r="AB269" s="2">
        <f t="shared" si="55"/>
        <v>27300</v>
      </c>
      <c r="AC269" s="2">
        <f t="shared" si="56"/>
        <v>26049</v>
      </c>
      <c r="AE269" s="10">
        <v>6</v>
      </c>
      <c r="AF269" s="2">
        <f t="shared" si="57"/>
        <v>234714</v>
      </c>
      <c r="AG269" s="2">
        <f t="shared" si="58"/>
        <v>106434</v>
      </c>
      <c r="AH269" s="2">
        <f t="shared" si="59"/>
        <v>265670</v>
      </c>
      <c r="AI269" s="2">
        <f t="shared" si="60"/>
        <v>606818</v>
      </c>
      <c r="AK269">
        <f t="shared" si="61"/>
        <v>9</v>
      </c>
      <c r="AL269">
        <f t="shared" si="62"/>
        <v>2022</v>
      </c>
      <c r="BK269" s="22">
        <v>44821</v>
      </c>
      <c r="BL269" s="23">
        <v>24154</v>
      </c>
      <c r="BM269" s="23">
        <v>23726</v>
      </c>
      <c r="BN269" s="23">
        <v>23341</v>
      </c>
      <c r="BO269" s="23">
        <v>22634</v>
      </c>
      <c r="BP269" s="23">
        <v>22863</v>
      </c>
      <c r="BQ269" s="23">
        <v>23847</v>
      </c>
      <c r="BR269" s="23">
        <v>25977</v>
      </c>
      <c r="BS269" s="23">
        <v>23999</v>
      </c>
      <c r="BT269" s="23">
        <v>24384</v>
      </c>
      <c r="BU269" s="23">
        <v>28971</v>
      </c>
      <c r="BV269" s="23">
        <v>29821</v>
      </c>
      <c r="BW269" s="23">
        <v>30687</v>
      </c>
      <c r="BX269" s="23">
        <v>28826</v>
      </c>
      <c r="BY269" s="23">
        <v>26248</v>
      </c>
      <c r="BZ269" s="23">
        <v>26456</v>
      </c>
      <c r="CA269" s="23">
        <v>25980</v>
      </c>
      <c r="CB269" s="23">
        <v>25167</v>
      </c>
      <c r="CC269" s="23">
        <v>24397</v>
      </c>
      <c r="CD269" s="23">
        <v>23622</v>
      </c>
      <c r="CE269" s="23">
        <v>23561</v>
      </c>
      <c r="CF269" s="23">
        <v>22943</v>
      </c>
      <c r="CG269" s="23">
        <v>25217</v>
      </c>
      <c r="CH269" s="23">
        <v>22600</v>
      </c>
      <c r="CI269" s="23">
        <v>23901</v>
      </c>
    </row>
    <row r="270" spans="1:87" x14ac:dyDescent="0.2">
      <c r="A270" s="7">
        <v>44821</v>
      </c>
      <c r="B270" s="2">
        <v>24154</v>
      </c>
      <c r="C270" s="2">
        <v>23726</v>
      </c>
      <c r="D270" s="2">
        <v>23341</v>
      </c>
      <c r="E270" s="2">
        <v>22634</v>
      </c>
      <c r="F270" s="2">
        <v>22863</v>
      </c>
      <c r="G270" s="2">
        <v>23847</v>
      </c>
      <c r="H270" s="2">
        <v>25977</v>
      </c>
      <c r="I270" s="2">
        <v>23999</v>
      </c>
      <c r="J270" s="2">
        <v>24384</v>
      </c>
      <c r="K270" s="2">
        <v>28971</v>
      </c>
      <c r="L270" s="2">
        <v>29821</v>
      </c>
      <c r="M270" s="2">
        <v>30687</v>
      </c>
      <c r="N270" s="2">
        <v>28826</v>
      </c>
      <c r="O270" s="2">
        <v>26248</v>
      </c>
      <c r="P270" s="2">
        <v>26456</v>
      </c>
      <c r="Q270" s="2">
        <v>25980</v>
      </c>
      <c r="R270" s="2">
        <v>25167</v>
      </c>
      <c r="S270" s="2">
        <v>24397</v>
      </c>
      <c r="T270" s="2">
        <v>23622</v>
      </c>
      <c r="U270" s="2">
        <v>23561</v>
      </c>
      <c r="V270" s="2">
        <v>22943</v>
      </c>
      <c r="W270" s="2">
        <v>25217</v>
      </c>
      <c r="X270" s="2">
        <v>22600</v>
      </c>
      <c r="Y270" s="2">
        <v>23901</v>
      </c>
      <c r="AA270" s="2">
        <f t="shared" si="54"/>
        <v>0</v>
      </c>
      <c r="AB270" s="2">
        <f t="shared" si="55"/>
        <v>30687</v>
      </c>
      <c r="AC270" s="2">
        <f t="shared" si="56"/>
        <v>25977</v>
      </c>
      <c r="AE270" s="10">
        <v>7</v>
      </c>
      <c r="AF270" s="2">
        <f t="shared" si="57"/>
        <v>0</v>
      </c>
      <c r="AG270" s="2">
        <f t="shared" si="58"/>
        <v>342119</v>
      </c>
      <c r="AH270" s="2">
        <f t="shared" si="59"/>
        <v>261203</v>
      </c>
      <c r="AI270" s="2">
        <f t="shared" si="60"/>
        <v>603322</v>
      </c>
      <c r="AK270">
        <f t="shared" si="61"/>
        <v>9</v>
      </c>
      <c r="AL270">
        <f t="shared" si="62"/>
        <v>2022</v>
      </c>
      <c r="BK270" s="22">
        <v>44822</v>
      </c>
      <c r="BL270" s="23">
        <v>24961</v>
      </c>
      <c r="BM270" s="23">
        <v>25542</v>
      </c>
      <c r="BN270" s="23">
        <v>23701</v>
      </c>
      <c r="BO270" s="23">
        <v>23943</v>
      </c>
      <c r="BP270" s="23">
        <v>25828</v>
      </c>
      <c r="BQ270" s="23">
        <v>26067</v>
      </c>
      <c r="BR270" s="23">
        <v>26298</v>
      </c>
      <c r="BS270" s="23">
        <v>24466</v>
      </c>
      <c r="BT270" s="23">
        <v>23177</v>
      </c>
      <c r="BU270" s="23">
        <v>25052</v>
      </c>
      <c r="BV270" s="23">
        <v>23465</v>
      </c>
      <c r="BW270" s="23">
        <v>26327</v>
      </c>
      <c r="BX270" s="23">
        <v>24441</v>
      </c>
      <c r="BY270" s="23">
        <v>26065</v>
      </c>
      <c r="BZ270" s="23">
        <v>25098</v>
      </c>
      <c r="CA270" s="23">
        <v>25897</v>
      </c>
      <c r="CB270" s="23">
        <v>24971</v>
      </c>
      <c r="CC270" s="23">
        <v>23951</v>
      </c>
      <c r="CD270" s="23">
        <v>24408</v>
      </c>
      <c r="CE270" s="23">
        <v>25439</v>
      </c>
      <c r="CF270" s="23">
        <v>23024</v>
      </c>
      <c r="CG270" s="23">
        <v>23138</v>
      </c>
      <c r="CH270" s="23">
        <v>21919</v>
      </c>
      <c r="CI270" s="23">
        <v>24249</v>
      </c>
    </row>
    <row r="271" spans="1:87" x14ac:dyDescent="0.2">
      <c r="A271" s="7">
        <v>44822</v>
      </c>
      <c r="B271" s="2">
        <v>24961</v>
      </c>
      <c r="C271" s="2">
        <v>25542</v>
      </c>
      <c r="D271" s="2">
        <v>23701</v>
      </c>
      <c r="E271" s="2">
        <v>23943</v>
      </c>
      <c r="F271" s="2">
        <v>25828</v>
      </c>
      <c r="G271" s="2">
        <v>26067</v>
      </c>
      <c r="H271" s="2">
        <v>26298</v>
      </c>
      <c r="I271" s="2">
        <v>24466</v>
      </c>
      <c r="J271" s="2">
        <v>23177</v>
      </c>
      <c r="K271" s="2">
        <v>25052</v>
      </c>
      <c r="L271" s="2">
        <v>23465</v>
      </c>
      <c r="M271" s="2">
        <v>26327</v>
      </c>
      <c r="N271" s="2">
        <v>24441</v>
      </c>
      <c r="O271" s="2">
        <v>26065</v>
      </c>
      <c r="P271" s="2">
        <v>25098</v>
      </c>
      <c r="Q271" s="2">
        <v>25897</v>
      </c>
      <c r="R271" s="2">
        <v>24971</v>
      </c>
      <c r="S271" s="2">
        <v>23951</v>
      </c>
      <c r="T271" s="2">
        <v>24408</v>
      </c>
      <c r="U271" s="2">
        <v>25439</v>
      </c>
      <c r="V271" s="2">
        <v>23024</v>
      </c>
      <c r="W271" s="2">
        <v>23138</v>
      </c>
      <c r="X271" s="2">
        <v>21919</v>
      </c>
      <c r="Y271" s="2">
        <v>24249</v>
      </c>
      <c r="AA271" s="2">
        <f t="shared" si="54"/>
        <v>0</v>
      </c>
      <c r="AB271" s="2">
        <f t="shared" si="55"/>
        <v>26327</v>
      </c>
      <c r="AC271" s="2">
        <f t="shared" si="56"/>
        <v>26298</v>
      </c>
      <c r="AE271" s="10">
        <v>1</v>
      </c>
      <c r="AF271" s="2">
        <f t="shared" si="57"/>
        <v>0</v>
      </c>
      <c r="AG271" s="2">
        <f t="shared" si="58"/>
        <v>322757</v>
      </c>
      <c r="AH271" s="2">
        <f t="shared" si="59"/>
        <v>268670</v>
      </c>
      <c r="AI271" s="2">
        <f t="shared" si="60"/>
        <v>591427</v>
      </c>
      <c r="AK271">
        <f t="shared" si="61"/>
        <v>9</v>
      </c>
      <c r="AL271">
        <f t="shared" si="62"/>
        <v>2022</v>
      </c>
      <c r="BK271" s="22">
        <v>44823</v>
      </c>
      <c r="BL271" s="23">
        <v>24310</v>
      </c>
      <c r="BM271" s="23">
        <v>24258</v>
      </c>
      <c r="BN271" s="23">
        <v>24910</v>
      </c>
      <c r="BO271" s="23">
        <v>26449</v>
      </c>
      <c r="BP271" s="23">
        <v>28603</v>
      </c>
      <c r="BQ271" s="23">
        <v>25464</v>
      </c>
      <c r="BR271" s="23">
        <v>24882</v>
      </c>
      <c r="BS271" s="23">
        <v>25446</v>
      </c>
      <c r="BT271" s="23">
        <v>25369</v>
      </c>
      <c r="BU271" s="23">
        <v>27691</v>
      </c>
      <c r="BV271" s="23">
        <v>30520</v>
      </c>
      <c r="BW271" s="23">
        <v>31258</v>
      </c>
      <c r="BX271" s="23">
        <v>29620</v>
      </c>
      <c r="BY271" s="23">
        <v>29262</v>
      </c>
      <c r="BZ271" s="23">
        <v>29493</v>
      </c>
      <c r="CA271" s="23">
        <v>30513</v>
      </c>
      <c r="CB271" s="23">
        <v>27012</v>
      </c>
      <c r="CC271" s="23">
        <v>24853</v>
      </c>
      <c r="CD271" s="23">
        <v>24896</v>
      </c>
      <c r="CE271" s="23">
        <v>25546</v>
      </c>
      <c r="CF271" s="23">
        <v>25386</v>
      </c>
      <c r="CG271" s="23">
        <v>25043</v>
      </c>
      <c r="CH271" s="23">
        <v>23506</v>
      </c>
      <c r="CI271" s="23">
        <v>26181</v>
      </c>
    </row>
    <row r="272" spans="1:87" x14ac:dyDescent="0.2">
      <c r="A272" s="7">
        <v>44823</v>
      </c>
      <c r="B272" s="2">
        <v>24310</v>
      </c>
      <c r="C272" s="2">
        <v>24258</v>
      </c>
      <c r="D272" s="2">
        <v>24910</v>
      </c>
      <c r="E272" s="2">
        <v>26449</v>
      </c>
      <c r="F272" s="2">
        <v>28603</v>
      </c>
      <c r="G272" s="2">
        <v>25464</v>
      </c>
      <c r="H272" s="2">
        <v>24882</v>
      </c>
      <c r="I272" s="2">
        <v>25446</v>
      </c>
      <c r="J272" s="2">
        <v>25369</v>
      </c>
      <c r="K272" s="2">
        <v>27691</v>
      </c>
      <c r="L272" s="2">
        <v>30520</v>
      </c>
      <c r="M272" s="2">
        <v>31258</v>
      </c>
      <c r="N272" s="2">
        <v>29620</v>
      </c>
      <c r="O272" s="2">
        <v>29262</v>
      </c>
      <c r="P272" s="2">
        <v>29493</v>
      </c>
      <c r="Q272" s="2">
        <v>30513</v>
      </c>
      <c r="R272" s="2">
        <v>27012</v>
      </c>
      <c r="S272" s="2">
        <v>24853</v>
      </c>
      <c r="T272" s="2">
        <v>24896</v>
      </c>
      <c r="U272" s="2">
        <v>25546</v>
      </c>
      <c r="V272" s="2">
        <v>25386</v>
      </c>
      <c r="W272" s="2">
        <v>25043</v>
      </c>
      <c r="X272" s="2">
        <v>23506</v>
      </c>
      <c r="Y272" s="2">
        <v>26181</v>
      </c>
      <c r="AA272" s="2">
        <f t="shared" si="54"/>
        <v>31258</v>
      </c>
      <c r="AB272" s="2">
        <f t="shared" si="55"/>
        <v>30513</v>
      </c>
      <c r="AC272" s="2">
        <f t="shared" si="56"/>
        <v>28603</v>
      </c>
      <c r="AE272" s="10">
        <v>2</v>
      </c>
      <c r="AF272" s="2">
        <f t="shared" si="57"/>
        <v>242591</v>
      </c>
      <c r="AG272" s="2">
        <f t="shared" si="58"/>
        <v>118888</v>
      </c>
      <c r="AH272" s="2">
        <f t="shared" si="59"/>
        <v>278992</v>
      </c>
      <c r="AI272" s="2">
        <f t="shared" si="60"/>
        <v>640471</v>
      </c>
      <c r="AK272">
        <f t="shared" si="61"/>
        <v>9</v>
      </c>
      <c r="AL272">
        <f t="shared" si="62"/>
        <v>2022</v>
      </c>
      <c r="BK272" s="22">
        <v>44824</v>
      </c>
      <c r="BL272" s="23">
        <v>25683</v>
      </c>
      <c r="BM272" s="23">
        <v>26626</v>
      </c>
      <c r="BN272" s="23">
        <v>27862</v>
      </c>
      <c r="BO272" s="23">
        <v>26427</v>
      </c>
      <c r="BP272" s="23">
        <v>28389</v>
      </c>
      <c r="BQ272" s="23">
        <v>33188</v>
      </c>
      <c r="BR272" s="23">
        <v>27063</v>
      </c>
      <c r="BS272" s="23">
        <v>29082</v>
      </c>
      <c r="BT272" s="23">
        <v>31055</v>
      </c>
      <c r="BU272" s="23">
        <v>31854</v>
      </c>
      <c r="BV272" s="23">
        <v>32068</v>
      </c>
      <c r="BW272" s="23">
        <v>33737</v>
      </c>
      <c r="BX272" s="23">
        <v>34587</v>
      </c>
      <c r="BY272" s="23">
        <v>31650</v>
      </c>
      <c r="BZ272" s="23">
        <v>32230</v>
      </c>
      <c r="CA272" s="23">
        <v>31612</v>
      </c>
      <c r="CB272" s="23">
        <v>27095</v>
      </c>
      <c r="CC272" s="23">
        <v>27931</v>
      </c>
      <c r="CD272" s="23">
        <v>26556</v>
      </c>
      <c r="CE272" s="23">
        <v>26747</v>
      </c>
      <c r="CF272" s="23">
        <v>25865</v>
      </c>
      <c r="CG272" s="23">
        <v>25266</v>
      </c>
      <c r="CH272" s="23">
        <v>25652</v>
      </c>
      <c r="CI272" s="23">
        <v>28307</v>
      </c>
    </row>
    <row r="273" spans="1:87" x14ac:dyDescent="0.2">
      <c r="A273" s="7">
        <v>44824</v>
      </c>
      <c r="B273" s="2">
        <v>25683</v>
      </c>
      <c r="C273" s="2">
        <v>26626</v>
      </c>
      <c r="D273" s="2">
        <v>27862</v>
      </c>
      <c r="E273" s="2">
        <v>26427</v>
      </c>
      <c r="F273" s="2">
        <v>28389</v>
      </c>
      <c r="G273" s="2">
        <v>33188</v>
      </c>
      <c r="H273" s="2">
        <v>27063</v>
      </c>
      <c r="I273" s="2">
        <v>29082</v>
      </c>
      <c r="J273" s="2">
        <v>31055</v>
      </c>
      <c r="K273" s="2">
        <v>31854</v>
      </c>
      <c r="L273" s="2">
        <v>32068</v>
      </c>
      <c r="M273" s="2">
        <v>33737</v>
      </c>
      <c r="N273" s="2">
        <v>34587</v>
      </c>
      <c r="O273" s="2">
        <v>31650</v>
      </c>
      <c r="P273" s="2">
        <v>32230</v>
      </c>
      <c r="Q273" s="2">
        <v>31612</v>
      </c>
      <c r="R273" s="2">
        <v>27095</v>
      </c>
      <c r="S273" s="2">
        <v>27931</v>
      </c>
      <c r="T273" s="2">
        <v>26556</v>
      </c>
      <c r="U273" s="2">
        <v>26747</v>
      </c>
      <c r="V273" s="2">
        <v>25865</v>
      </c>
      <c r="W273" s="2">
        <v>25266</v>
      </c>
      <c r="X273" s="2">
        <v>25652</v>
      </c>
      <c r="Y273" s="2">
        <v>28307</v>
      </c>
      <c r="AA273" s="2">
        <f t="shared" si="54"/>
        <v>33737</v>
      </c>
      <c r="AB273" s="2">
        <f t="shared" si="55"/>
        <v>34587</v>
      </c>
      <c r="AC273" s="2">
        <f t="shared" si="56"/>
        <v>33188</v>
      </c>
      <c r="AE273" s="10">
        <v>3</v>
      </c>
      <c r="AF273" s="2">
        <f t="shared" si="57"/>
        <v>266125</v>
      </c>
      <c r="AG273" s="2">
        <f t="shared" si="58"/>
        <v>130079</v>
      </c>
      <c r="AH273" s="2">
        <f t="shared" si="59"/>
        <v>300328</v>
      </c>
      <c r="AI273" s="2">
        <f t="shared" si="60"/>
        <v>696532</v>
      </c>
      <c r="AK273">
        <f t="shared" si="61"/>
        <v>9</v>
      </c>
      <c r="AL273">
        <f t="shared" si="62"/>
        <v>2022</v>
      </c>
      <c r="BK273" s="22">
        <v>44825</v>
      </c>
      <c r="BL273" s="23">
        <v>28960</v>
      </c>
      <c r="BM273" s="23">
        <v>27409</v>
      </c>
      <c r="BN273" s="23">
        <v>26444</v>
      </c>
      <c r="BO273" s="23">
        <v>26589</v>
      </c>
      <c r="BP273" s="23">
        <v>27795</v>
      </c>
      <c r="BQ273" s="23">
        <v>28465</v>
      </c>
      <c r="BR273" s="23">
        <v>27248</v>
      </c>
      <c r="BS273" s="23">
        <v>27779</v>
      </c>
      <c r="BT273" s="23">
        <v>27760</v>
      </c>
      <c r="BU273" s="23">
        <v>28847</v>
      </c>
      <c r="BV273" s="23">
        <v>28606</v>
      </c>
      <c r="BW273" s="23">
        <v>30108</v>
      </c>
      <c r="BX273" s="23">
        <v>31104</v>
      </c>
      <c r="BY273" s="23">
        <v>30028</v>
      </c>
      <c r="BZ273" s="23">
        <v>31017</v>
      </c>
      <c r="CA273" s="23">
        <v>30773</v>
      </c>
      <c r="CB273" s="23">
        <v>33285</v>
      </c>
      <c r="CC273" s="23">
        <v>31193</v>
      </c>
      <c r="CD273" s="23">
        <v>29730</v>
      </c>
      <c r="CE273" s="23">
        <v>30161</v>
      </c>
      <c r="CF273" s="23">
        <v>30742</v>
      </c>
      <c r="CG273" s="23">
        <v>27337</v>
      </c>
      <c r="CH273" s="23">
        <v>24695</v>
      </c>
      <c r="CI273" s="23">
        <v>26115</v>
      </c>
    </row>
    <row r="274" spans="1:87" x14ac:dyDescent="0.2">
      <c r="A274" s="7">
        <v>44825</v>
      </c>
      <c r="B274" s="2">
        <v>28960</v>
      </c>
      <c r="C274" s="2">
        <v>27409</v>
      </c>
      <c r="D274" s="2">
        <v>26444</v>
      </c>
      <c r="E274" s="2">
        <v>26589</v>
      </c>
      <c r="F274" s="2">
        <v>27795</v>
      </c>
      <c r="G274" s="2">
        <v>28465</v>
      </c>
      <c r="H274" s="2">
        <v>27248</v>
      </c>
      <c r="I274" s="2">
        <v>27779</v>
      </c>
      <c r="J274" s="2">
        <v>27760</v>
      </c>
      <c r="K274" s="2">
        <v>28847</v>
      </c>
      <c r="L274" s="2">
        <v>28606</v>
      </c>
      <c r="M274" s="2">
        <v>30108</v>
      </c>
      <c r="N274" s="2">
        <v>31104</v>
      </c>
      <c r="O274" s="2">
        <v>30028</v>
      </c>
      <c r="P274" s="2">
        <v>31017</v>
      </c>
      <c r="Q274" s="2">
        <v>30773</v>
      </c>
      <c r="R274" s="2">
        <v>33285</v>
      </c>
      <c r="S274" s="2">
        <v>31193</v>
      </c>
      <c r="T274" s="2">
        <v>29730</v>
      </c>
      <c r="U274" s="2">
        <v>30161</v>
      </c>
      <c r="V274" s="2">
        <v>30742</v>
      </c>
      <c r="W274" s="2">
        <v>27337</v>
      </c>
      <c r="X274" s="2">
        <v>24695</v>
      </c>
      <c r="Y274" s="2">
        <v>26115</v>
      </c>
      <c r="AA274" s="2">
        <f t="shared" si="54"/>
        <v>33285</v>
      </c>
      <c r="AB274" s="2">
        <f t="shared" si="55"/>
        <v>31104</v>
      </c>
      <c r="AC274" s="2">
        <f t="shared" si="56"/>
        <v>30742</v>
      </c>
      <c r="AE274" s="10">
        <v>4</v>
      </c>
      <c r="AF274" s="2">
        <f t="shared" si="57"/>
        <v>267469</v>
      </c>
      <c r="AG274" s="2">
        <f t="shared" si="58"/>
        <v>122922</v>
      </c>
      <c r="AH274" s="2">
        <f t="shared" si="59"/>
        <v>301799</v>
      </c>
      <c r="AI274" s="2">
        <f t="shared" si="60"/>
        <v>692190</v>
      </c>
      <c r="AK274">
        <f t="shared" si="61"/>
        <v>9</v>
      </c>
      <c r="AL274">
        <f t="shared" si="62"/>
        <v>2022</v>
      </c>
      <c r="BK274" s="22">
        <v>44826</v>
      </c>
      <c r="BL274" s="23">
        <v>28990</v>
      </c>
      <c r="BM274" s="23">
        <v>26438</v>
      </c>
      <c r="BN274" s="23">
        <v>26450</v>
      </c>
      <c r="BO274" s="23">
        <v>26069</v>
      </c>
      <c r="BP274" s="23">
        <v>28744</v>
      </c>
      <c r="BQ274" s="23">
        <v>31807</v>
      </c>
      <c r="BR274" s="23">
        <v>30221</v>
      </c>
      <c r="BS274" s="23">
        <v>29058</v>
      </c>
      <c r="BT274" s="23">
        <v>28868</v>
      </c>
      <c r="BU274" s="23">
        <v>30185</v>
      </c>
      <c r="BV274" s="23">
        <v>33143</v>
      </c>
      <c r="BW274" s="23">
        <v>31839</v>
      </c>
      <c r="BX274" s="23">
        <v>32832</v>
      </c>
      <c r="BY274" s="23">
        <v>34173</v>
      </c>
      <c r="BZ274" s="23">
        <v>33333</v>
      </c>
      <c r="CA274" s="23">
        <v>34659</v>
      </c>
      <c r="CB274" s="23">
        <v>33443</v>
      </c>
      <c r="CC274" s="23">
        <v>31673</v>
      </c>
      <c r="CD274" s="23">
        <v>33134</v>
      </c>
      <c r="CE274" s="23">
        <v>32218</v>
      </c>
      <c r="CF274" s="23">
        <v>29944</v>
      </c>
      <c r="CG274" s="23">
        <v>27460</v>
      </c>
      <c r="CH274" s="23">
        <v>25545</v>
      </c>
      <c r="CI274" s="23">
        <v>28186</v>
      </c>
    </row>
    <row r="275" spans="1:87" x14ac:dyDescent="0.2">
      <c r="A275" s="7">
        <v>44826</v>
      </c>
      <c r="B275" s="2">
        <v>28990</v>
      </c>
      <c r="C275" s="2">
        <v>26438</v>
      </c>
      <c r="D275" s="2">
        <v>26450</v>
      </c>
      <c r="E275" s="2">
        <v>26069</v>
      </c>
      <c r="F275" s="2">
        <v>28744</v>
      </c>
      <c r="G275" s="2">
        <v>31807</v>
      </c>
      <c r="H275" s="2">
        <v>30221</v>
      </c>
      <c r="I275" s="2">
        <v>29058</v>
      </c>
      <c r="J275" s="2">
        <v>28868</v>
      </c>
      <c r="K275" s="2">
        <v>30185</v>
      </c>
      <c r="L275" s="2">
        <v>33143</v>
      </c>
      <c r="M275" s="2">
        <v>31839</v>
      </c>
      <c r="N275" s="2">
        <v>32832</v>
      </c>
      <c r="O275" s="2">
        <v>34173</v>
      </c>
      <c r="P275" s="2">
        <v>33333</v>
      </c>
      <c r="Q275" s="2">
        <v>34659</v>
      </c>
      <c r="R275" s="2">
        <v>33443</v>
      </c>
      <c r="S275" s="2">
        <v>31673</v>
      </c>
      <c r="T275" s="2">
        <v>33134</v>
      </c>
      <c r="U275" s="2">
        <v>32218</v>
      </c>
      <c r="V275" s="2">
        <v>29944</v>
      </c>
      <c r="W275" s="2">
        <v>27460</v>
      </c>
      <c r="X275" s="2">
        <v>25545</v>
      </c>
      <c r="Y275" s="2">
        <v>28186</v>
      </c>
      <c r="AA275" s="2">
        <f t="shared" si="54"/>
        <v>33443</v>
      </c>
      <c r="AB275" s="2">
        <f t="shared" si="55"/>
        <v>34659</v>
      </c>
      <c r="AC275" s="2">
        <f t="shared" si="56"/>
        <v>31807</v>
      </c>
      <c r="AE275" s="10">
        <v>5</v>
      </c>
      <c r="AF275" s="2">
        <f t="shared" si="57"/>
        <v>283561</v>
      </c>
      <c r="AG275" s="2">
        <f t="shared" si="58"/>
        <v>134997</v>
      </c>
      <c r="AH275" s="2">
        <f t="shared" si="59"/>
        <v>309854</v>
      </c>
      <c r="AI275" s="2">
        <f t="shared" si="60"/>
        <v>728412</v>
      </c>
      <c r="AK275">
        <f t="shared" si="61"/>
        <v>9</v>
      </c>
      <c r="AL275">
        <f t="shared" si="62"/>
        <v>2022</v>
      </c>
      <c r="BK275" s="22">
        <v>44827</v>
      </c>
      <c r="BL275" s="23">
        <v>31457</v>
      </c>
      <c r="BM275" s="23">
        <v>28273</v>
      </c>
      <c r="BN275" s="23">
        <v>26703</v>
      </c>
      <c r="BO275" s="23">
        <v>27289</v>
      </c>
      <c r="BP275" s="23">
        <v>27605</v>
      </c>
      <c r="BQ275" s="23">
        <v>31838</v>
      </c>
      <c r="BR275" s="23">
        <v>30766</v>
      </c>
      <c r="BS275" s="23">
        <v>27781</v>
      </c>
      <c r="BT275" s="23">
        <v>30684</v>
      </c>
      <c r="BU275" s="23">
        <v>29872</v>
      </c>
      <c r="BV275" s="23">
        <v>31637</v>
      </c>
      <c r="BW275" s="23">
        <v>31617</v>
      </c>
      <c r="BX275" s="23">
        <v>31144</v>
      </c>
      <c r="BY275" s="23">
        <v>32209</v>
      </c>
      <c r="BZ275" s="23">
        <v>31483</v>
      </c>
      <c r="CA275" s="23">
        <v>30385</v>
      </c>
      <c r="CB275" s="23">
        <v>31901</v>
      </c>
      <c r="CC275" s="23">
        <v>27841</v>
      </c>
      <c r="CD275" s="23">
        <v>30383</v>
      </c>
      <c r="CE275" s="23">
        <v>28140</v>
      </c>
      <c r="CF275" s="23">
        <v>28061</v>
      </c>
      <c r="CG275" s="23">
        <v>26025</v>
      </c>
      <c r="CH275" s="23">
        <v>27042</v>
      </c>
      <c r="CI275" s="23">
        <v>25954</v>
      </c>
    </row>
    <row r="276" spans="1:87" x14ac:dyDescent="0.2">
      <c r="A276" s="7">
        <v>44827</v>
      </c>
      <c r="B276" s="2">
        <v>31457</v>
      </c>
      <c r="C276" s="2">
        <v>28273</v>
      </c>
      <c r="D276" s="2">
        <v>26703</v>
      </c>
      <c r="E276" s="2">
        <v>27289</v>
      </c>
      <c r="F276" s="2">
        <v>27605</v>
      </c>
      <c r="G276" s="2">
        <v>31838</v>
      </c>
      <c r="H276" s="2">
        <v>30766</v>
      </c>
      <c r="I276" s="2">
        <v>27781</v>
      </c>
      <c r="J276" s="2">
        <v>30684</v>
      </c>
      <c r="K276" s="2">
        <v>29872</v>
      </c>
      <c r="L276" s="2">
        <v>31637</v>
      </c>
      <c r="M276" s="2">
        <v>31617</v>
      </c>
      <c r="N276" s="2">
        <v>31144</v>
      </c>
      <c r="O276" s="2">
        <v>32209</v>
      </c>
      <c r="P276" s="2">
        <v>31483</v>
      </c>
      <c r="Q276" s="2">
        <v>30385</v>
      </c>
      <c r="R276" s="2">
        <v>31901</v>
      </c>
      <c r="S276" s="2">
        <v>27841</v>
      </c>
      <c r="T276" s="2">
        <v>30383</v>
      </c>
      <c r="U276" s="2">
        <v>28140</v>
      </c>
      <c r="V276" s="2">
        <v>28061</v>
      </c>
      <c r="W276" s="2">
        <v>26025</v>
      </c>
      <c r="X276" s="2">
        <v>27042</v>
      </c>
      <c r="Y276" s="2">
        <v>25954</v>
      </c>
      <c r="AA276" s="2">
        <f t="shared" si="54"/>
        <v>31901</v>
      </c>
      <c r="AB276" s="2">
        <f t="shared" si="55"/>
        <v>32209</v>
      </c>
      <c r="AC276" s="2">
        <f t="shared" si="56"/>
        <v>31838</v>
      </c>
      <c r="AE276" s="10">
        <v>6</v>
      </c>
      <c r="AF276" s="2">
        <f t="shared" si="57"/>
        <v>269856</v>
      </c>
      <c r="AG276" s="2">
        <f t="shared" si="58"/>
        <v>125221</v>
      </c>
      <c r="AH276" s="2">
        <f t="shared" si="59"/>
        <v>311013</v>
      </c>
      <c r="AI276" s="2">
        <f t="shared" si="60"/>
        <v>706090</v>
      </c>
      <c r="AK276">
        <f t="shared" si="61"/>
        <v>9</v>
      </c>
      <c r="AL276">
        <f t="shared" si="62"/>
        <v>2022</v>
      </c>
      <c r="BK276" s="22">
        <v>44828</v>
      </c>
      <c r="BL276" s="23">
        <v>24605</v>
      </c>
      <c r="BM276" s="23">
        <v>23618</v>
      </c>
      <c r="BN276" s="23">
        <v>23212</v>
      </c>
      <c r="BO276" s="23">
        <v>22904</v>
      </c>
      <c r="BP276" s="23">
        <v>22951</v>
      </c>
      <c r="BQ276" s="23">
        <v>24693</v>
      </c>
      <c r="BR276" s="23">
        <v>23572</v>
      </c>
      <c r="BS276" s="23">
        <v>23149</v>
      </c>
      <c r="BT276" s="23">
        <v>23929</v>
      </c>
      <c r="BU276" s="23">
        <v>24220</v>
      </c>
      <c r="BV276" s="23">
        <v>25199</v>
      </c>
      <c r="BW276" s="23">
        <v>25279</v>
      </c>
      <c r="BX276" s="23">
        <v>25851</v>
      </c>
      <c r="BY276" s="23">
        <v>25681</v>
      </c>
      <c r="BZ276" s="23">
        <v>26620</v>
      </c>
      <c r="CA276" s="23">
        <v>26893</v>
      </c>
      <c r="CB276" s="23">
        <v>25466</v>
      </c>
      <c r="CC276" s="23">
        <v>23941</v>
      </c>
      <c r="CD276" s="23">
        <v>24057</v>
      </c>
      <c r="CE276" s="23">
        <v>23600</v>
      </c>
      <c r="CF276" s="23">
        <v>24100</v>
      </c>
      <c r="CG276" s="23">
        <v>25163</v>
      </c>
      <c r="CH276" s="23">
        <v>24857</v>
      </c>
      <c r="CI276" s="23">
        <v>24194</v>
      </c>
    </row>
    <row r="277" spans="1:87" x14ac:dyDescent="0.2">
      <c r="A277" s="7">
        <v>44828</v>
      </c>
      <c r="B277" s="2">
        <v>24605</v>
      </c>
      <c r="C277" s="2">
        <v>23618</v>
      </c>
      <c r="D277" s="2">
        <v>23212</v>
      </c>
      <c r="E277" s="2">
        <v>22904</v>
      </c>
      <c r="F277" s="2">
        <v>22951</v>
      </c>
      <c r="G277" s="2">
        <v>24693</v>
      </c>
      <c r="H277" s="2">
        <v>23572</v>
      </c>
      <c r="I277" s="2">
        <v>23149</v>
      </c>
      <c r="J277" s="2">
        <v>23929</v>
      </c>
      <c r="K277" s="2">
        <v>24220</v>
      </c>
      <c r="L277" s="2">
        <v>25199</v>
      </c>
      <c r="M277" s="2">
        <v>25279</v>
      </c>
      <c r="N277" s="2">
        <v>25851</v>
      </c>
      <c r="O277" s="2">
        <v>25681</v>
      </c>
      <c r="P277" s="2">
        <v>26620</v>
      </c>
      <c r="Q277" s="2">
        <v>26893</v>
      </c>
      <c r="R277" s="2">
        <v>25466</v>
      </c>
      <c r="S277" s="2">
        <v>23941</v>
      </c>
      <c r="T277" s="2">
        <v>24057</v>
      </c>
      <c r="U277" s="2">
        <v>23600</v>
      </c>
      <c r="V277" s="2">
        <v>24100</v>
      </c>
      <c r="W277" s="2">
        <v>25163</v>
      </c>
      <c r="X277" s="2">
        <v>24857</v>
      </c>
      <c r="Y277" s="2">
        <v>24194</v>
      </c>
      <c r="AA277" s="2">
        <f t="shared" si="54"/>
        <v>0</v>
      </c>
      <c r="AB277" s="2">
        <f t="shared" si="55"/>
        <v>26893</v>
      </c>
      <c r="AC277" s="2">
        <f t="shared" si="56"/>
        <v>25163</v>
      </c>
      <c r="AE277" s="10">
        <v>7</v>
      </c>
      <c r="AF277" s="2">
        <f t="shared" si="57"/>
        <v>0</v>
      </c>
      <c r="AG277" s="2">
        <f t="shared" si="58"/>
        <v>323885</v>
      </c>
      <c r="AH277" s="2">
        <f t="shared" si="59"/>
        <v>263869</v>
      </c>
      <c r="AI277" s="2">
        <f t="shared" si="60"/>
        <v>587754</v>
      </c>
      <c r="AK277">
        <f t="shared" si="61"/>
        <v>9</v>
      </c>
      <c r="AL277">
        <f t="shared" si="62"/>
        <v>2022</v>
      </c>
      <c r="BK277" s="22">
        <v>44829</v>
      </c>
      <c r="BL277" s="23">
        <v>24090</v>
      </c>
      <c r="BM277" s="23">
        <v>22822</v>
      </c>
      <c r="BN277" s="23">
        <v>22675</v>
      </c>
      <c r="BO277" s="23">
        <v>22236</v>
      </c>
      <c r="BP277" s="23">
        <v>23236</v>
      </c>
      <c r="BQ277" s="23">
        <v>23576</v>
      </c>
      <c r="BR277" s="23">
        <v>23245</v>
      </c>
      <c r="BS277" s="23">
        <v>23036</v>
      </c>
      <c r="BT277" s="23">
        <v>23538</v>
      </c>
      <c r="BU277" s="23">
        <v>24265</v>
      </c>
      <c r="BV277" s="23">
        <v>26533</v>
      </c>
      <c r="BW277" s="23">
        <v>23403</v>
      </c>
      <c r="BX277" s="23">
        <v>24160</v>
      </c>
      <c r="BY277" s="23">
        <v>23250</v>
      </c>
      <c r="BZ277" s="23">
        <v>23045</v>
      </c>
      <c r="CA277" s="23">
        <v>23292</v>
      </c>
      <c r="CB277" s="23">
        <v>22851</v>
      </c>
      <c r="CC277" s="23">
        <v>22947</v>
      </c>
      <c r="CD277" s="23">
        <v>22600</v>
      </c>
      <c r="CE277" s="23">
        <v>23168</v>
      </c>
      <c r="CF277" s="23">
        <v>25987</v>
      </c>
      <c r="CG277" s="23">
        <v>28565</v>
      </c>
      <c r="CH277" s="23">
        <v>21697</v>
      </c>
      <c r="CI277" s="23">
        <v>26445</v>
      </c>
    </row>
    <row r="278" spans="1:87" x14ac:dyDescent="0.2">
      <c r="A278" s="7">
        <v>44829</v>
      </c>
      <c r="B278" s="2">
        <v>24090</v>
      </c>
      <c r="C278" s="2">
        <v>22822</v>
      </c>
      <c r="D278" s="2">
        <v>22675</v>
      </c>
      <c r="E278" s="2">
        <v>22236</v>
      </c>
      <c r="F278" s="2">
        <v>23236</v>
      </c>
      <c r="G278" s="2">
        <v>23576</v>
      </c>
      <c r="H278" s="2">
        <v>23245</v>
      </c>
      <c r="I278" s="2">
        <v>23036</v>
      </c>
      <c r="J278" s="2">
        <v>23538</v>
      </c>
      <c r="K278" s="2">
        <v>24265</v>
      </c>
      <c r="L278" s="2">
        <v>26533</v>
      </c>
      <c r="M278" s="2">
        <v>23403</v>
      </c>
      <c r="N278" s="2">
        <v>24160</v>
      </c>
      <c r="O278" s="2">
        <v>23250</v>
      </c>
      <c r="P278" s="2">
        <v>23045</v>
      </c>
      <c r="Q278" s="2">
        <v>23292</v>
      </c>
      <c r="R278" s="2">
        <v>22851</v>
      </c>
      <c r="S278" s="2">
        <v>22947</v>
      </c>
      <c r="T278" s="2">
        <v>22600</v>
      </c>
      <c r="U278" s="2">
        <v>23168</v>
      </c>
      <c r="V278" s="2">
        <v>25987</v>
      </c>
      <c r="W278" s="2">
        <v>28565</v>
      </c>
      <c r="X278" s="2">
        <v>21697</v>
      </c>
      <c r="Y278" s="2">
        <v>26445</v>
      </c>
      <c r="AA278" s="2">
        <f t="shared" si="54"/>
        <v>0</v>
      </c>
      <c r="AB278" s="2">
        <f t="shared" si="55"/>
        <v>26533</v>
      </c>
      <c r="AC278" s="2">
        <f t="shared" si="56"/>
        <v>28565</v>
      </c>
      <c r="AE278" s="10">
        <v>1</v>
      </c>
      <c r="AF278" s="2">
        <f t="shared" si="57"/>
        <v>0</v>
      </c>
      <c r="AG278" s="2">
        <f t="shared" si="58"/>
        <v>306088</v>
      </c>
      <c r="AH278" s="2">
        <f t="shared" si="59"/>
        <v>264574</v>
      </c>
      <c r="AI278" s="2">
        <f t="shared" si="60"/>
        <v>570662</v>
      </c>
      <c r="AK278">
        <f t="shared" si="61"/>
        <v>9</v>
      </c>
      <c r="AL278">
        <f t="shared" si="62"/>
        <v>2022</v>
      </c>
      <c r="BK278" s="22">
        <v>44830</v>
      </c>
      <c r="BL278" s="23">
        <v>24684</v>
      </c>
      <c r="BM278" s="23">
        <v>23800</v>
      </c>
      <c r="BN278" s="23">
        <v>23785</v>
      </c>
      <c r="BO278" s="23">
        <v>24653</v>
      </c>
      <c r="BP278" s="23">
        <v>25300</v>
      </c>
      <c r="BQ278" s="23">
        <v>27813</v>
      </c>
      <c r="BR278" s="23">
        <v>27887</v>
      </c>
      <c r="BS278" s="23">
        <v>24416</v>
      </c>
      <c r="BT278" s="23">
        <v>22522</v>
      </c>
      <c r="BU278" s="23">
        <v>24772</v>
      </c>
      <c r="BV278" s="23">
        <v>25107</v>
      </c>
      <c r="BW278" s="23">
        <v>26214</v>
      </c>
      <c r="BX278" s="23">
        <v>28949</v>
      </c>
      <c r="BY278" s="23">
        <v>26546</v>
      </c>
      <c r="BZ278" s="23">
        <v>26692</v>
      </c>
      <c r="CA278" s="23">
        <v>29486</v>
      </c>
      <c r="CB278" s="23">
        <v>29174</v>
      </c>
      <c r="CC278" s="23">
        <v>25750</v>
      </c>
      <c r="CD278" s="23">
        <v>25513</v>
      </c>
      <c r="CE278" s="23">
        <v>25750</v>
      </c>
      <c r="CF278" s="23">
        <v>25956</v>
      </c>
      <c r="CG278" s="23">
        <v>24482</v>
      </c>
      <c r="CH278" s="23">
        <v>24446</v>
      </c>
      <c r="CI278" s="23">
        <v>27831</v>
      </c>
    </row>
    <row r="279" spans="1:87" x14ac:dyDescent="0.2">
      <c r="A279" s="7">
        <v>44830</v>
      </c>
      <c r="B279" s="2">
        <v>24684</v>
      </c>
      <c r="C279" s="2">
        <v>23800</v>
      </c>
      <c r="D279" s="2">
        <v>23785</v>
      </c>
      <c r="E279" s="2">
        <v>24653</v>
      </c>
      <c r="F279" s="2">
        <v>25300</v>
      </c>
      <c r="G279" s="2">
        <v>27813</v>
      </c>
      <c r="H279" s="2">
        <v>27887</v>
      </c>
      <c r="I279" s="2">
        <v>24416</v>
      </c>
      <c r="J279" s="2">
        <v>22522</v>
      </c>
      <c r="K279" s="2">
        <v>24772</v>
      </c>
      <c r="L279" s="2">
        <v>25107</v>
      </c>
      <c r="M279" s="2">
        <v>26214</v>
      </c>
      <c r="N279" s="2">
        <v>28949</v>
      </c>
      <c r="O279" s="2">
        <v>26546</v>
      </c>
      <c r="P279" s="2">
        <v>26692</v>
      </c>
      <c r="Q279" s="2">
        <v>29486</v>
      </c>
      <c r="R279" s="2">
        <v>29174</v>
      </c>
      <c r="S279" s="2">
        <v>25750</v>
      </c>
      <c r="T279" s="2">
        <v>25513</v>
      </c>
      <c r="U279" s="2">
        <v>25750</v>
      </c>
      <c r="V279" s="2">
        <v>25956</v>
      </c>
      <c r="W279" s="2">
        <v>24482</v>
      </c>
      <c r="X279" s="2">
        <v>24446</v>
      </c>
      <c r="Y279" s="2">
        <v>27831</v>
      </c>
      <c r="AA279" s="2">
        <f t="shared" si="54"/>
        <v>29174</v>
      </c>
      <c r="AB279" s="2">
        <f t="shared" si="55"/>
        <v>29486</v>
      </c>
      <c r="AC279" s="2">
        <f t="shared" si="56"/>
        <v>27887</v>
      </c>
      <c r="AE279" s="10">
        <v>2</v>
      </c>
      <c r="AF279" s="2">
        <f t="shared" si="57"/>
        <v>229218</v>
      </c>
      <c r="AG279" s="2">
        <f t="shared" si="58"/>
        <v>111673</v>
      </c>
      <c r="AH279" s="2">
        <f t="shared" si="59"/>
        <v>280637</v>
      </c>
      <c r="AI279" s="2">
        <f t="shared" si="60"/>
        <v>621528</v>
      </c>
      <c r="AK279">
        <f t="shared" si="61"/>
        <v>9</v>
      </c>
      <c r="AL279">
        <f t="shared" si="62"/>
        <v>2022</v>
      </c>
      <c r="BK279" s="22">
        <v>44831</v>
      </c>
      <c r="BL279" s="23">
        <v>29299</v>
      </c>
      <c r="BM279" s="23">
        <v>28333</v>
      </c>
      <c r="BN279" s="23">
        <v>27010</v>
      </c>
      <c r="BO279" s="23">
        <v>26950</v>
      </c>
      <c r="BP279" s="23">
        <v>29049</v>
      </c>
      <c r="BQ279" s="23">
        <v>31638</v>
      </c>
      <c r="BR279" s="23">
        <v>29132</v>
      </c>
      <c r="BS279" s="23">
        <v>28548</v>
      </c>
      <c r="BT279" s="23">
        <v>29685</v>
      </c>
      <c r="BU279" s="23">
        <v>32152</v>
      </c>
      <c r="BV279" s="23">
        <v>32329</v>
      </c>
      <c r="BW279" s="23">
        <v>32371</v>
      </c>
      <c r="BX279" s="23">
        <v>34282</v>
      </c>
      <c r="BY279" s="23">
        <v>33578</v>
      </c>
      <c r="BZ279" s="23">
        <v>33177</v>
      </c>
      <c r="CA279" s="23">
        <v>33590</v>
      </c>
      <c r="CB279" s="23">
        <v>32671</v>
      </c>
      <c r="CC279" s="23">
        <v>28193</v>
      </c>
      <c r="CD279" s="23">
        <v>28642</v>
      </c>
      <c r="CE279" s="23">
        <v>28129</v>
      </c>
      <c r="CF279" s="23">
        <v>28295</v>
      </c>
      <c r="CG279" s="23">
        <v>29878</v>
      </c>
      <c r="CH279" s="23">
        <v>26109</v>
      </c>
      <c r="CI279" s="23">
        <v>27480</v>
      </c>
    </row>
    <row r="280" spans="1:87" x14ac:dyDescent="0.2">
      <c r="A280" s="7">
        <v>44831</v>
      </c>
      <c r="B280" s="2">
        <v>29299</v>
      </c>
      <c r="C280" s="2">
        <v>28333</v>
      </c>
      <c r="D280" s="2">
        <v>27010</v>
      </c>
      <c r="E280" s="2">
        <v>26950</v>
      </c>
      <c r="F280" s="2">
        <v>29049</v>
      </c>
      <c r="G280" s="2">
        <v>31638</v>
      </c>
      <c r="H280" s="2">
        <v>29132</v>
      </c>
      <c r="I280" s="2">
        <v>28548</v>
      </c>
      <c r="J280" s="2">
        <v>29685</v>
      </c>
      <c r="K280" s="2">
        <v>32152</v>
      </c>
      <c r="L280" s="2">
        <v>32329</v>
      </c>
      <c r="M280" s="2">
        <v>32371</v>
      </c>
      <c r="N280" s="2">
        <v>34282</v>
      </c>
      <c r="O280" s="2">
        <v>33578</v>
      </c>
      <c r="P280" s="2">
        <v>33177</v>
      </c>
      <c r="Q280" s="2">
        <v>33590</v>
      </c>
      <c r="R280" s="2">
        <v>32671</v>
      </c>
      <c r="S280" s="2">
        <v>28193</v>
      </c>
      <c r="T280" s="2">
        <v>28642</v>
      </c>
      <c r="U280" s="2">
        <v>28129</v>
      </c>
      <c r="V280" s="2">
        <v>28295</v>
      </c>
      <c r="W280" s="2">
        <v>29878</v>
      </c>
      <c r="X280" s="2">
        <v>26109</v>
      </c>
      <c r="Y280" s="2">
        <v>27480</v>
      </c>
      <c r="AA280" s="2">
        <f t="shared" si="54"/>
        <v>32671</v>
      </c>
      <c r="AB280" s="2">
        <f t="shared" si="55"/>
        <v>34282</v>
      </c>
      <c r="AC280" s="2">
        <f t="shared" si="56"/>
        <v>31638</v>
      </c>
      <c r="AE280" s="10">
        <v>3</v>
      </c>
      <c r="AF280" s="2">
        <f t="shared" si="57"/>
        <v>272720</v>
      </c>
      <c r="AG280" s="2">
        <f t="shared" si="58"/>
        <v>134627</v>
      </c>
      <c r="AH280" s="2">
        <f t="shared" si="59"/>
        <v>313173</v>
      </c>
      <c r="AI280" s="2">
        <f t="shared" si="60"/>
        <v>720520</v>
      </c>
      <c r="AK280">
        <f t="shared" si="61"/>
        <v>9</v>
      </c>
      <c r="AL280">
        <f t="shared" si="62"/>
        <v>2022</v>
      </c>
      <c r="BK280" s="22">
        <v>44832</v>
      </c>
      <c r="BL280" s="23">
        <v>29199</v>
      </c>
      <c r="BM280" s="23">
        <v>28169</v>
      </c>
      <c r="BN280" s="23">
        <v>29500</v>
      </c>
      <c r="BO280" s="23">
        <v>29243</v>
      </c>
      <c r="BP280" s="23">
        <v>32215</v>
      </c>
      <c r="BQ280" s="23">
        <v>34544</v>
      </c>
      <c r="BR280" s="23">
        <v>31111</v>
      </c>
      <c r="BS280" s="23">
        <v>30777</v>
      </c>
      <c r="BT280" s="23">
        <v>30921</v>
      </c>
      <c r="BU280" s="23">
        <v>31950</v>
      </c>
      <c r="BV280" s="23">
        <v>31766</v>
      </c>
      <c r="BW280" s="23">
        <v>32019</v>
      </c>
      <c r="BX280" s="23">
        <v>32001</v>
      </c>
      <c r="BY280" s="23">
        <v>32695</v>
      </c>
      <c r="BZ280" s="23">
        <v>31940</v>
      </c>
      <c r="CA280" s="23">
        <v>32001</v>
      </c>
      <c r="CB280" s="23">
        <v>31952</v>
      </c>
      <c r="CC280" s="23">
        <v>28054</v>
      </c>
      <c r="CD280" s="23">
        <v>28750</v>
      </c>
      <c r="CE280" s="23">
        <v>27905</v>
      </c>
      <c r="CF280" s="23">
        <v>27820</v>
      </c>
      <c r="CG280" s="23">
        <v>27256</v>
      </c>
      <c r="CH280" s="23">
        <v>25350</v>
      </c>
      <c r="CI280" s="23">
        <v>26104</v>
      </c>
    </row>
    <row r="281" spans="1:87" x14ac:dyDescent="0.2">
      <c r="A281" s="7">
        <v>44832</v>
      </c>
      <c r="B281" s="2">
        <v>29199</v>
      </c>
      <c r="C281" s="2">
        <v>28169</v>
      </c>
      <c r="D281" s="2">
        <v>29500</v>
      </c>
      <c r="E281" s="2">
        <v>29243</v>
      </c>
      <c r="F281" s="2">
        <v>32215</v>
      </c>
      <c r="G281" s="2">
        <v>34544</v>
      </c>
      <c r="H281" s="2">
        <v>31111</v>
      </c>
      <c r="I281" s="2">
        <v>30777</v>
      </c>
      <c r="J281" s="2">
        <v>30921</v>
      </c>
      <c r="K281" s="2">
        <v>31950</v>
      </c>
      <c r="L281" s="2">
        <v>31766</v>
      </c>
      <c r="M281" s="2">
        <v>32019</v>
      </c>
      <c r="N281" s="2">
        <v>32001</v>
      </c>
      <c r="O281" s="2">
        <v>32695</v>
      </c>
      <c r="P281" s="2">
        <v>31940</v>
      </c>
      <c r="Q281" s="2">
        <v>32001</v>
      </c>
      <c r="R281" s="2">
        <v>31952</v>
      </c>
      <c r="S281" s="2">
        <v>28054</v>
      </c>
      <c r="T281" s="2">
        <v>28750</v>
      </c>
      <c r="U281" s="2">
        <v>27905</v>
      </c>
      <c r="V281" s="2">
        <v>27820</v>
      </c>
      <c r="W281" s="2">
        <v>27256</v>
      </c>
      <c r="X281" s="2">
        <v>25350</v>
      </c>
      <c r="Y281" s="2">
        <v>26104</v>
      </c>
      <c r="AA281" s="2">
        <f t="shared" si="54"/>
        <v>32019</v>
      </c>
      <c r="AB281" s="2">
        <f t="shared" si="55"/>
        <v>32695</v>
      </c>
      <c r="AC281" s="2">
        <f t="shared" si="56"/>
        <v>34544</v>
      </c>
      <c r="AE281" s="10">
        <v>4</v>
      </c>
      <c r="AF281" s="2">
        <f t="shared" si="57"/>
        <v>274094</v>
      </c>
      <c r="AG281" s="2">
        <f t="shared" si="58"/>
        <v>128637</v>
      </c>
      <c r="AH281" s="2">
        <f t="shared" si="59"/>
        <v>320511</v>
      </c>
      <c r="AI281" s="2">
        <f t="shared" si="60"/>
        <v>723242</v>
      </c>
      <c r="AK281">
        <f t="shared" si="61"/>
        <v>9</v>
      </c>
      <c r="AL281">
        <f t="shared" si="62"/>
        <v>2022</v>
      </c>
      <c r="BK281" s="22">
        <v>44833</v>
      </c>
      <c r="BL281" s="23">
        <v>26823</v>
      </c>
      <c r="BM281" s="23">
        <v>27141</v>
      </c>
      <c r="BN281" s="23">
        <v>26339</v>
      </c>
      <c r="BO281" s="23">
        <v>25712</v>
      </c>
      <c r="BP281" s="23">
        <v>27721</v>
      </c>
      <c r="BQ281" s="23">
        <v>29872</v>
      </c>
      <c r="BR281" s="23">
        <v>28012</v>
      </c>
      <c r="BS281" s="23">
        <v>26254</v>
      </c>
      <c r="BT281" s="23">
        <v>28928</v>
      </c>
      <c r="BU281" s="23">
        <v>28632</v>
      </c>
      <c r="BV281" s="23">
        <v>29101</v>
      </c>
      <c r="BW281" s="23">
        <v>29675</v>
      </c>
      <c r="BX281" s="23">
        <v>30757</v>
      </c>
      <c r="BY281" s="23">
        <v>29869</v>
      </c>
      <c r="BZ281" s="23">
        <v>30434</v>
      </c>
      <c r="CA281" s="23">
        <v>29631</v>
      </c>
      <c r="CB281" s="23">
        <v>30517</v>
      </c>
      <c r="CC281" s="23">
        <v>28072</v>
      </c>
      <c r="CD281" s="23">
        <v>27908</v>
      </c>
      <c r="CE281" s="23">
        <v>26073</v>
      </c>
      <c r="CF281" s="23">
        <v>26746</v>
      </c>
      <c r="CG281" s="23">
        <v>26293</v>
      </c>
      <c r="CH281" s="23">
        <v>25693</v>
      </c>
      <c r="CI281" s="23">
        <v>27115</v>
      </c>
    </row>
    <row r="282" spans="1:87" x14ac:dyDescent="0.2">
      <c r="A282" s="7">
        <v>44833</v>
      </c>
      <c r="B282" s="2">
        <v>26823</v>
      </c>
      <c r="C282" s="2">
        <v>27141</v>
      </c>
      <c r="D282" s="2">
        <v>26339</v>
      </c>
      <c r="E282" s="2">
        <v>25712</v>
      </c>
      <c r="F282" s="2">
        <v>27721</v>
      </c>
      <c r="G282" s="2">
        <v>29872</v>
      </c>
      <c r="H282" s="2">
        <v>28012</v>
      </c>
      <c r="I282" s="2">
        <v>26254</v>
      </c>
      <c r="J282" s="2">
        <v>28928</v>
      </c>
      <c r="K282" s="2">
        <v>28632</v>
      </c>
      <c r="L282" s="2">
        <v>29101</v>
      </c>
      <c r="M282" s="2">
        <v>29675</v>
      </c>
      <c r="N282" s="2">
        <v>30757</v>
      </c>
      <c r="O282" s="2">
        <v>29869</v>
      </c>
      <c r="P282" s="2">
        <v>30434</v>
      </c>
      <c r="Q282" s="2">
        <v>29631</v>
      </c>
      <c r="R282" s="2">
        <v>30517</v>
      </c>
      <c r="S282" s="2">
        <v>28072</v>
      </c>
      <c r="T282" s="2">
        <v>27908</v>
      </c>
      <c r="U282" s="2">
        <v>26073</v>
      </c>
      <c r="V282" s="2">
        <v>26746</v>
      </c>
      <c r="W282" s="2">
        <v>26293</v>
      </c>
      <c r="X282" s="2">
        <v>25693</v>
      </c>
      <c r="Y282" s="2">
        <v>27115</v>
      </c>
      <c r="AA282" s="2">
        <f t="shared" si="54"/>
        <v>30517</v>
      </c>
      <c r="AB282" s="2">
        <f t="shared" si="55"/>
        <v>30757</v>
      </c>
      <c r="AC282" s="2">
        <f t="shared" si="56"/>
        <v>29872</v>
      </c>
      <c r="AE282" s="10">
        <v>5</v>
      </c>
      <c r="AF282" s="2">
        <f t="shared" si="57"/>
        <v>255160</v>
      </c>
      <c r="AG282" s="2">
        <f t="shared" si="58"/>
        <v>120691</v>
      </c>
      <c r="AH282" s="2">
        <f t="shared" si="59"/>
        <v>297467</v>
      </c>
      <c r="AI282" s="2">
        <f t="shared" si="60"/>
        <v>673318</v>
      </c>
      <c r="AK282">
        <f t="shared" si="61"/>
        <v>9</v>
      </c>
      <c r="AL282">
        <f t="shared" si="62"/>
        <v>2022</v>
      </c>
      <c r="BK282" s="22">
        <v>44834</v>
      </c>
      <c r="BL282" s="23">
        <v>26481</v>
      </c>
      <c r="BM282" s="23">
        <v>26198</v>
      </c>
      <c r="BN282" s="23">
        <v>27828</v>
      </c>
      <c r="BO282" s="23">
        <v>30953</v>
      </c>
      <c r="BP282" s="23">
        <v>36864</v>
      </c>
      <c r="BQ282" s="23">
        <v>36780</v>
      </c>
      <c r="BR282" s="23">
        <v>35644</v>
      </c>
      <c r="BS282" s="23">
        <v>34818</v>
      </c>
      <c r="BT282" s="23">
        <v>36646</v>
      </c>
      <c r="BU282" s="23">
        <v>36008</v>
      </c>
      <c r="BV282" s="23">
        <v>33558</v>
      </c>
      <c r="BW282" s="23">
        <v>32397</v>
      </c>
      <c r="BX282" s="23">
        <v>36943</v>
      </c>
      <c r="BY282" s="23">
        <v>33022</v>
      </c>
      <c r="BZ282" s="23">
        <v>29769</v>
      </c>
      <c r="CA282" s="23">
        <v>35195</v>
      </c>
      <c r="CB282" s="23">
        <v>36538</v>
      </c>
      <c r="CC282" s="23">
        <v>33436</v>
      </c>
      <c r="CD282" s="23">
        <v>31978</v>
      </c>
      <c r="CE282" s="23">
        <v>32775</v>
      </c>
      <c r="CF282" s="23">
        <v>30878</v>
      </c>
      <c r="CG282" s="23">
        <v>29458</v>
      </c>
      <c r="CH282" s="23">
        <v>30338</v>
      </c>
      <c r="CI282" s="23">
        <v>32484</v>
      </c>
    </row>
    <row r="283" spans="1:87" x14ac:dyDescent="0.2">
      <c r="A283" s="7">
        <v>44834</v>
      </c>
      <c r="B283" s="2">
        <v>26481</v>
      </c>
      <c r="C283" s="2">
        <v>26198</v>
      </c>
      <c r="D283" s="2">
        <v>27828</v>
      </c>
      <c r="E283" s="2">
        <v>30953</v>
      </c>
      <c r="F283" s="2">
        <v>36864</v>
      </c>
      <c r="G283" s="2">
        <v>36780</v>
      </c>
      <c r="H283" s="2">
        <v>35644</v>
      </c>
      <c r="I283" s="2">
        <v>34818</v>
      </c>
      <c r="J283" s="2">
        <v>36646</v>
      </c>
      <c r="K283" s="2">
        <v>36008</v>
      </c>
      <c r="L283" s="2">
        <v>33558</v>
      </c>
      <c r="M283" s="2">
        <v>32397</v>
      </c>
      <c r="N283" s="2">
        <v>36943</v>
      </c>
      <c r="O283" s="2">
        <v>33022</v>
      </c>
      <c r="P283" s="2">
        <v>29769</v>
      </c>
      <c r="Q283" s="2">
        <v>35195</v>
      </c>
      <c r="R283" s="2">
        <v>36538</v>
      </c>
      <c r="S283" s="2">
        <v>33436</v>
      </c>
      <c r="T283" s="2">
        <v>31978</v>
      </c>
      <c r="U283" s="2">
        <v>32775</v>
      </c>
      <c r="V283" s="2">
        <v>30878</v>
      </c>
      <c r="W283" s="2">
        <v>29458</v>
      </c>
      <c r="X283" s="2">
        <v>30338</v>
      </c>
      <c r="Y283" s="2">
        <v>32484</v>
      </c>
      <c r="AA283" s="2">
        <f t="shared" si="54"/>
        <v>36646</v>
      </c>
      <c r="AB283" s="2">
        <f t="shared" si="55"/>
        <v>36943</v>
      </c>
      <c r="AC283" s="2">
        <f t="shared" si="56"/>
        <v>36864</v>
      </c>
      <c r="AE283" s="10">
        <v>6</v>
      </c>
      <c r="AF283" s="2">
        <f t="shared" si="57"/>
        <v>308154</v>
      </c>
      <c r="AG283" s="2">
        <f t="shared" si="58"/>
        <v>134929</v>
      </c>
      <c r="AH283" s="2">
        <f t="shared" si="59"/>
        <v>343906</v>
      </c>
      <c r="AI283" s="2">
        <f t="shared" si="60"/>
        <v>786989</v>
      </c>
      <c r="AK283">
        <f t="shared" si="61"/>
        <v>9</v>
      </c>
      <c r="AL283">
        <f t="shared" si="62"/>
        <v>2022</v>
      </c>
      <c r="BK283">
        <v>44835</v>
      </c>
      <c r="BL283" s="14">
        <v>10138.496999999999</v>
      </c>
      <c r="BM283" s="14">
        <v>10034.913</v>
      </c>
      <c r="BN283" s="14">
        <v>9890.64</v>
      </c>
      <c r="BO283" s="14">
        <v>9691.6830000000009</v>
      </c>
      <c r="BP283" s="14">
        <v>9922.0140000000029</v>
      </c>
      <c r="BQ283" s="14">
        <v>10288.640999999998</v>
      </c>
      <c r="BR283" s="14">
        <v>10547.547</v>
      </c>
      <c r="BS283" s="14">
        <v>10669.686</v>
      </c>
      <c r="BT283" s="14">
        <v>10989.917999999998</v>
      </c>
      <c r="BU283" s="14">
        <v>11483.775</v>
      </c>
      <c r="BV283" s="14">
        <v>11944.923000000001</v>
      </c>
      <c r="BW283" s="14">
        <v>12053.120999999999</v>
      </c>
      <c r="BX283" s="14">
        <v>12140.630999999998</v>
      </c>
      <c r="BY283" s="14">
        <v>12050.721000000001</v>
      </c>
      <c r="BZ283" s="14">
        <v>12131.471999999998</v>
      </c>
      <c r="CA283" s="14">
        <v>12122.661</v>
      </c>
      <c r="CB283" s="14">
        <v>12131.337</v>
      </c>
      <c r="CC283" s="14">
        <v>11962.446</v>
      </c>
      <c r="CD283" s="14">
        <v>11924.562000000002</v>
      </c>
      <c r="CE283" s="14">
        <v>11937.707999999999</v>
      </c>
      <c r="CF283" s="14">
        <v>11603.07</v>
      </c>
      <c r="CG283" s="14">
        <v>11139.099000000002</v>
      </c>
      <c r="CH283" s="14">
        <v>10792.071000000004</v>
      </c>
      <c r="CI283" s="14">
        <v>10381.968000000001</v>
      </c>
    </row>
    <row r="284" spans="1:87" x14ac:dyDescent="0.2">
      <c r="A284" s="7">
        <v>44835</v>
      </c>
      <c r="B284" s="2">
        <f t="shared" ref="B268:B331" si="63">ROUND(BL283*$H$7,0)</f>
        <v>10650</v>
      </c>
      <c r="C284" s="2">
        <f t="shared" ref="C268:C331" si="64">ROUND(BM283*$H$7,0)</f>
        <v>10541</v>
      </c>
      <c r="D284" s="2">
        <f t="shared" ref="D268:D331" si="65">ROUND(BN283*$H$7,0)</f>
        <v>10389</v>
      </c>
      <c r="E284" s="2">
        <f t="shared" ref="E268:E331" si="66">ROUND(BO283*$H$7,0)</f>
        <v>10180</v>
      </c>
      <c r="F284" s="2">
        <f t="shared" ref="F268:F331" si="67">ROUND(BP283*$H$7,0)</f>
        <v>10422</v>
      </c>
      <c r="G284" s="2">
        <f t="shared" ref="G268:G331" si="68">ROUND(BQ283*$H$7,0)</f>
        <v>10807</v>
      </c>
      <c r="H284" s="2">
        <f t="shared" ref="H268:H331" si="69">ROUND(BR283*$H$7,0)</f>
        <v>11079</v>
      </c>
      <c r="I284" s="2">
        <f t="shared" ref="I268:I331" si="70">ROUND(BS283*$H$7,0)</f>
        <v>11208</v>
      </c>
      <c r="J284" s="2">
        <f t="shared" ref="J268:J331" si="71">ROUND(BT283*$H$7,0)</f>
        <v>11544</v>
      </c>
      <c r="K284" s="2">
        <f t="shared" ref="K268:K331" si="72">ROUND(BU283*$H$7,0)</f>
        <v>12063</v>
      </c>
      <c r="L284" s="2">
        <f t="shared" ref="L268:L331" si="73">ROUND(BV283*$H$7,0)</f>
        <v>12547</v>
      </c>
      <c r="M284" s="2">
        <f t="shared" ref="M268:M331" si="74">ROUND(BW283*$H$7,0)</f>
        <v>12661</v>
      </c>
      <c r="N284" s="2">
        <f t="shared" ref="N268:N331" si="75">ROUND(BX283*$H$7,0)</f>
        <v>12753</v>
      </c>
      <c r="O284" s="2">
        <f t="shared" ref="O268:O331" si="76">ROUND(BY283*$H$7,0)</f>
        <v>12658</v>
      </c>
      <c r="P284" s="2">
        <f t="shared" ref="P268:P331" si="77">ROUND(BZ283*$H$7,0)</f>
        <v>12743</v>
      </c>
      <c r="Q284" s="2">
        <f t="shared" ref="Q268:Q331" si="78">ROUND(CA283*$H$7,0)</f>
        <v>12734</v>
      </c>
      <c r="R284" s="2">
        <f t="shared" ref="R268:R331" si="79">ROUND(CB283*$H$7,0)</f>
        <v>12743</v>
      </c>
      <c r="S284" s="2">
        <f t="shared" ref="S268:S331" si="80">ROUND(CC283*$H$7,0)</f>
        <v>12566</v>
      </c>
      <c r="T284" s="2">
        <f t="shared" ref="T268:T331" si="81">ROUND(CD283*$H$7,0)</f>
        <v>12526</v>
      </c>
      <c r="U284" s="2">
        <f t="shared" ref="U268:U331" si="82">ROUND(CE283*$H$7,0)</f>
        <v>12540</v>
      </c>
      <c r="V284" s="2">
        <f t="shared" ref="V268:V331" si="83">ROUND(CF283*$H$7,0)</f>
        <v>12188</v>
      </c>
      <c r="W284" s="2">
        <f t="shared" ref="W268:W331" si="84">ROUND(CG283*$H$7,0)</f>
        <v>11701</v>
      </c>
      <c r="X284" s="2">
        <f t="shared" ref="X268:X331" si="85">ROUND(CH283*$H$7,0)</f>
        <v>11336</v>
      </c>
      <c r="Y284" s="2">
        <f t="shared" ref="Y268:Y331" si="86">ROUND(CI283*$H$7,0)</f>
        <v>10906</v>
      </c>
      <c r="AA284" s="2">
        <f t="shared" si="54"/>
        <v>0</v>
      </c>
      <c r="AB284" s="2">
        <f t="shared" si="55"/>
        <v>12753</v>
      </c>
      <c r="AC284" s="2">
        <f t="shared" si="56"/>
        <v>12188</v>
      </c>
      <c r="AE284" s="10">
        <v>7</v>
      </c>
      <c r="AF284" s="2">
        <f t="shared" si="57"/>
        <v>0</v>
      </c>
      <c r="AG284" s="2">
        <f t="shared" si="58"/>
        <v>161286</v>
      </c>
      <c r="AH284" s="2">
        <f t="shared" si="59"/>
        <v>120199</v>
      </c>
      <c r="AI284" s="2">
        <f t="shared" si="60"/>
        <v>281485</v>
      </c>
      <c r="AK284">
        <f t="shared" si="61"/>
        <v>10</v>
      </c>
      <c r="AL284">
        <f t="shared" si="62"/>
        <v>2022</v>
      </c>
      <c r="BK284">
        <v>44836</v>
      </c>
      <c r="BL284" s="2">
        <v>9999.5759999999973</v>
      </c>
      <c r="BM284" s="2">
        <v>9873.027</v>
      </c>
      <c r="BN284" s="2">
        <v>9604.8209999999999</v>
      </c>
      <c r="BO284" s="2">
        <v>9599.3520000000008</v>
      </c>
      <c r="BP284" s="2">
        <v>9766.3320000000003</v>
      </c>
      <c r="BQ284" s="2">
        <v>9898.5690000000013</v>
      </c>
      <c r="BR284" s="2">
        <v>10080.684000000001</v>
      </c>
      <c r="BS284" s="2">
        <v>10202.868</v>
      </c>
      <c r="BT284" s="2">
        <v>10307.789999999999</v>
      </c>
      <c r="BU284" s="2">
        <v>10553.106000000002</v>
      </c>
      <c r="BV284" s="2">
        <v>10794.534000000001</v>
      </c>
      <c r="BW284" s="2">
        <v>10905.374999999996</v>
      </c>
      <c r="BX284" s="2">
        <v>11177.192999999999</v>
      </c>
      <c r="BY284" s="2">
        <v>11219.634</v>
      </c>
      <c r="BZ284" s="2">
        <v>11168.738999999998</v>
      </c>
      <c r="CA284" s="2">
        <v>11147.978999999998</v>
      </c>
      <c r="CB284" s="2">
        <v>11015.735999999995</v>
      </c>
      <c r="CC284" s="2">
        <v>10984.332000000004</v>
      </c>
      <c r="CD284" s="2">
        <v>10965.849000000002</v>
      </c>
      <c r="CE284" s="2">
        <v>11107.976999999999</v>
      </c>
      <c r="CF284" s="2">
        <v>10841.364000000001</v>
      </c>
      <c r="CG284" s="2">
        <v>10611.764999999998</v>
      </c>
      <c r="CH284" s="2">
        <v>10441.826999999999</v>
      </c>
      <c r="CI284" s="2">
        <v>10180.964999999998</v>
      </c>
    </row>
    <row r="285" spans="1:87" x14ac:dyDescent="0.2">
      <c r="A285" s="7">
        <v>44836</v>
      </c>
      <c r="B285" s="2">
        <f t="shared" si="63"/>
        <v>10504</v>
      </c>
      <c r="C285" s="2">
        <f t="shared" si="64"/>
        <v>10371</v>
      </c>
      <c r="D285" s="2">
        <f t="shared" si="65"/>
        <v>10089</v>
      </c>
      <c r="E285" s="2">
        <f t="shared" si="66"/>
        <v>10083</v>
      </c>
      <c r="F285" s="2">
        <f t="shared" si="67"/>
        <v>10259</v>
      </c>
      <c r="G285" s="2">
        <f t="shared" si="68"/>
        <v>10398</v>
      </c>
      <c r="H285" s="2">
        <f t="shared" si="69"/>
        <v>10589</v>
      </c>
      <c r="I285" s="2">
        <f t="shared" si="70"/>
        <v>10717</v>
      </c>
      <c r="J285" s="2">
        <f t="shared" si="71"/>
        <v>10828</v>
      </c>
      <c r="K285" s="2">
        <f t="shared" si="72"/>
        <v>11085</v>
      </c>
      <c r="L285" s="2">
        <f t="shared" si="73"/>
        <v>11339</v>
      </c>
      <c r="M285" s="2">
        <f t="shared" si="74"/>
        <v>11455</v>
      </c>
      <c r="N285" s="2">
        <f t="shared" si="75"/>
        <v>11741</v>
      </c>
      <c r="O285" s="2">
        <f t="shared" si="76"/>
        <v>11785</v>
      </c>
      <c r="P285" s="2">
        <f t="shared" si="77"/>
        <v>11732</v>
      </c>
      <c r="Q285" s="2">
        <f t="shared" si="78"/>
        <v>11710</v>
      </c>
      <c r="R285" s="2">
        <f t="shared" si="79"/>
        <v>11571</v>
      </c>
      <c r="S285" s="2">
        <f t="shared" si="80"/>
        <v>11538</v>
      </c>
      <c r="T285" s="2">
        <f t="shared" si="81"/>
        <v>11519</v>
      </c>
      <c r="U285" s="2">
        <f t="shared" si="82"/>
        <v>11668</v>
      </c>
      <c r="V285" s="2">
        <f t="shared" si="83"/>
        <v>11388</v>
      </c>
      <c r="W285" s="2">
        <f t="shared" si="84"/>
        <v>11147</v>
      </c>
      <c r="X285" s="2">
        <f t="shared" si="85"/>
        <v>10968</v>
      </c>
      <c r="Y285" s="2">
        <f t="shared" si="86"/>
        <v>10694</v>
      </c>
      <c r="AA285" s="2">
        <f t="shared" si="54"/>
        <v>0</v>
      </c>
      <c r="AB285" s="2">
        <f t="shared" si="55"/>
        <v>11785</v>
      </c>
      <c r="AC285" s="2">
        <f t="shared" si="56"/>
        <v>11388</v>
      </c>
      <c r="AE285" s="10">
        <v>1</v>
      </c>
      <c r="AF285" s="2">
        <f t="shared" si="57"/>
        <v>0</v>
      </c>
      <c r="AG285" s="2">
        <f t="shared" si="58"/>
        <v>148688</v>
      </c>
      <c r="AH285" s="2">
        <f t="shared" si="59"/>
        <v>116490</v>
      </c>
      <c r="AI285" s="2">
        <f t="shared" si="60"/>
        <v>265178</v>
      </c>
      <c r="AK285">
        <f t="shared" si="61"/>
        <v>10</v>
      </c>
      <c r="AL285">
        <f t="shared" si="62"/>
        <v>2022</v>
      </c>
      <c r="BK285">
        <v>44837</v>
      </c>
      <c r="BL285" s="2">
        <v>9908.015999999996</v>
      </c>
      <c r="BM285" s="2">
        <v>9704.6309999999994</v>
      </c>
      <c r="BN285" s="2">
        <v>9677.8079999999991</v>
      </c>
      <c r="BO285" s="2">
        <v>9760.6290000000008</v>
      </c>
      <c r="BP285" s="2">
        <v>10359.209999999999</v>
      </c>
      <c r="BQ285" s="2">
        <v>10935.995999999997</v>
      </c>
      <c r="BR285" s="2">
        <v>11677.602000000001</v>
      </c>
      <c r="BS285" s="2">
        <v>12301.136999999999</v>
      </c>
      <c r="BT285" s="2">
        <v>12832.745999999997</v>
      </c>
      <c r="BU285" s="2">
        <v>13438.578000000003</v>
      </c>
      <c r="BV285" s="2">
        <v>13933.019999999999</v>
      </c>
      <c r="BW285" s="2">
        <v>13918.697999999999</v>
      </c>
      <c r="BX285" s="2">
        <v>14264.897999999999</v>
      </c>
      <c r="BY285" s="2">
        <v>14635.212000000001</v>
      </c>
      <c r="BZ285" s="2">
        <v>14262.48</v>
      </c>
      <c r="CA285" s="2">
        <v>13761.948</v>
      </c>
      <c r="CB285" s="2">
        <v>13696.479000000003</v>
      </c>
      <c r="CC285" s="2">
        <v>13154.717999999999</v>
      </c>
      <c r="CD285" s="2">
        <v>13486.905000000001</v>
      </c>
      <c r="CE285" s="2">
        <v>12722.099999999999</v>
      </c>
      <c r="CF285" s="2">
        <v>12842.288999999999</v>
      </c>
      <c r="CG285" s="2">
        <v>12503.757000000001</v>
      </c>
      <c r="CH285" s="2">
        <v>11576.895</v>
      </c>
      <c r="CI285" s="2">
        <v>10869.261</v>
      </c>
    </row>
    <row r="286" spans="1:87" x14ac:dyDescent="0.2">
      <c r="A286" s="7">
        <v>44837</v>
      </c>
      <c r="B286" s="2">
        <f t="shared" si="63"/>
        <v>10408</v>
      </c>
      <c r="C286" s="2">
        <f t="shared" si="64"/>
        <v>10194</v>
      </c>
      <c r="D286" s="2">
        <f t="shared" si="65"/>
        <v>10166</v>
      </c>
      <c r="E286" s="2">
        <f t="shared" si="66"/>
        <v>10253</v>
      </c>
      <c r="F286" s="2">
        <f t="shared" si="67"/>
        <v>10882</v>
      </c>
      <c r="G286" s="2">
        <f t="shared" si="68"/>
        <v>11487</v>
      </c>
      <c r="H286" s="2">
        <f t="shared" si="69"/>
        <v>12267</v>
      </c>
      <c r="I286" s="2">
        <f t="shared" si="70"/>
        <v>12921</v>
      </c>
      <c r="J286" s="2">
        <f t="shared" si="71"/>
        <v>13480</v>
      </c>
      <c r="K286" s="2">
        <f t="shared" si="72"/>
        <v>14116</v>
      </c>
      <c r="L286" s="2">
        <f t="shared" si="73"/>
        <v>14636</v>
      </c>
      <c r="M286" s="2">
        <f t="shared" si="74"/>
        <v>14621</v>
      </c>
      <c r="N286" s="2">
        <f t="shared" si="75"/>
        <v>14984</v>
      </c>
      <c r="O286" s="2">
        <f t="shared" si="76"/>
        <v>15373</v>
      </c>
      <c r="P286" s="2">
        <f t="shared" si="77"/>
        <v>14982</v>
      </c>
      <c r="Q286" s="2">
        <f t="shared" si="78"/>
        <v>14456</v>
      </c>
      <c r="R286" s="2">
        <f t="shared" si="79"/>
        <v>14387</v>
      </c>
      <c r="S286" s="2">
        <f t="shared" si="80"/>
        <v>13818</v>
      </c>
      <c r="T286" s="2">
        <f t="shared" si="81"/>
        <v>14167</v>
      </c>
      <c r="U286" s="2">
        <f t="shared" si="82"/>
        <v>13364</v>
      </c>
      <c r="V286" s="2">
        <f t="shared" si="83"/>
        <v>13490</v>
      </c>
      <c r="W286" s="2">
        <f t="shared" si="84"/>
        <v>13134</v>
      </c>
      <c r="X286" s="2">
        <f t="shared" si="85"/>
        <v>12161</v>
      </c>
      <c r="Y286" s="2">
        <f t="shared" si="86"/>
        <v>11417</v>
      </c>
      <c r="AA286" s="2">
        <f t="shared" si="54"/>
        <v>14636</v>
      </c>
      <c r="AB286" s="2">
        <f t="shared" si="55"/>
        <v>15373</v>
      </c>
      <c r="AC286" s="2">
        <f t="shared" si="56"/>
        <v>13490</v>
      </c>
      <c r="AE286" s="10">
        <v>2</v>
      </c>
      <c r="AF286" s="2">
        <f t="shared" si="57"/>
        <v>125510</v>
      </c>
      <c r="AG286" s="2">
        <f t="shared" si="58"/>
        <v>59795</v>
      </c>
      <c r="AH286" s="2">
        <f t="shared" si="59"/>
        <v>125859</v>
      </c>
      <c r="AI286" s="2">
        <f t="shared" si="60"/>
        <v>311164</v>
      </c>
      <c r="AK286">
        <f t="shared" si="61"/>
        <v>10</v>
      </c>
      <c r="AL286">
        <f t="shared" si="62"/>
        <v>2022</v>
      </c>
      <c r="BK286">
        <v>44838</v>
      </c>
      <c r="BL286" s="2">
        <v>10675.956</v>
      </c>
      <c r="BM286" s="2">
        <v>10472.444999999998</v>
      </c>
      <c r="BN286" s="2">
        <v>10309.677000000001</v>
      </c>
      <c r="BO286" s="2">
        <v>10034.474999999999</v>
      </c>
      <c r="BP286" s="2">
        <v>10392.735000000001</v>
      </c>
      <c r="BQ286" s="2">
        <v>10961.642999999998</v>
      </c>
      <c r="BR286" s="2">
        <v>11838.411</v>
      </c>
      <c r="BS286" s="2">
        <v>12487.356000000002</v>
      </c>
      <c r="BT286" s="2">
        <v>13269.597</v>
      </c>
      <c r="BU286" s="2">
        <v>13727.859</v>
      </c>
      <c r="BV286" s="2">
        <v>14235.501</v>
      </c>
      <c r="BW286" s="2">
        <v>14411.012999999999</v>
      </c>
      <c r="BX286" s="2">
        <v>14768.313000000004</v>
      </c>
      <c r="BY286" s="2">
        <v>15259.076999999999</v>
      </c>
      <c r="BZ286" s="2">
        <v>14791.010999999995</v>
      </c>
      <c r="CA286" s="2">
        <v>14248.839000000002</v>
      </c>
      <c r="CB286" s="2">
        <v>14140.781999999999</v>
      </c>
      <c r="CC286" s="2">
        <v>13659.933000000003</v>
      </c>
      <c r="CD286" s="2">
        <v>13698.948000000004</v>
      </c>
      <c r="CE286" s="2">
        <v>13436.340000000004</v>
      </c>
      <c r="CF286" s="2">
        <v>13054.217999999999</v>
      </c>
      <c r="CG286" s="2">
        <v>12460.398000000003</v>
      </c>
      <c r="CH286" s="2">
        <v>11517.267000000002</v>
      </c>
      <c r="CI286" s="2">
        <v>10775.820000000003</v>
      </c>
    </row>
    <row r="287" spans="1:87" x14ac:dyDescent="0.2">
      <c r="A287" s="7">
        <v>44838</v>
      </c>
      <c r="B287" s="2">
        <f t="shared" si="63"/>
        <v>11214</v>
      </c>
      <c r="C287" s="2">
        <f t="shared" si="64"/>
        <v>11001</v>
      </c>
      <c r="D287" s="2">
        <f t="shared" si="65"/>
        <v>10830</v>
      </c>
      <c r="E287" s="2">
        <f t="shared" si="66"/>
        <v>10541</v>
      </c>
      <c r="F287" s="2">
        <f t="shared" si="67"/>
        <v>10917</v>
      </c>
      <c r="G287" s="2">
        <f t="shared" si="68"/>
        <v>11514</v>
      </c>
      <c r="H287" s="2">
        <f t="shared" si="69"/>
        <v>12435</v>
      </c>
      <c r="I287" s="2">
        <f t="shared" si="70"/>
        <v>13117</v>
      </c>
      <c r="J287" s="2">
        <f t="shared" si="71"/>
        <v>13939</v>
      </c>
      <c r="K287" s="2">
        <f t="shared" si="72"/>
        <v>14420</v>
      </c>
      <c r="L287" s="2">
        <f t="shared" si="73"/>
        <v>14953</v>
      </c>
      <c r="M287" s="2">
        <f t="shared" si="74"/>
        <v>15138</v>
      </c>
      <c r="N287" s="2">
        <f t="shared" si="75"/>
        <v>15513</v>
      </c>
      <c r="O287" s="2">
        <f t="shared" si="76"/>
        <v>16029</v>
      </c>
      <c r="P287" s="2">
        <f t="shared" si="77"/>
        <v>15537</v>
      </c>
      <c r="Q287" s="2">
        <f t="shared" si="78"/>
        <v>14967</v>
      </c>
      <c r="R287" s="2">
        <f t="shared" si="79"/>
        <v>14854</v>
      </c>
      <c r="S287" s="2">
        <f t="shared" si="80"/>
        <v>14349</v>
      </c>
      <c r="T287" s="2">
        <f t="shared" si="81"/>
        <v>14390</v>
      </c>
      <c r="U287" s="2">
        <f t="shared" si="82"/>
        <v>14114</v>
      </c>
      <c r="V287" s="2">
        <f t="shared" si="83"/>
        <v>13713</v>
      </c>
      <c r="W287" s="2">
        <f t="shared" si="84"/>
        <v>13089</v>
      </c>
      <c r="X287" s="2">
        <f t="shared" si="85"/>
        <v>12098</v>
      </c>
      <c r="Y287" s="2">
        <f t="shared" si="86"/>
        <v>11319</v>
      </c>
      <c r="AA287" s="2">
        <f t="shared" si="54"/>
        <v>15138</v>
      </c>
      <c r="AB287" s="2">
        <f t="shared" si="55"/>
        <v>16029</v>
      </c>
      <c r="AC287" s="2">
        <f t="shared" si="56"/>
        <v>13713</v>
      </c>
      <c r="AE287" s="10">
        <v>3</v>
      </c>
      <c r="AF287" s="2">
        <f t="shared" si="57"/>
        <v>129274</v>
      </c>
      <c r="AG287" s="2">
        <f t="shared" si="58"/>
        <v>62046</v>
      </c>
      <c r="AH287" s="2">
        <f t="shared" si="59"/>
        <v>128671</v>
      </c>
      <c r="AI287" s="2">
        <f t="shared" si="60"/>
        <v>319991</v>
      </c>
      <c r="AK287">
        <f t="shared" si="61"/>
        <v>10</v>
      </c>
      <c r="AL287">
        <f t="shared" si="62"/>
        <v>2022</v>
      </c>
      <c r="BK287">
        <v>44839</v>
      </c>
      <c r="BL287" s="2">
        <v>10616.1</v>
      </c>
      <c r="BM287" s="2">
        <v>10469.370000000003</v>
      </c>
      <c r="BN287" s="2">
        <v>10249.269</v>
      </c>
      <c r="BO287" s="2">
        <v>9941.3459999999995</v>
      </c>
      <c r="BP287" s="2">
        <v>10666.592999999999</v>
      </c>
      <c r="BQ287" s="2">
        <v>11299.059000000001</v>
      </c>
      <c r="BR287" s="2">
        <v>11996.085000000001</v>
      </c>
      <c r="BS287" s="2">
        <v>12340.656000000003</v>
      </c>
      <c r="BT287" s="2">
        <v>12604.946999999998</v>
      </c>
      <c r="BU287" s="2">
        <v>13290.996000000001</v>
      </c>
      <c r="BV287" s="2">
        <v>14102.484</v>
      </c>
      <c r="BW287" s="2">
        <v>14531.574000000001</v>
      </c>
      <c r="BX287" s="2">
        <v>14810.319000000001</v>
      </c>
      <c r="BY287" s="2">
        <v>15097.671000000002</v>
      </c>
      <c r="BZ287" s="2">
        <v>14773.820999999998</v>
      </c>
      <c r="CA287" s="2">
        <v>14535.221999999998</v>
      </c>
      <c r="CB287" s="2">
        <v>14424.906000000003</v>
      </c>
      <c r="CC287" s="2">
        <v>14253.666000000001</v>
      </c>
      <c r="CD287" s="2">
        <v>14460.141</v>
      </c>
      <c r="CE287" s="2">
        <v>14121.821999999998</v>
      </c>
      <c r="CF287" s="2">
        <v>13829.279999999999</v>
      </c>
      <c r="CG287" s="2">
        <v>13284.804000000002</v>
      </c>
      <c r="CH287" s="2">
        <v>12547.518000000004</v>
      </c>
      <c r="CI287" s="2">
        <v>11576.592000000001</v>
      </c>
    </row>
    <row r="288" spans="1:87" x14ac:dyDescent="0.2">
      <c r="A288" s="7">
        <v>44839</v>
      </c>
      <c r="B288" s="2">
        <f t="shared" si="63"/>
        <v>11151</v>
      </c>
      <c r="C288" s="2">
        <f t="shared" si="64"/>
        <v>10997</v>
      </c>
      <c r="D288" s="2">
        <f t="shared" si="65"/>
        <v>10766</v>
      </c>
      <c r="E288" s="2">
        <f t="shared" si="66"/>
        <v>10443</v>
      </c>
      <c r="F288" s="2">
        <f t="shared" si="67"/>
        <v>11205</v>
      </c>
      <c r="G288" s="2">
        <f t="shared" si="68"/>
        <v>11869</v>
      </c>
      <c r="H288" s="2">
        <f t="shared" si="69"/>
        <v>12601</v>
      </c>
      <c r="I288" s="2">
        <f t="shared" si="70"/>
        <v>12963</v>
      </c>
      <c r="J288" s="2">
        <f t="shared" si="71"/>
        <v>13241</v>
      </c>
      <c r="K288" s="2">
        <f t="shared" si="72"/>
        <v>13961</v>
      </c>
      <c r="L288" s="2">
        <f t="shared" si="73"/>
        <v>14814</v>
      </c>
      <c r="M288" s="2">
        <f t="shared" si="74"/>
        <v>15264</v>
      </c>
      <c r="N288" s="2">
        <f t="shared" si="75"/>
        <v>15557</v>
      </c>
      <c r="O288" s="2">
        <f t="shared" si="76"/>
        <v>15859</v>
      </c>
      <c r="P288" s="2">
        <f t="shared" si="77"/>
        <v>15519</v>
      </c>
      <c r="Q288" s="2">
        <f t="shared" si="78"/>
        <v>15268</v>
      </c>
      <c r="R288" s="2">
        <f t="shared" si="79"/>
        <v>15152</v>
      </c>
      <c r="S288" s="2">
        <f t="shared" si="80"/>
        <v>14972</v>
      </c>
      <c r="T288" s="2">
        <f t="shared" si="81"/>
        <v>15189</v>
      </c>
      <c r="U288" s="2">
        <f t="shared" si="82"/>
        <v>14834</v>
      </c>
      <c r="V288" s="2">
        <f t="shared" si="83"/>
        <v>14527</v>
      </c>
      <c r="W288" s="2">
        <f t="shared" si="84"/>
        <v>13955</v>
      </c>
      <c r="X288" s="2">
        <f t="shared" si="85"/>
        <v>13180</v>
      </c>
      <c r="Y288" s="2">
        <f t="shared" si="86"/>
        <v>12160</v>
      </c>
      <c r="AA288" s="2">
        <f t="shared" si="54"/>
        <v>15264</v>
      </c>
      <c r="AB288" s="2">
        <f t="shared" si="55"/>
        <v>15859</v>
      </c>
      <c r="AC288" s="2">
        <f t="shared" si="56"/>
        <v>14527</v>
      </c>
      <c r="AE288" s="10">
        <v>4</v>
      </c>
      <c r="AF288" s="2">
        <f t="shared" si="57"/>
        <v>130390</v>
      </c>
      <c r="AG288" s="2">
        <f t="shared" si="58"/>
        <v>62203</v>
      </c>
      <c r="AH288" s="2">
        <f t="shared" si="59"/>
        <v>132854</v>
      </c>
      <c r="AI288" s="2">
        <f t="shared" si="60"/>
        <v>325447</v>
      </c>
      <c r="AK288">
        <f t="shared" si="61"/>
        <v>10</v>
      </c>
      <c r="AL288">
        <f t="shared" si="62"/>
        <v>2022</v>
      </c>
      <c r="BK288">
        <v>44840</v>
      </c>
      <c r="BL288" s="2">
        <v>11395.560000000003</v>
      </c>
      <c r="BM288" s="2">
        <v>10987.124999999998</v>
      </c>
      <c r="BN288" s="2">
        <v>10765.917000000001</v>
      </c>
      <c r="BO288" s="2">
        <v>10480.653</v>
      </c>
      <c r="BP288" s="2">
        <v>11182.491000000004</v>
      </c>
      <c r="BQ288" s="2">
        <v>11730.371999999998</v>
      </c>
      <c r="BR288" s="2">
        <v>12634.499999999998</v>
      </c>
      <c r="BS288" s="2">
        <v>12750.854999999998</v>
      </c>
      <c r="BT288" s="2">
        <v>13412.192999999999</v>
      </c>
      <c r="BU288" s="2">
        <v>13912.568999999998</v>
      </c>
      <c r="BV288" s="2">
        <v>14544.627000000002</v>
      </c>
      <c r="BW288" s="2">
        <v>14956.701000000001</v>
      </c>
      <c r="BX288" s="2">
        <v>15410.540999999999</v>
      </c>
      <c r="BY288" s="2">
        <v>15679.190999999999</v>
      </c>
      <c r="BZ288" s="2">
        <v>15512.997000000003</v>
      </c>
      <c r="CA288" s="2">
        <v>15178.418999999996</v>
      </c>
      <c r="CB288" s="2">
        <v>14848.086000000003</v>
      </c>
      <c r="CC288" s="2">
        <v>14490.386999999999</v>
      </c>
      <c r="CD288" s="2">
        <v>14468.373</v>
      </c>
      <c r="CE288" s="2">
        <v>13948.511999999999</v>
      </c>
      <c r="CF288" s="2">
        <v>13509.171000000002</v>
      </c>
      <c r="CG288" s="2">
        <v>12844.62</v>
      </c>
      <c r="CH288" s="2">
        <v>12116.607</v>
      </c>
      <c r="CI288" s="2">
        <v>11347.998000000001</v>
      </c>
    </row>
    <row r="289" spans="1:87" x14ac:dyDescent="0.2">
      <c r="A289" s="7">
        <v>44840</v>
      </c>
      <c r="B289" s="2">
        <f t="shared" si="63"/>
        <v>11970</v>
      </c>
      <c r="C289" s="2">
        <f t="shared" si="64"/>
        <v>11541</v>
      </c>
      <c r="D289" s="2">
        <f t="shared" si="65"/>
        <v>11309</v>
      </c>
      <c r="E289" s="2">
        <f t="shared" si="66"/>
        <v>11009</v>
      </c>
      <c r="F289" s="2">
        <f t="shared" si="67"/>
        <v>11746</v>
      </c>
      <c r="G289" s="2">
        <f t="shared" si="68"/>
        <v>12322</v>
      </c>
      <c r="H289" s="2">
        <f t="shared" si="69"/>
        <v>13272</v>
      </c>
      <c r="I289" s="2">
        <f t="shared" si="70"/>
        <v>13394</v>
      </c>
      <c r="J289" s="2">
        <f t="shared" si="71"/>
        <v>14089</v>
      </c>
      <c r="K289" s="2">
        <f t="shared" si="72"/>
        <v>14614</v>
      </c>
      <c r="L289" s="2">
        <f t="shared" si="73"/>
        <v>15278</v>
      </c>
      <c r="M289" s="2">
        <f t="shared" si="74"/>
        <v>15711</v>
      </c>
      <c r="N289" s="2">
        <f t="shared" si="75"/>
        <v>16188</v>
      </c>
      <c r="O289" s="2">
        <f t="shared" si="76"/>
        <v>16470</v>
      </c>
      <c r="P289" s="2">
        <f t="shared" si="77"/>
        <v>16295</v>
      </c>
      <c r="Q289" s="2">
        <f t="shared" si="78"/>
        <v>15944</v>
      </c>
      <c r="R289" s="2">
        <f t="shared" si="79"/>
        <v>15597</v>
      </c>
      <c r="S289" s="2">
        <f t="shared" si="80"/>
        <v>15221</v>
      </c>
      <c r="T289" s="2">
        <f t="shared" si="81"/>
        <v>15198</v>
      </c>
      <c r="U289" s="2">
        <f t="shared" si="82"/>
        <v>14652</v>
      </c>
      <c r="V289" s="2">
        <f t="shared" si="83"/>
        <v>14190</v>
      </c>
      <c r="W289" s="2">
        <f t="shared" si="84"/>
        <v>13492</v>
      </c>
      <c r="X289" s="2">
        <f t="shared" si="85"/>
        <v>12728</v>
      </c>
      <c r="Y289" s="2">
        <f t="shared" si="86"/>
        <v>11920</v>
      </c>
      <c r="AA289" s="2">
        <f t="shared" si="54"/>
        <v>15711</v>
      </c>
      <c r="AB289" s="2">
        <f t="shared" si="55"/>
        <v>16470</v>
      </c>
      <c r="AC289" s="2">
        <f t="shared" si="56"/>
        <v>14190</v>
      </c>
      <c r="AE289" s="10">
        <v>5</v>
      </c>
      <c r="AF289" s="2">
        <f t="shared" si="57"/>
        <v>133754</v>
      </c>
      <c r="AG289" s="2">
        <f t="shared" si="58"/>
        <v>64897</v>
      </c>
      <c r="AH289" s="2">
        <f t="shared" si="59"/>
        <v>135499</v>
      </c>
      <c r="AI289" s="2">
        <f t="shared" si="60"/>
        <v>334150</v>
      </c>
      <c r="AK289">
        <f t="shared" si="61"/>
        <v>10</v>
      </c>
      <c r="AL289">
        <f t="shared" si="62"/>
        <v>2022</v>
      </c>
      <c r="BK289">
        <v>44841</v>
      </c>
      <c r="BL289" s="2">
        <v>10881.528000000002</v>
      </c>
      <c r="BM289" s="2">
        <v>10861.635</v>
      </c>
      <c r="BN289" s="2">
        <v>10747.857000000002</v>
      </c>
      <c r="BO289" s="2">
        <v>10447.194</v>
      </c>
      <c r="BP289" s="2">
        <v>10715.718000000003</v>
      </c>
      <c r="BQ289" s="2">
        <v>11126.235000000002</v>
      </c>
      <c r="BR289" s="2">
        <v>11646.977999999999</v>
      </c>
      <c r="BS289" s="2">
        <v>12314.613000000001</v>
      </c>
      <c r="BT289" s="2">
        <v>12880.800000000001</v>
      </c>
      <c r="BU289" s="2">
        <v>13455.155999999999</v>
      </c>
      <c r="BV289" s="2">
        <v>14324.666999999998</v>
      </c>
      <c r="BW289" s="2">
        <v>14625.729000000003</v>
      </c>
      <c r="BX289" s="2">
        <v>14976.999</v>
      </c>
      <c r="BY289" s="2">
        <v>14872.713000000003</v>
      </c>
      <c r="BZ289" s="2">
        <v>14728.746000000003</v>
      </c>
      <c r="CA289" s="2">
        <v>14165.145000000002</v>
      </c>
      <c r="CB289" s="2">
        <v>13758.582000000002</v>
      </c>
      <c r="CC289" s="2">
        <v>13315.482000000002</v>
      </c>
      <c r="CD289" s="2">
        <v>13059.321</v>
      </c>
      <c r="CE289" s="2">
        <v>12461.300999999999</v>
      </c>
      <c r="CF289" s="2">
        <v>12218.01</v>
      </c>
      <c r="CG289" s="2">
        <v>11691.486000000001</v>
      </c>
      <c r="CH289" s="2">
        <v>10915.872000000001</v>
      </c>
      <c r="CI289" s="2">
        <v>10653.186</v>
      </c>
    </row>
    <row r="290" spans="1:87" x14ac:dyDescent="0.2">
      <c r="A290" s="7">
        <v>44841</v>
      </c>
      <c r="B290" s="2">
        <f t="shared" si="63"/>
        <v>11430</v>
      </c>
      <c r="C290" s="2">
        <f t="shared" si="64"/>
        <v>11409</v>
      </c>
      <c r="D290" s="2">
        <f t="shared" si="65"/>
        <v>11290</v>
      </c>
      <c r="E290" s="2">
        <f t="shared" si="66"/>
        <v>10974</v>
      </c>
      <c r="F290" s="2">
        <f t="shared" si="67"/>
        <v>11256</v>
      </c>
      <c r="G290" s="2">
        <f t="shared" si="68"/>
        <v>11687</v>
      </c>
      <c r="H290" s="2">
        <f t="shared" si="69"/>
        <v>12234</v>
      </c>
      <c r="I290" s="2">
        <f t="shared" si="70"/>
        <v>12936</v>
      </c>
      <c r="J290" s="2">
        <f t="shared" si="71"/>
        <v>13530</v>
      </c>
      <c r="K290" s="2">
        <f t="shared" si="72"/>
        <v>14134</v>
      </c>
      <c r="L290" s="2">
        <f t="shared" si="73"/>
        <v>15047</v>
      </c>
      <c r="M290" s="2">
        <f t="shared" si="74"/>
        <v>15363</v>
      </c>
      <c r="N290" s="2">
        <f t="shared" si="75"/>
        <v>15732</v>
      </c>
      <c r="O290" s="2">
        <f t="shared" si="76"/>
        <v>15623</v>
      </c>
      <c r="P290" s="2">
        <f t="shared" si="77"/>
        <v>15472</v>
      </c>
      <c r="Q290" s="2">
        <f t="shared" si="78"/>
        <v>14879</v>
      </c>
      <c r="R290" s="2">
        <f t="shared" si="79"/>
        <v>14452</v>
      </c>
      <c r="S290" s="2">
        <f t="shared" si="80"/>
        <v>13987</v>
      </c>
      <c r="T290" s="2">
        <f t="shared" si="81"/>
        <v>13718</v>
      </c>
      <c r="U290" s="2">
        <f t="shared" si="82"/>
        <v>13090</v>
      </c>
      <c r="V290" s="2">
        <f t="shared" si="83"/>
        <v>12834</v>
      </c>
      <c r="W290" s="2">
        <f t="shared" si="84"/>
        <v>12281</v>
      </c>
      <c r="X290" s="2">
        <f t="shared" si="85"/>
        <v>11466</v>
      </c>
      <c r="Y290" s="2">
        <f t="shared" si="86"/>
        <v>11190</v>
      </c>
      <c r="AA290" s="2">
        <f t="shared" si="54"/>
        <v>15363</v>
      </c>
      <c r="AB290" s="2">
        <f t="shared" si="55"/>
        <v>15732</v>
      </c>
      <c r="AC290" s="2">
        <f t="shared" si="56"/>
        <v>12834</v>
      </c>
      <c r="AE290" s="10">
        <v>6</v>
      </c>
      <c r="AF290" s="2">
        <f t="shared" si="57"/>
        <v>126257</v>
      </c>
      <c r="AG290" s="2">
        <f t="shared" si="58"/>
        <v>61706</v>
      </c>
      <c r="AH290" s="2">
        <f t="shared" si="59"/>
        <v>128051</v>
      </c>
      <c r="AI290" s="2">
        <f t="shared" si="60"/>
        <v>316014</v>
      </c>
      <c r="AK290">
        <f t="shared" si="61"/>
        <v>10</v>
      </c>
      <c r="AL290">
        <f t="shared" si="62"/>
        <v>2022</v>
      </c>
      <c r="BK290">
        <v>44842</v>
      </c>
      <c r="BL290" s="2">
        <v>10327.728000000001</v>
      </c>
      <c r="BM290" s="2">
        <v>10098.627</v>
      </c>
      <c r="BN290" s="2">
        <v>9852.357</v>
      </c>
      <c r="BO290" s="2">
        <v>9810.741</v>
      </c>
      <c r="BP290" s="2">
        <v>9875.1270000000022</v>
      </c>
      <c r="BQ290" s="2">
        <v>9912.8549999999977</v>
      </c>
      <c r="BR290" s="2">
        <v>10105.908000000001</v>
      </c>
      <c r="BS290" s="2">
        <v>9941.0640000000003</v>
      </c>
      <c r="BT290" s="2">
        <v>10196.475</v>
      </c>
      <c r="BU290" s="2">
        <v>10478.453999999998</v>
      </c>
      <c r="BV290" s="2">
        <v>10619.567999999999</v>
      </c>
      <c r="BW290" s="2">
        <v>10778.867999999997</v>
      </c>
      <c r="BX290" s="2">
        <v>10768.259999999998</v>
      </c>
      <c r="BY290" s="2">
        <v>10936.299000000003</v>
      </c>
      <c r="BZ290" s="2">
        <v>11037.887999999997</v>
      </c>
      <c r="CA290" s="2">
        <v>11064.050999999999</v>
      </c>
      <c r="CB290" s="2">
        <v>11167.596</v>
      </c>
      <c r="CC290" s="2">
        <v>10936.011000000002</v>
      </c>
      <c r="CD290" s="2">
        <v>10857.998999999998</v>
      </c>
      <c r="CE290" s="2">
        <v>10493.543999999998</v>
      </c>
      <c r="CF290" s="2">
        <v>10237.754999999997</v>
      </c>
      <c r="CG290" s="2">
        <v>10068.180000000002</v>
      </c>
      <c r="CH290" s="2">
        <v>9749.2259999999987</v>
      </c>
      <c r="CI290" s="2">
        <v>9553.0499999999993</v>
      </c>
    </row>
    <row r="291" spans="1:87" x14ac:dyDescent="0.2">
      <c r="A291" s="7">
        <v>44842</v>
      </c>
      <c r="B291" s="2">
        <f t="shared" si="63"/>
        <v>10849</v>
      </c>
      <c r="C291" s="2">
        <f t="shared" si="64"/>
        <v>10608</v>
      </c>
      <c r="D291" s="2">
        <f t="shared" si="65"/>
        <v>10349</v>
      </c>
      <c r="E291" s="2">
        <f t="shared" si="66"/>
        <v>10305</v>
      </c>
      <c r="F291" s="2">
        <f t="shared" si="67"/>
        <v>10373</v>
      </c>
      <c r="G291" s="2">
        <f t="shared" si="68"/>
        <v>10413</v>
      </c>
      <c r="H291" s="2">
        <f t="shared" si="69"/>
        <v>10616</v>
      </c>
      <c r="I291" s="2">
        <f t="shared" si="70"/>
        <v>10442</v>
      </c>
      <c r="J291" s="2">
        <f t="shared" si="71"/>
        <v>10711</v>
      </c>
      <c r="K291" s="2">
        <f t="shared" si="72"/>
        <v>11007</v>
      </c>
      <c r="L291" s="2">
        <f t="shared" si="73"/>
        <v>11155</v>
      </c>
      <c r="M291" s="2">
        <f t="shared" si="74"/>
        <v>11322</v>
      </c>
      <c r="N291" s="2">
        <f t="shared" si="75"/>
        <v>11311</v>
      </c>
      <c r="O291" s="2">
        <f t="shared" si="76"/>
        <v>11488</v>
      </c>
      <c r="P291" s="2">
        <f t="shared" si="77"/>
        <v>11595</v>
      </c>
      <c r="Q291" s="2">
        <f t="shared" si="78"/>
        <v>11622</v>
      </c>
      <c r="R291" s="2">
        <f t="shared" si="79"/>
        <v>11731</v>
      </c>
      <c r="S291" s="2">
        <f t="shared" si="80"/>
        <v>11488</v>
      </c>
      <c r="T291" s="2">
        <f t="shared" si="81"/>
        <v>11406</v>
      </c>
      <c r="U291" s="2">
        <f t="shared" si="82"/>
        <v>11023</v>
      </c>
      <c r="V291" s="2">
        <f t="shared" si="83"/>
        <v>10754</v>
      </c>
      <c r="W291" s="2">
        <f t="shared" si="84"/>
        <v>10576</v>
      </c>
      <c r="X291" s="2">
        <f t="shared" si="85"/>
        <v>10241</v>
      </c>
      <c r="Y291" s="2">
        <f t="shared" si="86"/>
        <v>10035</v>
      </c>
      <c r="AA291" s="2">
        <f t="shared" si="54"/>
        <v>0</v>
      </c>
      <c r="AB291" s="2">
        <f t="shared" si="55"/>
        <v>11731</v>
      </c>
      <c r="AC291" s="2">
        <f t="shared" si="56"/>
        <v>10849</v>
      </c>
      <c r="AE291" s="10">
        <v>7</v>
      </c>
      <c r="AF291" s="2">
        <f t="shared" si="57"/>
        <v>0</v>
      </c>
      <c r="AG291" s="2">
        <f t="shared" si="58"/>
        <v>146301</v>
      </c>
      <c r="AH291" s="2">
        <f t="shared" si="59"/>
        <v>115119</v>
      </c>
      <c r="AI291" s="2">
        <f t="shared" si="60"/>
        <v>261420</v>
      </c>
      <c r="AK291">
        <f t="shared" si="61"/>
        <v>10</v>
      </c>
      <c r="AL291">
        <f t="shared" si="62"/>
        <v>2022</v>
      </c>
      <c r="BK291">
        <v>44843</v>
      </c>
      <c r="BL291" s="2">
        <v>9338.360999999999</v>
      </c>
      <c r="BM291" s="2">
        <v>9165.0630000000001</v>
      </c>
      <c r="BN291" s="2">
        <v>9029.9909999999982</v>
      </c>
      <c r="BO291" s="2">
        <v>9164.0969999999998</v>
      </c>
      <c r="BP291" s="2">
        <v>9346.9259999999995</v>
      </c>
      <c r="BQ291" s="2">
        <v>9519.237000000001</v>
      </c>
      <c r="BR291" s="2">
        <v>9734.1479999999992</v>
      </c>
      <c r="BS291" s="2">
        <v>9611.771999999999</v>
      </c>
      <c r="BT291" s="2">
        <v>9770.7509999999984</v>
      </c>
      <c r="BU291" s="2">
        <v>10139.166000000001</v>
      </c>
      <c r="BV291" s="2">
        <v>9211.775999999998</v>
      </c>
      <c r="BW291" s="2">
        <v>9942.4439999999977</v>
      </c>
      <c r="BX291" s="2">
        <v>10567.581000000002</v>
      </c>
      <c r="BY291" s="2">
        <v>10697.178000000002</v>
      </c>
      <c r="BZ291" s="2">
        <v>10756.935000000003</v>
      </c>
      <c r="CA291" s="2">
        <v>10770.950999999997</v>
      </c>
      <c r="CB291" s="2">
        <v>10665.069</v>
      </c>
      <c r="CC291" s="2">
        <v>10642.647000000001</v>
      </c>
      <c r="CD291" s="2">
        <v>10625.510999999999</v>
      </c>
      <c r="CE291" s="2">
        <v>10533.236999999999</v>
      </c>
      <c r="CF291" s="2">
        <v>10072.373999999998</v>
      </c>
      <c r="CG291" s="2">
        <v>9885.4379999999983</v>
      </c>
      <c r="CH291" s="2">
        <v>9813.393</v>
      </c>
      <c r="CI291" s="2">
        <v>9665.3189999999995</v>
      </c>
    </row>
    <row r="292" spans="1:87" x14ac:dyDescent="0.2">
      <c r="A292" s="7">
        <v>44843</v>
      </c>
      <c r="B292" s="2">
        <f t="shared" si="63"/>
        <v>9809</v>
      </c>
      <c r="C292" s="2">
        <f t="shared" si="64"/>
        <v>9627</v>
      </c>
      <c r="D292" s="2">
        <f t="shared" si="65"/>
        <v>9485</v>
      </c>
      <c r="E292" s="2">
        <f t="shared" si="66"/>
        <v>9626</v>
      </c>
      <c r="F292" s="2">
        <f t="shared" si="67"/>
        <v>9818</v>
      </c>
      <c r="G292" s="2">
        <f t="shared" si="68"/>
        <v>9999</v>
      </c>
      <c r="H292" s="2">
        <f t="shared" si="69"/>
        <v>10225</v>
      </c>
      <c r="I292" s="2">
        <f t="shared" si="70"/>
        <v>10096</v>
      </c>
      <c r="J292" s="2">
        <f t="shared" si="71"/>
        <v>10263</v>
      </c>
      <c r="K292" s="2">
        <f t="shared" si="72"/>
        <v>10650</v>
      </c>
      <c r="L292" s="2">
        <f t="shared" si="73"/>
        <v>9676</v>
      </c>
      <c r="M292" s="2">
        <f t="shared" si="74"/>
        <v>10444</v>
      </c>
      <c r="N292" s="2">
        <f t="shared" si="75"/>
        <v>11101</v>
      </c>
      <c r="O292" s="2">
        <f t="shared" si="76"/>
        <v>11237</v>
      </c>
      <c r="P292" s="2">
        <f t="shared" si="77"/>
        <v>11299</v>
      </c>
      <c r="Q292" s="2">
        <f t="shared" si="78"/>
        <v>11314</v>
      </c>
      <c r="R292" s="2">
        <f t="shared" si="79"/>
        <v>11203</v>
      </c>
      <c r="S292" s="2">
        <f t="shared" si="80"/>
        <v>11179</v>
      </c>
      <c r="T292" s="2">
        <f t="shared" si="81"/>
        <v>11161</v>
      </c>
      <c r="U292" s="2">
        <f t="shared" si="82"/>
        <v>11064</v>
      </c>
      <c r="V292" s="2">
        <f t="shared" si="83"/>
        <v>10580</v>
      </c>
      <c r="W292" s="2">
        <f t="shared" si="84"/>
        <v>10384</v>
      </c>
      <c r="X292" s="2">
        <f t="shared" si="85"/>
        <v>10308</v>
      </c>
      <c r="Y292" s="2">
        <f t="shared" si="86"/>
        <v>10153</v>
      </c>
      <c r="AA292" s="2">
        <f t="shared" si="54"/>
        <v>0</v>
      </c>
      <c r="AB292" s="2">
        <f t="shared" si="55"/>
        <v>11314</v>
      </c>
      <c r="AC292" s="2">
        <f t="shared" si="56"/>
        <v>10580</v>
      </c>
      <c r="AE292" s="10">
        <v>8</v>
      </c>
      <c r="AF292" s="2">
        <f t="shared" si="57"/>
        <v>0</v>
      </c>
      <c r="AG292" s="2">
        <f t="shared" si="58"/>
        <v>140687</v>
      </c>
      <c r="AH292" s="2">
        <f t="shared" si="59"/>
        <v>110014</v>
      </c>
      <c r="AI292" s="2">
        <f t="shared" si="60"/>
        <v>250701</v>
      </c>
      <c r="AK292">
        <f t="shared" si="61"/>
        <v>10</v>
      </c>
      <c r="AL292">
        <f t="shared" si="62"/>
        <v>2022</v>
      </c>
      <c r="BK292">
        <v>44844</v>
      </c>
      <c r="BL292" s="2">
        <v>9409.5180000000018</v>
      </c>
      <c r="BM292" s="2">
        <v>9259.2420000000002</v>
      </c>
      <c r="BN292" s="2">
        <v>9194.8259999999991</v>
      </c>
      <c r="BO292" s="2">
        <v>9381.5400000000027</v>
      </c>
      <c r="BP292" s="2">
        <v>9992.8109999999997</v>
      </c>
      <c r="BQ292" s="2">
        <v>10373.865</v>
      </c>
      <c r="BR292" s="2">
        <v>10760.885999999997</v>
      </c>
      <c r="BS292" s="2">
        <v>11100.729000000001</v>
      </c>
      <c r="BT292" s="2">
        <v>11006.813999999998</v>
      </c>
      <c r="BU292" s="2">
        <v>11508.576000000001</v>
      </c>
      <c r="BV292" s="2">
        <v>11682.636</v>
      </c>
      <c r="BW292" s="2">
        <v>11753.852999999999</v>
      </c>
      <c r="BX292" s="2">
        <v>11772.761999999999</v>
      </c>
      <c r="BY292" s="2">
        <v>11628.342000000001</v>
      </c>
      <c r="BZ292" s="2">
        <v>11490.561000000002</v>
      </c>
      <c r="CA292" s="2">
        <v>11335.023000000001</v>
      </c>
      <c r="CB292" s="2">
        <v>11397.294</v>
      </c>
      <c r="CC292" s="2">
        <v>11390.625000000002</v>
      </c>
      <c r="CD292" s="2">
        <v>11558.046</v>
      </c>
      <c r="CE292" s="2">
        <v>11256.33</v>
      </c>
      <c r="CF292" s="2">
        <v>11161.407000000001</v>
      </c>
      <c r="CG292" s="2">
        <v>10897.758</v>
      </c>
      <c r="CH292" s="2">
        <v>10548.098999999998</v>
      </c>
      <c r="CI292" s="2">
        <v>10206.819</v>
      </c>
    </row>
    <row r="293" spans="1:87" x14ac:dyDescent="0.2">
      <c r="A293" s="7">
        <v>44844</v>
      </c>
      <c r="B293" s="2">
        <f t="shared" si="63"/>
        <v>9884</v>
      </c>
      <c r="C293" s="2">
        <f t="shared" si="64"/>
        <v>9726</v>
      </c>
      <c r="D293" s="2">
        <f t="shared" si="65"/>
        <v>9659</v>
      </c>
      <c r="E293" s="2">
        <f t="shared" si="66"/>
        <v>9855</v>
      </c>
      <c r="F293" s="2">
        <f t="shared" si="67"/>
        <v>10497</v>
      </c>
      <c r="G293" s="2">
        <f t="shared" si="68"/>
        <v>10897</v>
      </c>
      <c r="H293" s="2">
        <f t="shared" si="69"/>
        <v>11304</v>
      </c>
      <c r="I293" s="2">
        <f t="shared" si="70"/>
        <v>11661</v>
      </c>
      <c r="J293" s="2">
        <f t="shared" si="71"/>
        <v>11562</v>
      </c>
      <c r="K293" s="2">
        <f t="shared" si="72"/>
        <v>12089</v>
      </c>
      <c r="L293" s="2">
        <f t="shared" si="73"/>
        <v>12272</v>
      </c>
      <c r="M293" s="2">
        <f t="shared" si="74"/>
        <v>12347</v>
      </c>
      <c r="N293" s="2">
        <f t="shared" si="75"/>
        <v>12366</v>
      </c>
      <c r="O293" s="2">
        <f t="shared" si="76"/>
        <v>12215</v>
      </c>
      <c r="P293" s="2">
        <f t="shared" si="77"/>
        <v>12070</v>
      </c>
      <c r="Q293" s="2">
        <f t="shared" si="78"/>
        <v>11907</v>
      </c>
      <c r="R293" s="2">
        <f t="shared" si="79"/>
        <v>11972</v>
      </c>
      <c r="S293" s="2">
        <f t="shared" si="80"/>
        <v>11965</v>
      </c>
      <c r="T293" s="2">
        <f t="shared" si="81"/>
        <v>12141</v>
      </c>
      <c r="U293" s="2">
        <f t="shared" si="82"/>
        <v>11824</v>
      </c>
      <c r="V293" s="2">
        <f t="shared" si="83"/>
        <v>11724</v>
      </c>
      <c r="W293" s="2">
        <f t="shared" si="84"/>
        <v>11447</v>
      </c>
      <c r="X293" s="2">
        <f t="shared" si="85"/>
        <v>11080</v>
      </c>
      <c r="Y293" s="2">
        <f t="shared" si="86"/>
        <v>10722</v>
      </c>
      <c r="AA293" s="2">
        <f t="shared" si="54"/>
        <v>12347</v>
      </c>
      <c r="AB293" s="2">
        <f t="shared" si="55"/>
        <v>12366</v>
      </c>
      <c r="AC293" s="2">
        <f t="shared" si="56"/>
        <v>11724</v>
      </c>
      <c r="AE293" s="10">
        <v>2</v>
      </c>
      <c r="AF293" s="2">
        <f t="shared" si="57"/>
        <v>107833</v>
      </c>
      <c r="AG293" s="2">
        <f t="shared" si="58"/>
        <v>48558</v>
      </c>
      <c r="AH293" s="2">
        <f t="shared" si="59"/>
        <v>116795</v>
      </c>
      <c r="AI293" s="2">
        <f t="shared" si="60"/>
        <v>273186</v>
      </c>
      <c r="AK293">
        <f t="shared" si="61"/>
        <v>10</v>
      </c>
      <c r="AL293">
        <f t="shared" si="62"/>
        <v>2022</v>
      </c>
      <c r="BK293">
        <v>44845</v>
      </c>
      <c r="BL293" s="2">
        <v>10334.268000000002</v>
      </c>
      <c r="BM293" s="2">
        <v>10090.134</v>
      </c>
      <c r="BN293" s="2">
        <v>9933.6600000000017</v>
      </c>
      <c r="BO293" s="2">
        <v>9730.1310000000012</v>
      </c>
      <c r="BP293" s="2">
        <v>10369.212</v>
      </c>
      <c r="BQ293" s="2">
        <v>10862.441999999999</v>
      </c>
      <c r="BR293" s="2">
        <v>11697.881999999996</v>
      </c>
      <c r="BS293" s="2">
        <v>12225.087</v>
      </c>
      <c r="BT293" s="2">
        <v>12772.907999999999</v>
      </c>
      <c r="BU293" s="2">
        <v>13222.304999999998</v>
      </c>
      <c r="BV293" s="2">
        <v>13691.733</v>
      </c>
      <c r="BW293" s="2">
        <v>13515.789000000002</v>
      </c>
      <c r="BX293" s="2">
        <v>13470.831000000002</v>
      </c>
      <c r="BY293" s="2">
        <v>13611.981000000002</v>
      </c>
      <c r="BZ293" s="2">
        <v>13657.017000000002</v>
      </c>
      <c r="CA293" s="2">
        <v>13531.107000000002</v>
      </c>
      <c r="CB293" s="2">
        <v>13315.239</v>
      </c>
      <c r="CC293" s="2">
        <v>12990.132</v>
      </c>
      <c r="CD293" s="2">
        <v>13174.985999999999</v>
      </c>
      <c r="CE293" s="2">
        <v>12647.103000000001</v>
      </c>
      <c r="CF293" s="2">
        <v>12275.73</v>
      </c>
      <c r="CG293" s="2">
        <v>12200.886</v>
      </c>
      <c r="CH293" s="2">
        <v>11487.671999999999</v>
      </c>
      <c r="CI293" s="2">
        <v>10827.486000000001</v>
      </c>
    </row>
    <row r="294" spans="1:87" x14ac:dyDescent="0.2">
      <c r="A294" s="7">
        <v>44845</v>
      </c>
      <c r="B294" s="2">
        <f t="shared" si="63"/>
        <v>10855</v>
      </c>
      <c r="C294" s="2">
        <f t="shared" si="64"/>
        <v>10599</v>
      </c>
      <c r="D294" s="2">
        <f t="shared" si="65"/>
        <v>10435</v>
      </c>
      <c r="E294" s="2">
        <f t="shared" si="66"/>
        <v>10221</v>
      </c>
      <c r="F294" s="2">
        <f t="shared" si="67"/>
        <v>10892</v>
      </c>
      <c r="G294" s="2">
        <f t="shared" si="68"/>
        <v>11410</v>
      </c>
      <c r="H294" s="2">
        <f t="shared" si="69"/>
        <v>12288</v>
      </c>
      <c r="I294" s="2">
        <f t="shared" si="70"/>
        <v>12842</v>
      </c>
      <c r="J294" s="2">
        <f t="shared" si="71"/>
        <v>13417</v>
      </c>
      <c r="K294" s="2">
        <f t="shared" si="72"/>
        <v>13889</v>
      </c>
      <c r="L294" s="2">
        <f t="shared" si="73"/>
        <v>14382</v>
      </c>
      <c r="M294" s="2">
        <f t="shared" si="74"/>
        <v>14197</v>
      </c>
      <c r="N294" s="2">
        <f t="shared" si="75"/>
        <v>14150</v>
      </c>
      <c r="O294" s="2">
        <f t="shared" si="76"/>
        <v>14298</v>
      </c>
      <c r="P294" s="2">
        <f t="shared" si="77"/>
        <v>14346</v>
      </c>
      <c r="Q294" s="2">
        <f t="shared" si="78"/>
        <v>14213</v>
      </c>
      <c r="R294" s="2">
        <f t="shared" si="79"/>
        <v>13987</v>
      </c>
      <c r="S294" s="2">
        <f t="shared" si="80"/>
        <v>13645</v>
      </c>
      <c r="T294" s="2">
        <f t="shared" si="81"/>
        <v>13839</v>
      </c>
      <c r="U294" s="2">
        <f t="shared" si="82"/>
        <v>13285</v>
      </c>
      <c r="V294" s="2">
        <f t="shared" si="83"/>
        <v>12895</v>
      </c>
      <c r="W294" s="2">
        <f t="shared" si="84"/>
        <v>12816</v>
      </c>
      <c r="X294" s="2">
        <f t="shared" si="85"/>
        <v>12067</v>
      </c>
      <c r="Y294" s="2">
        <f t="shared" si="86"/>
        <v>11374</v>
      </c>
      <c r="AA294" s="2">
        <f t="shared" si="54"/>
        <v>14382</v>
      </c>
      <c r="AB294" s="2">
        <f t="shared" si="55"/>
        <v>14346</v>
      </c>
      <c r="AC294" s="2">
        <f t="shared" si="56"/>
        <v>12895</v>
      </c>
      <c r="AE294" s="10">
        <v>3</v>
      </c>
      <c r="AF294" s="2">
        <f t="shared" si="57"/>
        <v>123483</v>
      </c>
      <c r="AG294" s="2">
        <f t="shared" si="58"/>
        <v>57007</v>
      </c>
      <c r="AH294" s="2">
        <f t="shared" si="59"/>
        <v>125852</v>
      </c>
      <c r="AI294" s="2">
        <f t="shared" si="60"/>
        <v>306342</v>
      </c>
      <c r="AK294">
        <f t="shared" si="61"/>
        <v>10</v>
      </c>
      <c r="AL294">
        <f t="shared" si="62"/>
        <v>2022</v>
      </c>
      <c r="BK294">
        <v>44846</v>
      </c>
      <c r="BL294" s="2">
        <v>10753.784999999998</v>
      </c>
      <c r="BM294" s="2">
        <v>10596.405000000002</v>
      </c>
      <c r="BN294" s="2">
        <v>10334.483999999999</v>
      </c>
      <c r="BO294" s="2">
        <v>10070.715</v>
      </c>
      <c r="BP294" s="2">
        <v>10710.024000000001</v>
      </c>
      <c r="BQ294" s="2">
        <v>11167.052999999998</v>
      </c>
      <c r="BR294" s="2">
        <v>11842.89</v>
      </c>
      <c r="BS294" s="2">
        <v>12487.839</v>
      </c>
      <c r="BT294" s="2">
        <v>13365.185999999998</v>
      </c>
      <c r="BU294" s="2">
        <v>14006.475000000004</v>
      </c>
      <c r="BV294" s="2">
        <v>14474.313000000002</v>
      </c>
      <c r="BW294" s="2">
        <v>14560.527000000002</v>
      </c>
      <c r="BX294" s="2">
        <v>14719.391999999998</v>
      </c>
      <c r="BY294" s="2">
        <v>15346.26</v>
      </c>
      <c r="BZ294" s="2">
        <v>15078.459000000003</v>
      </c>
      <c r="CA294" s="2">
        <v>14851.536</v>
      </c>
      <c r="CB294" s="2">
        <v>14687.736000000001</v>
      </c>
      <c r="CC294" s="2">
        <v>14308.530000000002</v>
      </c>
      <c r="CD294" s="2">
        <v>14299.568999999998</v>
      </c>
      <c r="CE294" s="2">
        <v>13636.760999999999</v>
      </c>
      <c r="CF294" s="2">
        <v>13339.214999999998</v>
      </c>
      <c r="CG294" s="2">
        <v>12689.361000000001</v>
      </c>
      <c r="CH294" s="2">
        <v>11918.856000000002</v>
      </c>
      <c r="CI294" s="2">
        <v>11162.240999999998</v>
      </c>
    </row>
    <row r="295" spans="1:87" x14ac:dyDescent="0.2">
      <c r="A295" s="7">
        <v>44846</v>
      </c>
      <c r="B295" s="2">
        <f t="shared" si="63"/>
        <v>11296</v>
      </c>
      <c r="C295" s="2">
        <f t="shared" si="64"/>
        <v>11131</v>
      </c>
      <c r="D295" s="2">
        <f t="shared" si="65"/>
        <v>10856</v>
      </c>
      <c r="E295" s="2">
        <f t="shared" si="66"/>
        <v>10579</v>
      </c>
      <c r="F295" s="2">
        <f t="shared" si="67"/>
        <v>11250</v>
      </c>
      <c r="G295" s="2">
        <f t="shared" si="68"/>
        <v>11730</v>
      </c>
      <c r="H295" s="2">
        <f t="shared" si="69"/>
        <v>12440</v>
      </c>
      <c r="I295" s="2">
        <f t="shared" si="70"/>
        <v>13118</v>
      </c>
      <c r="J295" s="2">
        <f t="shared" si="71"/>
        <v>14039</v>
      </c>
      <c r="K295" s="2">
        <f t="shared" si="72"/>
        <v>14713</v>
      </c>
      <c r="L295" s="2">
        <f t="shared" si="73"/>
        <v>15204</v>
      </c>
      <c r="M295" s="2">
        <f t="shared" si="74"/>
        <v>15295</v>
      </c>
      <c r="N295" s="2">
        <f t="shared" si="75"/>
        <v>15462</v>
      </c>
      <c r="O295" s="2">
        <f t="shared" si="76"/>
        <v>16120</v>
      </c>
      <c r="P295" s="2">
        <f t="shared" si="77"/>
        <v>15839</v>
      </c>
      <c r="Q295" s="2">
        <f t="shared" si="78"/>
        <v>15600</v>
      </c>
      <c r="R295" s="2">
        <f t="shared" si="79"/>
        <v>15428</v>
      </c>
      <c r="S295" s="2">
        <f t="shared" si="80"/>
        <v>15030</v>
      </c>
      <c r="T295" s="2">
        <f t="shared" si="81"/>
        <v>15021</v>
      </c>
      <c r="U295" s="2">
        <f t="shared" si="82"/>
        <v>14324</v>
      </c>
      <c r="V295" s="2">
        <f t="shared" si="83"/>
        <v>14012</v>
      </c>
      <c r="W295" s="2">
        <f t="shared" si="84"/>
        <v>13329</v>
      </c>
      <c r="X295" s="2">
        <f t="shared" si="85"/>
        <v>12520</v>
      </c>
      <c r="Y295" s="2">
        <f t="shared" si="86"/>
        <v>11725</v>
      </c>
      <c r="AA295" s="2">
        <f t="shared" si="54"/>
        <v>15428</v>
      </c>
      <c r="AB295" s="2">
        <f t="shared" si="55"/>
        <v>16120</v>
      </c>
      <c r="AC295" s="2">
        <f t="shared" si="56"/>
        <v>14012</v>
      </c>
      <c r="AE295" s="10">
        <v>4</v>
      </c>
      <c r="AF295" s="2">
        <f t="shared" si="57"/>
        <v>132172</v>
      </c>
      <c r="AG295" s="2">
        <f t="shared" si="58"/>
        <v>63021</v>
      </c>
      <c r="AH295" s="2">
        <f t="shared" si="59"/>
        <v>130868</v>
      </c>
      <c r="AI295" s="2">
        <f t="shared" si="60"/>
        <v>326061</v>
      </c>
      <c r="AK295">
        <f t="shared" si="61"/>
        <v>10</v>
      </c>
      <c r="AL295">
        <f t="shared" si="62"/>
        <v>2022</v>
      </c>
      <c r="BK295">
        <v>44847</v>
      </c>
      <c r="BL295" s="2">
        <v>11004.855000000001</v>
      </c>
      <c r="BM295" s="2">
        <v>10903.125</v>
      </c>
      <c r="BN295" s="2">
        <v>10617.579</v>
      </c>
      <c r="BO295" s="2">
        <v>10415.334000000001</v>
      </c>
      <c r="BP295" s="2">
        <v>11112.405000000004</v>
      </c>
      <c r="BQ295" s="2">
        <v>11671.856999999995</v>
      </c>
      <c r="BR295" s="2">
        <v>12199.128000000001</v>
      </c>
      <c r="BS295" s="2">
        <v>12727.89</v>
      </c>
      <c r="BT295" s="2">
        <v>13714.053000000002</v>
      </c>
      <c r="BU295" s="2">
        <v>14512.425000000003</v>
      </c>
      <c r="BV295" s="2">
        <v>14966.142000000002</v>
      </c>
      <c r="BW295" s="2">
        <v>15128.138999999997</v>
      </c>
      <c r="BX295" s="2">
        <v>15158.906999999999</v>
      </c>
      <c r="BY295" s="2">
        <v>15468.939</v>
      </c>
      <c r="BZ295" s="2">
        <v>15372.737999999998</v>
      </c>
      <c r="CA295" s="2">
        <v>14651.199000000001</v>
      </c>
      <c r="CB295" s="2">
        <v>14863.794</v>
      </c>
      <c r="CC295" s="2">
        <v>14494.013999999999</v>
      </c>
      <c r="CD295" s="2">
        <v>14529.761999999999</v>
      </c>
      <c r="CE295" s="2">
        <v>13980.555000000002</v>
      </c>
      <c r="CF295" s="2">
        <v>13519.503000000001</v>
      </c>
      <c r="CG295" s="2">
        <v>13039.203</v>
      </c>
      <c r="CH295" s="2">
        <v>12254.103000000001</v>
      </c>
      <c r="CI295" s="2">
        <v>11687.858999999997</v>
      </c>
    </row>
    <row r="296" spans="1:87" x14ac:dyDescent="0.2">
      <c r="A296" s="7">
        <v>44847</v>
      </c>
      <c r="B296" s="2">
        <f t="shared" si="63"/>
        <v>11560</v>
      </c>
      <c r="C296" s="2">
        <f t="shared" si="64"/>
        <v>11453</v>
      </c>
      <c r="D296" s="2">
        <f t="shared" si="65"/>
        <v>11153</v>
      </c>
      <c r="E296" s="2">
        <f t="shared" si="66"/>
        <v>10941</v>
      </c>
      <c r="F296" s="2">
        <f t="shared" si="67"/>
        <v>11673</v>
      </c>
      <c r="G296" s="2">
        <f t="shared" si="68"/>
        <v>12260</v>
      </c>
      <c r="H296" s="2">
        <f t="shared" si="69"/>
        <v>12814</v>
      </c>
      <c r="I296" s="2">
        <f t="shared" si="70"/>
        <v>13370</v>
      </c>
      <c r="J296" s="2">
        <f t="shared" si="71"/>
        <v>14406</v>
      </c>
      <c r="K296" s="2">
        <f t="shared" si="72"/>
        <v>15244</v>
      </c>
      <c r="L296" s="2">
        <f t="shared" si="73"/>
        <v>15721</v>
      </c>
      <c r="M296" s="2">
        <f t="shared" si="74"/>
        <v>15891</v>
      </c>
      <c r="N296" s="2">
        <f t="shared" si="75"/>
        <v>15923</v>
      </c>
      <c r="O296" s="2">
        <f t="shared" si="76"/>
        <v>16249</v>
      </c>
      <c r="P296" s="2">
        <f t="shared" si="77"/>
        <v>16148</v>
      </c>
      <c r="Q296" s="2">
        <f t="shared" si="78"/>
        <v>15390</v>
      </c>
      <c r="R296" s="2">
        <f t="shared" si="79"/>
        <v>15613</v>
      </c>
      <c r="S296" s="2">
        <f t="shared" si="80"/>
        <v>15225</v>
      </c>
      <c r="T296" s="2">
        <f t="shared" si="81"/>
        <v>15262</v>
      </c>
      <c r="U296" s="2">
        <f t="shared" si="82"/>
        <v>14686</v>
      </c>
      <c r="V296" s="2">
        <f t="shared" si="83"/>
        <v>14201</v>
      </c>
      <c r="W296" s="2">
        <f t="shared" si="84"/>
        <v>13697</v>
      </c>
      <c r="X296" s="2">
        <f t="shared" si="85"/>
        <v>12872</v>
      </c>
      <c r="Y296" s="2">
        <f t="shared" si="86"/>
        <v>12277</v>
      </c>
      <c r="AA296" s="2">
        <f t="shared" si="54"/>
        <v>15891</v>
      </c>
      <c r="AB296" s="2">
        <f t="shared" si="55"/>
        <v>16249</v>
      </c>
      <c r="AC296" s="2">
        <f t="shared" si="56"/>
        <v>14201</v>
      </c>
      <c r="AE296" s="10">
        <v>5</v>
      </c>
      <c r="AF296" s="2">
        <f t="shared" si="57"/>
        <v>135418</v>
      </c>
      <c r="AG296" s="2">
        <f t="shared" si="58"/>
        <v>63710</v>
      </c>
      <c r="AH296" s="2">
        <f t="shared" si="59"/>
        <v>134901</v>
      </c>
      <c r="AI296" s="2">
        <f t="shared" si="60"/>
        <v>334029</v>
      </c>
      <c r="AK296">
        <f t="shared" si="61"/>
        <v>10</v>
      </c>
      <c r="AL296">
        <f t="shared" si="62"/>
        <v>2022</v>
      </c>
      <c r="BK296">
        <v>44848</v>
      </c>
      <c r="BL296" s="2">
        <v>11524.032000000003</v>
      </c>
      <c r="BM296" s="2">
        <v>11254.352999999999</v>
      </c>
      <c r="BN296" s="2">
        <v>11125.089</v>
      </c>
      <c r="BO296" s="2">
        <v>11053.562999999998</v>
      </c>
      <c r="BP296" s="2">
        <v>11456.736000000001</v>
      </c>
      <c r="BQ296" s="2">
        <v>11940.507</v>
      </c>
      <c r="BR296" s="2">
        <v>12731.322</v>
      </c>
      <c r="BS296" s="2">
        <v>13242.69</v>
      </c>
      <c r="BT296" s="2">
        <v>13971.017999999996</v>
      </c>
      <c r="BU296" s="2">
        <v>14563.302000000001</v>
      </c>
      <c r="BV296" s="2">
        <v>14831.196000000002</v>
      </c>
      <c r="BW296" s="2">
        <v>15070.203000000003</v>
      </c>
      <c r="BX296" s="2">
        <v>15261.636</v>
      </c>
      <c r="BY296" s="2">
        <v>15072.296999999997</v>
      </c>
      <c r="BZ296" s="2">
        <v>15111.342000000001</v>
      </c>
      <c r="CA296" s="2">
        <v>15000.498</v>
      </c>
      <c r="CB296" s="2">
        <v>14537.82</v>
      </c>
      <c r="CC296" s="2">
        <v>13863.348000000002</v>
      </c>
      <c r="CD296" s="2">
        <v>13663.785000000007</v>
      </c>
      <c r="CE296" s="2">
        <v>13238.258999999998</v>
      </c>
      <c r="CF296" s="2">
        <v>12896.414999999999</v>
      </c>
      <c r="CG296" s="2">
        <v>12612.150000000003</v>
      </c>
      <c r="CH296" s="2">
        <v>12201.255000000001</v>
      </c>
      <c r="CI296" s="2">
        <v>11933.151000000002</v>
      </c>
    </row>
    <row r="297" spans="1:87" x14ac:dyDescent="0.2">
      <c r="A297" s="7">
        <v>44848</v>
      </c>
      <c r="B297" s="2">
        <f t="shared" si="63"/>
        <v>12105</v>
      </c>
      <c r="C297" s="2">
        <f t="shared" si="64"/>
        <v>11822</v>
      </c>
      <c r="D297" s="2">
        <f t="shared" si="65"/>
        <v>11686</v>
      </c>
      <c r="E297" s="2">
        <f t="shared" si="66"/>
        <v>11611</v>
      </c>
      <c r="F297" s="2">
        <f t="shared" si="67"/>
        <v>12034</v>
      </c>
      <c r="G297" s="2">
        <f t="shared" si="68"/>
        <v>12543</v>
      </c>
      <c r="H297" s="2">
        <f t="shared" si="69"/>
        <v>13373</v>
      </c>
      <c r="I297" s="2">
        <f t="shared" si="70"/>
        <v>13911</v>
      </c>
      <c r="J297" s="2">
        <f t="shared" si="71"/>
        <v>14676</v>
      </c>
      <c r="K297" s="2">
        <f t="shared" si="72"/>
        <v>15298</v>
      </c>
      <c r="L297" s="2">
        <f t="shared" si="73"/>
        <v>15579</v>
      </c>
      <c r="M297" s="2">
        <f t="shared" si="74"/>
        <v>15830</v>
      </c>
      <c r="N297" s="2">
        <f t="shared" si="75"/>
        <v>16031</v>
      </c>
      <c r="O297" s="2">
        <f t="shared" si="76"/>
        <v>15832</v>
      </c>
      <c r="P297" s="2">
        <f t="shared" si="77"/>
        <v>15873</v>
      </c>
      <c r="Q297" s="2">
        <f t="shared" si="78"/>
        <v>15757</v>
      </c>
      <c r="R297" s="2">
        <f t="shared" si="79"/>
        <v>15271</v>
      </c>
      <c r="S297" s="2">
        <f t="shared" si="80"/>
        <v>14562</v>
      </c>
      <c r="T297" s="2">
        <f t="shared" si="81"/>
        <v>14353</v>
      </c>
      <c r="U297" s="2">
        <f t="shared" si="82"/>
        <v>13906</v>
      </c>
      <c r="V297" s="2">
        <f t="shared" si="83"/>
        <v>13547</v>
      </c>
      <c r="W297" s="2">
        <f t="shared" si="84"/>
        <v>13248</v>
      </c>
      <c r="X297" s="2">
        <f t="shared" si="85"/>
        <v>12817</v>
      </c>
      <c r="Y297" s="2">
        <f t="shared" si="86"/>
        <v>12535</v>
      </c>
      <c r="AA297" s="2">
        <f t="shared" si="54"/>
        <v>15830</v>
      </c>
      <c r="AB297" s="2">
        <f t="shared" si="55"/>
        <v>16031</v>
      </c>
      <c r="AC297" s="2">
        <f t="shared" si="56"/>
        <v>13547</v>
      </c>
      <c r="AE297" s="10">
        <v>6</v>
      </c>
      <c r="AF297" s="2">
        <f t="shared" si="57"/>
        <v>133386</v>
      </c>
      <c r="AG297" s="2">
        <f t="shared" si="58"/>
        <v>63493</v>
      </c>
      <c r="AH297" s="2">
        <f t="shared" si="59"/>
        <v>137321</v>
      </c>
      <c r="AI297" s="2">
        <f t="shared" si="60"/>
        <v>334200</v>
      </c>
      <c r="AK297">
        <f t="shared" si="61"/>
        <v>10</v>
      </c>
      <c r="AL297">
        <f t="shared" si="62"/>
        <v>2022</v>
      </c>
      <c r="BK297">
        <v>44849</v>
      </c>
      <c r="BL297" s="2">
        <v>11601.107999999998</v>
      </c>
      <c r="BM297" s="2">
        <v>11318.643000000002</v>
      </c>
      <c r="BN297" s="2">
        <v>11183.192999999999</v>
      </c>
      <c r="BO297" s="2">
        <v>11188.257000000001</v>
      </c>
      <c r="BP297" s="2">
        <v>11492.811</v>
      </c>
      <c r="BQ297" s="2">
        <v>11866.935000000001</v>
      </c>
      <c r="BR297" s="2">
        <v>12270.983999999999</v>
      </c>
      <c r="BS297" s="2">
        <v>12369.258000000002</v>
      </c>
      <c r="BT297" s="2">
        <v>12342.089999999998</v>
      </c>
      <c r="BU297" s="2">
        <v>12632.757</v>
      </c>
      <c r="BV297" s="2">
        <v>12844.580999999998</v>
      </c>
      <c r="BW297" s="2">
        <v>12782.708999999999</v>
      </c>
      <c r="BX297" s="2">
        <v>12949.881000000001</v>
      </c>
      <c r="BY297" s="2">
        <v>12938.082</v>
      </c>
      <c r="BZ297" s="2">
        <v>12818.147999999999</v>
      </c>
      <c r="CA297" s="2">
        <v>12725.778000000002</v>
      </c>
      <c r="CB297" s="2">
        <v>12736.542000000001</v>
      </c>
      <c r="CC297" s="2">
        <v>12848.930999999999</v>
      </c>
      <c r="CD297" s="2">
        <v>12878.687999999996</v>
      </c>
      <c r="CE297" s="2">
        <v>12365.441999999999</v>
      </c>
      <c r="CF297" s="2">
        <v>11996.292000000003</v>
      </c>
      <c r="CG297" s="2">
        <v>11681.811000000002</v>
      </c>
      <c r="CH297" s="2">
        <v>10968.807000000001</v>
      </c>
      <c r="CI297" s="2">
        <v>10571.109</v>
      </c>
    </row>
    <row r="298" spans="1:87" x14ac:dyDescent="0.2">
      <c r="A298" s="7">
        <v>44849</v>
      </c>
      <c r="B298" s="2">
        <f t="shared" si="63"/>
        <v>12186</v>
      </c>
      <c r="C298" s="2">
        <f t="shared" si="64"/>
        <v>11889</v>
      </c>
      <c r="D298" s="2">
        <f t="shared" si="65"/>
        <v>11747</v>
      </c>
      <c r="E298" s="2">
        <f t="shared" si="66"/>
        <v>11752</v>
      </c>
      <c r="F298" s="2">
        <f t="shared" si="67"/>
        <v>12072</v>
      </c>
      <c r="G298" s="2">
        <f t="shared" si="68"/>
        <v>12465</v>
      </c>
      <c r="H298" s="2">
        <f t="shared" si="69"/>
        <v>12890</v>
      </c>
      <c r="I298" s="2">
        <f t="shared" si="70"/>
        <v>12993</v>
      </c>
      <c r="J298" s="2">
        <f t="shared" si="71"/>
        <v>12965</v>
      </c>
      <c r="K298" s="2">
        <f t="shared" si="72"/>
        <v>13270</v>
      </c>
      <c r="L298" s="2">
        <f t="shared" si="73"/>
        <v>13492</v>
      </c>
      <c r="M298" s="2">
        <f t="shared" si="74"/>
        <v>13427</v>
      </c>
      <c r="N298" s="2">
        <f t="shared" si="75"/>
        <v>13603</v>
      </c>
      <c r="O298" s="2">
        <f t="shared" si="76"/>
        <v>13591</v>
      </c>
      <c r="P298" s="2">
        <f t="shared" si="77"/>
        <v>13465</v>
      </c>
      <c r="Q298" s="2">
        <f t="shared" si="78"/>
        <v>13368</v>
      </c>
      <c r="R298" s="2">
        <f t="shared" si="79"/>
        <v>13379</v>
      </c>
      <c r="S298" s="2">
        <f t="shared" si="80"/>
        <v>13497</v>
      </c>
      <c r="T298" s="2">
        <f t="shared" si="81"/>
        <v>13528</v>
      </c>
      <c r="U298" s="2">
        <f t="shared" si="82"/>
        <v>12989</v>
      </c>
      <c r="V298" s="2">
        <f t="shared" si="83"/>
        <v>12601</v>
      </c>
      <c r="W298" s="2">
        <f t="shared" si="84"/>
        <v>12271</v>
      </c>
      <c r="X298" s="2">
        <f t="shared" si="85"/>
        <v>11522</v>
      </c>
      <c r="Y298" s="2">
        <f t="shared" si="86"/>
        <v>11104</v>
      </c>
      <c r="AA298" s="2">
        <f t="shared" si="54"/>
        <v>0</v>
      </c>
      <c r="AB298" s="2">
        <f t="shared" si="55"/>
        <v>13603</v>
      </c>
      <c r="AC298" s="2">
        <f t="shared" si="56"/>
        <v>12890</v>
      </c>
      <c r="AE298" s="10">
        <v>7</v>
      </c>
      <c r="AF298" s="2">
        <f t="shared" si="57"/>
        <v>0</v>
      </c>
      <c r="AG298" s="2">
        <f t="shared" si="58"/>
        <v>173567</v>
      </c>
      <c r="AH298" s="2">
        <f t="shared" si="59"/>
        <v>132499</v>
      </c>
      <c r="AI298" s="2">
        <f t="shared" si="60"/>
        <v>306066</v>
      </c>
      <c r="AK298">
        <f t="shared" si="61"/>
        <v>10</v>
      </c>
      <c r="AL298">
        <f t="shared" si="62"/>
        <v>2022</v>
      </c>
      <c r="BK298">
        <v>44850</v>
      </c>
      <c r="BL298" s="2">
        <v>10294.901999999998</v>
      </c>
      <c r="BM298" s="2">
        <v>10050.003000000002</v>
      </c>
      <c r="BN298" s="2">
        <v>9852.8279999999995</v>
      </c>
      <c r="BO298" s="2">
        <v>9846.3150000000005</v>
      </c>
      <c r="BP298" s="2">
        <v>10113.912</v>
      </c>
      <c r="BQ298" s="2">
        <v>10202.459999999999</v>
      </c>
      <c r="BR298" s="2">
        <v>10459.362000000001</v>
      </c>
      <c r="BS298" s="2">
        <v>10354.049999999997</v>
      </c>
      <c r="BT298" s="2">
        <v>10445.789999999997</v>
      </c>
      <c r="BU298" s="2">
        <v>10999.232999999998</v>
      </c>
      <c r="BV298" s="2">
        <v>11402.367</v>
      </c>
      <c r="BW298" s="2">
        <v>11757.317999999999</v>
      </c>
      <c r="BX298" s="2">
        <v>11980.785</v>
      </c>
      <c r="BY298" s="2">
        <v>12126.929999999998</v>
      </c>
      <c r="BZ298" s="2">
        <v>12039.057000000001</v>
      </c>
      <c r="CA298" s="2">
        <v>11953.218000000003</v>
      </c>
      <c r="CB298" s="2">
        <v>11852.885999999997</v>
      </c>
      <c r="CC298" s="2">
        <v>11876.043000000001</v>
      </c>
      <c r="CD298" s="2">
        <v>11898.384</v>
      </c>
      <c r="CE298" s="2">
        <v>11924.886</v>
      </c>
      <c r="CF298" s="2">
        <v>11404.025999999998</v>
      </c>
      <c r="CG298" s="2">
        <v>11070.336000000001</v>
      </c>
      <c r="CH298" s="2">
        <v>10820.823</v>
      </c>
      <c r="CI298" s="2">
        <v>10586.492999999999</v>
      </c>
    </row>
    <row r="299" spans="1:87" x14ac:dyDescent="0.2">
      <c r="A299" s="7">
        <v>44850</v>
      </c>
      <c r="B299" s="2">
        <f t="shared" si="63"/>
        <v>10814</v>
      </c>
      <c r="C299" s="2">
        <f t="shared" si="64"/>
        <v>10557</v>
      </c>
      <c r="D299" s="2">
        <f t="shared" si="65"/>
        <v>10350</v>
      </c>
      <c r="E299" s="2">
        <f t="shared" si="66"/>
        <v>10343</v>
      </c>
      <c r="F299" s="2">
        <f t="shared" si="67"/>
        <v>10624</v>
      </c>
      <c r="G299" s="2">
        <f t="shared" si="68"/>
        <v>10717</v>
      </c>
      <c r="H299" s="2">
        <f t="shared" si="69"/>
        <v>10987</v>
      </c>
      <c r="I299" s="2">
        <f t="shared" si="70"/>
        <v>10876</v>
      </c>
      <c r="J299" s="2">
        <f t="shared" si="71"/>
        <v>10973</v>
      </c>
      <c r="K299" s="2">
        <f t="shared" si="72"/>
        <v>11554</v>
      </c>
      <c r="L299" s="2">
        <f t="shared" si="73"/>
        <v>11977</v>
      </c>
      <c r="M299" s="2">
        <f t="shared" si="74"/>
        <v>12350</v>
      </c>
      <c r="N299" s="2">
        <f t="shared" si="75"/>
        <v>12585</v>
      </c>
      <c r="O299" s="2">
        <f t="shared" si="76"/>
        <v>12738</v>
      </c>
      <c r="P299" s="2">
        <f t="shared" si="77"/>
        <v>12646</v>
      </c>
      <c r="Q299" s="2">
        <f t="shared" si="78"/>
        <v>12556</v>
      </c>
      <c r="R299" s="2">
        <f t="shared" si="79"/>
        <v>12451</v>
      </c>
      <c r="S299" s="2">
        <f t="shared" si="80"/>
        <v>12475</v>
      </c>
      <c r="T299" s="2">
        <f t="shared" si="81"/>
        <v>12498</v>
      </c>
      <c r="U299" s="2">
        <f t="shared" si="82"/>
        <v>12526</v>
      </c>
      <c r="V299" s="2">
        <f t="shared" si="83"/>
        <v>11979</v>
      </c>
      <c r="W299" s="2">
        <f t="shared" si="84"/>
        <v>11629</v>
      </c>
      <c r="X299" s="2">
        <f t="shared" si="85"/>
        <v>11367</v>
      </c>
      <c r="Y299" s="2">
        <f t="shared" si="86"/>
        <v>11120</v>
      </c>
      <c r="AA299" s="2">
        <f t="shared" si="54"/>
        <v>0</v>
      </c>
      <c r="AB299" s="2">
        <f t="shared" si="55"/>
        <v>12738</v>
      </c>
      <c r="AC299" s="2">
        <f t="shared" si="56"/>
        <v>11979</v>
      </c>
      <c r="AE299" s="10">
        <v>1</v>
      </c>
      <c r="AF299" s="2">
        <f t="shared" si="57"/>
        <v>0</v>
      </c>
      <c r="AG299" s="2">
        <f t="shared" si="58"/>
        <v>158205</v>
      </c>
      <c r="AH299" s="2">
        <f t="shared" si="59"/>
        <v>120487</v>
      </c>
      <c r="AI299" s="2">
        <f t="shared" si="60"/>
        <v>278692</v>
      </c>
      <c r="AK299">
        <f t="shared" si="61"/>
        <v>10</v>
      </c>
      <c r="AL299">
        <f t="shared" si="62"/>
        <v>2022</v>
      </c>
      <c r="BK299">
        <v>44851</v>
      </c>
      <c r="BL299" s="2">
        <v>10335.756000000001</v>
      </c>
      <c r="BM299" s="2">
        <v>10180.134</v>
      </c>
      <c r="BN299" s="2">
        <v>10063.071</v>
      </c>
      <c r="BO299" s="2">
        <v>10212.747000000001</v>
      </c>
      <c r="BP299" s="2">
        <v>10811.016000000001</v>
      </c>
      <c r="BQ299" s="2">
        <v>11450.610000000002</v>
      </c>
      <c r="BR299" s="2">
        <v>12197.268</v>
      </c>
      <c r="BS299" s="2">
        <v>12529.299000000003</v>
      </c>
      <c r="BT299" s="2">
        <v>13388.139000000001</v>
      </c>
      <c r="BU299" s="2">
        <v>13621.694999999998</v>
      </c>
      <c r="BV299" s="2">
        <v>14004.533999999998</v>
      </c>
      <c r="BW299" s="2">
        <v>14067.161999999998</v>
      </c>
      <c r="BX299" s="2">
        <v>14210.076000000001</v>
      </c>
      <c r="BY299" s="2">
        <v>14840.502</v>
      </c>
      <c r="BZ299" s="2">
        <v>14859.885000000002</v>
      </c>
      <c r="CA299" s="2">
        <v>14330.985000000002</v>
      </c>
      <c r="CB299" s="2">
        <v>14094.101999999999</v>
      </c>
      <c r="CC299" s="2">
        <v>13694.480999999998</v>
      </c>
      <c r="CD299" s="2">
        <v>13883.718000000001</v>
      </c>
      <c r="CE299" s="2">
        <v>13541.973000000002</v>
      </c>
      <c r="CF299" s="2">
        <v>13561.800000000001</v>
      </c>
      <c r="CG299" s="2">
        <v>13162.413000000002</v>
      </c>
      <c r="CH299" s="2">
        <v>12365.837999999998</v>
      </c>
      <c r="CI299" s="2">
        <v>11673.264000000001</v>
      </c>
    </row>
    <row r="300" spans="1:87" x14ac:dyDescent="0.2">
      <c r="A300" s="7">
        <v>44851</v>
      </c>
      <c r="B300" s="2">
        <f t="shared" si="63"/>
        <v>10857</v>
      </c>
      <c r="C300" s="2">
        <f t="shared" si="64"/>
        <v>10694</v>
      </c>
      <c r="D300" s="2">
        <f t="shared" si="65"/>
        <v>10571</v>
      </c>
      <c r="E300" s="2">
        <f t="shared" si="66"/>
        <v>10728</v>
      </c>
      <c r="F300" s="2">
        <f t="shared" si="67"/>
        <v>11356</v>
      </c>
      <c r="G300" s="2">
        <f t="shared" si="68"/>
        <v>12028</v>
      </c>
      <c r="H300" s="2">
        <f t="shared" si="69"/>
        <v>12812</v>
      </c>
      <c r="I300" s="2">
        <f t="shared" si="70"/>
        <v>13161</v>
      </c>
      <c r="J300" s="2">
        <f t="shared" si="71"/>
        <v>14063</v>
      </c>
      <c r="K300" s="2">
        <f t="shared" si="72"/>
        <v>14309</v>
      </c>
      <c r="L300" s="2">
        <f t="shared" si="73"/>
        <v>14711</v>
      </c>
      <c r="M300" s="2">
        <f t="shared" si="74"/>
        <v>14777</v>
      </c>
      <c r="N300" s="2">
        <f t="shared" si="75"/>
        <v>14927</v>
      </c>
      <c r="O300" s="2">
        <f t="shared" si="76"/>
        <v>15589</v>
      </c>
      <c r="P300" s="2">
        <f t="shared" si="77"/>
        <v>15609</v>
      </c>
      <c r="Q300" s="2">
        <f t="shared" si="78"/>
        <v>15054</v>
      </c>
      <c r="R300" s="2">
        <f t="shared" si="79"/>
        <v>14805</v>
      </c>
      <c r="S300" s="2">
        <f t="shared" si="80"/>
        <v>14385</v>
      </c>
      <c r="T300" s="2">
        <f t="shared" si="81"/>
        <v>14584</v>
      </c>
      <c r="U300" s="2">
        <f t="shared" si="82"/>
        <v>14225</v>
      </c>
      <c r="V300" s="2">
        <f t="shared" si="83"/>
        <v>14246</v>
      </c>
      <c r="W300" s="2">
        <f t="shared" si="84"/>
        <v>13826</v>
      </c>
      <c r="X300" s="2">
        <f t="shared" si="85"/>
        <v>12989</v>
      </c>
      <c r="Y300" s="2">
        <f t="shared" si="86"/>
        <v>12262</v>
      </c>
      <c r="AA300" s="2">
        <f t="shared" si="54"/>
        <v>14805</v>
      </c>
      <c r="AB300" s="2">
        <f t="shared" si="55"/>
        <v>15609</v>
      </c>
      <c r="AC300" s="2">
        <f t="shared" si="56"/>
        <v>14246</v>
      </c>
      <c r="AE300" s="10">
        <v>2</v>
      </c>
      <c r="AF300" s="2">
        <f t="shared" si="57"/>
        <v>129020</v>
      </c>
      <c r="AG300" s="2">
        <f t="shared" si="58"/>
        <v>61179</v>
      </c>
      <c r="AH300" s="2">
        <f t="shared" si="59"/>
        <v>132369</v>
      </c>
      <c r="AI300" s="2">
        <f t="shared" si="60"/>
        <v>322568</v>
      </c>
      <c r="AK300">
        <f t="shared" si="61"/>
        <v>10</v>
      </c>
      <c r="AL300">
        <f t="shared" si="62"/>
        <v>2022</v>
      </c>
      <c r="BK300">
        <v>44852</v>
      </c>
      <c r="BL300" s="2">
        <v>11620.700999999999</v>
      </c>
      <c r="BM300" s="2">
        <v>11449.515000000001</v>
      </c>
      <c r="BN300" s="2">
        <v>11130.414000000001</v>
      </c>
      <c r="BO300" s="2">
        <v>10684.730999999998</v>
      </c>
      <c r="BP300" s="2">
        <v>11464.944</v>
      </c>
      <c r="BQ300" s="2">
        <v>12133.269</v>
      </c>
      <c r="BR300" s="2">
        <v>13138.758</v>
      </c>
      <c r="BS300" s="2">
        <v>13816.662</v>
      </c>
      <c r="BT300" s="2">
        <v>14511.021000000001</v>
      </c>
      <c r="BU300" s="2">
        <v>14873.106</v>
      </c>
      <c r="BV300" s="2">
        <v>15268.211999999998</v>
      </c>
      <c r="BW300" s="2">
        <v>15495.543000000001</v>
      </c>
      <c r="BX300" s="2">
        <v>15726.189</v>
      </c>
      <c r="BY300" s="2">
        <v>15595.410000000003</v>
      </c>
      <c r="BZ300" s="2">
        <v>15226.383000000002</v>
      </c>
      <c r="CA300" s="2">
        <v>14813.294999999996</v>
      </c>
      <c r="CB300" s="2">
        <v>15029.726999999999</v>
      </c>
      <c r="CC300" s="2">
        <v>14761.323</v>
      </c>
      <c r="CD300" s="2">
        <v>14461.392000000003</v>
      </c>
      <c r="CE300" s="2">
        <v>13798.998000000001</v>
      </c>
      <c r="CF300" s="2">
        <v>13517.415000000001</v>
      </c>
      <c r="CG300" s="2">
        <v>13196.049000000001</v>
      </c>
      <c r="CH300" s="2">
        <v>12897.345000000003</v>
      </c>
      <c r="CI300" s="2">
        <v>12448.662000000004</v>
      </c>
    </row>
    <row r="301" spans="1:87" x14ac:dyDescent="0.2">
      <c r="A301" s="7">
        <v>44852</v>
      </c>
      <c r="B301" s="2">
        <f t="shared" si="63"/>
        <v>12207</v>
      </c>
      <c r="C301" s="2">
        <f t="shared" si="64"/>
        <v>12027</v>
      </c>
      <c r="D301" s="2">
        <f t="shared" si="65"/>
        <v>11692</v>
      </c>
      <c r="E301" s="2">
        <f t="shared" si="66"/>
        <v>11224</v>
      </c>
      <c r="F301" s="2">
        <f t="shared" si="67"/>
        <v>12043</v>
      </c>
      <c r="G301" s="2">
        <f t="shared" si="68"/>
        <v>12745</v>
      </c>
      <c r="H301" s="2">
        <f t="shared" si="69"/>
        <v>13801</v>
      </c>
      <c r="I301" s="2">
        <f t="shared" si="70"/>
        <v>14513</v>
      </c>
      <c r="J301" s="2">
        <f t="shared" si="71"/>
        <v>15243</v>
      </c>
      <c r="K301" s="2">
        <f t="shared" si="72"/>
        <v>15623</v>
      </c>
      <c r="L301" s="2">
        <f t="shared" si="73"/>
        <v>16038</v>
      </c>
      <c r="M301" s="2">
        <f t="shared" si="74"/>
        <v>16277</v>
      </c>
      <c r="N301" s="2">
        <f t="shared" si="75"/>
        <v>16519</v>
      </c>
      <c r="O301" s="2">
        <f t="shared" si="76"/>
        <v>16382</v>
      </c>
      <c r="P301" s="2">
        <f t="shared" si="77"/>
        <v>15994</v>
      </c>
      <c r="Q301" s="2">
        <f t="shared" si="78"/>
        <v>15560</v>
      </c>
      <c r="R301" s="2">
        <f t="shared" si="79"/>
        <v>15788</v>
      </c>
      <c r="S301" s="2">
        <f t="shared" si="80"/>
        <v>15506</v>
      </c>
      <c r="T301" s="2">
        <f t="shared" si="81"/>
        <v>15191</v>
      </c>
      <c r="U301" s="2">
        <f t="shared" si="82"/>
        <v>14495</v>
      </c>
      <c r="V301" s="2">
        <f t="shared" si="83"/>
        <v>14199</v>
      </c>
      <c r="W301" s="2">
        <f t="shared" si="84"/>
        <v>13862</v>
      </c>
      <c r="X301" s="2">
        <f t="shared" si="85"/>
        <v>13548</v>
      </c>
      <c r="Y301" s="2">
        <f t="shared" si="86"/>
        <v>13076</v>
      </c>
      <c r="AA301" s="2">
        <f t="shared" si="54"/>
        <v>16277</v>
      </c>
      <c r="AB301" s="2">
        <f t="shared" si="55"/>
        <v>16519</v>
      </c>
      <c r="AC301" s="2">
        <f t="shared" si="56"/>
        <v>14199</v>
      </c>
      <c r="AE301" s="10">
        <v>3</v>
      </c>
      <c r="AF301" s="2">
        <f t="shared" si="57"/>
        <v>138674</v>
      </c>
      <c r="AG301" s="2">
        <f t="shared" si="58"/>
        <v>64455</v>
      </c>
      <c r="AH301" s="2">
        <f t="shared" si="59"/>
        <v>140424</v>
      </c>
      <c r="AI301" s="2">
        <f t="shared" si="60"/>
        <v>343553</v>
      </c>
      <c r="AK301">
        <f t="shared" si="61"/>
        <v>10</v>
      </c>
      <c r="AL301">
        <f t="shared" si="62"/>
        <v>2022</v>
      </c>
      <c r="BK301">
        <v>44853</v>
      </c>
      <c r="BL301" s="2">
        <v>12142.092000000002</v>
      </c>
      <c r="BM301" s="2">
        <v>12040.641000000003</v>
      </c>
      <c r="BN301" s="2">
        <v>11572.094999999999</v>
      </c>
      <c r="BO301" s="2">
        <v>11439.183000000001</v>
      </c>
      <c r="BP301" s="2">
        <v>12183.225000000004</v>
      </c>
      <c r="BQ301" s="2">
        <v>12685.473</v>
      </c>
      <c r="BR301" s="2">
        <v>13430.765999999998</v>
      </c>
      <c r="BS301" s="2">
        <v>14060.385</v>
      </c>
      <c r="BT301" s="2">
        <v>14493.600000000002</v>
      </c>
      <c r="BU301" s="2">
        <v>14981.505000000001</v>
      </c>
      <c r="BV301" s="2">
        <v>15168.708000000002</v>
      </c>
      <c r="BW301" s="2">
        <v>15319.905000000001</v>
      </c>
      <c r="BX301" s="2">
        <v>15318.879000000003</v>
      </c>
      <c r="BY301" s="2">
        <v>15235.170000000002</v>
      </c>
      <c r="BZ301" s="2">
        <v>15022.878000000001</v>
      </c>
      <c r="CA301" s="2">
        <v>14618.913</v>
      </c>
      <c r="CB301" s="2">
        <v>14709.656999999999</v>
      </c>
      <c r="CC301" s="2">
        <v>14161.710000000001</v>
      </c>
      <c r="CD301" s="2">
        <v>14227.823999999999</v>
      </c>
      <c r="CE301" s="2">
        <v>13689.987000000001</v>
      </c>
      <c r="CF301" s="2">
        <v>13329.041999999999</v>
      </c>
      <c r="CG301" s="2">
        <v>12908.396999999999</v>
      </c>
      <c r="CH301" s="2">
        <v>12017.540999999999</v>
      </c>
      <c r="CI301" s="2">
        <v>11356.626</v>
      </c>
    </row>
    <row r="302" spans="1:87" x14ac:dyDescent="0.2">
      <c r="A302" s="7">
        <v>44853</v>
      </c>
      <c r="B302" s="2">
        <f t="shared" si="63"/>
        <v>12754</v>
      </c>
      <c r="C302" s="2">
        <f t="shared" si="64"/>
        <v>12648</v>
      </c>
      <c r="D302" s="2">
        <f t="shared" si="65"/>
        <v>12156</v>
      </c>
      <c r="E302" s="2">
        <f t="shared" si="66"/>
        <v>12016</v>
      </c>
      <c r="F302" s="2">
        <f t="shared" si="67"/>
        <v>12798</v>
      </c>
      <c r="G302" s="2">
        <f t="shared" si="68"/>
        <v>13325</v>
      </c>
      <c r="H302" s="2">
        <f t="shared" si="69"/>
        <v>14108</v>
      </c>
      <c r="I302" s="2">
        <f t="shared" si="70"/>
        <v>14769</v>
      </c>
      <c r="J302" s="2">
        <f t="shared" si="71"/>
        <v>15225</v>
      </c>
      <c r="K302" s="2">
        <f t="shared" si="72"/>
        <v>15737</v>
      </c>
      <c r="L302" s="2">
        <f t="shared" si="73"/>
        <v>15934</v>
      </c>
      <c r="M302" s="2">
        <f t="shared" si="74"/>
        <v>16092</v>
      </c>
      <c r="N302" s="2">
        <f t="shared" si="75"/>
        <v>16091</v>
      </c>
      <c r="O302" s="2">
        <f t="shared" si="76"/>
        <v>16003</v>
      </c>
      <c r="P302" s="2">
        <f t="shared" si="77"/>
        <v>15780</v>
      </c>
      <c r="Q302" s="2">
        <f t="shared" si="78"/>
        <v>15356</v>
      </c>
      <c r="R302" s="2">
        <f t="shared" si="79"/>
        <v>15451</v>
      </c>
      <c r="S302" s="2">
        <f t="shared" si="80"/>
        <v>14876</v>
      </c>
      <c r="T302" s="2">
        <f t="shared" si="81"/>
        <v>14945</v>
      </c>
      <c r="U302" s="2">
        <f t="shared" si="82"/>
        <v>14380</v>
      </c>
      <c r="V302" s="2">
        <f t="shared" si="83"/>
        <v>14001</v>
      </c>
      <c r="W302" s="2">
        <f t="shared" si="84"/>
        <v>13559</v>
      </c>
      <c r="X302" s="2">
        <f t="shared" si="85"/>
        <v>12624</v>
      </c>
      <c r="Y302" s="2">
        <f t="shared" si="86"/>
        <v>11929</v>
      </c>
      <c r="AA302" s="2">
        <f t="shared" si="54"/>
        <v>16092</v>
      </c>
      <c r="AB302" s="2">
        <f t="shared" si="55"/>
        <v>16091</v>
      </c>
      <c r="AC302" s="2">
        <f t="shared" si="56"/>
        <v>14108</v>
      </c>
      <c r="AE302" s="10">
        <v>4</v>
      </c>
      <c r="AF302" s="2">
        <f t="shared" si="57"/>
        <v>137409</v>
      </c>
      <c r="AG302" s="2">
        <f t="shared" si="58"/>
        <v>63230</v>
      </c>
      <c r="AH302" s="2">
        <f t="shared" si="59"/>
        <v>141918</v>
      </c>
      <c r="AI302" s="2">
        <f t="shared" si="60"/>
        <v>342557</v>
      </c>
      <c r="AK302">
        <f t="shared" si="61"/>
        <v>10</v>
      </c>
      <c r="AL302">
        <f t="shared" si="62"/>
        <v>2022</v>
      </c>
      <c r="BK302">
        <v>44854</v>
      </c>
      <c r="BL302" s="2">
        <v>11225.195999999998</v>
      </c>
      <c r="BM302" s="2">
        <v>11010.162</v>
      </c>
      <c r="BN302" s="2">
        <v>10687.973999999998</v>
      </c>
      <c r="BO302" s="2">
        <v>10373.870999999999</v>
      </c>
      <c r="BP302" s="2">
        <v>11145.987000000003</v>
      </c>
      <c r="BQ302" s="2">
        <v>11863.686</v>
      </c>
      <c r="BR302" s="2">
        <v>12470.649000000003</v>
      </c>
      <c r="BS302" s="2">
        <v>12814.278000000002</v>
      </c>
      <c r="BT302" s="2">
        <v>13671.425999999998</v>
      </c>
      <c r="BU302" s="2">
        <v>13938.203999999998</v>
      </c>
      <c r="BV302" s="2">
        <v>14314.338</v>
      </c>
      <c r="BW302" s="2">
        <v>14674.694999999998</v>
      </c>
      <c r="BX302" s="2">
        <v>14710.790999999997</v>
      </c>
      <c r="BY302" s="2">
        <v>14789.007</v>
      </c>
      <c r="BZ302" s="2">
        <v>14437.875</v>
      </c>
      <c r="CA302" s="2">
        <v>13984.122000000005</v>
      </c>
      <c r="CB302" s="2">
        <v>14299.451999999999</v>
      </c>
      <c r="CC302" s="2">
        <v>13759.154999999997</v>
      </c>
      <c r="CD302" s="2">
        <v>13845.654</v>
      </c>
      <c r="CE302" s="2">
        <v>13465.397999999999</v>
      </c>
      <c r="CF302" s="2">
        <v>13136.853000000003</v>
      </c>
      <c r="CG302" s="2">
        <v>12396.092999999997</v>
      </c>
      <c r="CH302" s="2">
        <v>11746.923000000003</v>
      </c>
      <c r="CI302" s="2">
        <v>11196.252</v>
      </c>
    </row>
    <row r="303" spans="1:87" x14ac:dyDescent="0.2">
      <c r="A303" s="7">
        <v>44854</v>
      </c>
      <c r="B303" s="2">
        <f t="shared" si="63"/>
        <v>11791</v>
      </c>
      <c r="C303" s="2">
        <f t="shared" si="64"/>
        <v>11565</v>
      </c>
      <c r="D303" s="2">
        <f t="shared" si="65"/>
        <v>11227</v>
      </c>
      <c r="E303" s="2">
        <f t="shared" si="66"/>
        <v>10897</v>
      </c>
      <c r="F303" s="2">
        <f t="shared" si="67"/>
        <v>11708</v>
      </c>
      <c r="G303" s="2">
        <f t="shared" si="68"/>
        <v>12462</v>
      </c>
      <c r="H303" s="2">
        <f t="shared" si="69"/>
        <v>13100</v>
      </c>
      <c r="I303" s="2">
        <f t="shared" si="70"/>
        <v>13461</v>
      </c>
      <c r="J303" s="2">
        <f t="shared" si="71"/>
        <v>14361</v>
      </c>
      <c r="K303" s="2">
        <f t="shared" si="72"/>
        <v>14641</v>
      </c>
      <c r="L303" s="2">
        <f t="shared" si="73"/>
        <v>15036</v>
      </c>
      <c r="M303" s="2">
        <f t="shared" si="74"/>
        <v>15415</v>
      </c>
      <c r="N303" s="2">
        <f t="shared" si="75"/>
        <v>15453</v>
      </c>
      <c r="O303" s="2">
        <f t="shared" si="76"/>
        <v>15535</v>
      </c>
      <c r="P303" s="2">
        <f t="shared" si="77"/>
        <v>15166</v>
      </c>
      <c r="Q303" s="2">
        <f t="shared" si="78"/>
        <v>14689</v>
      </c>
      <c r="R303" s="2">
        <f t="shared" si="79"/>
        <v>15021</v>
      </c>
      <c r="S303" s="2">
        <f t="shared" si="80"/>
        <v>14453</v>
      </c>
      <c r="T303" s="2">
        <f t="shared" si="81"/>
        <v>14544</v>
      </c>
      <c r="U303" s="2">
        <f t="shared" si="82"/>
        <v>14144</v>
      </c>
      <c r="V303" s="2">
        <f t="shared" si="83"/>
        <v>13799</v>
      </c>
      <c r="W303" s="2">
        <f t="shared" si="84"/>
        <v>13021</v>
      </c>
      <c r="X303" s="2">
        <f t="shared" si="85"/>
        <v>12339</v>
      </c>
      <c r="Y303" s="2">
        <f t="shared" si="86"/>
        <v>11761</v>
      </c>
      <c r="AA303" s="2">
        <f t="shared" si="54"/>
        <v>15415</v>
      </c>
      <c r="AB303" s="2">
        <f t="shared" si="55"/>
        <v>15535</v>
      </c>
      <c r="AC303" s="2">
        <f t="shared" si="56"/>
        <v>13799</v>
      </c>
      <c r="AE303" s="10">
        <v>5</v>
      </c>
      <c r="AF303" s="2">
        <f t="shared" si="57"/>
        <v>131076</v>
      </c>
      <c r="AG303" s="2">
        <f t="shared" si="58"/>
        <v>60843</v>
      </c>
      <c r="AH303" s="2">
        <f t="shared" si="59"/>
        <v>133670</v>
      </c>
      <c r="AI303" s="2">
        <f t="shared" si="60"/>
        <v>325589</v>
      </c>
      <c r="AK303">
        <f t="shared" si="61"/>
        <v>10</v>
      </c>
      <c r="AL303">
        <f t="shared" si="62"/>
        <v>2022</v>
      </c>
      <c r="BK303">
        <v>44855</v>
      </c>
      <c r="BL303" s="2">
        <v>10974.261</v>
      </c>
      <c r="BM303" s="2">
        <v>10828.076999999999</v>
      </c>
      <c r="BN303" s="2">
        <v>10639.260000000002</v>
      </c>
      <c r="BO303" s="2">
        <v>10361.489999999998</v>
      </c>
      <c r="BP303" s="2">
        <v>10613.187000000002</v>
      </c>
      <c r="BQ303" s="2">
        <v>11019.75</v>
      </c>
      <c r="BR303" s="2">
        <v>11696.124</v>
      </c>
      <c r="BS303" s="2">
        <v>12124.380000000003</v>
      </c>
      <c r="BT303" s="2">
        <v>12778.449000000001</v>
      </c>
      <c r="BU303" s="2">
        <v>13347.231000000003</v>
      </c>
      <c r="BV303" s="2">
        <v>13710.813</v>
      </c>
      <c r="BW303" s="2">
        <v>13762.269000000002</v>
      </c>
      <c r="BX303" s="2">
        <v>14158.365</v>
      </c>
      <c r="BY303" s="2">
        <v>14025.954000000003</v>
      </c>
      <c r="BZ303" s="2">
        <v>13695.630000000001</v>
      </c>
      <c r="CA303" s="2">
        <v>13493.046</v>
      </c>
      <c r="CB303" s="2">
        <v>13261.892999999998</v>
      </c>
      <c r="CC303" s="2">
        <v>12776.129999999997</v>
      </c>
      <c r="CD303" s="2">
        <v>12672.57</v>
      </c>
      <c r="CE303" s="2">
        <v>12255.816000000001</v>
      </c>
      <c r="CF303" s="2">
        <v>11769.651</v>
      </c>
      <c r="CG303" s="2">
        <v>11303.936999999998</v>
      </c>
      <c r="CH303" s="2">
        <v>10608.864</v>
      </c>
      <c r="CI303" s="2">
        <v>10150.881000000001</v>
      </c>
    </row>
    <row r="304" spans="1:87" x14ac:dyDescent="0.2">
      <c r="A304" s="7">
        <v>44855</v>
      </c>
      <c r="B304" s="2">
        <f t="shared" si="63"/>
        <v>11528</v>
      </c>
      <c r="C304" s="2">
        <f t="shared" si="64"/>
        <v>11374</v>
      </c>
      <c r="D304" s="2">
        <f t="shared" si="65"/>
        <v>11176</v>
      </c>
      <c r="E304" s="2">
        <f t="shared" si="66"/>
        <v>10884</v>
      </c>
      <c r="F304" s="2">
        <f t="shared" si="67"/>
        <v>11148</v>
      </c>
      <c r="G304" s="2">
        <f t="shared" si="68"/>
        <v>11575</v>
      </c>
      <c r="H304" s="2">
        <f t="shared" si="69"/>
        <v>12286</v>
      </c>
      <c r="I304" s="2">
        <f t="shared" si="70"/>
        <v>12736</v>
      </c>
      <c r="J304" s="2">
        <f t="shared" si="71"/>
        <v>13423</v>
      </c>
      <c r="K304" s="2">
        <f t="shared" si="72"/>
        <v>14020</v>
      </c>
      <c r="L304" s="2">
        <f t="shared" si="73"/>
        <v>14402</v>
      </c>
      <c r="M304" s="2">
        <f t="shared" si="74"/>
        <v>14456</v>
      </c>
      <c r="N304" s="2">
        <f t="shared" si="75"/>
        <v>14872</v>
      </c>
      <c r="O304" s="2">
        <f t="shared" si="76"/>
        <v>14733</v>
      </c>
      <c r="P304" s="2">
        <f t="shared" si="77"/>
        <v>14386</v>
      </c>
      <c r="Q304" s="2">
        <f t="shared" si="78"/>
        <v>14174</v>
      </c>
      <c r="R304" s="2">
        <f t="shared" si="79"/>
        <v>13931</v>
      </c>
      <c r="S304" s="2">
        <f t="shared" si="80"/>
        <v>13420</v>
      </c>
      <c r="T304" s="2">
        <f t="shared" si="81"/>
        <v>13312</v>
      </c>
      <c r="U304" s="2">
        <f t="shared" si="82"/>
        <v>12874</v>
      </c>
      <c r="V304" s="2">
        <f t="shared" si="83"/>
        <v>12363</v>
      </c>
      <c r="W304" s="2">
        <f t="shared" si="84"/>
        <v>11874</v>
      </c>
      <c r="X304" s="2">
        <f t="shared" si="85"/>
        <v>11144</v>
      </c>
      <c r="Y304" s="2">
        <f t="shared" si="86"/>
        <v>10663</v>
      </c>
      <c r="AA304" s="2">
        <f t="shared" si="54"/>
        <v>14456</v>
      </c>
      <c r="AB304" s="2">
        <f t="shared" si="55"/>
        <v>14872</v>
      </c>
      <c r="AC304" s="2">
        <f t="shared" si="56"/>
        <v>12363</v>
      </c>
      <c r="AE304" s="10">
        <v>6</v>
      </c>
      <c r="AF304" s="2">
        <f t="shared" si="57"/>
        <v>122574</v>
      </c>
      <c r="AG304" s="2">
        <f t="shared" si="58"/>
        <v>58165</v>
      </c>
      <c r="AH304" s="2">
        <f t="shared" si="59"/>
        <v>126015</v>
      </c>
      <c r="AI304" s="2">
        <f t="shared" si="60"/>
        <v>306754</v>
      </c>
      <c r="AK304">
        <f t="shared" si="61"/>
        <v>10</v>
      </c>
      <c r="AL304">
        <f t="shared" si="62"/>
        <v>2022</v>
      </c>
      <c r="BK304">
        <v>44856</v>
      </c>
      <c r="BL304" s="2">
        <v>9950.0789999999997</v>
      </c>
      <c r="BM304" s="2">
        <v>9735.7049999999999</v>
      </c>
      <c r="BN304" s="2">
        <v>9584.9279999999999</v>
      </c>
      <c r="BO304" s="2">
        <v>9566.3010000000013</v>
      </c>
      <c r="BP304" s="2">
        <v>9962.0370000000021</v>
      </c>
      <c r="BQ304" s="2">
        <v>10089.041999999999</v>
      </c>
      <c r="BR304" s="2">
        <v>10455.132000000001</v>
      </c>
      <c r="BS304" s="2">
        <v>10366.419000000002</v>
      </c>
      <c r="BT304" s="2">
        <v>10519.344000000001</v>
      </c>
      <c r="BU304" s="2">
        <v>10768.8</v>
      </c>
      <c r="BV304" s="2">
        <v>11145.213</v>
      </c>
      <c r="BW304" s="2">
        <v>11316.992999999999</v>
      </c>
      <c r="BX304" s="2">
        <v>11618.249999999996</v>
      </c>
      <c r="BY304" s="2">
        <v>11816.951999999999</v>
      </c>
      <c r="BZ304" s="2">
        <v>11836.278</v>
      </c>
      <c r="CA304" s="2">
        <v>11795.448</v>
      </c>
      <c r="CB304" s="2">
        <v>11678.313000000002</v>
      </c>
      <c r="CC304" s="2">
        <v>11538.974999999999</v>
      </c>
      <c r="CD304" s="2">
        <v>11646.435000000001</v>
      </c>
      <c r="CE304" s="2">
        <v>11425.041000000001</v>
      </c>
      <c r="CF304" s="2">
        <v>11149.587</v>
      </c>
      <c r="CG304" s="2">
        <v>10718.523000000001</v>
      </c>
      <c r="CH304" s="2">
        <v>10321.455</v>
      </c>
      <c r="CI304" s="2">
        <v>10022.367</v>
      </c>
    </row>
    <row r="305" spans="1:87" x14ac:dyDescent="0.2">
      <c r="A305" s="7">
        <v>44856</v>
      </c>
      <c r="B305" s="2">
        <f t="shared" si="63"/>
        <v>10452</v>
      </c>
      <c r="C305" s="2">
        <f t="shared" si="64"/>
        <v>10227</v>
      </c>
      <c r="D305" s="2">
        <f t="shared" si="65"/>
        <v>10068</v>
      </c>
      <c r="E305" s="2">
        <f t="shared" si="66"/>
        <v>10049</v>
      </c>
      <c r="F305" s="2">
        <f t="shared" si="67"/>
        <v>10464</v>
      </c>
      <c r="G305" s="2">
        <f t="shared" si="68"/>
        <v>10598</v>
      </c>
      <c r="H305" s="2">
        <f t="shared" si="69"/>
        <v>10982</v>
      </c>
      <c r="I305" s="2">
        <f t="shared" si="70"/>
        <v>10889</v>
      </c>
      <c r="J305" s="2">
        <f t="shared" si="71"/>
        <v>11050</v>
      </c>
      <c r="K305" s="2">
        <f t="shared" si="72"/>
        <v>11312</v>
      </c>
      <c r="L305" s="2">
        <f t="shared" si="73"/>
        <v>11707</v>
      </c>
      <c r="M305" s="2">
        <f t="shared" si="74"/>
        <v>11888</v>
      </c>
      <c r="N305" s="2">
        <f t="shared" si="75"/>
        <v>12204</v>
      </c>
      <c r="O305" s="2">
        <f t="shared" si="76"/>
        <v>12413</v>
      </c>
      <c r="P305" s="2">
        <f t="shared" si="77"/>
        <v>12433</v>
      </c>
      <c r="Q305" s="2">
        <f t="shared" si="78"/>
        <v>12390</v>
      </c>
      <c r="R305" s="2">
        <f t="shared" si="79"/>
        <v>12267</v>
      </c>
      <c r="S305" s="2">
        <f t="shared" si="80"/>
        <v>12121</v>
      </c>
      <c r="T305" s="2">
        <f t="shared" si="81"/>
        <v>12234</v>
      </c>
      <c r="U305" s="2">
        <f t="shared" si="82"/>
        <v>12001</v>
      </c>
      <c r="V305" s="2">
        <f t="shared" si="83"/>
        <v>11712</v>
      </c>
      <c r="W305" s="2">
        <f t="shared" si="84"/>
        <v>11259</v>
      </c>
      <c r="X305" s="2">
        <f t="shared" si="85"/>
        <v>10842</v>
      </c>
      <c r="Y305" s="2">
        <f t="shared" si="86"/>
        <v>10528</v>
      </c>
      <c r="AA305" s="2">
        <f t="shared" si="54"/>
        <v>0</v>
      </c>
      <c r="AB305" s="2">
        <f t="shared" si="55"/>
        <v>12433</v>
      </c>
      <c r="AC305" s="2">
        <f t="shared" si="56"/>
        <v>11712</v>
      </c>
      <c r="AE305" s="10">
        <v>7</v>
      </c>
      <c r="AF305" s="2">
        <f t="shared" si="57"/>
        <v>0</v>
      </c>
      <c r="AG305" s="2">
        <f t="shared" si="58"/>
        <v>154909</v>
      </c>
      <c r="AH305" s="2">
        <f t="shared" si="59"/>
        <v>117181</v>
      </c>
      <c r="AI305" s="2">
        <f t="shared" si="60"/>
        <v>272090</v>
      </c>
      <c r="AK305">
        <f t="shared" si="61"/>
        <v>10</v>
      </c>
      <c r="AL305">
        <f t="shared" si="62"/>
        <v>2022</v>
      </c>
      <c r="BK305">
        <v>44857</v>
      </c>
      <c r="BL305" s="2">
        <v>9812.3130000000001</v>
      </c>
      <c r="BM305" s="2">
        <v>9740.4839999999986</v>
      </c>
      <c r="BN305" s="2">
        <v>9593.1720000000005</v>
      </c>
      <c r="BO305" s="2">
        <v>9569.2919999999995</v>
      </c>
      <c r="BP305" s="2">
        <v>9705.7919999999995</v>
      </c>
      <c r="BQ305" s="2">
        <v>9780.2849999999999</v>
      </c>
      <c r="BR305" s="2">
        <v>10152.186000000002</v>
      </c>
      <c r="BS305" s="2">
        <v>10071.858</v>
      </c>
      <c r="BT305" s="2">
        <v>10112.832</v>
      </c>
      <c r="BU305" s="2">
        <v>10473.290999999999</v>
      </c>
      <c r="BV305" s="2">
        <v>10673.589</v>
      </c>
      <c r="BW305" s="2">
        <v>10806.837</v>
      </c>
      <c r="BX305" s="2">
        <v>11317.913999999999</v>
      </c>
      <c r="BY305" s="2">
        <v>11661.893999999998</v>
      </c>
      <c r="BZ305" s="2">
        <v>11865.57</v>
      </c>
      <c r="CA305" s="2">
        <v>11814.123000000003</v>
      </c>
      <c r="CB305" s="2">
        <v>11663.19</v>
      </c>
      <c r="CC305" s="2">
        <v>11844.759000000002</v>
      </c>
      <c r="CD305" s="2">
        <v>11731.11</v>
      </c>
      <c r="CE305" s="2">
        <v>11476.184999999999</v>
      </c>
      <c r="CF305" s="2">
        <v>11260.407000000001</v>
      </c>
      <c r="CG305" s="2">
        <v>10975.313999999997</v>
      </c>
      <c r="CH305" s="2">
        <v>10781.535</v>
      </c>
      <c r="CI305" s="2">
        <v>10657.746000000003</v>
      </c>
    </row>
    <row r="306" spans="1:87" x14ac:dyDescent="0.2">
      <c r="A306" s="7">
        <v>44857</v>
      </c>
      <c r="B306" s="2">
        <f t="shared" si="63"/>
        <v>10307</v>
      </c>
      <c r="C306" s="2">
        <f t="shared" si="64"/>
        <v>10232</v>
      </c>
      <c r="D306" s="2">
        <f t="shared" si="65"/>
        <v>10077</v>
      </c>
      <c r="E306" s="2">
        <f t="shared" si="66"/>
        <v>10052</v>
      </c>
      <c r="F306" s="2">
        <f t="shared" si="67"/>
        <v>10195</v>
      </c>
      <c r="G306" s="2">
        <f t="shared" si="68"/>
        <v>10274</v>
      </c>
      <c r="H306" s="2">
        <f t="shared" si="69"/>
        <v>10664</v>
      </c>
      <c r="I306" s="2">
        <f t="shared" si="70"/>
        <v>10580</v>
      </c>
      <c r="J306" s="2">
        <f t="shared" si="71"/>
        <v>10623</v>
      </c>
      <c r="K306" s="2">
        <f t="shared" si="72"/>
        <v>11001</v>
      </c>
      <c r="L306" s="2">
        <f t="shared" si="73"/>
        <v>11212</v>
      </c>
      <c r="M306" s="2">
        <f t="shared" si="74"/>
        <v>11352</v>
      </c>
      <c r="N306" s="2">
        <f t="shared" si="75"/>
        <v>11889</v>
      </c>
      <c r="O306" s="2">
        <f t="shared" si="76"/>
        <v>12250</v>
      </c>
      <c r="P306" s="2">
        <f t="shared" si="77"/>
        <v>12464</v>
      </c>
      <c r="Q306" s="2">
        <f t="shared" si="78"/>
        <v>12410</v>
      </c>
      <c r="R306" s="2">
        <f t="shared" si="79"/>
        <v>12251</v>
      </c>
      <c r="S306" s="2">
        <f t="shared" si="80"/>
        <v>12442</v>
      </c>
      <c r="T306" s="2">
        <f t="shared" si="81"/>
        <v>12323</v>
      </c>
      <c r="U306" s="2">
        <f t="shared" si="82"/>
        <v>12055</v>
      </c>
      <c r="V306" s="2">
        <f t="shared" si="83"/>
        <v>11828</v>
      </c>
      <c r="W306" s="2">
        <f t="shared" si="84"/>
        <v>11529</v>
      </c>
      <c r="X306" s="2">
        <f t="shared" si="85"/>
        <v>11325</v>
      </c>
      <c r="Y306" s="2">
        <f t="shared" si="86"/>
        <v>11195</v>
      </c>
      <c r="AA306" s="2">
        <f t="shared" si="54"/>
        <v>0</v>
      </c>
      <c r="AB306" s="2">
        <f t="shared" si="55"/>
        <v>12464</v>
      </c>
      <c r="AC306" s="2">
        <f t="shared" si="56"/>
        <v>11828</v>
      </c>
      <c r="AE306" s="10">
        <v>1</v>
      </c>
      <c r="AF306" s="2">
        <f t="shared" si="57"/>
        <v>0</v>
      </c>
      <c r="AG306" s="2">
        <f t="shared" si="58"/>
        <v>152852</v>
      </c>
      <c r="AH306" s="2">
        <f t="shared" si="59"/>
        <v>117678</v>
      </c>
      <c r="AI306" s="2">
        <f t="shared" si="60"/>
        <v>270530</v>
      </c>
      <c r="AK306">
        <f t="shared" si="61"/>
        <v>10</v>
      </c>
      <c r="AL306">
        <f t="shared" si="62"/>
        <v>2022</v>
      </c>
      <c r="BK306">
        <v>44858</v>
      </c>
      <c r="BL306" s="2">
        <v>10384.979999999998</v>
      </c>
      <c r="BM306" s="2">
        <v>10227.774000000001</v>
      </c>
      <c r="BN306" s="2">
        <v>10153.044</v>
      </c>
      <c r="BO306" s="2">
        <v>10179.308999999997</v>
      </c>
      <c r="BP306" s="2">
        <v>10938.597000000002</v>
      </c>
      <c r="BQ306" s="2">
        <v>11550.138000000003</v>
      </c>
      <c r="BR306" s="2">
        <v>12436.154999999999</v>
      </c>
      <c r="BS306" s="2">
        <v>12953.919</v>
      </c>
      <c r="BT306" s="2">
        <v>13836.653999999999</v>
      </c>
      <c r="BU306" s="2">
        <v>14392.898999999996</v>
      </c>
      <c r="BV306" s="2">
        <v>14530.700999999997</v>
      </c>
      <c r="BW306" s="2">
        <v>14801.769</v>
      </c>
      <c r="BX306" s="2">
        <v>14801.228999999998</v>
      </c>
      <c r="BY306" s="2">
        <v>14892.054</v>
      </c>
      <c r="BZ306" s="2">
        <v>14318.628000000001</v>
      </c>
      <c r="CA306" s="2">
        <v>14258.187000000004</v>
      </c>
      <c r="CB306" s="2">
        <v>14345.637000000002</v>
      </c>
      <c r="CC306" s="2">
        <v>14331.152999999998</v>
      </c>
      <c r="CD306" s="2">
        <v>14081.981999999996</v>
      </c>
      <c r="CE306" s="2">
        <v>13618.005000000005</v>
      </c>
      <c r="CF306" s="2">
        <v>13180.718999999997</v>
      </c>
      <c r="CG306" s="2">
        <v>12849.440999999999</v>
      </c>
      <c r="CH306" s="2">
        <v>12087.137999999999</v>
      </c>
      <c r="CI306" s="2">
        <v>11501.645999999997</v>
      </c>
    </row>
    <row r="307" spans="1:87" x14ac:dyDescent="0.2">
      <c r="A307" s="7">
        <v>44858</v>
      </c>
      <c r="B307" s="2">
        <f t="shared" si="63"/>
        <v>10909</v>
      </c>
      <c r="C307" s="2">
        <f t="shared" si="64"/>
        <v>10744</v>
      </c>
      <c r="D307" s="2">
        <f t="shared" si="65"/>
        <v>10665</v>
      </c>
      <c r="E307" s="2">
        <f t="shared" si="66"/>
        <v>10693</v>
      </c>
      <c r="F307" s="2">
        <f t="shared" si="67"/>
        <v>11490</v>
      </c>
      <c r="G307" s="2">
        <f t="shared" si="68"/>
        <v>12133</v>
      </c>
      <c r="H307" s="2">
        <f t="shared" si="69"/>
        <v>13063</v>
      </c>
      <c r="I307" s="2">
        <f t="shared" si="70"/>
        <v>13607</v>
      </c>
      <c r="J307" s="2">
        <f t="shared" si="71"/>
        <v>14534</v>
      </c>
      <c r="K307" s="2">
        <f t="shared" si="72"/>
        <v>15119</v>
      </c>
      <c r="L307" s="2">
        <f t="shared" si="73"/>
        <v>15263</v>
      </c>
      <c r="M307" s="2">
        <f t="shared" si="74"/>
        <v>15548</v>
      </c>
      <c r="N307" s="2">
        <f t="shared" si="75"/>
        <v>15548</v>
      </c>
      <c r="O307" s="2">
        <f t="shared" si="76"/>
        <v>15643</v>
      </c>
      <c r="P307" s="2">
        <f t="shared" si="77"/>
        <v>15041</v>
      </c>
      <c r="Q307" s="2">
        <f t="shared" si="78"/>
        <v>14977</v>
      </c>
      <c r="R307" s="2">
        <f t="shared" si="79"/>
        <v>15069</v>
      </c>
      <c r="S307" s="2">
        <f t="shared" si="80"/>
        <v>15054</v>
      </c>
      <c r="T307" s="2">
        <f t="shared" si="81"/>
        <v>14792</v>
      </c>
      <c r="U307" s="2">
        <f t="shared" si="82"/>
        <v>14305</v>
      </c>
      <c r="V307" s="2">
        <f t="shared" si="83"/>
        <v>13845</v>
      </c>
      <c r="W307" s="2">
        <f t="shared" si="84"/>
        <v>13497</v>
      </c>
      <c r="X307" s="2">
        <f t="shared" si="85"/>
        <v>12697</v>
      </c>
      <c r="Y307" s="2">
        <f t="shared" si="86"/>
        <v>12082</v>
      </c>
      <c r="AA307" s="2">
        <f t="shared" si="54"/>
        <v>15548</v>
      </c>
      <c r="AB307" s="2">
        <f t="shared" si="55"/>
        <v>15643</v>
      </c>
      <c r="AC307" s="2">
        <f t="shared" si="56"/>
        <v>13845</v>
      </c>
      <c r="AE307" s="10">
        <v>2</v>
      </c>
      <c r="AF307" s="2">
        <f t="shared" si="57"/>
        <v>133291</v>
      </c>
      <c r="AG307" s="2">
        <f t="shared" si="58"/>
        <v>61209</v>
      </c>
      <c r="AH307" s="2">
        <f t="shared" si="59"/>
        <v>131818</v>
      </c>
      <c r="AI307" s="2">
        <f t="shared" si="60"/>
        <v>326318</v>
      </c>
      <c r="AK307">
        <f t="shared" si="61"/>
        <v>10</v>
      </c>
      <c r="AL307">
        <f t="shared" si="62"/>
        <v>2022</v>
      </c>
      <c r="BK307">
        <v>44859</v>
      </c>
      <c r="BL307" s="2">
        <v>11356.523999999999</v>
      </c>
      <c r="BM307" s="2">
        <v>11291.876999999999</v>
      </c>
      <c r="BN307" s="2">
        <v>10683.122999999998</v>
      </c>
      <c r="BO307" s="2">
        <v>10599.273000000003</v>
      </c>
      <c r="BP307" s="2">
        <v>11301.108000000002</v>
      </c>
      <c r="BQ307" s="2">
        <v>11928.914999999997</v>
      </c>
      <c r="BR307" s="2">
        <v>12731.43</v>
      </c>
      <c r="BS307" s="2">
        <v>13155.722999999998</v>
      </c>
      <c r="BT307" s="2">
        <v>13637.624999999998</v>
      </c>
      <c r="BU307" s="2">
        <v>14563.557000000003</v>
      </c>
      <c r="BV307" s="2">
        <v>15000.654</v>
      </c>
      <c r="BW307" s="2">
        <v>15275.202000000001</v>
      </c>
      <c r="BX307" s="2">
        <v>15514.74</v>
      </c>
      <c r="BY307" s="2">
        <v>15797.952000000001</v>
      </c>
      <c r="BZ307" s="2">
        <v>15577.149000000001</v>
      </c>
      <c r="CA307" s="2">
        <v>15359.342999999999</v>
      </c>
      <c r="CB307" s="2">
        <v>15076.653000000002</v>
      </c>
      <c r="CC307" s="2">
        <v>14950.355999999998</v>
      </c>
      <c r="CD307" s="2">
        <v>14837.876999999999</v>
      </c>
      <c r="CE307" s="2">
        <v>14131.008</v>
      </c>
      <c r="CF307" s="2">
        <v>13767.507</v>
      </c>
      <c r="CG307" s="2">
        <v>13344.990000000002</v>
      </c>
      <c r="CH307" s="2">
        <v>12684.233999999999</v>
      </c>
      <c r="CI307" s="2">
        <v>12155.079</v>
      </c>
    </row>
    <row r="308" spans="1:87" x14ac:dyDescent="0.2">
      <c r="A308" s="7">
        <v>44859</v>
      </c>
      <c r="B308" s="2">
        <f t="shared" si="63"/>
        <v>11929</v>
      </c>
      <c r="C308" s="2">
        <f t="shared" si="64"/>
        <v>11861</v>
      </c>
      <c r="D308" s="2">
        <f t="shared" si="65"/>
        <v>11222</v>
      </c>
      <c r="E308" s="2">
        <f t="shared" si="66"/>
        <v>11134</v>
      </c>
      <c r="F308" s="2">
        <f t="shared" si="67"/>
        <v>11871</v>
      </c>
      <c r="G308" s="2">
        <f t="shared" si="68"/>
        <v>12530</v>
      </c>
      <c r="H308" s="2">
        <f t="shared" si="69"/>
        <v>13373</v>
      </c>
      <c r="I308" s="2">
        <f t="shared" si="70"/>
        <v>13819</v>
      </c>
      <c r="J308" s="2">
        <f t="shared" si="71"/>
        <v>14325</v>
      </c>
      <c r="K308" s="2">
        <f t="shared" si="72"/>
        <v>15298</v>
      </c>
      <c r="L308" s="2">
        <f t="shared" si="73"/>
        <v>15757</v>
      </c>
      <c r="M308" s="2">
        <f t="shared" si="74"/>
        <v>16046</v>
      </c>
      <c r="N308" s="2">
        <f t="shared" si="75"/>
        <v>16297</v>
      </c>
      <c r="O308" s="2">
        <f t="shared" si="76"/>
        <v>16595</v>
      </c>
      <c r="P308" s="2">
        <f t="shared" si="77"/>
        <v>16363</v>
      </c>
      <c r="Q308" s="2">
        <f t="shared" si="78"/>
        <v>16134</v>
      </c>
      <c r="R308" s="2">
        <f t="shared" si="79"/>
        <v>15837</v>
      </c>
      <c r="S308" s="2">
        <f t="shared" si="80"/>
        <v>15704</v>
      </c>
      <c r="T308" s="2">
        <f t="shared" si="81"/>
        <v>15586</v>
      </c>
      <c r="U308" s="2">
        <f t="shared" si="82"/>
        <v>14844</v>
      </c>
      <c r="V308" s="2">
        <f t="shared" si="83"/>
        <v>14462</v>
      </c>
      <c r="W308" s="2">
        <f t="shared" si="84"/>
        <v>14018</v>
      </c>
      <c r="X308" s="2">
        <f t="shared" si="85"/>
        <v>13324</v>
      </c>
      <c r="Y308" s="2">
        <f t="shared" si="86"/>
        <v>12768</v>
      </c>
      <c r="AA308" s="2">
        <f t="shared" si="54"/>
        <v>16046</v>
      </c>
      <c r="AB308" s="2">
        <f t="shared" si="55"/>
        <v>16595</v>
      </c>
      <c r="AC308" s="2">
        <f t="shared" si="56"/>
        <v>14462</v>
      </c>
      <c r="AE308" s="10">
        <v>3</v>
      </c>
      <c r="AF308" s="2">
        <f t="shared" si="57"/>
        <v>137216</v>
      </c>
      <c r="AG308" s="2">
        <f t="shared" si="58"/>
        <v>65389</v>
      </c>
      <c r="AH308" s="2">
        <f t="shared" si="59"/>
        <v>138492</v>
      </c>
      <c r="AI308" s="2">
        <f t="shared" si="60"/>
        <v>341097</v>
      </c>
      <c r="AK308">
        <f t="shared" si="61"/>
        <v>10</v>
      </c>
      <c r="AL308">
        <f t="shared" si="62"/>
        <v>2022</v>
      </c>
      <c r="BK308">
        <v>44860</v>
      </c>
      <c r="BL308" s="2">
        <v>11925.608999999999</v>
      </c>
      <c r="BM308" s="2">
        <v>11672.394</v>
      </c>
      <c r="BN308" s="2">
        <v>11270.255999999998</v>
      </c>
      <c r="BO308" s="2">
        <v>11102.603999999999</v>
      </c>
      <c r="BP308" s="2">
        <v>11612.007000000001</v>
      </c>
      <c r="BQ308" s="2">
        <v>12491.523000000001</v>
      </c>
      <c r="BR308" s="2">
        <v>13433.229000000005</v>
      </c>
      <c r="BS308" s="2">
        <v>13937.483999999999</v>
      </c>
      <c r="BT308" s="2">
        <v>14908.236000000006</v>
      </c>
      <c r="BU308" s="2">
        <v>15040.065000000001</v>
      </c>
      <c r="BV308" s="2">
        <v>15355.502999999999</v>
      </c>
      <c r="BW308" s="2">
        <v>15422.153999999999</v>
      </c>
      <c r="BX308" s="2">
        <v>15834.758999999998</v>
      </c>
      <c r="BY308" s="2">
        <v>15784.485000000001</v>
      </c>
      <c r="BZ308" s="2">
        <v>15413.889000000001</v>
      </c>
      <c r="CA308" s="2">
        <v>15664.601999999995</v>
      </c>
      <c r="CB308" s="2">
        <v>15941.735999999999</v>
      </c>
      <c r="CC308" s="2">
        <v>15467.100000000002</v>
      </c>
      <c r="CD308" s="2">
        <v>15141.054</v>
      </c>
      <c r="CE308" s="2">
        <v>14457.261</v>
      </c>
      <c r="CF308" s="2">
        <v>14080.524000000003</v>
      </c>
      <c r="CG308" s="2">
        <v>13849.65</v>
      </c>
      <c r="CH308" s="2">
        <v>13189.271999999995</v>
      </c>
      <c r="CI308" s="2">
        <v>12722.432999999999</v>
      </c>
    </row>
    <row r="309" spans="1:87" x14ac:dyDescent="0.2">
      <c r="A309" s="7">
        <v>44860</v>
      </c>
      <c r="B309" s="2">
        <f t="shared" si="63"/>
        <v>12527</v>
      </c>
      <c r="C309" s="2">
        <f t="shared" si="64"/>
        <v>12261</v>
      </c>
      <c r="D309" s="2">
        <f t="shared" si="65"/>
        <v>11839</v>
      </c>
      <c r="E309" s="2">
        <f t="shared" si="66"/>
        <v>11663</v>
      </c>
      <c r="F309" s="2">
        <f t="shared" si="67"/>
        <v>12198</v>
      </c>
      <c r="G309" s="2">
        <f t="shared" si="68"/>
        <v>13121</v>
      </c>
      <c r="H309" s="2">
        <f t="shared" si="69"/>
        <v>14111</v>
      </c>
      <c r="I309" s="2">
        <f t="shared" si="70"/>
        <v>14640</v>
      </c>
      <c r="J309" s="2">
        <f t="shared" si="71"/>
        <v>15660</v>
      </c>
      <c r="K309" s="2">
        <f t="shared" si="72"/>
        <v>15799</v>
      </c>
      <c r="L309" s="2">
        <f t="shared" si="73"/>
        <v>16130</v>
      </c>
      <c r="M309" s="2">
        <f t="shared" si="74"/>
        <v>16200</v>
      </c>
      <c r="N309" s="2">
        <f t="shared" si="75"/>
        <v>16633</v>
      </c>
      <c r="O309" s="2">
        <f t="shared" si="76"/>
        <v>16580</v>
      </c>
      <c r="P309" s="2">
        <f t="shared" si="77"/>
        <v>16191</v>
      </c>
      <c r="Q309" s="2">
        <f t="shared" si="78"/>
        <v>16455</v>
      </c>
      <c r="R309" s="2">
        <f t="shared" si="79"/>
        <v>16746</v>
      </c>
      <c r="S309" s="2">
        <f t="shared" si="80"/>
        <v>16247</v>
      </c>
      <c r="T309" s="2">
        <f t="shared" si="81"/>
        <v>15905</v>
      </c>
      <c r="U309" s="2">
        <f t="shared" si="82"/>
        <v>15186</v>
      </c>
      <c r="V309" s="2">
        <f t="shared" si="83"/>
        <v>14791</v>
      </c>
      <c r="W309" s="2">
        <f t="shared" si="84"/>
        <v>14548</v>
      </c>
      <c r="X309" s="2">
        <f t="shared" si="85"/>
        <v>13854</v>
      </c>
      <c r="Y309" s="2">
        <f t="shared" si="86"/>
        <v>13364</v>
      </c>
      <c r="AA309" s="2">
        <f t="shared" si="54"/>
        <v>16746</v>
      </c>
      <c r="AB309" s="2">
        <f t="shared" si="55"/>
        <v>16633</v>
      </c>
      <c r="AC309" s="2">
        <f t="shared" si="56"/>
        <v>14791</v>
      </c>
      <c r="AE309" s="10">
        <v>4</v>
      </c>
      <c r="AF309" s="2">
        <f t="shared" si="57"/>
        <v>142513</v>
      </c>
      <c r="AG309" s="2">
        <f t="shared" si="58"/>
        <v>65859</v>
      </c>
      <c r="AH309" s="2">
        <f t="shared" si="59"/>
        <v>144277</v>
      </c>
      <c r="AI309" s="2">
        <f t="shared" si="60"/>
        <v>352649</v>
      </c>
      <c r="AK309">
        <f t="shared" si="61"/>
        <v>10</v>
      </c>
      <c r="AL309">
        <f t="shared" si="62"/>
        <v>2022</v>
      </c>
      <c r="BK309">
        <v>44861</v>
      </c>
      <c r="BL309" s="2">
        <v>12435.453000000001</v>
      </c>
      <c r="BM309" s="2">
        <v>12211.515000000001</v>
      </c>
      <c r="BN309" s="2">
        <v>11819.180999999999</v>
      </c>
      <c r="BO309" s="2">
        <v>11468.822999999999</v>
      </c>
      <c r="BP309" s="2">
        <v>12177.141000000001</v>
      </c>
      <c r="BQ309" s="2">
        <v>12870.234000000002</v>
      </c>
      <c r="BR309" s="2">
        <v>13204.026000000002</v>
      </c>
      <c r="BS309" s="2">
        <v>13923.431999999999</v>
      </c>
      <c r="BT309" s="2">
        <v>14651.894999999997</v>
      </c>
      <c r="BU309" s="2">
        <v>15411.011999999999</v>
      </c>
      <c r="BV309" s="2">
        <v>15541.194</v>
      </c>
      <c r="BW309" s="2">
        <v>15660.987000000001</v>
      </c>
      <c r="BX309" s="2">
        <v>15614.37</v>
      </c>
      <c r="BY309" s="2">
        <v>15508.661999999997</v>
      </c>
      <c r="BZ309" s="2">
        <v>15131.282999999999</v>
      </c>
      <c r="CA309" s="2">
        <v>14831.043000000001</v>
      </c>
      <c r="CB309" s="2">
        <v>14472.552</v>
      </c>
      <c r="CC309" s="2">
        <v>14063.051999999998</v>
      </c>
      <c r="CD309" s="2">
        <v>14062.896000000001</v>
      </c>
      <c r="CE309" s="2">
        <v>13521.224999999999</v>
      </c>
      <c r="CF309" s="2">
        <v>13012.431</v>
      </c>
      <c r="CG309" s="2">
        <v>12500.814</v>
      </c>
      <c r="CH309" s="2">
        <v>11758.599</v>
      </c>
      <c r="CI309" s="2">
        <v>11185.203000000001</v>
      </c>
    </row>
    <row r="310" spans="1:87" x14ac:dyDescent="0.2">
      <c r="A310" s="7">
        <v>44861</v>
      </c>
      <c r="B310" s="2">
        <f t="shared" si="63"/>
        <v>13063</v>
      </c>
      <c r="C310" s="2">
        <f t="shared" si="64"/>
        <v>12827</v>
      </c>
      <c r="D310" s="2">
        <f t="shared" si="65"/>
        <v>12415</v>
      </c>
      <c r="E310" s="2">
        <f t="shared" si="66"/>
        <v>12047</v>
      </c>
      <c r="F310" s="2">
        <f t="shared" si="67"/>
        <v>12791</v>
      </c>
      <c r="G310" s="2">
        <f t="shared" si="68"/>
        <v>13519</v>
      </c>
      <c r="H310" s="2">
        <f t="shared" si="69"/>
        <v>13870</v>
      </c>
      <c r="I310" s="2">
        <f t="shared" si="70"/>
        <v>14626</v>
      </c>
      <c r="J310" s="2">
        <f t="shared" si="71"/>
        <v>15391</v>
      </c>
      <c r="K310" s="2">
        <f t="shared" si="72"/>
        <v>16188</v>
      </c>
      <c r="L310" s="2">
        <f t="shared" si="73"/>
        <v>16325</v>
      </c>
      <c r="M310" s="2">
        <f t="shared" si="74"/>
        <v>16451</v>
      </c>
      <c r="N310" s="2">
        <f t="shared" si="75"/>
        <v>16402</v>
      </c>
      <c r="O310" s="2">
        <f t="shared" si="76"/>
        <v>16291</v>
      </c>
      <c r="P310" s="2">
        <f t="shared" si="77"/>
        <v>15894</v>
      </c>
      <c r="Q310" s="2">
        <f t="shared" si="78"/>
        <v>15579</v>
      </c>
      <c r="R310" s="2">
        <f t="shared" si="79"/>
        <v>15202</v>
      </c>
      <c r="S310" s="2">
        <f t="shared" si="80"/>
        <v>14772</v>
      </c>
      <c r="T310" s="2">
        <f t="shared" si="81"/>
        <v>14772</v>
      </c>
      <c r="U310" s="2">
        <f t="shared" si="82"/>
        <v>14203</v>
      </c>
      <c r="V310" s="2">
        <f t="shared" si="83"/>
        <v>13669</v>
      </c>
      <c r="W310" s="2">
        <f t="shared" si="84"/>
        <v>13131</v>
      </c>
      <c r="X310" s="2">
        <f t="shared" si="85"/>
        <v>12352</v>
      </c>
      <c r="Y310" s="2">
        <f t="shared" si="86"/>
        <v>11749</v>
      </c>
      <c r="AA310" s="2">
        <f t="shared" si="54"/>
        <v>16451</v>
      </c>
      <c r="AB310" s="2">
        <f t="shared" si="55"/>
        <v>16402</v>
      </c>
      <c r="AC310" s="2">
        <f t="shared" si="56"/>
        <v>13870</v>
      </c>
      <c r="AE310" s="10">
        <v>5</v>
      </c>
      <c r="AF310" s="2">
        <f t="shared" si="57"/>
        <v>137930</v>
      </c>
      <c r="AG310" s="2">
        <f t="shared" si="58"/>
        <v>64166</v>
      </c>
      <c r="AH310" s="2">
        <f t="shared" si="59"/>
        <v>141433</v>
      </c>
      <c r="AI310" s="2">
        <f t="shared" si="60"/>
        <v>343529</v>
      </c>
      <c r="AK310">
        <f t="shared" si="61"/>
        <v>10</v>
      </c>
      <c r="AL310">
        <f t="shared" si="62"/>
        <v>2022</v>
      </c>
      <c r="BK310">
        <v>44862</v>
      </c>
      <c r="BL310" s="2">
        <v>11233.953000000003</v>
      </c>
      <c r="BM310" s="2">
        <v>10936.614000000001</v>
      </c>
      <c r="BN310" s="2">
        <v>10527.963000000002</v>
      </c>
      <c r="BO310" s="2">
        <v>10258.142999999998</v>
      </c>
      <c r="BP310" s="2">
        <v>10612.356</v>
      </c>
      <c r="BQ310" s="2">
        <v>11098.316999999997</v>
      </c>
      <c r="BR310" s="2">
        <v>11705.946</v>
      </c>
      <c r="BS310" s="2">
        <v>12134.556000000004</v>
      </c>
      <c r="BT310" s="2">
        <v>12720.903000000002</v>
      </c>
      <c r="BU310" s="2">
        <v>13314.344999999999</v>
      </c>
      <c r="BV310" s="2">
        <v>13794.819</v>
      </c>
      <c r="BW310" s="2">
        <v>13622.313</v>
      </c>
      <c r="BX310" s="2">
        <v>13648.514999999999</v>
      </c>
      <c r="BY310" s="2">
        <v>13762.373999999998</v>
      </c>
      <c r="BZ310" s="2">
        <v>13454.976000000001</v>
      </c>
      <c r="CA310" s="2">
        <v>13170.677999999996</v>
      </c>
      <c r="CB310" s="2">
        <v>12915.290999999999</v>
      </c>
      <c r="CC310" s="2">
        <v>12644.235000000001</v>
      </c>
      <c r="CD310" s="2">
        <v>12594.216000000004</v>
      </c>
      <c r="CE310" s="2">
        <v>12184.013999999997</v>
      </c>
      <c r="CF310" s="2">
        <v>11822.259</v>
      </c>
      <c r="CG310" s="2">
        <v>11484.990000000002</v>
      </c>
      <c r="CH310" s="2">
        <v>10926.558000000003</v>
      </c>
      <c r="CI310" s="2">
        <v>10449.174000000001</v>
      </c>
    </row>
    <row r="311" spans="1:87" x14ac:dyDescent="0.2">
      <c r="A311" s="7">
        <v>44862</v>
      </c>
      <c r="B311" s="2">
        <f t="shared" si="63"/>
        <v>11800</v>
      </c>
      <c r="C311" s="2">
        <f t="shared" si="64"/>
        <v>11488</v>
      </c>
      <c r="D311" s="2">
        <f t="shared" si="65"/>
        <v>11059</v>
      </c>
      <c r="E311" s="2">
        <f t="shared" si="66"/>
        <v>10775</v>
      </c>
      <c r="F311" s="2">
        <f t="shared" si="67"/>
        <v>11148</v>
      </c>
      <c r="G311" s="2">
        <f t="shared" si="68"/>
        <v>11658</v>
      </c>
      <c r="H311" s="2">
        <f t="shared" si="69"/>
        <v>12296</v>
      </c>
      <c r="I311" s="2">
        <f t="shared" si="70"/>
        <v>12747</v>
      </c>
      <c r="J311" s="2">
        <f t="shared" si="71"/>
        <v>13362</v>
      </c>
      <c r="K311" s="2">
        <f t="shared" si="72"/>
        <v>13986</v>
      </c>
      <c r="L311" s="2">
        <f t="shared" si="73"/>
        <v>14490</v>
      </c>
      <c r="M311" s="2">
        <f t="shared" si="74"/>
        <v>14309</v>
      </c>
      <c r="N311" s="2">
        <f t="shared" si="75"/>
        <v>14337</v>
      </c>
      <c r="O311" s="2">
        <f t="shared" si="76"/>
        <v>14456</v>
      </c>
      <c r="P311" s="2">
        <f t="shared" si="77"/>
        <v>14134</v>
      </c>
      <c r="Q311" s="2">
        <f t="shared" si="78"/>
        <v>13835</v>
      </c>
      <c r="R311" s="2">
        <f t="shared" si="79"/>
        <v>13567</v>
      </c>
      <c r="S311" s="2">
        <f t="shared" si="80"/>
        <v>13282</v>
      </c>
      <c r="T311" s="2">
        <f t="shared" si="81"/>
        <v>13229</v>
      </c>
      <c r="U311" s="2">
        <f t="shared" si="82"/>
        <v>12798</v>
      </c>
      <c r="V311" s="2">
        <f t="shared" si="83"/>
        <v>12418</v>
      </c>
      <c r="W311" s="2">
        <f t="shared" si="84"/>
        <v>12064</v>
      </c>
      <c r="X311" s="2">
        <f t="shared" si="85"/>
        <v>11478</v>
      </c>
      <c r="Y311" s="2">
        <f t="shared" si="86"/>
        <v>10976</v>
      </c>
      <c r="AA311" s="2">
        <f t="shared" si="54"/>
        <v>14490</v>
      </c>
      <c r="AB311" s="2">
        <f t="shared" si="55"/>
        <v>14456</v>
      </c>
      <c r="AC311" s="2">
        <f t="shared" si="56"/>
        <v>12418</v>
      </c>
      <c r="AE311" s="10">
        <v>6</v>
      </c>
      <c r="AF311" s="2">
        <f t="shared" si="57"/>
        <v>121770</v>
      </c>
      <c r="AG311" s="2">
        <f t="shared" si="58"/>
        <v>56762</v>
      </c>
      <c r="AH311" s="2">
        <f t="shared" si="59"/>
        <v>127160</v>
      </c>
      <c r="AI311" s="2">
        <f t="shared" si="60"/>
        <v>305692</v>
      </c>
      <c r="AK311">
        <f t="shared" si="61"/>
        <v>10</v>
      </c>
      <c r="AL311">
        <f t="shared" si="62"/>
        <v>2022</v>
      </c>
      <c r="BK311">
        <v>44863</v>
      </c>
      <c r="BL311" s="2">
        <v>10207.299000000003</v>
      </c>
      <c r="BM311" s="2">
        <v>9809.2470000000012</v>
      </c>
      <c r="BN311" s="2">
        <v>9708.9510000000009</v>
      </c>
      <c r="BO311" s="2">
        <v>9618.2129999999997</v>
      </c>
      <c r="BP311" s="2">
        <v>9873.6360000000022</v>
      </c>
      <c r="BQ311" s="2">
        <v>10230.261</v>
      </c>
      <c r="BR311" s="2">
        <v>10768.322999999997</v>
      </c>
      <c r="BS311" s="2">
        <v>10901.868</v>
      </c>
      <c r="BT311" s="2">
        <v>11027.432999999997</v>
      </c>
      <c r="BU311" s="2">
        <v>11110.550999999999</v>
      </c>
      <c r="BV311" s="2">
        <v>11254.011000000002</v>
      </c>
      <c r="BW311" s="2">
        <v>11249.210999999999</v>
      </c>
      <c r="BX311" s="2">
        <v>11402.082</v>
      </c>
      <c r="BY311" s="2">
        <v>11556.987000000001</v>
      </c>
      <c r="BZ311" s="2">
        <v>11585.967000000001</v>
      </c>
      <c r="CA311" s="2">
        <v>11557.175999999999</v>
      </c>
      <c r="CB311" s="2">
        <v>11434.785</v>
      </c>
      <c r="CC311" s="2">
        <v>11398.515000000003</v>
      </c>
      <c r="CD311" s="2">
        <v>11399.358</v>
      </c>
      <c r="CE311" s="2">
        <v>11104.973999999998</v>
      </c>
      <c r="CF311" s="2">
        <v>10785.860999999999</v>
      </c>
      <c r="CG311" s="2">
        <v>10497.831</v>
      </c>
      <c r="CH311" s="2">
        <v>10171.122000000003</v>
      </c>
      <c r="CI311" s="2">
        <v>9898.5719999999983</v>
      </c>
    </row>
    <row r="312" spans="1:87" x14ac:dyDescent="0.2">
      <c r="A312" s="7">
        <v>44863</v>
      </c>
      <c r="B312" s="2">
        <f t="shared" si="63"/>
        <v>10722</v>
      </c>
      <c r="C312" s="2">
        <f t="shared" si="64"/>
        <v>10304</v>
      </c>
      <c r="D312" s="2">
        <f t="shared" si="65"/>
        <v>10199</v>
      </c>
      <c r="E312" s="2">
        <f t="shared" si="66"/>
        <v>10103</v>
      </c>
      <c r="F312" s="2">
        <f t="shared" si="67"/>
        <v>10372</v>
      </c>
      <c r="G312" s="2">
        <f t="shared" si="68"/>
        <v>10746</v>
      </c>
      <c r="H312" s="2">
        <f t="shared" si="69"/>
        <v>11311</v>
      </c>
      <c r="I312" s="2">
        <f t="shared" si="70"/>
        <v>11452</v>
      </c>
      <c r="J312" s="2">
        <f t="shared" si="71"/>
        <v>11584</v>
      </c>
      <c r="K312" s="2">
        <f t="shared" si="72"/>
        <v>11671</v>
      </c>
      <c r="L312" s="2">
        <f t="shared" si="73"/>
        <v>11822</v>
      </c>
      <c r="M312" s="2">
        <f t="shared" si="74"/>
        <v>11817</v>
      </c>
      <c r="N312" s="2">
        <f t="shared" si="75"/>
        <v>11977</v>
      </c>
      <c r="O312" s="2">
        <f t="shared" si="76"/>
        <v>12140</v>
      </c>
      <c r="P312" s="2">
        <f t="shared" si="77"/>
        <v>12170</v>
      </c>
      <c r="Q312" s="2">
        <f t="shared" si="78"/>
        <v>12140</v>
      </c>
      <c r="R312" s="2">
        <f t="shared" si="79"/>
        <v>12011</v>
      </c>
      <c r="S312" s="2">
        <f t="shared" si="80"/>
        <v>11973</v>
      </c>
      <c r="T312" s="2">
        <f t="shared" si="81"/>
        <v>11974</v>
      </c>
      <c r="U312" s="2">
        <f t="shared" si="82"/>
        <v>11665</v>
      </c>
      <c r="V312" s="2">
        <f t="shared" si="83"/>
        <v>11330</v>
      </c>
      <c r="W312" s="2">
        <f t="shared" si="84"/>
        <v>11027</v>
      </c>
      <c r="X312" s="2">
        <f t="shared" si="85"/>
        <v>10684</v>
      </c>
      <c r="Y312" s="2">
        <f t="shared" si="86"/>
        <v>10398</v>
      </c>
      <c r="AA312" s="2">
        <f t="shared" si="54"/>
        <v>0</v>
      </c>
      <c r="AB312" s="2">
        <f t="shared" si="55"/>
        <v>12170</v>
      </c>
      <c r="AC312" s="2">
        <f t="shared" si="56"/>
        <v>11330</v>
      </c>
      <c r="AE312" s="10">
        <v>7</v>
      </c>
      <c r="AF312" s="2">
        <f t="shared" si="57"/>
        <v>0</v>
      </c>
      <c r="AG312" s="2">
        <f t="shared" si="58"/>
        <v>154396</v>
      </c>
      <c r="AH312" s="2">
        <f t="shared" si="59"/>
        <v>117196</v>
      </c>
      <c r="AI312" s="2">
        <f t="shared" si="60"/>
        <v>271592</v>
      </c>
      <c r="AK312">
        <f t="shared" si="61"/>
        <v>10</v>
      </c>
      <c r="AL312">
        <f t="shared" si="62"/>
        <v>2022</v>
      </c>
      <c r="BK312">
        <v>44864</v>
      </c>
      <c r="BL312" s="2">
        <v>9814.5149999999994</v>
      </c>
      <c r="BM312" s="2">
        <v>9607.6650000000027</v>
      </c>
      <c r="BN312" s="2">
        <v>9418.9080000000013</v>
      </c>
      <c r="BO312" s="2">
        <v>9519.1740000000009</v>
      </c>
      <c r="BP312" s="2">
        <v>9734.0280000000002</v>
      </c>
      <c r="BQ312" s="2">
        <v>9850.0440000000017</v>
      </c>
      <c r="BR312" s="2">
        <v>10176.285000000002</v>
      </c>
      <c r="BS312" s="2">
        <v>10089.525</v>
      </c>
      <c r="BT312" s="2">
        <v>10156.145999999999</v>
      </c>
      <c r="BU312" s="2">
        <v>10311.207</v>
      </c>
      <c r="BV312" s="2">
        <v>10606.976999999999</v>
      </c>
      <c r="BW312" s="2">
        <v>11012.214</v>
      </c>
      <c r="BX312" s="2">
        <v>11316.675000000001</v>
      </c>
      <c r="BY312" s="2">
        <v>11507.174999999999</v>
      </c>
      <c r="BZ312" s="2">
        <v>11529.048000000001</v>
      </c>
      <c r="CA312" s="2">
        <v>11601.192000000003</v>
      </c>
      <c r="CB312" s="2">
        <v>11676.954000000002</v>
      </c>
      <c r="CC312" s="2">
        <v>11698.125000000004</v>
      </c>
      <c r="CD312" s="2">
        <v>11442.882</v>
      </c>
      <c r="CE312" s="2">
        <v>11264.733000000002</v>
      </c>
      <c r="CF312" s="2">
        <v>10956.708000000001</v>
      </c>
      <c r="CG312" s="2">
        <v>10490.088</v>
      </c>
      <c r="CH312" s="2">
        <v>10325.978999999999</v>
      </c>
      <c r="CI312" s="2">
        <v>10279.565999999999</v>
      </c>
    </row>
    <row r="313" spans="1:87" x14ac:dyDescent="0.2">
      <c r="A313" s="7">
        <v>44864</v>
      </c>
      <c r="B313" s="2">
        <f t="shared" si="63"/>
        <v>10309</v>
      </c>
      <c r="C313" s="2">
        <f t="shared" si="64"/>
        <v>10092</v>
      </c>
      <c r="D313" s="2">
        <f t="shared" si="65"/>
        <v>9894</v>
      </c>
      <c r="E313" s="2">
        <f t="shared" si="66"/>
        <v>9999</v>
      </c>
      <c r="F313" s="2">
        <f t="shared" si="67"/>
        <v>10225</v>
      </c>
      <c r="G313" s="2">
        <f t="shared" si="68"/>
        <v>10347</v>
      </c>
      <c r="H313" s="2">
        <f t="shared" si="69"/>
        <v>10689</v>
      </c>
      <c r="I313" s="2">
        <f t="shared" si="70"/>
        <v>10598</v>
      </c>
      <c r="J313" s="2">
        <f t="shared" si="71"/>
        <v>10668</v>
      </c>
      <c r="K313" s="2">
        <f t="shared" si="72"/>
        <v>10831</v>
      </c>
      <c r="L313" s="2">
        <f t="shared" si="73"/>
        <v>11142</v>
      </c>
      <c r="M313" s="2">
        <f t="shared" si="74"/>
        <v>11568</v>
      </c>
      <c r="N313" s="2">
        <f t="shared" si="75"/>
        <v>11887</v>
      </c>
      <c r="O313" s="2">
        <f t="shared" si="76"/>
        <v>12087</v>
      </c>
      <c r="P313" s="2">
        <f t="shared" si="77"/>
        <v>12110</v>
      </c>
      <c r="Q313" s="2">
        <f t="shared" si="78"/>
        <v>12186</v>
      </c>
      <c r="R313" s="2">
        <f t="shared" si="79"/>
        <v>12266</v>
      </c>
      <c r="S313" s="2">
        <f t="shared" si="80"/>
        <v>12288</v>
      </c>
      <c r="T313" s="2">
        <f t="shared" si="81"/>
        <v>12020</v>
      </c>
      <c r="U313" s="2">
        <f t="shared" si="82"/>
        <v>11833</v>
      </c>
      <c r="V313" s="2">
        <f t="shared" si="83"/>
        <v>11509</v>
      </c>
      <c r="W313" s="2">
        <f t="shared" si="84"/>
        <v>11019</v>
      </c>
      <c r="X313" s="2">
        <f t="shared" si="85"/>
        <v>10847</v>
      </c>
      <c r="Y313" s="2">
        <f t="shared" si="86"/>
        <v>10798</v>
      </c>
      <c r="AA313" s="2">
        <f t="shared" si="54"/>
        <v>0</v>
      </c>
      <c r="AB313" s="2">
        <f t="shared" si="55"/>
        <v>12288</v>
      </c>
      <c r="AC313" s="2">
        <f t="shared" si="56"/>
        <v>11509</v>
      </c>
      <c r="AE313" s="10">
        <v>1</v>
      </c>
      <c r="AF313" s="2">
        <f t="shared" si="57"/>
        <v>0</v>
      </c>
      <c r="AG313" s="2">
        <f t="shared" si="58"/>
        <v>151484</v>
      </c>
      <c r="AH313" s="2">
        <f t="shared" si="59"/>
        <v>115728</v>
      </c>
      <c r="AI313" s="2">
        <f t="shared" si="60"/>
        <v>267212</v>
      </c>
      <c r="AK313">
        <f t="shared" si="61"/>
        <v>10</v>
      </c>
      <c r="AL313">
        <f t="shared" si="62"/>
        <v>2022</v>
      </c>
      <c r="BK313">
        <v>44865</v>
      </c>
      <c r="BL313" s="2">
        <v>10062.585000000001</v>
      </c>
      <c r="BM313" s="2">
        <v>9828.3150000000005</v>
      </c>
      <c r="BN313" s="2">
        <v>9776.6759999999995</v>
      </c>
      <c r="BO313" s="2">
        <v>9706.0800000000017</v>
      </c>
      <c r="BP313" s="2">
        <v>10699.901999999998</v>
      </c>
      <c r="BQ313" s="2">
        <v>11301.606</v>
      </c>
      <c r="BR313" s="2">
        <v>12191.927999999998</v>
      </c>
      <c r="BS313" s="2">
        <v>12612.905999999999</v>
      </c>
      <c r="BT313" s="2">
        <v>12799.671000000002</v>
      </c>
      <c r="BU313" s="2">
        <v>13120.806000000002</v>
      </c>
      <c r="BV313" s="2">
        <v>13618.871999999999</v>
      </c>
      <c r="BW313" s="2">
        <v>14024.604000000001</v>
      </c>
      <c r="BX313" s="2">
        <v>14409.687</v>
      </c>
      <c r="BY313" s="2">
        <v>14546.955</v>
      </c>
      <c r="BZ313" s="2">
        <v>14367.219000000001</v>
      </c>
      <c r="CA313" s="2">
        <v>13818.900000000003</v>
      </c>
      <c r="CB313" s="2">
        <v>13507.601999999999</v>
      </c>
      <c r="CC313" s="2">
        <v>13060.599000000004</v>
      </c>
      <c r="CD313" s="2">
        <v>13178.580000000002</v>
      </c>
      <c r="CE313" s="2">
        <v>12945.627000000002</v>
      </c>
      <c r="CF313" s="2">
        <v>12786.858000000002</v>
      </c>
      <c r="CG313" s="2">
        <v>12252.411</v>
      </c>
      <c r="CH313" s="2">
        <v>11696.079</v>
      </c>
      <c r="CI313" s="2">
        <v>11312.091</v>
      </c>
    </row>
    <row r="314" spans="1:87" x14ac:dyDescent="0.2">
      <c r="A314" s="7">
        <v>44865</v>
      </c>
      <c r="B314" s="2">
        <f t="shared" si="63"/>
        <v>10570</v>
      </c>
      <c r="C314" s="2">
        <f t="shared" si="64"/>
        <v>10324</v>
      </c>
      <c r="D314" s="2">
        <f t="shared" si="65"/>
        <v>10270</v>
      </c>
      <c r="E314" s="2">
        <f t="shared" si="66"/>
        <v>10196</v>
      </c>
      <c r="F314" s="2">
        <f t="shared" si="67"/>
        <v>11239</v>
      </c>
      <c r="G314" s="2">
        <f t="shared" si="68"/>
        <v>11872</v>
      </c>
      <c r="H314" s="2">
        <f t="shared" si="69"/>
        <v>12807</v>
      </c>
      <c r="I314" s="2">
        <f t="shared" si="70"/>
        <v>13249</v>
      </c>
      <c r="J314" s="2">
        <f t="shared" si="71"/>
        <v>13445</v>
      </c>
      <c r="K314" s="2">
        <f t="shared" si="72"/>
        <v>13782</v>
      </c>
      <c r="L314" s="2">
        <f t="shared" si="73"/>
        <v>14306</v>
      </c>
      <c r="M314" s="2">
        <f t="shared" si="74"/>
        <v>14732</v>
      </c>
      <c r="N314" s="2">
        <f t="shared" si="75"/>
        <v>15136</v>
      </c>
      <c r="O314" s="2">
        <f t="shared" si="76"/>
        <v>15281</v>
      </c>
      <c r="P314" s="2">
        <f t="shared" si="77"/>
        <v>15092</v>
      </c>
      <c r="Q314" s="2">
        <f t="shared" si="78"/>
        <v>14516</v>
      </c>
      <c r="R314" s="2">
        <f t="shared" si="79"/>
        <v>14189</v>
      </c>
      <c r="S314" s="2">
        <f t="shared" si="80"/>
        <v>13719</v>
      </c>
      <c r="T314" s="2">
        <f t="shared" si="81"/>
        <v>13843</v>
      </c>
      <c r="U314" s="2">
        <f t="shared" si="82"/>
        <v>13598</v>
      </c>
      <c r="V314" s="2">
        <f t="shared" si="83"/>
        <v>13432</v>
      </c>
      <c r="W314" s="2">
        <f t="shared" si="84"/>
        <v>12870</v>
      </c>
      <c r="X314" s="2">
        <f t="shared" si="85"/>
        <v>12286</v>
      </c>
      <c r="Y314" s="2">
        <f t="shared" si="86"/>
        <v>11883</v>
      </c>
      <c r="AA314" s="2">
        <f t="shared" si="54"/>
        <v>14732</v>
      </c>
      <c r="AB314" s="2">
        <f t="shared" si="55"/>
        <v>15281</v>
      </c>
      <c r="AC314" s="2">
        <f t="shared" si="56"/>
        <v>13432</v>
      </c>
      <c r="AE314" s="10">
        <v>2</v>
      </c>
      <c r="AF314" s="2">
        <f t="shared" si="57"/>
        <v>124863</v>
      </c>
      <c r="AG314" s="2">
        <f t="shared" si="58"/>
        <v>60025</v>
      </c>
      <c r="AH314" s="2">
        <f t="shared" si="59"/>
        <v>127749</v>
      </c>
      <c r="AI314" s="2">
        <f t="shared" si="60"/>
        <v>312637</v>
      </c>
      <c r="AK314">
        <f t="shared" si="61"/>
        <v>10</v>
      </c>
      <c r="AL314">
        <f t="shared" si="62"/>
        <v>2022</v>
      </c>
      <c r="BK314">
        <v>44866</v>
      </c>
      <c r="BL314" s="2">
        <v>11182.248000000001</v>
      </c>
      <c r="BM314" s="2">
        <v>11053.907999999999</v>
      </c>
      <c r="BN314" s="2">
        <v>10764.309000000001</v>
      </c>
      <c r="BO314" s="2">
        <v>10453.787999999999</v>
      </c>
      <c r="BP314" s="2">
        <v>11241.39</v>
      </c>
      <c r="BQ314" s="2">
        <v>11843.021999999999</v>
      </c>
      <c r="BR314" s="2">
        <v>12618.446999999998</v>
      </c>
      <c r="BS314" s="2">
        <v>13059.141000000001</v>
      </c>
      <c r="BT314" s="2">
        <v>13472.517</v>
      </c>
      <c r="BU314" s="2">
        <v>13936.976999999997</v>
      </c>
      <c r="BV314" s="2">
        <v>14386.146000000001</v>
      </c>
      <c r="BW314" s="2">
        <v>14626.893</v>
      </c>
      <c r="BX314" s="2">
        <v>14826.294000000005</v>
      </c>
      <c r="BY314" s="2">
        <v>15051.375000000002</v>
      </c>
      <c r="BZ314" s="2">
        <v>14924.844000000003</v>
      </c>
      <c r="CA314" s="2">
        <v>14454.944999999998</v>
      </c>
      <c r="CB314" s="2">
        <v>14451.555</v>
      </c>
      <c r="CC314" s="2">
        <v>14365.932000000003</v>
      </c>
      <c r="CD314" s="2">
        <v>14244.053999999998</v>
      </c>
      <c r="CE314" s="2">
        <v>13503.020999999997</v>
      </c>
      <c r="CF314" s="2">
        <v>13274.973</v>
      </c>
      <c r="CG314" s="2">
        <v>12674.001</v>
      </c>
      <c r="CH314" s="2">
        <v>11964.222</v>
      </c>
      <c r="CI314" s="2">
        <v>11407.143000000002</v>
      </c>
    </row>
    <row r="315" spans="1:87" x14ac:dyDescent="0.2">
      <c r="A315" s="7">
        <v>44866</v>
      </c>
      <c r="B315" s="2">
        <f t="shared" si="63"/>
        <v>11746</v>
      </c>
      <c r="C315" s="2">
        <f t="shared" si="64"/>
        <v>11611</v>
      </c>
      <c r="D315" s="2">
        <f t="shared" si="65"/>
        <v>11307</v>
      </c>
      <c r="E315" s="2">
        <f t="shared" si="66"/>
        <v>10981</v>
      </c>
      <c r="F315" s="2">
        <f t="shared" si="67"/>
        <v>11808</v>
      </c>
      <c r="G315" s="2">
        <f t="shared" si="68"/>
        <v>12440</v>
      </c>
      <c r="H315" s="2">
        <f t="shared" si="69"/>
        <v>13255</v>
      </c>
      <c r="I315" s="2">
        <f t="shared" si="70"/>
        <v>13718</v>
      </c>
      <c r="J315" s="2">
        <f t="shared" si="71"/>
        <v>14152</v>
      </c>
      <c r="K315" s="2">
        <f t="shared" si="72"/>
        <v>14640</v>
      </c>
      <c r="L315" s="2">
        <f t="shared" si="73"/>
        <v>15112</v>
      </c>
      <c r="M315" s="2">
        <f t="shared" si="74"/>
        <v>15365</v>
      </c>
      <c r="N315" s="2">
        <f t="shared" si="75"/>
        <v>15574</v>
      </c>
      <c r="O315" s="2">
        <f t="shared" si="76"/>
        <v>15810</v>
      </c>
      <c r="P315" s="2">
        <f t="shared" si="77"/>
        <v>15678</v>
      </c>
      <c r="Q315" s="2">
        <f t="shared" si="78"/>
        <v>15184</v>
      </c>
      <c r="R315" s="2">
        <f t="shared" si="79"/>
        <v>15180</v>
      </c>
      <c r="S315" s="2">
        <f t="shared" si="80"/>
        <v>15090</v>
      </c>
      <c r="T315" s="2">
        <f t="shared" si="81"/>
        <v>14962</v>
      </c>
      <c r="U315" s="2">
        <f t="shared" si="82"/>
        <v>14184</v>
      </c>
      <c r="V315" s="2">
        <f t="shared" si="83"/>
        <v>13944</v>
      </c>
      <c r="W315" s="2">
        <f t="shared" si="84"/>
        <v>13313</v>
      </c>
      <c r="X315" s="2">
        <f t="shared" si="85"/>
        <v>12568</v>
      </c>
      <c r="Y315" s="2">
        <f t="shared" si="86"/>
        <v>11982</v>
      </c>
      <c r="AA315" s="2">
        <f t="shared" si="54"/>
        <v>15365</v>
      </c>
      <c r="AB315" s="2">
        <f t="shared" si="55"/>
        <v>15810</v>
      </c>
      <c r="AC315" s="2">
        <f t="shared" si="56"/>
        <v>13944</v>
      </c>
      <c r="AE315" s="10">
        <v>3</v>
      </c>
      <c r="AF315" s="2">
        <f t="shared" si="57"/>
        <v>132403</v>
      </c>
      <c r="AG315" s="2">
        <f t="shared" si="58"/>
        <v>62246</v>
      </c>
      <c r="AH315" s="2">
        <f t="shared" si="59"/>
        <v>134955</v>
      </c>
      <c r="AI315" s="2">
        <f t="shared" si="60"/>
        <v>329604</v>
      </c>
      <c r="AK315">
        <f t="shared" si="61"/>
        <v>11</v>
      </c>
      <c r="AL315">
        <f t="shared" si="62"/>
        <v>2022</v>
      </c>
      <c r="BK315">
        <v>44867</v>
      </c>
      <c r="BL315" s="2">
        <v>11355.272999999999</v>
      </c>
      <c r="BM315" s="2">
        <v>11209.134000000002</v>
      </c>
      <c r="BN315" s="2">
        <v>10806.375000000002</v>
      </c>
      <c r="BO315" s="2">
        <v>10498.725</v>
      </c>
      <c r="BP315" s="2">
        <v>11257.058999999999</v>
      </c>
      <c r="BQ315" s="2">
        <v>11935.338000000002</v>
      </c>
      <c r="BR315" s="2">
        <v>12764.145</v>
      </c>
      <c r="BS315" s="2">
        <v>13072.98</v>
      </c>
      <c r="BT315" s="2">
        <v>13459.586999999998</v>
      </c>
      <c r="BU315" s="2">
        <v>14089.413</v>
      </c>
      <c r="BV315" s="2">
        <v>14540.145000000002</v>
      </c>
      <c r="BW315" s="2">
        <v>14619.252</v>
      </c>
      <c r="BX315" s="2">
        <v>14757.777000000002</v>
      </c>
      <c r="BY315" s="2">
        <v>14909.241000000002</v>
      </c>
      <c r="BZ315" s="2">
        <v>14668.755000000001</v>
      </c>
      <c r="CA315" s="2">
        <v>14212.917000000001</v>
      </c>
      <c r="CB315" s="2">
        <v>14264.880000000001</v>
      </c>
      <c r="CC315" s="2">
        <v>14001.372000000001</v>
      </c>
      <c r="CD315" s="2">
        <v>13841.663999999997</v>
      </c>
      <c r="CE315" s="2">
        <v>13096.596</v>
      </c>
      <c r="CF315" s="2">
        <v>12821.559000000001</v>
      </c>
      <c r="CG315" s="2">
        <v>12243.371999999999</v>
      </c>
      <c r="CH315" s="2">
        <v>11658.726000000001</v>
      </c>
      <c r="CI315" s="2">
        <v>11021.223</v>
      </c>
    </row>
    <row r="316" spans="1:87" x14ac:dyDescent="0.2">
      <c r="A316" s="7">
        <v>44867</v>
      </c>
      <c r="B316" s="2">
        <f t="shared" si="63"/>
        <v>11928</v>
      </c>
      <c r="C316" s="2">
        <f t="shared" si="64"/>
        <v>11774</v>
      </c>
      <c r="D316" s="2">
        <f t="shared" si="65"/>
        <v>11351</v>
      </c>
      <c r="E316" s="2">
        <f t="shared" si="66"/>
        <v>11028</v>
      </c>
      <c r="F316" s="2">
        <f t="shared" si="67"/>
        <v>11825</v>
      </c>
      <c r="G316" s="2">
        <f t="shared" si="68"/>
        <v>12537</v>
      </c>
      <c r="H316" s="2">
        <f t="shared" si="69"/>
        <v>13408</v>
      </c>
      <c r="I316" s="2">
        <f t="shared" si="70"/>
        <v>13732</v>
      </c>
      <c r="J316" s="2">
        <f t="shared" si="71"/>
        <v>14138</v>
      </c>
      <c r="K316" s="2">
        <f t="shared" si="72"/>
        <v>14800</v>
      </c>
      <c r="L316" s="2">
        <f t="shared" si="73"/>
        <v>15273</v>
      </c>
      <c r="M316" s="2">
        <f t="shared" si="74"/>
        <v>15357</v>
      </c>
      <c r="N316" s="2">
        <f t="shared" si="75"/>
        <v>15502</v>
      </c>
      <c r="O316" s="2">
        <f t="shared" si="76"/>
        <v>15661</v>
      </c>
      <c r="P316" s="2">
        <f t="shared" si="77"/>
        <v>15409</v>
      </c>
      <c r="Q316" s="2">
        <f t="shared" si="78"/>
        <v>14930</v>
      </c>
      <c r="R316" s="2">
        <f t="shared" si="79"/>
        <v>14984</v>
      </c>
      <c r="S316" s="2">
        <f t="shared" si="80"/>
        <v>14707</v>
      </c>
      <c r="T316" s="2">
        <f t="shared" si="81"/>
        <v>14540</v>
      </c>
      <c r="U316" s="2">
        <f t="shared" si="82"/>
        <v>13757</v>
      </c>
      <c r="V316" s="2">
        <f t="shared" si="83"/>
        <v>13468</v>
      </c>
      <c r="W316" s="2">
        <f t="shared" si="84"/>
        <v>12861</v>
      </c>
      <c r="X316" s="2">
        <f t="shared" si="85"/>
        <v>12247</v>
      </c>
      <c r="Y316" s="2">
        <f t="shared" si="86"/>
        <v>11577</v>
      </c>
      <c r="AA316" s="2">
        <f t="shared" si="54"/>
        <v>15357</v>
      </c>
      <c r="AB316" s="2">
        <f t="shared" si="55"/>
        <v>15661</v>
      </c>
      <c r="AC316" s="2">
        <f t="shared" si="56"/>
        <v>13468</v>
      </c>
      <c r="AE316" s="10">
        <v>4</v>
      </c>
      <c r="AF316" s="2">
        <f t="shared" si="57"/>
        <v>131288</v>
      </c>
      <c r="AG316" s="2">
        <f t="shared" si="58"/>
        <v>61502</v>
      </c>
      <c r="AH316" s="2">
        <f t="shared" si="59"/>
        <v>134004</v>
      </c>
      <c r="AI316" s="2">
        <f t="shared" si="60"/>
        <v>326794</v>
      </c>
      <c r="AK316">
        <f t="shared" si="61"/>
        <v>11</v>
      </c>
      <c r="AL316">
        <f t="shared" si="62"/>
        <v>2022</v>
      </c>
      <c r="BK316">
        <v>44868</v>
      </c>
      <c r="BL316" s="2">
        <v>10911.438</v>
      </c>
      <c r="BM316" s="2">
        <v>10623.656999999999</v>
      </c>
      <c r="BN316" s="2">
        <v>10309.697999999999</v>
      </c>
      <c r="BO316" s="2">
        <v>9996.0779999999977</v>
      </c>
      <c r="BP316" s="2">
        <v>10875.977999999999</v>
      </c>
      <c r="BQ316" s="2">
        <v>11565.891000000001</v>
      </c>
      <c r="BR316" s="2">
        <v>12232.698000000002</v>
      </c>
      <c r="BS316" s="2">
        <v>12632.726999999999</v>
      </c>
      <c r="BT316" s="2">
        <v>13211.228999999996</v>
      </c>
      <c r="BU316" s="2">
        <v>13700.514000000001</v>
      </c>
      <c r="BV316" s="2">
        <v>14058.029999999999</v>
      </c>
      <c r="BW316" s="2">
        <v>14161.583999999997</v>
      </c>
      <c r="BX316" s="2">
        <v>14564.127000000002</v>
      </c>
      <c r="BY316" s="2">
        <v>14552.853000000001</v>
      </c>
      <c r="BZ316" s="2">
        <v>14301.696000000002</v>
      </c>
      <c r="CA316" s="2">
        <v>13876.899000000001</v>
      </c>
      <c r="CB316" s="2">
        <v>14127.554999999997</v>
      </c>
      <c r="CC316" s="2">
        <v>13779.287999999999</v>
      </c>
      <c r="CD316" s="2">
        <v>13913.807999999999</v>
      </c>
      <c r="CE316" s="2">
        <v>13364.025000000001</v>
      </c>
      <c r="CF316" s="2">
        <v>12710.397000000001</v>
      </c>
      <c r="CG316" s="2">
        <v>12168.978000000003</v>
      </c>
      <c r="CH316" s="2">
        <v>11466.089999999998</v>
      </c>
      <c r="CI316" s="2">
        <v>11047.971000000001</v>
      </c>
    </row>
    <row r="317" spans="1:87" x14ac:dyDescent="0.2">
      <c r="A317" s="7">
        <v>44868</v>
      </c>
      <c r="B317" s="2">
        <f t="shared" si="63"/>
        <v>11462</v>
      </c>
      <c r="C317" s="2">
        <f t="shared" si="64"/>
        <v>11159</v>
      </c>
      <c r="D317" s="2">
        <f t="shared" si="65"/>
        <v>10830</v>
      </c>
      <c r="E317" s="2">
        <f t="shared" si="66"/>
        <v>10500</v>
      </c>
      <c r="F317" s="2">
        <f t="shared" si="67"/>
        <v>11424</v>
      </c>
      <c r="G317" s="2">
        <f t="shared" si="68"/>
        <v>12149</v>
      </c>
      <c r="H317" s="2">
        <f t="shared" si="69"/>
        <v>12850</v>
      </c>
      <c r="I317" s="2">
        <f t="shared" si="70"/>
        <v>13270</v>
      </c>
      <c r="J317" s="2">
        <f t="shared" si="71"/>
        <v>13877</v>
      </c>
      <c r="K317" s="2">
        <f t="shared" si="72"/>
        <v>14391</v>
      </c>
      <c r="L317" s="2">
        <f t="shared" si="73"/>
        <v>14767</v>
      </c>
      <c r="M317" s="2">
        <f t="shared" si="74"/>
        <v>14876</v>
      </c>
      <c r="N317" s="2">
        <f t="shared" si="75"/>
        <v>15299</v>
      </c>
      <c r="O317" s="2">
        <f t="shared" si="76"/>
        <v>15287</v>
      </c>
      <c r="P317" s="2">
        <f t="shared" si="77"/>
        <v>15023</v>
      </c>
      <c r="Q317" s="2">
        <f t="shared" si="78"/>
        <v>14577</v>
      </c>
      <c r="R317" s="2">
        <f t="shared" si="79"/>
        <v>14840</v>
      </c>
      <c r="S317" s="2">
        <f t="shared" si="80"/>
        <v>14474</v>
      </c>
      <c r="T317" s="2">
        <f t="shared" si="81"/>
        <v>14615</v>
      </c>
      <c r="U317" s="2">
        <f t="shared" si="82"/>
        <v>14038</v>
      </c>
      <c r="V317" s="2">
        <f t="shared" si="83"/>
        <v>13351</v>
      </c>
      <c r="W317" s="2">
        <f t="shared" si="84"/>
        <v>12783</v>
      </c>
      <c r="X317" s="2">
        <f t="shared" si="85"/>
        <v>12044</v>
      </c>
      <c r="Y317" s="2">
        <f t="shared" si="86"/>
        <v>11605</v>
      </c>
      <c r="AA317" s="2">
        <f t="shared" si="54"/>
        <v>14876</v>
      </c>
      <c r="AB317" s="2">
        <f t="shared" si="55"/>
        <v>15299</v>
      </c>
      <c r="AC317" s="2">
        <f t="shared" si="56"/>
        <v>13351</v>
      </c>
      <c r="AE317" s="10">
        <v>5</v>
      </c>
      <c r="AF317" s="2">
        <f t="shared" si="57"/>
        <v>129148</v>
      </c>
      <c r="AG317" s="2">
        <f t="shared" si="58"/>
        <v>60186</v>
      </c>
      <c r="AH317" s="2">
        <f t="shared" si="59"/>
        <v>130157</v>
      </c>
      <c r="AI317" s="2">
        <f t="shared" si="60"/>
        <v>319491</v>
      </c>
      <c r="AK317">
        <f t="shared" si="61"/>
        <v>11</v>
      </c>
      <c r="AL317">
        <f t="shared" si="62"/>
        <v>2022</v>
      </c>
      <c r="BK317">
        <v>44869</v>
      </c>
      <c r="BL317" s="2">
        <v>10816.986000000001</v>
      </c>
      <c r="BM317" s="2">
        <v>10643.336999999998</v>
      </c>
      <c r="BN317" s="2">
        <v>10317.828</v>
      </c>
      <c r="BO317" s="2">
        <v>10035.659999999998</v>
      </c>
      <c r="BP317" s="2">
        <v>10245.447</v>
      </c>
      <c r="BQ317" s="2">
        <v>10750.725</v>
      </c>
      <c r="BR317" s="2">
        <v>11387.877000000002</v>
      </c>
      <c r="BS317" s="2">
        <v>11740.257000000001</v>
      </c>
      <c r="BT317" s="2">
        <v>12256.422</v>
      </c>
      <c r="BU317" s="2">
        <v>12952.104000000003</v>
      </c>
      <c r="BV317" s="2">
        <v>13451.870999999999</v>
      </c>
      <c r="BW317" s="2">
        <v>13761.635999999999</v>
      </c>
      <c r="BX317" s="2">
        <v>13979.543999999998</v>
      </c>
      <c r="BY317" s="2">
        <v>14159.565000000002</v>
      </c>
      <c r="BZ317" s="2">
        <v>14293.041000000001</v>
      </c>
      <c r="CA317" s="2">
        <v>13901.672999999997</v>
      </c>
      <c r="CB317" s="2">
        <v>13355.97</v>
      </c>
      <c r="CC317" s="2">
        <v>12834.332999999999</v>
      </c>
      <c r="CD317" s="2">
        <v>12521.874000000003</v>
      </c>
      <c r="CE317" s="2">
        <v>12134.994000000001</v>
      </c>
      <c r="CF317" s="2">
        <v>11721.366</v>
      </c>
      <c r="CG317" s="2">
        <v>11303.798999999997</v>
      </c>
      <c r="CH317" s="2">
        <v>10528.344000000001</v>
      </c>
      <c r="CI317" s="2">
        <v>10377.204000000002</v>
      </c>
    </row>
    <row r="318" spans="1:87" x14ac:dyDescent="0.2">
      <c r="A318" s="7">
        <v>44869</v>
      </c>
      <c r="B318" s="2">
        <f t="shared" si="63"/>
        <v>11362</v>
      </c>
      <c r="C318" s="2">
        <f t="shared" si="64"/>
        <v>11180</v>
      </c>
      <c r="D318" s="2">
        <f t="shared" si="65"/>
        <v>10838</v>
      </c>
      <c r="E318" s="2">
        <f t="shared" si="66"/>
        <v>10542</v>
      </c>
      <c r="F318" s="2">
        <f t="shared" si="67"/>
        <v>10762</v>
      </c>
      <c r="G318" s="2">
        <f t="shared" si="68"/>
        <v>11293</v>
      </c>
      <c r="H318" s="2">
        <f t="shared" si="69"/>
        <v>11962</v>
      </c>
      <c r="I318" s="2">
        <f t="shared" si="70"/>
        <v>12332</v>
      </c>
      <c r="J318" s="2">
        <f t="shared" si="71"/>
        <v>12875</v>
      </c>
      <c r="K318" s="2">
        <f t="shared" si="72"/>
        <v>13605</v>
      </c>
      <c r="L318" s="2">
        <f t="shared" si="73"/>
        <v>14130</v>
      </c>
      <c r="M318" s="2">
        <f t="shared" si="74"/>
        <v>14456</v>
      </c>
      <c r="N318" s="2">
        <f t="shared" si="75"/>
        <v>14685</v>
      </c>
      <c r="O318" s="2">
        <f t="shared" si="76"/>
        <v>14874</v>
      </c>
      <c r="P318" s="2">
        <f t="shared" si="77"/>
        <v>15014</v>
      </c>
      <c r="Q318" s="2">
        <f t="shared" si="78"/>
        <v>14603</v>
      </c>
      <c r="R318" s="2">
        <f t="shared" si="79"/>
        <v>14030</v>
      </c>
      <c r="S318" s="2">
        <f t="shared" si="80"/>
        <v>13482</v>
      </c>
      <c r="T318" s="2">
        <f t="shared" si="81"/>
        <v>13153</v>
      </c>
      <c r="U318" s="2">
        <f t="shared" si="82"/>
        <v>12747</v>
      </c>
      <c r="V318" s="2">
        <f t="shared" si="83"/>
        <v>12312</v>
      </c>
      <c r="W318" s="2">
        <f t="shared" si="84"/>
        <v>11874</v>
      </c>
      <c r="X318" s="2">
        <f t="shared" si="85"/>
        <v>11059</v>
      </c>
      <c r="Y318" s="2">
        <f t="shared" si="86"/>
        <v>10901</v>
      </c>
      <c r="AA318" s="2">
        <f t="shared" si="54"/>
        <v>14456</v>
      </c>
      <c r="AB318" s="2">
        <f t="shared" si="55"/>
        <v>15014</v>
      </c>
      <c r="AC318" s="2">
        <f t="shared" si="56"/>
        <v>12312</v>
      </c>
      <c r="AE318" s="10">
        <v>6</v>
      </c>
      <c r="AF318" s="2">
        <f t="shared" si="57"/>
        <v>120810</v>
      </c>
      <c r="AG318" s="2">
        <f t="shared" si="58"/>
        <v>59176</v>
      </c>
      <c r="AH318" s="2">
        <f t="shared" si="59"/>
        <v>124085</v>
      </c>
      <c r="AI318" s="2">
        <f t="shared" si="60"/>
        <v>304071</v>
      </c>
      <c r="AK318">
        <f t="shared" si="61"/>
        <v>11</v>
      </c>
      <c r="AL318">
        <f t="shared" si="62"/>
        <v>2022</v>
      </c>
      <c r="BK318">
        <v>44870</v>
      </c>
      <c r="BL318" s="2">
        <v>10102.812</v>
      </c>
      <c r="BM318" s="2">
        <v>9953.358000000002</v>
      </c>
      <c r="BN318" s="2">
        <v>9840.7349999999988</v>
      </c>
      <c r="BO318" s="2">
        <v>9777.1290000000008</v>
      </c>
      <c r="BP318" s="2">
        <v>10031.625</v>
      </c>
      <c r="BQ318" s="2">
        <v>10271.693999999998</v>
      </c>
      <c r="BR318" s="2">
        <v>10771.157999999999</v>
      </c>
      <c r="BS318" s="2">
        <v>10877.493000000004</v>
      </c>
      <c r="BT318" s="2">
        <v>10984.851000000001</v>
      </c>
      <c r="BU318" s="2">
        <v>11416.298999999999</v>
      </c>
      <c r="BV318" s="2">
        <v>12000.855</v>
      </c>
      <c r="BW318" s="2">
        <v>12263.828999999998</v>
      </c>
      <c r="BX318" s="2">
        <v>12367.914000000002</v>
      </c>
      <c r="BY318" s="2">
        <v>12596.208000000002</v>
      </c>
      <c r="BZ318" s="2">
        <v>12590.214</v>
      </c>
      <c r="CA318" s="2">
        <v>12576.444</v>
      </c>
      <c r="CB318" s="2">
        <v>12325.470000000001</v>
      </c>
      <c r="CC318" s="2">
        <v>12372.887999999997</v>
      </c>
      <c r="CD318" s="2">
        <v>12080.991</v>
      </c>
      <c r="CE318" s="2">
        <v>11705.882999999998</v>
      </c>
      <c r="CF318" s="2">
        <v>11446.172999999999</v>
      </c>
      <c r="CG318" s="2">
        <v>11254.229999999998</v>
      </c>
      <c r="CH318" s="2">
        <v>10889.418</v>
      </c>
      <c r="CI318" s="2">
        <v>10690.725</v>
      </c>
    </row>
    <row r="319" spans="1:87" x14ac:dyDescent="0.2">
      <c r="A319" s="7">
        <v>44870</v>
      </c>
      <c r="B319" s="2">
        <f t="shared" si="63"/>
        <v>10612</v>
      </c>
      <c r="C319" s="2">
        <f t="shared" si="64"/>
        <v>10455</v>
      </c>
      <c r="D319" s="2">
        <f t="shared" si="65"/>
        <v>10337</v>
      </c>
      <c r="E319" s="2">
        <f t="shared" si="66"/>
        <v>10270</v>
      </c>
      <c r="F319" s="2">
        <f t="shared" si="67"/>
        <v>10538</v>
      </c>
      <c r="G319" s="2">
        <f t="shared" si="68"/>
        <v>10790</v>
      </c>
      <c r="H319" s="2">
        <f t="shared" si="69"/>
        <v>11314</v>
      </c>
      <c r="I319" s="2">
        <f t="shared" si="70"/>
        <v>11426</v>
      </c>
      <c r="J319" s="2">
        <f t="shared" si="71"/>
        <v>11539</v>
      </c>
      <c r="K319" s="2">
        <f t="shared" si="72"/>
        <v>11992</v>
      </c>
      <c r="L319" s="2">
        <f t="shared" si="73"/>
        <v>12606</v>
      </c>
      <c r="M319" s="2">
        <f t="shared" si="74"/>
        <v>12882</v>
      </c>
      <c r="N319" s="2">
        <f t="shared" si="75"/>
        <v>12992</v>
      </c>
      <c r="O319" s="2">
        <f t="shared" si="76"/>
        <v>13231</v>
      </c>
      <c r="P319" s="2">
        <f t="shared" si="77"/>
        <v>13225</v>
      </c>
      <c r="Q319" s="2">
        <f t="shared" si="78"/>
        <v>13211</v>
      </c>
      <c r="R319" s="2">
        <f t="shared" si="79"/>
        <v>12947</v>
      </c>
      <c r="S319" s="2">
        <f t="shared" si="80"/>
        <v>12997</v>
      </c>
      <c r="T319" s="2">
        <f t="shared" si="81"/>
        <v>12690</v>
      </c>
      <c r="U319" s="2">
        <f t="shared" si="82"/>
        <v>12296</v>
      </c>
      <c r="V319" s="2">
        <f t="shared" si="83"/>
        <v>12023</v>
      </c>
      <c r="W319" s="2">
        <f t="shared" si="84"/>
        <v>11822</v>
      </c>
      <c r="X319" s="2">
        <f t="shared" si="85"/>
        <v>11439</v>
      </c>
      <c r="Y319" s="2">
        <f t="shared" si="86"/>
        <v>11230</v>
      </c>
      <c r="AA319" s="2">
        <f t="shared" si="54"/>
        <v>0</v>
      </c>
      <c r="AB319" s="2">
        <f t="shared" si="55"/>
        <v>13231</v>
      </c>
      <c r="AC319" s="2">
        <f t="shared" si="56"/>
        <v>12023</v>
      </c>
      <c r="AE319" s="10">
        <v>7</v>
      </c>
      <c r="AF319" s="2">
        <f t="shared" si="57"/>
        <v>0</v>
      </c>
      <c r="AG319" s="2">
        <f t="shared" si="58"/>
        <v>164034</v>
      </c>
      <c r="AH319" s="2">
        <f t="shared" si="59"/>
        <v>120830</v>
      </c>
      <c r="AI319" s="2">
        <f t="shared" si="60"/>
        <v>284864</v>
      </c>
      <c r="AK319">
        <f t="shared" si="61"/>
        <v>11</v>
      </c>
      <c r="AL319">
        <f t="shared" si="62"/>
        <v>2022</v>
      </c>
      <c r="BK319">
        <v>44871</v>
      </c>
      <c r="BL319" s="2">
        <v>10435.626000000002</v>
      </c>
      <c r="BM319" s="2">
        <v>10233.453</v>
      </c>
      <c r="BN319" s="2">
        <v>10086.159</v>
      </c>
      <c r="BO319" s="2">
        <v>10218.605999999998</v>
      </c>
      <c r="BP319" s="2">
        <v>10511.228999999998</v>
      </c>
      <c r="BQ319" s="2">
        <v>10642.481999999998</v>
      </c>
      <c r="BR319" s="2">
        <v>10900.683000000001</v>
      </c>
      <c r="BS319" s="2">
        <v>11058.501000000004</v>
      </c>
      <c r="BT319" s="2">
        <v>11386.878000000002</v>
      </c>
      <c r="BU319" s="2">
        <v>11851.173000000003</v>
      </c>
      <c r="BV319" s="2">
        <v>12188.609999999999</v>
      </c>
      <c r="BW319" s="2">
        <v>12449.214</v>
      </c>
      <c r="BX319" s="2">
        <v>12531.168</v>
      </c>
      <c r="BY319" s="2">
        <v>12494.222999999998</v>
      </c>
      <c r="BZ319" s="2">
        <v>12339.804000000002</v>
      </c>
      <c r="CA319" s="2">
        <v>12401.588999999998</v>
      </c>
      <c r="CB319" s="2">
        <v>12488.205000000002</v>
      </c>
      <c r="CC319" s="2">
        <v>12474.861000000003</v>
      </c>
      <c r="CD319" s="2">
        <v>12201.455999999998</v>
      </c>
      <c r="CE319" s="2">
        <v>11868.485999999997</v>
      </c>
      <c r="CF319" s="2">
        <v>11708.543999999998</v>
      </c>
      <c r="CG319" s="2">
        <v>11274.534</v>
      </c>
      <c r="CH319" s="2">
        <v>11135.081999999997</v>
      </c>
      <c r="CI319" s="2">
        <v>10854.087000000001</v>
      </c>
    </row>
    <row r="320" spans="1:87" x14ac:dyDescent="0.2">
      <c r="A320" s="7">
        <v>44871</v>
      </c>
      <c r="B320" s="2">
        <f t="shared" si="63"/>
        <v>10962</v>
      </c>
      <c r="C320" s="2">
        <f t="shared" si="64"/>
        <v>10750</v>
      </c>
      <c r="D320" s="2">
        <f t="shared" si="65"/>
        <v>10595</v>
      </c>
      <c r="E320" s="2">
        <f t="shared" si="66"/>
        <v>10734</v>
      </c>
      <c r="F320" s="2">
        <f t="shared" si="67"/>
        <v>11041</v>
      </c>
      <c r="G320" s="2">
        <f t="shared" si="68"/>
        <v>11179</v>
      </c>
      <c r="H320" s="2">
        <f t="shared" si="69"/>
        <v>11450</v>
      </c>
      <c r="I320" s="2">
        <f t="shared" si="70"/>
        <v>11616</v>
      </c>
      <c r="J320" s="2">
        <f t="shared" si="71"/>
        <v>11961</v>
      </c>
      <c r="K320" s="2">
        <f t="shared" si="72"/>
        <v>12449</v>
      </c>
      <c r="L320" s="2">
        <f t="shared" si="73"/>
        <v>12803</v>
      </c>
      <c r="M320" s="2">
        <f t="shared" si="74"/>
        <v>13077</v>
      </c>
      <c r="N320" s="2">
        <f t="shared" si="75"/>
        <v>13163</v>
      </c>
      <c r="O320" s="2">
        <f t="shared" si="76"/>
        <v>13124</v>
      </c>
      <c r="P320" s="2">
        <f t="shared" si="77"/>
        <v>12962</v>
      </c>
      <c r="Q320" s="2">
        <f t="shared" si="78"/>
        <v>13027</v>
      </c>
      <c r="R320" s="2">
        <f t="shared" si="79"/>
        <v>13118</v>
      </c>
      <c r="S320" s="2">
        <f t="shared" si="80"/>
        <v>13104</v>
      </c>
      <c r="T320" s="2">
        <f t="shared" si="81"/>
        <v>12817</v>
      </c>
      <c r="U320" s="2">
        <f t="shared" si="82"/>
        <v>12467</v>
      </c>
      <c r="V320" s="2">
        <f t="shared" si="83"/>
        <v>12299</v>
      </c>
      <c r="W320" s="2">
        <f t="shared" si="84"/>
        <v>11843</v>
      </c>
      <c r="X320" s="2">
        <f t="shared" si="85"/>
        <v>11697</v>
      </c>
      <c r="Y320" s="2">
        <f t="shared" si="86"/>
        <v>11401</v>
      </c>
      <c r="AA320" s="2">
        <f t="shared" si="54"/>
        <v>0</v>
      </c>
      <c r="AB320" s="2">
        <f t="shared" si="55"/>
        <v>13163</v>
      </c>
      <c r="AC320" s="2">
        <f t="shared" si="56"/>
        <v>12299</v>
      </c>
      <c r="AE320" s="10">
        <v>1</v>
      </c>
      <c r="AF320" s="2">
        <f t="shared" si="57"/>
        <v>0</v>
      </c>
      <c r="AG320" s="2">
        <f t="shared" si="58"/>
        <v>165688</v>
      </c>
      <c r="AH320" s="2">
        <f t="shared" si="59"/>
        <v>123951</v>
      </c>
      <c r="AI320" s="2">
        <f t="shared" si="60"/>
        <v>289639</v>
      </c>
      <c r="AK320">
        <f t="shared" si="61"/>
        <v>11</v>
      </c>
      <c r="AL320">
        <f t="shared" si="62"/>
        <v>2022</v>
      </c>
      <c r="BK320">
        <v>44872</v>
      </c>
      <c r="BL320" s="2">
        <v>10638.200999999999</v>
      </c>
      <c r="BM320" s="2">
        <v>10560.936000000003</v>
      </c>
      <c r="BN320" s="2">
        <v>10529.136000000002</v>
      </c>
      <c r="BO320" s="2">
        <v>10767.635999999999</v>
      </c>
      <c r="BP320" s="2">
        <v>11413.707000000002</v>
      </c>
      <c r="BQ320" s="2">
        <v>12016.134</v>
      </c>
      <c r="BR320" s="2">
        <v>12816.689999999999</v>
      </c>
      <c r="BS320" s="2">
        <v>13373.220000000001</v>
      </c>
      <c r="BT320" s="2">
        <v>14243.474999999999</v>
      </c>
      <c r="BU320" s="2">
        <v>14792.232000000002</v>
      </c>
      <c r="BV320" s="2">
        <v>15228.987000000005</v>
      </c>
      <c r="BW320" s="2">
        <v>15175.457999999999</v>
      </c>
      <c r="BX320" s="2">
        <v>15279.906000000004</v>
      </c>
      <c r="BY320" s="2">
        <v>15548.838000000003</v>
      </c>
      <c r="BZ320" s="2">
        <v>15079.736999999999</v>
      </c>
      <c r="CA320" s="2">
        <v>14394.401999999998</v>
      </c>
      <c r="CB320" s="2">
        <v>14382.590999999999</v>
      </c>
      <c r="CC320" s="2">
        <v>13971.888000000001</v>
      </c>
      <c r="CD320" s="2">
        <v>13493.769000000002</v>
      </c>
      <c r="CE320" s="2">
        <v>13109.978999999998</v>
      </c>
      <c r="CF320" s="2">
        <v>12994.809000000001</v>
      </c>
      <c r="CG320" s="2">
        <v>12381.384000000005</v>
      </c>
      <c r="CH320" s="2">
        <v>11521.287000000002</v>
      </c>
      <c r="CI320" s="2">
        <v>10939.056000000002</v>
      </c>
    </row>
    <row r="321" spans="1:87" x14ac:dyDescent="0.2">
      <c r="A321" s="7">
        <v>44872</v>
      </c>
      <c r="B321" s="2">
        <f t="shared" si="63"/>
        <v>11175</v>
      </c>
      <c r="C321" s="2">
        <f t="shared" si="64"/>
        <v>11094</v>
      </c>
      <c r="D321" s="2">
        <f t="shared" si="65"/>
        <v>11060</v>
      </c>
      <c r="E321" s="2">
        <f t="shared" si="66"/>
        <v>11311</v>
      </c>
      <c r="F321" s="2">
        <f t="shared" si="67"/>
        <v>11989</v>
      </c>
      <c r="G321" s="2">
        <f t="shared" si="68"/>
        <v>12622</v>
      </c>
      <c r="H321" s="2">
        <f t="shared" si="69"/>
        <v>13463</v>
      </c>
      <c r="I321" s="2">
        <f t="shared" si="70"/>
        <v>14048</v>
      </c>
      <c r="J321" s="2">
        <f t="shared" si="71"/>
        <v>14962</v>
      </c>
      <c r="K321" s="2">
        <f t="shared" si="72"/>
        <v>15538</v>
      </c>
      <c r="L321" s="2">
        <f t="shared" si="73"/>
        <v>15997</v>
      </c>
      <c r="M321" s="2">
        <f t="shared" si="74"/>
        <v>15941</v>
      </c>
      <c r="N321" s="2">
        <f t="shared" si="75"/>
        <v>16050</v>
      </c>
      <c r="O321" s="2">
        <f t="shared" si="76"/>
        <v>16333</v>
      </c>
      <c r="P321" s="2">
        <f t="shared" si="77"/>
        <v>15840</v>
      </c>
      <c r="Q321" s="2">
        <f t="shared" si="78"/>
        <v>15120</v>
      </c>
      <c r="R321" s="2">
        <f t="shared" si="79"/>
        <v>15108</v>
      </c>
      <c r="S321" s="2">
        <f t="shared" si="80"/>
        <v>14676</v>
      </c>
      <c r="T321" s="2">
        <f t="shared" si="81"/>
        <v>14174</v>
      </c>
      <c r="U321" s="2">
        <f t="shared" si="82"/>
        <v>13771</v>
      </c>
      <c r="V321" s="2">
        <f t="shared" si="83"/>
        <v>13650</v>
      </c>
      <c r="W321" s="2">
        <f t="shared" si="84"/>
        <v>13006</v>
      </c>
      <c r="X321" s="2">
        <f t="shared" si="85"/>
        <v>12102</v>
      </c>
      <c r="Y321" s="2">
        <f t="shared" si="86"/>
        <v>11491</v>
      </c>
      <c r="AA321" s="2">
        <f t="shared" si="54"/>
        <v>15997</v>
      </c>
      <c r="AB321" s="2">
        <f t="shared" si="55"/>
        <v>16333</v>
      </c>
      <c r="AC321" s="2">
        <f t="shared" si="56"/>
        <v>13650</v>
      </c>
      <c r="AE321" s="10">
        <v>2</v>
      </c>
      <c r="AF321" s="2">
        <f t="shared" si="57"/>
        <v>134215</v>
      </c>
      <c r="AG321" s="2">
        <f t="shared" si="58"/>
        <v>63343</v>
      </c>
      <c r="AH321" s="2">
        <f t="shared" si="59"/>
        <v>132963</v>
      </c>
      <c r="AI321" s="2">
        <f t="shared" si="60"/>
        <v>330521</v>
      </c>
      <c r="AK321">
        <f t="shared" si="61"/>
        <v>11</v>
      </c>
      <c r="AL321">
        <f t="shared" si="62"/>
        <v>2022</v>
      </c>
      <c r="BK321">
        <v>44873</v>
      </c>
      <c r="BL321" s="2">
        <v>10877.283000000001</v>
      </c>
      <c r="BM321" s="2">
        <v>10829.67</v>
      </c>
      <c r="BN321" s="2">
        <v>10482.153</v>
      </c>
      <c r="BO321" s="2">
        <v>10325.799000000001</v>
      </c>
      <c r="BP321" s="2">
        <v>11038.431</v>
      </c>
      <c r="BQ321" s="2">
        <v>11586.858000000002</v>
      </c>
      <c r="BR321" s="2">
        <v>12285.411000000002</v>
      </c>
      <c r="BS321" s="2">
        <v>12515.418</v>
      </c>
      <c r="BT321" s="2">
        <v>13310.051999999998</v>
      </c>
      <c r="BU321" s="2">
        <v>13983.431999999997</v>
      </c>
      <c r="BV321" s="2">
        <v>14114.736000000001</v>
      </c>
      <c r="BW321" s="2">
        <v>14143.332000000002</v>
      </c>
      <c r="BX321" s="2">
        <v>14006.391000000001</v>
      </c>
      <c r="BY321" s="2">
        <v>14200.172999999999</v>
      </c>
      <c r="BZ321" s="2">
        <v>14011.962000000001</v>
      </c>
      <c r="CA321" s="2">
        <v>13741.569000000001</v>
      </c>
      <c r="CB321" s="2">
        <v>14027.130000000003</v>
      </c>
      <c r="CC321" s="2">
        <v>13862.043000000001</v>
      </c>
      <c r="CD321" s="2">
        <v>13385.816999999999</v>
      </c>
      <c r="CE321" s="2">
        <v>12748.938</v>
      </c>
      <c r="CF321" s="2">
        <v>12600.117</v>
      </c>
      <c r="CG321" s="2">
        <v>12114.810000000003</v>
      </c>
      <c r="CH321" s="2">
        <v>11474.111999999999</v>
      </c>
      <c r="CI321" s="2">
        <v>10941.786000000002</v>
      </c>
    </row>
    <row r="322" spans="1:87" x14ac:dyDescent="0.2">
      <c r="A322" s="7">
        <v>44873</v>
      </c>
      <c r="B322" s="2">
        <f t="shared" si="63"/>
        <v>11426</v>
      </c>
      <c r="C322" s="2">
        <f t="shared" si="64"/>
        <v>11376</v>
      </c>
      <c r="D322" s="2">
        <f t="shared" si="65"/>
        <v>11011</v>
      </c>
      <c r="E322" s="2">
        <f t="shared" si="66"/>
        <v>10847</v>
      </c>
      <c r="F322" s="2">
        <f t="shared" si="67"/>
        <v>11595</v>
      </c>
      <c r="G322" s="2">
        <f t="shared" si="68"/>
        <v>12171</v>
      </c>
      <c r="H322" s="2">
        <f t="shared" si="69"/>
        <v>12905</v>
      </c>
      <c r="I322" s="2">
        <f t="shared" si="70"/>
        <v>13147</v>
      </c>
      <c r="J322" s="2">
        <f t="shared" si="71"/>
        <v>13981</v>
      </c>
      <c r="K322" s="2">
        <f t="shared" si="72"/>
        <v>14689</v>
      </c>
      <c r="L322" s="2">
        <f t="shared" si="73"/>
        <v>14827</v>
      </c>
      <c r="M322" s="2">
        <f t="shared" si="74"/>
        <v>14857</v>
      </c>
      <c r="N322" s="2">
        <f t="shared" si="75"/>
        <v>14713</v>
      </c>
      <c r="O322" s="2">
        <f t="shared" si="76"/>
        <v>14916</v>
      </c>
      <c r="P322" s="2">
        <f t="shared" si="77"/>
        <v>14719</v>
      </c>
      <c r="Q322" s="2">
        <f t="shared" si="78"/>
        <v>14435</v>
      </c>
      <c r="R322" s="2">
        <f t="shared" si="79"/>
        <v>14735</v>
      </c>
      <c r="S322" s="2">
        <f t="shared" si="80"/>
        <v>14561</v>
      </c>
      <c r="T322" s="2">
        <f t="shared" si="81"/>
        <v>14061</v>
      </c>
      <c r="U322" s="2">
        <f t="shared" si="82"/>
        <v>13392</v>
      </c>
      <c r="V322" s="2">
        <f t="shared" si="83"/>
        <v>13236</v>
      </c>
      <c r="W322" s="2">
        <f t="shared" si="84"/>
        <v>12726</v>
      </c>
      <c r="X322" s="2">
        <f t="shared" si="85"/>
        <v>12053</v>
      </c>
      <c r="Y322" s="2">
        <f t="shared" si="86"/>
        <v>11494</v>
      </c>
      <c r="AA322" s="2">
        <f t="shared" si="54"/>
        <v>14857</v>
      </c>
      <c r="AB322" s="2">
        <f t="shared" si="55"/>
        <v>14916</v>
      </c>
      <c r="AC322" s="2">
        <f t="shared" si="56"/>
        <v>13236</v>
      </c>
      <c r="AE322" s="10">
        <v>3</v>
      </c>
      <c r="AF322" s="2">
        <f t="shared" si="57"/>
        <v>128250</v>
      </c>
      <c r="AG322" s="2">
        <f t="shared" si="58"/>
        <v>58783</v>
      </c>
      <c r="AH322" s="2">
        <f t="shared" si="59"/>
        <v>130840</v>
      </c>
      <c r="AI322" s="2">
        <f t="shared" si="60"/>
        <v>317873</v>
      </c>
      <c r="AK322">
        <f t="shared" si="61"/>
        <v>11</v>
      </c>
      <c r="AL322">
        <f t="shared" si="62"/>
        <v>2022</v>
      </c>
      <c r="BK322">
        <v>44874</v>
      </c>
      <c r="BL322" s="2">
        <v>10944.537000000002</v>
      </c>
      <c r="BM322" s="2">
        <v>10774.608000000002</v>
      </c>
      <c r="BN322" s="2">
        <v>10459.034999999996</v>
      </c>
      <c r="BO322" s="2">
        <v>10261.259999999998</v>
      </c>
      <c r="BP322" s="2">
        <v>11037.579000000003</v>
      </c>
      <c r="BQ322" s="2">
        <v>11499.707999999999</v>
      </c>
      <c r="BR322" s="2">
        <v>11917.521000000001</v>
      </c>
      <c r="BS322" s="2">
        <v>12796.121999999998</v>
      </c>
      <c r="BT322" s="2">
        <v>13326.489000000005</v>
      </c>
      <c r="BU322" s="2">
        <v>13705.097999999998</v>
      </c>
      <c r="BV322" s="2">
        <v>14073.306000000004</v>
      </c>
      <c r="BW322" s="2">
        <v>13980.969000000003</v>
      </c>
      <c r="BX322" s="2">
        <v>14288.745000000003</v>
      </c>
      <c r="BY322" s="2">
        <v>14323.151999999998</v>
      </c>
      <c r="BZ322" s="2">
        <v>13938.948</v>
      </c>
      <c r="CA322" s="2">
        <v>13711.107</v>
      </c>
      <c r="CB322" s="2">
        <v>14208.614999999996</v>
      </c>
      <c r="CC322" s="2">
        <v>13985.898000000001</v>
      </c>
      <c r="CD322" s="2">
        <v>13525.406999999997</v>
      </c>
      <c r="CE322" s="2">
        <v>12818.679000000002</v>
      </c>
      <c r="CF322" s="2">
        <v>12919.101000000001</v>
      </c>
      <c r="CG322" s="2">
        <v>12563.625000000002</v>
      </c>
      <c r="CH322" s="2">
        <v>11806.484999999997</v>
      </c>
      <c r="CI322" s="2">
        <v>10953.534000000001</v>
      </c>
    </row>
    <row r="323" spans="1:87" x14ac:dyDescent="0.2">
      <c r="A323" s="7">
        <v>44874</v>
      </c>
      <c r="B323" s="2">
        <f t="shared" si="63"/>
        <v>11496</v>
      </c>
      <c r="C323" s="2">
        <f t="shared" si="64"/>
        <v>11318</v>
      </c>
      <c r="D323" s="2">
        <f t="shared" si="65"/>
        <v>10986</v>
      </c>
      <c r="E323" s="2">
        <f t="shared" si="66"/>
        <v>10779</v>
      </c>
      <c r="F323" s="2">
        <f t="shared" si="67"/>
        <v>11594</v>
      </c>
      <c r="G323" s="2">
        <f t="shared" si="68"/>
        <v>12080</v>
      </c>
      <c r="H323" s="2">
        <f t="shared" si="69"/>
        <v>12519</v>
      </c>
      <c r="I323" s="2">
        <f t="shared" si="70"/>
        <v>13441</v>
      </c>
      <c r="J323" s="2">
        <f t="shared" si="71"/>
        <v>13999</v>
      </c>
      <c r="K323" s="2">
        <f t="shared" si="72"/>
        <v>14396</v>
      </c>
      <c r="L323" s="2">
        <f t="shared" si="73"/>
        <v>14783</v>
      </c>
      <c r="M323" s="2">
        <f t="shared" si="74"/>
        <v>14686</v>
      </c>
      <c r="N323" s="2">
        <f t="shared" si="75"/>
        <v>15009</v>
      </c>
      <c r="O323" s="2">
        <f t="shared" si="76"/>
        <v>15045</v>
      </c>
      <c r="P323" s="2">
        <f t="shared" si="77"/>
        <v>14642</v>
      </c>
      <c r="Q323" s="2">
        <f t="shared" si="78"/>
        <v>14403</v>
      </c>
      <c r="R323" s="2">
        <f t="shared" si="79"/>
        <v>14925</v>
      </c>
      <c r="S323" s="2">
        <f t="shared" si="80"/>
        <v>14691</v>
      </c>
      <c r="T323" s="2">
        <f t="shared" si="81"/>
        <v>14207</v>
      </c>
      <c r="U323" s="2">
        <f t="shared" si="82"/>
        <v>13465</v>
      </c>
      <c r="V323" s="2">
        <f t="shared" si="83"/>
        <v>13571</v>
      </c>
      <c r="W323" s="2">
        <f t="shared" si="84"/>
        <v>13197</v>
      </c>
      <c r="X323" s="2">
        <f t="shared" si="85"/>
        <v>12402</v>
      </c>
      <c r="Y323" s="2">
        <f t="shared" si="86"/>
        <v>11506</v>
      </c>
      <c r="AA323" s="2">
        <f t="shared" si="54"/>
        <v>14925</v>
      </c>
      <c r="AB323" s="2">
        <f t="shared" si="55"/>
        <v>15045</v>
      </c>
      <c r="AC323" s="2">
        <f t="shared" si="56"/>
        <v>13571</v>
      </c>
      <c r="AE323" s="10">
        <v>4</v>
      </c>
      <c r="AF323" s="2">
        <f t="shared" si="57"/>
        <v>128593</v>
      </c>
      <c r="AG323" s="2">
        <f t="shared" si="58"/>
        <v>59099</v>
      </c>
      <c r="AH323" s="2">
        <f t="shared" si="59"/>
        <v>131448</v>
      </c>
      <c r="AI323" s="2">
        <f t="shared" si="60"/>
        <v>319140</v>
      </c>
      <c r="AK323">
        <f t="shared" si="61"/>
        <v>11</v>
      </c>
      <c r="AL323">
        <f t="shared" si="62"/>
        <v>2022</v>
      </c>
      <c r="BK323">
        <v>44875</v>
      </c>
      <c r="BL323" s="2">
        <v>11024.903999999999</v>
      </c>
      <c r="BM323" s="2">
        <v>10798.940999999999</v>
      </c>
      <c r="BN323" s="2">
        <v>10552.919999999998</v>
      </c>
      <c r="BO323" s="2">
        <v>10378.772999999999</v>
      </c>
      <c r="BP323" s="2">
        <v>11043.422999999999</v>
      </c>
      <c r="BQ323" s="2">
        <v>11596.671</v>
      </c>
      <c r="BR323" s="2">
        <v>12133.317000000001</v>
      </c>
      <c r="BS323" s="2">
        <v>12296.789999999999</v>
      </c>
      <c r="BT323" s="2">
        <v>13114.758</v>
      </c>
      <c r="BU323" s="2">
        <v>13783.091999999999</v>
      </c>
      <c r="BV323" s="2">
        <v>14242.203000000001</v>
      </c>
      <c r="BW323" s="2">
        <v>14570.709000000003</v>
      </c>
      <c r="BX323" s="2">
        <v>14736.639000000003</v>
      </c>
      <c r="BY323" s="2">
        <v>14833.067999999997</v>
      </c>
      <c r="BZ323" s="2">
        <v>14467.788</v>
      </c>
      <c r="CA323" s="2">
        <v>14097.285</v>
      </c>
      <c r="CB323" s="2">
        <v>14236.344000000001</v>
      </c>
      <c r="CC323" s="2">
        <v>14232.906000000003</v>
      </c>
      <c r="CD323" s="2">
        <v>13930.572</v>
      </c>
      <c r="CE323" s="2">
        <v>13390.380000000001</v>
      </c>
      <c r="CF323" s="2">
        <v>12958.983</v>
      </c>
      <c r="CG323" s="2">
        <v>12160.136999999999</v>
      </c>
      <c r="CH323" s="2">
        <v>11473.172999999999</v>
      </c>
      <c r="CI323" s="2">
        <v>10968.848999999998</v>
      </c>
    </row>
    <row r="324" spans="1:87" x14ac:dyDescent="0.2">
      <c r="A324" s="7">
        <v>44875</v>
      </c>
      <c r="B324" s="2">
        <f t="shared" si="63"/>
        <v>11581</v>
      </c>
      <c r="C324" s="2">
        <f t="shared" si="64"/>
        <v>11344</v>
      </c>
      <c r="D324" s="2">
        <f t="shared" si="65"/>
        <v>11085</v>
      </c>
      <c r="E324" s="2">
        <f t="shared" si="66"/>
        <v>10902</v>
      </c>
      <c r="F324" s="2">
        <f t="shared" si="67"/>
        <v>11600</v>
      </c>
      <c r="G324" s="2">
        <f t="shared" si="68"/>
        <v>12181</v>
      </c>
      <c r="H324" s="2">
        <f t="shared" si="69"/>
        <v>12745</v>
      </c>
      <c r="I324" s="2">
        <f t="shared" si="70"/>
        <v>12917</v>
      </c>
      <c r="J324" s="2">
        <f t="shared" si="71"/>
        <v>13776</v>
      </c>
      <c r="K324" s="2">
        <f t="shared" si="72"/>
        <v>14478</v>
      </c>
      <c r="L324" s="2">
        <f t="shared" si="73"/>
        <v>14960</v>
      </c>
      <c r="M324" s="2">
        <f t="shared" si="74"/>
        <v>15306</v>
      </c>
      <c r="N324" s="2">
        <f t="shared" si="75"/>
        <v>15480</v>
      </c>
      <c r="O324" s="2">
        <f t="shared" si="76"/>
        <v>15581</v>
      </c>
      <c r="P324" s="2">
        <f t="shared" si="77"/>
        <v>15197</v>
      </c>
      <c r="Q324" s="2">
        <f t="shared" si="78"/>
        <v>14808</v>
      </c>
      <c r="R324" s="2">
        <f t="shared" si="79"/>
        <v>14954</v>
      </c>
      <c r="S324" s="2">
        <f t="shared" si="80"/>
        <v>14951</v>
      </c>
      <c r="T324" s="2">
        <f t="shared" si="81"/>
        <v>14633</v>
      </c>
      <c r="U324" s="2">
        <f t="shared" si="82"/>
        <v>14066</v>
      </c>
      <c r="V324" s="2">
        <f t="shared" si="83"/>
        <v>13613</v>
      </c>
      <c r="W324" s="2">
        <f t="shared" si="84"/>
        <v>12773</v>
      </c>
      <c r="X324" s="2">
        <f t="shared" si="85"/>
        <v>12052</v>
      </c>
      <c r="Y324" s="2">
        <f t="shared" si="86"/>
        <v>11522</v>
      </c>
      <c r="AA324" s="2">
        <f t="shared" si="54"/>
        <v>15306</v>
      </c>
      <c r="AB324" s="2">
        <f t="shared" si="55"/>
        <v>15581</v>
      </c>
      <c r="AC324" s="2">
        <f t="shared" si="56"/>
        <v>13613</v>
      </c>
      <c r="AE324" s="10">
        <v>5</v>
      </c>
      <c r="AF324" s="2">
        <f t="shared" si="57"/>
        <v>130041</v>
      </c>
      <c r="AG324" s="2">
        <f t="shared" si="58"/>
        <v>61066</v>
      </c>
      <c r="AH324" s="2">
        <f t="shared" si="59"/>
        <v>131398</v>
      </c>
      <c r="AI324" s="2">
        <f t="shared" si="60"/>
        <v>322505</v>
      </c>
      <c r="AK324">
        <f t="shared" si="61"/>
        <v>11</v>
      </c>
      <c r="AL324">
        <f t="shared" si="62"/>
        <v>2022</v>
      </c>
      <c r="BK324">
        <v>44876</v>
      </c>
      <c r="BL324" s="2">
        <v>11017.722000000003</v>
      </c>
      <c r="BM324" s="2">
        <v>10776.588</v>
      </c>
      <c r="BN324" s="2">
        <v>10547.564999999997</v>
      </c>
      <c r="BO324" s="2">
        <v>10356.009000000004</v>
      </c>
      <c r="BP324" s="2">
        <v>10573.098000000002</v>
      </c>
      <c r="BQ324" s="2">
        <v>10674.273000000003</v>
      </c>
      <c r="BR324" s="2">
        <v>10988.574000000001</v>
      </c>
      <c r="BS324" s="2">
        <v>11306.655000000001</v>
      </c>
      <c r="BT324" s="2">
        <v>11571.057000000003</v>
      </c>
      <c r="BU324" s="2">
        <v>11901.399000000001</v>
      </c>
      <c r="BV324" s="2">
        <v>12286.257</v>
      </c>
      <c r="BW324" s="2">
        <v>12452.502</v>
      </c>
      <c r="BX324" s="2">
        <v>12590.988000000005</v>
      </c>
      <c r="BY324" s="2">
        <v>12558.801000000003</v>
      </c>
      <c r="BZ324" s="2">
        <v>12626.057999999999</v>
      </c>
      <c r="CA324" s="2">
        <v>12463.947000000004</v>
      </c>
      <c r="CB324" s="2">
        <v>12679.763999999999</v>
      </c>
      <c r="CC324" s="2">
        <v>12397.743</v>
      </c>
      <c r="CD324" s="2">
        <v>12310.107000000002</v>
      </c>
      <c r="CE324" s="2">
        <v>12205.833000000001</v>
      </c>
      <c r="CF324" s="2">
        <v>11848.674000000001</v>
      </c>
      <c r="CG324" s="2">
        <v>11233.59</v>
      </c>
      <c r="CH324" s="2">
        <v>10846.689</v>
      </c>
      <c r="CI324" s="2">
        <v>10522.044</v>
      </c>
    </row>
    <row r="325" spans="1:87" x14ac:dyDescent="0.2">
      <c r="A325" s="7">
        <v>44876</v>
      </c>
      <c r="B325" s="2">
        <f t="shared" si="63"/>
        <v>11573</v>
      </c>
      <c r="C325" s="2">
        <f t="shared" si="64"/>
        <v>11320</v>
      </c>
      <c r="D325" s="2">
        <f t="shared" si="65"/>
        <v>11079</v>
      </c>
      <c r="E325" s="2">
        <f t="shared" si="66"/>
        <v>10878</v>
      </c>
      <c r="F325" s="2">
        <f t="shared" si="67"/>
        <v>11106</v>
      </c>
      <c r="G325" s="2">
        <f t="shared" si="68"/>
        <v>11213</v>
      </c>
      <c r="H325" s="2">
        <f t="shared" si="69"/>
        <v>11543</v>
      </c>
      <c r="I325" s="2">
        <f t="shared" si="70"/>
        <v>11877</v>
      </c>
      <c r="J325" s="2">
        <f t="shared" si="71"/>
        <v>12155</v>
      </c>
      <c r="K325" s="2">
        <f t="shared" si="72"/>
        <v>12502</v>
      </c>
      <c r="L325" s="2">
        <f t="shared" si="73"/>
        <v>12906</v>
      </c>
      <c r="M325" s="2">
        <f t="shared" si="74"/>
        <v>13080</v>
      </c>
      <c r="N325" s="2">
        <f t="shared" si="75"/>
        <v>13226</v>
      </c>
      <c r="O325" s="2">
        <f t="shared" si="76"/>
        <v>13192</v>
      </c>
      <c r="P325" s="2">
        <f t="shared" si="77"/>
        <v>13263</v>
      </c>
      <c r="Q325" s="2">
        <f t="shared" si="78"/>
        <v>13093</v>
      </c>
      <c r="R325" s="2">
        <f t="shared" si="79"/>
        <v>13319</v>
      </c>
      <c r="S325" s="2">
        <f t="shared" si="80"/>
        <v>13023</v>
      </c>
      <c r="T325" s="2">
        <f t="shared" si="81"/>
        <v>12931</v>
      </c>
      <c r="U325" s="2">
        <f t="shared" si="82"/>
        <v>12821</v>
      </c>
      <c r="V325" s="2">
        <f t="shared" si="83"/>
        <v>12446</v>
      </c>
      <c r="W325" s="2">
        <f t="shared" si="84"/>
        <v>11800</v>
      </c>
      <c r="X325" s="2">
        <f t="shared" si="85"/>
        <v>11394</v>
      </c>
      <c r="Y325" s="2">
        <f t="shared" si="86"/>
        <v>11053</v>
      </c>
      <c r="AA325" s="2">
        <f t="shared" si="54"/>
        <v>0</v>
      </c>
      <c r="AB325" s="2">
        <f t="shared" si="55"/>
        <v>13319</v>
      </c>
      <c r="AC325" s="2">
        <f t="shared" si="56"/>
        <v>12446</v>
      </c>
      <c r="AE325" s="10">
        <v>8</v>
      </c>
      <c r="AF325" s="2">
        <f t="shared" si="57"/>
        <v>0</v>
      </c>
      <c r="AG325" s="2">
        <f t="shared" si="58"/>
        <v>167388</v>
      </c>
      <c r="AH325" s="2">
        <f t="shared" si="59"/>
        <v>125405</v>
      </c>
      <c r="AI325" s="2">
        <f t="shared" si="60"/>
        <v>292793</v>
      </c>
      <c r="AK325">
        <f t="shared" si="61"/>
        <v>11</v>
      </c>
      <c r="AL325">
        <f t="shared" si="62"/>
        <v>2022</v>
      </c>
      <c r="BK325">
        <v>44877</v>
      </c>
      <c r="BL325" s="2">
        <v>10703.97</v>
      </c>
      <c r="BM325" s="2">
        <v>10709.448000000002</v>
      </c>
      <c r="BN325" s="2">
        <v>10568.148000000001</v>
      </c>
      <c r="BO325" s="2">
        <v>10738.349999999999</v>
      </c>
      <c r="BP325" s="2">
        <v>10955.205</v>
      </c>
      <c r="BQ325" s="2">
        <v>10956.995999999997</v>
      </c>
      <c r="BR325" s="2">
        <v>11303.732999999998</v>
      </c>
      <c r="BS325" s="2">
        <v>11405.397000000003</v>
      </c>
      <c r="BT325" s="2">
        <v>11666.469000000001</v>
      </c>
      <c r="BU325" s="2">
        <v>11906.568000000003</v>
      </c>
      <c r="BV325" s="2">
        <v>12207.414000000002</v>
      </c>
      <c r="BW325" s="2">
        <v>12193.341</v>
      </c>
      <c r="BX325" s="2">
        <v>12207.84</v>
      </c>
      <c r="BY325" s="2">
        <v>12294.761999999997</v>
      </c>
      <c r="BZ325" s="2">
        <v>12238.373999999996</v>
      </c>
      <c r="CA325" s="2">
        <v>11726.330999999998</v>
      </c>
      <c r="CB325" s="2">
        <v>11560.503000000004</v>
      </c>
      <c r="CC325" s="2">
        <v>11498.001</v>
      </c>
      <c r="CD325" s="2">
        <v>11102.783999999998</v>
      </c>
      <c r="CE325" s="2">
        <v>10847.262000000001</v>
      </c>
      <c r="CF325" s="2">
        <v>10619.283000000001</v>
      </c>
      <c r="CG325" s="2">
        <v>10345.395</v>
      </c>
      <c r="CH325" s="2">
        <v>9934.9410000000007</v>
      </c>
      <c r="CI325" s="2">
        <v>9637.7040000000015</v>
      </c>
    </row>
    <row r="326" spans="1:87" x14ac:dyDescent="0.2">
      <c r="A326" s="7">
        <v>44877</v>
      </c>
      <c r="B326" s="2">
        <f t="shared" si="63"/>
        <v>11244</v>
      </c>
      <c r="C326" s="2">
        <f t="shared" si="64"/>
        <v>11250</v>
      </c>
      <c r="D326" s="2">
        <f t="shared" si="65"/>
        <v>11101</v>
      </c>
      <c r="E326" s="2">
        <f t="shared" si="66"/>
        <v>11280</v>
      </c>
      <c r="F326" s="2">
        <f t="shared" si="67"/>
        <v>11508</v>
      </c>
      <c r="G326" s="2">
        <f t="shared" si="68"/>
        <v>11510</v>
      </c>
      <c r="H326" s="2">
        <f t="shared" si="69"/>
        <v>11874</v>
      </c>
      <c r="I326" s="2">
        <f t="shared" si="70"/>
        <v>11981</v>
      </c>
      <c r="J326" s="2">
        <f t="shared" si="71"/>
        <v>12255</v>
      </c>
      <c r="K326" s="2">
        <f t="shared" si="72"/>
        <v>12507</v>
      </c>
      <c r="L326" s="2">
        <f t="shared" si="73"/>
        <v>12823</v>
      </c>
      <c r="M326" s="2">
        <f t="shared" si="74"/>
        <v>12808</v>
      </c>
      <c r="N326" s="2">
        <f t="shared" si="75"/>
        <v>12823</v>
      </c>
      <c r="O326" s="2">
        <f t="shared" si="76"/>
        <v>12915</v>
      </c>
      <c r="P326" s="2">
        <f t="shared" si="77"/>
        <v>12856</v>
      </c>
      <c r="Q326" s="2">
        <f t="shared" si="78"/>
        <v>12318</v>
      </c>
      <c r="R326" s="2">
        <f t="shared" si="79"/>
        <v>12143</v>
      </c>
      <c r="S326" s="2">
        <f t="shared" si="80"/>
        <v>12078</v>
      </c>
      <c r="T326" s="2">
        <f t="shared" si="81"/>
        <v>11663</v>
      </c>
      <c r="U326" s="2">
        <f t="shared" si="82"/>
        <v>11394</v>
      </c>
      <c r="V326" s="2">
        <f t="shared" si="83"/>
        <v>11155</v>
      </c>
      <c r="W326" s="2">
        <f t="shared" si="84"/>
        <v>10867</v>
      </c>
      <c r="X326" s="2">
        <f t="shared" si="85"/>
        <v>10436</v>
      </c>
      <c r="Y326" s="2">
        <f t="shared" si="86"/>
        <v>10124</v>
      </c>
      <c r="AA326" s="2">
        <f t="shared" si="54"/>
        <v>0</v>
      </c>
      <c r="AB326" s="2">
        <f t="shared" si="55"/>
        <v>12915</v>
      </c>
      <c r="AC326" s="2">
        <f t="shared" si="56"/>
        <v>11874</v>
      </c>
      <c r="AE326" s="10">
        <v>7</v>
      </c>
      <c r="AF326" s="2">
        <f t="shared" si="57"/>
        <v>0</v>
      </c>
      <c r="AG326" s="2">
        <f t="shared" si="58"/>
        <v>160564</v>
      </c>
      <c r="AH326" s="2">
        <f t="shared" si="59"/>
        <v>122349</v>
      </c>
      <c r="AI326" s="2">
        <f t="shared" si="60"/>
        <v>282913</v>
      </c>
      <c r="AK326">
        <f t="shared" si="61"/>
        <v>11</v>
      </c>
      <c r="AL326">
        <f t="shared" si="62"/>
        <v>2022</v>
      </c>
      <c r="BK326">
        <v>44878</v>
      </c>
      <c r="BL326" s="2">
        <v>9468.1800000000021</v>
      </c>
      <c r="BM326" s="2">
        <v>9332.3430000000008</v>
      </c>
      <c r="BN326" s="2">
        <v>9326.4420000000009</v>
      </c>
      <c r="BO326" s="2">
        <v>9398.1420000000016</v>
      </c>
      <c r="BP326" s="2">
        <v>9428.123999999998</v>
      </c>
      <c r="BQ326" s="2">
        <v>9521.8619999999992</v>
      </c>
      <c r="BR326" s="2">
        <v>9861.1229999999996</v>
      </c>
      <c r="BS326" s="2">
        <v>9795.0570000000007</v>
      </c>
      <c r="BT326" s="2">
        <v>9947.7299999999977</v>
      </c>
      <c r="BU326" s="2">
        <v>10129.707</v>
      </c>
      <c r="BV326" s="2">
        <v>10338.231</v>
      </c>
      <c r="BW326" s="2">
        <v>10459.590000000004</v>
      </c>
      <c r="BX326" s="2">
        <v>10584.279</v>
      </c>
      <c r="BY326" s="2">
        <v>10689.315000000002</v>
      </c>
      <c r="BZ326" s="2">
        <v>10810.211999999998</v>
      </c>
      <c r="CA326" s="2">
        <v>10992.470999999998</v>
      </c>
      <c r="CB326" s="2">
        <v>11147.886</v>
      </c>
      <c r="CC326" s="2">
        <v>11170.418999999998</v>
      </c>
      <c r="CD326" s="2">
        <v>11079.024000000001</v>
      </c>
      <c r="CE326" s="2">
        <v>11005.962</v>
      </c>
      <c r="CF326" s="2">
        <v>10752.519000000002</v>
      </c>
      <c r="CG326" s="2">
        <v>10506.756000000001</v>
      </c>
      <c r="CH326" s="2">
        <v>10308.707999999999</v>
      </c>
      <c r="CI326" s="2">
        <v>10105.641</v>
      </c>
    </row>
    <row r="327" spans="1:87" x14ac:dyDescent="0.2">
      <c r="A327" s="7">
        <v>44878</v>
      </c>
      <c r="B327" s="2">
        <f t="shared" si="63"/>
        <v>9946</v>
      </c>
      <c r="C327" s="2">
        <f t="shared" si="64"/>
        <v>9803</v>
      </c>
      <c r="D327" s="2">
        <f t="shared" si="65"/>
        <v>9797</v>
      </c>
      <c r="E327" s="2">
        <f t="shared" si="66"/>
        <v>9872</v>
      </c>
      <c r="F327" s="2">
        <f t="shared" si="67"/>
        <v>9904</v>
      </c>
      <c r="G327" s="2">
        <f t="shared" si="68"/>
        <v>10002</v>
      </c>
      <c r="H327" s="2">
        <f t="shared" si="69"/>
        <v>10358</v>
      </c>
      <c r="I327" s="2">
        <f t="shared" si="70"/>
        <v>10289</v>
      </c>
      <c r="J327" s="2">
        <f t="shared" si="71"/>
        <v>10449</v>
      </c>
      <c r="K327" s="2">
        <f t="shared" si="72"/>
        <v>10641</v>
      </c>
      <c r="L327" s="2">
        <f t="shared" si="73"/>
        <v>10860</v>
      </c>
      <c r="M327" s="2">
        <f t="shared" si="74"/>
        <v>10987</v>
      </c>
      <c r="N327" s="2">
        <f t="shared" si="75"/>
        <v>11118</v>
      </c>
      <c r="O327" s="2">
        <f t="shared" si="76"/>
        <v>11228</v>
      </c>
      <c r="P327" s="2">
        <f t="shared" si="77"/>
        <v>11355</v>
      </c>
      <c r="Q327" s="2">
        <f t="shared" si="78"/>
        <v>11547</v>
      </c>
      <c r="R327" s="2">
        <f t="shared" si="79"/>
        <v>11710</v>
      </c>
      <c r="S327" s="2">
        <f t="shared" si="80"/>
        <v>11734</v>
      </c>
      <c r="T327" s="2">
        <f t="shared" si="81"/>
        <v>11638</v>
      </c>
      <c r="U327" s="2">
        <f t="shared" si="82"/>
        <v>11561</v>
      </c>
      <c r="V327" s="2">
        <f t="shared" si="83"/>
        <v>11295</v>
      </c>
      <c r="W327" s="2">
        <f t="shared" si="84"/>
        <v>11037</v>
      </c>
      <c r="X327" s="2">
        <f t="shared" si="85"/>
        <v>10829</v>
      </c>
      <c r="Y327" s="2">
        <f t="shared" si="86"/>
        <v>10615</v>
      </c>
      <c r="AA327" s="2">
        <f t="shared" si="54"/>
        <v>0</v>
      </c>
      <c r="AB327" s="2">
        <f t="shared" si="55"/>
        <v>11734</v>
      </c>
      <c r="AC327" s="2">
        <f t="shared" si="56"/>
        <v>11295</v>
      </c>
      <c r="AE327" s="10">
        <v>1</v>
      </c>
      <c r="AF327" s="2">
        <f t="shared" si="57"/>
        <v>0</v>
      </c>
      <c r="AG327" s="2">
        <f t="shared" si="58"/>
        <v>145117</v>
      </c>
      <c r="AH327" s="2">
        <f t="shared" si="59"/>
        <v>113458</v>
      </c>
      <c r="AI327" s="2">
        <f t="shared" si="60"/>
        <v>258575</v>
      </c>
      <c r="AK327">
        <f t="shared" si="61"/>
        <v>11</v>
      </c>
      <c r="AL327">
        <f t="shared" si="62"/>
        <v>2022</v>
      </c>
      <c r="BK327">
        <v>44879</v>
      </c>
      <c r="BL327" s="2">
        <v>9937.1879999999983</v>
      </c>
      <c r="BM327" s="2">
        <v>9896.8680000000004</v>
      </c>
      <c r="BN327" s="2">
        <v>9848.2260000000006</v>
      </c>
      <c r="BO327" s="2">
        <v>10097.859</v>
      </c>
      <c r="BP327" s="2">
        <v>10563.759</v>
      </c>
      <c r="BQ327" s="2">
        <v>11282.294999999998</v>
      </c>
      <c r="BR327" s="2">
        <v>12023.594999999999</v>
      </c>
      <c r="BS327" s="2">
        <v>12590.25</v>
      </c>
      <c r="BT327" s="2">
        <v>13381.421999999999</v>
      </c>
      <c r="BU327" s="2">
        <v>13815.360000000002</v>
      </c>
      <c r="BV327" s="2">
        <v>14013.092999999997</v>
      </c>
      <c r="BW327" s="2">
        <v>14019.056999999999</v>
      </c>
      <c r="BX327" s="2">
        <v>14407.695000000003</v>
      </c>
      <c r="BY327" s="2">
        <v>14487.627</v>
      </c>
      <c r="BZ327" s="2">
        <v>14005.44</v>
      </c>
      <c r="CA327" s="2">
        <v>13758.384000000002</v>
      </c>
      <c r="CB327" s="2">
        <v>14059.211999999998</v>
      </c>
      <c r="CC327" s="2">
        <v>13771.671</v>
      </c>
      <c r="CD327" s="2">
        <v>13461.752999999999</v>
      </c>
      <c r="CE327" s="2">
        <v>13087.880999999999</v>
      </c>
      <c r="CF327" s="2">
        <v>13063.496999999999</v>
      </c>
      <c r="CG327" s="2">
        <v>12443.640000000001</v>
      </c>
      <c r="CH327" s="2">
        <v>11887.869000000001</v>
      </c>
      <c r="CI327" s="2">
        <v>11111.088</v>
      </c>
    </row>
    <row r="328" spans="1:87" x14ac:dyDescent="0.2">
      <c r="A328" s="7">
        <v>44879</v>
      </c>
      <c r="B328" s="2">
        <f t="shared" si="63"/>
        <v>10438</v>
      </c>
      <c r="C328" s="2">
        <f t="shared" si="64"/>
        <v>10396</v>
      </c>
      <c r="D328" s="2">
        <f t="shared" si="65"/>
        <v>10345</v>
      </c>
      <c r="E328" s="2">
        <f t="shared" si="66"/>
        <v>10607</v>
      </c>
      <c r="F328" s="2">
        <f t="shared" si="67"/>
        <v>11096</v>
      </c>
      <c r="G328" s="2">
        <f t="shared" si="68"/>
        <v>11851</v>
      </c>
      <c r="H328" s="2">
        <f t="shared" si="69"/>
        <v>12630</v>
      </c>
      <c r="I328" s="2">
        <f t="shared" si="70"/>
        <v>13225</v>
      </c>
      <c r="J328" s="2">
        <f t="shared" si="71"/>
        <v>14056</v>
      </c>
      <c r="K328" s="2">
        <f t="shared" si="72"/>
        <v>14512</v>
      </c>
      <c r="L328" s="2">
        <f t="shared" si="73"/>
        <v>14720</v>
      </c>
      <c r="M328" s="2">
        <f t="shared" si="74"/>
        <v>14726</v>
      </c>
      <c r="N328" s="2">
        <f t="shared" si="75"/>
        <v>15134</v>
      </c>
      <c r="O328" s="2">
        <f t="shared" si="76"/>
        <v>15218</v>
      </c>
      <c r="P328" s="2">
        <f t="shared" si="77"/>
        <v>14712</v>
      </c>
      <c r="Q328" s="2">
        <f t="shared" si="78"/>
        <v>14452</v>
      </c>
      <c r="R328" s="2">
        <f t="shared" si="79"/>
        <v>14768</v>
      </c>
      <c r="S328" s="2">
        <f t="shared" si="80"/>
        <v>14466</v>
      </c>
      <c r="T328" s="2">
        <f t="shared" si="81"/>
        <v>14141</v>
      </c>
      <c r="U328" s="2">
        <f t="shared" si="82"/>
        <v>13748</v>
      </c>
      <c r="V328" s="2">
        <f t="shared" si="83"/>
        <v>13722</v>
      </c>
      <c r="W328" s="2">
        <f t="shared" si="84"/>
        <v>13071</v>
      </c>
      <c r="X328" s="2">
        <f t="shared" si="85"/>
        <v>12487</v>
      </c>
      <c r="Y328" s="2">
        <f t="shared" si="86"/>
        <v>11671</v>
      </c>
      <c r="AA328" s="2">
        <f t="shared" si="54"/>
        <v>14768</v>
      </c>
      <c r="AB328" s="2">
        <f t="shared" si="55"/>
        <v>15218</v>
      </c>
      <c r="AC328" s="2">
        <f t="shared" si="56"/>
        <v>13722</v>
      </c>
      <c r="AE328" s="10">
        <v>2</v>
      </c>
      <c r="AF328" s="2">
        <f t="shared" si="57"/>
        <v>128362</v>
      </c>
      <c r="AG328" s="2">
        <f t="shared" si="58"/>
        <v>59516</v>
      </c>
      <c r="AH328" s="2">
        <f t="shared" si="59"/>
        <v>128314</v>
      </c>
      <c r="AI328" s="2">
        <f t="shared" si="60"/>
        <v>316192</v>
      </c>
      <c r="AK328">
        <f t="shared" si="61"/>
        <v>11</v>
      </c>
      <c r="AL328">
        <f t="shared" si="62"/>
        <v>2022</v>
      </c>
      <c r="BK328">
        <v>44880</v>
      </c>
      <c r="BL328" s="2">
        <v>10960.160999999996</v>
      </c>
      <c r="BM328" s="2">
        <v>10946.118</v>
      </c>
      <c r="BN328" s="2">
        <v>10660.713</v>
      </c>
      <c r="BO328" s="2">
        <v>10499.694</v>
      </c>
      <c r="BP328" s="2">
        <v>11069.664000000001</v>
      </c>
      <c r="BQ328" s="2">
        <v>11618.937000000002</v>
      </c>
      <c r="BR328" s="2">
        <v>12366.848999999998</v>
      </c>
      <c r="BS328" s="2">
        <v>12714.770999999999</v>
      </c>
      <c r="BT328" s="2">
        <v>13326.795</v>
      </c>
      <c r="BU328" s="2">
        <v>13776.161999999998</v>
      </c>
      <c r="BV328" s="2">
        <v>14191.778999999999</v>
      </c>
      <c r="BW328" s="2">
        <v>14124.363000000001</v>
      </c>
      <c r="BX328" s="2">
        <v>14181.144</v>
      </c>
      <c r="BY328" s="2">
        <v>14357.787000000002</v>
      </c>
      <c r="BZ328" s="2">
        <v>13974.561</v>
      </c>
      <c r="CA328" s="2">
        <v>13756.769999999999</v>
      </c>
      <c r="CB328" s="2">
        <v>14320.956000000002</v>
      </c>
      <c r="CC328" s="2">
        <v>13958.115</v>
      </c>
      <c r="CD328" s="2">
        <v>13536.306000000004</v>
      </c>
      <c r="CE328" s="2">
        <v>12817.587000000001</v>
      </c>
      <c r="CF328" s="2">
        <v>12689.570999999998</v>
      </c>
      <c r="CG328" s="2">
        <v>12315.059999999998</v>
      </c>
      <c r="CH328" s="2">
        <v>11772.567000000001</v>
      </c>
      <c r="CI328" s="2">
        <v>11010.063</v>
      </c>
    </row>
    <row r="329" spans="1:87" x14ac:dyDescent="0.2">
      <c r="A329" s="7">
        <v>44880</v>
      </c>
      <c r="B329" s="2">
        <f t="shared" si="63"/>
        <v>11513</v>
      </c>
      <c r="C329" s="2">
        <f t="shared" si="64"/>
        <v>11498</v>
      </c>
      <c r="D329" s="2">
        <f t="shared" si="65"/>
        <v>11198</v>
      </c>
      <c r="E329" s="2">
        <f t="shared" si="66"/>
        <v>11029</v>
      </c>
      <c r="F329" s="2">
        <f t="shared" si="67"/>
        <v>11628</v>
      </c>
      <c r="G329" s="2">
        <f t="shared" si="68"/>
        <v>12205</v>
      </c>
      <c r="H329" s="2">
        <f t="shared" si="69"/>
        <v>12991</v>
      </c>
      <c r="I329" s="2">
        <f t="shared" si="70"/>
        <v>13356</v>
      </c>
      <c r="J329" s="2">
        <f t="shared" si="71"/>
        <v>13999</v>
      </c>
      <c r="K329" s="2">
        <f t="shared" si="72"/>
        <v>14471</v>
      </c>
      <c r="L329" s="2">
        <f t="shared" si="73"/>
        <v>14907</v>
      </c>
      <c r="M329" s="2">
        <f t="shared" si="74"/>
        <v>14837</v>
      </c>
      <c r="N329" s="2">
        <f t="shared" si="75"/>
        <v>14896</v>
      </c>
      <c r="O329" s="2">
        <f t="shared" si="76"/>
        <v>15082</v>
      </c>
      <c r="P329" s="2">
        <f t="shared" si="77"/>
        <v>14679</v>
      </c>
      <c r="Q329" s="2">
        <f t="shared" si="78"/>
        <v>14451</v>
      </c>
      <c r="R329" s="2">
        <f t="shared" si="79"/>
        <v>15043</v>
      </c>
      <c r="S329" s="2">
        <f t="shared" si="80"/>
        <v>14662</v>
      </c>
      <c r="T329" s="2">
        <f t="shared" si="81"/>
        <v>14219</v>
      </c>
      <c r="U329" s="2">
        <f t="shared" si="82"/>
        <v>13464</v>
      </c>
      <c r="V329" s="2">
        <f t="shared" si="83"/>
        <v>13330</v>
      </c>
      <c r="W329" s="2">
        <f t="shared" si="84"/>
        <v>12936</v>
      </c>
      <c r="X329" s="2">
        <f t="shared" si="85"/>
        <v>12366</v>
      </c>
      <c r="Y329" s="2">
        <f t="shared" si="86"/>
        <v>11565</v>
      </c>
      <c r="AA329" s="2">
        <f t="shared" si="54"/>
        <v>15043</v>
      </c>
      <c r="AB329" s="2">
        <f t="shared" si="55"/>
        <v>15082</v>
      </c>
      <c r="AC329" s="2">
        <f t="shared" si="56"/>
        <v>13330</v>
      </c>
      <c r="AE329" s="10">
        <v>3</v>
      </c>
      <c r="AF329" s="2">
        <f t="shared" si="57"/>
        <v>128958</v>
      </c>
      <c r="AG329" s="2">
        <f t="shared" si="58"/>
        <v>59108</v>
      </c>
      <c r="AH329" s="2">
        <f t="shared" si="59"/>
        <v>132259</v>
      </c>
      <c r="AI329" s="2">
        <f t="shared" si="60"/>
        <v>320325</v>
      </c>
      <c r="AK329">
        <f t="shared" si="61"/>
        <v>11</v>
      </c>
      <c r="AL329">
        <f t="shared" si="62"/>
        <v>2022</v>
      </c>
      <c r="BK329">
        <v>44881</v>
      </c>
      <c r="BL329" s="2">
        <v>10942.368</v>
      </c>
      <c r="BM329" s="2">
        <v>10872.408000000001</v>
      </c>
      <c r="BN329" s="2">
        <v>10584.831</v>
      </c>
      <c r="BO329" s="2">
        <v>10418.675999999999</v>
      </c>
      <c r="BP329" s="2">
        <v>11144.391000000003</v>
      </c>
      <c r="BQ329" s="2">
        <v>11742.674999999997</v>
      </c>
      <c r="BR329" s="2">
        <v>12347.271000000001</v>
      </c>
      <c r="BS329" s="2">
        <v>12875.075999999999</v>
      </c>
      <c r="BT329" s="2">
        <v>13480.403999999999</v>
      </c>
      <c r="BU329" s="2">
        <v>13876.491</v>
      </c>
      <c r="BV329" s="2">
        <v>14320.695</v>
      </c>
      <c r="BW329" s="2">
        <v>14259.351000000001</v>
      </c>
      <c r="BX329" s="2">
        <v>14261.583000000001</v>
      </c>
      <c r="BY329" s="2">
        <v>14435.915999999997</v>
      </c>
      <c r="BZ329" s="2">
        <v>14208.584999999999</v>
      </c>
      <c r="CA329" s="2">
        <v>13683.009000000002</v>
      </c>
      <c r="CB329" s="2">
        <v>13873.800000000001</v>
      </c>
      <c r="CC329" s="2">
        <v>13413.876</v>
      </c>
      <c r="CD329" s="2">
        <v>13273.224000000002</v>
      </c>
      <c r="CE329" s="2">
        <v>12702.905999999999</v>
      </c>
      <c r="CF329" s="2">
        <v>12549.981000000002</v>
      </c>
      <c r="CG329" s="2">
        <v>12178.046999999999</v>
      </c>
      <c r="CH329" s="2">
        <v>11676.159000000001</v>
      </c>
      <c r="CI329" s="2">
        <v>11006.859</v>
      </c>
    </row>
    <row r="330" spans="1:87" x14ac:dyDescent="0.2">
      <c r="A330" s="7">
        <v>44881</v>
      </c>
      <c r="B330" s="2">
        <f t="shared" si="63"/>
        <v>11494</v>
      </c>
      <c r="C330" s="2">
        <f t="shared" si="64"/>
        <v>11421</v>
      </c>
      <c r="D330" s="2">
        <f t="shared" si="65"/>
        <v>11119</v>
      </c>
      <c r="E330" s="2">
        <f t="shared" si="66"/>
        <v>10944</v>
      </c>
      <c r="F330" s="2">
        <f t="shared" si="67"/>
        <v>11706</v>
      </c>
      <c r="G330" s="2">
        <f t="shared" si="68"/>
        <v>12335</v>
      </c>
      <c r="H330" s="2">
        <f t="shared" si="69"/>
        <v>12970</v>
      </c>
      <c r="I330" s="2">
        <f t="shared" si="70"/>
        <v>13524</v>
      </c>
      <c r="J330" s="2">
        <f t="shared" si="71"/>
        <v>14160</v>
      </c>
      <c r="K330" s="2">
        <f t="shared" si="72"/>
        <v>14576</v>
      </c>
      <c r="L330" s="2">
        <f t="shared" si="73"/>
        <v>15043</v>
      </c>
      <c r="M330" s="2">
        <f t="shared" si="74"/>
        <v>14978</v>
      </c>
      <c r="N330" s="2">
        <f t="shared" si="75"/>
        <v>14981</v>
      </c>
      <c r="O330" s="2">
        <f t="shared" si="76"/>
        <v>15164</v>
      </c>
      <c r="P330" s="2">
        <f t="shared" si="77"/>
        <v>14925</v>
      </c>
      <c r="Q330" s="2">
        <f t="shared" si="78"/>
        <v>14373</v>
      </c>
      <c r="R330" s="2">
        <f t="shared" si="79"/>
        <v>14573</v>
      </c>
      <c r="S330" s="2">
        <f t="shared" si="80"/>
        <v>14090</v>
      </c>
      <c r="T330" s="2">
        <f t="shared" si="81"/>
        <v>13943</v>
      </c>
      <c r="U330" s="2">
        <f t="shared" si="82"/>
        <v>13344</v>
      </c>
      <c r="V330" s="2">
        <f t="shared" si="83"/>
        <v>13183</v>
      </c>
      <c r="W330" s="2">
        <f t="shared" si="84"/>
        <v>12792</v>
      </c>
      <c r="X330" s="2">
        <f t="shared" si="85"/>
        <v>12265</v>
      </c>
      <c r="Y330" s="2">
        <f t="shared" si="86"/>
        <v>11562</v>
      </c>
      <c r="AA330" s="2">
        <f t="shared" si="54"/>
        <v>15043</v>
      </c>
      <c r="AB330" s="2">
        <f t="shared" si="55"/>
        <v>15164</v>
      </c>
      <c r="AC330" s="2">
        <f t="shared" si="56"/>
        <v>13183</v>
      </c>
      <c r="AE330" s="10">
        <v>4</v>
      </c>
      <c r="AF330" s="2">
        <f t="shared" si="57"/>
        <v>128231</v>
      </c>
      <c r="AG330" s="2">
        <f t="shared" si="58"/>
        <v>59443</v>
      </c>
      <c r="AH330" s="2">
        <f t="shared" si="59"/>
        <v>131791</v>
      </c>
      <c r="AI330" s="2">
        <f t="shared" si="60"/>
        <v>319465</v>
      </c>
      <c r="AK330">
        <f t="shared" si="61"/>
        <v>11</v>
      </c>
      <c r="AL330">
        <f t="shared" si="62"/>
        <v>2022</v>
      </c>
      <c r="BK330">
        <v>44882</v>
      </c>
      <c r="BL330" s="2">
        <v>10995.044999999998</v>
      </c>
      <c r="BM330" s="2">
        <v>10890.078</v>
      </c>
      <c r="BN330" s="2">
        <v>10577.121000000001</v>
      </c>
      <c r="BO330" s="2">
        <v>10396.938000000002</v>
      </c>
      <c r="BP330" s="2">
        <v>11021.238000000001</v>
      </c>
      <c r="BQ330" s="2">
        <v>11500.226999999997</v>
      </c>
      <c r="BR330" s="2">
        <v>12274.02</v>
      </c>
      <c r="BS330" s="2">
        <v>12577.038</v>
      </c>
      <c r="BT330" s="2">
        <v>13312.026000000002</v>
      </c>
      <c r="BU330" s="2">
        <v>13785.314999999997</v>
      </c>
      <c r="BV330" s="2">
        <v>14157.255000000001</v>
      </c>
      <c r="BW330" s="2">
        <v>14248.647000000003</v>
      </c>
      <c r="BX330" s="2">
        <v>14217.516</v>
      </c>
      <c r="BY330" s="2">
        <v>14338.212</v>
      </c>
      <c r="BZ330" s="2">
        <v>14158.53</v>
      </c>
      <c r="CA330" s="2">
        <v>13841.763000000003</v>
      </c>
      <c r="CB330" s="2">
        <v>14207.882999999998</v>
      </c>
      <c r="CC330" s="2">
        <v>13716.807000000001</v>
      </c>
      <c r="CD330" s="2">
        <v>13396.014000000001</v>
      </c>
      <c r="CE330" s="2">
        <v>13019.405999999999</v>
      </c>
      <c r="CF330" s="2">
        <v>12831.909</v>
      </c>
      <c r="CG330" s="2">
        <v>12240.086999999998</v>
      </c>
      <c r="CH330" s="2">
        <v>11812.428</v>
      </c>
      <c r="CI330" s="2">
        <v>11110.773000000001</v>
      </c>
    </row>
    <row r="331" spans="1:87" x14ac:dyDescent="0.2">
      <c r="A331" s="7">
        <v>44882</v>
      </c>
      <c r="B331" s="2">
        <f t="shared" si="63"/>
        <v>11550</v>
      </c>
      <c r="C331" s="2">
        <f t="shared" si="64"/>
        <v>11439</v>
      </c>
      <c r="D331" s="2">
        <f t="shared" si="65"/>
        <v>11111</v>
      </c>
      <c r="E331" s="2">
        <f t="shared" si="66"/>
        <v>10921</v>
      </c>
      <c r="F331" s="2">
        <f t="shared" si="67"/>
        <v>11577</v>
      </c>
      <c r="G331" s="2">
        <f t="shared" si="68"/>
        <v>12080</v>
      </c>
      <c r="H331" s="2">
        <f t="shared" si="69"/>
        <v>12893</v>
      </c>
      <c r="I331" s="2">
        <f t="shared" si="70"/>
        <v>13211</v>
      </c>
      <c r="J331" s="2">
        <f t="shared" si="71"/>
        <v>13983</v>
      </c>
      <c r="K331" s="2">
        <f t="shared" si="72"/>
        <v>14481</v>
      </c>
      <c r="L331" s="2">
        <f t="shared" si="73"/>
        <v>14871</v>
      </c>
      <c r="M331" s="2">
        <f t="shared" si="74"/>
        <v>14967</v>
      </c>
      <c r="N331" s="2">
        <f t="shared" si="75"/>
        <v>14935</v>
      </c>
      <c r="O331" s="2">
        <f t="shared" si="76"/>
        <v>15061</v>
      </c>
      <c r="P331" s="2">
        <f t="shared" si="77"/>
        <v>14873</v>
      </c>
      <c r="Q331" s="2">
        <f t="shared" si="78"/>
        <v>14540</v>
      </c>
      <c r="R331" s="2">
        <f t="shared" si="79"/>
        <v>14924</v>
      </c>
      <c r="S331" s="2">
        <f t="shared" si="80"/>
        <v>14409</v>
      </c>
      <c r="T331" s="2">
        <f t="shared" si="81"/>
        <v>14072</v>
      </c>
      <c r="U331" s="2">
        <f t="shared" si="82"/>
        <v>13676</v>
      </c>
      <c r="V331" s="2">
        <f t="shared" si="83"/>
        <v>13479</v>
      </c>
      <c r="W331" s="2">
        <f t="shared" si="84"/>
        <v>12857</v>
      </c>
      <c r="X331" s="2">
        <f t="shared" si="85"/>
        <v>12408</v>
      </c>
      <c r="Y331" s="2">
        <f t="shared" si="86"/>
        <v>11671</v>
      </c>
      <c r="AA331" s="2">
        <f t="shared" si="54"/>
        <v>14967</v>
      </c>
      <c r="AB331" s="2">
        <f t="shared" si="55"/>
        <v>15061</v>
      </c>
      <c r="AC331" s="2">
        <f t="shared" si="56"/>
        <v>13479</v>
      </c>
      <c r="AE331" s="10">
        <v>5</v>
      </c>
      <c r="AF331" s="2">
        <f t="shared" si="57"/>
        <v>128594</v>
      </c>
      <c r="AG331" s="2">
        <f t="shared" si="58"/>
        <v>59409</v>
      </c>
      <c r="AH331" s="2">
        <f t="shared" si="59"/>
        <v>131986</v>
      </c>
      <c r="AI331" s="2">
        <f t="shared" si="60"/>
        <v>319989</v>
      </c>
      <c r="AK331">
        <f t="shared" si="61"/>
        <v>11</v>
      </c>
      <c r="AL331">
        <f t="shared" si="62"/>
        <v>2022</v>
      </c>
      <c r="BK331">
        <v>44883</v>
      </c>
      <c r="BL331" s="2">
        <v>11109.987000000001</v>
      </c>
      <c r="BM331" s="2">
        <v>10748.423999999999</v>
      </c>
      <c r="BN331" s="2">
        <v>10452.159</v>
      </c>
      <c r="BO331" s="2">
        <v>10576.397999999999</v>
      </c>
      <c r="BP331" s="2">
        <v>10730.250000000002</v>
      </c>
      <c r="BQ331" s="2">
        <v>11016.012000000001</v>
      </c>
      <c r="BR331" s="2">
        <v>11618.453999999996</v>
      </c>
      <c r="BS331" s="2">
        <v>11961.552</v>
      </c>
      <c r="BT331" s="2">
        <v>12617.019000000002</v>
      </c>
      <c r="BU331" s="2">
        <v>12874.344000000001</v>
      </c>
      <c r="BV331" s="2">
        <v>13268.577000000001</v>
      </c>
      <c r="BW331" s="2">
        <v>13238.516999999998</v>
      </c>
      <c r="BX331" s="2">
        <v>13206.752999999997</v>
      </c>
      <c r="BY331" s="2">
        <v>13252.547999999995</v>
      </c>
      <c r="BZ331" s="2">
        <v>12949.898999999998</v>
      </c>
      <c r="CA331" s="2">
        <v>13087.692000000001</v>
      </c>
      <c r="CB331" s="2">
        <v>12927.732000000002</v>
      </c>
      <c r="CC331" s="2">
        <v>12616.407000000001</v>
      </c>
      <c r="CD331" s="2">
        <v>12336.843000000001</v>
      </c>
      <c r="CE331" s="2">
        <v>11948.096999999998</v>
      </c>
      <c r="CF331" s="2">
        <v>11665.842000000001</v>
      </c>
      <c r="CG331" s="2">
        <v>11380.145999999999</v>
      </c>
      <c r="CH331" s="2">
        <v>10870.284</v>
      </c>
      <c r="CI331" s="2">
        <v>10429.500000000002</v>
      </c>
    </row>
    <row r="332" spans="1:87" x14ac:dyDescent="0.2">
      <c r="A332" s="7">
        <v>44883</v>
      </c>
      <c r="B332" s="2">
        <f t="shared" ref="B332:B395" si="87">ROUND(BL331*$H$7,0)</f>
        <v>11670</v>
      </c>
      <c r="C332" s="2">
        <f t="shared" ref="C332:C395" si="88">ROUND(BM331*$H$7,0)</f>
        <v>11290</v>
      </c>
      <c r="D332" s="2">
        <f t="shared" ref="D332:D395" si="89">ROUND(BN331*$H$7,0)</f>
        <v>10979</v>
      </c>
      <c r="E332" s="2">
        <f t="shared" ref="E332:E395" si="90">ROUND(BO331*$H$7,0)</f>
        <v>11110</v>
      </c>
      <c r="F332" s="2">
        <f t="shared" ref="F332:F395" si="91">ROUND(BP331*$H$7,0)</f>
        <v>11271</v>
      </c>
      <c r="G332" s="2">
        <f t="shared" ref="G332:G395" si="92">ROUND(BQ331*$H$7,0)</f>
        <v>11572</v>
      </c>
      <c r="H332" s="2">
        <f t="shared" ref="H332:H395" si="93">ROUND(BR331*$H$7,0)</f>
        <v>12204</v>
      </c>
      <c r="I332" s="2">
        <f t="shared" ref="I332:I395" si="94">ROUND(BS331*$H$7,0)</f>
        <v>12565</v>
      </c>
      <c r="J332" s="2">
        <f t="shared" ref="J332:J395" si="95">ROUND(BT331*$H$7,0)</f>
        <v>13253</v>
      </c>
      <c r="K332" s="2">
        <f t="shared" ref="K332:K395" si="96">ROUND(BU331*$H$7,0)</f>
        <v>13524</v>
      </c>
      <c r="L332" s="2">
        <f t="shared" ref="L332:L395" si="97">ROUND(BV331*$H$7,0)</f>
        <v>13938</v>
      </c>
      <c r="M332" s="2">
        <f t="shared" ref="M332:M395" si="98">ROUND(BW331*$H$7,0)</f>
        <v>13906</v>
      </c>
      <c r="N332" s="2">
        <f t="shared" ref="N332:N395" si="99">ROUND(BX331*$H$7,0)</f>
        <v>13873</v>
      </c>
      <c r="O332" s="2">
        <f t="shared" ref="O332:O395" si="100">ROUND(BY331*$H$7,0)</f>
        <v>13921</v>
      </c>
      <c r="P332" s="2">
        <f t="shared" ref="P332:P395" si="101">ROUND(BZ331*$H$7,0)</f>
        <v>13603</v>
      </c>
      <c r="Q332" s="2">
        <f t="shared" ref="Q332:Q395" si="102">ROUND(CA331*$H$7,0)</f>
        <v>13748</v>
      </c>
      <c r="R332" s="2">
        <f t="shared" ref="R332:R395" si="103">ROUND(CB331*$H$7,0)</f>
        <v>13580</v>
      </c>
      <c r="S332" s="2">
        <f t="shared" ref="S332:S395" si="104">ROUND(CC331*$H$7,0)</f>
        <v>13253</v>
      </c>
      <c r="T332" s="2">
        <f t="shared" ref="T332:T395" si="105">ROUND(CD331*$H$7,0)</f>
        <v>12959</v>
      </c>
      <c r="U332" s="2">
        <f t="shared" ref="U332:U395" si="106">ROUND(CE331*$H$7,0)</f>
        <v>12551</v>
      </c>
      <c r="V332" s="2">
        <f t="shared" ref="V332:V395" si="107">ROUND(CF331*$H$7,0)</f>
        <v>12254</v>
      </c>
      <c r="W332" s="2">
        <f t="shared" ref="W332:W395" si="108">ROUND(CG331*$H$7,0)</f>
        <v>11954</v>
      </c>
      <c r="X332" s="2">
        <f t="shared" ref="X332:X395" si="109">ROUND(CH331*$H$7,0)</f>
        <v>11418</v>
      </c>
      <c r="Y332" s="2">
        <f t="shared" ref="Y332:Y395" si="110">ROUND(CI331*$H$7,0)</f>
        <v>10955</v>
      </c>
      <c r="AA332" s="2">
        <f t="shared" ref="AA332:AA395" si="111">IF(AND(AE332&gt;1,AE332&lt;7),MAX(I332:M332,R332:U332),0)</f>
        <v>13938</v>
      </c>
      <c r="AB332" s="2">
        <f t="shared" ref="AB332:AB395" si="112">IF(AND(AE332&gt;1,AE332&lt;7),MAX(N332:Q332),MAX(I332:U332))</f>
        <v>13921</v>
      </c>
      <c r="AC332" s="2">
        <f t="shared" ref="AC332:AC395" si="113">MAX(B332:H332,V332:Y332)</f>
        <v>12254</v>
      </c>
      <c r="AE332" s="10">
        <v>6</v>
      </c>
      <c r="AF332" s="2">
        <f t="shared" ref="AF332:AF395" si="114">IF(AND(AE332&gt;1,AE332&lt;7),SUM(I332:M332,R332:U332),0)</f>
        <v>119529</v>
      </c>
      <c r="AG332" s="2">
        <f t="shared" ref="AG332:AG395" si="115">IF(AND(AE332&gt;1,AE332&lt;7),SUM(N332:Q332),SUM(I332:U332))</f>
        <v>55145</v>
      </c>
      <c r="AH332" s="2">
        <f t="shared" ref="AH332:AH395" si="116">SUM(B332:Y332)-AF332-AG332</f>
        <v>126677</v>
      </c>
      <c r="AI332" s="2">
        <f t="shared" ref="AI332:AI395" si="117">SUM(B332:Y332)</f>
        <v>301351</v>
      </c>
      <c r="AK332">
        <f t="shared" ref="AK332:AK395" si="118">MONTH(A332)</f>
        <v>11</v>
      </c>
      <c r="AL332">
        <f t="shared" ref="AL332:AL395" si="119">YEAR(A332)</f>
        <v>2022</v>
      </c>
      <c r="BK332">
        <v>44884</v>
      </c>
      <c r="BL332" s="2">
        <v>10209.168</v>
      </c>
      <c r="BM332" s="2">
        <v>10252.031999999999</v>
      </c>
      <c r="BN332" s="2">
        <v>10056.342000000001</v>
      </c>
      <c r="BO332" s="2">
        <v>10238.409000000001</v>
      </c>
      <c r="BP332" s="2">
        <v>10323.615</v>
      </c>
      <c r="BQ332" s="2">
        <v>10504.35</v>
      </c>
      <c r="BR332" s="2">
        <v>10657.002</v>
      </c>
      <c r="BS332" s="2">
        <v>10690.634999999998</v>
      </c>
      <c r="BT332" s="2">
        <v>10792.118999999999</v>
      </c>
      <c r="BU332" s="2">
        <v>10924.989000000003</v>
      </c>
      <c r="BV332" s="2">
        <v>11232.627000000002</v>
      </c>
      <c r="BW332" s="2">
        <v>11092.956000000002</v>
      </c>
      <c r="BX332" s="2">
        <v>11104.169999999996</v>
      </c>
      <c r="BY332" s="2">
        <v>11130.906000000001</v>
      </c>
      <c r="BZ332" s="2">
        <v>11185.935000000001</v>
      </c>
      <c r="CA332" s="2">
        <v>11237.513999999999</v>
      </c>
      <c r="CB332" s="2">
        <v>11433.491999999997</v>
      </c>
      <c r="CC332" s="2">
        <v>11474.562</v>
      </c>
      <c r="CD332" s="2">
        <v>11106.782999999999</v>
      </c>
      <c r="CE332" s="2">
        <v>10929.459000000001</v>
      </c>
      <c r="CF332" s="2">
        <v>10829.937</v>
      </c>
      <c r="CG332" s="2">
        <v>10583.229000000001</v>
      </c>
      <c r="CH332" s="2">
        <v>10187.171999999999</v>
      </c>
      <c r="CI332" s="2">
        <v>9859.8480000000018</v>
      </c>
    </row>
    <row r="333" spans="1:87" x14ac:dyDescent="0.2">
      <c r="A333" s="7">
        <v>44884</v>
      </c>
      <c r="B333" s="2">
        <f t="shared" si="87"/>
        <v>10724</v>
      </c>
      <c r="C333" s="2">
        <f t="shared" si="88"/>
        <v>10769</v>
      </c>
      <c r="D333" s="2">
        <f t="shared" si="89"/>
        <v>10563</v>
      </c>
      <c r="E333" s="2">
        <f t="shared" si="90"/>
        <v>10755</v>
      </c>
      <c r="F333" s="2">
        <f t="shared" si="91"/>
        <v>10844</v>
      </c>
      <c r="G333" s="2">
        <f t="shared" si="92"/>
        <v>11034</v>
      </c>
      <c r="H333" s="2">
        <f t="shared" si="93"/>
        <v>11194</v>
      </c>
      <c r="I333" s="2">
        <f t="shared" si="94"/>
        <v>11230</v>
      </c>
      <c r="J333" s="2">
        <f t="shared" si="95"/>
        <v>11336</v>
      </c>
      <c r="K333" s="2">
        <f t="shared" si="96"/>
        <v>11476</v>
      </c>
      <c r="L333" s="2">
        <f t="shared" si="97"/>
        <v>11799</v>
      </c>
      <c r="M333" s="2">
        <f t="shared" si="98"/>
        <v>11652</v>
      </c>
      <c r="N333" s="2">
        <f t="shared" si="99"/>
        <v>11664</v>
      </c>
      <c r="O333" s="2">
        <f t="shared" si="100"/>
        <v>11692</v>
      </c>
      <c r="P333" s="2">
        <f t="shared" si="101"/>
        <v>11750</v>
      </c>
      <c r="Q333" s="2">
        <f t="shared" si="102"/>
        <v>11804</v>
      </c>
      <c r="R333" s="2">
        <f t="shared" si="103"/>
        <v>12010</v>
      </c>
      <c r="S333" s="2">
        <f t="shared" si="104"/>
        <v>12053</v>
      </c>
      <c r="T333" s="2">
        <f t="shared" si="105"/>
        <v>11667</v>
      </c>
      <c r="U333" s="2">
        <f t="shared" si="106"/>
        <v>11481</v>
      </c>
      <c r="V333" s="2">
        <f t="shared" si="107"/>
        <v>11376</v>
      </c>
      <c r="W333" s="2">
        <f t="shared" si="108"/>
        <v>11117</v>
      </c>
      <c r="X333" s="2">
        <f t="shared" si="109"/>
        <v>10701</v>
      </c>
      <c r="Y333" s="2">
        <f t="shared" si="110"/>
        <v>10357</v>
      </c>
      <c r="AA333" s="2">
        <f t="shared" si="111"/>
        <v>0</v>
      </c>
      <c r="AB333" s="2">
        <f t="shared" si="112"/>
        <v>12053</v>
      </c>
      <c r="AC333" s="2">
        <f t="shared" si="113"/>
        <v>11376</v>
      </c>
      <c r="AE333" s="10">
        <v>7</v>
      </c>
      <c r="AF333" s="2">
        <f t="shared" si="114"/>
        <v>0</v>
      </c>
      <c r="AG333" s="2">
        <f t="shared" si="115"/>
        <v>151614</v>
      </c>
      <c r="AH333" s="2">
        <f t="shared" si="116"/>
        <v>119434</v>
      </c>
      <c r="AI333" s="2">
        <f t="shared" si="117"/>
        <v>271048</v>
      </c>
      <c r="AK333">
        <f t="shared" si="118"/>
        <v>11</v>
      </c>
      <c r="AL333">
        <f t="shared" si="119"/>
        <v>2022</v>
      </c>
      <c r="BK333">
        <v>44885</v>
      </c>
      <c r="BL333" s="2">
        <v>9708.9089999999978</v>
      </c>
      <c r="BM333" s="2">
        <v>9622.7610000000004</v>
      </c>
      <c r="BN333" s="2">
        <v>9525.8369999999995</v>
      </c>
      <c r="BO333" s="2">
        <v>9727.6560000000009</v>
      </c>
      <c r="BP333" s="2">
        <v>9728.3730000000014</v>
      </c>
      <c r="BQ333" s="2">
        <v>9879.4499999999989</v>
      </c>
      <c r="BR333" s="2">
        <v>10056.507</v>
      </c>
      <c r="BS333" s="2">
        <v>9994.4040000000005</v>
      </c>
      <c r="BT333" s="2">
        <v>10088.511000000002</v>
      </c>
      <c r="BU333" s="2">
        <v>10215.032999999998</v>
      </c>
      <c r="BV333" s="2">
        <v>10546.862999999998</v>
      </c>
      <c r="BW333" s="2">
        <v>10567.044000000002</v>
      </c>
      <c r="BX333" s="2">
        <v>10662.153</v>
      </c>
      <c r="BY333" s="2">
        <v>10709.853000000003</v>
      </c>
      <c r="BZ333" s="2">
        <v>10695.921000000002</v>
      </c>
      <c r="CA333" s="2">
        <v>10909.811999999998</v>
      </c>
      <c r="CB333" s="2">
        <v>11148.831000000002</v>
      </c>
      <c r="CC333" s="2">
        <v>11239.931999999999</v>
      </c>
      <c r="CD333" s="2">
        <v>11031.84</v>
      </c>
      <c r="CE333" s="2">
        <v>10946.592000000002</v>
      </c>
      <c r="CF333" s="2">
        <v>10824.027000000002</v>
      </c>
      <c r="CG333" s="2">
        <v>10626.144000000002</v>
      </c>
      <c r="CH333" s="2">
        <v>10483.835999999999</v>
      </c>
      <c r="CI333" s="2">
        <v>10307.415000000003</v>
      </c>
    </row>
    <row r="334" spans="1:87" x14ac:dyDescent="0.2">
      <c r="A334" s="7">
        <v>44885</v>
      </c>
      <c r="B334" s="2">
        <f t="shared" si="87"/>
        <v>10199</v>
      </c>
      <c r="C334" s="2">
        <f t="shared" si="88"/>
        <v>10108</v>
      </c>
      <c r="D334" s="2">
        <f t="shared" si="89"/>
        <v>10006</v>
      </c>
      <c r="E334" s="2">
        <f t="shared" si="90"/>
        <v>10218</v>
      </c>
      <c r="F334" s="2">
        <f t="shared" si="91"/>
        <v>10219</v>
      </c>
      <c r="G334" s="2">
        <f t="shared" si="92"/>
        <v>10378</v>
      </c>
      <c r="H334" s="2">
        <f t="shared" si="93"/>
        <v>10564</v>
      </c>
      <c r="I334" s="2">
        <f t="shared" si="94"/>
        <v>10498</v>
      </c>
      <c r="J334" s="2">
        <f t="shared" si="95"/>
        <v>10597</v>
      </c>
      <c r="K334" s="2">
        <f t="shared" si="96"/>
        <v>10730</v>
      </c>
      <c r="L334" s="2">
        <f t="shared" si="97"/>
        <v>11079</v>
      </c>
      <c r="M334" s="2">
        <f t="shared" si="98"/>
        <v>11100</v>
      </c>
      <c r="N334" s="2">
        <f t="shared" si="99"/>
        <v>11200</v>
      </c>
      <c r="O334" s="2">
        <f t="shared" si="100"/>
        <v>11250</v>
      </c>
      <c r="P334" s="2">
        <f t="shared" si="101"/>
        <v>11235</v>
      </c>
      <c r="Q334" s="2">
        <f t="shared" si="102"/>
        <v>11460</v>
      </c>
      <c r="R334" s="2">
        <f t="shared" si="103"/>
        <v>11711</v>
      </c>
      <c r="S334" s="2">
        <f t="shared" si="104"/>
        <v>11807</v>
      </c>
      <c r="T334" s="2">
        <f t="shared" si="105"/>
        <v>11588</v>
      </c>
      <c r="U334" s="2">
        <f t="shared" si="106"/>
        <v>11499</v>
      </c>
      <c r="V334" s="2">
        <f t="shared" si="107"/>
        <v>11370</v>
      </c>
      <c r="W334" s="2">
        <f t="shared" si="108"/>
        <v>11162</v>
      </c>
      <c r="X334" s="2">
        <f t="shared" si="109"/>
        <v>11013</v>
      </c>
      <c r="Y334" s="2">
        <f t="shared" si="110"/>
        <v>10827</v>
      </c>
      <c r="AA334" s="2">
        <f t="shared" si="111"/>
        <v>0</v>
      </c>
      <c r="AB334" s="2">
        <f t="shared" si="112"/>
        <v>11807</v>
      </c>
      <c r="AC334" s="2">
        <f t="shared" si="113"/>
        <v>11370</v>
      </c>
      <c r="AE334" s="10">
        <v>1</v>
      </c>
      <c r="AF334" s="2">
        <f t="shared" si="114"/>
        <v>0</v>
      </c>
      <c r="AG334" s="2">
        <f t="shared" si="115"/>
        <v>145754</v>
      </c>
      <c r="AH334" s="2">
        <f t="shared" si="116"/>
        <v>116064</v>
      </c>
      <c r="AI334" s="2">
        <f t="shared" si="117"/>
        <v>261818</v>
      </c>
      <c r="AK334">
        <f t="shared" si="118"/>
        <v>11</v>
      </c>
      <c r="AL334">
        <f t="shared" si="119"/>
        <v>2022</v>
      </c>
      <c r="BK334">
        <v>44886</v>
      </c>
      <c r="BL334" s="2">
        <v>10132.034999999996</v>
      </c>
      <c r="BM334" s="2">
        <v>10145.1</v>
      </c>
      <c r="BN334" s="2">
        <v>10099.977000000001</v>
      </c>
      <c r="BO334" s="2">
        <v>10362.756000000001</v>
      </c>
      <c r="BP334" s="2">
        <v>10878.963</v>
      </c>
      <c r="BQ334" s="2">
        <v>11421.369000000001</v>
      </c>
      <c r="BR334" s="2">
        <v>12264.867000000002</v>
      </c>
      <c r="BS334" s="2">
        <v>12640.532999999999</v>
      </c>
      <c r="BT334" s="2">
        <v>13310.187</v>
      </c>
      <c r="BU334" s="2">
        <v>13485.269999999999</v>
      </c>
      <c r="BV334" s="2">
        <v>13996.383000000003</v>
      </c>
      <c r="BW334" s="2">
        <v>13864.277999999998</v>
      </c>
      <c r="BX334" s="2">
        <v>13967.288999999999</v>
      </c>
      <c r="BY334" s="2">
        <v>13915.172999999997</v>
      </c>
      <c r="BZ334" s="2">
        <v>13470.770999999999</v>
      </c>
      <c r="CA334" s="2">
        <v>13221.455999999998</v>
      </c>
      <c r="CB334" s="2">
        <v>13416.156000000001</v>
      </c>
      <c r="CC334" s="2">
        <v>13117.77</v>
      </c>
      <c r="CD334" s="2">
        <v>12911.330999999996</v>
      </c>
      <c r="CE334" s="2">
        <v>12588.75</v>
      </c>
      <c r="CF334" s="2">
        <v>12275.576999999997</v>
      </c>
      <c r="CG334" s="2">
        <v>11820.366</v>
      </c>
      <c r="CH334" s="2">
        <v>11428.193999999998</v>
      </c>
      <c r="CI334" s="2">
        <v>11086.478999999999</v>
      </c>
    </row>
    <row r="335" spans="1:87" x14ac:dyDescent="0.2">
      <c r="A335" s="7">
        <v>44886</v>
      </c>
      <c r="B335" s="2">
        <f t="shared" si="87"/>
        <v>10643</v>
      </c>
      <c r="C335" s="2">
        <f t="shared" si="88"/>
        <v>10657</v>
      </c>
      <c r="D335" s="2">
        <f t="shared" si="89"/>
        <v>10609</v>
      </c>
      <c r="E335" s="2">
        <f t="shared" si="90"/>
        <v>10885</v>
      </c>
      <c r="F335" s="2">
        <f t="shared" si="91"/>
        <v>11428</v>
      </c>
      <c r="G335" s="2">
        <f t="shared" si="92"/>
        <v>11997</v>
      </c>
      <c r="H335" s="2">
        <f t="shared" si="93"/>
        <v>12883</v>
      </c>
      <c r="I335" s="2">
        <f t="shared" si="94"/>
        <v>13278</v>
      </c>
      <c r="J335" s="2">
        <f t="shared" si="95"/>
        <v>13981</v>
      </c>
      <c r="K335" s="2">
        <f t="shared" si="96"/>
        <v>14165</v>
      </c>
      <c r="L335" s="2">
        <f t="shared" si="97"/>
        <v>14702</v>
      </c>
      <c r="M335" s="2">
        <f t="shared" si="98"/>
        <v>14563</v>
      </c>
      <c r="N335" s="2">
        <f t="shared" si="99"/>
        <v>14672</v>
      </c>
      <c r="O335" s="2">
        <f t="shared" si="100"/>
        <v>14617</v>
      </c>
      <c r="P335" s="2">
        <f t="shared" si="101"/>
        <v>14150</v>
      </c>
      <c r="Q335" s="2">
        <f t="shared" si="102"/>
        <v>13888</v>
      </c>
      <c r="R335" s="2">
        <f t="shared" si="103"/>
        <v>14093</v>
      </c>
      <c r="S335" s="2">
        <f t="shared" si="104"/>
        <v>13779</v>
      </c>
      <c r="T335" s="2">
        <f t="shared" si="105"/>
        <v>13562</v>
      </c>
      <c r="U335" s="2">
        <f t="shared" si="106"/>
        <v>13224</v>
      </c>
      <c r="V335" s="2">
        <f t="shared" si="107"/>
        <v>12895</v>
      </c>
      <c r="W335" s="2">
        <f t="shared" si="108"/>
        <v>12416</v>
      </c>
      <c r="X335" s="2">
        <f t="shared" si="109"/>
        <v>12005</v>
      </c>
      <c r="Y335" s="2">
        <f t="shared" si="110"/>
        <v>11646</v>
      </c>
      <c r="AA335" s="2">
        <f t="shared" si="111"/>
        <v>14702</v>
      </c>
      <c r="AB335" s="2">
        <f t="shared" si="112"/>
        <v>14672</v>
      </c>
      <c r="AC335" s="2">
        <f t="shared" si="113"/>
        <v>12895</v>
      </c>
      <c r="AE335" s="10">
        <v>2</v>
      </c>
      <c r="AF335" s="2">
        <f t="shared" si="114"/>
        <v>125347</v>
      </c>
      <c r="AG335" s="2">
        <f t="shared" si="115"/>
        <v>57327</v>
      </c>
      <c r="AH335" s="2">
        <f t="shared" si="116"/>
        <v>128064</v>
      </c>
      <c r="AI335" s="2">
        <f t="shared" si="117"/>
        <v>310738</v>
      </c>
      <c r="AK335">
        <f t="shared" si="118"/>
        <v>11</v>
      </c>
      <c r="AL335">
        <f t="shared" si="119"/>
        <v>2022</v>
      </c>
      <c r="BK335">
        <v>44887</v>
      </c>
      <c r="BL335" s="2">
        <v>10923.725999999999</v>
      </c>
      <c r="BM335" s="2">
        <v>10796.058000000001</v>
      </c>
      <c r="BN335" s="2">
        <v>10528.629000000003</v>
      </c>
      <c r="BO335" s="2">
        <v>10420.313999999998</v>
      </c>
      <c r="BP335" s="2">
        <v>10972.812000000002</v>
      </c>
      <c r="BQ335" s="2">
        <v>11452.118999999999</v>
      </c>
      <c r="BR335" s="2">
        <v>12099.174000000001</v>
      </c>
      <c r="BS335" s="2">
        <v>12346.745999999999</v>
      </c>
      <c r="BT335" s="2">
        <v>13066.698</v>
      </c>
      <c r="BU335" s="2">
        <v>13203.444000000001</v>
      </c>
      <c r="BV335" s="2">
        <v>13293.552</v>
      </c>
      <c r="BW335" s="2">
        <v>13039.088999999998</v>
      </c>
      <c r="BX335" s="2">
        <v>12991.074000000002</v>
      </c>
      <c r="BY335" s="2">
        <v>12951.492</v>
      </c>
      <c r="BZ335" s="2">
        <v>12767.723999999998</v>
      </c>
      <c r="CA335" s="2">
        <v>12925.161000000002</v>
      </c>
      <c r="CB335" s="2">
        <v>12834.125999999997</v>
      </c>
      <c r="CC335" s="2">
        <v>12428.153999999999</v>
      </c>
      <c r="CD335" s="2">
        <v>12241.761000000004</v>
      </c>
      <c r="CE335" s="2">
        <v>11838.371999999998</v>
      </c>
      <c r="CF335" s="2">
        <v>11609.531999999999</v>
      </c>
      <c r="CG335" s="2">
        <v>11494.527</v>
      </c>
      <c r="CH335" s="2">
        <v>11147.591999999999</v>
      </c>
      <c r="CI335" s="2">
        <v>10577.627999999999</v>
      </c>
    </row>
    <row r="336" spans="1:87" x14ac:dyDescent="0.2">
      <c r="A336" s="7">
        <v>44887</v>
      </c>
      <c r="B336" s="2">
        <f t="shared" si="87"/>
        <v>11475</v>
      </c>
      <c r="C336" s="2">
        <f t="shared" si="88"/>
        <v>11341</v>
      </c>
      <c r="D336" s="2">
        <f t="shared" si="89"/>
        <v>11060</v>
      </c>
      <c r="E336" s="2">
        <f t="shared" si="90"/>
        <v>10946</v>
      </c>
      <c r="F336" s="2">
        <f t="shared" si="91"/>
        <v>11526</v>
      </c>
      <c r="G336" s="2">
        <f t="shared" si="92"/>
        <v>12030</v>
      </c>
      <c r="H336" s="2">
        <f t="shared" si="93"/>
        <v>12709</v>
      </c>
      <c r="I336" s="2">
        <f t="shared" si="94"/>
        <v>12969</v>
      </c>
      <c r="J336" s="2">
        <f t="shared" si="95"/>
        <v>13726</v>
      </c>
      <c r="K336" s="2">
        <f t="shared" si="96"/>
        <v>13869</v>
      </c>
      <c r="L336" s="2">
        <f t="shared" si="97"/>
        <v>13964</v>
      </c>
      <c r="M336" s="2">
        <f t="shared" si="98"/>
        <v>13697</v>
      </c>
      <c r="N336" s="2">
        <f t="shared" si="99"/>
        <v>13646</v>
      </c>
      <c r="O336" s="2">
        <f t="shared" si="100"/>
        <v>13605</v>
      </c>
      <c r="P336" s="2">
        <f t="shared" si="101"/>
        <v>13412</v>
      </c>
      <c r="Q336" s="2">
        <f t="shared" si="102"/>
        <v>13577</v>
      </c>
      <c r="R336" s="2">
        <f t="shared" si="103"/>
        <v>13481</v>
      </c>
      <c r="S336" s="2">
        <f t="shared" si="104"/>
        <v>13055</v>
      </c>
      <c r="T336" s="2">
        <f t="shared" si="105"/>
        <v>12859</v>
      </c>
      <c r="U336" s="2">
        <f t="shared" si="106"/>
        <v>12435</v>
      </c>
      <c r="V336" s="2">
        <f t="shared" si="107"/>
        <v>12195</v>
      </c>
      <c r="W336" s="2">
        <f t="shared" si="108"/>
        <v>12074</v>
      </c>
      <c r="X336" s="2">
        <f t="shared" si="109"/>
        <v>11710</v>
      </c>
      <c r="Y336" s="2">
        <f t="shared" si="110"/>
        <v>11111</v>
      </c>
      <c r="AA336" s="2">
        <f t="shared" si="111"/>
        <v>13964</v>
      </c>
      <c r="AB336" s="2">
        <f t="shared" si="112"/>
        <v>13646</v>
      </c>
      <c r="AC336" s="2">
        <f t="shared" si="113"/>
        <v>12709</v>
      </c>
      <c r="AE336" s="10">
        <v>3</v>
      </c>
      <c r="AF336" s="2">
        <f t="shared" si="114"/>
        <v>120055</v>
      </c>
      <c r="AG336" s="2">
        <f t="shared" si="115"/>
        <v>54240</v>
      </c>
      <c r="AH336" s="2">
        <f t="shared" si="116"/>
        <v>128177</v>
      </c>
      <c r="AI336" s="2">
        <f t="shared" si="117"/>
        <v>302472</v>
      </c>
      <c r="AK336">
        <f t="shared" si="118"/>
        <v>11</v>
      </c>
      <c r="AL336">
        <f t="shared" si="119"/>
        <v>2022</v>
      </c>
      <c r="BK336">
        <v>44888</v>
      </c>
      <c r="BL336" s="2">
        <v>10543.968000000001</v>
      </c>
      <c r="BM336" s="2">
        <v>10495.248</v>
      </c>
      <c r="BN336" s="2">
        <v>10240.106999999998</v>
      </c>
      <c r="BO336" s="2">
        <v>10114.530000000001</v>
      </c>
      <c r="BP336" s="2">
        <v>10709.697</v>
      </c>
      <c r="BQ336" s="2">
        <v>11142.714000000002</v>
      </c>
      <c r="BR336" s="2">
        <v>11626.689</v>
      </c>
      <c r="BS336" s="2">
        <v>12030.344999999998</v>
      </c>
      <c r="BT336" s="2">
        <v>12347.300999999999</v>
      </c>
      <c r="BU336" s="2">
        <v>12543.567000000003</v>
      </c>
      <c r="BV336" s="2">
        <v>12603.941999999999</v>
      </c>
      <c r="BW336" s="2">
        <v>12506.385000000004</v>
      </c>
      <c r="BX336" s="2">
        <v>12512.223000000002</v>
      </c>
      <c r="BY336" s="2">
        <v>11839.031999999997</v>
      </c>
      <c r="BZ336" s="2">
        <v>11617.424999999999</v>
      </c>
      <c r="CA336" s="2">
        <v>11577.617999999999</v>
      </c>
      <c r="CB336" s="2">
        <v>11866.511999999999</v>
      </c>
      <c r="CC336" s="2">
        <v>11784.249</v>
      </c>
      <c r="CD336" s="2">
        <v>11523.534</v>
      </c>
      <c r="CE336" s="2">
        <v>11233.773000000001</v>
      </c>
      <c r="CF336" s="2">
        <v>11167.370999999999</v>
      </c>
      <c r="CG336" s="2">
        <v>11018.268000000002</v>
      </c>
      <c r="CH336" s="2">
        <v>10652.736000000001</v>
      </c>
      <c r="CI336" s="2">
        <v>9881.3159999999989</v>
      </c>
    </row>
    <row r="337" spans="1:87" x14ac:dyDescent="0.2">
      <c r="A337" s="7">
        <v>44888</v>
      </c>
      <c r="B337" s="2">
        <f t="shared" si="87"/>
        <v>11076</v>
      </c>
      <c r="C337" s="2">
        <f t="shared" si="88"/>
        <v>11025</v>
      </c>
      <c r="D337" s="2">
        <f t="shared" si="89"/>
        <v>10757</v>
      </c>
      <c r="E337" s="2">
        <f t="shared" si="90"/>
        <v>10625</v>
      </c>
      <c r="F337" s="2">
        <f t="shared" si="91"/>
        <v>11250</v>
      </c>
      <c r="G337" s="2">
        <f t="shared" si="92"/>
        <v>11705</v>
      </c>
      <c r="H337" s="2">
        <f t="shared" si="93"/>
        <v>12213</v>
      </c>
      <c r="I337" s="2">
        <f t="shared" si="94"/>
        <v>12637</v>
      </c>
      <c r="J337" s="2">
        <f t="shared" si="95"/>
        <v>12970</v>
      </c>
      <c r="K337" s="2">
        <f t="shared" si="96"/>
        <v>13176</v>
      </c>
      <c r="L337" s="2">
        <f t="shared" si="97"/>
        <v>13240</v>
      </c>
      <c r="M337" s="2">
        <f t="shared" si="98"/>
        <v>13137</v>
      </c>
      <c r="N337" s="2">
        <f t="shared" si="99"/>
        <v>13143</v>
      </c>
      <c r="O337" s="2">
        <f t="shared" si="100"/>
        <v>12436</v>
      </c>
      <c r="P337" s="2">
        <f t="shared" si="101"/>
        <v>12203</v>
      </c>
      <c r="Q337" s="2">
        <f t="shared" si="102"/>
        <v>12161</v>
      </c>
      <c r="R337" s="2">
        <f t="shared" si="103"/>
        <v>12465</v>
      </c>
      <c r="S337" s="2">
        <f t="shared" si="104"/>
        <v>12379</v>
      </c>
      <c r="T337" s="2">
        <f t="shared" si="105"/>
        <v>12105</v>
      </c>
      <c r="U337" s="2">
        <f t="shared" si="106"/>
        <v>11800</v>
      </c>
      <c r="V337" s="2">
        <f t="shared" si="107"/>
        <v>11731</v>
      </c>
      <c r="W337" s="2">
        <f t="shared" si="108"/>
        <v>11574</v>
      </c>
      <c r="X337" s="2">
        <f t="shared" si="109"/>
        <v>11190</v>
      </c>
      <c r="Y337" s="2">
        <f t="shared" si="110"/>
        <v>10380</v>
      </c>
      <c r="AA337" s="2">
        <f t="shared" si="111"/>
        <v>13240</v>
      </c>
      <c r="AB337" s="2">
        <f t="shared" si="112"/>
        <v>13143</v>
      </c>
      <c r="AC337" s="2">
        <f t="shared" si="113"/>
        <v>12213</v>
      </c>
      <c r="AE337" s="10">
        <v>4</v>
      </c>
      <c r="AF337" s="2">
        <f t="shared" si="114"/>
        <v>113909</v>
      </c>
      <c r="AG337" s="2">
        <f t="shared" si="115"/>
        <v>49943</v>
      </c>
      <c r="AH337" s="2">
        <f t="shared" si="116"/>
        <v>123526</v>
      </c>
      <c r="AI337" s="2">
        <f t="shared" si="117"/>
        <v>287378</v>
      </c>
      <c r="AK337">
        <f t="shared" si="118"/>
        <v>11</v>
      </c>
      <c r="AL337">
        <f t="shared" si="119"/>
        <v>2022</v>
      </c>
      <c r="BK337">
        <v>44889</v>
      </c>
      <c r="BL337" s="2">
        <v>9654.7469999999994</v>
      </c>
      <c r="BM337" s="2">
        <v>9634.3770000000022</v>
      </c>
      <c r="BN337" s="2">
        <v>9616.4969999999994</v>
      </c>
      <c r="BO337" s="2">
        <v>9758.8469999999998</v>
      </c>
      <c r="BP337" s="2">
        <v>9951.530999999999</v>
      </c>
      <c r="BQ337" s="2">
        <v>10013.121000000001</v>
      </c>
      <c r="BR337" s="2">
        <v>10487.316000000001</v>
      </c>
      <c r="BS337" s="2">
        <v>10114.934999999999</v>
      </c>
      <c r="BT337" s="2">
        <v>10250.964000000002</v>
      </c>
      <c r="BU337" s="2">
        <v>10076.592000000002</v>
      </c>
      <c r="BV337" s="2">
        <v>10168.761</v>
      </c>
      <c r="BW337" s="2">
        <v>10015.136999999999</v>
      </c>
      <c r="BX337" s="2">
        <v>9935.2739999999976</v>
      </c>
      <c r="BY337" s="2">
        <v>9888.4710000000014</v>
      </c>
      <c r="BZ337" s="2">
        <v>9848.1450000000004</v>
      </c>
      <c r="CA337" s="2">
        <v>9863.672999999997</v>
      </c>
      <c r="CB337" s="2">
        <v>10178.103000000001</v>
      </c>
      <c r="CC337" s="2">
        <v>10297.245000000001</v>
      </c>
      <c r="CD337" s="2">
        <v>10171.335000000001</v>
      </c>
      <c r="CE337" s="2">
        <v>10034.412</v>
      </c>
      <c r="CF337" s="2">
        <v>10100.720999999998</v>
      </c>
      <c r="CG337" s="2">
        <v>9933.7020000000011</v>
      </c>
      <c r="CH337" s="2">
        <v>9683.724000000002</v>
      </c>
      <c r="CI337" s="2">
        <v>9480.1170000000002</v>
      </c>
    </row>
    <row r="338" spans="1:87" x14ac:dyDescent="0.2">
      <c r="A338" s="7">
        <v>44889</v>
      </c>
      <c r="B338" s="2">
        <f t="shared" si="87"/>
        <v>10142</v>
      </c>
      <c r="C338" s="2">
        <f t="shared" si="88"/>
        <v>10120</v>
      </c>
      <c r="D338" s="2">
        <f t="shared" si="89"/>
        <v>10101</v>
      </c>
      <c r="E338" s="2">
        <f t="shared" si="90"/>
        <v>10251</v>
      </c>
      <c r="F338" s="2">
        <f t="shared" si="91"/>
        <v>10453</v>
      </c>
      <c r="G338" s="2">
        <f t="shared" si="92"/>
        <v>10518</v>
      </c>
      <c r="H338" s="2">
        <f t="shared" si="93"/>
        <v>11016</v>
      </c>
      <c r="I338" s="2">
        <f t="shared" si="94"/>
        <v>10625</v>
      </c>
      <c r="J338" s="2">
        <f t="shared" si="95"/>
        <v>10768</v>
      </c>
      <c r="K338" s="2">
        <f t="shared" si="96"/>
        <v>10585</v>
      </c>
      <c r="L338" s="2">
        <f t="shared" si="97"/>
        <v>10682</v>
      </c>
      <c r="M338" s="2">
        <f t="shared" si="98"/>
        <v>10520</v>
      </c>
      <c r="N338" s="2">
        <f t="shared" si="99"/>
        <v>10436</v>
      </c>
      <c r="O338" s="2">
        <f t="shared" si="100"/>
        <v>10387</v>
      </c>
      <c r="P338" s="2">
        <f t="shared" si="101"/>
        <v>10345</v>
      </c>
      <c r="Q338" s="2">
        <f t="shared" si="102"/>
        <v>10361</v>
      </c>
      <c r="R338" s="2">
        <f t="shared" si="103"/>
        <v>10691</v>
      </c>
      <c r="S338" s="2">
        <f t="shared" si="104"/>
        <v>10817</v>
      </c>
      <c r="T338" s="2">
        <f t="shared" si="105"/>
        <v>10684</v>
      </c>
      <c r="U338" s="2">
        <f t="shared" si="106"/>
        <v>10540</v>
      </c>
      <c r="V338" s="2">
        <f t="shared" si="107"/>
        <v>10610</v>
      </c>
      <c r="W338" s="2">
        <f t="shared" si="108"/>
        <v>10435</v>
      </c>
      <c r="X338" s="2">
        <f t="shared" si="109"/>
        <v>10172</v>
      </c>
      <c r="Y338" s="2">
        <f t="shared" si="110"/>
        <v>9958</v>
      </c>
      <c r="AA338" s="2">
        <f t="shared" si="111"/>
        <v>0</v>
      </c>
      <c r="AB338" s="2">
        <f t="shared" si="112"/>
        <v>10817</v>
      </c>
      <c r="AC338" s="2">
        <f t="shared" si="113"/>
        <v>11016</v>
      </c>
      <c r="AE338" s="10">
        <v>8</v>
      </c>
      <c r="AF338" s="2">
        <f t="shared" si="114"/>
        <v>0</v>
      </c>
      <c r="AG338" s="2">
        <f t="shared" si="115"/>
        <v>137441</v>
      </c>
      <c r="AH338" s="2">
        <f t="shared" si="116"/>
        <v>113776</v>
      </c>
      <c r="AI338" s="2">
        <f t="shared" si="117"/>
        <v>251217</v>
      </c>
      <c r="AK338">
        <f t="shared" si="118"/>
        <v>11</v>
      </c>
      <c r="AL338">
        <f t="shared" si="119"/>
        <v>2022</v>
      </c>
      <c r="BK338">
        <v>44890</v>
      </c>
      <c r="BL338" s="2">
        <v>9362.2560000000012</v>
      </c>
      <c r="BM338" s="2">
        <v>9373.9439999999995</v>
      </c>
      <c r="BN338" s="2">
        <v>9324.887999999999</v>
      </c>
      <c r="BO338" s="2">
        <v>9546.2250000000004</v>
      </c>
      <c r="BP338" s="2">
        <v>9586.9020000000019</v>
      </c>
      <c r="BQ338" s="2">
        <v>9729.7560000000012</v>
      </c>
      <c r="BR338" s="2">
        <v>10020.725999999999</v>
      </c>
      <c r="BS338" s="2">
        <v>10048.370999999999</v>
      </c>
      <c r="BT338" s="2">
        <v>10078.866000000002</v>
      </c>
      <c r="BU338" s="2">
        <v>10147.629000000001</v>
      </c>
      <c r="BV338" s="2">
        <v>10321.955999999998</v>
      </c>
      <c r="BW338" s="2">
        <v>10193.073</v>
      </c>
      <c r="BX338" s="2">
        <v>10135.266000000001</v>
      </c>
      <c r="BY338" s="2">
        <v>10194.354000000003</v>
      </c>
      <c r="BZ338" s="2">
        <v>10221.165000000003</v>
      </c>
      <c r="CA338" s="2">
        <v>10310.241000000002</v>
      </c>
      <c r="CB338" s="2">
        <v>10402.779000000002</v>
      </c>
      <c r="CC338" s="2">
        <v>10335.516</v>
      </c>
      <c r="CD338" s="2">
        <v>10148.087999999998</v>
      </c>
      <c r="CE338" s="2">
        <v>10000.605000000001</v>
      </c>
      <c r="CF338" s="2">
        <v>9884.8560000000016</v>
      </c>
      <c r="CG338" s="2">
        <v>9723.9570000000022</v>
      </c>
      <c r="CH338" s="2">
        <v>9457.0949999999993</v>
      </c>
      <c r="CI338" s="2">
        <v>9314.7270000000008</v>
      </c>
    </row>
    <row r="339" spans="1:87" x14ac:dyDescent="0.2">
      <c r="A339" s="7">
        <v>44890</v>
      </c>
      <c r="B339" s="2">
        <f t="shared" si="87"/>
        <v>9834</v>
      </c>
      <c r="C339" s="2">
        <f t="shared" si="88"/>
        <v>9847</v>
      </c>
      <c r="D339" s="2">
        <f t="shared" si="89"/>
        <v>9795</v>
      </c>
      <c r="E339" s="2">
        <f t="shared" si="90"/>
        <v>10028</v>
      </c>
      <c r="F339" s="2">
        <f t="shared" si="91"/>
        <v>10070</v>
      </c>
      <c r="G339" s="2">
        <f t="shared" si="92"/>
        <v>10220</v>
      </c>
      <c r="H339" s="2">
        <f t="shared" si="93"/>
        <v>10526</v>
      </c>
      <c r="I339" s="2">
        <f t="shared" si="94"/>
        <v>10555</v>
      </c>
      <c r="J339" s="2">
        <f t="shared" si="95"/>
        <v>10587</v>
      </c>
      <c r="K339" s="2">
        <f t="shared" si="96"/>
        <v>10659</v>
      </c>
      <c r="L339" s="2">
        <f t="shared" si="97"/>
        <v>10842</v>
      </c>
      <c r="M339" s="2">
        <f t="shared" si="98"/>
        <v>10707</v>
      </c>
      <c r="N339" s="2">
        <f t="shared" si="99"/>
        <v>10646</v>
      </c>
      <c r="O339" s="2">
        <f t="shared" si="100"/>
        <v>10708</v>
      </c>
      <c r="P339" s="2">
        <f t="shared" si="101"/>
        <v>10737</v>
      </c>
      <c r="Q339" s="2">
        <f t="shared" si="102"/>
        <v>10830</v>
      </c>
      <c r="R339" s="2">
        <f t="shared" si="103"/>
        <v>10927</v>
      </c>
      <c r="S339" s="2">
        <f t="shared" si="104"/>
        <v>10857</v>
      </c>
      <c r="T339" s="2">
        <f t="shared" si="105"/>
        <v>10660</v>
      </c>
      <c r="U339" s="2">
        <f t="shared" si="106"/>
        <v>10505</v>
      </c>
      <c r="V339" s="2">
        <f t="shared" si="107"/>
        <v>10383</v>
      </c>
      <c r="W339" s="2">
        <f t="shared" si="108"/>
        <v>10214</v>
      </c>
      <c r="X339" s="2">
        <f t="shared" si="109"/>
        <v>9934</v>
      </c>
      <c r="Y339" s="2">
        <f t="shared" si="110"/>
        <v>9784</v>
      </c>
      <c r="AA339" s="2">
        <f t="shared" si="111"/>
        <v>10927</v>
      </c>
      <c r="AB339" s="2">
        <f t="shared" si="112"/>
        <v>10830</v>
      </c>
      <c r="AC339" s="2">
        <f t="shared" si="113"/>
        <v>10526</v>
      </c>
      <c r="AE339" s="10">
        <v>6</v>
      </c>
      <c r="AF339" s="2">
        <f t="shared" si="114"/>
        <v>96299</v>
      </c>
      <c r="AG339" s="2">
        <f t="shared" si="115"/>
        <v>42921</v>
      </c>
      <c r="AH339" s="2">
        <f t="shared" si="116"/>
        <v>110635</v>
      </c>
      <c r="AI339" s="2">
        <f t="shared" si="117"/>
        <v>249855</v>
      </c>
      <c r="AK339">
        <f t="shared" si="118"/>
        <v>11</v>
      </c>
      <c r="AL339">
        <f t="shared" si="119"/>
        <v>2022</v>
      </c>
      <c r="BK339">
        <v>44891</v>
      </c>
      <c r="BL339" s="2">
        <v>9165.33</v>
      </c>
      <c r="BM339" s="2">
        <v>9195.5069999999996</v>
      </c>
      <c r="BN339" s="2">
        <v>9183.9629999999997</v>
      </c>
      <c r="BO339" s="2">
        <v>9354.2999999999993</v>
      </c>
      <c r="BP339" s="2">
        <v>9422.7180000000008</v>
      </c>
      <c r="BQ339" s="2">
        <v>9530.9939999999988</v>
      </c>
      <c r="BR339" s="2">
        <v>9772.7999999999993</v>
      </c>
      <c r="BS339" s="2">
        <v>9773.7630000000008</v>
      </c>
      <c r="BT339" s="2">
        <v>9764.514000000001</v>
      </c>
      <c r="BU339" s="2">
        <v>9959.1569999999992</v>
      </c>
      <c r="BV339" s="2">
        <v>10036.749000000002</v>
      </c>
      <c r="BW339" s="2">
        <v>10026.689999999999</v>
      </c>
      <c r="BX339" s="2">
        <v>10011.564</v>
      </c>
      <c r="BY339" s="2">
        <v>10035.339</v>
      </c>
      <c r="BZ339" s="2">
        <v>10141.844999999999</v>
      </c>
      <c r="CA339" s="2">
        <v>10044.786</v>
      </c>
      <c r="CB339" s="2">
        <v>10265.229000000001</v>
      </c>
      <c r="CC339" s="2">
        <v>10152.738000000001</v>
      </c>
      <c r="CD339" s="2">
        <v>10050.891000000001</v>
      </c>
      <c r="CE339" s="2">
        <v>9998.780999999999</v>
      </c>
      <c r="CF339" s="2">
        <v>9962.2020000000011</v>
      </c>
      <c r="CG339" s="2">
        <v>9840.6419999999998</v>
      </c>
      <c r="CH339" s="2">
        <v>9614.0819999999985</v>
      </c>
      <c r="CI339" s="2">
        <v>9424.8389999999999</v>
      </c>
    </row>
    <row r="340" spans="1:87" x14ac:dyDescent="0.2">
      <c r="A340" s="7">
        <v>44891</v>
      </c>
      <c r="B340" s="2">
        <f t="shared" si="87"/>
        <v>9628</v>
      </c>
      <c r="C340" s="2">
        <f t="shared" si="88"/>
        <v>9659</v>
      </c>
      <c r="D340" s="2">
        <f t="shared" si="89"/>
        <v>9647</v>
      </c>
      <c r="E340" s="2">
        <f t="shared" si="90"/>
        <v>9826</v>
      </c>
      <c r="F340" s="2">
        <f t="shared" si="91"/>
        <v>9898</v>
      </c>
      <c r="G340" s="2">
        <f t="shared" si="92"/>
        <v>10012</v>
      </c>
      <c r="H340" s="2">
        <f t="shared" si="93"/>
        <v>10266</v>
      </c>
      <c r="I340" s="2">
        <f t="shared" si="94"/>
        <v>10267</v>
      </c>
      <c r="J340" s="2">
        <f t="shared" si="95"/>
        <v>10257</v>
      </c>
      <c r="K340" s="2">
        <f t="shared" si="96"/>
        <v>10461</v>
      </c>
      <c r="L340" s="2">
        <f t="shared" si="97"/>
        <v>10543</v>
      </c>
      <c r="M340" s="2">
        <f t="shared" si="98"/>
        <v>10532</v>
      </c>
      <c r="N340" s="2">
        <f t="shared" si="99"/>
        <v>10516</v>
      </c>
      <c r="O340" s="2">
        <f t="shared" si="100"/>
        <v>10541</v>
      </c>
      <c r="P340" s="2">
        <f t="shared" si="101"/>
        <v>10653</v>
      </c>
      <c r="Q340" s="2">
        <f t="shared" si="102"/>
        <v>10551</v>
      </c>
      <c r="R340" s="2">
        <f t="shared" si="103"/>
        <v>10783</v>
      </c>
      <c r="S340" s="2">
        <f t="shared" si="104"/>
        <v>10665</v>
      </c>
      <c r="T340" s="2">
        <f t="shared" si="105"/>
        <v>10558</v>
      </c>
      <c r="U340" s="2">
        <f t="shared" si="106"/>
        <v>10503</v>
      </c>
      <c r="V340" s="2">
        <f t="shared" si="107"/>
        <v>10465</v>
      </c>
      <c r="W340" s="2">
        <f t="shared" si="108"/>
        <v>10337</v>
      </c>
      <c r="X340" s="2">
        <f t="shared" si="109"/>
        <v>10099</v>
      </c>
      <c r="Y340" s="2">
        <f t="shared" si="110"/>
        <v>9900</v>
      </c>
      <c r="AA340" s="2">
        <f t="shared" si="111"/>
        <v>0</v>
      </c>
      <c r="AB340" s="2">
        <f t="shared" si="112"/>
        <v>10783</v>
      </c>
      <c r="AC340" s="2">
        <f t="shared" si="113"/>
        <v>10465</v>
      </c>
      <c r="AE340" s="10">
        <v>7</v>
      </c>
      <c r="AF340" s="2">
        <f t="shared" si="114"/>
        <v>0</v>
      </c>
      <c r="AG340" s="2">
        <f t="shared" si="115"/>
        <v>136830</v>
      </c>
      <c r="AH340" s="2">
        <f t="shared" si="116"/>
        <v>109737</v>
      </c>
      <c r="AI340" s="2">
        <f t="shared" si="117"/>
        <v>246567</v>
      </c>
      <c r="AK340">
        <f t="shared" si="118"/>
        <v>11</v>
      </c>
      <c r="AL340">
        <f t="shared" si="119"/>
        <v>2022</v>
      </c>
      <c r="BK340">
        <v>44892</v>
      </c>
      <c r="BL340" s="2">
        <v>9338.2050000000017</v>
      </c>
      <c r="BM340" s="2">
        <v>9276.126000000002</v>
      </c>
      <c r="BN340" s="2">
        <v>9252.2880000000005</v>
      </c>
      <c r="BO340" s="2">
        <v>9417.9930000000004</v>
      </c>
      <c r="BP340" s="2">
        <v>9460.4279999999999</v>
      </c>
      <c r="BQ340" s="2">
        <v>9560.7960000000003</v>
      </c>
      <c r="BR340" s="2">
        <v>9803.6549999999988</v>
      </c>
      <c r="BS340" s="2">
        <v>9623.9040000000023</v>
      </c>
      <c r="BT340" s="2">
        <v>9653.0190000000002</v>
      </c>
      <c r="BU340" s="2">
        <v>9698.8949999999986</v>
      </c>
      <c r="BV340" s="2">
        <v>10088.280000000001</v>
      </c>
      <c r="BW340" s="2">
        <v>10154.028000000002</v>
      </c>
      <c r="BX340" s="2">
        <v>10284.882000000001</v>
      </c>
      <c r="BY340" s="2">
        <v>10230.665999999999</v>
      </c>
      <c r="BZ340" s="2">
        <v>10156.608</v>
      </c>
      <c r="CA340" s="2">
        <v>10340.582999999999</v>
      </c>
      <c r="CB340" s="2">
        <v>10591.550999999998</v>
      </c>
      <c r="CC340" s="2">
        <v>10607.61</v>
      </c>
      <c r="CD340" s="2">
        <v>10479.087000000001</v>
      </c>
      <c r="CE340" s="2">
        <v>10423.145999999999</v>
      </c>
      <c r="CF340" s="2">
        <v>10202.421</v>
      </c>
      <c r="CG340" s="2">
        <v>10031.532000000001</v>
      </c>
      <c r="CH340" s="2">
        <v>9950.8859999999986</v>
      </c>
      <c r="CI340" s="2">
        <v>9961.9319999999989</v>
      </c>
    </row>
    <row r="341" spans="1:87" x14ac:dyDescent="0.2">
      <c r="A341" s="7">
        <v>44892</v>
      </c>
      <c r="B341" s="2">
        <f t="shared" si="87"/>
        <v>9809</v>
      </c>
      <c r="C341" s="2">
        <f t="shared" si="88"/>
        <v>9744</v>
      </c>
      <c r="D341" s="2">
        <f t="shared" si="89"/>
        <v>9719</v>
      </c>
      <c r="E341" s="2">
        <f t="shared" si="90"/>
        <v>9893</v>
      </c>
      <c r="F341" s="2">
        <f t="shared" si="91"/>
        <v>9938</v>
      </c>
      <c r="G341" s="2">
        <f t="shared" si="92"/>
        <v>10043</v>
      </c>
      <c r="H341" s="2">
        <f t="shared" si="93"/>
        <v>10298</v>
      </c>
      <c r="I341" s="2">
        <f t="shared" si="94"/>
        <v>10109</v>
      </c>
      <c r="J341" s="2">
        <f t="shared" si="95"/>
        <v>10140</v>
      </c>
      <c r="K341" s="2">
        <f t="shared" si="96"/>
        <v>10188</v>
      </c>
      <c r="L341" s="2">
        <f t="shared" si="97"/>
        <v>10597</v>
      </c>
      <c r="M341" s="2">
        <f t="shared" si="98"/>
        <v>10666</v>
      </c>
      <c r="N341" s="2">
        <f t="shared" si="99"/>
        <v>10804</v>
      </c>
      <c r="O341" s="2">
        <f t="shared" si="100"/>
        <v>10747</v>
      </c>
      <c r="P341" s="2">
        <f t="shared" si="101"/>
        <v>10669</v>
      </c>
      <c r="Q341" s="2">
        <f t="shared" si="102"/>
        <v>10862</v>
      </c>
      <c r="R341" s="2">
        <f t="shared" si="103"/>
        <v>11126</v>
      </c>
      <c r="S341" s="2">
        <f t="shared" si="104"/>
        <v>11143</v>
      </c>
      <c r="T341" s="2">
        <f t="shared" si="105"/>
        <v>11008</v>
      </c>
      <c r="U341" s="2">
        <f t="shared" si="106"/>
        <v>10949</v>
      </c>
      <c r="V341" s="2">
        <f t="shared" si="107"/>
        <v>10717</v>
      </c>
      <c r="W341" s="2">
        <f t="shared" si="108"/>
        <v>10537</v>
      </c>
      <c r="X341" s="2">
        <f t="shared" si="109"/>
        <v>10453</v>
      </c>
      <c r="Y341" s="2">
        <f t="shared" si="110"/>
        <v>10464</v>
      </c>
      <c r="AA341" s="2">
        <f t="shared" si="111"/>
        <v>0</v>
      </c>
      <c r="AB341" s="2">
        <f t="shared" si="112"/>
        <v>11143</v>
      </c>
      <c r="AC341" s="2">
        <f t="shared" si="113"/>
        <v>10717</v>
      </c>
      <c r="AE341" s="10">
        <v>1</v>
      </c>
      <c r="AF341" s="2">
        <f t="shared" si="114"/>
        <v>0</v>
      </c>
      <c r="AG341" s="2">
        <f t="shared" si="115"/>
        <v>139008</v>
      </c>
      <c r="AH341" s="2">
        <f t="shared" si="116"/>
        <v>111615</v>
      </c>
      <c r="AI341" s="2">
        <f t="shared" si="117"/>
        <v>250623</v>
      </c>
      <c r="AK341">
        <f t="shared" si="118"/>
        <v>11</v>
      </c>
      <c r="AL341">
        <f t="shared" si="119"/>
        <v>2022</v>
      </c>
      <c r="BK341">
        <v>44893</v>
      </c>
      <c r="BL341" s="2">
        <v>9916.8420000000006</v>
      </c>
      <c r="BM341" s="2">
        <v>9993.4590000000007</v>
      </c>
      <c r="BN341" s="2">
        <v>9994.0470000000005</v>
      </c>
      <c r="BO341" s="2">
        <v>10201.271999999999</v>
      </c>
      <c r="BP341" s="2">
        <v>10846.763999999997</v>
      </c>
      <c r="BQ341" s="2">
        <v>11359.796999999999</v>
      </c>
      <c r="BR341" s="2">
        <v>12109.490999999998</v>
      </c>
      <c r="BS341" s="2">
        <v>12465.131999999998</v>
      </c>
      <c r="BT341" s="2">
        <v>13063.163999999997</v>
      </c>
      <c r="BU341" s="2">
        <v>13510.074000000001</v>
      </c>
      <c r="BV341" s="2">
        <v>13809.948000000002</v>
      </c>
      <c r="BW341" s="2">
        <v>13938.038999999997</v>
      </c>
      <c r="BX341" s="2">
        <v>13892.000999999998</v>
      </c>
      <c r="BY341" s="2">
        <v>14180.526</v>
      </c>
      <c r="BZ341" s="2">
        <v>13713.053999999996</v>
      </c>
      <c r="CA341" s="2">
        <v>13328.784000000001</v>
      </c>
      <c r="CB341" s="2">
        <v>13735.218000000001</v>
      </c>
      <c r="CC341" s="2">
        <v>13203.323999999999</v>
      </c>
      <c r="CD341" s="2">
        <v>13004.394000000002</v>
      </c>
      <c r="CE341" s="2">
        <v>12688.055999999999</v>
      </c>
      <c r="CF341" s="2">
        <v>12491.975999999999</v>
      </c>
      <c r="CG341" s="2">
        <v>12101.894999999999</v>
      </c>
      <c r="CH341" s="2">
        <v>11657.060999999998</v>
      </c>
      <c r="CI341" s="2">
        <v>11076.552000000001</v>
      </c>
    </row>
    <row r="342" spans="1:87" x14ac:dyDescent="0.2">
      <c r="A342" s="7">
        <v>44893</v>
      </c>
      <c r="B342" s="2">
        <f t="shared" si="87"/>
        <v>10417</v>
      </c>
      <c r="C342" s="2">
        <f t="shared" si="88"/>
        <v>10497</v>
      </c>
      <c r="D342" s="2">
        <f t="shared" si="89"/>
        <v>10498</v>
      </c>
      <c r="E342" s="2">
        <f t="shared" si="90"/>
        <v>10716</v>
      </c>
      <c r="F342" s="2">
        <f t="shared" si="91"/>
        <v>11394</v>
      </c>
      <c r="G342" s="2">
        <f t="shared" si="92"/>
        <v>11933</v>
      </c>
      <c r="H342" s="2">
        <f t="shared" si="93"/>
        <v>12720</v>
      </c>
      <c r="I342" s="2">
        <f t="shared" si="94"/>
        <v>13094</v>
      </c>
      <c r="J342" s="2">
        <f t="shared" si="95"/>
        <v>13722</v>
      </c>
      <c r="K342" s="2">
        <f t="shared" si="96"/>
        <v>14191</v>
      </c>
      <c r="L342" s="2">
        <f t="shared" si="97"/>
        <v>14506</v>
      </c>
      <c r="M342" s="2">
        <f t="shared" si="98"/>
        <v>14641</v>
      </c>
      <c r="N342" s="2">
        <f t="shared" si="99"/>
        <v>14593</v>
      </c>
      <c r="O342" s="2">
        <f t="shared" si="100"/>
        <v>14896</v>
      </c>
      <c r="P342" s="2">
        <f t="shared" si="101"/>
        <v>14405</v>
      </c>
      <c r="Q342" s="2">
        <f t="shared" si="102"/>
        <v>14001</v>
      </c>
      <c r="R342" s="2">
        <f t="shared" si="103"/>
        <v>14428</v>
      </c>
      <c r="S342" s="2">
        <f t="shared" si="104"/>
        <v>13869</v>
      </c>
      <c r="T342" s="2">
        <f t="shared" si="105"/>
        <v>13660</v>
      </c>
      <c r="U342" s="2">
        <f t="shared" si="106"/>
        <v>13328</v>
      </c>
      <c r="V342" s="2">
        <f t="shared" si="107"/>
        <v>13122</v>
      </c>
      <c r="W342" s="2">
        <f t="shared" si="108"/>
        <v>12712</v>
      </c>
      <c r="X342" s="2">
        <f t="shared" si="109"/>
        <v>12245</v>
      </c>
      <c r="Y342" s="2">
        <f t="shared" si="110"/>
        <v>11635</v>
      </c>
      <c r="AA342" s="2">
        <f t="shared" si="111"/>
        <v>14641</v>
      </c>
      <c r="AB342" s="2">
        <f t="shared" si="112"/>
        <v>14896</v>
      </c>
      <c r="AC342" s="2">
        <f t="shared" si="113"/>
        <v>13122</v>
      </c>
      <c r="AE342" s="10">
        <v>2</v>
      </c>
      <c r="AF342" s="2">
        <f t="shared" si="114"/>
        <v>125439</v>
      </c>
      <c r="AG342" s="2">
        <f t="shared" si="115"/>
        <v>57895</v>
      </c>
      <c r="AH342" s="2">
        <f t="shared" si="116"/>
        <v>127889</v>
      </c>
      <c r="AI342" s="2">
        <f t="shared" si="117"/>
        <v>311223</v>
      </c>
      <c r="AK342">
        <f t="shared" si="118"/>
        <v>11</v>
      </c>
      <c r="AL342">
        <f t="shared" si="119"/>
        <v>2022</v>
      </c>
      <c r="BK342">
        <v>44894</v>
      </c>
      <c r="BL342" s="2">
        <v>10936.89</v>
      </c>
      <c r="BM342" s="2">
        <v>10773.087000000001</v>
      </c>
      <c r="BN342" s="2">
        <v>10603.971</v>
      </c>
      <c r="BO342" s="2">
        <v>10407.768</v>
      </c>
      <c r="BP342" s="2">
        <v>11082.891</v>
      </c>
      <c r="BQ342" s="2">
        <v>11602.5</v>
      </c>
      <c r="BR342" s="2">
        <v>12299.384999999997</v>
      </c>
      <c r="BS342" s="2">
        <v>12434.907000000001</v>
      </c>
      <c r="BT342" s="2">
        <v>13297.449000000001</v>
      </c>
      <c r="BU342" s="2">
        <v>13641.455999999998</v>
      </c>
      <c r="BV342" s="2">
        <v>14022.741000000002</v>
      </c>
      <c r="BW342" s="2">
        <v>14007.981</v>
      </c>
      <c r="BX342" s="2">
        <v>14056.751999999999</v>
      </c>
      <c r="BY342" s="2">
        <v>14138.003999999997</v>
      </c>
      <c r="BZ342" s="2">
        <v>13766.268</v>
      </c>
      <c r="CA342" s="2">
        <v>13387.388999999999</v>
      </c>
      <c r="CB342" s="2">
        <v>13925.418000000001</v>
      </c>
      <c r="CC342" s="2">
        <v>13393.101000000002</v>
      </c>
      <c r="CD342" s="2">
        <v>13062.978000000001</v>
      </c>
      <c r="CE342" s="2">
        <v>12571.281000000003</v>
      </c>
      <c r="CF342" s="2">
        <v>12534.852000000003</v>
      </c>
      <c r="CG342" s="2">
        <v>12486.915000000001</v>
      </c>
      <c r="CH342" s="2">
        <v>11958.344999999998</v>
      </c>
      <c r="CI342" s="2">
        <v>11266.269</v>
      </c>
    </row>
    <row r="343" spans="1:87" x14ac:dyDescent="0.2">
      <c r="A343" s="7">
        <v>44894</v>
      </c>
      <c r="B343" s="2">
        <f t="shared" si="87"/>
        <v>11488</v>
      </c>
      <c r="C343" s="2">
        <f t="shared" si="88"/>
        <v>11316</v>
      </c>
      <c r="D343" s="2">
        <f t="shared" si="89"/>
        <v>11139</v>
      </c>
      <c r="E343" s="2">
        <f t="shared" si="90"/>
        <v>10933</v>
      </c>
      <c r="F343" s="2">
        <f t="shared" si="91"/>
        <v>11642</v>
      </c>
      <c r="G343" s="2">
        <f t="shared" si="92"/>
        <v>12188</v>
      </c>
      <c r="H343" s="2">
        <f t="shared" si="93"/>
        <v>12920</v>
      </c>
      <c r="I343" s="2">
        <f t="shared" si="94"/>
        <v>13062</v>
      </c>
      <c r="J343" s="2">
        <f t="shared" si="95"/>
        <v>13968</v>
      </c>
      <c r="K343" s="2">
        <f t="shared" si="96"/>
        <v>14329</v>
      </c>
      <c r="L343" s="2">
        <f t="shared" si="97"/>
        <v>14730</v>
      </c>
      <c r="M343" s="2">
        <f t="shared" si="98"/>
        <v>14714</v>
      </c>
      <c r="N343" s="2">
        <f t="shared" si="99"/>
        <v>14766</v>
      </c>
      <c r="O343" s="2">
        <f t="shared" si="100"/>
        <v>14851</v>
      </c>
      <c r="P343" s="2">
        <f t="shared" si="101"/>
        <v>14461</v>
      </c>
      <c r="Q343" s="2">
        <f t="shared" si="102"/>
        <v>14063</v>
      </c>
      <c r="R343" s="2">
        <f t="shared" si="103"/>
        <v>14628</v>
      </c>
      <c r="S343" s="2">
        <f t="shared" si="104"/>
        <v>14069</v>
      </c>
      <c r="T343" s="2">
        <f t="shared" si="105"/>
        <v>13722</v>
      </c>
      <c r="U343" s="2">
        <f t="shared" si="106"/>
        <v>13205</v>
      </c>
      <c r="V343" s="2">
        <f t="shared" si="107"/>
        <v>13167</v>
      </c>
      <c r="W343" s="2">
        <f t="shared" si="108"/>
        <v>13117</v>
      </c>
      <c r="X343" s="2">
        <f t="shared" si="109"/>
        <v>12561</v>
      </c>
      <c r="Y343" s="2">
        <f t="shared" si="110"/>
        <v>11834</v>
      </c>
      <c r="AA343" s="2">
        <f t="shared" si="111"/>
        <v>14730</v>
      </c>
      <c r="AB343" s="2">
        <f t="shared" si="112"/>
        <v>14851</v>
      </c>
      <c r="AC343" s="2">
        <f t="shared" si="113"/>
        <v>13167</v>
      </c>
      <c r="AE343" s="10">
        <v>3</v>
      </c>
      <c r="AF343" s="2">
        <f t="shared" si="114"/>
        <v>126427</v>
      </c>
      <c r="AG343" s="2">
        <f t="shared" si="115"/>
        <v>58141</v>
      </c>
      <c r="AH343" s="2">
        <f t="shared" si="116"/>
        <v>132305</v>
      </c>
      <c r="AI343" s="2">
        <f t="shared" si="117"/>
        <v>316873</v>
      </c>
      <c r="AK343">
        <f t="shared" si="118"/>
        <v>11</v>
      </c>
      <c r="AL343">
        <f t="shared" si="119"/>
        <v>2022</v>
      </c>
      <c r="BK343">
        <v>44895</v>
      </c>
      <c r="BL343" s="2">
        <v>11237.028000000006</v>
      </c>
      <c r="BM343" s="2">
        <v>11115.276000000002</v>
      </c>
      <c r="BN343" s="2">
        <v>10943.360999999997</v>
      </c>
      <c r="BO343" s="2">
        <v>10793.817000000003</v>
      </c>
      <c r="BP343" s="2">
        <v>11186.507999999998</v>
      </c>
      <c r="BQ343" s="2">
        <v>11791.532999999999</v>
      </c>
      <c r="BR343" s="2">
        <v>12476.625000000002</v>
      </c>
      <c r="BS343" s="2">
        <v>12879.405000000001</v>
      </c>
      <c r="BT343" s="2">
        <v>13447.625999999998</v>
      </c>
      <c r="BU343" s="2">
        <v>13755.164999999999</v>
      </c>
      <c r="BV343" s="2">
        <v>14159.073000000002</v>
      </c>
      <c r="BW343" s="2">
        <v>14196.480000000001</v>
      </c>
      <c r="BX343" s="2">
        <v>14251.425000000001</v>
      </c>
      <c r="BY343" s="2">
        <v>14337.758999999996</v>
      </c>
      <c r="BZ343" s="2">
        <v>14208.953999999998</v>
      </c>
      <c r="CA343" s="2">
        <v>13824.929999999998</v>
      </c>
      <c r="CB343" s="2">
        <v>14085.272999999997</v>
      </c>
      <c r="CC343" s="2">
        <v>13562.223000000002</v>
      </c>
      <c r="CD343" s="2">
        <v>13405.502999999999</v>
      </c>
      <c r="CE343" s="2">
        <v>12897.935999999998</v>
      </c>
      <c r="CF343" s="2">
        <v>12495.794999999996</v>
      </c>
      <c r="CG343" s="2">
        <v>12615.645</v>
      </c>
      <c r="CH343" s="2">
        <v>12028.682999999999</v>
      </c>
      <c r="CI343" s="2">
        <v>11324.319</v>
      </c>
    </row>
    <row r="344" spans="1:87" x14ac:dyDescent="0.2">
      <c r="A344" s="7">
        <v>44895</v>
      </c>
      <c r="B344" s="2">
        <f t="shared" si="87"/>
        <v>11804</v>
      </c>
      <c r="C344" s="2">
        <f t="shared" si="88"/>
        <v>11676</v>
      </c>
      <c r="D344" s="2">
        <f t="shared" si="89"/>
        <v>11495</v>
      </c>
      <c r="E344" s="2">
        <f t="shared" si="90"/>
        <v>11338</v>
      </c>
      <c r="F344" s="2">
        <f t="shared" si="91"/>
        <v>11751</v>
      </c>
      <c r="G344" s="2">
        <f t="shared" si="92"/>
        <v>12386</v>
      </c>
      <c r="H344" s="2">
        <f t="shared" si="93"/>
        <v>13106</v>
      </c>
      <c r="I344" s="2">
        <f t="shared" si="94"/>
        <v>13529</v>
      </c>
      <c r="J344" s="2">
        <f t="shared" si="95"/>
        <v>14126</v>
      </c>
      <c r="K344" s="2">
        <f t="shared" si="96"/>
        <v>14449</v>
      </c>
      <c r="L344" s="2">
        <f t="shared" si="97"/>
        <v>14873</v>
      </c>
      <c r="M344" s="2">
        <f t="shared" si="98"/>
        <v>14912</v>
      </c>
      <c r="N344" s="2">
        <f t="shared" si="99"/>
        <v>14970</v>
      </c>
      <c r="O344" s="2">
        <f t="shared" si="100"/>
        <v>15061</v>
      </c>
      <c r="P344" s="2">
        <f t="shared" si="101"/>
        <v>14926</v>
      </c>
      <c r="Q344" s="2">
        <f t="shared" si="102"/>
        <v>14522</v>
      </c>
      <c r="R344" s="2">
        <f t="shared" si="103"/>
        <v>14796</v>
      </c>
      <c r="S344" s="2">
        <f t="shared" si="104"/>
        <v>14246</v>
      </c>
      <c r="T344" s="2">
        <f t="shared" si="105"/>
        <v>14082</v>
      </c>
      <c r="U344" s="2">
        <f t="shared" si="106"/>
        <v>13548</v>
      </c>
      <c r="V344" s="2">
        <f t="shared" si="107"/>
        <v>13126</v>
      </c>
      <c r="W344" s="2">
        <f t="shared" si="108"/>
        <v>13252</v>
      </c>
      <c r="X344" s="2">
        <f t="shared" si="109"/>
        <v>12635</v>
      </c>
      <c r="Y344" s="2">
        <f t="shared" si="110"/>
        <v>11895</v>
      </c>
      <c r="AA344" s="2">
        <f t="shared" si="111"/>
        <v>14912</v>
      </c>
      <c r="AB344" s="2">
        <f t="shared" si="112"/>
        <v>15061</v>
      </c>
      <c r="AC344" s="2">
        <f t="shared" si="113"/>
        <v>13252</v>
      </c>
      <c r="AE344" s="10">
        <v>4</v>
      </c>
      <c r="AF344" s="2">
        <f t="shared" si="114"/>
        <v>128561</v>
      </c>
      <c r="AG344" s="2">
        <f t="shared" si="115"/>
        <v>59479</v>
      </c>
      <c r="AH344" s="2">
        <f t="shared" si="116"/>
        <v>134464</v>
      </c>
      <c r="AI344" s="2">
        <f t="shared" si="117"/>
        <v>322504</v>
      </c>
      <c r="AK344">
        <f t="shared" si="118"/>
        <v>11</v>
      </c>
      <c r="AL344">
        <f t="shared" si="119"/>
        <v>2022</v>
      </c>
      <c r="BK344">
        <v>44896</v>
      </c>
      <c r="BL344" s="2">
        <v>11081.759999999995</v>
      </c>
      <c r="BM344" s="2">
        <v>10946.849999999999</v>
      </c>
      <c r="BN344" s="2">
        <v>10716.416999999999</v>
      </c>
      <c r="BO344" s="2">
        <v>10425.059999999998</v>
      </c>
      <c r="BP344" s="2">
        <v>11063.310000000001</v>
      </c>
      <c r="BQ344" s="2">
        <v>11583.329999999996</v>
      </c>
      <c r="BR344" s="2">
        <v>12256.758000000002</v>
      </c>
      <c r="BS344" s="2">
        <v>13061.967000000001</v>
      </c>
      <c r="BT344" s="2">
        <v>13759.092000000002</v>
      </c>
      <c r="BU344" s="2">
        <v>14207.784</v>
      </c>
      <c r="BV344" s="2">
        <v>14545.626</v>
      </c>
      <c r="BW344" s="2">
        <v>14351.574000000002</v>
      </c>
      <c r="BX344" s="2">
        <v>14509.523999999999</v>
      </c>
      <c r="BY344" s="2">
        <v>14465.586000000005</v>
      </c>
      <c r="BZ344" s="2">
        <v>14180.429999999997</v>
      </c>
      <c r="CA344" s="2">
        <v>13791.819000000003</v>
      </c>
      <c r="CB344" s="2">
        <v>14018.063999999998</v>
      </c>
      <c r="CC344" s="2">
        <v>13605.123000000003</v>
      </c>
      <c r="CD344" s="2">
        <v>13381.893000000004</v>
      </c>
      <c r="CE344" s="2">
        <v>12937.581</v>
      </c>
      <c r="CF344" s="2">
        <v>12700.655999999997</v>
      </c>
      <c r="CG344" s="2">
        <v>12284.478000000001</v>
      </c>
      <c r="CH344" s="2">
        <v>11663.042999999996</v>
      </c>
      <c r="CI344" s="2">
        <v>11050.643999999998</v>
      </c>
    </row>
    <row r="345" spans="1:87" x14ac:dyDescent="0.2">
      <c r="A345" s="7">
        <v>44896</v>
      </c>
      <c r="B345" s="2">
        <f t="shared" si="87"/>
        <v>11641</v>
      </c>
      <c r="C345" s="2">
        <f t="shared" si="88"/>
        <v>11499</v>
      </c>
      <c r="D345" s="2">
        <f t="shared" si="89"/>
        <v>11257</v>
      </c>
      <c r="E345" s="2">
        <f t="shared" si="90"/>
        <v>10951</v>
      </c>
      <c r="F345" s="2">
        <f t="shared" si="91"/>
        <v>11621</v>
      </c>
      <c r="G345" s="2">
        <f t="shared" si="92"/>
        <v>12167</v>
      </c>
      <c r="H345" s="2">
        <f t="shared" si="93"/>
        <v>12875</v>
      </c>
      <c r="I345" s="2">
        <f t="shared" si="94"/>
        <v>13721</v>
      </c>
      <c r="J345" s="2">
        <f t="shared" si="95"/>
        <v>14453</v>
      </c>
      <c r="K345" s="2">
        <f t="shared" si="96"/>
        <v>14924</v>
      </c>
      <c r="L345" s="2">
        <f t="shared" si="97"/>
        <v>15279</v>
      </c>
      <c r="M345" s="2">
        <f t="shared" si="98"/>
        <v>15075</v>
      </c>
      <c r="N345" s="2">
        <f t="shared" si="99"/>
        <v>15241</v>
      </c>
      <c r="O345" s="2">
        <f t="shared" si="100"/>
        <v>15195</v>
      </c>
      <c r="P345" s="2">
        <f t="shared" si="101"/>
        <v>14896</v>
      </c>
      <c r="Q345" s="2">
        <f t="shared" si="102"/>
        <v>14487</v>
      </c>
      <c r="R345" s="2">
        <f t="shared" si="103"/>
        <v>14725</v>
      </c>
      <c r="S345" s="2">
        <f t="shared" si="104"/>
        <v>14291</v>
      </c>
      <c r="T345" s="2">
        <f t="shared" si="105"/>
        <v>14057</v>
      </c>
      <c r="U345" s="2">
        <f t="shared" si="106"/>
        <v>13590</v>
      </c>
      <c r="V345" s="2">
        <f t="shared" si="107"/>
        <v>13341</v>
      </c>
      <c r="W345" s="2">
        <f t="shared" si="108"/>
        <v>12904</v>
      </c>
      <c r="X345" s="2">
        <f t="shared" si="109"/>
        <v>12251</v>
      </c>
      <c r="Y345" s="2">
        <f t="shared" si="110"/>
        <v>11608</v>
      </c>
      <c r="AA345" s="2">
        <f t="shared" si="111"/>
        <v>15279</v>
      </c>
      <c r="AB345" s="2">
        <f t="shared" si="112"/>
        <v>15241</v>
      </c>
      <c r="AC345" s="2">
        <f t="shared" si="113"/>
        <v>13341</v>
      </c>
      <c r="AE345" s="10">
        <v>5</v>
      </c>
      <c r="AF345" s="2">
        <f t="shared" si="114"/>
        <v>130115</v>
      </c>
      <c r="AG345" s="2">
        <f t="shared" si="115"/>
        <v>59819</v>
      </c>
      <c r="AH345" s="2">
        <f t="shared" si="116"/>
        <v>132115</v>
      </c>
      <c r="AI345" s="2">
        <f t="shared" si="117"/>
        <v>322049</v>
      </c>
      <c r="AK345">
        <f t="shared" si="118"/>
        <v>12</v>
      </c>
      <c r="AL345">
        <f t="shared" si="119"/>
        <v>2022</v>
      </c>
      <c r="BK345">
        <v>44897</v>
      </c>
      <c r="BL345" s="2">
        <v>10927.065000000002</v>
      </c>
      <c r="BM345" s="2">
        <v>11016.707999999999</v>
      </c>
      <c r="BN345" s="2">
        <v>10773.300000000001</v>
      </c>
      <c r="BO345" s="2">
        <v>10604.694000000003</v>
      </c>
      <c r="BP345" s="2">
        <v>10698.540000000003</v>
      </c>
      <c r="BQ345" s="2">
        <v>11038.29</v>
      </c>
      <c r="BR345" s="2">
        <v>11765.972999999998</v>
      </c>
      <c r="BS345" s="2">
        <v>12232.172999999999</v>
      </c>
      <c r="BT345" s="2">
        <v>12816.512999999999</v>
      </c>
      <c r="BU345" s="2">
        <v>13306.224</v>
      </c>
      <c r="BV345" s="2">
        <v>13752.536999999998</v>
      </c>
      <c r="BW345" s="2">
        <v>13763.069999999998</v>
      </c>
      <c r="BX345" s="2">
        <v>13697.646000000002</v>
      </c>
      <c r="BY345" s="2">
        <v>13602.345000000005</v>
      </c>
      <c r="BZ345" s="2">
        <v>13317.669000000002</v>
      </c>
      <c r="CA345" s="2">
        <v>13109.315999999999</v>
      </c>
      <c r="CB345" s="2">
        <v>13111.169999999996</v>
      </c>
      <c r="CC345" s="2">
        <v>12687.782999999999</v>
      </c>
      <c r="CD345" s="2">
        <v>12424.820999999998</v>
      </c>
      <c r="CE345" s="2">
        <v>11973.825000000001</v>
      </c>
      <c r="CF345" s="2">
        <v>11745.426000000003</v>
      </c>
      <c r="CG345" s="2">
        <v>11477.082000000004</v>
      </c>
      <c r="CH345" s="2">
        <v>10903.559999999998</v>
      </c>
      <c r="CI345" s="2">
        <v>10425.369000000001</v>
      </c>
    </row>
    <row r="346" spans="1:87" x14ac:dyDescent="0.2">
      <c r="A346" s="7">
        <v>44897</v>
      </c>
      <c r="B346" s="2">
        <f t="shared" si="87"/>
        <v>11478</v>
      </c>
      <c r="C346" s="2">
        <f t="shared" si="88"/>
        <v>11572</v>
      </c>
      <c r="D346" s="2">
        <f t="shared" si="89"/>
        <v>11317</v>
      </c>
      <c r="E346" s="2">
        <f t="shared" si="90"/>
        <v>11139</v>
      </c>
      <c r="F346" s="2">
        <f t="shared" si="91"/>
        <v>11238</v>
      </c>
      <c r="G346" s="2">
        <f t="shared" si="92"/>
        <v>11595</v>
      </c>
      <c r="H346" s="2">
        <f t="shared" si="93"/>
        <v>12359</v>
      </c>
      <c r="I346" s="2">
        <f t="shared" si="94"/>
        <v>12849</v>
      </c>
      <c r="J346" s="2">
        <f t="shared" si="95"/>
        <v>13463</v>
      </c>
      <c r="K346" s="2">
        <f t="shared" si="96"/>
        <v>13977</v>
      </c>
      <c r="L346" s="2">
        <f t="shared" si="97"/>
        <v>14446</v>
      </c>
      <c r="M346" s="2">
        <f t="shared" si="98"/>
        <v>14457</v>
      </c>
      <c r="N346" s="2">
        <f t="shared" si="99"/>
        <v>14388</v>
      </c>
      <c r="O346" s="2">
        <f t="shared" si="100"/>
        <v>14288</v>
      </c>
      <c r="P346" s="2">
        <f t="shared" si="101"/>
        <v>13989</v>
      </c>
      <c r="Q346" s="2">
        <f t="shared" si="102"/>
        <v>13770</v>
      </c>
      <c r="R346" s="2">
        <f t="shared" si="103"/>
        <v>13772</v>
      </c>
      <c r="S346" s="2">
        <f t="shared" si="104"/>
        <v>13328</v>
      </c>
      <c r="T346" s="2">
        <f t="shared" si="105"/>
        <v>13051</v>
      </c>
      <c r="U346" s="2">
        <f t="shared" si="106"/>
        <v>12578</v>
      </c>
      <c r="V346" s="2">
        <f t="shared" si="107"/>
        <v>12338</v>
      </c>
      <c r="W346" s="2">
        <f t="shared" si="108"/>
        <v>12056</v>
      </c>
      <c r="X346" s="2">
        <f t="shared" si="109"/>
        <v>11453</v>
      </c>
      <c r="Y346" s="2">
        <f t="shared" si="110"/>
        <v>10951</v>
      </c>
      <c r="AA346" s="2">
        <f t="shared" si="111"/>
        <v>14457</v>
      </c>
      <c r="AB346" s="2">
        <f t="shared" si="112"/>
        <v>14388</v>
      </c>
      <c r="AC346" s="2">
        <f t="shared" si="113"/>
        <v>12359</v>
      </c>
      <c r="AE346" s="10">
        <v>6</v>
      </c>
      <c r="AF346" s="2">
        <f t="shared" si="114"/>
        <v>121921</v>
      </c>
      <c r="AG346" s="2">
        <f t="shared" si="115"/>
        <v>56435</v>
      </c>
      <c r="AH346" s="2">
        <f t="shared" si="116"/>
        <v>127496</v>
      </c>
      <c r="AI346" s="2">
        <f t="shared" si="117"/>
        <v>305852</v>
      </c>
      <c r="AK346">
        <f t="shared" si="118"/>
        <v>12</v>
      </c>
      <c r="AL346">
        <f t="shared" si="119"/>
        <v>2022</v>
      </c>
      <c r="BK346">
        <v>44898</v>
      </c>
      <c r="BL346" s="2">
        <v>10261.520999999999</v>
      </c>
      <c r="BM346" s="2">
        <v>10110.689999999999</v>
      </c>
      <c r="BN346" s="2">
        <v>10015.545</v>
      </c>
      <c r="BO346" s="2">
        <v>10114.334999999999</v>
      </c>
      <c r="BP346" s="2">
        <v>10185.743999999999</v>
      </c>
      <c r="BQ346" s="2">
        <v>10309.179</v>
      </c>
      <c r="BR346" s="2">
        <v>10663.118999999999</v>
      </c>
      <c r="BS346" s="2">
        <v>10649.328</v>
      </c>
      <c r="BT346" s="2">
        <v>10721.504999999999</v>
      </c>
      <c r="BU346" s="2">
        <v>11047.596000000005</v>
      </c>
      <c r="BV346" s="2">
        <v>11278.274999999998</v>
      </c>
      <c r="BW346" s="2">
        <v>11341.223999999998</v>
      </c>
      <c r="BX346" s="2">
        <v>11450.130000000001</v>
      </c>
      <c r="BY346" s="2">
        <v>11550.182999999997</v>
      </c>
      <c r="BZ346" s="2">
        <v>11674.614000000001</v>
      </c>
      <c r="CA346" s="2">
        <v>11826.572999999999</v>
      </c>
      <c r="CB346" s="2">
        <v>12053.628000000004</v>
      </c>
      <c r="CC346" s="2">
        <v>11965.449000000001</v>
      </c>
      <c r="CD346" s="2">
        <v>11699.595000000001</v>
      </c>
      <c r="CE346" s="2">
        <v>11333.405999999999</v>
      </c>
      <c r="CF346" s="2">
        <v>11123.979000000001</v>
      </c>
      <c r="CG346" s="2">
        <v>10866.096000000001</v>
      </c>
      <c r="CH346" s="2">
        <v>10520.622000000001</v>
      </c>
      <c r="CI346" s="2">
        <v>10132.170000000002</v>
      </c>
    </row>
    <row r="347" spans="1:87" x14ac:dyDescent="0.2">
      <c r="A347" s="7">
        <v>44898</v>
      </c>
      <c r="B347" s="2">
        <f t="shared" si="87"/>
        <v>10779</v>
      </c>
      <c r="C347" s="2">
        <f t="shared" si="88"/>
        <v>10621</v>
      </c>
      <c r="D347" s="2">
        <f t="shared" si="89"/>
        <v>10521</v>
      </c>
      <c r="E347" s="2">
        <f t="shared" si="90"/>
        <v>10624</v>
      </c>
      <c r="F347" s="2">
        <f t="shared" si="91"/>
        <v>10699</v>
      </c>
      <c r="G347" s="2">
        <f t="shared" si="92"/>
        <v>10829</v>
      </c>
      <c r="H347" s="2">
        <f t="shared" si="93"/>
        <v>11201</v>
      </c>
      <c r="I347" s="2">
        <f t="shared" si="94"/>
        <v>11186</v>
      </c>
      <c r="J347" s="2">
        <f t="shared" si="95"/>
        <v>11262</v>
      </c>
      <c r="K347" s="2">
        <f t="shared" si="96"/>
        <v>11605</v>
      </c>
      <c r="L347" s="2">
        <f t="shared" si="97"/>
        <v>11847</v>
      </c>
      <c r="M347" s="2">
        <f t="shared" si="98"/>
        <v>11913</v>
      </c>
      <c r="N347" s="2">
        <f t="shared" si="99"/>
        <v>12028</v>
      </c>
      <c r="O347" s="2">
        <f t="shared" si="100"/>
        <v>12133</v>
      </c>
      <c r="P347" s="2">
        <f t="shared" si="101"/>
        <v>12263</v>
      </c>
      <c r="Q347" s="2">
        <f t="shared" si="102"/>
        <v>12423</v>
      </c>
      <c r="R347" s="2">
        <f t="shared" si="103"/>
        <v>12661</v>
      </c>
      <c r="S347" s="2">
        <f t="shared" si="104"/>
        <v>12569</v>
      </c>
      <c r="T347" s="2">
        <f t="shared" si="105"/>
        <v>12290</v>
      </c>
      <c r="U347" s="2">
        <f t="shared" si="106"/>
        <v>11905</v>
      </c>
      <c r="V347" s="2">
        <f t="shared" si="107"/>
        <v>11685</v>
      </c>
      <c r="W347" s="2">
        <f t="shared" si="108"/>
        <v>11414</v>
      </c>
      <c r="X347" s="2">
        <f t="shared" si="109"/>
        <v>11051</v>
      </c>
      <c r="Y347" s="2">
        <f t="shared" si="110"/>
        <v>10643</v>
      </c>
      <c r="AA347" s="2">
        <f t="shared" si="111"/>
        <v>0</v>
      </c>
      <c r="AB347" s="2">
        <f t="shared" si="112"/>
        <v>12661</v>
      </c>
      <c r="AC347" s="2">
        <f t="shared" si="113"/>
        <v>11685</v>
      </c>
      <c r="AE347" s="10">
        <v>7</v>
      </c>
      <c r="AF347" s="2">
        <f t="shared" si="114"/>
        <v>0</v>
      </c>
      <c r="AG347" s="2">
        <f t="shared" si="115"/>
        <v>156085</v>
      </c>
      <c r="AH347" s="2">
        <f t="shared" si="116"/>
        <v>120067</v>
      </c>
      <c r="AI347" s="2">
        <f t="shared" si="117"/>
        <v>276152</v>
      </c>
      <c r="AK347">
        <f t="shared" si="118"/>
        <v>12</v>
      </c>
      <c r="AL347">
        <f t="shared" si="119"/>
        <v>2022</v>
      </c>
      <c r="BK347">
        <v>44899</v>
      </c>
      <c r="BL347" s="2">
        <v>9988.4520000000011</v>
      </c>
      <c r="BM347" s="2">
        <v>9762.9809999999979</v>
      </c>
      <c r="BN347" s="2">
        <v>9578.8439999999991</v>
      </c>
      <c r="BO347" s="2">
        <v>9625.0920000000006</v>
      </c>
      <c r="BP347" s="2">
        <v>9631.6980000000003</v>
      </c>
      <c r="BQ347" s="2">
        <v>9811.0110000000004</v>
      </c>
      <c r="BR347" s="2">
        <v>10079.607000000002</v>
      </c>
      <c r="BS347" s="2">
        <v>10327.284000000001</v>
      </c>
      <c r="BT347" s="2">
        <v>10495.067999999999</v>
      </c>
      <c r="BU347" s="2">
        <v>10654.361999999997</v>
      </c>
      <c r="BV347" s="2">
        <v>10756.641000000001</v>
      </c>
      <c r="BW347" s="2">
        <v>10747.880999999999</v>
      </c>
      <c r="BX347" s="2">
        <v>10844.471999999998</v>
      </c>
      <c r="BY347" s="2">
        <v>10917.747000000001</v>
      </c>
      <c r="BZ347" s="2">
        <v>10886.205000000002</v>
      </c>
      <c r="CA347" s="2">
        <v>10940.271000000004</v>
      </c>
      <c r="CB347" s="2">
        <v>11324.748</v>
      </c>
      <c r="CC347" s="2">
        <v>11268.369000000004</v>
      </c>
      <c r="CD347" s="2">
        <v>11025.342000000002</v>
      </c>
      <c r="CE347" s="2">
        <v>10932.948</v>
      </c>
      <c r="CF347" s="2">
        <v>10870.926000000001</v>
      </c>
      <c r="CG347" s="2">
        <v>10705.494000000001</v>
      </c>
      <c r="CH347" s="2">
        <v>10600.782000000001</v>
      </c>
      <c r="CI347" s="2">
        <v>10423.943999999998</v>
      </c>
    </row>
    <row r="348" spans="1:87" x14ac:dyDescent="0.2">
      <c r="A348" s="7">
        <v>44899</v>
      </c>
      <c r="B348" s="2">
        <f t="shared" si="87"/>
        <v>10492</v>
      </c>
      <c r="C348" s="2">
        <f t="shared" si="88"/>
        <v>10255</v>
      </c>
      <c r="D348" s="2">
        <f t="shared" si="89"/>
        <v>10062</v>
      </c>
      <c r="E348" s="2">
        <f t="shared" si="90"/>
        <v>10110</v>
      </c>
      <c r="F348" s="2">
        <f t="shared" si="91"/>
        <v>10117</v>
      </c>
      <c r="G348" s="2">
        <f t="shared" si="92"/>
        <v>10306</v>
      </c>
      <c r="H348" s="2">
        <f t="shared" si="93"/>
        <v>10588</v>
      </c>
      <c r="I348" s="2">
        <f t="shared" si="94"/>
        <v>10848</v>
      </c>
      <c r="J348" s="2">
        <f t="shared" si="95"/>
        <v>11024</v>
      </c>
      <c r="K348" s="2">
        <f t="shared" si="96"/>
        <v>11192</v>
      </c>
      <c r="L348" s="2">
        <f t="shared" si="97"/>
        <v>11299</v>
      </c>
      <c r="M348" s="2">
        <f t="shared" si="98"/>
        <v>11290</v>
      </c>
      <c r="N348" s="2">
        <f t="shared" si="99"/>
        <v>11391</v>
      </c>
      <c r="O348" s="2">
        <f t="shared" si="100"/>
        <v>11468</v>
      </c>
      <c r="P348" s="2">
        <f t="shared" si="101"/>
        <v>11435</v>
      </c>
      <c r="Q348" s="2">
        <f t="shared" si="102"/>
        <v>11492</v>
      </c>
      <c r="R348" s="2">
        <f t="shared" si="103"/>
        <v>11896</v>
      </c>
      <c r="S348" s="2">
        <f t="shared" si="104"/>
        <v>11837</v>
      </c>
      <c r="T348" s="2">
        <f t="shared" si="105"/>
        <v>11581</v>
      </c>
      <c r="U348" s="2">
        <f t="shared" si="106"/>
        <v>11484</v>
      </c>
      <c r="V348" s="2">
        <f t="shared" si="107"/>
        <v>11419</v>
      </c>
      <c r="W348" s="2">
        <f t="shared" si="108"/>
        <v>11245</v>
      </c>
      <c r="X348" s="2">
        <f t="shared" si="109"/>
        <v>11135</v>
      </c>
      <c r="Y348" s="2">
        <f t="shared" si="110"/>
        <v>10950</v>
      </c>
      <c r="AA348" s="2">
        <f t="shared" si="111"/>
        <v>0</v>
      </c>
      <c r="AB348" s="2">
        <f t="shared" si="112"/>
        <v>11896</v>
      </c>
      <c r="AC348" s="2">
        <f t="shared" si="113"/>
        <v>11419</v>
      </c>
      <c r="AE348" s="10">
        <v>1</v>
      </c>
      <c r="AF348" s="2">
        <f t="shared" si="114"/>
        <v>0</v>
      </c>
      <c r="AG348" s="2">
        <f t="shared" si="115"/>
        <v>148237</v>
      </c>
      <c r="AH348" s="2">
        <f t="shared" si="116"/>
        <v>116679</v>
      </c>
      <c r="AI348" s="2">
        <f t="shared" si="117"/>
        <v>264916</v>
      </c>
      <c r="AK348">
        <f t="shared" si="118"/>
        <v>12</v>
      </c>
      <c r="AL348">
        <f t="shared" si="119"/>
        <v>2022</v>
      </c>
      <c r="BK348">
        <v>44900</v>
      </c>
      <c r="BL348" s="2">
        <v>10120.401000000002</v>
      </c>
      <c r="BM348" s="2">
        <v>10176.552</v>
      </c>
      <c r="BN348" s="2">
        <v>10140.683999999997</v>
      </c>
      <c r="BO348" s="2">
        <v>10194.078000000001</v>
      </c>
      <c r="BP348" s="2">
        <v>10805.829000000002</v>
      </c>
      <c r="BQ348" s="2">
        <v>11475.918000000001</v>
      </c>
      <c r="BR348" s="2">
        <v>12048.161999999998</v>
      </c>
      <c r="BS348" s="2">
        <v>12566.064</v>
      </c>
      <c r="BT348" s="2">
        <v>13278.233999999999</v>
      </c>
      <c r="BU348" s="2">
        <v>13429.452000000003</v>
      </c>
      <c r="BV348" s="2">
        <v>13931.619000000001</v>
      </c>
      <c r="BW348" s="2">
        <v>13618.466999999999</v>
      </c>
      <c r="BX348" s="2">
        <v>13907.693999999998</v>
      </c>
      <c r="BY348" s="2">
        <v>13989.435000000003</v>
      </c>
      <c r="BZ348" s="2">
        <v>13643.492999999997</v>
      </c>
      <c r="CA348" s="2">
        <v>13484.055000000004</v>
      </c>
      <c r="CB348" s="2">
        <v>13673.747999999998</v>
      </c>
      <c r="CC348" s="2">
        <v>13331.982000000002</v>
      </c>
      <c r="CD348" s="2">
        <v>12918.789000000002</v>
      </c>
      <c r="CE348" s="2">
        <v>12745.524000000003</v>
      </c>
      <c r="CF348" s="2">
        <v>12384.605999999996</v>
      </c>
      <c r="CG348" s="2">
        <v>11983.742999999999</v>
      </c>
      <c r="CH348" s="2">
        <v>11561.949000000001</v>
      </c>
      <c r="CI348" s="2">
        <v>10914.350999999997</v>
      </c>
    </row>
    <row r="349" spans="1:87" x14ac:dyDescent="0.2">
      <c r="A349" s="7">
        <v>44900</v>
      </c>
      <c r="B349" s="2">
        <f t="shared" si="87"/>
        <v>10631</v>
      </c>
      <c r="C349" s="2">
        <f t="shared" si="88"/>
        <v>10690</v>
      </c>
      <c r="D349" s="2">
        <f t="shared" si="89"/>
        <v>10652</v>
      </c>
      <c r="E349" s="2">
        <f t="shared" si="90"/>
        <v>10708</v>
      </c>
      <c r="F349" s="2">
        <f t="shared" si="91"/>
        <v>11351</v>
      </c>
      <c r="G349" s="2">
        <f t="shared" si="92"/>
        <v>12055</v>
      </c>
      <c r="H349" s="2">
        <f t="shared" si="93"/>
        <v>12656</v>
      </c>
      <c r="I349" s="2">
        <f t="shared" si="94"/>
        <v>13200</v>
      </c>
      <c r="J349" s="2">
        <f t="shared" si="95"/>
        <v>13948</v>
      </c>
      <c r="K349" s="2">
        <f t="shared" si="96"/>
        <v>14107</v>
      </c>
      <c r="L349" s="2">
        <f t="shared" si="97"/>
        <v>14634</v>
      </c>
      <c r="M349" s="2">
        <f t="shared" si="98"/>
        <v>14305</v>
      </c>
      <c r="N349" s="2">
        <f t="shared" si="99"/>
        <v>14609</v>
      </c>
      <c r="O349" s="2">
        <f t="shared" si="100"/>
        <v>14695</v>
      </c>
      <c r="P349" s="2">
        <f t="shared" si="101"/>
        <v>14332</v>
      </c>
      <c r="Q349" s="2">
        <f t="shared" si="102"/>
        <v>14164</v>
      </c>
      <c r="R349" s="2">
        <f t="shared" si="103"/>
        <v>14363</v>
      </c>
      <c r="S349" s="2">
        <f t="shared" si="104"/>
        <v>14004</v>
      </c>
      <c r="T349" s="2">
        <f t="shared" si="105"/>
        <v>13570</v>
      </c>
      <c r="U349" s="2">
        <f t="shared" si="106"/>
        <v>13388</v>
      </c>
      <c r="V349" s="2">
        <f t="shared" si="107"/>
        <v>13009</v>
      </c>
      <c r="W349" s="2">
        <f t="shared" si="108"/>
        <v>12588</v>
      </c>
      <c r="X349" s="2">
        <f t="shared" si="109"/>
        <v>12145</v>
      </c>
      <c r="Y349" s="2">
        <f t="shared" si="110"/>
        <v>11465</v>
      </c>
      <c r="AA349" s="2">
        <f t="shared" si="111"/>
        <v>14634</v>
      </c>
      <c r="AB349" s="2">
        <f t="shared" si="112"/>
        <v>14695</v>
      </c>
      <c r="AC349" s="2">
        <f t="shared" si="113"/>
        <v>13009</v>
      </c>
      <c r="AE349" s="10">
        <v>2</v>
      </c>
      <c r="AF349" s="2">
        <f t="shared" si="114"/>
        <v>125519</v>
      </c>
      <c r="AG349" s="2">
        <f t="shared" si="115"/>
        <v>57800</v>
      </c>
      <c r="AH349" s="2">
        <f t="shared" si="116"/>
        <v>127950</v>
      </c>
      <c r="AI349" s="2">
        <f t="shared" si="117"/>
        <v>311269</v>
      </c>
      <c r="AK349">
        <f t="shared" si="118"/>
        <v>12</v>
      </c>
      <c r="AL349">
        <f t="shared" si="119"/>
        <v>2022</v>
      </c>
      <c r="BK349">
        <v>44901</v>
      </c>
      <c r="BL349" s="2">
        <v>10796.07</v>
      </c>
      <c r="BM349" s="2">
        <v>10695.957</v>
      </c>
      <c r="BN349" s="2">
        <v>10379.526</v>
      </c>
      <c r="BO349" s="2">
        <v>10345.992</v>
      </c>
      <c r="BP349" s="2">
        <v>10749.659999999998</v>
      </c>
      <c r="BQ349" s="2">
        <v>11357.607</v>
      </c>
      <c r="BR349" s="2">
        <v>12038.94</v>
      </c>
      <c r="BS349" s="2">
        <v>12545.448</v>
      </c>
      <c r="BT349" s="2">
        <v>13227.785999999998</v>
      </c>
      <c r="BU349" s="2">
        <v>13653.408000000001</v>
      </c>
      <c r="BV349" s="2">
        <v>14113.686</v>
      </c>
      <c r="BW349" s="2">
        <v>13978.457999999999</v>
      </c>
      <c r="BX349" s="2">
        <v>14287.331999999999</v>
      </c>
      <c r="BY349" s="2">
        <v>14310.144000000002</v>
      </c>
      <c r="BZ349" s="2">
        <v>13994.052</v>
      </c>
      <c r="CA349" s="2">
        <v>13706.169</v>
      </c>
      <c r="CB349" s="2">
        <v>13892.208000000001</v>
      </c>
      <c r="CC349" s="2">
        <v>13501.617000000004</v>
      </c>
      <c r="CD349" s="2">
        <v>13152.225</v>
      </c>
      <c r="CE349" s="2">
        <v>12685.458000000001</v>
      </c>
      <c r="CF349" s="2">
        <v>12480.963000000002</v>
      </c>
      <c r="CG349" s="2">
        <v>12228.147000000003</v>
      </c>
      <c r="CH349" s="2">
        <v>11748.887999999999</v>
      </c>
      <c r="CI349" s="2">
        <v>11139.843000000001</v>
      </c>
    </row>
    <row r="350" spans="1:87" x14ac:dyDescent="0.2">
      <c r="A350" s="7">
        <v>44901</v>
      </c>
      <c r="B350" s="2">
        <f t="shared" si="87"/>
        <v>11341</v>
      </c>
      <c r="C350" s="2">
        <f t="shared" si="88"/>
        <v>11235</v>
      </c>
      <c r="D350" s="2">
        <f t="shared" si="89"/>
        <v>10903</v>
      </c>
      <c r="E350" s="2">
        <f t="shared" si="90"/>
        <v>10868</v>
      </c>
      <c r="F350" s="2">
        <f t="shared" si="91"/>
        <v>11292</v>
      </c>
      <c r="G350" s="2">
        <f t="shared" si="92"/>
        <v>11930</v>
      </c>
      <c r="H350" s="2">
        <f t="shared" si="93"/>
        <v>12646</v>
      </c>
      <c r="I350" s="2">
        <f t="shared" si="94"/>
        <v>13178</v>
      </c>
      <c r="J350" s="2">
        <f t="shared" si="95"/>
        <v>13895</v>
      </c>
      <c r="K350" s="2">
        <f t="shared" si="96"/>
        <v>14342</v>
      </c>
      <c r="L350" s="2">
        <f t="shared" si="97"/>
        <v>14825</v>
      </c>
      <c r="M350" s="2">
        <f t="shared" si="98"/>
        <v>14683</v>
      </c>
      <c r="N350" s="2">
        <f t="shared" si="99"/>
        <v>15008</v>
      </c>
      <c r="O350" s="2">
        <f t="shared" si="100"/>
        <v>15032</v>
      </c>
      <c r="P350" s="2">
        <f t="shared" si="101"/>
        <v>14700</v>
      </c>
      <c r="Q350" s="2">
        <f t="shared" si="102"/>
        <v>14397</v>
      </c>
      <c r="R350" s="2">
        <f t="shared" si="103"/>
        <v>14593</v>
      </c>
      <c r="S350" s="2">
        <f t="shared" si="104"/>
        <v>14183</v>
      </c>
      <c r="T350" s="2">
        <f t="shared" si="105"/>
        <v>13815</v>
      </c>
      <c r="U350" s="2">
        <f t="shared" si="106"/>
        <v>13325</v>
      </c>
      <c r="V350" s="2">
        <f t="shared" si="107"/>
        <v>13110</v>
      </c>
      <c r="W350" s="2">
        <f t="shared" si="108"/>
        <v>12845</v>
      </c>
      <c r="X350" s="2">
        <f t="shared" si="109"/>
        <v>12341</v>
      </c>
      <c r="Y350" s="2">
        <f t="shared" si="110"/>
        <v>11702</v>
      </c>
      <c r="AA350" s="2">
        <f t="shared" si="111"/>
        <v>14825</v>
      </c>
      <c r="AB350" s="2">
        <f t="shared" si="112"/>
        <v>15032</v>
      </c>
      <c r="AC350" s="2">
        <f t="shared" si="113"/>
        <v>13110</v>
      </c>
      <c r="AE350" s="10">
        <v>3</v>
      </c>
      <c r="AF350" s="2">
        <f t="shared" si="114"/>
        <v>126839</v>
      </c>
      <c r="AG350" s="2">
        <f t="shared" si="115"/>
        <v>59137</v>
      </c>
      <c r="AH350" s="2">
        <f t="shared" si="116"/>
        <v>130213</v>
      </c>
      <c r="AI350" s="2">
        <f t="shared" si="117"/>
        <v>316189</v>
      </c>
      <c r="AK350">
        <f t="shared" si="118"/>
        <v>12</v>
      </c>
      <c r="AL350">
        <f t="shared" si="119"/>
        <v>2022</v>
      </c>
      <c r="BK350">
        <v>44902</v>
      </c>
      <c r="BL350" s="2">
        <v>11050.929000000002</v>
      </c>
      <c r="BM350" s="2">
        <v>10926.6</v>
      </c>
      <c r="BN350" s="2">
        <v>10730.481000000002</v>
      </c>
      <c r="BO350" s="2">
        <v>10560.416999999999</v>
      </c>
      <c r="BP350" s="2">
        <v>11006.768999999998</v>
      </c>
      <c r="BQ350" s="2">
        <v>11484.743999999999</v>
      </c>
      <c r="BR350" s="2">
        <v>12205.880999999998</v>
      </c>
      <c r="BS350" s="2">
        <v>12790.137000000001</v>
      </c>
      <c r="BT350" s="2">
        <v>13665.681000000002</v>
      </c>
      <c r="BU350" s="2">
        <v>13982.873999999998</v>
      </c>
      <c r="BV350" s="2">
        <v>14185.337999999998</v>
      </c>
      <c r="BW350" s="2">
        <v>14162.966999999999</v>
      </c>
      <c r="BX350" s="2">
        <v>14528.178000000002</v>
      </c>
      <c r="BY350" s="2">
        <v>14542.547999999999</v>
      </c>
      <c r="BZ350" s="2">
        <v>14067.417000000001</v>
      </c>
      <c r="CA350" s="2">
        <v>13984.761000000002</v>
      </c>
      <c r="CB350" s="2">
        <v>14212.445999999996</v>
      </c>
      <c r="CC350" s="2">
        <v>13815.137999999999</v>
      </c>
      <c r="CD350" s="2">
        <v>13626.155999999999</v>
      </c>
      <c r="CE350" s="2">
        <v>12941.786999999998</v>
      </c>
      <c r="CF350" s="2">
        <v>12417.618</v>
      </c>
      <c r="CG350" s="2">
        <v>12393.494999999999</v>
      </c>
      <c r="CH350" s="2">
        <v>12041.016</v>
      </c>
      <c r="CI350" s="2">
        <v>11647.155000000001</v>
      </c>
    </row>
    <row r="351" spans="1:87" x14ac:dyDescent="0.2">
      <c r="A351" s="7">
        <v>44902</v>
      </c>
      <c r="B351" s="2">
        <f t="shared" si="87"/>
        <v>11608</v>
      </c>
      <c r="C351" s="2">
        <f t="shared" si="88"/>
        <v>11478</v>
      </c>
      <c r="D351" s="2">
        <f t="shared" si="89"/>
        <v>11272</v>
      </c>
      <c r="E351" s="2">
        <f t="shared" si="90"/>
        <v>11093</v>
      </c>
      <c r="F351" s="2">
        <f t="shared" si="91"/>
        <v>11562</v>
      </c>
      <c r="G351" s="2">
        <f t="shared" si="92"/>
        <v>12064</v>
      </c>
      <c r="H351" s="2">
        <f t="shared" si="93"/>
        <v>12821</v>
      </c>
      <c r="I351" s="2">
        <f t="shared" si="94"/>
        <v>13435</v>
      </c>
      <c r="J351" s="2">
        <f t="shared" si="95"/>
        <v>14355</v>
      </c>
      <c r="K351" s="2">
        <f t="shared" si="96"/>
        <v>14688</v>
      </c>
      <c r="L351" s="2">
        <f t="shared" si="97"/>
        <v>14901</v>
      </c>
      <c r="M351" s="2">
        <f t="shared" si="98"/>
        <v>14877</v>
      </c>
      <c r="N351" s="2">
        <f t="shared" si="99"/>
        <v>15261</v>
      </c>
      <c r="O351" s="2">
        <f t="shared" si="100"/>
        <v>15276</v>
      </c>
      <c r="P351" s="2">
        <f t="shared" si="101"/>
        <v>14777</v>
      </c>
      <c r="Q351" s="2">
        <f t="shared" si="102"/>
        <v>14690</v>
      </c>
      <c r="R351" s="2">
        <f t="shared" si="103"/>
        <v>14929</v>
      </c>
      <c r="S351" s="2">
        <f t="shared" si="104"/>
        <v>14512</v>
      </c>
      <c r="T351" s="2">
        <f t="shared" si="105"/>
        <v>14313</v>
      </c>
      <c r="U351" s="2">
        <f t="shared" si="106"/>
        <v>13594</v>
      </c>
      <c r="V351" s="2">
        <f t="shared" si="107"/>
        <v>13044</v>
      </c>
      <c r="W351" s="2">
        <f t="shared" si="108"/>
        <v>13018</v>
      </c>
      <c r="X351" s="2">
        <f t="shared" si="109"/>
        <v>12648</v>
      </c>
      <c r="Y351" s="2">
        <f t="shared" si="110"/>
        <v>12235</v>
      </c>
      <c r="AA351" s="2">
        <f t="shared" si="111"/>
        <v>14929</v>
      </c>
      <c r="AB351" s="2">
        <f t="shared" si="112"/>
        <v>15276</v>
      </c>
      <c r="AC351" s="2">
        <f t="shared" si="113"/>
        <v>13044</v>
      </c>
      <c r="AE351" s="10">
        <v>4</v>
      </c>
      <c r="AF351" s="2">
        <f t="shared" si="114"/>
        <v>129604</v>
      </c>
      <c r="AG351" s="2">
        <f t="shared" si="115"/>
        <v>60004</v>
      </c>
      <c r="AH351" s="2">
        <f t="shared" si="116"/>
        <v>132843</v>
      </c>
      <c r="AI351" s="2">
        <f t="shared" si="117"/>
        <v>322451</v>
      </c>
      <c r="AK351">
        <f t="shared" si="118"/>
        <v>12</v>
      </c>
      <c r="AL351">
        <f t="shared" si="119"/>
        <v>2022</v>
      </c>
      <c r="BK351">
        <v>44903</v>
      </c>
      <c r="BL351" s="2">
        <v>11242.028999999999</v>
      </c>
      <c r="BM351" s="2">
        <v>10875.245999999999</v>
      </c>
      <c r="BN351" s="2">
        <v>10804.958999999997</v>
      </c>
      <c r="BO351" s="2">
        <v>10662.803999999996</v>
      </c>
      <c r="BP351" s="2">
        <v>10772.630999999999</v>
      </c>
      <c r="BQ351" s="2">
        <v>11300.511</v>
      </c>
      <c r="BR351" s="2">
        <v>11998.745999999999</v>
      </c>
      <c r="BS351" s="2">
        <v>12468.021000000001</v>
      </c>
      <c r="BT351" s="2">
        <v>13010.364000000003</v>
      </c>
      <c r="BU351" s="2">
        <v>13423.698</v>
      </c>
      <c r="BV351" s="2">
        <v>13798.130999999999</v>
      </c>
      <c r="BW351" s="2">
        <v>13803.105</v>
      </c>
      <c r="BX351" s="2">
        <v>13783.295999999998</v>
      </c>
      <c r="BY351" s="2">
        <v>13496.151</v>
      </c>
      <c r="BZ351" s="2">
        <v>13427.475000000002</v>
      </c>
      <c r="CA351" s="2">
        <v>13327.143</v>
      </c>
      <c r="CB351" s="2">
        <v>13252.955999999996</v>
      </c>
      <c r="CC351" s="2">
        <v>12830.310000000001</v>
      </c>
      <c r="CD351" s="2">
        <v>12611.97</v>
      </c>
      <c r="CE351" s="2">
        <v>12410.300999999999</v>
      </c>
      <c r="CF351" s="2">
        <v>12098.816999999999</v>
      </c>
      <c r="CG351" s="2">
        <v>11626.337999999998</v>
      </c>
      <c r="CH351" s="2">
        <v>11217.200999999999</v>
      </c>
      <c r="CI351" s="2">
        <v>10755.45</v>
      </c>
    </row>
    <row r="352" spans="1:87" x14ac:dyDescent="0.2">
      <c r="A352" s="7">
        <v>44903</v>
      </c>
      <c r="B352" s="2">
        <f t="shared" si="87"/>
        <v>11809</v>
      </c>
      <c r="C352" s="2">
        <f t="shared" si="88"/>
        <v>11424</v>
      </c>
      <c r="D352" s="2">
        <f t="shared" si="89"/>
        <v>11350</v>
      </c>
      <c r="E352" s="2">
        <f t="shared" si="90"/>
        <v>11201</v>
      </c>
      <c r="F352" s="2">
        <f t="shared" si="91"/>
        <v>11316</v>
      </c>
      <c r="G352" s="2">
        <f t="shared" si="92"/>
        <v>11870</v>
      </c>
      <c r="H352" s="2">
        <f t="shared" si="93"/>
        <v>12604</v>
      </c>
      <c r="I352" s="2">
        <f t="shared" si="94"/>
        <v>13097</v>
      </c>
      <c r="J352" s="2">
        <f t="shared" si="95"/>
        <v>13666</v>
      </c>
      <c r="K352" s="2">
        <f t="shared" si="96"/>
        <v>14101</v>
      </c>
      <c r="L352" s="2">
        <f t="shared" si="97"/>
        <v>14494</v>
      </c>
      <c r="M352" s="2">
        <f t="shared" si="98"/>
        <v>14499</v>
      </c>
      <c r="N352" s="2">
        <f t="shared" si="99"/>
        <v>14478</v>
      </c>
      <c r="O352" s="2">
        <f t="shared" si="100"/>
        <v>14177</v>
      </c>
      <c r="P352" s="2">
        <f t="shared" si="101"/>
        <v>14105</v>
      </c>
      <c r="Q352" s="2">
        <f t="shared" si="102"/>
        <v>13999</v>
      </c>
      <c r="R352" s="2">
        <f t="shared" si="103"/>
        <v>13921</v>
      </c>
      <c r="S352" s="2">
        <f t="shared" si="104"/>
        <v>13477</v>
      </c>
      <c r="T352" s="2">
        <f t="shared" si="105"/>
        <v>13248</v>
      </c>
      <c r="U352" s="2">
        <f t="shared" si="106"/>
        <v>13036</v>
      </c>
      <c r="V352" s="2">
        <f t="shared" si="107"/>
        <v>12709</v>
      </c>
      <c r="W352" s="2">
        <f t="shared" si="108"/>
        <v>12213</v>
      </c>
      <c r="X352" s="2">
        <f t="shared" si="109"/>
        <v>11783</v>
      </c>
      <c r="Y352" s="2">
        <f t="shared" si="110"/>
        <v>11298</v>
      </c>
      <c r="AA352" s="2">
        <f t="shared" si="111"/>
        <v>14499</v>
      </c>
      <c r="AB352" s="2">
        <f t="shared" si="112"/>
        <v>14478</v>
      </c>
      <c r="AC352" s="2">
        <f t="shared" si="113"/>
        <v>12709</v>
      </c>
      <c r="AE352" s="10">
        <v>5</v>
      </c>
      <c r="AF352" s="2">
        <f t="shared" si="114"/>
        <v>123539</v>
      </c>
      <c r="AG352" s="2">
        <f t="shared" si="115"/>
        <v>56759</v>
      </c>
      <c r="AH352" s="2">
        <f t="shared" si="116"/>
        <v>129577</v>
      </c>
      <c r="AI352" s="2">
        <f t="shared" si="117"/>
        <v>309875</v>
      </c>
      <c r="AK352">
        <f t="shared" si="118"/>
        <v>12</v>
      </c>
      <c r="AL352">
        <f t="shared" si="119"/>
        <v>2022</v>
      </c>
      <c r="BK352">
        <v>44904</v>
      </c>
      <c r="BL352" s="2">
        <v>10514.463</v>
      </c>
      <c r="BM352" s="2">
        <v>10422.512999999999</v>
      </c>
      <c r="BN352" s="2">
        <v>10293.440999999999</v>
      </c>
      <c r="BO352" s="2">
        <v>10427.880000000001</v>
      </c>
      <c r="BP352" s="2">
        <v>10563.276</v>
      </c>
      <c r="BQ352" s="2">
        <v>10897.173000000001</v>
      </c>
      <c r="BR352" s="2">
        <v>11619.152999999998</v>
      </c>
      <c r="BS352" s="2">
        <v>12063.116999999995</v>
      </c>
      <c r="BT352" s="2">
        <v>12576.432000000003</v>
      </c>
      <c r="BU352" s="2">
        <v>13156.980000000003</v>
      </c>
      <c r="BV352" s="2">
        <v>13447.428</v>
      </c>
      <c r="BW352" s="2">
        <v>13379.544</v>
      </c>
      <c r="BX352" s="2">
        <v>13260.213</v>
      </c>
      <c r="BY352" s="2">
        <v>13160.742000000002</v>
      </c>
      <c r="BZ352" s="2">
        <v>12908.454</v>
      </c>
      <c r="CA352" s="2">
        <v>12953.861999999997</v>
      </c>
      <c r="CB352" s="2">
        <v>12877.497000000001</v>
      </c>
      <c r="CC352" s="2">
        <v>12662.826000000001</v>
      </c>
      <c r="CD352" s="2">
        <v>12494.127000000002</v>
      </c>
      <c r="CE352" s="2">
        <v>12065.228999999999</v>
      </c>
      <c r="CF352" s="2">
        <v>11696.985000000001</v>
      </c>
      <c r="CG352" s="2">
        <v>11425.988999999998</v>
      </c>
      <c r="CH352" s="2">
        <v>10976.015999999998</v>
      </c>
      <c r="CI352" s="2">
        <v>10530.320999999998</v>
      </c>
    </row>
    <row r="353" spans="1:87" x14ac:dyDescent="0.2">
      <c r="A353" s="7">
        <v>44904</v>
      </c>
      <c r="B353" s="2">
        <f t="shared" si="87"/>
        <v>11045</v>
      </c>
      <c r="C353" s="2">
        <f t="shared" si="88"/>
        <v>10948</v>
      </c>
      <c r="D353" s="2">
        <f t="shared" si="89"/>
        <v>10813</v>
      </c>
      <c r="E353" s="2">
        <f t="shared" si="90"/>
        <v>10954</v>
      </c>
      <c r="F353" s="2">
        <f t="shared" si="91"/>
        <v>11096</v>
      </c>
      <c r="G353" s="2">
        <f t="shared" si="92"/>
        <v>11447</v>
      </c>
      <c r="H353" s="2">
        <f t="shared" si="93"/>
        <v>12205</v>
      </c>
      <c r="I353" s="2">
        <f t="shared" si="94"/>
        <v>12671</v>
      </c>
      <c r="J353" s="2">
        <f t="shared" si="95"/>
        <v>13211</v>
      </c>
      <c r="K353" s="2">
        <f t="shared" si="96"/>
        <v>13820</v>
      </c>
      <c r="L353" s="2">
        <f t="shared" si="97"/>
        <v>14126</v>
      </c>
      <c r="M353" s="2">
        <f t="shared" si="98"/>
        <v>14054</v>
      </c>
      <c r="N353" s="2">
        <f t="shared" si="99"/>
        <v>13929</v>
      </c>
      <c r="O353" s="2">
        <f t="shared" si="100"/>
        <v>13824</v>
      </c>
      <c r="P353" s="2">
        <f t="shared" si="101"/>
        <v>13559</v>
      </c>
      <c r="Q353" s="2">
        <f t="shared" si="102"/>
        <v>13607</v>
      </c>
      <c r="R353" s="2">
        <f t="shared" si="103"/>
        <v>13527</v>
      </c>
      <c r="S353" s="2">
        <f t="shared" si="104"/>
        <v>13301</v>
      </c>
      <c r="T353" s="2">
        <f t="shared" si="105"/>
        <v>13124</v>
      </c>
      <c r="U353" s="2">
        <f t="shared" si="106"/>
        <v>12674</v>
      </c>
      <c r="V353" s="2">
        <f t="shared" si="107"/>
        <v>12287</v>
      </c>
      <c r="W353" s="2">
        <f t="shared" si="108"/>
        <v>12002</v>
      </c>
      <c r="X353" s="2">
        <f t="shared" si="109"/>
        <v>11530</v>
      </c>
      <c r="Y353" s="2">
        <f t="shared" si="110"/>
        <v>11061</v>
      </c>
      <c r="AA353" s="2">
        <f t="shared" si="111"/>
        <v>14126</v>
      </c>
      <c r="AB353" s="2">
        <f t="shared" si="112"/>
        <v>13929</v>
      </c>
      <c r="AC353" s="2">
        <f t="shared" si="113"/>
        <v>12287</v>
      </c>
      <c r="AE353" s="10">
        <v>6</v>
      </c>
      <c r="AF353" s="2">
        <f t="shared" si="114"/>
        <v>120508</v>
      </c>
      <c r="AG353" s="2">
        <f t="shared" si="115"/>
        <v>54919</v>
      </c>
      <c r="AH353" s="2">
        <f t="shared" si="116"/>
        <v>125388</v>
      </c>
      <c r="AI353" s="2">
        <f t="shared" si="117"/>
        <v>300815</v>
      </c>
      <c r="AK353">
        <f t="shared" si="118"/>
        <v>12</v>
      </c>
      <c r="AL353">
        <f t="shared" si="119"/>
        <v>2022</v>
      </c>
      <c r="BK353">
        <v>44905</v>
      </c>
      <c r="BL353" s="2">
        <v>10376.931</v>
      </c>
      <c r="BM353" s="2">
        <v>10300.721999999998</v>
      </c>
      <c r="BN353" s="2">
        <v>10356.126</v>
      </c>
      <c r="BO353" s="2">
        <v>10361.049000000001</v>
      </c>
      <c r="BP353" s="2">
        <v>10423.74</v>
      </c>
      <c r="BQ353" s="2">
        <v>10642.404</v>
      </c>
      <c r="BR353" s="2">
        <v>10923.144</v>
      </c>
      <c r="BS353" s="2">
        <v>11013.294</v>
      </c>
      <c r="BT353" s="2">
        <v>11111.316000000003</v>
      </c>
      <c r="BU353" s="2">
        <v>11383.511999999999</v>
      </c>
      <c r="BV353" s="2">
        <v>11548.959000000001</v>
      </c>
      <c r="BW353" s="2">
        <v>11665.044</v>
      </c>
      <c r="BX353" s="2">
        <v>11597.195999999998</v>
      </c>
      <c r="BY353" s="2">
        <v>11581.239000000001</v>
      </c>
      <c r="BZ353" s="2">
        <v>11595.494999999999</v>
      </c>
      <c r="CA353" s="2">
        <v>11478.752999999999</v>
      </c>
      <c r="CB353" s="2">
        <v>11581.161</v>
      </c>
      <c r="CC353" s="2">
        <v>11648.601000000002</v>
      </c>
      <c r="CD353" s="2">
        <v>11526.392999999998</v>
      </c>
      <c r="CE353" s="2">
        <v>11359.068000000001</v>
      </c>
      <c r="CF353" s="2">
        <v>11253.462000000003</v>
      </c>
      <c r="CG353" s="2">
        <v>10980.311999999998</v>
      </c>
      <c r="CH353" s="2">
        <v>10818.929999999998</v>
      </c>
      <c r="CI353" s="2">
        <v>10345.809000000001</v>
      </c>
    </row>
    <row r="354" spans="1:87" x14ac:dyDescent="0.2">
      <c r="A354" s="7">
        <v>44905</v>
      </c>
      <c r="B354" s="2">
        <f t="shared" si="87"/>
        <v>10900</v>
      </c>
      <c r="C354" s="2">
        <f t="shared" si="88"/>
        <v>10820</v>
      </c>
      <c r="D354" s="2">
        <f t="shared" si="89"/>
        <v>10878</v>
      </c>
      <c r="E354" s="2">
        <f t="shared" si="90"/>
        <v>10884</v>
      </c>
      <c r="F354" s="2">
        <f t="shared" si="91"/>
        <v>10949</v>
      </c>
      <c r="G354" s="2">
        <f t="shared" si="92"/>
        <v>11179</v>
      </c>
      <c r="H354" s="2">
        <f t="shared" si="93"/>
        <v>11474</v>
      </c>
      <c r="I354" s="2">
        <f t="shared" si="94"/>
        <v>11569</v>
      </c>
      <c r="J354" s="2">
        <f t="shared" si="95"/>
        <v>11672</v>
      </c>
      <c r="K354" s="2">
        <f t="shared" si="96"/>
        <v>11958</v>
      </c>
      <c r="L354" s="2">
        <f t="shared" si="97"/>
        <v>12131</v>
      </c>
      <c r="M354" s="2">
        <f t="shared" si="98"/>
        <v>12253</v>
      </c>
      <c r="N354" s="2">
        <f t="shared" si="99"/>
        <v>12182</v>
      </c>
      <c r="O354" s="2">
        <f t="shared" si="100"/>
        <v>12165</v>
      </c>
      <c r="P354" s="2">
        <f t="shared" si="101"/>
        <v>12180</v>
      </c>
      <c r="Q354" s="2">
        <f t="shared" si="102"/>
        <v>12058</v>
      </c>
      <c r="R354" s="2">
        <f t="shared" si="103"/>
        <v>12165</v>
      </c>
      <c r="S354" s="2">
        <f t="shared" si="104"/>
        <v>12236</v>
      </c>
      <c r="T354" s="2">
        <f t="shared" si="105"/>
        <v>12108</v>
      </c>
      <c r="U354" s="2">
        <f t="shared" si="106"/>
        <v>11932</v>
      </c>
      <c r="V354" s="2">
        <f t="shared" si="107"/>
        <v>11821</v>
      </c>
      <c r="W354" s="2">
        <f t="shared" si="108"/>
        <v>11534</v>
      </c>
      <c r="X354" s="2">
        <f t="shared" si="109"/>
        <v>11365</v>
      </c>
      <c r="Y354" s="2">
        <f t="shared" si="110"/>
        <v>10868</v>
      </c>
      <c r="AA354" s="2">
        <f t="shared" si="111"/>
        <v>0</v>
      </c>
      <c r="AB354" s="2">
        <f t="shared" si="112"/>
        <v>12253</v>
      </c>
      <c r="AC354" s="2">
        <f t="shared" si="113"/>
        <v>11821</v>
      </c>
      <c r="AE354" s="10">
        <v>7</v>
      </c>
      <c r="AF354" s="2">
        <f t="shared" si="114"/>
        <v>0</v>
      </c>
      <c r="AG354" s="2">
        <f t="shared" si="115"/>
        <v>156609</v>
      </c>
      <c r="AH354" s="2">
        <f t="shared" si="116"/>
        <v>122672</v>
      </c>
      <c r="AI354" s="2">
        <f t="shared" si="117"/>
        <v>279281</v>
      </c>
      <c r="AK354">
        <f t="shared" si="118"/>
        <v>12</v>
      </c>
      <c r="AL354">
        <f t="shared" si="119"/>
        <v>2022</v>
      </c>
      <c r="BK354">
        <v>44906</v>
      </c>
      <c r="BL354" s="2">
        <v>10154.531999999999</v>
      </c>
      <c r="BM354" s="2">
        <v>10122.357000000002</v>
      </c>
      <c r="BN354" s="2">
        <v>9932.9580000000024</v>
      </c>
      <c r="BO354" s="2">
        <v>10085.262000000001</v>
      </c>
      <c r="BP354" s="2">
        <v>10233.462000000001</v>
      </c>
      <c r="BQ354" s="2">
        <v>10231.385999999999</v>
      </c>
      <c r="BR354" s="2">
        <v>10646.066999999997</v>
      </c>
      <c r="BS354" s="2">
        <v>10478.079000000002</v>
      </c>
      <c r="BT354" s="2">
        <v>10592.075999999999</v>
      </c>
      <c r="BU354" s="2">
        <v>10731.641999999998</v>
      </c>
      <c r="BV354" s="2">
        <v>11092.664999999999</v>
      </c>
      <c r="BW354" s="2">
        <v>11079.834000000003</v>
      </c>
      <c r="BX354" s="2">
        <v>11157.609000000002</v>
      </c>
      <c r="BY354" s="2">
        <v>11298.36</v>
      </c>
      <c r="BZ354" s="2">
        <v>11169.203999999996</v>
      </c>
      <c r="CA354" s="2">
        <v>11263.257</v>
      </c>
      <c r="CB354" s="2">
        <v>11442.45</v>
      </c>
      <c r="CC354" s="2">
        <v>11429.763000000003</v>
      </c>
      <c r="CD354" s="2">
        <v>11159.885999999997</v>
      </c>
      <c r="CE354" s="2">
        <v>11083.850999999997</v>
      </c>
      <c r="CF354" s="2">
        <v>11022.870000000003</v>
      </c>
      <c r="CG354" s="2">
        <v>10722.809999999998</v>
      </c>
      <c r="CH354" s="2">
        <v>10606.350000000002</v>
      </c>
      <c r="CI354" s="2">
        <v>10372.337999999998</v>
      </c>
    </row>
    <row r="355" spans="1:87" x14ac:dyDescent="0.2">
      <c r="A355" s="7">
        <v>44906</v>
      </c>
      <c r="B355" s="2">
        <f t="shared" si="87"/>
        <v>10667</v>
      </c>
      <c r="C355" s="2">
        <f t="shared" si="88"/>
        <v>10633</v>
      </c>
      <c r="D355" s="2">
        <f t="shared" si="89"/>
        <v>10434</v>
      </c>
      <c r="E355" s="2">
        <f t="shared" si="90"/>
        <v>10594</v>
      </c>
      <c r="F355" s="2">
        <f t="shared" si="91"/>
        <v>10750</v>
      </c>
      <c r="G355" s="2">
        <f t="shared" si="92"/>
        <v>10747</v>
      </c>
      <c r="H355" s="2">
        <f t="shared" si="93"/>
        <v>11183</v>
      </c>
      <c r="I355" s="2">
        <f t="shared" si="94"/>
        <v>11006</v>
      </c>
      <c r="J355" s="2">
        <f t="shared" si="95"/>
        <v>11126</v>
      </c>
      <c r="K355" s="2">
        <f t="shared" si="96"/>
        <v>11273</v>
      </c>
      <c r="L355" s="2">
        <f t="shared" si="97"/>
        <v>11652</v>
      </c>
      <c r="M355" s="2">
        <f t="shared" si="98"/>
        <v>11639</v>
      </c>
      <c r="N355" s="2">
        <f t="shared" si="99"/>
        <v>11720</v>
      </c>
      <c r="O355" s="2">
        <f t="shared" si="100"/>
        <v>11868</v>
      </c>
      <c r="P355" s="2">
        <f t="shared" si="101"/>
        <v>11732</v>
      </c>
      <c r="Q355" s="2">
        <f t="shared" si="102"/>
        <v>11831</v>
      </c>
      <c r="R355" s="2">
        <f t="shared" si="103"/>
        <v>12019</v>
      </c>
      <c r="S355" s="2">
        <f t="shared" si="104"/>
        <v>12006</v>
      </c>
      <c r="T355" s="2">
        <f t="shared" si="105"/>
        <v>11723</v>
      </c>
      <c r="U355" s="2">
        <f t="shared" si="106"/>
        <v>11643</v>
      </c>
      <c r="V355" s="2">
        <f t="shared" si="107"/>
        <v>11579</v>
      </c>
      <c r="W355" s="2">
        <f t="shared" si="108"/>
        <v>11264</v>
      </c>
      <c r="X355" s="2">
        <f t="shared" si="109"/>
        <v>11141</v>
      </c>
      <c r="Y355" s="2">
        <f t="shared" si="110"/>
        <v>10895</v>
      </c>
      <c r="AA355" s="2">
        <f t="shared" si="111"/>
        <v>0</v>
      </c>
      <c r="AB355" s="2">
        <f t="shared" si="112"/>
        <v>12019</v>
      </c>
      <c r="AC355" s="2">
        <f t="shared" si="113"/>
        <v>11579</v>
      </c>
      <c r="AE355" s="10">
        <v>1</v>
      </c>
      <c r="AF355" s="2">
        <f t="shared" si="114"/>
        <v>0</v>
      </c>
      <c r="AG355" s="2">
        <f t="shared" si="115"/>
        <v>151238</v>
      </c>
      <c r="AH355" s="2">
        <f t="shared" si="116"/>
        <v>119887</v>
      </c>
      <c r="AI355" s="2">
        <f t="shared" si="117"/>
        <v>271125</v>
      </c>
      <c r="AK355">
        <f t="shared" si="118"/>
        <v>12</v>
      </c>
      <c r="AL355">
        <f t="shared" si="119"/>
        <v>2022</v>
      </c>
      <c r="BK355">
        <v>44907</v>
      </c>
      <c r="BL355" s="2">
        <v>10380.578999999998</v>
      </c>
      <c r="BM355" s="2">
        <v>10323.020999999999</v>
      </c>
      <c r="BN355" s="2">
        <v>10282.385999999999</v>
      </c>
      <c r="BO355" s="2">
        <v>10549.217999999999</v>
      </c>
      <c r="BP355" s="2">
        <v>11058.408000000001</v>
      </c>
      <c r="BQ355" s="2">
        <v>11419.859999999999</v>
      </c>
      <c r="BR355" s="2">
        <v>12323.862000000001</v>
      </c>
      <c r="BS355" s="2">
        <v>12853.556999999993</v>
      </c>
      <c r="BT355" s="2">
        <v>13353.704999999998</v>
      </c>
      <c r="BU355" s="2">
        <v>13718.025</v>
      </c>
      <c r="BV355" s="2">
        <v>14224.224000000004</v>
      </c>
      <c r="BW355" s="2">
        <v>14144.561999999998</v>
      </c>
      <c r="BX355" s="2">
        <v>13906.011</v>
      </c>
      <c r="BY355" s="2">
        <v>13850.565000000001</v>
      </c>
      <c r="BZ355" s="2">
        <v>13559.328</v>
      </c>
      <c r="CA355" s="2">
        <v>13395.072000000002</v>
      </c>
      <c r="CB355" s="2">
        <v>13434.597</v>
      </c>
      <c r="CC355" s="2">
        <v>12613.389000000001</v>
      </c>
      <c r="CD355" s="2">
        <v>12721.656000000003</v>
      </c>
      <c r="CE355" s="2">
        <v>12537.828</v>
      </c>
      <c r="CF355" s="2">
        <v>12181.998000000003</v>
      </c>
      <c r="CG355" s="2">
        <v>12005.874000000002</v>
      </c>
      <c r="CH355" s="2">
        <v>11581.896000000001</v>
      </c>
      <c r="CI355" s="2">
        <v>11523.153000000002</v>
      </c>
    </row>
    <row r="356" spans="1:87" x14ac:dyDescent="0.2">
      <c r="A356" s="7">
        <v>44907</v>
      </c>
      <c r="B356" s="2">
        <f t="shared" si="87"/>
        <v>10904</v>
      </c>
      <c r="C356" s="2">
        <f t="shared" si="88"/>
        <v>10844</v>
      </c>
      <c r="D356" s="2">
        <f t="shared" si="89"/>
        <v>10801</v>
      </c>
      <c r="E356" s="2">
        <f t="shared" si="90"/>
        <v>11081</v>
      </c>
      <c r="F356" s="2">
        <f t="shared" si="91"/>
        <v>11616</v>
      </c>
      <c r="G356" s="2">
        <f t="shared" si="92"/>
        <v>11996</v>
      </c>
      <c r="H356" s="2">
        <f t="shared" si="93"/>
        <v>12945</v>
      </c>
      <c r="I356" s="2">
        <f t="shared" si="94"/>
        <v>13502</v>
      </c>
      <c r="J356" s="2">
        <f t="shared" si="95"/>
        <v>14027</v>
      </c>
      <c r="K356" s="2">
        <f t="shared" si="96"/>
        <v>14410</v>
      </c>
      <c r="L356" s="2">
        <f t="shared" si="97"/>
        <v>14942</v>
      </c>
      <c r="M356" s="2">
        <f t="shared" si="98"/>
        <v>14858</v>
      </c>
      <c r="N356" s="2">
        <f t="shared" si="99"/>
        <v>14607</v>
      </c>
      <c r="O356" s="2">
        <f t="shared" si="100"/>
        <v>14549</v>
      </c>
      <c r="P356" s="2">
        <f t="shared" si="101"/>
        <v>14243</v>
      </c>
      <c r="Q356" s="2">
        <f t="shared" si="102"/>
        <v>14071</v>
      </c>
      <c r="R356" s="2">
        <f t="shared" si="103"/>
        <v>14112</v>
      </c>
      <c r="S356" s="2">
        <f t="shared" si="104"/>
        <v>13249</v>
      </c>
      <c r="T356" s="2">
        <f t="shared" si="105"/>
        <v>13363</v>
      </c>
      <c r="U356" s="2">
        <f t="shared" si="106"/>
        <v>13170</v>
      </c>
      <c r="V356" s="2">
        <f t="shared" si="107"/>
        <v>12796</v>
      </c>
      <c r="W356" s="2">
        <f t="shared" si="108"/>
        <v>12611</v>
      </c>
      <c r="X356" s="2">
        <f t="shared" si="109"/>
        <v>12166</v>
      </c>
      <c r="Y356" s="2">
        <f t="shared" si="110"/>
        <v>12104</v>
      </c>
      <c r="AA356" s="2">
        <f t="shared" si="111"/>
        <v>14942</v>
      </c>
      <c r="AB356" s="2">
        <f t="shared" si="112"/>
        <v>14607</v>
      </c>
      <c r="AC356" s="2">
        <f t="shared" si="113"/>
        <v>12945</v>
      </c>
      <c r="AE356" s="10">
        <v>2</v>
      </c>
      <c r="AF356" s="2">
        <f t="shared" si="114"/>
        <v>125633</v>
      </c>
      <c r="AG356" s="2">
        <f t="shared" si="115"/>
        <v>57470</v>
      </c>
      <c r="AH356" s="2">
        <f t="shared" si="116"/>
        <v>129864</v>
      </c>
      <c r="AI356" s="2">
        <f t="shared" si="117"/>
        <v>312967</v>
      </c>
      <c r="AK356">
        <f t="shared" si="118"/>
        <v>12</v>
      </c>
      <c r="AL356">
        <f t="shared" si="119"/>
        <v>2022</v>
      </c>
      <c r="BK356">
        <v>44908</v>
      </c>
      <c r="BL356" s="2">
        <v>11005.160999999998</v>
      </c>
      <c r="BM356" s="2">
        <v>10843.272000000001</v>
      </c>
      <c r="BN356" s="2">
        <v>10883.258999999998</v>
      </c>
      <c r="BO356" s="2">
        <v>11018.196000000002</v>
      </c>
      <c r="BP356" s="2">
        <v>11489.652</v>
      </c>
      <c r="BQ356" s="2">
        <v>12113.951999999999</v>
      </c>
      <c r="BR356" s="2">
        <v>12725.079</v>
      </c>
      <c r="BS356" s="2">
        <v>12943.518</v>
      </c>
      <c r="BT356" s="2">
        <v>13619.534999999998</v>
      </c>
      <c r="BU356" s="2">
        <v>13786.011000000004</v>
      </c>
      <c r="BV356" s="2">
        <v>14028.053999999998</v>
      </c>
      <c r="BW356" s="2">
        <v>14075.550000000001</v>
      </c>
      <c r="BX356" s="2">
        <v>14182.509000000002</v>
      </c>
      <c r="BY356" s="2">
        <v>13896.57</v>
      </c>
      <c r="BZ356" s="2">
        <v>14092.550999999998</v>
      </c>
      <c r="CA356" s="2">
        <v>13784.619000000001</v>
      </c>
      <c r="CB356" s="2">
        <v>14164.266000000005</v>
      </c>
      <c r="CC356" s="2">
        <v>13600.77</v>
      </c>
      <c r="CD356" s="2">
        <v>13517.165999999997</v>
      </c>
      <c r="CE356" s="2">
        <v>12897.377999999999</v>
      </c>
      <c r="CF356" s="2">
        <v>12861.368999999999</v>
      </c>
      <c r="CG356" s="2">
        <v>12559.829999999998</v>
      </c>
      <c r="CH356" s="2">
        <v>12251.468999999999</v>
      </c>
      <c r="CI356" s="2">
        <v>11568.216</v>
      </c>
    </row>
    <row r="357" spans="1:87" x14ac:dyDescent="0.2">
      <c r="A357" s="7">
        <v>44908</v>
      </c>
      <c r="B357" s="2">
        <f t="shared" si="87"/>
        <v>11560</v>
      </c>
      <c r="C357" s="2">
        <f t="shared" si="88"/>
        <v>11390</v>
      </c>
      <c r="D357" s="2">
        <f t="shared" si="89"/>
        <v>11432</v>
      </c>
      <c r="E357" s="2">
        <f t="shared" si="90"/>
        <v>11574</v>
      </c>
      <c r="F357" s="2">
        <f t="shared" si="91"/>
        <v>12069</v>
      </c>
      <c r="G357" s="2">
        <f t="shared" si="92"/>
        <v>12725</v>
      </c>
      <c r="H357" s="2">
        <f t="shared" si="93"/>
        <v>13367</v>
      </c>
      <c r="I357" s="2">
        <f t="shared" si="94"/>
        <v>13596</v>
      </c>
      <c r="J357" s="2">
        <f t="shared" si="95"/>
        <v>14306</v>
      </c>
      <c r="K357" s="2">
        <f t="shared" si="96"/>
        <v>14481</v>
      </c>
      <c r="L357" s="2">
        <f t="shared" si="97"/>
        <v>14735</v>
      </c>
      <c r="M357" s="2">
        <f t="shared" si="98"/>
        <v>14785</v>
      </c>
      <c r="N357" s="2">
        <f t="shared" si="99"/>
        <v>14898</v>
      </c>
      <c r="O357" s="2">
        <f t="shared" si="100"/>
        <v>14597</v>
      </c>
      <c r="P357" s="2">
        <f t="shared" si="101"/>
        <v>14803</v>
      </c>
      <c r="Q357" s="2">
        <f t="shared" si="102"/>
        <v>14480</v>
      </c>
      <c r="R357" s="2">
        <f t="shared" si="103"/>
        <v>14879</v>
      </c>
      <c r="S357" s="2">
        <f t="shared" si="104"/>
        <v>14287</v>
      </c>
      <c r="T357" s="2">
        <f t="shared" si="105"/>
        <v>14199</v>
      </c>
      <c r="U357" s="2">
        <f t="shared" si="106"/>
        <v>13548</v>
      </c>
      <c r="V357" s="2">
        <f t="shared" si="107"/>
        <v>13510</v>
      </c>
      <c r="W357" s="2">
        <f t="shared" si="108"/>
        <v>13193</v>
      </c>
      <c r="X357" s="2">
        <f t="shared" si="109"/>
        <v>12869</v>
      </c>
      <c r="Y357" s="2">
        <f t="shared" si="110"/>
        <v>12152</v>
      </c>
      <c r="AA357" s="2">
        <f t="shared" si="111"/>
        <v>14879</v>
      </c>
      <c r="AB357" s="2">
        <f t="shared" si="112"/>
        <v>14898</v>
      </c>
      <c r="AC357" s="2">
        <f t="shared" si="113"/>
        <v>13510</v>
      </c>
      <c r="AE357" s="10">
        <v>3</v>
      </c>
      <c r="AF357" s="2">
        <f t="shared" si="114"/>
        <v>128816</v>
      </c>
      <c r="AG357" s="2">
        <f t="shared" si="115"/>
        <v>58778</v>
      </c>
      <c r="AH357" s="2">
        <f t="shared" si="116"/>
        <v>135841</v>
      </c>
      <c r="AI357" s="2">
        <f t="shared" si="117"/>
        <v>323435</v>
      </c>
      <c r="AK357">
        <f t="shared" si="118"/>
        <v>12</v>
      </c>
      <c r="AL357">
        <f t="shared" si="119"/>
        <v>2022</v>
      </c>
      <c r="BK357">
        <v>44909</v>
      </c>
      <c r="BL357" s="2">
        <v>11524.583999999997</v>
      </c>
      <c r="BM357" s="2">
        <v>11550.039000000004</v>
      </c>
      <c r="BN357" s="2">
        <v>11129.691000000003</v>
      </c>
      <c r="BO357" s="2">
        <v>11204.622000000001</v>
      </c>
      <c r="BP357" s="2">
        <v>11710.188</v>
      </c>
      <c r="BQ357" s="2">
        <v>12214.662</v>
      </c>
      <c r="BR357" s="2">
        <v>12774.689999999999</v>
      </c>
      <c r="BS357" s="2">
        <v>13191.453000000003</v>
      </c>
      <c r="BT357" s="2">
        <v>13500.903</v>
      </c>
      <c r="BU357" s="2">
        <v>13890.404999999999</v>
      </c>
      <c r="BV357" s="2">
        <v>14151.114</v>
      </c>
      <c r="BW357" s="2">
        <v>14078.003999999997</v>
      </c>
      <c r="BX357" s="2">
        <v>13842.216</v>
      </c>
      <c r="BY357" s="2">
        <v>13686.489000000001</v>
      </c>
      <c r="BZ357" s="2">
        <v>13550.726999999999</v>
      </c>
      <c r="CA357" s="2">
        <v>13381.869000000001</v>
      </c>
      <c r="CB357" s="2">
        <v>13675.637999999997</v>
      </c>
      <c r="CC357" s="2">
        <v>13343.804999999998</v>
      </c>
      <c r="CD357" s="2">
        <v>13115.069999999998</v>
      </c>
      <c r="CE357" s="2">
        <v>12674.501999999999</v>
      </c>
      <c r="CF357" s="2">
        <v>12499.047000000002</v>
      </c>
      <c r="CG357" s="2">
        <v>12173.042999999998</v>
      </c>
      <c r="CH357" s="2">
        <v>11614.239000000001</v>
      </c>
      <c r="CI357" s="2">
        <v>11204.100000000002</v>
      </c>
    </row>
    <row r="358" spans="1:87" x14ac:dyDescent="0.2">
      <c r="A358" s="7">
        <v>44909</v>
      </c>
      <c r="B358" s="2">
        <f t="shared" si="87"/>
        <v>12106</v>
      </c>
      <c r="C358" s="2">
        <f t="shared" si="88"/>
        <v>12133</v>
      </c>
      <c r="D358" s="2">
        <f t="shared" si="89"/>
        <v>11691</v>
      </c>
      <c r="E358" s="2">
        <f t="shared" si="90"/>
        <v>11770</v>
      </c>
      <c r="F358" s="2">
        <f t="shared" si="91"/>
        <v>12301</v>
      </c>
      <c r="G358" s="2">
        <f t="shared" si="92"/>
        <v>12831</v>
      </c>
      <c r="H358" s="2">
        <f t="shared" si="93"/>
        <v>13419</v>
      </c>
      <c r="I358" s="2">
        <f t="shared" si="94"/>
        <v>13857</v>
      </c>
      <c r="J358" s="2">
        <f t="shared" si="95"/>
        <v>14182</v>
      </c>
      <c r="K358" s="2">
        <f t="shared" si="96"/>
        <v>14591</v>
      </c>
      <c r="L358" s="2">
        <f t="shared" si="97"/>
        <v>14865</v>
      </c>
      <c r="M358" s="2">
        <f t="shared" si="98"/>
        <v>14788</v>
      </c>
      <c r="N358" s="2">
        <f t="shared" si="99"/>
        <v>14540</v>
      </c>
      <c r="O358" s="2">
        <f t="shared" si="100"/>
        <v>14377</v>
      </c>
      <c r="P358" s="2">
        <f t="shared" si="101"/>
        <v>14234</v>
      </c>
      <c r="Q358" s="2">
        <f t="shared" si="102"/>
        <v>14057</v>
      </c>
      <c r="R358" s="2">
        <f t="shared" si="103"/>
        <v>14365</v>
      </c>
      <c r="S358" s="2">
        <f t="shared" si="104"/>
        <v>14017</v>
      </c>
      <c r="T358" s="2">
        <f t="shared" si="105"/>
        <v>13776</v>
      </c>
      <c r="U358" s="2">
        <f t="shared" si="106"/>
        <v>13314</v>
      </c>
      <c r="V358" s="2">
        <f t="shared" si="107"/>
        <v>13129</v>
      </c>
      <c r="W358" s="2">
        <f t="shared" si="108"/>
        <v>12787</v>
      </c>
      <c r="X358" s="2">
        <f t="shared" si="109"/>
        <v>12200</v>
      </c>
      <c r="Y358" s="2">
        <f t="shared" si="110"/>
        <v>11769</v>
      </c>
      <c r="AA358" s="2">
        <f t="shared" si="111"/>
        <v>14865</v>
      </c>
      <c r="AB358" s="2">
        <f t="shared" si="112"/>
        <v>14540</v>
      </c>
      <c r="AC358" s="2">
        <f t="shared" si="113"/>
        <v>13419</v>
      </c>
      <c r="AE358" s="10">
        <v>4</v>
      </c>
      <c r="AF358" s="2">
        <f t="shared" si="114"/>
        <v>127755</v>
      </c>
      <c r="AG358" s="2">
        <f t="shared" si="115"/>
        <v>57208</v>
      </c>
      <c r="AH358" s="2">
        <f t="shared" si="116"/>
        <v>136136</v>
      </c>
      <c r="AI358" s="2">
        <f t="shared" si="117"/>
        <v>321099</v>
      </c>
      <c r="AK358">
        <f t="shared" si="118"/>
        <v>12</v>
      </c>
      <c r="AL358">
        <f t="shared" si="119"/>
        <v>2022</v>
      </c>
      <c r="BK358">
        <v>44910</v>
      </c>
      <c r="BL358" s="2">
        <v>10760.411999999998</v>
      </c>
      <c r="BM358" s="2">
        <v>10581.543000000001</v>
      </c>
      <c r="BN358" s="2">
        <v>10493.61</v>
      </c>
      <c r="BO358" s="2">
        <v>10793.156999999999</v>
      </c>
      <c r="BP358" s="2">
        <v>11295.755999999999</v>
      </c>
      <c r="BQ358" s="2">
        <v>11730.582</v>
      </c>
      <c r="BR358" s="2">
        <v>12361.145999999999</v>
      </c>
      <c r="BS358" s="2">
        <v>12637.752</v>
      </c>
      <c r="BT358" s="2">
        <v>13198.601999999999</v>
      </c>
      <c r="BU358" s="2">
        <v>13527.513000000001</v>
      </c>
      <c r="BV358" s="2">
        <v>13718.955</v>
      </c>
      <c r="BW358" s="2">
        <v>13711.943999999998</v>
      </c>
      <c r="BX358" s="2">
        <v>13476.948</v>
      </c>
      <c r="BY358" s="2">
        <v>13390.038</v>
      </c>
      <c r="BZ358" s="2">
        <v>13328.765999999998</v>
      </c>
      <c r="CA358" s="2">
        <v>13096.716000000002</v>
      </c>
      <c r="CB358" s="2">
        <v>13284.198000000002</v>
      </c>
      <c r="CC358" s="2">
        <v>12989.135999999999</v>
      </c>
      <c r="CD358" s="2">
        <v>12733.892999999995</v>
      </c>
      <c r="CE358" s="2">
        <v>12017.763000000003</v>
      </c>
      <c r="CF358" s="2">
        <v>12218.012999999997</v>
      </c>
      <c r="CG358" s="2">
        <v>11953.529999999997</v>
      </c>
      <c r="CH358" s="2">
        <v>11402.867999999999</v>
      </c>
      <c r="CI358" s="2">
        <v>10965.024000000001</v>
      </c>
    </row>
    <row r="359" spans="1:87" x14ac:dyDescent="0.2">
      <c r="A359" s="7">
        <v>44910</v>
      </c>
      <c r="B359" s="2">
        <f t="shared" si="87"/>
        <v>11303</v>
      </c>
      <c r="C359" s="2">
        <f t="shared" si="88"/>
        <v>11115</v>
      </c>
      <c r="D359" s="2">
        <f t="shared" si="89"/>
        <v>11023</v>
      </c>
      <c r="E359" s="2">
        <f t="shared" si="90"/>
        <v>11337</v>
      </c>
      <c r="F359" s="2">
        <f t="shared" si="91"/>
        <v>11865</v>
      </c>
      <c r="G359" s="2">
        <f t="shared" si="92"/>
        <v>12322</v>
      </c>
      <c r="H359" s="2">
        <f t="shared" si="93"/>
        <v>12985</v>
      </c>
      <c r="I359" s="2">
        <f t="shared" si="94"/>
        <v>13275</v>
      </c>
      <c r="J359" s="2">
        <f t="shared" si="95"/>
        <v>13864</v>
      </c>
      <c r="K359" s="2">
        <f t="shared" si="96"/>
        <v>14210</v>
      </c>
      <c r="L359" s="2">
        <f t="shared" si="97"/>
        <v>14411</v>
      </c>
      <c r="M359" s="2">
        <f t="shared" si="98"/>
        <v>14403</v>
      </c>
      <c r="N359" s="2">
        <f t="shared" si="99"/>
        <v>14157</v>
      </c>
      <c r="O359" s="2">
        <f t="shared" si="100"/>
        <v>14065</v>
      </c>
      <c r="P359" s="2">
        <f t="shared" si="101"/>
        <v>14001</v>
      </c>
      <c r="Q359" s="2">
        <f t="shared" si="102"/>
        <v>13757</v>
      </c>
      <c r="R359" s="2">
        <f t="shared" si="103"/>
        <v>13954</v>
      </c>
      <c r="S359" s="2">
        <f t="shared" si="104"/>
        <v>13644</v>
      </c>
      <c r="T359" s="2">
        <f t="shared" si="105"/>
        <v>13376</v>
      </c>
      <c r="U359" s="2">
        <f t="shared" si="106"/>
        <v>12624</v>
      </c>
      <c r="V359" s="2">
        <f t="shared" si="107"/>
        <v>12834</v>
      </c>
      <c r="W359" s="2">
        <f t="shared" si="108"/>
        <v>12556</v>
      </c>
      <c r="X359" s="2">
        <f t="shared" si="109"/>
        <v>11978</v>
      </c>
      <c r="Y359" s="2">
        <f t="shared" si="110"/>
        <v>11518</v>
      </c>
      <c r="AA359" s="2">
        <f t="shared" si="111"/>
        <v>14411</v>
      </c>
      <c r="AB359" s="2">
        <f t="shared" si="112"/>
        <v>14157</v>
      </c>
      <c r="AC359" s="2">
        <f t="shared" si="113"/>
        <v>12985</v>
      </c>
      <c r="AE359" s="10">
        <v>5</v>
      </c>
      <c r="AF359" s="2">
        <f t="shared" si="114"/>
        <v>123761</v>
      </c>
      <c r="AG359" s="2">
        <f t="shared" si="115"/>
        <v>55980</v>
      </c>
      <c r="AH359" s="2">
        <f t="shared" si="116"/>
        <v>130836</v>
      </c>
      <c r="AI359" s="2">
        <f t="shared" si="117"/>
        <v>310577</v>
      </c>
      <c r="AK359">
        <f t="shared" si="118"/>
        <v>12</v>
      </c>
      <c r="AL359">
        <f t="shared" si="119"/>
        <v>2022</v>
      </c>
      <c r="BK359">
        <v>44911</v>
      </c>
      <c r="BL359" s="2">
        <v>10498.427999999998</v>
      </c>
      <c r="BM359" s="2">
        <v>10401.504000000001</v>
      </c>
      <c r="BN359" s="2">
        <v>10323.743999999999</v>
      </c>
      <c r="BO359" s="2">
        <v>10509.087</v>
      </c>
      <c r="BP359" s="2">
        <v>10635.090000000002</v>
      </c>
      <c r="BQ359" s="2">
        <v>10891.173000000001</v>
      </c>
      <c r="BR359" s="2">
        <v>11424.705000000004</v>
      </c>
      <c r="BS359" s="2">
        <v>11968.818000000001</v>
      </c>
      <c r="BT359" s="2">
        <v>12269.709000000003</v>
      </c>
      <c r="BU359" s="2">
        <v>12513.963</v>
      </c>
      <c r="BV359" s="2">
        <v>12544.566000000001</v>
      </c>
      <c r="BW359" s="2">
        <v>12524.807999999995</v>
      </c>
      <c r="BX359" s="2">
        <v>12597.588000000003</v>
      </c>
      <c r="BY359" s="2">
        <v>12328.386000000002</v>
      </c>
      <c r="BZ359" s="2">
        <v>12250.547999999997</v>
      </c>
      <c r="CA359" s="2">
        <v>12112.170000000002</v>
      </c>
      <c r="CB359" s="2">
        <v>12110.492999999999</v>
      </c>
      <c r="CC359" s="2">
        <v>11334.669</v>
      </c>
      <c r="CD359" s="2">
        <v>11105.576999999999</v>
      </c>
      <c r="CE359" s="2">
        <v>10806.512999999999</v>
      </c>
      <c r="CF359" s="2">
        <v>10750.844999999999</v>
      </c>
      <c r="CG359" s="2">
        <v>10513.596</v>
      </c>
      <c r="CH359" s="2">
        <v>10126.547999999997</v>
      </c>
      <c r="CI359" s="2">
        <v>9708.402</v>
      </c>
    </row>
    <row r="360" spans="1:87" x14ac:dyDescent="0.2">
      <c r="A360" s="7">
        <v>44911</v>
      </c>
      <c r="B360" s="2">
        <f t="shared" si="87"/>
        <v>11028</v>
      </c>
      <c r="C360" s="2">
        <f t="shared" si="88"/>
        <v>10926</v>
      </c>
      <c r="D360" s="2">
        <f t="shared" si="89"/>
        <v>10844</v>
      </c>
      <c r="E360" s="2">
        <f t="shared" si="90"/>
        <v>11039</v>
      </c>
      <c r="F360" s="2">
        <f t="shared" si="91"/>
        <v>11171</v>
      </c>
      <c r="G360" s="2">
        <f t="shared" si="92"/>
        <v>11440</v>
      </c>
      <c r="H360" s="2">
        <f t="shared" si="93"/>
        <v>12001</v>
      </c>
      <c r="I360" s="2">
        <f t="shared" si="94"/>
        <v>12572</v>
      </c>
      <c r="J360" s="2">
        <f t="shared" si="95"/>
        <v>12888</v>
      </c>
      <c r="K360" s="2">
        <f t="shared" si="96"/>
        <v>13145</v>
      </c>
      <c r="L360" s="2">
        <f t="shared" si="97"/>
        <v>13177</v>
      </c>
      <c r="M360" s="2">
        <f t="shared" si="98"/>
        <v>13156</v>
      </c>
      <c r="N360" s="2">
        <f t="shared" si="99"/>
        <v>13233</v>
      </c>
      <c r="O360" s="2">
        <f t="shared" si="100"/>
        <v>12950</v>
      </c>
      <c r="P360" s="2">
        <f t="shared" si="101"/>
        <v>12868</v>
      </c>
      <c r="Q360" s="2">
        <f t="shared" si="102"/>
        <v>12723</v>
      </c>
      <c r="R360" s="2">
        <f t="shared" si="103"/>
        <v>12721</v>
      </c>
      <c r="S360" s="2">
        <f t="shared" si="104"/>
        <v>11906</v>
      </c>
      <c r="T360" s="2">
        <f t="shared" si="105"/>
        <v>11666</v>
      </c>
      <c r="U360" s="2">
        <f t="shared" si="106"/>
        <v>11351</v>
      </c>
      <c r="V360" s="2">
        <f t="shared" si="107"/>
        <v>11293</v>
      </c>
      <c r="W360" s="2">
        <f t="shared" si="108"/>
        <v>11044</v>
      </c>
      <c r="X360" s="2">
        <f t="shared" si="109"/>
        <v>10637</v>
      </c>
      <c r="Y360" s="2">
        <f t="shared" si="110"/>
        <v>10198</v>
      </c>
      <c r="AA360" s="2">
        <f t="shared" si="111"/>
        <v>13177</v>
      </c>
      <c r="AB360" s="2">
        <f t="shared" si="112"/>
        <v>13233</v>
      </c>
      <c r="AC360" s="2">
        <f t="shared" si="113"/>
        <v>12001</v>
      </c>
      <c r="AE360" s="10">
        <v>6</v>
      </c>
      <c r="AF360" s="2">
        <f t="shared" si="114"/>
        <v>112582</v>
      </c>
      <c r="AG360" s="2">
        <f t="shared" si="115"/>
        <v>51774</v>
      </c>
      <c r="AH360" s="2">
        <f t="shared" si="116"/>
        <v>121621</v>
      </c>
      <c r="AI360" s="2">
        <f t="shared" si="117"/>
        <v>285977</v>
      </c>
      <c r="AK360">
        <f t="shared" si="118"/>
        <v>12</v>
      </c>
      <c r="AL360">
        <f t="shared" si="119"/>
        <v>2022</v>
      </c>
      <c r="BK360">
        <v>44912</v>
      </c>
      <c r="BL360" s="2">
        <v>9622.1700000000019</v>
      </c>
      <c r="BM360" s="2">
        <v>9531.9660000000003</v>
      </c>
      <c r="BN360" s="2">
        <v>9582.9029999999984</v>
      </c>
      <c r="BO360" s="2">
        <v>9845.6669999999995</v>
      </c>
      <c r="BP360" s="2">
        <v>9888.1530000000021</v>
      </c>
      <c r="BQ360" s="2">
        <v>10000.017</v>
      </c>
      <c r="BR360" s="2">
        <v>10146.929999999998</v>
      </c>
      <c r="BS360" s="2">
        <v>10099.773000000001</v>
      </c>
      <c r="BT360" s="2">
        <v>10064.531999999997</v>
      </c>
      <c r="BU360" s="2">
        <v>10282.277999999998</v>
      </c>
      <c r="BV360" s="2">
        <v>10416.191999999999</v>
      </c>
      <c r="BW360" s="2">
        <v>10321.472999999998</v>
      </c>
      <c r="BX360" s="2">
        <v>10401.6</v>
      </c>
      <c r="BY360" s="2">
        <v>10510.421999999997</v>
      </c>
      <c r="BZ360" s="2">
        <v>10445.94</v>
      </c>
      <c r="CA360" s="2">
        <v>10502.628000000001</v>
      </c>
      <c r="CB360" s="2">
        <v>10709.37</v>
      </c>
      <c r="CC360" s="2">
        <v>10517.295</v>
      </c>
      <c r="CD360" s="2">
        <v>10482.728999999998</v>
      </c>
      <c r="CE360" s="2">
        <v>10296.417000000001</v>
      </c>
      <c r="CF360" s="2">
        <v>10229.559000000001</v>
      </c>
      <c r="CG360" s="2">
        <v>10025.642999999998</v>
      </c>
      <c r="CH360" s="2">
        <v>9819.9449999999997</v>
      </c>
      <c r="CI360" s="2">
        <v>9454.9470000000001</v>
      </c>
    </row>
    <row r="361" spans="1:87" x14ac:dyDescent="0.2">
      <c r="A361" s="7">
        <v>44912</v>
      </c>
      <c r="B361" s="2">
        <f t="shared" si="87"/>
        <v>10107</v>
      </c>
      <c r="C361" s="2">
        <f t="shared" si="88"/>
        <v>10013</v>
      </c>
      <c r="D361" s="2">
        <f t="shared" si="89"/>
        <v>10066</v>
      </c>
      <c r="E361" s="2">
        <f t="shared" si="90"/>
        <v>10342</v>
      </c>
      <c r="F361" s="2">
        <f t="shared" si="91"/>
        <v>10387</v>
      </c>
      <c r="G361" s="2">
        <f t="shared" si="92"/>
        <v>10504</v>
      </c>
      <c r="H361" s="2">
        <f t="shared" si="93"/>
        <v>10659</v>
      </c>
      <c r="I361" s="2">
        <f t="shared" si="94"/>
        <v>10609</v>
      </c>
      <c r="J361" s="2">
        <f t="shared" si="95"/>
        <v>10572</v>
      </c>
      <c r="K361" s="2">
        <f t="shared" si="96"/>
        <v>10801</v>
      </c>
      <c r="L361" s="2">
        <f t="shared" si="97"/>
        <v>10941</v>
      </c>
      <c r="M361" s="2">
        <f t="shared" si="98"/>
        <v>10842</v>
      </c>
      <c r="N361" s="2">
        <f t="shared" si="99"/>
        <v>10926</v>
      </c>
      <c r="O361" s="2">
        <f t="shared" si="100"/>
        <v>11040</v>
      </c>
      <c r="P361" s="2">
        <f t="shared" si="101"/>
        <v>10973</v>
      </c>
      <c r="Q361" s="2">
        <f t="shared" si="102"/>
        <v>11032</v>
      </c>
      <c r="R361" s="2">
        <f t="shared" si="103"/>
        <v>11249</v>
      </c>
      <c r="S361" s="2">
        <f t="shared" si="104"/>
        <v>11048</v>
      </c>
      <c r="T361" s="2">
        <f t="shared" si="105"/>
        <v>11011</v>
      </c>
      <c r="U361" s="2">
        <f t="shared" si="106"/>
        <v>10816</v>
      </c>
      <c r="V361" s="2">
        <f t="shared" si="107"/>
        <v>10745</v>
      </c>
      <c r="W361" s="2">
        <f t="shared" si="108"/>
        <v>10531</v>
      </c>
      <c r="X361" s="2">
        <f t="shared" si="109"/>
        <v>10315</v>
      </c>
      <c r="Y361" s="2">
        <f t="shared" si="110"/>
        <v>9932</v>
      </c>
      <c r="AA361" s="2">
        <f t="shared" si="111"/>
        <v>0</v>
      </c>
      <c r="AB361" s="2">
        <f t="shared" si="112"/>
        <v>11249</v>
      </c>
      <c r="AC361" s="2">
        <f t="shared" si="113"/>
        <v>10745</v>
      </c>
      <c r="AE361" s="10">
        <v>7</v>
      </c>
      <c r="AF361" s="2">
        <f t="shared" si="114"/>
        <v>0</v>
      </c>
      <c r="AG361" s="2">
        <f t="shared" si="115"/>
        <v>141860</v>
      </c>
      <c r="AH361" s="2">
        <f t="shared" si="116"/>
        <v>113601</v>
      </c>
      <c r="AI361" s="2">
        <f t="shared" si="117"/>
        <v>255461</v>
      </c>
      <c r="AK361">
        <f t="shared" si="118"/>
        <v>12</v>
      </c>
      <c r="AL361">
        <f t="shared" si="119"/>
        <v>2022</v>
      </c>
      <c r="BK361">
        <v>44913</v>
      </c>
      <c r="BL361" s="2">
        <v>9378.1920000000009</v>
      </c>
      <c r="BM361" s="2">
        <v>9241.0049999999992</v>
      </c>
      <c r="BN361" s="2">
        <v>9342.5339999999978</v>
      </c>
      <c r="BO361" s="2">
        <v>9620.5889999999999</v>
      </c>
      <c r="BP361" s="2">
        <v>9654.8249999999989</v>
      </c>
      <c r="BQ361" s="2">
        <v>9770.2169999999987</v>
      </c>
      <c r="BR361" s="2">
        <v>9956.1030000000028</v>
      </c>
      <c r="BS361" s="2">
        <v>9779.8920000000016</v>
      </c>
      <c r="BT361" s="2">
        <v>9747.0029999999988</v>
      </c>
      <c r="BU361" s="2">
        <v>9853.884</v>
      </c>
      <c r="BV361" s="2">
        <v>10050.75</v>
      </c>
      <c r="BW361" s="2">
        <v>9988.1280000000006</v>
      </c>
      <c r="BX361" s="2">
        <v>9969.4979999999996</v>
      </c>
      <c r="BY361" s="2">
        <v>10036.842000000001</v>
      </c>
      <c r="BZ361" s="2">
        <v>9988.2000000000007</v>
      </c>
      <c r="CA361" s="2">
        <v>10077.641999999998</v>
      </c>
      <c r="CB361" s="2">
        <v>10332.666000000001</v>
      </c>
      <c r="CC361" s="2">
        <v>10204.250999999997</v>
      </c>
      <c r="CD361" s="2">
        <v>10015.92</v>
      </c>
      <c r="CE361" s="2">
        <v>9943.5300000000025</v>
      </c>
      <c r="CF361" s="2">
        <v>9950.4660000000003</v>
      </c>
      <c r="CG361" s="2">
        <v>9749.780999999999</v>
      </c>
      <c r="CH361" s="2">
        <v>9676.7429999999986</v>
      </c>
      <c r="CI361" s="2">
        <v>9578.8859999999986</v>
      </c>
    </row>
    <row r="362" spans="1:87" x14ac:dyDescent="0.2">
      <c r="A362" s="7">
        <v>44913</v>
      </c>
      <c r="B362" s="2">
        <f t="shared" si="87"/>
        <v>9851</v>
      </c>
      <c r="C362" s="2">
        <f t="shared" si="88"/>
        <v>9707</v>
      </c>
      <c r="D362" s="2">
        <f t="shared" si="89"/>
        <v>9814</v>
      </c>
      <c r="E362" s="2">
        <f t="shared" si="90"/>
        <v>10106</v>
      </c>
      <c r="F362" s="2">
        <f t="shared" si="91"/>
        <v>10142</v>
      </c>
      <c r="G362" s="2">
        <f t="shared" si="92"/>
        <v>10263</v>
      </c>
      <c r="H362" s="2">
        <f t="shared" si="93"/>
        <v>10458</v>
      </c>
      <c r="I362" s="2">
        <f t="shared" si="94"/>
        <v>10273</v>
      </c>
      <c r="J362" s="2">
        <f t="shared" si="95"/>
        <v>10239</v>
      </c>
      <c r="K362" s="2">
        <f t="shared" si="96"/>
        <v>10351</v>
      </c>
      <c r="L362" s="2">
        <f t="shared" si="97"/>
        <v>10558</v>
      </c>
      <c r="M362" s="2">
        <f t="shared" si="98"/>
        <v>10492</v>
      </c>
      <c r="N362" s="2">
        <f t="shared" si="99"/>
        <v>10472</v>
      </c>
      <c r="O362" s="2">
        <f t="shared" si="100"/>
        <v>10543</v>
      </c>
      <c r="P362" s="2">
        <f t="shared" si="101"/>
        <v>10492</v>
      </c>
      <c r="Q362" s="2">
        <f t="shared" si="102"/>
        <v>10586</v>
      </c>
      <c r="R362" s="2">
        <f t="shared" si="103"/>
        <v>10854</v>
      </c>
      <c r="S362" s="2">
        <f t="shared" si="104"/>
        <v>10719</v>
      </c>
      <c r="T362" s="2">
        <f t="shared" si="105"/>
        <v>10521</v>
      </c>
      <c r="U362" s="2">
        <f t="shared" si="106"/>
        <v>10445</v>
      </c>
      <c r="V362" s="2">
        <f t="shared" si="107"/>
        <v>10452</v>
      </c>
      <c r="W362" s="2">
        <f t="shared" si="108"/>
        <v>10241</v>
      </c>
      <c r="X362" s="2">
        <f t="shared" si="109"/>
        <v>10165</v>
      </c>
      <c r="Y362" s="2">
        <f t="shared" si="110"/>
        <v>10062</v>
      </c>
      <c r="AA362" s="2">
        <f t="shared" si="111"/>
        <v>0</v>
      </c>
      <c r="AB362" s="2">
        <f t="shared" si="112"/>
        <v>10854</v>
      </c>
      <c r="AC362" s="2">
        <f t="shared" si="113"/>
        <v>10458</v>
      </c>
      <c r="AE362" s="10">
        <v>1</v>
      </c>
      <c r="AF362" s="2">
        <f t="shared" si="114"/>
        <v>0</v>
      </c>
      <c r="AG362" s="2">
        <f t="shared" si="115"/>
        <v>136545</v>
      </c>
      <c r="AH362" s="2">
        <f t="shared" si="116"/>
        <v>111261</v>
      </c>
      <c r="AI362" s="2">
        <f t="shared" si="117"/>
        <v>247806</v>
      </c>
      <c r="AK362">
        <f t="shared" si="118"/>
        <v>12</v>
      </c>
      <c r="AL362">
        <f t="shared" si="119"/>
        <v>2022</v>
      </c>
      <c r="BK362">
        <v>44914</v>
      </c>
      <c r="BL362" s="2">
        <v>9529.5810000000019</v>
      </c>
      <c r="BM362" s="2">
        <v>9586.8389999999999</v>
      </c>
      <c r="BN362" s="2">
        <v>9611.5140000000029</v>
      </c>
      <c r="BO362" s="2">
        <v>9973.4490000000005</v>
      </c>
      <c r="BP362" s="2">
        <v>10539.279</v>
      </c>
      <c r="BQ362" s="2">
        <v>11032.842000000001</v>
      </c>
      <c r="BR362" s="2">
        <v>11561.862000000001</v>
      </c>
      <c r="BS362" s="2">
        <v>11901.654000000002</v>
      </c>
      <c r="BT362" s="2">
        <v>12235.626000000004</v>
      </c>
      <c r="BU362" s="2">
        <v>12520.988999999998</v>
      </c>
      <c r="BV362" s="2">
        <v>12942.039000000001</v>
      </c>
      <c r="BW362" s="2">
        <v>13019.549999999997</v>
      </c>
      <c r="BX362" s="2">
        <v>12566.514000000003</v>
      </c>
      <c r="BY362" s="2">
        <v>12566.127000000002</v>
      </c>
      <c r="BZ362" s="2">
        <v>12343.401</v>
      </c>
      <c r="CA362" s="2">
        <v>12290.55</v>
      </c>
      <c r="CB362" s="2">
        <v>12652.067999999999</v>
      </c>
      <c r="CC362" s="2">
        <v>12359.679000000002</v>
      </c>
      <c r="CD362" s="2">
        <v>12043.365</v>
      </c>
      <c r="CE362" s="2">
        <v>11682.627</v>
      </c>
      <c r="CF362" s="2">
        <v>11648.589000000002</v>
      </c>
      <c r="CG362" s="2">
        <v>11384.031000000001</v>
      </c>
      <c r="CH362" s="2">
        <v>10915.383000000002</v>
      </c>
      <c r="CI362" s="2">
        <v>10694.442000000001</v>
      </c>
    </row>
    <row r="363" spans="1:87" x14ac:dyDescent="0.2">
      <c r="A363" s="7">
        <v>44914</v>
      </c>
      <c r="B363" s="2">
        <f t="shared" si="87"/>
        <v>10010</v>
      </c>
      <c r="C363" s="2">
        <f t="shared" si="88"/>
        <v>10070</v>
      </c>
      <c r="D363" s="2">
        <f t="shared" si="89"/>
        <v>10096</v>
      </c>
      <c r="E363" s="2">
        <f t="shared" si="90"/>
        <v>10476</v>
      </c>
      <c r="F363" s="2">
        <f t="shared" si="91"/>
        <v>11071</v>
      </c>
      <c r="G363" s="2">
        <f t="shared" si="92"/>
        <v>11589</v>
      </c>
      <c r="H363" s="2">
        <f t="shared" si="93"/>
        <v>12145</v>
      </c>
      <c r="I363" s="2">
        <f t="shared" si="94"/>
        <v>12502</v>
      </c>
      <c r="J363" s="2">
        <f t="shared" si="95"/>
        <v>12853</v>
      </c>
      <c r="K363" s="2">
        <f t="shared" si="96"/>
        <v>13152</v>
      </c>
      <c r="L363" s="2">
        <f t="shared" si="97"/>
        <v>13595</v>
      </c>
      <c r="M363" s="2">
        <f t="shared" si="98"/>
        <v>13676</v>
      </c>
      <c r="N363" s="2">
        <f t="shared" si="99"/>
        <v>13200</v>
      </c>
      <c r="O363" s="2">
        <f t="shared" si="100"/>
        <v>13200</v>
      </c>
      <c r="P363" s="2">
        <f t="shared" si="101"/>
        <v>12966</v>
      </c>
      <c r="Q363" s="2">
        <f t="shared" si="102"/>
        <v>12910</v>
      </c>
      <c r="R363" s="2">
        <f t="shared" si="103"/>
        <v>13290</v>
      </c>
      <c r="S363" s="2">
        <f t="shared" si="104"/>
        <v>12983</v>
      </c>
      <c r="T363" s="2">
        <f t="shared" si="105"/>
        <v>12651</v>
      </c>
      <c r="U363" s="2">
        <f t="shared" si="106"/>
        <v>12272</v>
      </c>
      <c r="V363" s="2">
        <f t="shared" si="107"/>
        <v>12236</v>
      </c>
      <c r="W363" s="2">
        <f t="shared" si="108"/>
        <v>11958</v>
      </c>
      <c r="X363" s="2">
        <f t="shared" si="109"/>
        <v>11466</v>
      </c>
      <c r="Y363" s="2">
        <f t="shared" si="110"/>
        <v>11234</v>
      </c>
      <c r="AA363" s="2">
        <f t="shared" si="111"/>
        <v>13676</v>
      </c>
      <c r="AB363" s="2">
        <f t="shared" si="112"/>
        <v>13200</v>
      </c>
      <c r="AC363" s="2">
        <f t="shared" si="113"/>
        <v>12236</v>
      </c>
      <c r="AE363" s="10">
        <v>2</v>
      </c>
      <c r="AF363" s="2">
        <f t="shared" si="114"/>
        <v>116974</v>
      </c>
      <c r="AG363" s="2">
        <f t="shared" si="115"/>
        <v>52276</v>
      </c>
      <c r="AH363" s="2">
        <f t="shared" si="116"/>
        <v>122351</v>
      </c>
      <c r="AI363" s="2">
        <f t="shared" si="117"/>
        <v>291601</v>
      </c>
      <c r="AK363">
        <f t="shared" si="118"/>
        <v>12</v>
      </c>
      <c r="AL363">
        <f t="shared" si="119"/>
        <v>2022</v>
      </c>
      <c r="BK363">
        <v>44915</v>
      </c>
      <c r="BL363" s="2">
        <v>10231.730999999998</v>
      </c>
      <c r="BM363" s="2">
        <v>10223.769</v>
      </c>
      <c r="BN363" s="2">
        <v>10194.39</v>
      </c>
      <c r="BO363" s="2">
        <v>10542.599999999997</v>
      </c>
      <c r="BP363" s="2">
        <v>10964.925000000001</v>
      </c>
      <c r="BQ363" s="2">
        <v>11513.093999999999</v>
      </c>
      <c r="BR363" s="2">
        <v>12096.498</v>
      </c>
      <c r="BS363" s="2">
        <v>12276.407999999998</v>
      </c>
      <c r="BT363" s="2">
        <v>12522.209999999995</v>
      </c>
      <c r="BU363" s="2">
        <v>12840.294000000004</v>
      </c>
      <c r="BV363" s="2">
        <v>12966.735000000002</v>
      </c>
      <c r="BW363" s="2">
        <v>12998.328000000001</v>
      </c>
      <c r="BX363" s="2">
        <v>12910.184999999999</v>
      </c>
      <c r="BY363" s="2">
        <v>12760.466999999997</v>
      </c>
      <c r="BZ363" s="2">
        <v>12603.540000000003</v>
      </c>
      <c r="CA363" s="2">
        <v>12321.429</v>
      </c>
      <c r="CB363" s="2">
        <v>12582.999000000002</v>
      </c>
      <c r="CC363" s="2">
        <v>12300.050999999999</v>
      </c>
      <c r="CD363" s="2">
        <v>11911.875000000002</v>
      </c>
      <c r="CE363" s="2">
        <v>11540.591999999997</v>
      </c>
      <c r="CF363" s="2">
        <v>11566.98</v>
      </c>
      <c r="CG363" s="2">
        <v>11299.653</v>
      </c>
      <c r="CH363" s="2">
        <v>10927.698</v>
      </c>
      <c r="CI363" s="2">
        <v>10716.312000000002</v>
      </c>
    </row>
    <row r="364" spans="1:87" x14ac:dyDescent="0.2">
      <c r="A364" s="7">
        <v>44915</v>
      </c>
      <c r="B364" s="2">
        <f t="shared" si="87"/>
        <v>10748</v>
      </c>
      <c r="C364" s="2">
        <f t="shared" si="88"/>
        <v>10739</v>
      </c>
      <c r="D364" s="2">
        <f t="shared" si="89"/>
        <v>10708</v>
      </c>
      <c r="E364" s="2">
        <f t="shared" si="90"/>
        <v>11074</v>
      </c>
      <c r="F364" s="2">
        <f t="shared" si="91"/>
        <v>11518</v>
      </c>
      <c r="G364" s="2">
        <f t="shared" si="92"/>
        <v>12094</v>
      </c>
      <c r="H364" s="2">
        <f t="shared" si="93"/>
        <v>12707</v>
      </c>
      <c r="I364" s="2">
        <f t="shared" si="94"/>
        <v>12896</v>
      </c>
      <c r="J364" s="2">
        <f t="shared" si="95"/>
        <v>13154</v>
      </c>
      <c r="K364" s="2">
        <f t="shared" si="96"/>
        <v>13488</v>
      </c>
      <c r="L364" s="2">
        <f t="shared" si="97"/>
        <v>13621</v>
      </c>
      <c r="M364" s="2">
        <f t="shared" si="98"/>
        <v>13654</v>
      </c>
      <c r="N364" s="2">
        <f t="shared" si="99"/>
        <v>13561</v>
      </c>
      <c r="O364" s="2">
        <f t="shared" si="100"/>
        <v>13404</v>
      </c>
      <c r="P364" s="2">
        <f t="shared" si="101"/>
        <v>13239</v>
      </c>
      <c r="Q364" s="2">
        <f t="shared" si="102"/>
        <v>12943</v>
      </c>
      <c r="R364" s="2">
        <f t="shared" si="103"/>
        <v>13218</v>
      </c>
      <c r="S364" s="2">
        <f t="shared" si="104"/>
        <v>12920</v>
      </c>
      <c r="T364" s="2">
        <f t="shared" si="105"/>
        <v>12513</v>
      </c>
      <c r="U364" s="2">
        <f t="shared" si="106"/>
        <v>12123</v>
      </c>
      <c r="V364" s="2">
        <f t="shared" si="107"/>
        <v>12150</v>
      </c>
      <c r="W364" s="2">
        <f t="shared" si="108"/>
        <v>11869</v>
      </c>
      <c r="X364" s="2">
        <f t="shared" si="109"/>
        <v>11479</v>
      </c>
      <c r="Y364" s="2">
        <f t="shared" si="110"/>
        <v>11257</v>
      </c>
      <c r="AA364" s="2">
        <f t="shared" si="111"/>
        <v>13654</v>
      </c>
      <c r="AB364" s="2">
        <f t="shared" si="112"/>
        <v>13561</v>
      </c>
      <c r="AC364" s="2">
        <f t="shared" si="113"/>
        <v>12707</v>
      </c>
      <c r="AE364" s="10">
        <v>3</v>
      </c>
      <c r="AF364" s="2">
        <f t="shared" si="114"/>
        <v>117587</v>
      </c>
      <c r="AG364" s="2">
        <f t="shared" si="115"/>
        <v>53147</v>
      </c>
      <c r="AH364" s="2">
        <f t="shared" si="116"/>
        <v>126343</v>
      </c>
      <c r="AI364" s="2">
        <f t="shared" si="117"/>
        <v>297077</v>
      </c>
      <c r="AK364">
        <f t="shared" si="118"/>
        <v>12</v>
      </c>
      <c r="AL364">
        <f t="shared" si="119"/>
        <v>2022</v>
      </c>
      <c r="BK364">
        <v>44916</v>
      </c>
      <c r="BL364" s="2">
        <v>10278.258</v>
      </c>
      <c r="BM364" s="2">
        <v>10211.075999999999</v>
      </c>
      <c r="BN364" s="2">
        <v>10148.315999999999</v>
      </c>
      <c r="BO364" s="2">
        <v>10454.783999999998</v>
      </c>
      <c r="BP364" s="2">
        <v>10965.129000000001</v>
      </c>
      <c r="BQ364" s="2">
        <v>11416.457999999997</v>
      </c>
      <c r="BR364" s="2">
        <v>11888.189999999999</v>
      </c>
      <c r="BS364" s="2">
        <v>11864.775</v>
      </c>
      <c r="BT364" s="2">
        <v>12307.853999999999</v>
      </c>
      <c r="BU364" s="2">
        <v>12657.03</v>
      </c>
      <c r="BV364" s="2">
        <v>12904.781999999999</v>
      </c>
      <c r="BW364" s="2">
        <v>12406.290000000003</v>
      </c>
      <c r="BX364" s="2">
        <v>12397.428</v>
      </c>
      <c r="BY364" s="2">
        <v>12383.843999999999</v>
      </c>
      <c r="BZ364" s="2">
        <v>12291.108000000002</v>
      </c>
      <c r="CA364" s="2">
        <v>12195.146999999999</v>
      </c>
      <c r="CB364" s="2">
        <v>12365.984999999995</v>
      </c>
      <c r="CC364" s="2">
        <v>12210.527999999998</v>
      </c>
      <c r="CD364" s="2">
        <v>11628.494999999999</v>
      </c>
      <c r="CE364" s="2">
        <v>11444.538</v>
      </c>
      <c r="CF364" s="2">
        <v>11515.086000000001</v>
      </c>
      <c r="CG364" s="2">
        <v>11236.152</v>
      </c>
      <c r="CH364" s="2">
        <v>10861.614</v>
      </c>
      <c r="CI364" s="2">
        <v>10701.308999999997</v>
      </c>
    </row>
    <row r="365" spans="1:87" x14ac:dyDescent="0.2">
      <c r="A365" s="7">
        <v>44916</v>
      </c>
      <c r="B365" s="2">
        <f t="shared" si="87"/>
        <v>10797</v>
      </c>
      <c r="C365" s="2">
        <f t="shared" si="88"/>
        <v>10726</v>
      </c>
      <c r="D365" s="2">
        <f t="shared" si="89"/>
        <v>10660</v>
      </c>
      <c r="E365" s="2">
        <f t="shared" si="90"/>
        <v>10982</v>
      </c>
      <c r="F365" s="2">
        <f t="shared" si="91"/>
        <v>11518</v>
      </c>
      <c r="G365" s="2">
        <f t="shared" si="92"/>
        <v>11992</v>
      </c>
      <c r="H365" s="2">
        <f t="shared" si="93"/>
        <v>12488</v>
      </c>
      <c r="I365" s="2">
        <f t="shared" si="94"/>
        <v>12463</v>
      </c>
      <c r="J365" s="2">
        <f t="shared" si="95"/>
        <v>12929</v>
      </c>
      <c r="K365" s="2">
        <f t="shared" si="96"/>
        <v>13295</v>
      </c>
      <c r="L365" s="2">
        <f t="shared" si="97"/>
        <v>13556</v>
      </c>
      <c r="M365" s="2">
        <f t="shared" si="98"/>
        <v>13032</v>
      </c>
      <c r="N365" s="2">
        <f t="shared" si="99"/>
        <v>13023</v>
      </c>
      <c r="O365" s="2">
        <f t="shared" si="100"/>
        <v>13008</v>
      </c>
      <c r="P365" s="2">
        <f t="shared" si="101"/>
        <v>12911</v>
      </c>
      <c r="Q365" s="2">
        <f t="shared" si="102"/>
        <v>12810</v>
      </c>
      <c r="R365" s="2">
        <f t="shared" si="103"/>
        <v>12990</v>
      </c>
      <c r="S365" s="2">
        <f t="shared" si="104"/>
        <v>12826</v>
      </c>
      <c r="T365" s="2">
        <f t="shared" si="105"/>
        <v>12215</v>
      </c>
      <c r="U365" s="2">
        <f t="shared" si="106"/>
        <v>12022</v>
      </c>
      <c r="V365" s="2">
        <f t="shared" si="107"/>
        <v>12096</v>
      </c>
      <c r="W365" s="2">
        <f t="shared" si="108"/>
        <v>11803</v>
      </c>
      <c r="X365" s="2">
        <f t="shared" si="109"/>
        <v>11409</v>
      </c>
      <c r="Y365" s="2">
        <f t="shared" si="110"/>
        <v>11241</v>
      </c>
      <c r="AA365" s="2">
        <f t="shared" si="111"/>
        <v>13556</v>
      </c>
      <c r="AB365" s="2">
        <f t="shared" si="112"/>
        <v>13023</v>
      </c>
      <c r="AC365" s="2">
        <f t="shared" si="113"/>
        <v>12488</v>
      </c>
      <c r="AE365" s="10">
        <v>4</v>
      </c>
      <c r="AF365" s="2">
        <f t="shared" si="114"/>
        <v>115328</v>
      </c>
      <c r="AG365" s="2">
        <f t="shared" si="115"/>
        <v>51752</v>
      </c>
      <c r="AH365" s="2">
        <f t="shared" si="116"/>
        <v>125712</v>
      </c>
      <c r="AI365" s="2">
        <f t="shared" si="117"/>
        <v>292792</v>
      </c>
      <c r="AK365">
        <f t="shared" si="118"/>
        <v>12</v>
      </c>
      <c r="AL365">
        <f t="shared" si="119"/>
        <v>2022</v>
      </c>
      <c r="BK365">
        <v>44917</v>
      </c>
      <c r="BL365" s="2">
        <v>10224.629999999999</v>
      </c>
      <c r="BM365" s="2">
        <v>10276.370999999997</v>
      </c>
      <c r="BN365" s="2">
        <v>10192.662</v>
      </c>
      <c r="BO365" s="2">
        <v>10516.040999999997</v>
      </c>
      <c r="BP365" s="2">
        <v>11019.219000000001</v>
      </c>
      <c r="BQ365" s="2">
        <v>11343.246000000001</v>
      </c>
      <c r="BR365" s="2">
        <v>12295.188</v>
      </c>
      <c r="BS365" s="2">
        <v>12249.318000000005</v>
      </c>
      <c r="BT365" s="2">
        <v>12509.156999999997</v>
      </c>
      <c r="BU365" s="2">
        <v>12562.548000000001</v>
      </c>
      <c r="BV365" s="2">
        <v>12596.759999999998</v>
      </c>
      <c r="BW365" s="2">
        <v>12479.7</v>
      </c>
      <c r="BX365" s="2">
        <v>12465.005999999999</v>
      </c>
      <c r="BY365" s="2">
        <v>12130.223999999998</v>
      </c>
      <c r="BZ365" s="2">
        <v>11893.728000000003</v>
      </c>
      <c r="CA365" s="2">
        <v>11769.765000000001</v>
      </c>
      <c r="CB365" s="2">
        <v>11972.663999999999</v>
      </c>
      <c r="CC365" s="2">
        <v>11853.827999999998</v>
      </c>
      <c r="CD365" s="2">
        <v>11705.516999999998</v>
      </c>
      <c r="CE365" s="2">
        <v>11314.361999999997</v>
      </c>
      <c r="CF365" s="2">
        <v>11098.314</v>
      </c>
      <c r="CG365" s="2">
        <v>10821.299999999997</v>
      </c>
      <c r="CH365" s="2">
        <v>10395.276000000002</v>
      </c>
      <c r="CI365" s="2">
        <v>10133.187</v>
      </c>
    </row>
    <row r="366" spans="1:87" x14ac:dyDescent="0.2">
      <c r="A366" s="7">
        <v>44917</v>
      </c>
      <c r="B366" s="2">
        <f t="shared" si="87"/>
        <v>10740</v>
      </c>
      <c r="C366" s="2">
        <f t="shared" si="88"/>
        <v>10795</v>
      </c>
      <c r="D366" s="2">
        <f t="shared" si="89"/>
        <v>10707</v>
      </c>
      <c r="E366" s="2">
        <f t="shared" si="90"/>
        <v>11046</v>
      </c>
      <c r="F366" s="2">
        <f t="shared" si="91"/>
        <v>11575</v>
      </c>
      <c r="G366" s="2">
        <f t="shared" si="92"/>
        <v>11915</v>
      </c>
      <c r="H366" s="2">
        <f t="shared" si="93"/>
        <v>12915</v>
      </c>
      <c r="I366" s="2">
        <f t="shared" si="94"/>
        <v>12867</v>
      </c>
      <c r="J366" s="2">
        <f t="shared" si="95"/>
        <v>13140</v>
      </c>
      <c r="K366" s="2">
        <f t="shared" si="96"/>
        <v>13196</v>
      </c>
      <c r="L366" s="2">
        <f t="shared" si="97"/>
        <v>13232</v>
      </c>
      <c r="M366" s="2">
        <f t="shared" si="98"/>
        <v>13109</v>
      </c>
      <c r="N366" s="2">
        <f t="shared" si="99"/>
        <v>13094</v>
      </c>
      <c r="O366" s="2">
        <f t="shared" si="100"/>
        <v>12742</v>
      </c>
      <c r="P366" s="2">
        <f t="shared" si="101"/>
        <v>12494</v>
      </c>
      <c r="Q366" s="2">
        <f t="shared" si="102"/>
        <v>12363</v>
      </c>
      <c r="R366" s="2">
        <f t="shared" si="103"/>
        <v>12576</v>
      </c>
      <c r="S366" s="2">
        <f t="shared" si="104"/>
        <v>12452</v>
      </c>
      <c r="T366" s="2">
        <f t="shared" si="105"/>
        <v>12296</v>
      </c>
      <c r="U366" s="2">
        <f t="shared" si="106"/>
        <v>11885</v>
      </c>
      <c r="V366" s="2">
        <f t="shared" si="107"/>
        <v>11658</v>
      </c>
      <c r="W366" s="2">
        <f t="shared" si="108"/>
        <v>11367</v>
      </c>
      <c r="X366" s="2">
        <f t="shared" si="109"/>
        <v>10920</v>
      </c>
      <c r="Y366" s="2">
        <f t="shared" si="110"/>
        <v>10644</v>
      </c>
      <c r="AA366" s="2">
        <f t="shared" si="111"/>
        <v>13232</v>
      </c>
      <c r="AB366" s="2">
        <f t="shared" si="112"/>
        <v>13094</v>
      </c>
      <c r="AC366" s="2">
        <f t="shared" si="113"/>
        <v>12915</v>
      </c>
      <c r="AE366" s="10">
        <v>5</v>
      </c>
      <c r="AF366" s="2">
        <f t="shared" si="114"/>
        <v>114753</v>
      </c>
      <c r="AG366" s="2">
        <f t="shared" si="115"/>
        <v>50693</v>
      </c>
      <c r="AH366" s="2">
        <f t="shared" si="116"/>
        <v>124282</v>
      </c>
      <c r="AI366" s="2">
        <f t="shared" si="117"/>
        <v>289728</v>
      </c>
      <c r="AK366">
        <f t="shared" si="118"/>
        <v>12</v>
      </c>
      <c r="AL366">
        <f t="shared" si="119"/>
        <v>2022</v>
      </c>
      <c r="BK366">
        <v>44918</v>
      </c>
      <c r="BL366" s="2">
        <v>9708.99</v>
      </c>
      <c r="BM366" s="2">
        <v>9610.4340000000011</v>
      </c>
      <c r="BN366" s="2">
        <v>9559.0319999999992</v>
      </c>
      <c r="BO366" s="2">
        <v>9899.0400000000009</v>
      </c>
      <c r="BP366" s="2">
        <v>9858.0840000000007</v>
      </c>
      <c r="BQ366" s="2">
        <v>10053.735000000001</v>
      </c>
      <c r="BR366" s="2">
        <v>10381.907999999999</v>
      </c>
      <c r="BS366" s="2">
        <v>10535.235000000002</v>
      </c>
      <c r="BT366" s="2">
        <v>10553.991</v>
      </c>
      <c r="BU366" s="2">
        <v>10571.951999999999</v>
      </c>
      <c r="BV366" s="2">
        <v>10770.021000000001</v>
      </c>
      <c r="BW366" s="2">
        <v>10998.492000000004</v>
      </c>
      <c r="BX366" s="2">
        <v>11022.879000000003</v>
      </c>
      <c r="BY366" s="2">
        <v>10898.472</v>
      </c>
      <c r="BZ366" s="2">
        <v>10586.003999999997</v>
      </c>
      <c r="CA366" s="2">
        <v>10591.163999999999</v>
      </c>
      <c r="CB366" s="2">
        <v>10343.495999999999</v>
      </c>
      <c r="CC366" s="2">
        <v>9191.8650000000016</v>
      </c>
      <c r="CD366" s="2">
        <v>8309.2530000000006</v>
      </c>
      <c r="CE366" s="2">
        <v>8227.5059999999994</v>
      </c>
      <c r="CF366" s="2">
        <v>8092.3469999999979</v>
      </c>
      <c r="CG366" s="2">
        <v>7965.2250000000004</v>
      </c>
      <c r="CH366" s="2">
        <v>7665.9150000000018</v>
      </c>
      <c r="CI366" s="2">
        <v>7778.4929999999995</v>
      </c>
    </row>
    <row r="367" spans="1:87" x14ac:dyDescent="0.2">
      <c r="A367" s="7">
        <v>44918</v>
      </c>
      <c r="B367" s="2">
        <f t="shared" si="87"/>
        <v>10199</v>
      </c>
      <c r="C367" s="2">
        <f t="shared" si="88"/>
        <v>10095</v>
      </c>
      <c r="D367" s="2">
        <f t="shared" si="89"/>
        <v>10041</v>
      </c>
      <c r="E367" s="2">
        <f t="shared" si="90"/>
        <v>10398</v>
      </c>
      <c r="F367" s="2">
        <f t="shared" si="91"/>
        <v>10355</v>
      </c>
      <c r="G367" s="2">
        <f t="shared" si="92"/>
        <v>10561</v>
      </c>
      <c r="H367" s="2">
        <f t="shared" si="93"/>
        <v>10905</v>
      </c>
      <c r="I367" s="2">
        <f t="shared" si="94"/>
        <v>11067</v>
      </c>
      <c r="J367" s="2">
        <f t="shared" si="95"/>
        <v>11086</v>
      </c>
      <c r="K367" s="2">
        <f t="shared" si="96"/>
        <v>11105</v>
      </c>
      <c r="L367" s="2">
        <f t="shared" si="97"/>
        <v>11313</v>
      </c>
      <c r="M367" s="2">
        <f t="shared" si="98"/>
        <v>11553</v>
      </c>
      <c r="N367" s="2">
        <f t="shared" si="99"/>
        <v>11579</v>
      </c>
      <c r="O367" s="2">
        <f t="shared" si="100"/>
        <v>11448</v>
      </c>
      <c r="P367" s="2">
        <f t="shared" si="101"/>
        <v>11120</v>
      </c>
      <c r="Q367" s="2">
        <f t="shared" si="102"/>
        <v>11125</v>
      </c>
      <c r="R367" s="2">
        <f t="shared" si="103"/>
        <v>10865</v>
      </c>
      <c r="S367" s="2">
        <f t="shared" si="104"/>
        <v>9655</v>
      </c>
      <c r="T367" s="2">
        <f t="shared" si="105"/>
        <v>8728</v>
      </c>
      <c r="U367" s="2">
        <f t="shared" si="106"/>
        <v>8642</v>
      </c>
      <c r="V367" s="2">
        <f t="shared" si="107"/>
        <v>8500</v>
      </c>
      <c r="W367" s="2">
        <f t="shared" si="108"/>
        <v>8367</v>
      </c>
      <c r="X367" s="2">
        <f t="shared" si="109"/>
        <v>8053</v>
      </c>
      <c r="Y367" s="2">
        <f t="shared" si="110"/>
        <v>8171</v>
      </c>
      <c r="AA367" s="2">
        <f t="shared" si="111"/>
        <v>11553</v>
      </c>
      <c r="AB367" s="2">
        <f t="shared" si="112"/>
        <v>11579</v>
      </c>
      <c r="AC367" s="2">
        <f t="shared" si="113"/>
        <v>10905</v>
      </c>
      <c r="AE367" s="10">
        <v>6</v>
      </c>
      <c r="AF367" s="2">
        <f t="shared" si="114"/>
        <v>94014</v>
      </c>
      <c r="AG367" s="2">
        <f t="shared" si="115"/>
        <v>45272</v>
      </c>
      <c r="AH367" s="2">
        <f t="shared" si="116"/>
        <v>105645</v>
      </c>
      <c r="AI367" s="2">
        <f t="shared" si="117"/>
        <v>244931</v>
      </c>
      <c r="AK367">
        <f t="shared" si="118"/>
        <v>12</v>
      </c>
      <c r="AL367">
        <f t="shared" si="119"/>
        <v>2022</v>
      </c>
      <c r="BK367">
        <v>44919</v>
      </c>
      <c r="BL367" s="2">
        <v>8418.0839999999989</v>
      </c>
      <c r="BM367" s="2">
        <v>8440.3589999999986</v>
      </c>
      <c r="BN367" s="2">
        <v>8404.0950000000012</v>
      </c>
      <c r="BO367" s="2">
        <v>8843.8170000000009</v>
      </c>
      <c r="BP367" s="2">
        <v>9522.36</v>
      </c>
      <c r="BQ367" s="2">
        <v>9733.098</v>
      </c>
      <c r="BR367" s="2">
        <v>10041.012000000002</v>
      </c>
      <c r="BS367" s="2">
        <v>9961.974000000002</v>
      </c>
      <c r="BT367" s="2">
        <v>9758.3790000000008</v>
      </c>
      <c r="BU367" s="2">
        <v>9412.0920000000006</v>
      </c>
      <c r="BV367" s="2">
        <v>10046.396999999997</v>
      </c>
      <c r="BW367" s="2">
        <v>10292.865</v>
      </c>
      <c r="BX367" s="2">
        <v>10266.120000000001</v>
      </c>
      <c r="BY367" s="2">
        <v>10101.449999999997</v>
      </c>
      <c r="BZ367" s="2">
        <v>10162.14</v>
      </c>
      <c r="CA367" s="2">
        <v>10260.378000000001</v>
      </c>
      <c r="CB367" s="2">
        <v>9948.3180000000011</v>
      </c>
      <c r="CC367" s="2">
        <v>9802.1099999999988</v>
      </c>
      <c r="CD367" s="2">
        <v>9772.4580000000005</v>
      </c>
      <c r="CE367" s="2">
        <v>10181.133</v>
      </c>
      <c r="CF367" s="2">
        <v>10327.125</v>
      </c>
      <c r="CG367" s="2">
        <v>10146.462000000001</v>
      </c>
      <c r="CH367" s="2">
        <v>10064.474999999999</v>
      </c>
      <c r="CI367" s="2">
        <v>9586.3260000000028</v>
      </c>
    </row>
    <row r="368" spans="1:87" x14ac:dyDescent="0.2">
      <c r="A368" s="7">
        <v>44919</v>
      </c>
      <c r="B368" s="2">
        <f t="shared" si="87"/>
        <v>8843</v>
      </c>
      <c r="C368" s="2">
        <f t="shared" si="88"/>
        <v>8866</v>
      </c>
      <c r="D368" s="2">
        <f t="shared" si="89"/>
        <v>8828</v>
      </c>
      <c r="E368" s="2">
        <f t="shared" si="90"/>
        <v>9290</v>
      </c>
      <c r="F368" s="2">
        <f t="shared" si="91"/>
        <v>10003</v>
      </c>
      <c r="G368" s="2">
        <f t="shared" si="92"/>
        <v>10224</v>
      </c>
      <c r="H368" s="2">
        <f t="shared" si="93"/>
        <v>10547</v>
      </c>
      <c r="I368" s="2">
        <f t="shared" si="94"/>
        <v>10464</v>
      </c>
      <c r="J368" s="2">
        <f t="shared" si="95"/>
        <v>10250</v>
      </c>
      <c r="K368" s="2">
        <f t="shared" si="96"/>
        <v>9887</v>
      </c>
      <c r="L368" s="2">
        <f t="shared" si="97"/>
        <v>10553</v>
      </c>
      <c r="M368" s="2">
        <f t="shared" si="98"/>
        <v>10812</v>
      </c>
      <c r="N368" s="2">
        <f t="shared" si="99"/>
        <v>10784</v>
      </c>
      <c r="O368" s="2">
        <f t="shared" si="100"/>
        <v>10611</v>
      </c>
      <c r="P368" s="2">
        <f t="shared" si="101"/>
        <v>10675</v>
      </c>
      <c r="Q368" s="2">
        <f t="shared" si="102"/>
        <v>10778</v>
      </c>
      <c r="R368" s="2">
        <f t="shared" si="103"/>
        <v>10450</v>
      </c>
      <c r="S368" s="2">
        <f t="shared" si="104"/>
        <v>10296</v>
      </c>
      <c r="T368" s="2">
        <f t="shared" si="105"/>
        <v>10265</v>
      </c>
      <c r="U368" s="2">
        <f t="shared" si="106"/>
        <v>10695</v>
      </c>
      <c r="V368" s="2">
        <f t="shared" si="107"/>
        <v>10848</v>
      </c>
      <c r="W368" s="2">
        <f t="shared" si="108"/>
        <v>10658</v>
      </c>
      <c r="X368" s="2">
        <f t="shared" si="109"/>
        <v>10572</v>
      </c>
      <c r="Y368" s="2">
        <f t="shared" si="110"/>
        <v>10070</v>
      </c>
      <c r="AA368" s="2">
        <f t="shared" si="111"/>
        <v>0</v>
      </c>
      <c r="AB368" s="2">
        <f t="shared" si="112"/>
        <v>10812</v>
      </c>
      <c r="AC368" s="2">
        <f t="shared" si="113"/>
        <v>10848</v>
      </c>
      <c r="AE368" s="10">
        <v>7</v>
      </c>
      <c r="AF368" s="2">
        <f t="shared" si="114"/>
        <v>0</v>
      </c>
      <c r="AG368" s="2">
        <f t="shared" si="115"/>
        <v>136520</v>
      </c>
      <c r="AH368" s="2">
        <f t="shared" si="116"/>
        <v>108749</v>
      </c>
      <c r="AI368" s="2">
        <f t="shared" si="117"/>
        <v>245269</v>
      </c>
      <c r="AK368">
        <f t="shared" si="118"/>
        <v>12</v>
      </c>
      <c r="AL368">
        <f t="shared" si="119"/>
        <v>2022</v>
      </c>
      <c r="BK368">
        <v>44920</v>
      </c>
      <c r="BL368" s="2">
        <v>9533.1869999999999</v>
      </c>
      <c r="BM368" s="2">
        <v>9587.9519999999993</v>
      </c>
      <c r="BN368" s="2">
        <v>9405.4290000000001</v>
      </c>
      <c r="BO368" s="2">
        <v>9882.4409999999989</v>
      </c>
      <c r="BP368" s="2">
        <v>9790.3469999999998</v>
      </c>
      <c r="BQ368" s="2">
        <v>9854.121000000001</v>
      </c>
      <c r="BR368" s="2">
        <v>10191.012000000001</v>
      </c>
      <c r="BS368" s="2">
        <v>9896.3520000000008</v>
      </c>
      <c r="BT368" s="2">
        <v>9791.5290000000005</v>
      </c>
      <c r="BU368" s="2">
        <v>9883.353000000001</v>
      </c>
      <c r="BV368" s="2">
        <v>10144.331999999999</v>
      </c>
      <c r="BW368" s="2">
        <v>10012.158000000001</v>
      </c>
      <c r="BX368" s="2">
        <v>10079.997000000003</v>
      </c>
      <c r="BY368" s="2">
        <v>9860.7330000000002</v>
      </c>
      <c r="BZ368" s="2">
        <v>9812.1659999999974</v>
      </c>
      <c r="CA368" s="2">
        <v>9825.987000000001</v>
      </c>
      <c r="CB368" s="2">
        <v>9942.9329999999991</v>
      </c>
      <c r="CC368" s="2">
        <v>9928.1520000000019</v>
      </c>
      <c r="CD368" s="2">
        <v>9912.3060000000005</v>
      </c>
      <c r="CE368" s="2">
        <v>9965.67</v>
      </c>
      <c r="CF368" s="2">
        <v>10004.67</v>
      </c>
      <c r="CG368" s="2">
        <v>9880.3080000000009</v>
      </c>
      <c r="CH368" s="2">
        <v>9737.6340000000018</v>
      </c>
      <c r="CI368" s="2">
        <v>9405.9449999999997</v>
      </c>
    </row>
    <row r="369" spans="1:87" x14ac:dyDescent="0.2">
      <c r="A369" s="7">
        <v>44920</v>
      </c>
      <c r="B369" s="2">
        <f t="shared" si="87"/>
        <v>10014</v>
      </c>
      <c r="C369" s="2">
        <f t="shared" si="88"/>
        <v>10071</v>
      </c>
      <c r="D369" s="2">
        <f t="shared" si="89"/>
        <v>9880</v>
      </c>
      <c r="E369" s="2">
        <f t="shared" si="90"/>
        <v>10381</v>
      </c>
      <c r="F369" s="2">
        <f t="shared" si="91"/>
        <v>10284</v>
      </c>
      <c r="G369" s="2">
        <f t="shared" si="92"/>
        <v>10351</v>
      </c>
      <c r="H369" s="2">
        <f t="shared" si="93"/>
        <v>10705</v>
      </c>
      <c r="I369" s="2">
        <f t="shared" si="94"/>
        <v>10395</v>
      </c>
      <c r="J369" s="2">
        <f t="shared" si="95"/>
        <v>10285</v>
      </c>
      <c r="K369" s="2">
        <f t="shared" si="96"/>
        <v>10382</v>
      </c>
      <c r="L369" s="2">
        <f t="shared" si="97"/>
        <v>10656</v>
      </c>
      <c r="M369" s="2">
        <f t="shared" si="98"/>
        <v>10517</v>
      </c>
      <c r="N369" s="2">
        <f t="shared" si="99"/>
        <v>10588</v>
      </c>
      <c r="O369" s="2">
        <f t="shared" si="100"/>
        <v>10358</v>
      </c>
      <c r="P369" s="2">
        <f t="shared" si="101"/>
        <v>10307</v>
      </c>
      <c r="Q369" s="2">
        <f t="shared" si="102"/>
        <v>10322</v>
      </c>
      <c r="R369" s="2">
        <f t="shared" si="103"/>
        <v>10444</v>
      </c>
      <c r="S369" s="2">
        <f t="shared" si="104"/>
        <v>10429</v>
      </c>
      <c r="T369" s="2">
        <f t="shared" si="105"/>
        <v>10412</v>
      </c>
      <c r="U369" s="2">
        <f t="shared" si="106"/>
        <v>10468</v>
      </c>
      <c r="V369" s="2">
        <f t="shared" si="107"/>
        <v>10509</v>
      </c>
      <c r="W369" s="2">
        <f t="shared" si="108"/>
        <v>10379</v>
      </c>
      <c r="X369" s="2">
        <f t="shared" si="109"/>
        <v>10229</v>
      </c>
      <c r="Y369" s="2">
        <f t="shared" si="110"/>
        <v>9880</v>
      </c>
      <c r="AA369" s="2">
        <f t="shared" si="111"/>
        <v>0</v>
      </c>
      <c r="AB369" s="2">
        <f t="shared" si="112"/>
        <v>10656</v>
      </c>
      <c r="AC369" s="2">
        <f t="shared" si="113"/>
        <v>10705</v>
      </c>
      <c r="AE369" s="10">
        <v>8</v>
      </c>
      <c r="AF369" s="2">
        <f t="shared" si="114"/>
        <v>0</v>
      </c>
      <c r="AG369" s="2">
        <f t="shared" si="115"/>
        <v>135563</v>
      </c>
      <c r="AH369" s="2">
        <f t="shared" si="116"/>
        <v>112683</v>
      </c>
      <c r="AI369" s="2">
        <f t="shared" si="117"/>
        <v>248246</v>
      </c>
      <c r="AK369">
        <f t="shared" si="118"/>
        <v>12</v>
      </c>
      <c r="AL369">
        <f t="shared" si="119"/>
        <v>2022</v>
      </c>
      <c r="BK369">
        <v>44921</v>
      </c>
      <c r="BL369" s="2">
        <v>9253.9440000000013</v>
      </c>
      <c r="BM369" s="2">
        <v>9228.126000000002</v>
      </c>
      <c r="BN369" s="2">
        <v>9273.39</v>
      </c>
      <c r="BO369" s="2">
        <v>9516.6479999999992</v>
      </c>
      <c r="BP369" s="2">
        <v>9646.9799999999977</v>
      </c>
      <c r="BQ369" s="2">
        <v>9802.2870000000003</v>
      </c>
      <c r="BR369" s="2">
        <v>10297.752000000002</v>
      </c>
      <c r="BS369" s="2">
        <v>10101.242999999999</v>
      </c>
      <c r="BT369" s="2">
        <v>10055.559000000001</v>
      </c>
      <c r="BU369" s="2">
        <v>10057.421999999997</v>
      </c>
      <c r="BV369" s="2">
        <v>10192.275000000001</v>
      </c>
      <c r="BW369" s="2">
        <v>10143.723000000002</v>
      </c>
      <c r="BX369" s="2">
        <v>10130.682000000001</v>
      </c>
      <c r="BY369" s="2">
        <v>10125.216000000002</v>
      </c>
      <c r="BZ369" s="2">
        <v>10096.842000000001</v>
      </c>
      <c r="CA369" s="2">
        <v>10124.111999999999</v>
      </c>
      <c r="CB369" s="2">
        <v>10383.249</v>
      </c>
      <c r="CC369" s="2">
        <v>10377.873000000001</v>
      </c>
      <c r="CD369" s="2">
        <v>10319.288999999999</v>
      </c>
      <c r="CE369" s="2">
        <v>10149.942000000001</v>
      </c>
      <c r="CF369" s="2">
        <v>10027.085999999999</v>
      </c>
      <c r="CG369" s="2">
        <v>9836.3880000000008</v>
      </c>
      <c r="CH369" s="2">
        <v>9672.8939999999966</v>
      </c>
      <c r="CI369" s="2">
        <v>9457.4160000000011</v>
      </c>
    </row>
    <row r="370" spans="1:87" x14ac:dyDescent="0.2">
      <c r="A370" s="7">
        <v>44921</v>
      </c>
      <c r="B370" s="2">
        <f t="shared" si="87"/>
        <v>9721</v>
      </c>
      <c r="C370" s="2">
        <f t="shared" si="88"/>
        <v>9694</v>
      </c>
      <c r="D370" s="2">
        <f t="shared" si="89"/>
        <v>9741</v>
      </c>
      <c r="E370" s="2">
        <f t="shared" si="90"/>
        <v>9997</v>
      </c>
      <c r="F370" s="2">
        <f t="shared" si="91"/>
        <v>10133</v>
      </c>
      <c r="G370" s="2">
        <f t="shared" si="92"/>
        <v>10297</v>
      </c>
      <c r="H370" s="2">
        <f t="shared" si="93"/>
        <v>10817</v>
      </c>
      <c r="I370" s="2">
        <f t="shared" si="94"/>
        <v>10611</v>
      </c>
      <c r="J370" s="2">
        <f t="shared" si="95"/>
        <v>10563</v>
      </c>
      <c r="K370" s="2">
        <f t="shared" si="96"/>
        <v>10565</v>
      </c>
      <c r="L370" s="2">
        <f t="shared" si="97"/>
        <v>10706</v>
      </c>
      <c r="M370" s="2">
        <f t="shared" si="98"/>
        <v>10655</v>
      </c>
      <c r="N370" s="2">
        <f t="shared" si="99"/>
        <v>10642</v>
      </c>
      <c r="O370" s="2">
        <f t="shared" si="100"/>
        <v>10636</v>
      </c>
      <c r="P370" s="2">
        <f t="shared" si="101"/>
        <v>10606</v>
      </c>
      <c r="Q370" s="2">
        <f t="shared" si="102"/>
        <v>10635</v>
      </c>
      <c r="R370" s="2">
        <f t="shared" si="103"/>
        <v>10907</v>
      </c>
      <c r="S370" s="2">
        <f t="shared" si="104"/>
        <v>10901</v>
      </c>
      <c r="T370" s="2">
        <f t="shared" si="105"/>
        <v>10840</v>
      </c>
      <c r="U370" s="2">
        <f t="shared" si="106"/>
        <v>10662</v>
      </c>
      <c r="V370" s="2">
        <f t="shared" si="107"/>
        <v>10533</v>
      </c>
      <c r="W370" s="2">
        <f t="shared" si="108"/>
        <v>10332</v>
      </c>
      <c r="X370" s="2">
        <f t="shared" si="109"/>
        <v>10161</v>
      </c>
      <c r="Y370" s="2">
        <f t="shared" si="110"/>
        <v>9934</v>
      </c>
      <c r="AA370" s="2">
        <f t="shared" si="111"/>
        <v>10907</v>
      </c>
      <c r="AB370" s="2">
        <f t="shared" si="112"/>
        <v>10642</v>
      </c>
      <c r="AC370" s="2">
        <f t="shared" si="113"/>
        <v>10817</v>
      </c>
      <c r="AE370" s="10">
        <v>2</v>
      </c>
      <c r="AF370" s="2">
        <f t="shared" si="114"/>
        <v>96410</v>
      </c>
      <c r="AG370" s="2">
        <f t="shared" si="115"/>
        <v>42519</v>
      </c>
      <c r="AH370" s="2">
        <f t="shared" si="116"/>
        <v>111360</v>
      </c>
      <c r="AI370" s="2">
        <f t="shared" si="117"/>
        <v>250289</v>
      </c>
      <c r="AK370">
        <f t="shared" si="118"/>
        <v>12</v>
      </c>
      <c r="AL370">
        <f t="shared" si="119"/>
        <v>2022</v>
      </c>
      <c r="BK370">
        <v>44922</v>
      </c>
      <c r="BL370" s="2">
        <v>9423.4350000000013</v>
      </c>
      <c r="BM370" s="2">
        <v>9409.9500000000007</v>
      </c>
      <c r="BN370" s="2">
        <v>9356.9969999999994</v>
      </c>
      <c r="BO370" s="2">
        <v>9804.8459999999995</v>
      </c>
      <c r="BP370" s="2">
        <v>10021.230000000001</v>
      </c>
      <c r="BQ370" s="2">
        <v>10447.718999999999</v>
      </c>
      <c r="BR370" s="2">
        <v>11156.286000000002</v>
      </c>
      <c r="BS370" s="2">
        <v>11284.386</v>
      </c>
      <c r="BT370" s="2">
        <v>11462.172000000002</v>
      </c>
      <c r="BU370" s="2">
        <v>11706.735000000001</v>
      </c>
      <c r="BV370" s="2">
        <v>11931.507000000001</v>
      </c>
      <c r="BW370" s="2">
        <v>11859.719999999998</v>
      </c>
      <c r="BX370" s="2">
        <v>11731.736999999999</v>
      </c>
      <c r="BY370" s="2">
        <v>11736.558000000003</v>
      </c>
      <c r="BZ370" s="2">
        <v>11746.112999999998</v>
      </c>
      <c r="CA370" s="2">
        <v>11531.985000000001</v>
      </c>
      <c r="CB370" s="2">
        <v>11510.331</v>
      </c>
      <c r="CC370" s="2">
        <v>11279.501999999997</v>
      </c>
      <c r="CD370" s="2">
        <v>11121.846000000001</v>
      </c>
      <c r="CE370" s="2">
        <v>10780.503000000001</v>
      </c>
      <c r="CF370" s="2">
        <v>10683.315000000001</v>
      </c>
      <c r="CG370" s="2">
        <v>10542.363000000001</v>
      </c>
      <c r="CH370" s="2">
        <v>10195.158000000001</v>
      </c>
      <c r="CI370" s="2">
        <v>9917.6100000000042</v>
      </c>
    </row>
    <row r="371" spans="1:87" x14ac:dyDescent="0.2">
      <c r="A371" s="7">
        <v>44922</v>
      </c>
      <c r="B371" s="2">
        <f t="shared" si="87"/>
        <v>9899</v>
      </c>
      <c r="C371" s="2">
        <f t="shared" si="88"/>
        <v>9884</v>
      </c>
      <c r="D371" s="2">
        <f t="shared" si="89"/>
        <v>9829</v>
      </c>
      <c r="E371" s="2">
        <f t="shared" si="90"/>
        <v>10299</v>
      </c>
      <c r="F371" s="2">
        <f t="shared" si="91"/>
        <v>10527</v>
      </c>
      <c r="G371" s="2">
        <f t="shared" si="92"/>
        <v>10975</v>
      </c>
      <c r="H371" s="2">
        <f t="shared" si="93"/>
        <v>11719</v>
      </c>
      <c r="I371" s="2">
        <f t="shared" si="94"/>
        <v>11853</v>
      </c>
      <c r="J371" s="2">
        <f t="shared" si="95"/>
        <v>12040</v>
      </c>
      <c r="K371" s="2">
        <f t="shared" si="96"/>
        <v>12297</v>
      </c>
      <c r="L371" s="2">
        <f t="shared" si="97"/>
        <v>12533</v>
      </c>
      <c r="M371" s="2">
        <f t="shared" si="98"/>
        <v>12458</v>
      </c>
      <c r="N371" s="2">
        <f t="shared" si="99"/>
        <v>12323</v>
      </c>
      <c r="O371" s="2">
        <f t="shared" si="100"/>
        <v>12328</v>
      </c>
      <c r="P371" s="2">
        <f t="shared" si="101"/>
        <v>12338</v>
      </c>
      <c r="Q371" s="2">
        <f t="shared" si="102"/>
        <v>12114</v>
      </c>
      <c r="R371" s="2">
        <f t="shared" si="103"/>
        <v>12091</v>
      </c>
      <c r="S371" s="2">
        <f t="shared" si="104"/>
        <v>11848</v>
      </c>
      <c r="T371" s="2">
        <f t="shared" si="105"/>
        <v>11683</v>
      </c>
      <c r="U371" s="2">
        <f t="shared" si="106"/>
        <v>11324</v>
      </c>
      <c r="V371" s="2">
        <f t="shared" si="107"/>
        <v>11222</v>
      </c>
      <c r="W371" s="2">
        <f t="shared" si="108"/>
        <v>11074</v>
      </c>
      <c r="X371" s="2">
        <f t="shared" si="109"/>
        <v>10709</v>
      </c>
      <c r="Y371" s="2">
        <f t="shared" si="110"/>
        <v>10418</v>
      </c>
      <c r="AA371" s="2">
        <f t="shared" si="111"/>
        <v>12533</v>
      </c>
      <c r="AB371" s="2">
        <f t="shared" si="112"/>
        <v>12338</v>
      </c>
      <c r="AC371" s="2">
        <f t="shared" si="113"/>
        <v>11719</v>
      </c>
      <c r="AE371" s="10">
        <v>3</v>
      </c>
      <c r="AF371" s="2">
        <f t="shared" si="114"/>
        <v>108127</v>
      </c>
      <c r="AG371" s="2">
        <f t="shared" si="115"/>
        <v>49103</v>
      </c>
      <c r="AH371" s="2">
        <f t="shared" si="116"/>
        <v>116555</v>
      </c>
      <c r="AI371" s="2">
        <f t="shared" si="117"/>
        <v>273785</v>
      </c>
      <c r="AK371">
        <f t="shared" si="118"/>
        <v>12</v>
      </c>
      <c r="AL371">
        <f t="shared" si="119"/>
        <v>2022</v>
      </c>
      <c r="BK371">
        <v>44923</v>
      </c>
      <c r="BL371" s="2">
        <v>9901.8329999999969</v>
      </c>
      <c r="BM371" s="2">
        <v>9870.5609999999997</v>
      </c>
      <c r="BN371" s="2">
        <v>10064.448</v>
      </c>
      <c r="BO371" s="2">
        <v>10272.348</v>
      </c>
      <c r="BP371" s="2">
        <v>10344.425999999998</v>
      </c>
      <c r="BQ371" s="2">
        <v>11004.258000000002</v>
      </c>
      <c r="BR371" s="2">
        <v>11571.251999999997</v>
      </c>
      <c r="BS371" s="2">
        <v>11907.369000000001</v>
      </c>
      <c r="BT371" s="2">
        <v>11906.709000000003</v>
      </c>
      <c r="BU371" s="2">
        <v>11910.894</v>
      </c>
      <c r="BV371" s="2">
        <v>12224.055</v>
      </c>
      <c r="BW371" s="2">
        <v>12091.218000000001</v>
      </c>
      <c r="BX371" s="2">
        <v>11971.391999999996</v>
      </c>
      <c r="BY371" s="2">
        <v>11981.601000000004</v>
      </c>
      <c r="BZ371" s="2">
        <v>11700.947999999999</v>
      </c>
      <c r="CA371" s="2">
        <v>11710.461000000001</v>
      </c>
      <c r="CB371" s="2">
        <v>11698.349999999999</v>
      </c>
      <c r="CC371" s="2">
        <v>11175.128999999997</v>
      </c>
      <c r="CD371" s="2">
        <v>11025.516000000001</v>
      </c>
      <c r="CE371" s="2">
        <v>10695.029999999999</v>
      </c>
      <c r="CF371" s="2">
        <v>10521.557999999999</v>
      </c>
      <c r="CG371" s="2">
        <v>10312.080000000002</v>
      </c>
      <c r="CH371" s="2">
        <v>9980.3009999999995</v>
      </c>
      <c r="CI371" s="2">
        <v>9739.2480000000014</v>
      </c>
    </row>
    <row r="372" spans="1:87" x14ac:dyDescent="0.2">
      <c r="A372" s="7">
        <v>44923</v>
      </c>
      <c r="B372" s="2">
        <f t="shared" si="87"/>
        <v>10401</v>
      </c>
      <c r="C372" s="2">
        <f t="shared" si="88"/>
        <v>10368</v>
      </c>
      <c r="D372" s="2">
        <f t="shared" si="89"/>
        <v>10572</v>
      </c>
      <c r="E372" s="2">
        <f t="shared" si="90"/>
        <v>10790</v>
      </c>
      <c r="F372" s="2">
        <f t="shared" si="91"/>
        <v>10866</v>
      </c>
      <c r="G372" s="2">
        <f t="shared" si="92"/>
        <v>11559</v>
      </c>
      <c r="H372" s="2">
        <f t="shared" si="93"/>
        <v>12155</v>
      </c>
      <c r="I372" s="2">
        <f t="shared" si="94"/>
        <v>12508</v>
      </c>
      <c r="J372" s="2">
        <f t="shared" si="95"/>
        <v>12507</v>
      </c>
      <c r="K372" s="2">
        <f t="shared" si="96"/>
        <v>12512</v>
      </c>
      <c r="L372" s="2">
        <f t="shared" si="97"/>
        <v>12841</v>
      </c>
      <c r="M372" s="2">
        <f t="shared" si="98"/>
        <v>12701</v>
      </c>
      <c r="N372" s="2">
        <f t="shared" si="99"/>
        <v>12575</v>
      </c>
      <c r="O372" s="2">
        <f t="shared" si="100"/>
        <v>12586</v>
      </c>
      <c r="P372" s="2">
        <f t="shared" si="101"/>
        <v>12291</v>
      </c>
      <c r="Q372" s="2">
        <f t="shared" si="102"/>
        <v>12301</v>
      </c>
      <c r="R372" s="2">
        <f t="shared" si="103"/>
        <v>12288</v>
      </c>
      <c r="S372" s="2">
        <f t="shared" si="104"/>
        <v>11739</v>
      </c>
      <c r="T372" s="2">
        <f t="shared" si="105"/>
        <v>11582</v>
      </c>
      <c r="U372" s="2">
        <f t="shared" si="106"/>
        <v>11234</v>
      </c>
      <c r="V372" s="2">
        <f t="shared" si="107"/>
        <v>11052</v>
      </c>
      <c r="W372" s="2">
        <f t="shared" si="108"/>
        <v>10832</v>
      </c>
      <c r="X372" s="2">
        <f t="shared" si="109"/>
        <v>10484</v>
      </c>
      <c r="Y372" s="2">
        <f t="shared" si="110"/>
        <v>10230</v>
      </c>
      <c r="AA372" s="2">
        <f t="shared" si="111"/>
        <v>12841</v>
      </c>
      <c r="AB372" s="2">
        <f t="shared" si="112"/>
        <v>12586</v>
      </c>
      <c r="AC372" s="2">
        <f t="shared" si="113"/>
        <v>12155</v>
      </c>
      <c r="AE372" s="10">
        <v>4</v>
      </c>
      <c r="AF372" s="2">
        <f t="shared" si="114"/>
        <v>109912</v>
      </c>
      <c r="AG372" s="2">
        <f t="shared" si="115"/>
        <v>49753</v>
      </c>
      <c r="AH372" s="2">
        <f t="shared" si="116"/>
        <v>119309</v>
      </c>
      <c r="AI372" s="2">
        <f t="shared" si="117"/>
        <v>278974</v>
      </c>
      <c r="AK372">
        <f t="shared" si="118"/>
        <v>12</v>
      </c>
      <c r="AL372">
        <f t="shared" si="119"/>
        <v>2022</v>
      </c>
      <c r="BK372">
        <v>44924</v>
      </c>
      <c r="BL372" s="2">
        <v>9654.4260000000013</v>
      </c>
      <c r="BM372" s="2">
        <v>9629.4839999999986</v>
      </c>
      <c r="BN372" s="2">
        <v>9589.8660000000036</v>
      </c>
      <c r="BO372" s="2">
        <v>9933.3900000000031</v>
      </c>
      <c r="BP372" s="2">
        <v>9992.2139999999999</v>
      </c>
      <c r="BQ372" s="2">
        <v>10324.365000000002</v>
      </c>
      <c r="BR372" s="2">
        <v>11171.814</v>
      </c>
      <c r="BS372" s="2">
        <v>11257.184999999998</v>
      </c>
      <c r="BT372" s="2">
        <v>11522.612999999999</v>
      </c>
      <c r="BU372" s="2">
        <v>11838.050999999999</v>
      </c>
      <c r="BV372" s="2">
        <v>11773.053000000004</v>
      </c>
      <c r="BW372" s="2">
        <v>11682.678000000002</v>
      </c>
      <c r="BX372" s="2">
        <v>11759.441999999999</v>
      </c>
      <c r="BY372" s="2">
        <v>11581.604999999998</v>
      </c>
      <c r="BZ372" s="2">
        <v>11480.751</v>
      </c>
      <c r="CA372" s="2">
        <v>11322.519000000002</v>
      </c>
      <c r="CB372" s="2">
        <v>11240.856</v>
      </c>
      <c r="CC372" s="2">
        <v>10875.567000000005</v>
      </c>
      <c r="CD372" s="2">
        <v>10633.787999999999</v>
      </c>
      <c r="CE372" s="2">
        <v>10469.189999999999</v>
      </c>
      <c r="CF372" s="2">
        <v>10248.375</v>
      </c>
      <c r="CG372" s="2">
        <v>9999.8070000000007</v>
      </c>
      <c r="CH372" s="2">
        <v>9696.4379999999983</v>
      </c>
      <c r="CI372" s="2">
        <v>9398.5049999999974</v>
      </c>
    </row>
    <row r="373" spans="1:87" x14ac:dyDescent="0.2">
      <c r="A373" s="7">
        <v>44924</v>
      </c>
      <c r="B373" s="2">
        <f t="shared" si="87"/>
        <v>10141</v>
      </c>
      <c r="C373" s="2">
        <f t="shared" si="88"/>
        <v>10115</v>
      </c>
      <c r="D373" s="2">
        <f t="shared" si="89"/>
        <v>10073</v>
      </c>
      <c r="E373" s="2">
        <f t="shared" si="90"/>
        <v>10434</v>
      </c>
      <c r="F373" s="2">
        <f t="shared" si="91"/>
        <v>10496</v>
      </c>
      <c r="G373" s="2">
        <f t="shared" si="92"/>
        <v>10845</v>
      </c>
      <c r="H373" s="2">
        <f t="shared" si="93"/>
        <v>11735</v>
      </c>
      <c r="I373" s="2">
        <f t="shared" si="94"/>
        <v>11825</v>
      </c>
      <c r="J373" s="2">
        <f t="shared" si="95"/>
        <v>12104</v>
      </c>
      <c r="K373" s="2">
        <f t="shared" si="96"/>
        <v>12435</v>
      </c>
      <c r="L373" s="2">
        <f t="shared" si="97"/>
        <v>12367</v>
      </c>
      <c r="M373" s="2">
        <f t="shared" si="98"/>
        <v>12272</v>
      </c>
      <c r="N373" s="2">
        <f t="shared" si="99"/>
        <v>12352</v>
      </c>
      <c r="O373" s="2">
        <f t="shared" si="100"/>
        <v>12166</v>
      </c>
      <c r="P373" s="2">
        <f t="shared" si="101"/>
        <v>12060</v>
      </c>
      <c r="Q373" s="2">
        <f t="shared" si="102"/>
        <v>11894</v>
      </c>
      <c r="R373" s="2">
        <f t="shared" si="103"/>
        <v>11808</v>
      </c>
      <c r="S373" s="2">
        <f t="shared" si="104"/>
        <v>11424</v>
      </c>
      <c r="T373" s="2">
        <f t="shared" si="105"/>
        <v>11170</v>
      </c>
      <c r="U373" s="2">
        <f t="shared" si="106"/>
        <v>10997</v>
      </c>
      <c r="V373" s="2">
        <f t="shared" si="107"/>
        <v>10765</v>
      </c>
      <c r="W373" s="2">
        <f t="shared" si="108"/>
        <v>10504</v>
      </c>
      <c r="X373" s="2">
        <f t="shared" si="109"/>
        <v>10185</v>
      </c>
      <c r="Y373" s="2">
        <f t="shared" si="110"/>
        <v>9872</v>
      </c>
      <c r="AA373" s="2">
        <f t="shared" si="111"/>
        <v>12435</v>
      </c>
      <c r="AB373" s="2">
        <f t="shared" si="112"/>
        <v>12352</v>
      </c>
      <c r="AC373" s="2">
        <f t="shared" si="113"/>
        <v>11735</v>
      </c>
      <c r="AE373" s="10">
        <v>5</v>
      </c>
      <c r="AF373" s="2">
        <f t="shared" si="114"/>
        <v>106402</v>
      </c>
      <c r="AG373" s="2">
        <f t="shared" si="115"/>
        <v>48472</v>
      </c>
      <c r="AH373" s="2">
        <f t="shared" si="116"/>
        <v>115165</v>
      </c>
      <c r="AI373" s="2">
        <f t="shared" si="117"/>
        <v>270039</v>
      </c>
      <c r="AK373">
        <f t="shared" si="118"/>
        <v>12</v>
      </c>
      <c r="AL373">
        <f t="shared" si="119"/>
        <v>2022</v>
      </c>
      <c r="BK373">
        <v>44925</v>
      </c>
      <c r="BL373" s="2">
        <v>9343.7249999999985</v>
      </c>
      <c r="BM373" s="2">
        <v>9279.0210000000006</v>
      </c>
      <c r="BN373" s="2">
        <v>9275.2710000000006</v>
      </c>
      <c r="BO373" s="2">
        <v>9596.2769999999982</v>
      </c>
      <c r="BP373" s="2">
        <v>9679.9260000000013</v>
      </c>
      <c r="BQ373" s="2">
        <v>10024.709999999997</v>
      </c>
      <c r="BR373" s="2">
        <v>10651.679999999998</v>
      </c>
      <c r="BS373" s="2">
        <v>10926.803999999996</v>
      </c>
      <c r="BT373" s="2">
        <v>11050.436999999996</v>
      </c>
      <c r="BU373" s="2">
        <v>11157.516000000001</v>
      </c>
      <c r="BV373" s="2">
        <v>11256.779999999999</v>
      </c>
      <c r="BW373" s="2">
        <v>11247.905999999999</v>
      </c>
      <c r="BX373" s="2">
        <v>11279.214000000002</v>
      </c>
      <c r="BY373" s="2">
        <v>11169.153</v>
      </c>
      <c r="BZ373" s="2">
        <v>10927.833000000001</v>
      </c>
      <c r="CA373" s="2">
        <v>10854.216</v>
      </c>
      <c r="CB373" s="2">
        <v>10790.784</v>
      </c>
      <c r="CC373" s="2">
        <v>10608.501000000002</v>
      </c>
      <c r="CD373" s="2">
        <v>10418.435999999998</v>
      </c>
      <c r="CE373" s="2">
        <v>10271.711999999998</v>
      </c>
      <c r="CF373" s="2">
        <v>10144.746000000001</v>
      </c>
      <c r="CG373" s="2">
        <v>9942.1440000000002</v>
      </c>
      <c r="CH373" s="2">
        <v>9587.3070000000007</v>
      </c>
      <c r="CI373" s="2">
        <v>9197.7870000000003</v>
      </c>
    </row>
    <row r="374" spans="1:87" x14ac:dyDescent="0.2">
      <c r="A374" s="7">
        <v>44925</v>
      </c>
      <c r="B374" s="2">
        <f t="shared" si="87"/>
        <v>9815</v>
      </c>
      <c r="C374" s="2">
        <f t="shared" si="88"/>
        <v>9747</v>
      </c>
      <c r="D374" s="2">
        <f t="shared" si="89"/>
        <v>9743</v>
      </c>
      <c r="E374" s="2">
        <f t="shared" si="90"/>
        <v>10080</v>
      </c>
      <c r="F374" s="2">
        <f t="shared" si="91"/>
        <v>10168</v>
      </c>
      <c r="G374" s="2">
        <f t="shared" si="92"/>
        <v>10530</v>
      </c>
      <c r="H374" s="2">
        <f t="shared" si="93"/>
        <v>11189</v>
      </c>
      <c r="I374" s="2">
        <f t="shared" si="94"/>
        <v>11478</v>
      </c>
      <c r="J374" s="2">
        <f t="shared" si="95"/>
        <v>11608</v>
      </c>
      <c r="K374" s="2">
        <f t="shared" si="96"/>
        <v>11720</v>
      </c>
      <c r="L374" s="2">
        <f t="shared" si="97"/>
        <v>11824</v>
      </c>
      <c r="M374" s="2">
        <f t="shared" si="98"/>
        <v>11815</v>
      </c>
      <c r="N374" s="2">
        <f t="shared" si="99"/>
        <v>11848</v>
      </c>
      <c r="O374" s="2">
        <f t="shared" si="100"/>
        <v>11732</v>
      </c>
      <c r="P374" s="2">
        <f t="shared" si="101"/>
        <v>11479</v>
      </c>
      <c r="Q374" s="2">
        <f t="shared" si="102"/>
        <v>11402</v>
      </c>
      <c r="R374" s="2">
        <f t="shared" si="103"/>
        <v>11335</v>
      </c>
      <c r="S374" s="2">
        <f t="shared" si="104"/>
        <v>11143</v>
      </c>
      <c r="T374" s="2">
        <f t="shared" si="105"/>
        <v>10944</v>
      </c>
      <c r="U374" s="2">
        <f t="shared" si="106"/>
        <v>10790</v>
      </c>
      <c r="V374" s="2">
        <f t="shared" si="107"/>
        <v>10656</v>
      </c>
      <c r="W374" s="2">
        <f t="shared" si="108"/>
        <v>10444</v>
      </c>
      <c r="X374" s="2">
        <f t="shared" si="109"/>
        <v>10071</v>
      </c>
      <c r="Y374" s="2">
        <f t="shared" si="110"/>
        <v>9662</v>
      </c>
      <c r="AA374" s="2">
        <f t="shared" si="111"/>
        <v>11824</v>
      </c>
      <c r="AB374" s="2">
        <f t="shared" si="112"/>
        <v>11848</v>
      </c>
      <c r="AC374" s="2">
        <f t="shared" si="113"/>
        <v>11189</v>
      </c>
      <c r="AE374" s="10">
        <v>6</v>
      </c>
      <c r="AF374" s="2">
        <f t="shared" si="114"/>
        <v>102657</v>
      </c>
      <c r="AG374" s="2">
        <f t="shared" si="115"/>
        <v>46461</v>
      </c>
      <c r="AH374" s="2">
        <f t="shared" si="116"/>
        <v>112105</v>
      </c>
      <c r="AI374" s="2">
        <f t="shared" si="117"/>
        <v>261223</v>
      </c>
      <c r="AK374">
        <f t="shared" si="118"/>
        <v>12</v>
      </c>
      <c r="AL374">
        <f t="shared" si="119"/>
        <v>2022</v>
      </c>
      <c r="BK374">
        <v>44926</v>
      </c>
      <c r="BL374" s="2">
        <v>9050.8049999999967</v>
      </c>
      <c r="BM374" s="2">
        <v>9025.3770000000004</v>
      </c>
      <c r="BN374" s="2">
        <v>9068.4719999999998</v>
      </c>
      <c r="BO374" s="2">
        <v>9295.9470000000019</v>
      </c>
      <c r="BP374" s="2">
        <v>9294.9539999999997</v>
      </c>
      <c r="BQ374" s="2">
        <v>9414.375</v>
      </c>
      <c r="BR374" s="2">
        <v>9748.6110000000008</v>
      </c>
      <c r="BS374" s="2">
        <v>9670.7039999999997</v>
      </c>
      <c r="BT374" s="2">
        <v>9700.4760000000006</v>
      </c>
      <c r="BU374" s="2">
        <v>9890.1360000000022</v>
      </c>
      <c r="BV374" s="2">
        <v>9978.4079999999976</v>
      </c>
      <c r="BW374" s="2">
        <v>9936.0720000000019</v>
      </c>
      <c r="BX374" s="2">
        <v>9876.9360000000015</v>
      </c>
      <c r="BY374" s="2">
        <v>9857.6790000000001</v>
      </c>
      <c r="BZ374" s="2">
        <v>9883.6409999999978</v>
      </c>
      <c r="CA374" s="2">
        <v>9863.3490000000002</v>
      </c>
      <c r="CB374" s="2">
        <v>10033.878000000001</v>
      </c>
      <c r="CC374" s="2">
        <v>9851.8230000000003</v>
      </c>
      <c r="CD374" s="2">
        <v>9712.6950000000033</v>
      </c>
      <c r="CE374" s="2">
        <v>9734.4330000000009</v>
      </c>
      <c r="CF374" s="2">
        <v>9549.8189999999977</v>
      </c>
      <c r="CG374" s="2">
        <v>9348.8940000000002</v>
      </c>
      <c r="CH374" s="2">
        <v>9148.7579999999998</v>
      </c>
      <c r="CI374" s="2">
        <v>8919.4619999999995</v>
      </c>
    </row>
    <row r="375" spans="1:87" x14ac:dyDescent="0.2">
      <c r="A375" s="7">
        <v>44926</v>
      </c>
      <c r="B375" s="2">
        <f t="shared" si="87"/>
        <v>9507</v>
      </c>
      <c r="C375" s="2">
        <f t="shared" si="88"/>
        <v>9481</v>
      </c>
      <c r="D375" s="2">
        <f t="shared" si="89"/>
        <v>9526</v>
      </c>
      <c r="E375" s="2">
        <f t="shared" si="90"/>
        <v>9765</v>
      </c>
      <c r="F375" s="2">
        <f t="shared" si="91"/>
        <v>9764</v>
      </c>
      <c r="G375" s="2">
        <f t="shared" si="92"/>
        <v>9889</v>
      </c>
      <c r="H375" s="2">
        <f t="shared" si="93"/>
        <v>10240</v>
      </c>
      <c r="I375" s="2">
        <f t="shared" si="94"/>
        <v>10158</v>
      </c>
      <c r="J375" s="2">
        <f t="shared" si="95"/>
        <v>10190</v>
      </c>
      <c r="K375" s="2">
        <f t="shared" si="96"/>
        <v>10389</v>
      </c>
      <c r="L375" s="2">
        <f t="shared" si="97"/>
        <v>10482</v>
      </c>
      <c r="M375" s="2">
        <f t="shared" si="98"/>
        <v>10437</v>
      </c>
      <c r="N375" s="2">
        <f t="shared" si="99"/>
        <v>10375</v>
      </c>
      <c r="O375" s="2">
        <f t="shared" si="100"/>
        <v>10355</v>
      </c>
      <c r="P375" s="2">
        <f t="shared" si="101"/>
        <v>10382</v>
      </c>
      <c r="Q375" s="2">
        <f t="shared" si="102"/>
        <v>10361</v>
      </c>
      <c r="R375" s="2">
        <f t="shared" si="103"/>
        <v>10540</v>
      </c>
      <c r="S375" s="2">
        <f t="shared" si="104"/>
        <v>10349</v>
      </c>
      <c r="T375" s="2">
        <f t="shared" si="105"/>
        <v>10203</v>
      </c>
      <c r="U375" s="2">
        <f t="shared" si="106"/>
        <v>10225</v>
      </c>
      <c r="V375" s="2">
        <f t="shared" si="107"/>
        <v>10031</v>
      </c>
      <c r="W375" s="2">
        <f t="shared" si="108"/>
        <v>9820</v>
      </c>
      <c r="X375" s="2">
        <f t="shared" si="109"/>
        <v>9610</v>
      </c>
      <c r="Y375" s="2">
        <f t="shared" si="110"/>
        <v>9369</v>
      </c>
      <c r="AA375" s="2">
        <f t="shared" si="111"/>
        <v>0</v>
      </c>
      <c r="AB375" s="2">
        <f t="shared" si="112"/>
        <v>10540</v>
      </c>
      <c r="AC375" s="2">
        <f t="shared" si="113"/>
        <v>10240</v>
      </c>
      <c r="AE375" s="10">
        <v>7</v>
      </c>
      <c r="AF375" s="2">
        <f t="shared" si="114"/>
        <v>0</v>
      </c>
      <c r="AG375" s="2">
        <f t="shared" si="115"/>
        <v>134446</v>
      </c>
      <c r="AH375" s="2">
        <f t="shared" si="116"/>
        <v>107002</v>
      </c>
      <c r="AI375" s="2">
        <f t="shared" si="117"/>
        <v>241448</v>
      </c>
      <c r="AK375">
        <f t="shared" si="118"/>
        <v>12</v>
      </c>
      <c r="AL375">
        <f t="shared" si="119"/>
        <v>2022</v>
      </c>
      <c r="BK375">
        <v>44927</v>
      </c>
      <c r="BL375" s="2">
        <v>8888.744999999999</v>
      </c>
      <c r="BM375" s="2">
        <v>8791.9409999999989</v>
      </c>
      <c r="BN375" s="2">
        <v>8766.0449999999983</v>
      </c>
      <c r="BO375" s="2">
        <v>8975.2619999999988</v>
      </c>
      <c r="BP375" s="2">
        <v>9007.3559999999998</v>
      </c>
      <c r="BQ375" s="2">
        <v>9045.3960000000006</v>
      </c>
      <c r="BR375" s="2">
        <v>9311.9189999999999</v>
      </c>
      <c r="BS375" s="2">
        <v>9255.0929999999989</v>
      </c>
      <c r="BT375" s="2">
        <v>9090.9719999999998</v>
      </c>
      <c r="BU375" s="2">
        <v>9096.7830000000013</v>
      </c>
      <c r="BV375" s="2">
        <v>9114.9659999999985</v>
      </c>
      <c r="BW375" s="2">
        <v>9342.8220000000001</v>
      </c>
      <c r="BX375" s="2">
        <v>9283.4249999999993</v>
      </c>
      <c r="BY375" s="2">
        <v>9312.5999999999967</v>
      </c>
      <c r="BZ375" s="2">
        <v>9359.0009999999984</v>
      </c>
      <c r="CA375" s="2">
        <v>9398.31</v>
      </c>
      <c r="CB375" s="2">
        <v>9612.7020000000011</v>
      </c>
      <c r="CC375" s="2">
        <v>9652.9530000000013</v>
      </c>
      <c r="CD375" s="2">
        <v>9534.9840000000004</v>
      </c>
      <c r="CE375" s="2">
        <v>9488.6040000000012</v>
      </c>
      <c r="CF375" s="2">
        <v>9479.0280000000021</v>
      </c>
      <c r="CG375" s="2">
        <v>9470.4840000000022</v>
      </c>
      <c r="CH375" s="2">
        <v>9319.1999999999989</v>
      </c>
      <c r="CI375" s="2">
        <v>9059.8649999999998</v>
      </c>
    </row>
    <row r="376" spans="1:87" s="16" customFormat="1" x14ac:dyDescent="0.2">
      <c r="A376" s="7">
        <v>44927</v>
      </c>
      <c r="B376" s="2">
        <f t="shared" si="87"/>
        <v>9337</v>
      </c>
      <c r="C376" s="2">
        <f t="shared" si="88"/>
        <v>9235</v>
      </c>
      <c r="D376" s="2">
        <f t="shared" si="89"/>
        <v>9208</v>
      </c>
      <c r="E376" s="2">
        <f t="shared" si="90"/>
        <v>9428</v>
      </c>
      <c r="F376" s="2">
        <f t="shared" si="91"/>
        <v>9462</v>
      </c>
      <c r="G376" s="2">
        <f t="shared" si="92"/>
        <v>9502</v>
      </c>
      <c r="H376" s="2">
        <f t="shared" si="93"/>
        <v>9782</v>
      </c>
      <c r="I376" s="2">
        <f t="shared" si="94"/>
        <v>9722</v>
      </c>
      <c r="J376" s="2">
        <f t="shared" si="95"/>
        <v>9549</v>
      </c>
      <c r="K376" s="2">
        <f t="shared" si="96"/>
        <v>9556</v>
      </c>
      <c r="L376" s="2">
        <f t="shared" si="97"/>
        <v>9575</v>
      </c>
      <c r="M376" s="2">
        <f t="shared" si="98"/>
        <v>9814</v>
      </c>
      <c r="N376" s="2">
        <f t="shared" si="99"/>
        <v>9752</v>
      </c>
      <c r="O376" s="2">
        <f t="shared" si="100"/>
        <v>9782</v>
      </c>
      <c r="P376" s="2">
        <f t="shared" si="101"/>
        <v>9831</v>
      </c>
      <c r="Q376" s="2">
        <f t="shared" si="102"/>
        <v>9872</v>
      </c>
      <c r="R376" s="2">
        <f t="shared" si="103"/>
        <v>10097</v>
      </c>
      <c r="S376" s="2">
        <f t="shared" si="104"/>
        <v>10140</v>
      </c>
      <c r="T376" s="2">
        <f t="shared" si="105"/>
        <v>10016</v>
      </c>
      <c r="U376" s="2">
        <f t="shared" si="106"/>
        <v>9967</v>
      </c>
      <c r="V376" s="2">
        <f t="shared" si="107"/>
        <v>9957</v>
      </c>
      <c r="W376" s="2">
        <f t="shared" si="108"/>
        <v>9948</v>
      </c>
      <c r="X376" s="2">
        <f t="shared" si="109"/>
        <v>9789</v>
      </c>
      <c r="Y376" s="2">
        <f t="shared" si="110"/>
        <v>9517</v>
      </c>
      <c r="AA376" s="15">
        <f t="shared" si="111"/>
        <v>0</v>
      </c>
      <c r="AB376" s="15">
        <f t="shared" si="112"/>
        <v>10140</v>
      </c>
      <c r="AC376" s="15">
        <f t="shared" si="113"/>
        <v>9957</v>
      </c>
      <c r="AE376" s="17">
        <v>8</v>
      </c>
      <c r="AF376" s="15">
        <f t="shared" si="114"/>
        <v>0</v>
      </c>
      <c r="AG376" s="15">
        <f t="shared" si="115"/>
        <v>127673</v>
      </c>
      <c r="AH376" s="15">
        <f t="shared" si="116"/>
        <v>105165</v>
      </c>
      <c r="AI376" s="15">
        <f t="shared" si="117"/>
        <v>232838</v>
      </c>
      <c r="AK376" s="16">
        <f t="shared" si="118"/>
        <v>1</v>
      </c>
      <c r="AL376" s="16">
        <f t="shared" si="119"/>
        <v>2023</v>
      </c>
      <c r="BK376" s="16">
        <v>44928</v>
      </c>
      <c r="BL376" s="2">
        <v>8927.9760000000006</v>
      </c>
      <c r="BM376" s="2">
        <v>8885.6880000000001</v>
      </c>
      <c r="BN376" s="2">
        <v>8885.8799999999992</v>
      </c>
      <c r="BO376" s="2">
        <v>9259.9680000000008</v>
      </c>
      <c r="BP376" s="2">
        <v>9544.7160000000003</v>
      </c>
      <c r="BQ376" s="2">
        <v>9612.75</v>
      </c>
      <c r="BR376" s="2">
        <v>9968.4300000000021</v>
      </c>
      <c r="BS376" s="2">
        <v>10001.253000000001</v>
      </c>
      <c r="BT376" s="2">
        <v>10210.031999999999</v>
      </c>
      <c r="BU376" s="2">
        <v>10158.852000000001</v>
      </c>
      <c r="BV376" s="2">
        <v>10273.661999999998</v>
      </c>
      <c r="BW376" s="2">
        <v>10296.347999999998</v>
      </c>
      <c r="BX376" s="2">
        <v>10328.939999999999</v>
      </c>
      <c r="BY376" s="2">
        <v>10143.213000000002</v>
      </c>
      <c r="BZ376" s="2">
        <v>9768.9359999999997</v>
      </c>
      <c r="CA376" s="2">
        <v>9834.7950000000019</v>
      </c>
      <c r="CB376" s="2">
        <v>10489.779</v>
      </c>
      <c r="CC376" s="2">
        <v>10497.839999999997</v>
      </c>
      <c r="CD376" s="2">
        <v>10349.526000000002</v>
      </c>
      <c r="CE376" s="2">
        <v>10351.506000000001</v>
      </c>
      <c r="CF376" s="2">
        <v>10314.288000000002</v>
      </c>
      <c r="CG376" s="2">
        <v>10217.220000000001</v>
      </c>
      <c r="CH376" s="2">
        <v>10028.808000000001</v>
      </c>
      <c r="CI376" s="2">
        <v>9661.2329999999984</v>
      </c>
    </row>
    <row r="377" spans="1:87" x14ac:dyDescent="0.2">
      <c r="A377" s="7">
        <v>44928</v>
      </c>
      <c r="B377" s="2">
        <f t="shared" si="87"/>
        <v>9378</v>
      </c>
      <c r="C377" s="2">
        <f t="shared" si="88"/>
        <v>9334</v>
      </c>
      <c r="D377" s="2">
        <f t="shared" si="89"/>
        <v>9334</v>
      </c>
      <c r="E377" s="2">
        <f t="shared" si="90"/>
        <v>9727</v>
      </c>
      <c r="F377" s="2">
        <f t="shared" si="91"/>
        <v>10026</v>
      </c>
      <c r="G377" s="2">
        <f t="shared" si="92"/>
        <v>10098</v>
      </c>
      <c r="H377" s="2">
        <f t="shared" si="93"/>
        <v>10471</v>
      </c>
      <c r="I377" s="2">
        <f t="shared" si="94"/>
        <v>10506</v>
      </c>
      <c r="J377" s="2">
        <f t="shared" si="95"/>
        <v>10725</v>
      </c>
      <c r="K377" s="2">
        <f t="shared" si="96"/>
        <v>10671</v>
      </c>
      <c r="L377" s="2">
        <f t="shared" si="97"/>
        <v>10792</v>
      </c>
      <c r="M377" s="2">
        <f t="shared" si="98"/>
        <v>10816</v>
      </c>
      <c r="N377" s="2">
        <f t="shared" si="99"/>
        <v>10850</v>
      </c>
      <c r="O377" s="2">
        <f t="shared" si="100"/>
        <v>10655</v>
      </c>
      <c r="P377" s="2">
        <f t="shared" si="101"/>
        <v>10262</v>
      </c>
      <c r="Q377" s="2">
        <f t="shared" si="102"/>
        <v>10331</v>
      </c>
      <c r="R377" s="2">
        <f t="shared" si="103"/>
        <v>11019</v>
      </c>
      <c r="S377" s="2">
        <f t="shared" si="104"/>
        <v>11027</v>
      </c>
      <c r="T377" s="2">
        <f t="shared" si="105"/>
        <v>10871</v>
      </c>
      <c r="U377" s="2">
        <f t="shared" si="106"/>
        <v>10874</v>
      </c>
      <c r="V377" s="2">
        <f t="shared" si="107"/>
        <v>10834</v>
      </c>
      <c r="W377" s="2">
        <f t="shared" si="108"/>
        <v>10732</v>
      </c>
      <c r="X377" s="2">
        <f t="shared" si="109"/>
        <v>10535</v>
      </c>
      <c r="Y377" s="2">
        <f t="shared" si="110"/>
        <v>10148</v>
      </c>
      <c r="AA377" s="2">
        <f t="shared" si="111"/>
        <v>11027</v>
      </c>
      <c r="AB377" s="2">
        <f t="shared" si="112"/>
        <v>10850</v>
      </c>
      <c r="AC377" s="2">
        <f t="shared" si="113"/>
        <v>10834</v>
      </c>
      <c r="AE377" s="10">
        <v>2</v>
      </c>
      <c r="AF377" s="2">
        <f t="shared" si="114"/>
        <v>97301</v>
      </c>
      <c r="AG377" s="2">
        <f t="shared" si="115"/>
        <v>42098</v>
      </c>
      <c r="AH377" s="2">
        <f t="shared" si="116"/>
        <v>110617</v>
      </c>
      <c r="AI377" s="2">
        <f t="shared" si="117"/>
        <v>250016</v>
      </c>
      <c r="AK377">
        <f t="shared" si="118"/>
        <v>1</v>
      </c>
      <c r="AL377">
        <f t="shared" si="119"/>
        <v>2023</v>
      </c>
      <c r="BK377">
        <v>44929</v>
      </c>
      <c r="BL377" s="2">
        <v>9739.2810000000009</v>
      </c>
      <c r="BM377" s="2">
        <v>9852.7620000000006</v>
      </c>
      <c r="BN377" s="2">
        <v>9615.6990000000005</v>
      </c>
      <c r="BO377" s="2">
        <v>9831.146999999999</v>
      </c>
      <c r="BP377" s="2">
        <v>10331.039999999999</v>
      </c>
      <c r="BQ377" s="2">
        <v>10779.606000000002</v>
      </c>
      <c r="BR377" s="2">
        <v>11516.91</v>
      </c>
      <c r="BS377" s="2">
        <v>12034.632</v>
      </c>
      <c r="BT377" s="2">
        <v>12437.745000000001</v>
      </c>
      <c r="BU377" s="2">
        <v>12575.639999999996</v>
      </c>
      <c r="BV377" s="2">
        <v>12651.894</v>
      </c>
      <c r="BW377" s="2">
        <v>12412.767000000002</v>
      </c>
      <c r="BX377" s="2">
        <v>12905.387999999999</v>
      </c>
      <c r="BY377" s="2">
        <v>12805.943999999996</v>
      </c>
      <c r="BZ377" s="2">
        <v>12450.482999999998</v>
      </c>
      <c r="CA377" s="2">
        <v>12091.905000000001</v>
      </c>
      <c r="CB377" s="2">
        <v>12148.848</v>
      </c>
      <c r="CC377" s="2">
        <v>11888.432999999999</v>
      </c>
      <c r="CD377" s="2">
        <v>11626.743000000002</v>
      </c>
      <c r="CE377" s="2">
        <v>11189.208000000001</v>
      </c>
      <c r="CF377" s="2">
        <v>11042.985000000001</v>
      </c>
      <c r="CG377" s="2">
        <v>10981.022999999999</v>
      </c>
      <c r="CH377" s="2">
        <v>10764.815999999999</v>
      </c>
      <c r="CI377" s="2">
        <v>10279.659000000001</v>
      </c>
    </row>
    <row r="378" spans="1:87" x14ac:dyDescent="0.2">
      <c r="A378" s="7">
        <v>44929</v>
      </c>
      <c r="B378" s="2">
        <f t="shared" si="87"/>
        <v>10230</v>
      </c>
      <c r="C378" s="2">
        <f t="shared" si="88"/>
        <v>10350</v>
      </c>
      <c r="D378" s="2">
        <f t="shared" si="89"/>
        <v>10101</v>
      </c>
      <c r="E378" s="2">
        <f t="shared" si="90"/>
        <v>10327</v>
      </c>
      <c r="F378" s="2">
        <f t="shared" si="91"/>
        <v>10852</v>
      </c>
      <c r="G378" s="2">
        <f t="shared" si="92"/>
        <v>11323</v>
      </c>
      <c r="H378" s="2">
        <f t="shared" si="93"/>
        <v>12098</v>
      </c>
      <c r="I378" s="2">
        <f t="shared" si="94"/>
        <v>12642</v>
      </c>
      <c r="J378" s="2">
        <f t="shared" si="95"/>
        <v>13065</v>
      </c>
      <c r="K378" s="2">
        <f t="shared" si="96"/>
        <v>13210</v>
      </c>
      <c r="L378" s="2">
        <f t="shared" si="97"/>
        <v>13290</v>
      </c>
      <c r="M378" s="2">
        <f t="shared" si="98"/>
        <v>13039</v>
      </c>
      <c r="N378" s="2">
        <f t="shared" si="99"/>
        <v>13556</v>
      </c>
      <c r="O378" s="2">
        <f t="shared" si="100"/>
        <v>13452</v>
      </c>
      <c r="P378" s="2">
        <f t="shared" si="101"/>
        <v>13078</v>
      </c>
      <c r="Q378" s="2">
        <f t="shared" si="102"/>
        <v>12702</v>
      </c>
      <c r="R378" s="2">
        <f t="shared" si="103"/>
        <v>12762</v>
      </c>
      <c r="S378" s="2">
        <f t="shared" si="104"/>
        <v>12488</v>
      </c>
      <c r="T378" s="2">
        <f t="shared" si="105"/>
        <v>12213</v>
      </c>
      <c r="U378" s="2">
        <f t="shared" si="106"/>
        <v>11753</v>
      </c>
      <c r="V378" s="2">
        <f t="shared" si="107"/>
        <v>11600</v>
      </c>
      <c r="W378" s="2">
        <f t="shared" si="108"/>
        <v>11535</v>
      </c>
      <c r="X378" s="2">
        <f t="shared" si="109"/>
        <v>11308</v>
      </c>
      <c r="Y378" s="2">
        <f t="shared" si="110"/>
        <v>10798</v>
      </c>
      <c r="AA378" s="2">
        <f t="shared" si="111"/>
        <v>13290</v>
      </c>
      <c r="AB378" s="2">
        <f t="shared" si="112"/>
        <v>13556</v>
      </c>
      <c r="AC378" s="2">
        <f t="shared" si="113"/>
        <v>12098</v>
      </c>
      <c r="AE378" s="10">
        <v>3</v>
      </c>
      <c r="AF378" s="2">
        <f t="shared" si="114"/>
        <v>114462</v>
      </c>
      <c r="AG378" s="2">
        <f t="shared" si="115"/>
        <v>52788</v>
      </c>
      <c r="AH378" s="2">
        <f t="shared" si="116"/>
        <v>120522</v>
      </c>
      <c r="AI378" s="2">
        <f t="shared" si="117"/>
        <v>287772</v>
      </c>
      <c r="AK378">
        <f t="shared" si="118"/>
        <v>1</v>
      </c>
      <c r="AL378">
        <f t="shared" si="119"/>
        <v>2023</v>
      </c>
      <c r="BK378">
        <v>44930</v>
      </c>
      <c r="BL378" s="2">
        <v>10408.017</v>
      </c>
      <c r="BM378" s="2">
        <v>10387.485000000001</v>
      </c>
      <c r="BN378" s="2">
        <v>10178.732999999998</v>
      </c>
      <c r="BO378" s="2">
        <v>10238.382000000001</v>
      </c>
      <c r="BP378" s="2">
        <v>10756.017</v>
      </c>
      <c r="BQ378" s="2">
        <v>11222.339999999998</v>
      </c>
      <c r="BR378" s="2">
        <v>11777.913</v>
      </c>
      <c r="BS378" s="2">
        <v>12064.952999999998</v>
      </c>
      <c r="BT378" s="2">
        <v>12558.963</v>
      </c>
      <c r="BU378" s="2">
        <v>12718.457999999999</v>
      </c>
      <c r="BV378" s="2">
        <v>12958.031999999999</v>
      </c>
      <c r="BW378" s="2">
        <v>12967.815000000001</v>
      </c>
      <c r="BX378" s="2">
        <v>12952.994999999999</v>
      </c>
      <c r="BY378" s="2">
        <v>12898.578000000001</v>
      </c>
      <c r="BZ378" s="2">
        <v>12620.787000000002</v>
      </c>
      <c r="CA378" s="2">
        <v>12424.074000000001</v>
      </c>
      <c r="CB378" s="2">
        <v>12524.775000000001</v>
      </c>
      <c r="CC378" s="2">
        <v>11994.690000000002</v>
      </c>
      <c r="CD378" s="2">
        <v>11846.310000000001</v>
      </c>
      <c r="CE378" s="2">
        <v>11443.884</v>
      </c>
      <c r="CF378" s="2">
        <v>11363.531999999999</v>
      </c>
      <c r="CG378" s="2">
        <v>11214.108000000002</v>
      </c>
      <c r="CH378" s="2">
        <v>11008.917000000001</v>
      </c>
      <c r="CI378" s="2">
        <v>10518.335999999999</v>
      </c>
    </row>
    <row r="379" spans="1:87" x14ac:dyDescent="0.2">
      <c r="A379" s="7">
        <v>44930</v>
      </c>
      <c r="B379" s="2">
        <f t="shared" si="87"/>
        <v>10933</v>
      </c>
      <c r="C379" s="2">
        <f t="shared" si="88"/>
        <v>10911</v>
      </c>
      <c r="D379" s="2">
        <f t="shared" si="89"/>
        <v>10692</v>
      </c>
      <c r="E379" s="2">
        <f t="shared" si="90"/>
        <v>10755</v>
      </c>
      <c r="F379" s="2">
        <f t="shared" si="91"/>
        <v>11298</v>
      </c>
      <c r="G379" s="2">
        <f t="shared" si="92"/>
        <v>11788</v>
      </c>
      <c r="H379" s="2">
        <f t="shared" si="93"/>
        <v>12372</v>
      </c>
      <c r="I379" s="2">
        <f t="shared" si="94"/>
        <v>12673</v>
      </c>
      <c r="J379" s="2">
        <f t="shared" si="95"/>
        <v>13192</v>
      </c>
      <c r="K379" s="2">
        <f t="shared" si="96"/>
        <v>13360</v>
      </c>
      <c r="L379" s="2">
        <f t="shared" si="97"/>
        <v>13612</v>
      </c>
      <c r="M379" s="2">
        <f t="shared" si="98"/>
        <v>13622</v>
      </c>
      <c r="N379" s="2">
        <f t="shared" si="99"/>
        <v>13606</v>
      </c>
      <c r="O379" s="2">
        <f t="shared" si="100"/>
        <v>13549</v>
      </c>
      <c r="P379" s="2">
        <f t="shared" si="101"/>
        <v>13257</v>
      </c>
      <c r="Q379" s="2">
        <f t="shared" si="102"/>
        <v>13051</v>
      </c>
      <c r="R379" s="2">
        <f t="shared" si="103"/>
        <v>13156</v>
      </c>
      <c r="S379" s="2">
        <f t="shared" si="104"/>
        <v>12600</v>
      </c>
      <c r="T379" s="2">
        <f t="shared" si="105"/>
        <v>12444</v>
      </c>
      <c r="U379" s="2">
        <f t="shared" si="106"/>
        <v>12021</v>
      </c>
      <c r="V379" s="2">
        <f t="shared" si="107"/>
        <v>11937</v>
      </c>
      <c r="W379" s="2">
        <f t="shared" si="108"/>
        <v>11780</v>
      </c>
      <c r="X379" s="2">
        <f t="shared" si="109"/>
        <v>11564</v>
      </c>
      <c r="Y379" s="2">
        <f t="shared" si="110"/>
        <v>11049</v>
      </c>
      <c r="AA379" s="2">
        <f t="shared" si="111"/>
        <v>13622</v>
      </c>
      <c r="AB379" s="2">
        <f t="shared" si="112"/>
        <v>13606</v>
      </c>
      <c r="AC379" s="2">
        <f t="shared" si="113"/>
        <v>12372</v>
      </c>
      <c r="AE379" s="10">
        <v>4</v>
      </c>
      <c r="AF379" s="2">
        <f t="shared" si="114"/>
        <v>116680</v>
      </c>
      <c r="AG379" s="2">
        <f t="shared" si="115"/>
        <v>53463</v>
      </c>
      <c r="AH379" s="2">
        <f t="shared" si="116"/>
        <v>125079</v>
      </c>
      <c r="AI379" s="2">
        <f t="shared" si="117"/>
        <v>295222</v>
      </c>
      <c r="AK379">
        <f t="shared" si="118"/>
        <v>1</v>
      </c>
      <c r="AL379">
        <f t="shared" si="119"/>
        <v>2023</v>
      </c>
      <c r="BK379">
        <v>44931</v>
      </c>
      <c r="BL379" s="2">
        <v>10504.677000000001</v>
      </c>
      <c r="BM379" s="2">
        <v>10518.861000000001</v>
      </c>
      <c r="BN379" s="2">
        <v>10346.454000000002</v>
      </c>
      <c r="BO379" s="2">
        <v>10423.152</v>
      </c>
      <c r="BP379" s="2">
        <v>10985.438999999998</v>
      </c>
      <c r="BQ379" s="2">
        <v>11424.474</v>
      </c>
      <c r="BR379" s="2">
        <v>12164.244000000001</v>
      </c>
      <c r="BS379" s="2">
        <v>12512.699999999997</v>
      </c>
      <c r="BT379" s="2">
        <v>12711.755999999999</v>
      </c>
      <c r="BU379" s="2">
        <v>12937.544999999998</v>
      </c>
      <c r="BV379" s="2">
        <v>13176.681</v>
      </c>
      <c r="BW379" s="2">
        <v>13120.919999999995</v>
      </c>
      <c r="BX379" s="2">
        <v>13177.913999999997</v>
      </c>
      <c r="BY379" s="2">
        <v>13251.534000000003</v>
      </c>
      <c r="BZ379" s="2">
        <v>12900.426000000003</v>
      </c>
      <c r="CA379" s="2">
        <v>12325.101000000001</v>
      </c>
      <c r="CB379" s="2">
        <v>12440.948999999999</v>
      </c>
      <c r="CC379" s="2">
        <v>12134.79</v>
      </c>
      <c r="CD379" s="2">
        <v>12043.814999999999</v>
      </c>
      <c r="CE379" s="2">
        <v>11680.374</v>
      </c>
      <c r="CF379" s="2">
        <v>11628.093000000001</v>
      </c>
      <c r="CG379" s="2">
        <v>11427.065999999999</v>
      </c>
      <c r="CH379" s="2">
        <v>11135.349000000002</v>
      </c>
      <c r="CI379" s="2">
        <v>10439.000999999998</v>
      </c>
    </row>
    <row r="380" spans="1:87" x14ac:dyDescent="0.2">
      <c r="A380" s="7">
        <v>44931</v>
      </c>
      <c r="B380" s="2">
        <f t="shared" si="87"/>
        <v>11034</v>
      </c>
      <c r="C380" s="2">
        <f t="shared" si="88"/>
        <v>11049</v>
      </c>
      <c r="D380" s="2">
        <f t="shared" si="89"/>
        <v>10868</v>
      </c>
      <c r="E380" s="2">
        <f t="shared" si="90"/>
        <v>10949</v>
      </c>
      <c r="F380" s="2">
        <f t="shared" si="91"/>
        <v>11539</v>
      </c>
      <c r="G380" s="2">
        <f t="shared" si="92"/>
        <v>12001</v>
      </c>
      <c r="H380" s="2">
        <f t="shared" si="93"/>
        <v>12778</v>
      </c>
      <c r="I380" s="2">
        <f t="shared" si="94"/>
        <v>13144</v>
      </c>
      <c r="J380" s="2">
        <f t="shared" si="95"/>
        <v>13353</v>
      </c>
      <c r="K380" s="2">
        <f t="shared" si="96"/>
        <v>13590</v>
      </c>
      <c r="L380" s="2">
        <f t="shared" si="97"/>
        <v>13841</v>
      </c>
      <c r="M380" s="2">
        <f t="shared" si="98"/>
        <v>13783</v>
      </c>
      <c r="N380" s="2">
        <f t="shared" si="99"/>
        <v>13842</v>
      </c>
      <c r="O380" s="2">
        <f t="shared" si="100"/>
        <v>13920</v>
      </c>
      <c r="P380" s="2">
        <f t="shared" si="101"/>
        <v>13551</v>
      </c>
      <c r="Q380" s="2">
        <f t="shared" si="102"/>
        <v>12947</v>
      </c>
      <c r="R380" s="2">
        <f t="shared" si="103"/>
        <v>13068</v>
      </c>
      <c r="S380" s="2">
        <f t="shared" si="104"/>
        <v>12747</v>
      </c>
      <c r="T380" s="2">
        <f t="shared" si="105"/>
        <v>12651</v>
      </c>
      <c r="U380" s="2">
        <f t="shared" si="106"/>
        <v>12269</v>
      </c>
      <c r="V380" s="2">
        <f t="shared" si="107"/>
        <v>12214</v>
      </c>
      <c r="W380" s="2">
        <f t="shared" si="108"/>
        <v>12003</v>
      </c>
      <c r="X380" s="2">
        <f t="shared" si="109"/>
        <v>11697</v>
      </c>
      <c r="Y380" s="2">
        <f t="shared" si="110"/>
        <v>10965</v>
      </c>
      <c r="AA380" s="2">
        <f t="shared" si="111"/>
        <v>13841</v>
      </c>
      <c r="AB380" s="2">
        <f t="shared" si="112"/>
        <v>13920</v>
      </c>
      <c r="AC380" s="2">
        <f t="shared" si="113"/>
        <v>12778</v>
      </c>
      <c r="AE380" s="10">
        <v>5</v>
      </c>
      <c r="AF380" s="2">
        <f t="shared" si="114"/>
        <v>118446</v>
      </c>
      <c r="AG380" s="2">
        <f t="shared" si="115"/>
        <v>54260</v>
      </c>
      <c r="AH380" s="2">
        <f t="shared" si="116"/>
        <v>127097</v>
      </c>
      <c r="AI380" s="2">
        <f t="shared" si="117"/>
        <v>299803</v>
      </c>
      <c r="AK380">
        <f t="shared" si="118"/>
        <v>1</v>
      </c>
      <c r="AL380">
        <f t="shared" si="119"/>
        <v>2023</v>
      </c>
      <c r="BK380">
        <v>44932</v>
      </c>
      <c r="BL380" s="2">
        <v>10194.063</v>
      </c>
      <c r="BM380" s="2">
        <v>10061.223</v>
      </c>
      <c r="BN380" s="2">
        <v>10081.514999999999</v>
      </c>
      <c r="BO380" s="2">
        <v>10350.371999999998</v>
      </c>
      <c r="BP380" s="2">
        <v>10351.902</v>
      </c>
      <c r="BQ380" s="2">
        <v>10716.678000000002</v>
      </c>
      <c r="BR380" s="2">
        <v>11285.957999999999</v>
      </c>
      <c r="BS380" s="2">
        <v>11780.444999999998</v>
      </c>
      <c r="BT380" s="2">
        <v>11993.928000000005</v>
      </c>
      <c r="BU380" s="2">
        <v>12259.766999999998</v>
      </c>
      <c r="BV380" s="2">
        <v>12643.928999999996</v>
      </c>
      <c r="BW380" s="2">
        <v>12348.828</v>
      </c>
      <c r="BX380" s="2">
        <v>11055.597</v>
      </c>
      <c r="BY380" s="2">
        <v>9794.2859999999982</v>
      </c>
      <c r="BZ380" s="2">
        <v>9694.1759999999995</v>
      </c>
      <c r="CA380" s="2">
        <v>9515.9730000000018</v>
      </c>
      <c r="CB380" s="2">
        <v>9523.1370000000006</v>
      </c>
      <c r="CC380" s="2">
        <v>9340.0379999999986</v>
      </c>
      <c r="CD380" s="2">
        <v>9129.0570000000007</v>
      </c>
      <c r="CE380" s="2">
        <v>8919.3240000000005</v>
      </c>
      <c r="CF380" s="2">
        <v>8827.9409999999989</v>
      </c>
      <c r="CG380" s="2">
        <v>8534.0610000000015</v>
      </c>
      <c r="CH380" s="2">
        <v>8335.0710000000017</v>
      </c>
      <c r="CI380" s="2">
        <v>7872.7770000000019</v>
      </c>
    </row>
    <row r="381" spans="1:87" x14ac:dyDescent="0.2">
      <c r="A381" s="7">
        <v>44932</v>
      </c>
      <c r="B381" s="2">
        <f t="shared" si="87"/>
        <v>10708</v>
      </c>
      <c r="C381" s="2">
        <f t="shared" si="88"/>
        <v>10569</v>
      </c>
      <c r="D381" s="2">
        <f t="shared" si="89"/>
        <v>10590</v>
      </c>
      <c r="E381" s="2">
        <f t="shared" si="90"/>
        <v>10872</v>
      </c>
      <c r="F381" s="2">
        <f t="shared" si="91"/>
        <v>10874</v>
      </c>
      <c r="G381" s="2">
        <f t="shared" si="92"/>
        <v>11257</v>
      </c>
      <c r="H381" s="2">
        <f t="shared" si="93"/>
        <v>11855</v>
      </c>
      <c r="I381" s="2">
        <f t="shared" si="94"/>
        <v>12375</v>
      </c>
      <c r="J381" s="2">
        <f t="shared" si="95"/>
        <v>12599</v>
      </c>
      <c r="K381" s="2">
        <f t="shared" si="96"/>
        <v>12878</v>
      </c>
      <c r="L381" s="2">
        <f t="shared" si="97"/>
        <v>13282</v>
      </c>
      <c r="M381" s="2">
        <f t="shared" si="98"/>
        <v>12972</v>
      </c>
      <c r="N381" s="2">
        <f t="shared" si="99"/>
        <v>11613</v>
      </c>
      <c r="O381" s="2">
        <f t="shared" si="100"/>
        <v>10288</v>
      </c>
      <c r="P381" s="2">
        <f t="shared" si="101"/>
        <v>10183</v>
      </c>
      <c r="Q381" s="2">
        <f t="shared" si="102"/>
        <v>9996</v>
      </c>
      <c r="R381" s="2">
        <f t="shared" si="103"/>
        <v>10003</v>
      </c>
      <c r="S381" s="2">
        <f t="shared" si="104"/>
        <v>9811</v>
      </c>
      <c r="T381" s="2">
        <f t="shared" si="105"/>
        <v>9589</v>
      </c>
      <c r="U381" s="2">
        <f t="shared" si="106"/>
        <v>9369</v>
      </c>
      <c r="V381" s="2">
        <f t="shared" si="107"/>
        <v>9273</v>
      </c>
      <c r="W381" s="2">
        <f t="shared" si="108"/>
        <v>8964</v>
      </c>
      <c r="X381" s="2">
        <f t="shared" si="109"/>
        <v>8755</v>
      </c>
      <c r="Y381" s="2">
        <f t="shared" si="110"/>
        <v>8270</v>
      </c>
      <c r="AA381" s="2">
        <f t="shared" si="111"/>
        <v>13282</v>
      </c>
      <c r="AB381" s="2">
        <f t="shared" si="112"/>
        <v>11613</v>
      </c>
      <c r="AC381" s="2">
        <f t="shared" si="113"/>
        <v>11855</v>
      </c>
      <c r="AE381" s="10">
        <v>6</v>
      </c>
      <c r="AF381" s="2">
        <f t="shared" si="114"/>
        <v>102878</v>
      </c>
      <c r="AG381" s="2">
        <f t="shared" si="115"/>
        <v>42080</v>
      </c>
      <c r="AH381" s="2">
        <f t="shared" si="116"/>
        <v>111987</v>
      </c>
      <c r="AI381" s="2">
        <f t="shared" si="117"/>
        <v>256945</v>
      </c>
      <c r="AK381">
        <f t="shared" si="118"/>
        <v>1</v>
      </c>
      <c r="AL381">
        <f t="shared" si="119"/>
        <v>2023</v>
      </c>
      <c r="BK381">
        <v>44933</v>
      </c>
      <c r="BL381" s="2">
        <v>7732.143</v>
      </c>
      <c r="BM381" s="2">
        <v>7676.817</v>
      </c>
      <c r="BN381" s="2">
        <v>7641.3180000000002</v>
      </c>
      <c r="BO381" s="2">
        <v>7884.5309999999999</v>
      </c>
      <c r="BP381" s="2">
        <v>7939.7070000000003</v>
      </c>
      <c r="BQ381" s="2">
        <v>8062.5810000000001</v>
      </c>
      <c r="BR381" s="2">
        <v>8311.8119999999999</v>
      </c>
      <c r="BS381" s="2">
        <v>8406.375</v>
      </c>
      <c r="BT381" s="2">
        <v>8353.1279999999988</v>
      </c>
      <c r="BU381" s="2">
        <v>8659.9140000000007</v>
      </c>
      <c r="BV381" s="2">
        <v>8712.0959999999995</v>
      </c>
      <c r="BW381" s="2">
        <v>8522.2650000000012</v>
      </c>
      <c r="BX381" s="2">
        <v>8599.4400000000023</v>
      </c>
      <c r="BY381" s="2">
        <v>8646.7799999999988</v>
      </c>
      <c r="BZ381" s="2">
        <v>8564.7479999999978</v>
      </c>
      <c r="CA381" s="2">
        <v>8456.0700000000015</v>
      </c>
      <c r="CB381" s="2">
        <v>8594.726999999999</v>
      </c>
      <c r="CC381" s="2">
        <v>8495.9490000000005</v>
      </c>
      <c r="CD381" s="2">
        <v>8410.2929999999997</v>
      </c>
      <c r="CE381" s="2">
        <v>8213.715000000002</v>
      </c>
      <c r="CF381" s="2">
        <v>8188.9980000000005</v>
      </c>
      <c r="CG381" s="2">
        <v>8084.2230000000009</v>
      </c>
      <c r="CH381" s="2">
        <v>7998.228000000001</v>
      </c>
      <c r="CI381" s="2">
        <v>7763.2349999999997</v>
      </c>
    </row>
    <row r="382" spans="1:87" x14ac:dyDescent="0.2">
      <c r="A382" s="7">
        <v>44933</v>
      </c>
      <c r="B382" s="2">
        <f t="shared" si="87"/>
        <v>8122</v>
      </c>
      <c r="C382" s="2">
        <f t="shared" si="88"/>
        <v>8064</v>
      </c>
      <c r="D382" s="2">
        <f t="shared" si="89"/>
        <v>8027</v>
      </c>
      <c r="E382" s="2">
        <f t="shared" si="90"/>
        <v>8282</v>
      </c>
      <c r="F382" s="2">
        <f t="shared" si="91"/>
        <v>8340</v>
      </c>
      <c r="G382" s="2">
        <f t="shared" si="92"/>
        <v>8469</v>
      </c>
      <c r="H382" s="2">
        <f t="shared" si="93"/>
        <v>8731</v>
      </c>
      <c r="I382" s="2">
        <f t="shared" si="94"/>
        <v>8830</v>
      </c>
      <c r="J382" s="2">
        <f t="shared" si="95"/>
        <v>8774</v>
      </c>
      <c r="K382" s="2">
        <f t="shared" si="96"/>
        <v>9097</v>
      </c>
      <c r="L382" s="2">
        <f t="shared" si="97"/>
        <v>9151</v>
      </c>
      <c r="M382" s="2">
        <f t="shared" si="98"/>
        <v>8952</v>
      </c>
      <c r="N382" s="2">
        <f t="shared" si="99"/>
        <v>9033</v>
      </c>
      <c r="O382" s="2">
        <f t="shared" si="100"/>
        <v>9083</v>
      </c>
      <c r="P382" s="2">
        <f t="shared" si="101"/>
        <v>8997</v>
      </c>
      <c r="Q382" s="2">
        <f t="shared" si="102"/>
        <v>8883</v>
      </c>
      <c r="R382" s="2">
        <f t="shared" si="103"/>
        <v>9028</v>
      </c>
      <c r="S382" s="2">
        <f t="shared" si="104"/>
        <v>8924</v>
      </c>
      <c r="T382" s="2">
        <f t="shared" si="105"/>
        <v>8834</v>
      </c>
      <c r="U382" s="2">
        <f t="shared" si="106"/>
        <v>8628</v>
      </c>
      <c r="V382" s="2">
        <f t="shared" si="107"/>
        <v>8602</v>
      </c>
      <c r="W382" s="2">
        <f t="shared" si="108"/>
        <v>8492</v>
      </c>
      <c r="X382" s="2">
        <f t="shared" si="109"/>
        <v>8402</v>
      </c>
      <c r="Y382" s="2">
        <f t="shared" si="110"/>
        <v>8155</v>
      </c>
      <c r="AA382" s="2">
        <f t="shared" si="111"/>
        <v>0</v>
      </c>
      <c r="AB382" s="2">
        <f t="shared" si="112"/>
        <v>9151</v>
      </c>
      <c r="AC382" s="2">
        <f t="shared" si="113"/>
        <v>8731</v>
      </c>
      <c r="AE382" s="10">
        <v>7</v>
      </c>
      <c r="AF382" s="2">
        <f t="shared" si="114"/>
        <v>0</v>
      </c>
      <c r="AG382" s="2">
        <f t="shared" si="115"/>
        <v>116214</v>
      </c>
      <c r="AH382" s="2">
        <f t="shared" si="116"/>
        <v>91686</v>
      </c>
      <c r="AI382" s="2">
        <f t="shared" si="117"/>
        <v>207900</v>
      </c>
      <c r="AK382">
        <f t="shared" si="118"/>
        <v>1</v>
      </c>
      <c r="AL382">
        <f t="shared" si="119"/>
        <v>2023</v>
      </c>
      <c r="BK382">
        <v>44934</v>
      </c>
      <c r="BL382" s="2">
        <v>7692.5400000000018</v>
      </c>
      <c r="BM382" s="2">
        <v>7752.9990000000007</v>
      </c>
      <c r="BN382" s="2">
        <v>7906.5719999999983</v>
      </c>
      <c r="BO382" s="2">
        <v>8250.8009999999995</v>
      </c>
      <c r="BP382" s="2">
        <v>8089.9230000000016</v>
      </c>
      <c r="BQ382" s="2">
        <v>8173.0529999999999</v>
      </c>
      <c r="BR382" s="2">
        <v>8522.9549999999999</v>
      </c>
      <c r="BS382" s="2">
        <v>8557.4729999999981</v>
      </c>
      <c r="BT382" s="2">
        <v>8535.648000000001</v>
      </c>
      <c r="BU382" s="2">
        <v>8619.8460000000014</v>
      </c>
      <c r="BV382" s="2">
        <v>8901.108000000002</v>
      </c>
      <c r="BW382" s="2">
        <v>8887.1489999999994</v>
      </c>
      <c r="BX382" s="2">
        <v>8728.5030000000006</v>
      </c>
      <c r="BY382" s="2">
        <v>8561.8350000000009</v>
      </c>
      <c r="BZ382" s="2">
        <v>8447.8589999999986</v>
      </c>
      <c r="CA382" s="2">
        <v>8440.1970000000001</v>
      </c>
      <c r="CB382" s="2">
        <v>8464.7670000000016</v>
      </c>
      <c r="CC382" s="2">
        <v>8490.8009999999995</v>
      </c>
      <c r="CD382" s="2">
        <v>8421.6090000000004</v>
      </c>
      <c r="CE382" s="2">
        <v>8460.8190000000013</v>
      </c>
      <c r="CF382" s="2">
        <v>8378.3880000000008</v>
      </c>
      <c r="CG382" s="2">
        <v>8371.3109999999997</v>
      </c>
      <c r="CH382" s="2">
        <v>8378.0160000000014</v>
      </c>
      <c r="CI382" s="2">
        <v>8022.1320000000014</v>
      </c>
    </row>
    <row r="383" spans="1:87" x14ac:dyDescent="0.2">
      <c r="A383" s="7">
        <v>44934</v>
      </c>
      <c r="B383" s="2">
        <f t="shared" si="87"/>
        <v>8080</v>
      </c>
      <c r="C383" s="2">
        <f t="shared" si="88"/>
        <v>8144</v>
      </c>
      <c r="D383" s="2">
        <f t="shared" si="89"/>
        <v>8305</v>
      </c>
      <c r="E383" s="2">
        <f t="shared" si="90"/>
        <v>8667</v>
      </c>
      <c r="F383" s="2">
        <f t="shared" si="91"/>
        <v>8498</v>
      </c>
      <c r="G383" s="2">
        <f t="shared" si="92"/>
        <v>8585</v>
      </c>
      <c r="H383" s="2">
        <f t="shared" si="93"/>
        <v>8953</v>
      </c>
      <c r="I383" s="2">
        <f t="shared" si="94"/>
        <v>8989</v>
      </c>
      <c r="J383" s="2">
        <f t="shared" si="95"/>
        <v>8966</v>
      </c>
      <c r="K383" s="2">
        <f t="shared" si="96"/>
        <v>9055</v>
      </c>
      <c r="L383" s="2">
        <f t="shared" si="97"/>
        <v>9350</v>
      </c>
      <c r="M383" s="2">
        <f t="shared" si="98"/>
        <v>9335</v>
      </c>
      <c r="N383" s="2">
        <f t="shared" si="99"/>
        <v>9169</v>
      </c>
      <c r="O383" s="2">
        <f t="shared" si="100"/>
        <v>8994</v>
      </c>
      <c r="P383" s="2">
        <f t="shared" si="101"/>
        <v>8874</v>
      </c>
      <c r="Q383" s="2">
        <f t="shared" si="102"/>
        <v>8866</v>
      </c>
      <c r="R383" s="2">
        <f t="shared" si="103"/>
        <v>8892</v>
      </c>
      <c r="S383" s="2">
        <f t="shared" si="104"/>
        <v>8919</v>
      </c>
      <c r="T383" s="2">
        <f t="shared" si="105"/>
        <v>8846</v>
      </c>
      <c r="U383" s="2">
        <f t="shared" si="106"/>
        <v>8887</v>
      </c>
      <c r="V383" s="2">
        <f t="shared" si="107"/>
        <v>8801</v>
      </c>
      <c r="W383" s="2">
        <f t="shared" si="108"/>
        <v>8793</v>
      </c>
      <c r="X383" s="2">
        <f t="shared" si="109"/>
        <v>8801</v>
      </c>
      <c r="Y383" s="2">
        <f t="shared" si="110"/>
        <v>8427</v>
      </c>
      <c r="AA383" s="2">
        <f t="shared" si="111"/>
        <v>0</v>
      </c>
      <c r="AB383" s="2">
        <f t="shared" si="112"/>
        <v>9350</v>
      </c>
      <c r="AC383" s="2">
        <f t="shared" si="113"/>
        <v>8953</v>
      </c>
      <c r="AE383" s="10">
        <v>1</v>
      </c>
      <c r="AF383" s="2">
        <f t="shared" si="114"/>
        <v>0</v>
      </c>
      <c r="AG383" s="2">
        <f t="shared" si="115"/>
        <v>117142</v>
      </c>
      <c r="AH383" s="2">
        <f t="shared" si="116"/>
        <v>94054</v>
      </c>
      <c r="AI383" s="2">
        <f t="shared" si="117"/>
        <v>211196</v>
      </c>
      <c r="AK383">
        <f t="shared" si="118"/>
        <v>1</v>
      </c>
      <c r="AL383">
        <f t="shared" si="119"/>
        <v>2023</v>
      </c>
      <c r="BK383">
        <v>44935</v>
      </c>
      <c r="BL383" s="2">
        <v>7923.0809999999983</v>
      </c>
      <c r="BM383" s="2">
        <v>7944.4079999999994</v>
      </c>
      <c r="BN383" s="2">
        <v>8130.6240000000007</v>
      </c>
      <c r="BO383" s="2">
        <v>8521.5480000000007</v>
      </c>
      <c r="BP383" s="2">
        <v>8769.6779999999999</v>
      </c>
      <c r="BQ383" s="2">
        <v>9133.2839999999997</v>
      </c>
      <c r="BR383" s="2">
        <v>9796.5929999999989</v>
      </c>
      <c r="BS383" s="2">
        <v>10256.007</v>
      </c>
      <c r="BT383" s="2">
        <v>10768.992000000002</v>
      </c>
      <c r="BU383" s="2">
        <v>10771.163999999999</v>
      </c>
      <c r="BV383" s="2">
        <v>11014.017</v>
      </c>
      <c r="BW383" s="2">
        <v>10670.400000000001</v>
      </c>
      <c r="BX383" s="2">
        <v>10884.248999999998</v>
      </c>
      <c r="BY383" s="2">
        <v>10607.603999999999</v>
      </c>
      <c r="BZ383" s="2">
        <v>10437.530999999999</v>
      </c>
      <c r="CA383" s="2">
        <v>9914.2710000000025</v>
      </c>
      <c r="CB383" s="2">
        <v>10216.850999999999</v>
      </c>
      <c r="CC383" s="2">
        <v>10085.691000000001</v>
      </c>
      <c r="CD383" s="2">
        <v>9992.9820000000018</v>
      </c>
      <c r="CE383" s="2">
        <v>9542.4810000000016</v>
      </c>
      <c r="CF383" s="2">
        <v>9566.2920000000013</v>
      </c>
      <c r="CG383" s="2">
        <v>9577.590000000002</v>
      </c>
      <c r="CH383" s="2">
        <v>9413.4450000000015</v>
      </c>
      <c r="CI383" s="2">
        <v>8671.0350000000017</v>
      </c>
    </row>
    <row r="384" spans="1:87" x14ac:dyDescent="0.2">
      <c r="A384" s="7">
        <v>44935</v>
      </c>
      <c r="B384" s="2">
        <f t="shared" si="87"/>
        <v>8323</v>
      </c>
      <c r="C384" s="2">
        <f t="shared" si="88"/>
        <v>8345</v>
      </c>
      <c r="D384" s="2">
        <f t="shared" si="89"/>
        <v>8541</v>
      </c>
      <c r="E384" s="2">
        <f t="shared" si="90"/>
        <v>8951</v>
      </c>
      <c r="F384" s="2">
        <f t="shared" si="91"/>
        <v>9212</v>
      </c>
      <c r="G384" s="2">
        <f t="shared" si="92"/>
        <v>9594</v>
      </c>
      <c r="H384" s="2">
        <f t="shared" si="93"/>
        <v>10291</v>
      </c>
      <c r="I384" s="2">
        <f t="shared" si="94"/>
        <v>10773</v>
      </c>
      <c r="J384" s="2">
        <f t="shared" si="95"/>
        <v>11312</v>
      </c>
      <c r="K384" s="2">
        <f t="shared" si="96"/>
        <v>11314</v>
      </c>
      <c r="L384" s="2">
        <f t="shared" si="97"/>
        <v>11569</v>
      </c>
      <c r="M384" s="2">
        <f t="shared" si="98"/>
        <v>11209</v>
      </c>
      <c r="N384" s="2">
        <f t="shared" si="99"/>
        <v>11433</v>
      </c>
      <c r="O384" s="2">
        <f t="shared" si="100"/>
        <v>11143</v>
      </c>
      <c r="P384" s="2">
        <f t="shared" si="101"/>
        <v>10964</v>
      </c>
      <c r="Q384" s="2">
        <f t="shared" si="102"/>
        <v>10414</v>
      </c>
      <c r="R384" s="2">
        <f t="shared" si="103"/>
        <v>10732</v>
      </c>
      <c r="S384" s="2">
        <f t="shared" si="104"/>
        <v>10594</v>
      </c>
      <c r="T384" s="2">
        <f t="shared" si="105"/>
        <v>10497</v>
      </c>
      <c r="U384" s="2">
        <f t="shared" si="106"/>
        <v>10024</v>
      </c>
      <c r="V384" s="2">
        <f t="shared" si="107"/>
        <v>10049</v>
      </c>
      <c r="W384" s="2">
        <f t="shared" si="108"/>
        <v>10061</v>
      </c>
      <c r="X384" s="2">
        <f t="shared" si="109"/>
        <v>9888</v>
      </c>
      <c r="Y384" s="2">
        <f t="shared" si="110"/>
        <v>9108</v>
      </c>
      <c r="AA384" s="2">
        <f t="shared" si="111"/>
        <v>11569</v>
      </c>
      <c r="AB384" s="2">
        <f t="shared" si="112"/>
        <v>11433</v>
      </c>
      <c r="AC384" s="2">
        <f t="shared" si="113"/>
        <v>10291</v>
      </c>
      <c r="AE384" s="10">
        <v>2</v>
      </c>
      <c r="AF384" s="2">
        <f t="shared" si="114"/>
        <v>98024</v>
      </c>
      <c r="AG384" s="2">
        <f t="shared" si="115"/>
        <v>43954</v>
      </c>
      <c r="AH384" s="2">
        <f t="shared" si="116"/>
        <v>102363</v>
      </c>
      <c r="AI384" s="2">
        <f t="shared" si="117"/>
        <v>244341</v>
      </c>
      <c r="AK384">
        <f t="shared" si="118"/>
        <v>1</v>
      </c>
      <c r="AL384">
        <f t="shared" si="119"/>
        <v>2023</v>
      </c>
      <c r="BK384">
        <v>44936</v>
      </c>
      <c r="BL384" s="2">
        <v>8642.2350000000006</v>
      </c>
      <c r="BM384" s="2">
        <v>8706.18</v>
      </c>
      <c r="BN384" s="2">
        <v>8520.0959999999977</v>
      </c>
      <c r="BO384" s="2">
        <v>8575.7430000000022</v>
      </c>
      <c r="BP384" s="2">
        <v>9069.5550000000003</v>
      </c>
      <c r="BQ384" s="2">
        <v>9442.7610000000004</v>
      </c>
      <c r="BR384" s="2">
        <v>10036.248</v>
      </c>
      <c r="BS384" s="2">
        <v>10286.217000000001</v>
      </c>
      <c r="BT384" s="2">
        <v>10522.194</v>
      </c>
      <c r="BU384" s="2">
        <v>10627.800000000003</v>
      </c>
      <c r="BV384" s="2">
        <v>10886.703000000001</v>
      </c>
      <c r="BW384" s="2">
        <v>10723.542000000001</v>
      </c>
      <c r="BX384" s="2">
        <v>10891.325999999997</v>
      </c>
      <c r="BY384" s="2">
        <v>10743.401999999996</v>
      </c>
      <c r="BZ384" s="2">
        <v>10373.505000000001</v>
      </c>
      <c r="CA384" s="2">
        <v>9995.2769999999982</v>
      </c>
      <c r="CB384" s="2">
        <v>10210.266000000001</v>
      </c>
      <c r="CC384" s="2">
        <v>10176.183000000001</v>
      </c>
      <c r="CD384" s="2">
        <v>10122.899999999998</v>
      </c>
      <c r="CE384" s="2">
        <v>9750.1740000000009</v>
      </c>
      <c r="CF384" s="2">
        <v>9915.6090000000004</v>
      </c>
      <c r="CG384" s="2">
        <v>9611.8469999999979</v>
      </c>
      <c r="CH384" s="2">
        <v>9368.7479999999996</v>
      </c>
      <c r="CI384" s="2">
        <v>9030.521999999999</v>
      </c>
    </row>
    <row r="385" spans="1:87" x14ac:dyDescent="0.2">
      <c r="A385" s="7">
        <v>44936</v>
      </c>
      <c r="B385" s="2">
        <f t="shared" si="87"/>
        <v>9078</v>
      </c>
      <c r="C385" s="2">
        <f t="shared" si="88"/>
        <v>9145</v>
      </c>
      <c r="D385" s="2">
        <f t="shared" si="89"/>
        <v>8950</v>
      </c>
      <c r="E385" s="2">
        <f t="shared" si="90"/>
        <v>9008</v>
      </c>
      <c r="F385" s="2">
        <f t="shared" si="91"/>
        <v>9527</v>
      </c>
      <c r="G385" s="2">
        <f t="shared" si="92"/>
        <v>9919</v>
      </c>
      <c r="H385" s="2">
        <f t="shared" si="93"/>
        <v>10542</v>
      </c>
      <c r="I385" s="2">
        <f t="shared" si="94"/>
        <v>10805</v>
      </c>
      <c r="J385" s="2">
        <f t="shared" si="95"/>
        <v>11053</v>
      </c>
      <c r="K385" s="2">
        <f t="shared" si="96"/>
        <v>11164</v>
      </c>
      <c r="L385" s="2">
        <f t="shared" si="97"/>
        <v>11436</v>
      </c>
      <c r="M385" s="2">
        <f t="shared" si="98"/>
        <v>11264</v>
      </c>
      <c r="N385" s="2">
        <f t="shared" si="99"/>
        <v>11441</v>
      </c>
      <c r="O385" s="2">
        <f t="shared" si="100"/>
        <v>11285</v>
      </c>
      <c r="P385" s="2">
        <f t="shared" si="101"/>
        <v>10897</v>
      </c>
      <c r="Q385" s="2">
        <f t="shared" si="102"/>
        <v>10499</v>
      </c>
      <c r="R385" s="2">
        <f t="shared" si="103"/>
        <v>10725</v>
      </c>
      <c r="S385" s="2">
        <f t="shared" si="104"/>
        <v>10689</v>
      </c>
      <c r="T385" s="2">
        <f t="shared" si="105"/>
        <v>10633</v>
      </c>
      <c r="U385" s="2">
        <f t="shared" si="106"/>
        <v>10242</v>
      </c>
      <c r="V385" s="2">
        <f t="shared" si="107"/>
        <v>10416</v>
      </c>
      <c r="W385" s="2">
        <f t="shared" si="108"/>
        <v>10097</v>
      </c>
      <c r="X385" s="2">
        <f t="shared" si="109"/>
        <v>9841</v>
      </c>
      <c r="Y385" s="2">
        <f t="shared" si="110"/>
        <v>9486</v>
      </c>
      <c r="AA385" s="2">
        <f t="shared" si="111"/>
        <v>11436</v>
      </c>
      <c r="AB385" s="2">
        <f t="shared" si="112"/>
        <v>11441</v>
      </c>
      <c r="AC385" s="2">
        <f t="shared" si="113"/>
        <v>10542</v>
      </c>
      <c r="AE385" s="10">
        <v>3</v>
      </c>
      <c r="AF385" s="2">
        <f t="shared" si="114"/>
        <v>98011</v>
      </c>
      <c r="AG385" s="2">
        <f t="shared" si="115"/>
        <v>44122</v>
      </c>
      <c r="AH385" s="2">
        <f t="shared" si="116"/>
        <v>106009</v>
      </c>
      <c r="AI385" s="2">
        <f t="shared" si="117"/>
        <v>248142</v>
      </c>
      <c r="AK385">
        <f t="shared" si="118"/>
        <v>1</v>
      </c>
      <c r="AL385">
        <f t="shared" si="119"/>
        <v>2023</v>
      </c>
      <c r="BK385">
        <v>44937</v>
      </c>
      <c r="BL385" s="2">
        <v>9076.3140000000003</v>
      </c>
      <c r="BM385" s="2">
        <v>8907.9510000000009</v>
      </c>
      <c r="BN385" s="2">
        <v>8570.5500000000029</v>
      </c>
      <c r="BO385" s="2">
        <v>9105.7530000000006</v>
      </c>
      <c r="BP385" s="2">
        <v>9632.3610000000008</v>
      </c>
      <c r="BQ385" s="2">
        <v>10343.982</v>
      </c>
      <c r="BR385" s="2">
        <v>10757.084999999997</v>
      </c>
      <c r="BS385" s="2">
        <v>10877.828999999998</v>
      </c>
      <c r="BT385" s="2">
        <v>10901.568000000001</v>
      </c>
      <c r="BU385" s="2">
        <v>11095.868999999999</v>
      </c>
      <c r="BV385" s="2">
        <v>10935.414000000001</v>
      </c>
      <c r="BW385" s="2">
        <v>10967.414999999999</v>
      </c>
      <c r="BX385" s="2">
        <v>11168.784</v>
      </c>
      <c r="BY385" s="2">
        <v>10769.028000000002</v>
      </c>
      <c r="BZ385" s="2">
        <v>10331.493</v>
      </c>
      <c r="CA385" s="2">
        <v>10155.972</v>
      </c>
      <c r="CB385" s="2">
        <v>10120.575000000001</v>
      </c>
      <c r="CC385" s="2">
        <v>10102.862999999999</v>
      </c>
      <c r="CD385" s="2">
        <v>9917.9700000000012</v>
      </c>
      <c r="CE385" s="2">
        <v>9682.9169999999995</v>
      </c>
      <c r="CF385" s="2">
        <v>9734.4119999999984</v>
      </c>
      <c r="CG385" s="2">
        <v>9930.6360000000022</v>
      </c>
      <c r="CH385" s="2">
        <v>9779.5769999999993</v>
      </c>
      <c r="CI385" s="2">
        <v>9138.3960000000006</v>
      </c>
    </row>
    <row r="386" spans="1:87" x14ac:dyDescent="0.2">
      <c r="A386" s="7">
        <v>44937</v>
      </c>
      <c r="B386" s="2">
        <f t="shared" si="87"/>
        <v>9534</v>
      </c>
      <c r="C386" s="2">
        <f t="shared" si="88"/>
        <v>9357</v>
      </c>
      <c r="D386" s="2">
        <f t="shared" si="89"/>
        <v>9003</v>
      </c>
      <c r="E386" s="2">
        <f t="shared" si="90"/>
        <v>9565</v>
      </c>
      <c r="F386" s="2">
        <f t="shared" si="91"/>
        <v>10118</v>
      </c>
      <c r="G386" s="2">
        <f t="shared" si="92"/>
        <v>10866</v>
      </c>
      <c r="H386" s="2">
        <f t="shared" si="93"/>
        <v>11300</v>
      </c>
      <c r="I386" s="2">
        <f t="shared" si="94"/>
        <v>11426</v>
      </c>
      <c r="J386" s="2">
        <f t="shared" si="95"/>
        <v>11451</v>
      </c>
      <c r="K386" s="2">
        <f t="shared" si="96"/>
        <v>11655</v>
      </c>
      <c r="L386" s="2">
        <f t="shared" si="97"/>
        <v>11487</v>
      </c>
      <c r="M386" s="2">
        <f t="shared" si="98"/>
        <v>11521</v>
      </c>
      <c r="N386" s="2">
        <f t="shared" si="99"/>
        <v>11732</v>
      </c>
      <c r="O386" s="2">
        <f t="shared" si="100"/>
        <v>11312</v>
      </c>
      <c r="P386" s="2">
        <f t="shared" si="101"/>
        <v>10853</v>
      </c>
      <c r="Q386" s="2">
        <f t="shared" si="102"/>
        <v>10668</v>
      </c>
      <c r="R386" s="2">
        <f t="shared" si="103"/>
        <v>10631</v>
      </c>
      <c r="S386" s="2">
        <f t="shared" si="104"/>
        <v>10612</v>
      </c>
      <c r="T386" s="2">
        <f t="shared" si="105"/>
        <v>10418</v>
      </c>
      <c r="U386" s="2">
        <f t="shared" si="106"/>
        <v>10171</v>
      </c>
      <c r="V386" s="2">
        <f t="shared" si="107"/>
        <v>10225</v>
      </c>
      <c r="W386" s="2">
        <f t="shared" si="108"/>
        <v>10431</v>
      </c>
      <c r="X386" s="2">
        <f t="shared" si="109"/>
        <v>10273</v>
      </c>
      <c r="Y386" s="2">
        <f t="shared" si="110"/>
        <v>9599</v>
      </c>
      <c r="AA386" s="2">
        <f t="shared" si="111"/>
        <v>11655</v>
      </c>
      <c r="AB386" s="2">
        <f t="shared" si="112"/>
        <v>11732</v>
      </c>
      <c r="AC386" s="2">
        <f t="shared" si="113"/>
        <v>11300</v>
      </c>
      <c r="AE386" s="10">
        <v>4</v>
      </c>
      <c r="AF386" s="2">
        <f t="shared" si="114"/>
        <v>99372</v>
      </c>
      <c r="AG386" s="2">
        <f t="shared" si="115"/>
        <v>44565</v>
      </c>
      <c r="AH386" s="2">
        <f t="shared" si="116"/>
        <v>110271</v>
      </c>
      <c r="AI386" s="2">
        <f t="shared" si="117"/>
        <v>254208</v>
      </c>
      <c r="AK386">
        <f t="shared" si="118"/>
        <v>1</v>
      </c>
      <c r="AL386">
        <f t="shared" si="119"/>
        <v>2023</v>
      </c>
      <c r="BK386">
        <v>44938</v>
      </c>
      <c r="BL386" s="2">
        <v>9085.9110000000001</v>
      </c>
      <c r="BM386" s="2">
        <v>8733.0329999999994</v>
      </c>
      <c r="BN386" s="2">
        <v>8614.7610000000004</v>
      </c>
      <c r="BO386" s="2">
        <v>8963.1360000000022</v>
      </c>
      <c r="BP386" s="2">
        <v>9549.2849999999999</v>
      </c>
      <c r="BQ386" s="2">
        <v>9990.9149999999991</v>
      </c>
      <c r="BR386" s="2">
        <v>10807.922999999999</v>
      </c>
      <c r="BS386" s="2">
        <v>10694.031000000001</v>
      </c>
      <c r="BT386" s="2">
        <v>10883.025000000001</v>
      </c>
      <c r="BU386" s="2">
        <v>11065.059000000001</v>
      </c>
      <c r="BV386" s="2">
        <v>11327.472000000002</v>
      </c>
      <c r="BW386" s="2">
        <v>11223.897000000001</v>
      </c>
      <c r="BX386" s="2">
        <v>11184.429000000004</v>
      </c>
      <c r="BY386" s="2">
        <v>10733.964000000002</v>
      </c>
      <c r="BZ386" s="2">
        <v>10470.741</v>
      </c>
      <c r="CA386" s="2">
        <v>10435.005000000001</v>
      </c>
      <c r="CB386" s="2">
        <v>10158.198000000002</v>
      </c>
      <c r="CC386" s="2">
        <v>10229.286000000002</v>
      </c>
      <c r="CD386" s="2">
        <v>10119.822</v>
      </c>
      <c r="CE386" s="2">
        <v>9796.0079999999998</v>
      </c>
      <c r="CF386" s="2">
        <v>9692.0969999999998</v>
      </c>
      <c r="CG386" s="2">
        <v>9443.9879999999994</v>
      </c>
      <c r="CH386" s="2">
        <v>9207.3779999999988</v>
      </c>
      <c r="CI386" s="2">
        <v>8546.2530000000006</v>
      </c>
    </row>
    <row r="387" spans="1:87" x14ac:dyDescent="0.2">
      <c r="A387" s="7">
        <v>44938</v>
      </c>
      <c r="B387" s="2">
        <f t="shared" si="87"/>
        <v>9544</v>
      </c>
      <c r="C387" s="2">
        <f t="shared" si="88"/>
        <v>9173</v>
      </c>
      <c r="D387" s="2">
        <f t="shared" si="89"/>
        <v>9049</v>
      </c>
      <c r="E387" s="2">
        <f t="shared" si="90"/>
        <v>9415</v>
      </c>
      <c r="F387" s="2">
        <f t="shared" si="91"/>
        <v>10031</v>
      </c>
      <c r="G387" s="2">
        <f t="shared" si="92"/>
        <v>10495</v>
      </c>
      <c r="H387" s="2">
        <f t="shared" si="93"/>
        <v>11353</v>
      </c>
      <c r="I387" s="2">
        <f t="shared" si="94"/>
        <v>11233</v>
      </c>
      <c r="J387" s="2">
        <f t="shared" si="95"/>
        <v>11432</v>
      </c>
      <c r="K387" s="2">
        <f t="shared" si="96"/>
        <v>11623</v>
      </c>
      <c r="L387" s="2">
        <f t="shared" si="97"/>
        <v>11899</v>
      </c>
      <c r="M387" s="2">
        <f t="shared" si="98"/>
        <v>11790</v>
      </c>
      <c r="N387" s="2">
        <f t="shared" si="99"/>
        <v>11748</v>
      </c>
      <c r="O387" s="2">
        <f t="shared" si="100"/>
        <v>11275</v>
      </c>
      <c r="P387" s="2">
        <f t="shared" si="101"/>
        <v>10999</v>
      </c>
      <c r="Q387" s="2">
        <f t="shared" si="102"/>
        <v>10961</v>
      </c>
      <c r="R387" s="2">
        <f t="shared" si="103"/>
        <v>10670</v>
      </c>
      <c r="S387" s="2">
        <f t="shared" si="104"/>
        <v>10745</v>
      </c>
      <c r="T387" s="2">
        <f t="shared" si="105"/>
        <v>10630</v>
      </c>
      <c r="U387" s="2">
        <f t="shared" si="106"/>
        <v>10290</v>
      </c>
      <c r="V387" s="2">
        <f t="shared" si="107"/>
        <v>10181</v>
      </c>
      <c r="W387" s="2">
        <f t="shared" si="108"/>
        <v>9920</v>
      </c>
      <c r="X387" s="2">
        <f t="shared" si="109"/>
        <v>9672</v>
      </c>
      <c r="Y387" s="2">
        <f t="shared" si="110"/>
        <v>8977</v>
      </c>
      <c r="AA387" s="2">
        <f t="shared" si="111"/>
        <v>11899</v>
      </c>
      <c r="AB387" s="2">
        <f t="shared" si="112"/>
        <v>11748</v>
      </c>
      <c r="AC387" s="2">
        <f t="shared" si="113"/>
        <v>11353</v>
      </c>
      <c r="AE387" s="10">
        <v>5</v>
      </c>
      <c r="AF387" s="2">
        <f t="shared" si="114"/>
        <v>100312</v>
      </c>
      <c r="AG387" s="2">
        <f t="shared" si="115"/>
        <v>44983</v>
      </c>
      <c r="AH387" s="2">
        <f t="shared" si="116"/>
        <v>107810</v>
      </c>
      <c r="AI387" s="2">
        <f t="shared" si="117"/>
        <v>253105</v>
      </c>
      <c r="AK387">
        <f t="shared" si="118"/>
        <v>1</v>
      </c>
      <c r="AL387">
        <f t="shared" si="119"/>
        <v>2023</v>
      </c>
      <c r="BK387">
        <v>44939</v>
      </c>
      <c r="BL387" s="2">
        <v>8610.1949999999979</v>
      </c>
      <c r="BM387" s="2">
        <v>8712.8310000000001</v>
      </c>
      <c r="BN387" s="2">
        <v>8483.3250000000007</v>
      </c>
      <c r="BO387" s="2">
        <v>8689.0740000000005</v>
      </c>
      <c r="BP387" s="2">
        <v>8754.8009999999995</v>
      </c>
      <c r="BQ387" s="2">
        <v>8891.7540000000008</v>
      </c>
      <c r="BR387" s="2">
        <v>9384.1050000000014</v>
      </c>
      <c r="BS387" s="2">
        <v>9728.5710000000017</v>
      </c>
      <c r="BT387" s="2">
        <v>9910.32</v>
      </c>
      <c r="BU387" s="2">
        <v>9915.2729999999992</v>
      </c>
      <c r="BV387" s="2">
        <v>9856.766999999998</v>
      </c>
      <c r="BW387" s="2">
        <v>9975.7350000000024</v>
      </c>
      <c r="BX387" s="2">
        <v>10075.869000000002</v>
      </c>
      <c r="BY387" s="2">
        <v>9989.3609999999971</v>
      </c>
      <c r="BZ387" s="2">
        <v>9846.476999999999</v>
      </c>
      <c r="CA387" s="2">
        <v>11353.785000000002</v>
      </c>
      <c r="CB387" s="2">
        <v>12029.25</v>
      </c>
      <c r="CC387" s="2">
        <v>11754.732000000004</v>
      </c>
      <c r="CD387" s="2">
        <v>11343.021000000001</v>
      </c>
      <c r="CE387" s="2">
        <v>10984.592999999999</v>
      </c>
      <c r="CF387" s="2">
        <v>10813.017000000002</v>
      </c>
      <c r="CG387" s="2">
        <v>10529.912999999997</v>
      </c>
      <c r="CH387" s="2">
        <v>10227.027</v>
      </c>
      <c r="CI387" s="2">
        <v>9811.2059999999983</v>
      </c>
    </row>
    <row r="388" spans="1:87" x14ac:dyDescent="0.2">
      <c r="A388" s="7">
        <v>44939</v>
      </c>
      <c r="B388" s="2">
        <f t="shared" si="87"/>
        <v>9044</v>
      </c>
      <c r="C388" s="2">
        <f t="shared" si="88"/>
        <v>9152</v>
      </c>
      <c r="D388" s="2">
        <f t="shared" si="89"/>
        <v>8911</v>
      </c>
      <c r="E388" s="2">
        <f t="shared" si="90"/>
        <v>9127</v>
      </c>
      <c r="F388" s="2">
        <f t="shared" si="91"/>
        <v>9196</v>
      </c>
      <c r="G388" s="2">
        <f t="shared" si="92"/>
        <v>9340</v>
      </c>
      <c r="H388" s="2">
        <f t="shared" si="93"/>
        <v>9857</v>
      </c>
      <c r="I388" s="2">
        <f t="shared" si="94"/>
        <v>10219</v>
      </c>
      <c r="J388" s="2">
        <f t="shared" si="95"/>
        <v>10410</v>
      </c>
      <c r="K388" s="2">
        <f t="shared" si="96"/>
        <v>10415</v>
      </c>
      <c r="L388" s="2">
        <f t="shared" si="97"/>
        <v>10354</v>
      </c>
      <c r="M388" s="2">
        <f t="shared" si="98"/>
        <v>10479</v>
      </c>
      <c r="N388" s="2">
        <f t="shared" si="99"/>
        <v>10584</v>
      </c>
      <c r="O388" s="2">
        <f t="shared" si="100"/>
        <v>10493</v>
      </c>
      <c r="P388" s="2">
        <f t="shared" si="101"/>
        <v>10343</v>
      </c>
      <c r="Q388" s="2">
        <f t="shared" si="102"/>
        <v>11926</v>
      </c>
      <c r="R388" s="2">
        <f t="shared" si="103"/>
        <v>12636</v>
      </c>
      <c r="S388" s="2">
        <f t="shared" si="104"/>
        <v>12348</v>
      </c>
      <c r="T388" s="2">
        <f t="shared" si="105"/>
        <v>11915</v>
      </c>
      <c r="U388" s="2">
        <f t="shared" si="106"/>
        <v>11539</v>
      </c>
      <c r="V388" s="2">
        <f t="shared" si="107"/>
        <v>11358</v>
      </c>
      <c r="W388" s="2">
        <f t="shared" si="108"/>
        <v>11061</v>
      </c>
      <c r="X388" s="2">
        <f t="shared" si="109"/>
        <v>10743</v>
      </c>
      <c r="Y388" s="2">
        <f t="shared" si="110"/>
        <v>10306</v>
      </c>
      <c r="AA388" s="2">
        <f t="shared" si="111"/>
        <v>12636</v>
      </c>
      <c r="AB388" s="2">
        <f t="shared" si="112"/>
        <v>11926</v>
      </c>
      <c r="AC388" s="2">
        <f t="shared" si="113"/>
        <v>11358</v>
      </c>
      <c r="AE388" s="10">
        <v>6</v>
      </c>
      <c r="AF388" s="2">
        <f t="shared" si="114"/>
        <v>100315</v>
      </c>
      <c r="AG388" s="2">
        <f t="shared" si="115"/>
        <v>43346</v>
      </c>
      <c r="AH388" s="2">
        <f t="shared" si="116"/>
        <v>108095</v>
      </c>
      <c r="AI388" s="2">
        <f t="shared" si="117"/>
        <v>251756</v>
      </c>
      <c r="AK388">
        <f t="shared" si="118"/>
        <v>1</v>
      </c>
      <c r="AL388">
        <f t="shared" si="119"/>
        <v>2023</v>
      </c>
      <c r="BK388">
        <v>44940</v>
      </c>
      <c r="BL388" s="2">
        <v>9716.6610000000019</v>
      </c>
      <c r="BM388" s="2">
        <v>9662.0640000000003</v>
      </c>
      <c r="BN388" s="2">
        <v>9637.2150000000001</v>
      </c>
      <c r="BO388" s="2">
        <v>9804.5460000000003</v>
      </c>
      <c r="BP388" s="2">
        <v>9907.4189999999981</v>
      </c>
      <c r="BQ388" s="2">
        <v>10015.107000000002</v>
      </c>
      <c r="BR388" s="2">
        <v>10337.544000000002</v>
      </c>
      <c r="BS388" s="2">
        <v>10514.016</v>
      </c>
      <c r="BT388" s="2">
        <v>10422.585000000001</v>
      </c>
      <c r="BU388" s="2">
        <v>10552.611000000001</v>
      </c>
      <c r="BV388" s="2">
        <v>10645.971000000003</v>
      </c>
      <c r="BW388" s="2">
        <v>10882.406999999999</v>
      </c>
      <c r="BX388" s="2">
        <v>10808.558999999999</v>
      </c>
      <c r="BY388" s="2">
        <v>10816.62</v>
      </c>
      <c r="BZ388" s="2">
        <v>10749.492000000002</v>
      </c>
      <c r="CA388" s="2">
        <v>10757.538</v>
      </c>
      <c r="CB388" s="2">
        <v>10882.956000000002</v>
      </c>
      <c r="CC388" s="2">
        <v>10925.58</v>
      </c>
      <c r="CD388" s="2">
        <v>10790.169000000002</v>
      </c>
      <c r="CE388" s="2">
        <v>10631.748000000001</v>
      </c>
      <c r="CF388" s="2">
        <v>10488.698999999997</v>
      </c>
      <c r="CG388" s="2">
        <v>10270.716</v>
      </c>
      <c r="CH388" s="2">
        <v>10046.826000000003</v>
      </c>
      <c r="CI388" s="2">
        <v>9808.4520000000011</v>
      </c>
    </row>
    <row r="389" spans="1:87" x14ac:dyDescent="0.2">
      <c r="A389" s="7">
        <v>44940</v>
      </c>
      <c r="B389" s="2">
        <f t="shared" si="87"/>
        <v>10207</v>
      </c>
      <c r="C389" s="2">
        <f t="shared" si="88"/>
        <v>10149</v>
      </c>
      <c r="D389" s="2">
        <f t="shared" si="89"/>
        <v>10123</v>
      </c>
      <c r="E389" s="2">
        <f t="shared" si="90"/>
        <v>10299</v>
      </c>
      <c r="F389" s="2">
        <f t="shared" si="91"/>
        <v>10407</v>
      </c>
      <c r="G389" s="2">
        <f t="shared" si="92"/>
        <v>10520</v>
      </c>
      <c r="H389" s="2">
        <f t="shared" si="93"/>
        <v>10859</v>
      </c>
      <c r="I389" s="2">
        <f t="shared" si="94"/>
        <v>11044</v>
      </c>
      <c r="J389" s="2">
        <f t="shared" si="95"/>
        <v>10948</v>
      </c>
      <c r="K389" s="2">
        <f t="shared" si="96"/>
        <v>11085</v>
      </c>
      <c r="L389" s="2">
        <f t="shared" si="97"/>
        <v>11183</v>
      </c>
      <c r="M389" s="2">
        <f t="shared" si="98"/>
        <v>11431</v>
      </c>
      <c r="N389" s="2">
        <f t="shared" si="99"/>
        <v>11354</v>
      </c>
      <c r="O389" s="2">
        <f t="shared" si="100"/>
        <v>11362</v>
      </c>
      <c r="P389" s="2">
        <f t="shared" si="101"/>
        <v>11292</v>
      </c>
      <c r="Q389" s="2">
        <f t="shared" si="102"/>
        <v>11300</v>
      </c>
      <c r="R389" s="2">
        <f t="shared" si="103"/>
        <v>11432</v>
      </c>
      <c r="S389" s="2">
        <f t="shared" si="104"/>
        <v>11477</v>
      </c>
      <c r="T389" s="2">
        <f t="shared" si="105"/>
        <v>11334</v>
      </c>
      <c r="U389" s="2">
        <f t="shared" si="106"/>
        <v>11168</v>
      </c>
      <c r="V389" s="2">
        <f t="shared" si="107"/>
        <v>11018</v>
      </c>
      <c r="W389" s="2">
        <f t="shared" si="108"/>
        <v>10789</v>
      </c>
      <c r="X389" s="2">
        <f t="shared" si="109"/>
        <v>10553</v>
      </c>
      <c r="Y389" s="2">
        <f t="shared" si="110"/>
        <v>10303</v>
      </c>
      <c r="AA389" s="2">
        <f t="shared" si="111"/>
        <v>0</v>
      </c>
      <c r="AB389" s="2">
        <f t="shared" si="112"/>
        <v>11477</v>
      </c>
      <c r="AC389" s="2">
        <f t="shared" si="113"/>
        <v>11018</v>
      </c>
      <c r="AE389" s="10">
        <v>7</v>
      </c>
      <c r="AF389" s="2">
        <f t="shared" si="114"/>
        <v>0</v>
      </c>
      <c r="AG389" s="2">
        <f t="shared" si="115"/>
        <v>146410</v>
      </c>
      <c r="AH389" s="2">
        <f t="shared" si="116"/>
        <v>115227</v>
      </c>
      <c r="AI389" s="2">
        <f t="shared" si="117"/>
        <v>261637</v>
      </c>
      <c r="AK389">
        <f t="shared" si="118"/>
        <v>1</v>
      </c>
      <c r="AL389">
        <f t="shared" si="119"/>
        <v>2023</v>
      </c>
      <c r="BK389">
        <v>44941</v>
      </c>
      <c r="BL389" s="2">
        <v>9779.8950000000004</v>
      </c>
      <c r="BM389" s="2">
        <v>9705.6509999999998</v>
      </c>
      <c r="BN389" s="2">
        <v>9719.4840000000022</v>
      </c>
      <c r="BO389" s="2">
        <v>10094.544000000002</v>
      </c>
      <c r="BP389" s="2">
        <v>10078.380000000001</v>
      </c>
      <c r="BQ389" s="2">
        <v>10107.404999999999</v>
      </c>
      <c r="BR389" s="2">
        <v>10363.233000000002</v>
      </c>
      <c r="BS389" s="2">
        <v>10421.420999999998</v>
      </c>
      <c r="BT389" s="2">
        <v>10392.819000000001</v>
      </c>
      <c r="BU389" s="2">
        <v>10569.951000000001</v>
      </c>
      <c r="BV389" s="2">
        <v>10935.825000000001</v>
      </c>
      <c r="BW389" s="2">
        <v>11051.742</v>
      </c>
      <c r="BX389" s="2">
        <v>10904.180999999999</v>
      </c>
      <c r="BY389" s="2">
        <v>10972.995000000001</v>
      </c>
      <c r="BZ389" s="2">
        <v>10849.817999999999</v>
      </c>
      <c r="CA389" s="2">
        <v>11041.001999999999</v>
      </c>
      <c r="CB389" s="2">
        <v>11051.138999999997</v>
      </c>
      <c r="CC389" s="2">
        <v>10971.782999999999</v>
      </c>
      <c r="CD389" s="2">
        <v>10901.619000000001</v>
      </c>
      <c r="CE389" s="2">
        <v>10789.338000000002</v>
      </c>
      <c r="CF389" s="2">
        <v>10703.991000000002</v>
      </c>
      <c r="CG389" s="2">
        <v>10508.427000000001</v>
      </c>
      <c r="CH389" s="2">
        <v>10364.733000000004</v>
      </c>
      <c r="CI389" s="2">
        <v>10376.508</v>
      </c>
    </row>
    <row r="390" spans="1:87" x14ac:dyDescent="0.2">
      <c r="A390" s="7">
        <v>44941</v>
      </c>
      <c r="B390" s="2">
        <f t="shared" si="87"/>
        <v>10273</v>
      </c>
      <c r="C390" s="2">
        <f t="shared" si="88"/>
        <v>10195</v>
      </c>
      <c r="D390" s="2">
        <f t="shared" si="89"/>
        <v>10210</v>
      </c>
      <c r="E390" s="2">
        <f t="shared" si="90"/>
        <v>10604</v>
      </c>
      <c r="F390" s="2">
        <f t="shared" si="91"/>
        <v>10587</v>
      </c>
      <c r="G390" s="2">
        <f t="shared" si="92"/>
        <v>10617</v>
      </c>
      <c r="H390" s="2">
        <f t="shared" si="93"/>
        <v>10886</v>
      </c>
      <c r="I390" s="2">
        <f t="shared" si="94"/>
        <v>10947</v>
      </c>
      <c r="J390" s="2">
        <f t="shared" si="95"/>
        <v>10917</v>
      </c>
      <c r="K390" s="2">
        <f t="shared" si="96"/>
        <v>11103</v>
      </c>
      <c r="L390" s="2">
        <f t="shared" si="97"/>
        <v>11487</v>
      </c>
      <c r="M390" s="2">
        <f t="shared" si="98"/>
        <v>11609</v>
      </c>
      <c r="N390" s="2">
        <f t="shared" si="99"/>
        <v>11454</v>
      </c>
      <c r="O390" s="2">
        <f t="shared" si="100"/>
        <v>11526</v>
      </c>
      <c r="P390" s="2">
        <f t="shared" si="101"/>
        <v>11397</v>
      </c>
      <c r="Q390" s="2">
        <f t="shared" si="102"/>
        <v>11598</v>
      </c>
      <c r="R390" s="2">
        <f t="shared" si="103"/>
        <v>11608</v>
      </c>
      <c r="S390" s="2">
        <f t="shared" si="104"/>
        <v>11525</v>
      </c>
      <c r="T390" s="2">
        <f t="shared" si="105"/>
        <v>11451</v>
      </c>
      <c r="U390" s="2">
        <f t="shared" si="106"/>
        <v>11333</v>
      </c>
      <c r="V390" s="2">
        <f t="shared" si="107"/>
        <v>11244</v>
      </c>
      <c r="W390" s="2">
        <f t="shared" si="108"/>
        <v>11038</v>
      </c>
      <c r="X390" s="2">
        <f t="shared" si="109"/>
        <v>10887</v>
      </c>
      <c r="Y390" s="2">
        <f t="shared" si="110"/>
        <v>10900</v>
      </c>
      <c r="AA390" s="2">
        <f t="shared" si="111"/>
        <v>0</v>
      </c>
      <c r="AB390" s="2">
        <f t="shared" si="112"/>
        <v>11609</v>
      </c>
      <c r="AC390" s="2">
        <f t="shared" si="113"/>
        <v>11244</v>
      </c>
      <c r="AE390" s="10">
        <v>8</v>
      </c>
      <c r="AF390" s="2">
        <f t="shared" si="114"/>
        <v>0</v>
      </c>
      <c r="AG390" s="2">
        <f t="shared" si="115"/>
        <v>147955</v>
      </c>
      <c r="AH390" s="2">
        <f t="shared" si="116"/>
        <v>117441</v>
      </c>
      <c r="AI390" s="2">
        <f t="shared" si="117"/>
        <v>265396</v>
      </c>
      <c r="AK390">
        <f t="shared" si="118"/>
        <v>1</v>
      </c>
      <c r="AL390">
        <f t="shared" si="119"/>
        <v>2023</v>
      </c>
      <c r="BK390">
        <v>44942</v>
      </c>
      <c r="BL390" s="2">
        <v>10088.883000000002</v>
      </c>
      <c r="BM390" s="2">
        <v>9992.0729999999985</v>
      </c>
      <c r="BN390" s="2">
        <v>10032.611999999999</v>
      </c>
      <c r="BO390" s="2">
        <v>10411.794000000004</v>
      </c>
      <c r="BP390" s="2">
        <v>10836.996000000003</v>
      </c>
      <c r="BQ390" s="2">
        <v>11060.597999999998</v>
      </c>
      <c r="BR390" s="2">
        <v>11695.283999999998</v>
      </c>
      <c r="BS390" s="2">
        <v>11769.705</v>
      </c>
      <c r="BT390" s="2">
        <v>11951.034000000001</v>
      </c>
      <c r="BU390" s="2">
        <v>11858.01</v>
      </c>
      <c r="BV390" s="2">
        <v>12235.475999999995</v>
      </c>
      <c r="BW390" s="2">
        <v>12270.465</v>
      </c>
      <c r="BX390" s="2">
        <v>11818.676999999998</v>
      </c>
      <c r="BY390" s="2">
        <v>11748.855000000001</v>
      </c>
      <c r="BZ390" s="2">
        <v>11648.550000000001</v>
      </c>
      <c r="CA390" s="2">
        <v>11615.736000000001</v>
      </c>
      <c r="CB390" s="2">
        <v>11601.830999999998</v>
      </c>
      <c r="CC390" s="2">
        <v>11488.718999999999</v>
      </c>
      <c r="CD390" s="2">
        <v>11431.857000000002</v>
      </c>
      <c r="CE390" s="2">
        <v>10957.719000000001</v>
      </c>
      <c r="CF390" s="2">
        <v>10904.010000000002</v>
      </c>
      <c r="CG390" s="2">
        <v>10803.714000000002</v>
      </c>
      <c r="CH390" s="2">
        <v>10555.907999999999</v>
      </c>
      <c r="CI390" s="2">
        <v>10359.380999999998</v>
      </c>
    </row>
    <row r="391" spans="1:87" x14ac:dyDescent="0.2">
      <c r="A391" s="7">
        <v>44942</v>
      </c>
      <c r="B391" s="2">
        <f t="shared" si="87"/>
        <v>10598</v>
      </c>
      <c r="C391" s="2">
        <f t="shared" si="88"/>
        <v>10496</v>
      </c>
      <c r="D391" s="2">
        <f t="shared" si="89"/>
        <v>10539</v>
      </c>
      <c r="E391" s="2">
        <f t="shared" si="90"/>
        <v>10937</v>
      </c>
      <c r="F391" s="2">
        <f t="shared" si="91"/>
        <v>11384</v>
      </c>
      <c r="G391" s="2">
        <f t="shared" si="92"/>
        <v>11618</v>
      </c>
      <c r="H391" s="2">
        <f t="shared" si="93"/>
        <v>12285</v>
      </c>
      <c r="I391" s="2">
        <f t="shared" si="94"/>
        <v>12363</v>
      </c>
      <c r="J391" s="2">
        <f t="shared" si="95"/>
        <v>12554</v>
      </c>
      <c r="K391" s="2">
        <f t="shared" si="96"/>
        <v>12456</v>
      </c>
      <c r="L391" s="2">
        <f t="shared" si="97"/>
        <v>12853</v>
      </c>
      <c r="M391" s="2">
        <f t="shared" si="98"/>
        <v>12889</v>
      </c>
      <c r="N391" s="2">
        <f t="shared" si="99"/>
        <v>12415</v>
      </c>
      <c r="O391" s="2">
        <f t="shared" si="100"/>
        <v>12341</v>
      </c>
      <c r="P391" s="2">
        <f t="shared" si="101"/>
        <v>12236</v>
      </c>
      <c r="Q391" s="2">
        <f t="shared" si="102"/>
        <v>12202</v>
      </c>
      <c r="R391" s="2">
        <f t="shared" si="103"/>
        <v>12187</v>
      </c>
      <c r="S391" s="2">
        <f t="shared" si="104"/>
        <v>12068</v>
      </c>
      <c r="T391" s="2">
        <f t="shared" si="105"/>
        <v>12008</v>
      </c>
      <c r="U391" s="2">
        <f t="shared" si="106"/>
        <v>11510</v>
      </c>
      <c r="V391" s="2">
        <f t="shared" si="107"/>
        <v>11454</v>
      </c>
      <c r="W391" s="2">
        <f t="shared" si="108"/>
        <v>11349</v>
      </c>
      <c r="X391" s="2">
        <f t="shared" si="109"/>
        <v>11088</v>
      </c>
      <c r="Y391" s="2">
        <f t="shared" si="110"/>
        <v>10882</v>
      </c>
      <c r="AA391" s="2">
        <f t="shared" si="111"/>
        <v>12889</v>
      </c>
      <c r="AB391" s="2">
        <f t="shared" si="112"/>
        <v>12415</v>
      </c>
      <c r="AC391" s="2">
        <f t="shared" si="113"/>
        <v>12285</v>
      </c>
      <c r="AE391" s="10">
        <v>2</v>
      </c>
      <c r="AF391" s="2">
        <f t="shared" si="114"/>
        <v>110888</v>
      </c>
      <c r="AG391" s="2">
        <f t="shared" si="115"/>
        <v>49194</v>
      </c>
      <c r="AH391" s="2">
        <f t="shared" si="116"/>
        <v>122630</v>
      </c>
      <c r="AI391" s="2">
        <f t="shared" si="117"/>
        <v>282712</v>
      </c>
      <c r="AK391">
        <f t="shared" si="118"/>
        <v>1</v>
      </c>
      <c r="AL391">
        <f t="shared" si="119"/>
        <v>2023</v>
      </c>
      <c r="BK391">
        <v>44943</v>
      </c>
      <c r="BL391" s="2">
        <v>10192.548000000001</v>
      </c>
      <c r="BM391" s="2">
        <v>10152.216</v>
      </c>
      <c r="BN391" s="2">
        <v>10114.112999999998</v>
      </c>
      <c r="BO391" s="2">
        <v>10430.849999999997</v>
      </c>
      <c r="BP391" s="2">
        <v>11170.574999999999</v>
      </c>
      <c r="BQ391" s="2">
        <v>11464.422000000002</v>
      </c>
      <c r="BR391" s="2">
        <v>12142.365</v>
      </c>
      <c r="BS391" s="2">
        <v>12194.667000000005</v>
      </c>
      <c r="BT391" s="2">
        <v>12711.945000000002</v>
      </c>
      <c r="BU391" s="2">
        <v>13012.356000000002</v>
      </c>
      <c r="BV391" s="2">
        <v>13547.589000000002</v>
      </c>
      <c r="BW391" s="2">
        <v>13562.070000000002</v>
      </c>
      <c r="BX391" s="2">
        <v>13196.486999999997</v>
      </c>
      <c r="BY391" s="2">
        <v>13304.205</v>
      </c>
      <c r="BZ391" s="2">
        <v>12964.740000000003</v>
      </c>
      <c r="CA391" s="2">
        <v>12869.517000000003</v>
      </c>
      <c r="CB391" s="2">
        <v>13284.15</v>
      </c>
      <c r="CC391" s="2">
        <v>13001.247000000001</v>
      </c>
      <c r="CD391" s="2">
        <v>12672.789000000002</v>
      </c>
      <c r="CE391" s="2">
        <v>12290.901000000002</v>
      </c>
      <c r="CF391" s="2">
        <v>12067.797</v>
      </c>
      <c r="CG391" s="2">
        <v>11844.995999999997</v>
      </c>
      <c r="CH391" s="2">
        <v>11355.555000000002</v>
      </c>
      <c r="CI391" s="2">
        <v>11207.388000000001</v>
      </c>
    </row>
    <row r="392" spans="1:87" x14ac:dyDescent="0.2">
      <c r="A392" s="7">
        <v>44943</v>
      </c>
      <c r="B392" s="2">
        <f t="shared" si="87"/>
        <v>10707</v>
      </c>
      <c r="C392" s="2">
        <f t="shared" si="88"/>
        <v>10664</v>
      </c>
      <c r="D392" s="2">
        <f t="shared" si="89"/>
        <v>10624</v>
      </c>
      <c r="E392" s="2">
        <f t="shared" si="90"/>
        <v>10957</v>
      </c>
      <c r="F392" s="2">
        <f t="shared" si="91"/>
        <v>11734</v>
      </c>
      <c r="G392" s="2">
        <f t="shared" si="92"/>
        <v>12043</v>
      </c>
      <c r="H392" s="2">
        <f t="shared" si="93"/>
        <v>12755</v>
      </c>
      <c r="I392" s="2">
        <f t="shared" si="94"/>
        <v>12810</v>
      </c>
      <c r="J392" s="2">
        <f t="shared" si="95"/>
        <v>13353</v>
      </c>
      <c r="K392" s="2">
        <f t="shared" si="96"/>
        <v>13669</v>
      </c>
      <c r="L392" s="2">
        <f t="shared" si="97"/>
        <v>14231</v>
      </c>
      <c r="M392" s="2">
        <f t="shared" si="98"/>
        <v>14246</v>
      </c>
      <c r="N392" s="2">
        <f t="shared" si="99"/>
        <v>13862</v>
      </c>
      <c r="O392" s="2">
        <f t="shared" si="100"/>
        <v>13975</v>
      </c>
      <c r="P392" s="2">
        <f t="shared" si="101"/>
        <v>13619</v>
      </c>
      <c r="Q392" s="2">
        <f t="shared" si="102"/>
        <v>13519</v>
      </c>
      <c r="R392" s="2">
        <f t="shared" si="103"/>
        <v>13954</v>
      </c>
      <c r="S392" s="2">
        <f t="shared" si="104"/>
        <v>13657</v>
      </c>
      <c r="T392" s="2">
        <f t="shared" si="105"/>
        <v>13312</v>
      </c>
      <c r="U392" s="2">
        <f t="shared" si="106"/>
        <v>12911</v>
      </c>
      <c r="V392" s="2">
        <f t="shared" si="107"/>
        <v>12676</v>
      </c>
      <c r="W392" s="2">
        <f t="shared" si="108"/>
        <v>12442</v>
      </c>
      <c r="X392" s="2">
        <f t="shared" si="109"/>
        <v>11928</v>
      </c>
      <c r="Y392" s="2">
        <f t="shared" si="110"/>
        <v>11773</v>
      </c>
      <c r="AA392" s="2">
        <f t="shared" si="111"/>
        <v>14246</v>
      </c>
      <c r="AB392" s="2">
        <f t="shared" si="112"/>
        <v>13975</v>
      </c>
      <c r="AC392" s="2">
        <f t="shared" si="113"/>
        <v>12755</v>
      </c>
      <c r="AE392" s="10">
        <v>3</v>
      </c>
      <c r="AF392" s="2">
        <f t="shared" si="114"/>
        <v>122143</v>
      </c>
      <c r="AG392" s="2">
        <f t="shared" si="115"/>
        <v>54975</v>
      </c>
      <c r="AH392" s="2">
        <f t="shared" si="116"/>
        <v>128303</v>
      </c>
      <c r="AI392" s="2">
        <f t="shared" si="117"/>
        <v>305421</v>
      </c>
      <c r="AK392">
        <f t="shared" si="118"/>
        <v>1</v>
      </c>
      <c r="AL392">
        <f t="shared" si="119"/>
        <v>2023</v>
      </c>
      <c r="BK392">
        <v>44944</v>
      </c>
      <c r="BL392" s="2">
        <v>10544.880000000003</v>
      </c>
      <c r="BM392" s="2">
        <v>10463.118</v>
      </c>
      <c r="BN392" s="2">
        <v>10419.876</v>
      </c>
      <c r="BO392" s="2">
        <v>10514.907000000003</v>
      </c>
      <c r="BP392" s="2">
        <v>11153.322</v>
      </c>
      <c r="BQ392" s="2">
        <v>11751.314999999999</v>
      </c>
      <c r="BR392" s="2">
        <v>12435.782999999999</v>
      </c>
      <c r="BS392" s="2">
        <v>12741.150000000003</v>
      </c>
      <c r="BT392" s="2">
        <v>13058.574000000002</v>
      </c>
      <c r="BU392" s="2">
        <v>13536.693000000001</v>
      </c>
      <c r="BV392" s="2">
        <v>13794.555</v>
      </c>
      <c r="BW392" s="2">
        <v>13878.222000000005</v>
      </c>
      <c r="BX392" s="2">
        <v>13527.315000000001</v>
      </c>
      <c r="BY392" s="2">
        <v>13574.018999999998</v>
      </c>
      <c r="BZ392" s="2">
        <v>13477.830000000002</v>
      </c>
      <c r="CA392" s="2">
        <v>13115.595000000001</v>
      </c>
      <c r="CB392" s="2">
        <v>13214.369999999999</v>
      </c>
      <c r="CC392" s="2">
        <v>13269.272999999999</v>
      </c>
      <c r="CD392" s="2">
        <v>12823.431</v>
      </c>
      <c r="CE392" s="2">
        <v>12342.864</v>
      </c>
      <c r="CF392" s="2">
        <v>12166.526999999996</v>
      </c>
      <c r="CG392" s="2">
        <v>11997.615</v>
      </c>
      <c r="CH392" s="2">
        <v>11423.928</v>
      </c>
      <c r="CI392" s="2">
        <v>11181.114</v>
      </c>
    </row>
    <row r="393" spans="1:87" x14ac:dyDescent="0.2">
      <c r="A393" s="7">
        <v>44944</v>
      </c>
      <c r="B393" s="2">
        <f t="shared" si="87"/>
        <v>11077</v>
      </c>
      <c r="C393" s="2">
        <f t="shared" si="88"/>
        <v>10991</v>
      </c>
      <c r="D393" s="2">
        <f t="shared" si="89"/>
        <v>10945</v>
      </c>
      <c r="E393" s="2">
        <f t="shared" si="90"/>
        <v>11045</v>
      </c>
      <c r="F393" s="2">
        <f t="shared" si="91"/>
        <v>11716</v>
      </c>
      <c r="G393" s="2">
        <f t="shared" si="92"/>
        <v>12344</v>
      </c>
      <c r="H393" s="2">
        <f t="shared" si="93"/>
        <v>13063</v>
      </c>
      <c r="I393" s="2">
        <f t="shared" si="94"/>
        <v>13384</v>
      </c>
      <c r="J393" s="2">
        <f t="shared" si="95"/>
        <v>13717</v>
      </c>
      <c r="K393" s="2">
        <f t="shared" si="96"/>
        <v>14219</v>
      </c>
      <c r="L393" s="2">
        <f t="shared" si="97"/>
        <v>14490</v>
      </c>
      <c r="M393" s="2">
        <f t="shared" si="98"/>
        <v>14578</v>
      </c>
      <c r="N393" s="2">
        <f t="shared" si="99"/>
        <v>14209</v>
      </c>
      <c r="O393" s="2">
        <f t="shared" si="100"/>
        <v>14259</v>
      </c>
      <c r="P393" s="2">
        <f t="shared" si="101"/>
        <v>14158</v>
      </c>
      <c r="Q393" s="2">
        <f t="shared" si="102"/>
        <v>13777</v>
      </c>
      <c r="R393" s="2">
        <f t="shared" si="103"/>
        <v>13881</v>
      </c>
      <c r="S393" s="2">
        <f t="shared" si="104"/>
        <v>13938</v>
      </c>
      <c r="T393" s="2">
        <f t="shared" si="105"/>
        <v>13470</v>
      </c>
      <c r="U393" s="2">
        <f t="shared" si="106"/>
        <v>12965</v>
      </c>
      <c r="V393" s="2">
        <f t="shared" si="107"/>
        <v>12780</v>
      </c>
      <c r="W393" s="2">
        <f t="shared" si="108"/>
        <v>12603</v>
      </c>
      <c r="X393" s="2">
        <f t="shared" si="109"/>
        <v>12000</v>
      </c>
      <c r="Y393" s="2">
        <f t="shared" si="110"/>
        <v>11745</v>
      </c>
      <c r="AA393" s="2">
        <f t="shared" si="111"/>
        <v>14578</v>
      </c>
      <c r="AB393" s="2">
        <f t="shared" si="112"/>
        <v>14259</v>
      </c>
      <c r="AC393" s="2">
        <f t="shared" si="113"/>
        <v>13063</v>
      </c>
      <c r="AE393" s="10">
        <v>4</v>
      </c>
      <c r="AF393" s="2">
        <f t="shared" si="114"/>
        <v>124642</v>
      </c>
      <c r="AG393" s="2">
        <f t="shared" si="115"/>
        <v>56403</v>
      </c>
      <c r="AH393" s="2">
        <f t="shared" si="116"/>
        <v>130309</v>
      </c>
      <c r="AI393" s="2">
        <f t="shared" si="117"/>
        <v>311354</v>
      </c>
      <c r="AK393">
        <f t="shared" si="118"/>
        <v>1</v>
      </c>
      <c r="AL393">
        <f t="shared" si="119"/>
        <v>2023</v>
      </c>
      <c r="BK393">
        <v>44945</v>
      </c>
      <c r="BL393" s="2">
        <v>10580.220000000001</v>
      </c>
      <c r="BM393" s="2">
        <v>10533.204</v>
      </c>
      <c r="BN393" s="2">
        <v>10455.629999999999</v>
      </c>
      <c r="BO393" s="2">
        <v>10551.968999999997</v>
      </c>
      <c r="BP393" s="2">
        <v>11186.579999999998</v>
      </c>
      <c r="BQ393" s="2">
        <v>11660.403</v>
      </c>
      <c r="BR393" s="2">
        <v>12463.374000000002</v>
      </c>
      <c r="BS393" s="2">
        <v>12644.742</v>
      </c>
      <c r="BT393" s="2">
        <v>13184.13</v>
      </c>
      <c r="BU393" s="2">
        <v>13630.095000000005</v>
      </c>
      <c r="BV393" s="2">
        <v>13922.804999999997</v>
      </c>
      <c r="BW393" s="2">
        <v>13927.595999999998</v>
      </c>
      <c r="BX393" s="2">
        <v>13555.071</v>
      </c>
      <c r="BY393" s="2">
        <v>13458.713999999998</v>
      </c>
      <c r="BZ393" s="2">
        <v>13238.310000000001</v>
      </c>
      <c r="CA393" s="2">
        <v>13183.511999999999</v>
      </c>
      <c r="CB393" s="2">
        <v>13407.431999999997</v>
      </c>
      <c r="CC393" s="2">
        <v>13113.263999999999</v>
      </c>
      <c r="CD393" s="2">
        <v>12742.815000000001</v>
      </c>
      <c r="CE393" s="2">
        <v>12389.205</v>
      </c>
      <c r="CF393" s="2">
        <v>12271.724999999999</v>
      </c>
      <c r="CG393" s="2">
        <v>12019.605</v>
      </c>
      <c r="CH393" s="2">
        <v>11421.893999999998</v>
      </c>
      <c r="CI393" s="2">
        <v>11134.041000000001</v>
      </c>
    </row>
    <row r="394" spans="1:87" x14ac:dyDescent="0.2">
      <c r="A394" s="7">
        <v>44945</v>
      </c>
      <c r="B394" s="2">
        <f t="shared" si="87"/>
        <v>11114</v>
      </c>
      <c r="C394" s="2">
        <f t="shared" si="88"/>
        <v>11064</v>
      </c>
      <c r="D394" s="2">
        <f t="shared" si="89"/>
        <v>10983</v>
      </c>
      <c r="E394" s="2">
        <f t="shared" si="90"/>
        <v>11084</v>
      </c>
      <c r="F394" s="2">
        <f t="shared" si="91"/>
        <v>11751</v>
      </c>
      <c r="G394" s="2">
        <f t="shared" si="92"/>
        <v>12248</v>
      </c>
      <c r="H394" s="2">
        <f t="shared" si="93"/>
        <v>13092</v>
      </c>
      <c r="I394" s="2">
        <f t="shared" si="94"/>
        <v>13282</v>
      </c>
      <c r="J394" s="2">
        <f t="shared" si="95"/>
        <v>13849</v>
      </c>
      <c r="K394" s="2">
        <f t="shared" si="96"/>
        <v>14317</v>
      </c>
      <c r="L394" s="2">
        <f t="shared" si="97"/>
        <v>14625</v>
      </c>
      <c r="M394" s="2">
        <f t="shared" si="98"/>
        <v>14630</v>
      </c>
      <c r="N394" s="2">
        <f t="shared" si="99"/>
        <v>14239</v>
      </c>
      <c r="O394" s="2">
        <f t="shared" si="100"/>
        <v>14137</v>
      </c>
      <c r="P394" s="2">
        <f t="shared" si="101"/>
        <v>13906</v>
      </c>
      <c r="Q394" s="2">
        <f t="shared" si="102"/>
        <v>13848</v>
      </c>
      <c r="R394" s="2">
        <f t="shared" si="103"/>
        <v>14084</v>
      </c>
      <c r="S394" s="2">
        <f t="shared" si="104"/>
        <v>13775</v>
      </c>
      <c r="T394" s="2">
        <f t="shared" si="105"/>
        <v>13385</v>
      </c>
      <c r="U394" s="2">
        <f t="shared" si="106"/>
        <v>13014</v>
      </c>
      <c r="V394" s="2">
        <f t="shared" si="107"/>
        <v>12891</v>
      </c>
      <c r="W394" s="2">
        <f t="shared" si="108"/>
        <v>12626</v>
      </c>
      <c r="X394" s="2">
        <f t="shared" si="109"/>
        <v>11998</v>
      </c>
      <c r="Y394" s="2">
        <f t="shared" si="110"/>
        <v>11696</v>
      </c>
      <c r="AA394" s="2">
        <f t="shared" si="111"/>
        <v>14630</v>
      </c>
      <c r="AB394" s="2">
        <f t="shared" si="112"/>
        <v>14239</v>
      </c>
      <c r="AC394" s="2">
        <f t="shared" si="113"/>
        <v>13092</v>
      </c>
      <c r="AE394" s="10">
        <v>5</v>
      </c>
      <c r="AF394" s="2">
        <f t="shared" si="114"/>
        <v>124961</v>
      </c>
      <c r="AG394" s="2">
        <f t="shared" si="115"/>
        <v>56130</v>
      </c>
      <c r="AH394" s="2">
        <f t="shared" si="116"/>
        <v>130547</v>
      </c>
      <c r="AI394" s="2">
        <f t="shared" si="117"/>
        <v>311638</v>
      </c>
      <c r="AK394">
        <f t="shared" si="118"/>
        <v>1</v>
      </c>
      <c r="AL394">
        <f t="shared" si="119"/>
        <v>2023</v>
      </c>
      <c r="BK394">
        <v>44946</v>
      </c>
      <c r="BL394" s="2">
        <v>10583.289000000004</v>
      </c>
      <c r="BM394" s="2">
        <v>10395.830999999998</v>
      </c>
      <c r="BN394" s="2">
        <v>10366.748999999998</v>
      </c>
      <c r="BO394" s="2">
        <v>10414.455000000002</v>
      </c>
      <c r="BP394" s="2">
        <v>10595.522999999999</v>
      </c>
      <c r="BQ394" s="2">
        <v>10958.316000000001</v>
      </c>
      <c r="BR394" s="2">
        <v>11571.851999999997</v>
      </c>
      <c r="BS394" s="2">
        <v>11925.144000000002</v>
      </c>
      <c r="BT394" s="2">
        <v>12297.948</v>
      </c>
      <c r="BU394" s="2">
        <v>12809.594999999998</v>
      </c>
      <c r="BV394" s="2">
        <v>13009.626000000004</v>
      </c>
      <c r="BW394" s="2">
        <v>13157.102999999997</v>
      </c>
      <c r="BX394" s="2">
        <v>13131.195</v>
      </c>
      <c r="BY394" s="2">
        <v>13149.660000000002</v>
      </c>
      <c r="BZ394" s="2">
        <v>12920.756999999998</v>
      </c>
      <c r="CA394" s="2">
        <v>12856.161</v>
      </c>
      <c r="CB394" s="2">
        <v>12600.144</v>
      </c>
      <c r="CC394" s="2">
        <v>12361.350000000002</v>
      </c>
      <c r="CD394" s="2">
        <v>12098.454000000002</v>
      </c>
      <c r="CE394" s="2">
        <v>11757.923999999999</v>
      </c>
      <c r="CF394" s="2">
        <v>11513.729999999996</v>
      </c>
      <c r="CG394" s="2">
        <v>11299.944000000001</v>
      </c>
      <c r="CH394" s="2">
        <v>10782.575999999999</v>
      </c>
      <c r="CI394" s="2">
        <v>10290.119999999999</v>
      </c>
    </row>
    <row r="395" spans="1:87" x14ac:dyDescent="0.2">
      <c r="A395" s="7">
        <v>44946</v>
      </c>
      <c r="B395" s="2">
        <f t="shared" si="87"/>
        <v>11117</v>
      </c>
      <c r="C395" s="2">
        <f t="shared" si="88"/>
        <v>10920</v>
      </c>
      <c r="D395" s="2">
        <f t="shared" si="89"/>
        <v>10890</v>
      </c>
      <c r="E395" s="2">
        <f t="shared" si="90"/>
        <v>10940</v>
      </c>
      <c r="F395" s="2">
        <f t="shared" si="91"/>
        <v>11130</v>
      </c>
      <c r="G395" s="2">
        <f t="shared" si="92"/>
        <v>11511</v>
      </c>
      <c r="H395" s="2">
        <f t="shared" si="93"/>
        <v>12155</v>
      </c>
      <c r="I395" s="2">
        <f t="shared" si="94"/>
        <v>12527</v>
      </c>
      <c r="J395" s="2">
        <f t="shared" si="95"/>
        <v>12918</v>
      </c>
      <c r="K395" s="2">
        <f t="shared" si="96"/>
        <v>13456</v>
      </c>
      <c r="L395" s="2">
        <f t="shared" si="97"/>
        <v>13666</v>
      </c>
      <c r="M395" s="2">
        <f t="shared" si="98"/>
        <v>13821</v>
      </c>
      <c r="N395" s="2">
        <f t="shared" si="99"/>
        <v>13793</v>
      </c>
      <c r="O395" s="2">
        <f t="shared" si="100"/>
        <v>13813</v>
      </c>
      <c r="P395" s="2">
        <f t="shared" si="101"/>
        <v>13572</v>
      </c>
      <c r="Q395" s="2">
        <f t="shared" si="102"/>
        <v>13504</v>
      </c>
      <c r="R395" s="2">
        <f t="shared" si="103"/>
        <v>13236</v>
      </c>
      <c r="S395" s="2">
        <f t="shared" si="104"/>
        <v>12985</v>
      </c>
      <c r="T395" s="2">
        <f t="shared" si="105"/>
        <v>12709</v>
      </c>
      <c r="U395" s="2">
        <f t="shared" si="106"/>
        <v>12351</v>
      </c>
      <c r="V395" s="2">
        <f t="shared" si="107"/>
        <v>12094</v>
      </c>
      <c r="W395" s="2">
        <f t="shared" si="108"/>
        <v>11870</v>
      </c>
      <c r="X395" s="2">
        <f t="shared" si="109"/>
        <v>11326</v>
      </c>
      <c r="Y395" s="2">
        <f t="shared" si="110"/>
        <v>10809</v>
      </c>
      <c r="AA395" s="2">
        <f t="shared" si="111"/>
        <v>13821</v>
      </c>
      <c r="AB395" s="2">
        <f t="shared" si="112"/>
        <v>13813</v>
      </c>
      <c r="AC395" s="2">
        <f t="shared" si="113"/>
        <v>12155</v>
      </c>
      <c r="AE395" s="10">
        <v>6</v>
      </c>
      <c r="AF395" s="2">
        <f t="shared" si="114"/>
        <v>117669</v>
      </c>
      <c r="AG395" s="2">
        <f t="shared" si="115"/>
        <v>54682</v>
      </c>
      <c r="AH395" s="2">
        <f t="shared" si="116"/>
        <v>124762</v>
      </c>
      <c r="AI395" s="2">
        <f t="shared" si="117"/>
        <v>297113</v>
      </c>
      <c r="AK395">
        <f t="shared" si="118"/>
        <v>1</v>
      </c>
      <c r="AL395">
        <f t="shared" si="119"/>
        <v>2023</v>
      </c>
      <c r="BK395">
        <v>44947</v>
      </c>
      <c r="BL395" s="2">
        <v>10056.578999999998</v>
      </c>
      <c r="BM395" s="2">
        <v>10128.767999999996</v>
      </c>
      <c r="BN395" s="2">
        <v>10095.603000000001</v>
      </c>
      <c r="BO395" s="2">
        <v>10130.744999999997</v>
      </c>
      <c r="BP395" s="2">
        <v>10176.674999999997</v>
      </c>
      <c r="BQ395" s="2">
        <v>10388.658000000003</v>
      </c>
      <c r="BR395" s="2">
        <v>10766.466</v>
      </c>
      <c r="BS395" s="2">
        <v>10585.698000000002</v>
      </c>
      <c r="BT395" s="2">
        <v>10609.823999999999</v>
      </c>
      <c r="BU395" s="2">
        <v>10813.541999999999</v>
      </c>
      <c r="BV395" s="2">
        <v>11203.422000000002</v>
      </c>
      <c r="BW395" s="2">
        <v>11344.976999999999</v>
      </c>
      <c r="BX395" s="2">
        <v>11206.524000000003</v>
      </c>
      <c r="BY395" s="2">
        <v>11331.425999999999</v>
      </c>
      <c r="BZ395" s="2">
        <v>11321.919000000004</v>
      </c>
      <c r="CA395" s="2">
        <v>11225.828999999998</v>
      </c>
      <c r="CB395" s="2">
        <v>11258.319</v>
      </c>
      <c r="CC395" s="2">
        <v>11495.142</v>
      </c>
      <c r="CD395" s="2">
        <v>11308.103999999999</v>
      </c>
      <c r="CE395" s="2">
        <v>11179.188</v>
      </c>
      <c r="CF395" s="2">
        <v>10948.841999999999</v>
      </c>
      <c r="CG395" s="2">
        <v>10796.52</v>
      </c>
      <c r="CH395" s="2">
        <v>10711.962</v>
      </c>
      <c r="CI395" s="2">
        <v>10380.147000000001</v>
      </c>
    </row>
    <row r="396" spans="1:87" x14ac:dyDescent="0.2">
      <c r="A396" s="7">
        <v>44947</v>
      </c>
      <c r="B396" s="2">
        <f t="shared" ref="B396:B459" si="120">ROUND(BL395*$H$7,0)</f>
        <v>10564</v>
      </c>
      <c r="C396" s="2">
        <f t="shared" ref="C396:C459" si="121">ROUND(BM395*$H$7,0)</f>
        <v>10640</v>
      </c>
      <c r="D396" s="2">
        <f t="shared" ref="D396:D459" si="122">ROUND(BN395*$H$7,0)</f>
        <v>10605</v>
      </c>
      <c r="E396" s="2">
        <f t="shared" ref="E396:E459" si="123">ROUND(BO395*$H$7,0)</f>
        <v>10642</v>
      </c>
      <c r="F396" s="2">
        <f t="shared" ref="F396:F459" si="124">ROUND(BP395*$H$7,0)</f>
        <v>10690</v>
      </c>
      <c r="G396" s="2">
        <f t="shared" ref="G396:G459" si="125">ROUND(BQ395*$H$7,0)</f>
        <v>10913</v>
      </c>
      <c r="H396" s="2">
        <f t="shared" ref="H396:H459" si="126">ROUND(BR395*$H$7,0)</f>
        <v>11309</v>
      </c>
      <c r="I396" s="2">
        <f t="shared" ref="I396:I459" si="127">ROUND(BS395*$H$7,0)</f>
        <v>11120</v>
      </c>
      <c r="J396" s="2">
        <f t="shared" ref="J396:J459" si="128">ROUND(BT395*$H$7,0)</f>
        <v>11145</v>
      </c>
      <c r="K396" s="2">
        <f t="shared" ref="K396:K459" si="129">ROUND(BU395*$H$7,0)</f>
        <v>11359</v>
      </c>
      <c r="L396" s="2">
        <f t="shared" ref="L396:L459" si="130">ROUND(BV395*$H$7,0)</f>
        <v>11768</v>
      </c>
      <c r="M396" s="2">
        <f t="shared" ref="M396:M459" si="131">ROUND(BW395*$H$7,0)</f>
        <v>11917</v>
      </c>
      <c r="N396" s="2">
        <f t="shared" ref="N396:N459" si="132">ROUND(BX395*$H$7,0)</f>
        <v>11772</v>
      </c>
      <c r="O396" s="2">
        <f t="shared" ref="O396:O459" si="133">ROUND(BY395*$H$7,0)</f>
        <v>11903</v>
      </c>
      <c r="P396" s="2">
        <f t="shared" ref="P396:P459" si="134">ROUND(BZ395*$H$7,0)</f>
        <v>11893</v>
      </c>
      <c r="Q396" s="2">
        <f t="shared" ref="Q396:Q459" si="135">ROUND(CA395*$H$7,0)</f>
        <v>11792</v>
      </c>
      <c r="R396" s="2">
        <f t="shared" ref="R396:R459" si="136">ROUND(CB395*$H$7,0)</f>
        <v>11826</v>
      </c>
      <c r="S396" s="2">
        <f t="shared" ref="S396:S459" si="137">ROUND(CC395*$H$7,0)</f>
        <v>12075</v>
      </c>
      <c r="T396" s="2">
        <f t="shared" ref="T396:T459" si="138">ROUND(CD395*$H$7,0)</f>
        <v>11878</v>
      </c>
      <c r="U396" s="2">
        <f t="shared" ref="U396:U459" si="139">ROUND(CE395*$H$7,0)</f>
        <v>11743</v>
      </c>
      <c r="V396" s="2">
        <f t="shared" ref="V396:V459" si="140">ROUND(CF395*$H$7,0)</f>
        <v>11501</v>
      </c>
      <c r="W396" s="2">
        <f t="shared" ref="W396:W459" si="141">ROUND(CG395*$H$7,0)</f>
        <v>11341</v>
      </c>
      <c r="X396" s="2">
        <f t="shared" ref="X396:X459" si="142">ROUND(CH395*$H$7,0)</f>
        <v>11252</v>
      </c>
      <c r="Y396" s="2">
        <f t="shared" ref="Y396:Y459" si="143">ROUND(CI395*$H$7,0)</f>
        <v>10904</v>
      </c>
      <c r="AA396" s="2">
        <f t="shared" ref="AA396:AA459" si="144">IF(AND(AE396&gt;1,AE396&lt;7),MAX(I396:M396,R396:U396),0)</f>
        <v>0</v>
      </c>
      <c r="AB396" s="2">
        <f t="shared" ref="AB396:AB459" si="145">IF(AND(AE396&gt;1,AE396&lt;7),MAX(N396:Q396),MAX(I396:U396))</f>
        <v>12075</v>
      </c>
      <c r="AC396" s="2">
        <f t="shared" ref="AC396:AC459" si="146">MAX(B396:H396,V396:Y396)</f>
        <v>11501</v>
      </c>
      <c r="AE396" s="10">
        <v>7</v>
      </c>
      <c r="AF396" s="2">
        <f t="shared" ref="AF396:AF459" si="147">IF(AND(AE396&gt;1,AE396&lt;7),SUM(I396:M396,R396:U396),0)</f>
        <v>0</v>
      </c>
      <c r="AG396" s="2">
        <f t="shared" ref="AG396:AG459" si="148">IF(AND(AE396&gt;1,AE396&lt;7),SUM(N396:Q396),SUM(I396:U396))</f>
        <v>152191</v>
      </c>
      <c r="AH396" s="2">
        <f t="shared" ref="AH396:AH459" si="149">SUM(B396:Y396)-AF396-AG396</f>
        <v>120361</v>
      </c>
      <c r="AI396" s="2">
        <f t="shared" ref="AI396:AI459" si="150">SUM(B396:Y396)</f>
        <v>272552</v>
      </c>
      <c r="AK396">
        <f t="shared" ref="AK396:AK459" si="151">MONTH(A396)</f>
        <v>1</v>
      </c>
      <c r="AL396">
        <f t="shared" ref="AL396:AL459" si="152">YEAR(A396)</f>
        <v>2023</v>
      </c>
      <c r="BK396">
        <v>44948</v>
      </c>
      <c r="BL396" s="2">
        <v>10223.106000000002</v>
      </c>
      <c r="BM396" s="2">
        <v>10282.838999999998</v>
      </c>
      <c r="BN396" s="2">
        <v>10231.118999999999</v>
      </c>
      <c r="BO396" s="2">
        <v>10411.442999999999</v>
      </c>
      <c r="BP396" s="2">
        <v>10373.397000000003</v>
      </c>
      <c r="BQ396" s="2">
        <v>10361.832000000004</v>
      </c>
      <c r="BR396" s="2">
        <v>10631.031000000001</v>
      </c>
      <c r="BS396" s="2">
        <v>10682.142000000002</v>
      </c>
      <c r="BT396" s="2">
        <v>10689.693000000001</v>
      </c>
      <c r="BU396" s="2">
        <v>10762.139999999998</v>
      </c>
      <c r="BV396" s="2">
        <v>11266.406999999999</v>
      </c>
      <c r="BW396" s="2">
        <v>11160.734999999999</v>
      </c>
      <c r="BX396" s="2">
        <v>11153.228999999999</v>
      </c>
      <c r="BY396" s="2">
        <v>11166.686999999996</v>
      </c>
      <c r="BZ396" s="2">
        <v>11302.853999999999</v>
      </c>
      <c r="CA396" s="2">
        <v>11278.707</v>
      </c>
      <c r="CB396" s="2">
        <v>11300.736000000001</v>
      </c>
      <c r="CC396" s="2">
        <v>11362.728000000001</v>
      </c>
      <c r="CD396" s="2">
        <v>11347.881000000001</v>
      </c>
      <c r="CE396" s="2">
        <v>11235.72</v>
      </c>
      <c r="CF396" s="2">
        <v>11048.210999999999</v>
      </c>
      <c r="CG396" s="2">
        <v>10836.458999999999</v>
      </c>
      <c r="CH396" s="2">
        <v>10708.905000000001</v>
      </c>
      <c r="CI396" s="2">
        <v>10678.683000000001</v>
      </c>
    </row>
    <row r="397" spans="1:87" x14ac:dyDescent="0.2">
      <c r="A397" s="7">
        <v>44948</v>
      </c>
      <c r="B397" s="2">
        <f t="shared" si="120"/>
        <v>10739</v>
      </c>
      <c r="C397" s="2">
        <f t="shared" si="121"/>
        <v>10801</v>
      </c>
      <c r="D397" s="2">
        <f t="shared" si="122"/>
        <v>10747</v>
      </c>
      <c r="E397" s="2">
        <f t="shared" si="123"/>
        <v>10936</v>
      </c>
      <c r="F397" s="2">
        <f t="shared" si="124"/>
        <v>10897</v>
      </c>
      <c r="G397" s="2">
        <f t="shared" si="125"/>
        <v>10884</v>
      </c>
      <c r="H397" s="2">
        <f t="shared" si="126"/>
        <v>11167</v>
      </c>
      <c r="I397" s="2">
        <f t="shared" si="127"/>
        <v>11221</v>
      </c>
      <c r="J397" s="2">
        <f t="shared" si="128"/>
        <v>11229</v>
      </c>
      <c r="K397" s="2">
        <f t="shared" si="129"/>
        <v>11305</v>
      </c>
      <c r="L397" s="2">
        <f t="shared" si="130"/>
        <v>11835</v>
      </c>
      <c r="M397" s="2">
        <f t="shared" si="131"/>
        <v>11724</v>
      </c>
      <c r="N397" s="2">
        <f t="shared" si="132"/>
        <v>11716</v>
      </c>
      <c r="O397" s="2">
        <f t="shared" si="133"/>
        <v>11730</v>
      </c>
      <c r="P397" s="2">
        <f t="shared" si="134"/>
        <v>11873</v>
      </c>
      <c r="Q397" s="2">
        <f t="shared" si="135"/>
        <v>11847</v>
      </c>
      <c r="R397" s="2">
        <f t="shared" si="136"/>
        <v>11871</v>
      </c>
      <c r="S397" s="2">
        <f t="shared" si="137"/>
        <v>11936</v>
      </c>
      <c r="T397" s="2">
        <f t="shared" si="138"/>
        <v>11920</v>
      </c>
      <c r="U397" s="2">
        <f t="shared" si="139"/>
        <v>11802</v>
      </c>
      <c r="V397" s="2">
        <f t="shared" si="140"/>
        <v>11605</v>
      </c>
      <c r="W397" s="2">
        <f t="shared" si="141"/>
        <v>11383</v>
      </c>
      <c r="X397" s="2">
        <f t="shared" si="142"/>
        <v>11249</v>
      </c>
      <c r="Y397" s="2">
        <f t="shared" si="143"/>
        <v>11217</v>
      </c>
      <c r="AA397" s="2">
        <f t="shared" si="144"/>
        <v>0</v>
      </c>
      <c r="AB397" s="2">
        <f t="shared" si="145"/>
        <v>11936</v>
      </c>
      <c r="AC397" s="2">
        <f t="shared" si="146"/>
        <v>11605</v>
      </c>
      <c r="AE397" s="10">
        <v>1</v>
      </c>
      <c r="AF397" s="2">
        <f t="shared" si="147"/>
        <v>0</v>
      </c>
      <c r="AG397" s="2">
        <f t="shared" si="148"/>
        <v>152009</v>
      </c>
      <c r="AH397" s="2">
        <f t="shared" si="149"/>
        <v>121625</v>
      </c>
      <c r="AI397" s="2">
        <f t="shared" si="150"/>
        <v>273634</v>
      </c>
      <c r="AK397">
        <f t="shared" si="151"/>
        <v>1</v>
      </c>
      <c r="AL397">
        <f t="shared" si="152"/>
        <v>2023</v>
      </c>
      <c r="BK397">
        <v>44949</v>
      </c>
      <c r="BL397" s="2">
        <v>10385.583000000002</v>
      </c>
      <c r="BM397" s="2">
        <v>10287.852000000003</v>
      </c>
      <c r="BN397" s="2">
        <v>10220.432999999997</v>
      </c>
      <c r="BO397" s="2">
        <v>10576.406999999997</v>
      </c>
      <c r="BP397" s="2">
        <v>10996.971000000001</v>
      </c>
      <c r="BQ397" s="2">
        <v>11300.829</v>
      </c>
      <c r="BR397" s="2">
        <v>11729.453999999996</v>
      </c>
      <c r="BS397" s="2">
        <v>12031.989000000001</v>
      </c>
      <c r="BT397" s="2">
        <v>11972.340000000002</v>
      </c>
      <c r="BU397" s="2">
        <v>12119.207999999999</v>
      </c>
      <c r="BV397" s="2">
        <v>12407.162999999999</v>
      </c>
      <c r="BW397" s="2">
        <v>12567.956999999997</v>
      </c>
      <c r="BX397" s="2">
        <v>12346.877999999999</v>
      </c>
      <c r="BY397" s="2">
        <v>12225.818999999998</v>
      </c>
      <c r="BZ397" s="2">
        <v>12039.551999999998</v>
      </c>
      <c r="CA397" s="2">
        <v>12042.762000000001</v>
      </c>
      <c r="CB397" s="2">
        <v>12663.653999999999</v>
      </c>
      <c r="CC397" s="2">
        <v>12707.304000000002</v>
      </c>
      <c r="CD397" s="2">
        <v>12469.962000000003</v>
      </c>
      <c r="CE397" s="2">
        <v>12052.466999999999</v>
      </c>
      <c r="CF397" s="2">
        <v>11990.768999999998</v>
      </c>
      <c r="CG397" s="2">
        <v>11750.231999999998</v>
      </c>
      <c r="CH397" s="2">
        <v>11431.098</v>
      </c>
      <c r="CI397" s="2">
        <v>11230.359000000002</v>
      </c>
    </row>
    <row r="398" spans="1:87" x14ac:dyDescent="0.2">
      <c r="A398" s="7">
        <v>44949</v>
      </c>
      <c r="B398" s="2">
        <f t="shared" si="120"/>
        <v>10909</v>
      </c>
      <c r="C398" s="2">
        <f t="shared" si="121"/>
        <v>10807</v>
      </c>
      <c r="D398" s="2">
        <f t="shared" si="122"/>
        <v>10736</v>
      </c>
      <c r="E398" s="2">
        <f t="shared" si="123"/>
        <v>11110</v>
      </c>
      <c r="F398" s="2">
        <f t="shared" si="124"/>
        <v>11552</v>
      </c>
      <c r="G398" s="2">
        <f t="shared" si="125"/>
        <v>11871</v>
      </c>
      <c r="H398" s="2">
        <f t="shared" si="126"/>
        <v>12321</v>
      </c>
      <c r="I398" s="2">
        <f t="shared" si="127"/>
        <v>12639</v>
      </c>
      <c r="J398" s="2">
        <f t="shared" si="128"/>
        <v>12576</v>
      </c>
      <c r="K398" s="2">
        <f t="shared" si="129"/>
        <v>12730</v>
      </c>
      <c r="L398" s="2">
        <f t="shared" si="130"/>
        <v>13033</v>
      </c>
      <c r="M398" s="2">
        <f t="shared" si="131"/>
        <v>13202</v>
      </c>
      <c r="N398" s="2">
        <f t="shared" si="132"/>
        <v>12970</v>
      </c>
      <c r="O398" s="2">
        <f t="shared" si="133"/>
        <v>12842</v>
      </c>
      <c r="P398" s="2">
        <f t="shared" si="134"/>
        <v>12647</v>
      </c>
      <c r="Q398" s="2">
        <f t="shared" si="135"/>
        <v>12650</v>
      </c>
      <c r="R398" s="2">
        <f t="shared" si="136"/>
        <v>13302</v>
      </c>
      <c r="S398" s="2">
        <f t="shared" si="137"/>
        <v>13348</v>
      </c>
      <c r="T398" s="2">
        <f t="shared" si="138"/>
        <v>13099</v>
      </c>
      <c r="U398" s="2">
        <f t="shared" si="139"/>
        <v>12660</v>
      </c>
      <c r="V398" s="2">
        <f t="shared" si="140"/>
        <v>12595</v>
      </c>
      <c r="W398" s="2">
        <f t="shared" si="141"/>
        <v>12343</v>
      </c>
      <c r="X398" s="2">
        <f t="shared" si="142"/>
        <v>12008</v>
      </c>
      <c r="Y398" s="2">
        <f t="shared" si="143"/>
        <v>11797</v>
      </c>
      <c r="AA398" s="2">
        <f t="shared" si="144"/>
        <v>13348</v>
      </c>
      <c r="AB398" s="2">
        <f t="shared" si="145"/>
        <v>12970</v>
      </c>
      <c r="AC398" s="2">
        <f t="shared" si="146"/>
        <v>12595</v>
      </c>
      <c r="AE398" s="10">
        <v>2</v>
      </c>
      <c r="AF398" s="2">
        <f t="shared" si="147"/>
        <v>116589</v>
      </c>
      <c r="AG398" s="2">
        <f t="shared" si="148"/>
        <v>51109</v>
      </c>
      <c r="AH398" s="2">
        <f t="shared" si="149"/>
        <v>128049</v>
      </c>
      <c r="AI398" s="2">
        <f t="shared" si="150"/>
        <v>295747</v>
      </c>
      <c r="AK398">
        <f t="shared" si="151"/>
        <v>1</v>
      </c>
      <c r="AL398">
        <f t="shared" si="152"/>
        <v>2023</v>
      </c>
      <c r="BK398">
        <v>44950</v>
      </c>
      <c r="BL398" s="2">
        <v>10565.724</v>
      </c>
      <c r="BM398" s="2">
        <v>10435.5</v>
      </c>
      <c r="BN398" s="2">
        <v>10492.617000000002</v>
      </c>
      <c r="BO398" s="2">
        <v>10622.1</v>
      </c>
      <c r="BP398" s="2">
        <v>11104.413</v>
      </c>
      <c r="BQ398" s="2">
        <v>11552.589</v>
      </c>
      <c r="BR398" s="2">
        <v>12376.511999999999</v>
      </c>
      <c r="BS398" s="2">
        <v>12794.426999999998</v>
      </c>
      <c r="BT398" s="2">
        <v>13399.257</v>
      </c>
      <c r="BU398" s="2">
        <v>13725.675000000001</v>
      </c>
      <c r="BV398" s="2">
        <v>13972.503000000004</v>
      </c>
      <c r="BW398" s="2">
        <v>14039.964</v>
      </c>
      <c r="BX398" s="2">
        <v>13887.042000000001</v>
      </c>
      <c r="BY398" s="2">
        <v>13646.967000000004</v>
      </c>
      <c r="BZ398" s="2">
        <v>13480.991999999995</v>
      </c>
      <c r="CA398" s="2">
        <v>13416.039000000001</v>
      </c>
      <c r="CB398" s="2">
        <v>13703.165999999997</v>
      </c>
      <c r="CC398" s="2">
        <v>13107.665999999999</v>
      </c>
      <c r="CD398" s="2">
        <v>12666.951000000001</v>
      </c>
      <c r="CE398" s="2">
        <v>12162.798000000001</v>
      </c>
      <c r="CF398" s="2">
        <v>12144.395999999999</v>
      </c>
      <c r="CG398" s="2">
        <v>11866.341</v>
      </c>
      <c r="CH398" s="2">
        <v>11435.612999999999</v>
      </c>
      <c r="CI398" s="2">
        <v>11352.764999999999</v>
      </c>
    </row>
    <row r="399" spans="1:87" x14ac:dyDescent="0.2">
      <c r="A399" s="7">
        <v>44950</v>
      </c>
      <c r="B399" s="2">
        <f t="shared" si="120"/>
        <v>11099</v>
      </c>
      <c r="C399" s="2">
        <f t="shared" si="121"/>
        <v>10962</v>
      </c>
      <c r="D399" s="2">
        <f t="shared" si="122"/>
        <v>11022</v>
      </c>
      <c r="E399" s="2">
        <f t="shared" si="123"/>
        <v>11158</v>
      </c>
      <c r="F399" s="2">
        <f t="shared" si="124"/>
        <v>11664</v>
      </c>
      <c r="G399" s="2">
        <f t="shared" si="125"/>
        <v>12135</v>
      </c>
      <c r="H399" s="2">
        <f t="shared" si="126"/>
        <v>13001</v>
      </c>
      <c r="I399" s="2">
        <f t="shared" si="127"/>
        <v>13440</v>
      </c>
      <c r="J399" s="2">
        <f t="shared" si="128"/>
        <v>14075</v>
      </c>
      <c r="K399" s="2">
        <f t="shared" si="129"/>
        <v>14418</v>
      </c>
      <c r="L399" s="2">
        <f t="shared" si="130"/>
        <v>14677</v>
      </c>
      <c r="M399" s="2">
        <f t="shared" si="131"/>
        <v>14748</v>
      </c>
      <c r="N399" s="2">
        <f t="shared" si="132"/>
        <v>14587</v>
      </c>
      <c r="O399" s="2">
        <f t="shared" si="133"/>
        <v>14335</v>
      </c>
      <c r="P399" s="2">
        <f t="shared" si="134"/>
        <v>14161</v>
      </c>
      <c r="Q399" s="2">
        <f t="shared" si="135"/>
        <v>14093</v>
      </c>
      <c r="R399" s="2">
        <f t="shared" si="136"/>
        <v>14394</v>
      </c>
      <c r="S399" s="2">
        <f t="shared" si="137"/>
        <v>13769</v>
      </c>
      <c r="T399" s="2">
        <f t="shared" si="138"/>
        <v>13306</v>
      </c>
      <c r="U399" s="2">
        <f t="shared" si="139"/>
        <v>12776</v>
      </c>
      <c r="V399" s="2">
        <f t="shared" si="140"/>
        <v>12757</v>
      </c>
      <c r="W399" s="2">
        <f t="shared" si="141"/>
        <v>12465</v>
      </c>
      <c r="X399" s="2">
        <f t="shared" si="142"/>
        <v>12012</v>
      </c>
      <c r="Y399" s="2">
        <f t="shared" si="143"/>
        <v>11925</v>
      </c>
      <c r="AA399" s="2">
        <f t="shared" si="144"/>
        <v>14748</v>
      </c>
      <c r="AB399" s="2">
        <f t="shared" si="145"/>
        <v>14587</v>
      </c>
      <c r="AC399" s="2">
        <f t="shared" si="146"/>
        <v>13001</v>
      </c>
      <c r="AE399" s="10">
        <v>3</v>
      </c>
      <c r="AF399" s="2">
        <f t="shared" si="147"/>
        <v>125603</v>
      </c>
      <c r="AG399" s="2">
        <f t="shared" si="148"/>
        <v>57176</v>
      </c>
      <c r="AH399" s="2">
        <f t="shared" si="149"/>
        <v>130200</v>
      </c>
      <c r="AI399" s="2">
        <f t="shared" si="150"/>
        <v>312979</v>
      </c>
      <c r="AK399">
        <f t="shared" si="151"/>
        <v>1</v>
      </c>
      <c r="AL399">
        <f t="shared" si="152"/>
        <v>2023</v>
      </c>
      <c r="BK399">
        <v>44951</v>
      </c>
      <c r="BL399" s="2">
        <v>10727.874</v>
      </c>
      <c r="BM399" s="2">
        <v>10619.814</v>
      </c>
      <c r="BN399" s="2">
        <v>10517.852999999999</v>
      </c>
      <c r="BO399" s="2">
        <v>10857.576000000003</v>
      </c>
      <c r="BP399" s="2">
        <v>11367.356999999998</v>
      </c>
      <c r="BQ399" s="2">
        <v>12132.246000000001</v>
      </c>
      <c r="BR399" s="2">
        <v>12839.846999999996</v>
      </c>
      <c r="BS399" s="2">
        <v>13272.624000000002</v>
      </c>
      <c r="BT399" s="2">
        <v>13770.531000000001</v>
      </c>
      <c r="BU399" s="2">
        <v>14100.392999999998</v>
      </c>
      <c r="BV399" s="2">
        <v>14303.010000000002</v>
      </c>
      <c r="BW399" s="2">
        <v>14372.661000000004</v>
      </c>
      <c r="BX399" s="2">
        <v>13980.705</v>
      </c>
      <c r="BY399" s="2">
        <v>13901.633999999998</v>
      </c>
      <c r="BZ399" s="2">
        <v>13761.714</v>
      </c>
      <c r="CA399" s="2">
        <v>13734.711000000003</v>
      </c>
      <c r="CB399" s="2">
        <v>13971.728999999996</v>
      </c>
      <c r="CC399" s="2">
        <v>13500.669000000002</v>
      </c>
      <c r="CD399" s="2">
        <v>13240.911</v>
      </c>
      <c r="CE399" s="2">
        <v>12675.414000000004</v>
      </c>
      <c r="CF399" s="2">
        <v>12657.047999999999</v>
      </c>
      <c r="CG399" s="2">
        <v>12483.287999999999</v>
      </c>
      <c r="CH399" s="2">
        <v>11838.519</v>
      </c>
      <c r="CI399" s="2">
        <v>11476.500000000002</v>
      </c>
    </row>
    <row r="400" spans="1:87" x14ac:dyDescent="0.2">
      <c r="A400" s="7">
        <v>44951</v>
      </c>
      <c r="B400" s="2">
        <f t="shared" si="120"/>
        <v>11269</v>
      </c>
      <c r="C400" s="2">
        <f t="shared" si="121"/>
        <v>11155</v>
      </c>
      <c r="D400" s="2">
        <f t="shared" si="122"/>
        <v>11048</v>
      </c>
      <c r="E400" s="2">
        <f t="shared" si="123"/>
        <v>11405</v>
      </c>
      <c r="F400" s="2">
        <f t="shared" si="124"/>
        <v>11941</v>
      </c>
      <c r="G400" s="2">
        <f t="shared" si="125"/>
        <v>12744</v>
      </c>
      <c r="H400" s="2">
        <f t="shared" si="126"/>
        <v>13487</v>
      </c>
      <c r="I400" s="2">
        <f t="shared" si="127"/>
        <v>13942</v>
      </c>
      <c r="J400" s="2">
        <f t="shared" si="128"/>
        <v>14465</v>
      </c>
      <c r="K400" s="2">
        <f t="shared" si="129"/>
        <v>14811</v>
      </c>
      <c r="L400" s="2">
        <f t="shared" si="130"/>
        <v>15024</v>
      </c>
      <c r="M400" s="2">
        <f t="shared" si="131"/>
        <v>15097</v>
      </c>
      <c r="N400" s="2">
        <f t="shared" si="132"/>
        <v>14686</v>
      </c>
      <c r="O400" s="2">
        <f t="shared" si="133"/>
        <v>14603</v>
      </c>
      <c r="P400" s="2">
        <f t="shared" si="134"/>
        <v>14456</v>
      </c>
      <c r="Q400" s="2">
        <f t="shared" si="135"/>
        <v>14427</v>
      </c>
      <c r="R400" s="2">
        <f t="shared" si="136"/>
        <v>14676</v>
      </c>
      <c r="S400" s="2">
        <f t="shared" si="137"/>
        <v>14182</v>
      </c>
      <c r="T400" s="2">
        <f t="shared" si="138"/>
        <v>13909</v>
      </c>
      <c r="U400" s="2">
        <f t="shared" si="139"/>
        <v>13315</v>
      </c>
      <c r="V400" s="2">
        <f t="shared" si="140"/>
        <v>13295</v>
      </c>
      <c r="W400" s="2">
        <f t="shared" si="141"/>
        <v>13113</v>
      </c>
      <c r="X400" s="2">
        <f t="shared" si="142"/>
        <v>12436</v>
      </c>
      <c r="Y400" s="2">
        <f t="shared" si="143"/>
        <v>12055</v>
      </c>
      <c r="AA400" s="2">
        <f t="shared" si="144"/>
        <v>15097</v>
      </c>
      <c r="AB400" s="2">
        <f t="shared" si="145"/>
        <v>14686</v>
      </c>
      <c r="AC400" s="2">
        <f t="shared" si="146"/>
        <v>13487</v>
      </c>
      <c r="AE400" s="10">
        <v>4</v>
      </c>
      <c r="AF400" s="2">
        <f t="shared" si="147"/>
        <v>129421</v>
      </c>
      <c r="AG400" s="2">
        <f t="shared" si="148"/>
        <v>58172</v>
      </c>
      <c r="AH400" s="2">
        <f t="shared" si="149"/>
        <v>133948</v>
      </c>
      <c r="AI400" s="2">
        <f t="shared" si="150"/>
        <v>321541</v>
      </c>
      <c r="AK400">
        <f t="shared" si="151"/>
        <v>1</v>
      </c>
      <c r="AL400">
        <f t="shared" si="152"/>
        <v>2023</v>
      </c>
      <c r="BK400">
        <v>44952</v>
      </c>
      <c r="BL400" s="2">
        <v>10876.899000000001</v>
      </c>
      <c r="BM400" s="2">
        <v>10624.692000000003</v>
      </c>
      <c r="BN400" s="2">
        <v>10637.192999999997</v>
      </c>
      <c r="BO400" s="2">
        <v>10681.026</v>
      </c>
      <c r="BP400" s="2">
        <v>11194.986000000003</v>
      </c>
      <c r="BQ400" s="2">
        <v>11292.261</v>
      </c>
      <c r="BR400" s="2">
        <v>12096.291000000003</v>
      </c>
      <c r="BS400" s="2">
        <v>12177.047999999999</v>
      </c>
      <c r="BT400" s="2">
        <v>12473.717999999999</v>
      </c>
      <c r="BU400" s="2">
        <v>12978.884999999998</v>
      </c>
      <c r="BV400" s="2">
        <v>13367.294999999998</v>
      </c>
      <c r="BW400" s="2">
        <v>13264.749</v>
      </c>
      <c r="BX400" s="2">
        <v>13456.322999999999</v>
      </c>
      <c r="BY400" s="2">
        <v>13320.476999999999</v>
      </c>
      <c r="BZ400" s="2">
        <v>13211.012999999995</v>
      </c>
      <c r="CA400" s="2">
        <v>13165.110000000004</v>
      </c>
      <c r="CB400" s="2">
        <v>13470.327000000003</v>
      </c>
      <c r="CC400" s="2">
        <v>13259.142000000002</v>
      </c>
      <c r="CD400" s="2">
        <v>12919.824000000001</v>
      </c>
      <c r="CE400" s="2">
        <v>12645.549000000001</v>
      </c>
      <c r="CF400" s="2">
        <v>12614.318999999998</v>
      </c>
      <c r="CG400" s="2">
        <v>12149.442000000001</v>
      </c>
      <c r="CH400" s="2">
        <v>11777.684999999999</v>
      </c>
      <c r="CI400" s="2">
        <v>11617.374</v>
      </c>
    </row>
    <row r="401" spans="1:87" x14ac:dyDescent="0.2">
      <c r="A401" s="7">
        <v>44952</v>
      </c>
      <c r="B401" s="2">
        <f t="shared" si="120"/>
        <v>11425</v>
      </c>
      <c r="C401" s="2">
        <f t="shared" si="121"/>
        <v>11160</v>
      </c>
      <c r="D401" s="2">
        <f t="shared" si="122"/>
        <v>11174</v>
      </c>
      <c r="E401" s="2">
        <f t="shared" si="123"/>
        <v>11220</v>
      </c>
      <c r="F401" s="2">
        <f t="shared" si="124"/>
        <v>11760</v>
      </c>
      <c r="G401" s="2">
        <f t="shared" si="125"/>
        <v>11862</v>
      </c>
      <c r="H401" s="2">
        <f t="shared" si="126"/>
        <v>12706</v>
      </c>
      <c r="I401" s="2">
        <f t="shared" si="127"/>
        <v>12791</v>
      </c>
      <c r="J401" s="2">
        <f t="shared" si="128"/>
        <v>13103</v>
      </c>
      <c r="K401" s="2">
        <f t="shared" si="129"/>
        <v>13633</v>
      </c>
      <c r="L401" s="2">
        <f t="shared" si="130"/>
        <v>14041</v>
      </c>
      <c r="M401" s="2">
        <f t="shared" si="131"/>
        <v>13934</v>
      </c>
      <c r="N401" s="2">
        <f t="shared" si="132"/>
        <v>14135</v>
      </c>
      <c r="O401" s="2">
        <f t="shared" si="133"/>
        <v>13992</v>
      </c>
      <c r="P401" s="2">
        <f t="shared" si="134"/>
        <v>13877</v>
      </c>
      <c r="Q401" s="2">
        <f t="shared" si="135"/>
        <v>13829</v>
      </c>
      <c r="R401" s="2">
        <f t="shared" si="136"/>
        <v>14150</v>
      </c>
      <c r="S401" s="2">
        <f t="shared" si="137"/>
        <v>13928</v>
      </c>
      <c r="T401" s="2">
        <f t="shared" si="138"/>
        <v>13571</v>
      </c>
      <c r="U401" s="2">
        <f t="shared" si="139"/>
        <v>13283</v>
      </c>
      <c r="V401" s="2">
        <f t="shared" si="140"/>
        <v>13250</v>
      </c>
      <c r="W401" s="2">
        <f t="shared" si="141"/>
        <v>12762</v>
      </c>
      <c r="X401" s="2">
        <f t="shared" si="142"/>
        <v>12372</v>
      </c>
      <c r="Y401" s="2">
        <f t="shared" si="143"/>
        <v>12203</v>
      </c>
      <c r="AA401" s="2">
        <f t="shared" si="144"/>
        <v>14150</v>
      </c>
      <c r="AB401" s="2">
        <f t="shared" si="145"/>
        <v>14135</v>
      </c>
      <c r="AC401" s="2">
        <f t="shared" si="146"/>
        <v>13250</v>
      </c>
      <c r="AE401" s="10">
        <v>5</v>
      </c>
      <c r="AF401" s="2">
        <f t="shared" si="147"/>
        <v>122434</v>
      </c>
      <c r="AG401" s="2">
        <f t="shared" si="148"/>
        <v>55833</v>
      </c>
      <c r="AH401" s="2">
        <f t="shared" si="149"/>
        <v>131894</v>
      </c>
      <c r="AI401" s="2">
        <f t="shared" si="150"/>
        <v>310161</v>
      </c>
      <c r="AK401">
        <f t="shared" si="151"/>
        <v>1</v>
      </c>
      <c r="AL401">
        <f t="shared" si="152"/>
        <v>2023</v>
      </c>
      <c r="BK401">
        <v>44953</v>
      </c>
      <c r="BL401" s="2">
        <v>11077.248</v>
      </c>
      <c r="BM401" s="2">
        <v>10848.255000000003</v>
      </c>
      <c r="BN401" s="2">
        <v>10866.402000000002</v>
      </c>
      <c r="BO401" s="2">
        <v>10933.607999999998</v>
      </c>
      <c r="BP401" s="2">
        <v>10983.618</v>
      </c>
      <c r="BQ401" s="2">
        <v>11418.287999999999</v>
      </c>
      <c r="BR401" s="2">
        <v>11957.948999999999</v>
      </c>
      <c r="BS401" s="2">
        <v>12136.437</v>
      </c>
      <c r="BT401" s="2">
        <v>12673.800000000003</v>
      </c>
      <c r="BU401" s="2">
        <v>13227.344999999999</v>
      </c>
      <c r="BV401" s="2">
        <v>13422.306</v>
      </c>
      <c r="BW401" s="2">
        <v>13427.171999999999</v>
      </c>
      <c r="BX401" s="2">
        <v>13385.22</v>
      </c>
      <c r="BY401" s="2">
        <v>13249.226999999999</v>
      </c>
      <c r="BZ401" s="2">
        <v>13018.458000000001</v>
      </c>
      <c r="CA401" s="2">
        <v>12880.89</v>
      </c>
      <c r="CB401" s="2">
        <v>12729.240000000002</v>
      </c>
      <c r="CC401" s="2">
        <v>12678.804000000002</v>
      </c>
      <c r="CD401" s="2">
        <v>12429.329999999998</v>
      </c>
      <c r="CE401" s="2">
        <v>12066.713999999998</v>
      </c>
      <c r="CF401" s="2">
        <v>11815.800000000003</v>
      </c>
      <c r="CG401" s="2">
        <v>11442.815999999999</v>
      </c>
      <c r="CH401" s="2">
        <v>11009.804999999998</v>
      </c>
      <c r="CI401" s="2">
        <v>10594.871999999999</v>
      </c>
    </row>
    <row r="402" spans="1:87" x14ac:dyDescent="0.2">
      <c r="A402" s="7">
        <v>44953</v>
      </c>
      <c r="B402" s="2">
        <f t="shared" si="120"/>
        <v>11636</v>
      </c>
      <c r="C402" s="2">
        <f t="shared" si="121"/>
        <v>11395</v>
      </c>
      <c r="D402" s="2">
        <f t="shared" si="122"/>
        <v>11414</v>
      </c>
      <c r="E402" s="2">
        <f t="shared" si="123"/>
        <v>11485</v>
      </c>
      <c r="F402" s="2">
        <f t="shared" si="124"/>
        <v>11538</v>
      </c>
      <c r="G402" s="2">
        <f t="shared" si="125"/>
        <v>11994</v>
      </c>
      <c r="H402" s="2">
        <f t="shared" si="126"/>
        <v>12561</v>
      </c>
      <c r="I402" s="2">
        <f t="shared" si="127"/>
        <v>12748</v>
      </c>
      <c r="J402" s="2">
        <f t="shared" si="128"/>
        <v>13313</v>
      </c>
      <c r="K402" s="2">
        <f t="shared" si="129"/>
        <v>13894</v>
      </c>
      <c r="L402" s="2">
        <f t="shared" si="130"/>
        <v>14099</v>
      </c>
      <c r="M402" s="2">
        <f t="shared" si="131"/>
        <v>14104</v>
      </c>
      <c r="N402" s="2">
        <f t="shared" si="132"/>
        <v>14060</v>
      </c>
      <c r="O402" s="2">
        <f t="shared" si="133"/>
        <v>13917</v>
      </c>
      <c r="P402" s="2">
        <f t="shared" si="134"/>
        <v>13675</v>
      </c>
      <c r="Q402" s="2">
        <f t="shared" si="135"/>
        <v>13530</v>
      </c>
      <c r="R402" s="2">
        <f t="shared" si="136"/>
        <v>13371</v>
      </c>
      <c r="S402" s="2">
        <f t="shared" si="137"/>
        <v>13318</v>
      </c>
      <c r="T402" s="2">
        <f t="shared" si="138"/>
        <v>13056</v>
      </c>
      <c r="U402" s="2">
        <f t="shared" si="139"/>
        <v>12675</v>
      </c>
      <c r="V402" s="2">
        <f t="shared" si="140"/>
        <v>12412</v>
      </c>
      <c r="W402" s="2">
        <f t="shared" si="141"/>
        <v>12020</v>
      </c>
      <c r="X402" s="2">
        <f t="shared" si="142"/>
        <v>11565</v>
      </c>
      <c r="Y402" s="2">
        <f t="shared" si="143"/>
        <v>11129</v>
      </c>
      <c r="AA402" s="2">
        <f t="shared" si="144"/>
        <v>14104</v>
      </c>
      <c r="AB402" s="2">
        <f t="shared" si="145"/>
        <v>14060</v>
      </c>
      <c r="AC402" s="2">
        <f t="shared" si="146"/>
        <v>12561</v>
      </c>
      <c r="AE402" s="10">
        <v>6</v>
      </c>
      <c r="AF402" s="2">
        <f t="shared" si="147"/>
        <v>120578</v>
      </c>
      <c r="AG402" s="2">
        <f t="shared" si="148"/>
        <v>55182</v>
      </c>
      <c r="AH402" s="2">
        <f t="shared" si="149"/>
        <v>129149</v>
      </c>
      <c r="AI402" s="2">
        <f t="shared" si="150"/>
        <v>304909</v>
      </c>
      <c r="AK402">
        <f t="shared" si="151"/>
        <v>1</v>
      </c>
      <c r="AL402">
        <f t="shared" si="152"/>
        <v>2023</v>
      </c>
      <c r="BK402">
        <v>44954</v>
      </c>
      <c r="BL402" s="2">
        <v>10450.965</v>
      </c>
      <c r="BM402" s="2">
        <v>10499.946000000004</v>
      </c>
      <c r="BN402" s="2">
        <v>10359.672</v>
      </c>
      <c r="BO402" s="2">
        <v>10419.060000000001</v>
      </c>
      <c r="BP402" s="2">
        <v>10446.609</v>
      </c>
      <c r="BQ402" s="2">
        <v>10459.215</v>
      </c>
      <c r="BR402" s="2">
        <v>10866.593999999999</v>
      </c>
      <c r="BS402" s="2">
        <v>10819.199999999997</v>
      </c>
      <c r="BT402" s="2">
        <v>10750.869000000001</v>
      </c>
      <c r="BU402" s="2">
        <v>11022.732000000002</v>
      </c>
      <c r="BV402" s="2">
        <v>11329.752</v>
      </c>
      <c r="BW402" s="2">
        <v>11452.722000000002</v>
      </c>
      <c r="BX402" s="2">
        <v>11428.626</v>
      </c>
      <c r="BY402" s="2">
        <v>11446.548000000004</v>
      </c>
      <c r="BZ402" s="2">
        <v>11300.637000000001</v>
      </c>
      <c r="CA402" s="2">
        <v>11303.036999999997</v>
      </c>
      <c r="CB402" s="2">
        <v>11285.351999999997</v>
      </c>
      <c r="CC402" s="2">
        <v>11445.869999999997</v>
      </c>
      <c r="CD402" s="2">
        <v>11269.904999999999</v>
      </c>
      <c r="CE402" s="2">
        <v>11104.934999999999</v>
      </c>
      <c r="CF402" s="2">
        <v>10990.485000000004</v>
      </c>
      <c r="CG402" s="2">
        <v>10776.867000000002</v>
      </c>
      <c r="CH402" s="2">
        <v>10489.859999999999</v>
      </c>
      <c r="CI402" s="2">
        <v>10119.168000000003</v>
      </c>
    </row>
    <row r="403" spans="1:87" x14ac:dyDescent="0.2">
      <c r="A403" s="7">
        <v>44954</v>
      </c>
      <c r="B403" s="2">
        <f t="shared" si="120"/>
        <v>10978</v>
      </c>
      <c r="C403" s="2">
        <f t="shared" si="121"/>
        <v>11029</v>
      </c>
      <c r="D403" s="2">
        <f t="shared" si="122"/>
        <v>10882</v>
      </c>
      <c r="E403" s="2">
        <f t="shared" si="123"/>
        <v>10944</v>
      </c>
      <c r="F403" s="2">
        <f t="shared" si="124"/>
        <v>10973</v>
      </c>
      <c r="G403" s="2">
        <f t="shared" si="125"/>
        <v>10987</v>
      </c>
      <c r="H403" s="2">
        <f t="shared" si="126"/>
        <v>11415</v>
      </c>
      <c r="I403" s="2">
        <f t="shared" si="127"/>
        <v>11365</v>
      </c>
      <c r="J403" s="2">
        <f t="shared" si="128"/>
        <v>11293</v>
      </c>
      <c r="K403" s="2">
        <f t="shared" si="129"/>
        <v>11579</v>
      </c>
      <c r="L403" s="2">
        <f t="shared" si="130"/>
        <v>11901</v>
      </c>
      <c r="M403" s="2">
        <f t="shared" si="131"/>
        <v>12030</v>
      </c>
      <c r="N403" s="2">
        <f t="shared" si="132"/>
        <v>12005</v>
      </c>
      <c r="O403" s="2">
        <f t="shared" si="133"/>
        <v>12024</v>
      </c>
      <c r="P403" s="2">
        <f t="shared" si="134"/>
        <v>11871</v>
      </c>
      <c r="Q403" s="2">
        <f t="shared" si="135"/>
        <v>11873</v>
      </c>
      <c r="R403" s="2">
        <f t="shared" si="136"/>
        <v>11854</v>
      </c>
      <c r="S403" s="2">
        <f t="shared" si="137"/>
        <v>12023</v>
      </c>
      <c r="T403" s="2">
        <f t="shared" si="138"/>
        <v>11838</v>
      </c>
      <c r="U403" s="2">
        <f t="shared" si="139"/>
        <v>11665</v>
      </c>
      <c r="V403" s="2">
        <f t="shared" si="140"/>
        <v>11545</v>
      </c>
      <c r="W403" s="2">
        <f t="shared" si="141"/>
        <v>11320</v>
      </c>
      <c r="X403" s="2">
        <f t="shared" si="142"/>
        <v>11019</v>
      </c>
      <c r="Y403" s="2">
        <f t="shared" si="143"/>
        <v>10629</v>
      </c>
      <c r="AA403" s="2">
        <f t="shared" si="144"/>
        <v>0</v>
      </c>
      <c r="AB403" s="2">
        <f t="shared" si="145"/>
        <v>12030</v>
      </c>
      <c r="AC403" s="2">
        <f t="shared" si="146"/>
        <v>11545</v>
      </c>
      <c r="AE403" s="10">
        <v>7</v>
      </c>
      <c r="AF403" s="2">
        <f t="shared" si="147"/>
        <v>0</v>
      </c>
      <c r="AG403" s="2">
        <f t="shared" si="148"/>
        <v>153321</v>
      </c>
      <c r="AH403" s="2">
        <f t="shared" si="149"/>
        <v>121721</v>
      </c>
      <c r="AI403" s="2">
        <f t="shared" si="150"/>
        <v>275042</v>
      </c>
      <c r="AK403">
        <f t="shared" si="151"/>
        <v>1</v>
      </c>
      <c r="AL403">
        <f t="shared" si="152"/>
        <v>2023</v>
      </c>
      <c r="BK403">
        <v>44955</v>
      </c>
      <c r="BL403" s="2">
        <v>9986.5649999999987</v>
      </c>
      <c r="BM403" s="2">
        <v>9893.9249999999993</v>
      </c>
      <c r="BN403" s="2">
        <v>9822.8940000000002</v>
      </c>
      <c r="BO403" s="2">
        <v>10043.825999999999</v>
      </c>
      <c r="BP403" s="2">
        <v>10042.848000000002</v>
      </c>
      <c r="BQ403" s="2">
        <v>10109.325000000001</v>
      </c>
      <c r="BR403" s="2">
        <v>10380.447000000002</v>
      </c>
      <c r="BS403" s="2">
        <v>10367.381999999998</v>
      </c>
      <c r="BT403" s="2">
        <v>10295.942999999997</v>
      </c>
      <c r="BU403" s="2">
        <v>10614.495000000001</v>
      </c>
      <c r="BV403" s="2">
        <v>10952.699999999999</v>
      </c>
      <c r="BW403" s="2">
        <v>11050.380000000001</v>
      </c>
      <c r="BX403" s="2">
        <v>11133.018</v>
      </c>
      <c r="BY403" s="2">
        <v>11136.917999999998</v>
      </c>
      <c r="BZ403" s="2">
        <v>11029.368000000004</v>
      </c>
      <c r="CA403" s="2">
        <v>10991.930999999999</v>
      </c>
      <c r="CB403" s="2">
        <v>11114.456999999999</v>
      </c>
      <c r="CC403" s="2">
        <v>11209.233</v>
      </c>
      <c r="CD403" s="2">
        <v>11084.148000000001</v>
      </c>
      <c r="CE403" s="2">
        <v>10936.184999999998</v>
      </c>
      <c r="CF403" s="2">
        <v>10891.761</v>
      </c>
      <c r="CG403" s="2">
        <v>10747.806000000002</v>
      </c>
      <c r="CH403" s="2">
        <v>10485.510000000004</v>
      </c>
      <c r="CI403" s="2">
        <v>10313.768999999998</v>
      </c>
    </row>
    <row r="404" spans="1:87" x14ac:dyDescent="0.2">
      <c r="A404" s="7">
        <v>44955</v>
      </c>
      <c r="B404" s="2">
        <f t="shared" si="120"/>
        <v>10490</v>
      </c>
      <c r="C404" s="2">
        <f t="shared" si="121"/>
        <v>10393</v>
      </c>
      <c r="D404" s="2">
        <f t="shared" si="122"/>
        <v>10318</v>
      </c>
      <c r="E404" s="2">
        <f t="shared" si="123"/>
        <v>10550</v>
      </c>
      <c r="F404" s="2">
        <f t="shared" si="124"/>
        <v>10549</v>
      </c>
      <c r="G404" s="2">
        <f t="shared" si="125"/>
        <v>10619</v>
      </c>
      <c r="H404" s="2">
        <f t="shared" si="126"/>
        <v>10904</v>
      </c>
      <c r="I404" s="2">
        <f t="shared" si="127"/>
        <v>10890</v>
      </c>
      <c r="J404" s="2">
        <f t="shared" si="128"/>
        <v>10815</v>
      </c>
      <c r="K404" s="2">
        <f t="shared" si="129"/>
        <v>11150</v>
      </c>
      <c r="L404" s="2">
        <f t="shared" si="130"/>
        <v>11505</v>
      </c>
      <c r="M404" s="2">
        <f t="shared" si="131"/>
        <v>11608</v>
      </c>
      <c r="N404" s="2">
        <f t="shared" si="132"/>
        <v>11694</v>
      </c>
      <c r="O404" s="2">
        <f t="shared" si="133"/>
        <v>11699</v>
      </c>
      <c r="P404" s="2">
        <f t="shared" si="134"/>
        <v>11586</v>
      </c>
      <c r="Q404" s="2">
        <f t="shared" si="135"/>
        <v>11546</v>
      </c>
      <c r="R404" s="2">
        <f t="shared" si="136"/>
        <v>11675</v>
      </c>
      <c r="S404" s="2">
        <f t="shared" si="137"/>
        <v>11775</v>
      </c>
      <c r="T404" s="2">
        <f t="shared" si="138"/>
        <v>11643</v>
      </c>
      <c r="U404" s="2">
        <f t="shared" si="139"/>
        <v>11488</v>
      </c>
      <c r="V404" s="2">
        <f t="shared" si="140"/>
        <v>11441</v>
      </c>
      <c r="W404" s="2">
        <f t="shared" si="141"/>
        <v>11290</v>
      </c>
      <c r="X404" s="2">
        <f t="shared" si="142"/>
        <v>11014</v>
      </c>
      <c r="Y404" s="2">
        <f t="shared" si="143"/>
        <v>10834</v>
      </c>
      <c r="AA404" s="2">
        <f t="shared" si="144"/>
        <v>0</v>
      </c>
      <c r="AB404" s="2">
        <f t="shared" si="145"/>
        <v>11775</v>
      </c>
      <c r="AC404" s="2">
        <f t="shared" si="146"/>
        <v>11441</v>
      </c>
      <c r="AE404" s="10">
        <v>1</v>
      </c>
      <c r="AF404" s="2">
        <f t="shared" si="147"/>
        <v>0</v>
      </c>
      <c r="AG404" s="2">
        <f t="shared" si="148"/>
        <v>149074</v>
      </c>
      <c r="AH404" s="2">
        <f t="shared" si="149"/>
        <v>118402</v>
      </c>
      <c r="AI404" s="2">
        <f t="shared" si="150"/>
        <v>267476</v>
      </c>
      <c r="AK404">
        <f t="shared" si="151"/>
        <v>1</v>
      </c>
      <c r="AL404">
        <f t="shared" si="152"/>
        <v>2023</v>
      </c>
      <c r="BK404">
        <v>44956</v>
      </c>
      <c r="BL404" s="2">
        <v>10079.91</v>
      </c>
      <c r="BM404" s="2">
        <v>10016.579999999998</v>
      </c>
      <c r="BN404" s="2">
        <v>9932.5920000000006</v>
      </c>
      <c r="BO404" s="2">
        <v>10262.849999999999</v>
      </c>
      <c r="BP404" s="2">
        <v>10855.695000000002</v>
      </c>
      <c r="BQ404" s="2">
        <v>11425.247999999998</v>
      </c>
      <c r="BR404" s="2">
        <v>11916.981</v>
      </c>
      <c r="BS404" s="2">
        <v>10434.627</v>
      </c>
      <c r="BT404" s="2">
        <v>10934.247000000001</v>
      </c>
      <c r="BU404" s="2">
        <v>11130.728999999999</v>
      </c>
      <c r="BV404" s="2">
        <v>11221.772999999999</v>
      </c>
      <c r="BW404" s="2">
        <v>11238.252</v>
      </c>
      <c r="BX404" s="2">
        <v>10891.317000000001</v>
      </c>
      <c r="BY404" s="2">
        <v>10820.463000000002</v>
      </c>
      <c r="BZ404" s="2">
        <v>10596.761999999999</v>
      </c>
      <c r="CA404" s="2">
        <v>10475.346</v>
      </c>
      <c r="CB404" s="2">
        <v>10831.248000000001</v>
      </c>
      <c r="CC404" s="2">
        <v>10747.692000000001</v>
      </c>
      <c r="CD404" s="2">
        <v>10635.972000000003</v>
      </c>
      <c r="CE404" s="2">
        <v>10212.593999999999</v>
      </c>
      <c r="CF404" s="2">
        <v>10069.041000000001</v>
      </c>
      <c r="CG404" s="2">
        <v>9964.8510000000006</v>
      </c>
      <c r="CH404" s="2">
        <v>9494.2019999999993</v>
      </c>
      <c r="CI404" s="2">
        <v>9245.1990000000023</v>
      </c>
    </row>
    <row r="405" spans="1:87" x14ac:dyDescent="0.2">
      <c r="A405" s="7">
        <v>44956</v>
      </c>
      <c r="B405" s="2">
        <f t="shared" si="120"/>
        <v>10588</v>
      </c>
      <c r="C405" s="2">
        <f t="shared" si="121"/>
        <v>10522</v>
      </c>
      <c r="D405" s="2">
        <f t="shared" si="122"/>
        <v>10433</v>
      </c>
      <c r="E405" s="2">
        <f t="shared" si="123"/>
        <v>10780</v>
      </c>
      <c r="F405" s="2">
        <f t="shared" si="124"/>
        <v>11403</v>
      </c>
      <c r="G405" s="2">
        <f t="shared" si="125"/>
        <v>12001</v>
      </c>
      <c r="H405" s="2">
        <f t="shared" si="126"/>
        <v>12518</v>
      </c>
      <c r="I405" s="2">
        <f t="shared" si="127"/>
        <v>10961</v>
      </c>
      <c r="J405" s="2">
        <f t="shared" si="128"/>
        <v>11486</v>
      </c>
      <c r="K405" s="2">
        <f t="shared" si="129"/>
        <v>11692</v>
      </c>
      <c r="L405" s="2">
        <f t="shared" si="130"/>
        <v>11788</v>
      </c>
      <c r="M405" s="2">
        <f t="shared" si="131"/>
        <v>11805</v>
      </c>
      <c r="N405" s="2">
        <f t="shared" si="132"/>
        <v>11441</v>
      </c>
      <c r="O405" s="2">
        <f t="shared" si="133"/>
        <v>11366</v>
      </c>
      <c r="P405" s="2">
        <f t="shared" si="134"/>
        <v>11131</v>
      </c>
      <c r="Q405" s="2">
        <f t="shared" si="135"/>
        <v>11004</v>
      </c>
      <c r="R405" s="2">
        <f t="shared" si="136"/>
        <v>11377</v>
      </c>
      <c r="S405" s="2">
        <f t="shared" si="137"/>
        <v>11290</v>
      </c>
      <c r="T405" s="2">
        <f t="shared" si="138"/>
        <v>11172</v>
      </c>
      <c r="U405" s="2">
        <f t="shared" si="139"/>
        <v>10728</v>
      </c>
      <c r="V405" s="2">
        <f t="shared" si="140"/>
        <v>10577</v>
      </c>
      <c r="W405" s="2">
        <f t="shared" si="141"/>
        <v>10467</v>
      </c>
      <c r="X405" s="2">
        <f t="shared" si="142"/>
        <v>9973</v>
      </c>
      <c r="Y405" s="2">
        <f t="shared" si="143"/>
        <v>9711</v>
      </c>
      <c r="AA405" s="2">
        <f t="shared" si="144"/>
        <v>11805</v>
      </c>
      <c r="AB405" s="2">
        <f t="shared" si="145"/>
        <v>11441</v>
      </c>
      <c r="AC405" s="2">
        <f t="shared" si="146"/>
        <v>12518</v>
      </c>
      <c r="AE405" s="10">
        <v>2</v>
      </c>
      <c r="AF405" s="2">
        <f t="shared" si="147"/>
        <v>102299</v>
      </c>
      <c r="AG405" s="2">
        <f t="shared" si="148"/>
        <v>44942</v>
      </c>
      <c r="AH405" s="2">
        <f t="shared" si="149"/>
        <v>118973</v>
      </c>
      <c r="AI405" s="2">
        <f t="shared" si="150"/>
        <v>266214</v>
      </c>
      <c r="AK405">
        <f t="shared" si="151"/>
        <v>1</v>
      </c>
      <c r="AL405">
        <f t="shared" si="152"/>
        <v>2023</v>
      </c>
      <c r="BK405">
        <v>44957</v>
      </c>
      <c r="BL405" s="2">
        <v>8722.728000000001</v>
      </c>
      <c r="BM405" s="2">
        <v>8676.66</v>
      </c>
      <c r="BN405" s="2">
        <v>8481.6299999999992</v>
      </c>
      <c r="BO405" s="2">
        <v>8744.991</v>
      </c>
      <c r="BP405" s="2">
        <v>9096.7530000000006</v>
      </c>
      <c r="BQ405" s="2">
        <v>9744.3870000000006</v>
      </c>
      <c r="BR405" s="2">
        <v>10514.079000000002</v>
      </c>
      <c r="BS405" s="2">
        <v>10401.135</v>
      </c>
      <c r="BT405" s="2">
        <v>10742.196000000002</v>
      </c>
      <c r="BU405" s="2">
        <v>10936.386</v>
      </c>
      <c r="BV405" s="2">
        <v>11203.064999999999</v>
      </c>
      <c r="BW405" s="2">
        <v>11335.574999999999</v>
      </c>
      <c r="BX405" s="2">
        <v>11409.795000000002</v>
      </c>
      <c r="BY405" s="2">
        <v>11355.896999999999</v>
      </c>
      <c r="BZ405" s="2">
        <v>11105.745000000003</v>
      </c>
      <c r="CA405" s="2">
        <v>11067.666000000001</v>
      </c>
      <c r="CB405" s="2">
        <v>11300.19</v>
      </c>
      <c r="CC405" s="2">
        <v>11318.387999999999</v>
      </c>
      <c r="CD405" s="2">
        <v>11076.174000000001</v>
      </c>
      <c r="CE405" s="2">
        <v>10852.404</v>
      </c>
      <c r="CF405" s="2">
        <v>10521.812999999998</v>
      </c>
      <c r="CG405" s="2">
        <v>10356.843000000001</v>
      </c>
      <c r="CH405" s="2">
        <v>10050.699000000001</v>
      </c>
      <c r="CI405" s="2">
        <v>9652.9170000000013</v>
      </c>
    </row>
    <row r="406" spans="1:87" x14ac:dyDescent="0.2">
      <c r="A406" s="7">
        <v>44957</v>
      </c>
      <c r="B406" s="2">
        <f t="shared" si="120"/>
        <v>9163</v>
      </c>
      <c r="C406" s="2">
        <f t="shared" si="121"/>
        <v>9114</v>
      </c>
      <c r="D406" s="2">
        <f t="shared" si="122"/>
        <v>8909</v>
      </c>
      <c r="E406" s="2">
        <f t="shared" si="123"/>
        <v>9186</v>
      </c>
      <c r="F406" s="2">
        <f t="shared" si="124"/>
        <v>9556</v>
      </c>
      <c r="G406" s="2">
        <f t="shared" si="125"/>
        <v>10236</v>
      </c>
      <c r="H406" s="2">
        <f t="shared" si="126"/>
        <v>11044</v>
      </c>
      <c r="I406" s="2">
        <f t="shared" si="127"/>
        <v>10926</v>
      </c>
      <c r="J406" s="2">
        <f t="shared" si="128"/>
        <v>11284</v>
      </c>
      <c r="K406" s="2">
        <f t="shared" si="129"/>
        <v>11488</v>
      </c>
      <c r="L406" s="2">
        <f t="shared" si="130"/>
        <v>11768</v>
      </c>
      <c r="M406" s="2">
        <f t="shared" si="131"/>
        <v>11907</v>
      </c>
      <c r="N406" s="2">
        <f t="shared" si="132"/>
        <v>11985</v>
      </c>
      <c r="O406" s="2">
        <f t="shared" si="133"/>
        <v>11929</v>
      </c>
      <c r="P406" s="2">
        <f t="shared" si="134"/>
        <v>11666</v>
      </c>
      <c r="Q406" s="2">
        <f t="shared" si="135"/>
        <v>11626</v>
      </c>
      <c r="R406" s="2">
        <f t="shared" si="136"/>
        <v>11870</v>
      </c>
      <c r="S406" s="2">
        <f t="shared" si="137"/>
        <v>11889</v>
      </c>
      <c r="T406" s="2">
        <f t="shared" si="138"/>
        <v>11635</v>
      </c>
      <c r="U406" s="2">
        <f t="shared" si="139"/>
        <v>11400</v>
      </c>
      <c r="V406" s="2">
        <f t="shared" si="140"/>
        <v>11052</v>
      </c>
      <c r="W406" s="2">
        <f t="shared" si="141"/>
        <v>10879</v>
      </c>
      <c r="X406" s="2">
        <f t="shared" si="142"/>
        <v>10558</v>
      </c>
      <c r="Y406" s="2">
        <f t="shared" si="143"/>
        <v>10140</v>
      </c>
      <c r="AA406" s="2">
        <f t="shared" si="144"/>
        <v>11907</v>
      </c>
      <c r="AB406" s="2">
        <f t="shared" si="145"/>
        <v>11985</v>
      </c>
      <c r="AC406" s="2">
        <f t="shared" si="146"/>
        <v>11052</v>
      </c>
      <c r="AE406" s="10">
        <v>3</v>
      </c>
      <c r="AF406" s="2">
        <f t="shared" si="147"/>
        <v>104167</v>
      </c>
      <c r="AG406" s="2">
        <f t="shared" si="148"/>
        <v>47206</v>
      </c>
      <c r="AH406" s="2">
        <f t="shared" si="149"/>
        <v>109837</v>
      </c>
      <c r="AI406" s="2">
        <f t="shared" si="150"/>
        <v>261210</v>
      </c>
      <c r="AK406">
        <f t="shared" si="151"/>
        <v>1</v>
      </c>
      <c r="AL406">
        <f t="shared" si="152"/>
        <v>2023</v>
      </c>
      <c r="BK406">
        <v>44958</v>
      </c>
      <c r="BL406" s="2">
        <v>9029.864999999998</v>
      </c>
      <c r="BM406" s="2">
        <v>9021.9930000000004</v>
      </c>
      <c r="BN406" s="2">
        <v>9057.3450000000012</v>
      </c>
      <c r="BO406" s="2">
        <v>9401.634</v>
      </c>
      <c r="BP406" s="2">
        <v>9903.530999999999</v>
      </c>
      <c r="BQ406" s="2">
        <v>10394.999999999998</v>
      </c>
      <c r="BR406" s="2">
        <v>11120.613000000001</v>
      </c>
      <c r="BS406" s="2">
        <v>11229.954000000003</v>
      </c>
      <c r="BT406" s="2">
        <v>11494.703999999996</v>
      </c>
      <c r="BU406" s="2">
        <v>11570.792999999998</v>
      </c>
      <c r="BV406" s="2">
        <v>11782.596000000001</v>
      </c>
      <c r="BW406" s="2">
        <v>11929.946999999998</v>
      </c>
      <c r="BX406" s="2">
        <v>11338.371000000001</v>
      </c>
      <c r="BY406" s="2">
        <v>11278.968000000001</v>
      </c>
      <c r="BZ406" s="2">
        <v>11201.223</v>
      </c>
      <c r="CA406" s="2">
        <v>11003.798999999997</v>
      </c>
      <c r="CB406" s="2">
        <v>11079.609</v>
      </c>
      <c r="CC406" s="2">
        <v>11320.307999999997</v>
      </c>
      <c r="CD406" s="2">
        <v>11032.329</v>
      </c>
      <c r="CE406" s="2">
        <v>10896.803999999998</v>
      </c>
      <c r="CF406" s="2">
        <v>10683.230999999998</v>
      </c>
      <c r="CG406" s="2">
        <v>10484.904</v>
      </c>
      <c r="CH406" s="2">
        <v>10086.051000000001</v>
      </c>
      <c r="CI406" s="2">
        <v>9980.1180000000004</v>
      </c>
    </row>
    <row r="407" spans="1:87" x14ac:dyDescent="0.2">
      <c r="A407" s="7">
        <v>44958</v>
      </c>
      <c r="B407" s="2">
        <f t="shared" si="120"/>
        <v>9485</v>
      </c>
      <c r="C407" s="2">
        <f t="shared" si="121"/>
        <v>9477</v>
      </c>
      <c r="D407" s="2">
        <f t="shared" si="122"/>
        <v>9514</v>
      </c>
      <c r="E407" s="2">
        <f t="shared" si="123"/>
        <v>9876</v>
      </c>
      <c r="F407" s="2">
        <f t="shared" si="124"/>
        <v>10403</v>
      </c>
      <c r="G407" s="2">
        <f t="shared" si="125"/>
        <v>10919</v>
      </c>
      <c r="H407" s="2">
        <f t="shared" si="126"/>
        <v>11681</v>
      </c>
      <c r="I407" s="2">
        <f t="shared" si="127"/>
        <v>11796</v>
      </c>
      <c r="J407" s="2">
        <f t="shared" si="128"/>
        <v>12074</v>
      </c>
      <c r="K407" s="2">
        <f t="shared" si="129"/>
        <v>12154</v>
      </c>
      <c r="L407" s="2">
        <f t="shared" si="130"/>
        <v>12377</v>
      </c>
      <c r="M407" s="2">
        <f t="shared" si="131"/>
        <v>12532</v>
      </c>
      <c r="N407" s="2">
        <f t="shared" si="132"/>
        <v>11910</v>
      </c>
      <c r="O407" s="2">
        <f t="shared" si="133"/>
        <v>11848</v>
      </c>
      <c r="P407" s="2">
        <f t="shared" si="134"/>
        <v>11766</v>
      </c>
      <c r="Q407" s="2">
        <f t="shared" si="135"/>
        <v>11559</v>
      </c>
      <c r="R407" s="2">
        <f t="shared" si="136"/>
        <v>11638</v>
      </c>
      <c r="S407" s="2">
        <f t="shared" si="137"/>
        <v>11891</v>
      </c>
      <c r="T407" s="2">
        <f t="shared" si="138"/>
        <v>11589</v>
      </c>
      <c r="U407" s="2">
        <f t="shared" si="139"/>
        <v>11446</v>
      </c>
      <c r="V407" s="2">
        <f t="shared" si="140"/>
        <v>11222</v>
      </c>
      <c r="W407" s="2">
        <f t="shared" si="141"/>
        <v>11014</v>
      </c>
      <c r="X407" s="2">
        <f t="shared" si="142"/>
        <v>10595</v>
      </c>
      <c r="Y407" s="2">
        <f t="shared" si="143"/>
        <v>10483</v>
      </c>
      <c r="AA407" s="2">
        <f t="shared" si="144"/>
        <v>12532</v>
      </c>
      <c r="AB407" s="2">
        <f t="shared" si="145"/>
        <v>11910</v>
      </c>
      <c r="AC407" s="2">
        <f t="shared" si="146"/>
        <v>11681</v>
      </c>
      <c r="AE407" s="10">
        <v>4</v>
      </c>
      <c r="AF407" s="2">
        <f t="shared" si="147"/>
        <v>107497</v>
      </c>
      <c r="AG407" s="2">
        <f t="shared" si="148"/>
        <v>47083</v>
      </c>
      <c r="AH407" s="2">
        <f t="shared" si="149"/>
        <v>114669</v>
      </c>
      <c r="AI407" s="2">
        <f t="shared" si="150"/>
        <v>269249</v>
      </c>
      <c r="AK407">
        <f t="shared" si="151"/>
        <v>2</v>
      </c>
      <c r="AL407">
        <f t="shared" si="152"/>
        <v>2023</v>
      </c>
      <c r="BK407">
        <v>44959</v>
      </c>
      <c r="BL407" s="2">
        <v>9333.8249999999989</v>
      </c>
      <c r="BM407" s="2">
        <v>9198.3839999999982</v>
      </c>
      <c r="BN407" s="2">
        <v>9254.3129999999983</v>
      </c>
      <c r="BO407" s="2">
        <v>9595.23</v>
      </c>
      <c r="BP407" s="2">
        <v>10061.325000000003</v>
      </c>
      <c r="BQ407" s="2">
        <v>10398.498000000001</v>
      </c>
      <c r="BR407" s="2">
        <v>11264.324999999997</v>
      </c>
      <c r="BS407" s="2">
        <v>11179.763999999999</v>
      </c>
      <c r="BT407" s="2">
        <v>11268.543000000001</v>
      </c>
      <c r="BU407" s="2">
        <v>11664.015000000001</v>
      </c>
      <c r="BV407" s="2">
        <v>11750.49</v>
      </c>
      <c r="BW407" s="2">
        <v>11689.476000000002</v>
      </c>
      <c r="BX407" s="2">
        <v>11174.528999999999</v>
      </c>
      <c r="BY407" s="2">
        <v>11158.8</v>
      </c>
      <c r="BZ407" s="2">
        <v>11016.014999999998</v>
      </c>
      <c r="CA407" s="2">
        <v>10887.452999999998</v>
      </c>
      <c r="CB407" s="2">
        <v>11075.246999999999</v>
      </c>
      <c r="CC407" s="2">
        <v>10977.432000000001</v>
      </c>
      <c r="CD407" s="2">
        <v>10814.648999999998</v>
      </c>
      <c r="CE407" s="2">
        <v>10387.397999999999</v>
      </c>
      <c r="CF407" s="2">
        <v>10257.594000000001</v>
      </c>
      <c r="CG407" s="2">
        <v>10068.195000000002</v>
      </c>
      <c r="CH407" s="2">
        <v>9570.3029999999999</v>
      </c>
      <c r="CI407" s="2">
        <v>9171.6179999999986</v>
      </c>
    </row>
    <row r="408" spans="1:87" x14ac:dyDescent="0.2">
      <c r="A408" s="7">
        <v>44959</v>
      </c>
      <c r="B408" s="2">
        <f t="shared" si="120"/>
        <v>9805</v>
      </c>
      <c r="C408" s="2">
        <f t="shared" si="121"/>
        <v>9662</v>
      </c>
      <c r="D408" s="2">
        <f t="shared" si="122"/>
        <v>9721</v>
      </c>
      <c r="E408" s="2">
        <f t="shared" si="123"/>
        <v>10079</v>
      </c>
      <c r="F408" s="2">
        <f t="shared" si="124"/>
        <v>10569</v>
      </c>
      <c r="G408" s="2">
        <f t="shared" si="125"/>
        <v>10923</v>
      </c>
      <c r="H408" s="2">
        <f t="shared" si="126"/>
        <v>11832</v>
      </c>
      <c r="I408" s="2">
        <f t="shared" si="127"/>
        <v>11744</v>
      </c>
      <c r="J408" s="2">
        <f t="shared" si="128"/>
        <v>11837</v>
      </c>
      <c r="K408" s="2">
        <f t="shared" si="129"/>
        <v>12252</v>
      </c>
      <c r="L408" s="2">
        <f t="shared" si="130"/>
        <v>12343</v>
      </c>
      <c r="M408" s="2">
        <f t="shared" si="131"/>
        <v>12279</v>
      </c>
      <c r="N408" s="2">
        <f t="shared" si="132"/>
        <v>11738</v>
      </c>
      <c r="O408" s="2">
        <f t="shared" si="133"/>
        <v>11722</v>
      </c>
      <c r="P408" s="2">
        <f t="shared" si="134"/>
        <v>11572</v>
      </c>
      <c r="Q408" s="2">
        <f t="shared" si="135"/>
        <v>11437</v>
      </c>
      <c r="R408" s="2">
        <f t="shared" si="136"/>
        <v>11634</v>
      </c>
      <c r="S408" s="2">
        <f t="shared" si="137"/>
        <v>11531</v>
      </c>
      <c r="T408" s="2">
        <f t="shared" si="138"/>
        <v>11360</v>
      </c>
      <c r="U408" s="2">
        <f t="shared" si="139"/>
        <v>10911</v>
      </c>
      <c r="V408" s="2">
        <f t="shared" si="140"/>
        <v>10775</v>
      </c>
      <c r="W408" s="2">
        <f t="shared" si="141"/>
        <v>10576</v>
      </c>
      <c r="X408" s="2">
        <f t="shared" si="142"/>
        <v>10053</v>
      </c>
      <c r="Y408" s="2">
        <f t="shared" si="143"/>
        <v>9634</v>
      </c>
      <c r="AA408" s="2">
        <f t="shared" si="144"/>
        <v>12343</v>
      </c>
      <c r="AB408" s="2">
        <f t="shared" si="145"/>
        <v>11738</v>
      </c>
      <c r="AC408" s="2">
        <f t="shared" si="146"/>
        <v>11832</v>
      </c>
      <c r="AE408" s="10">
        <v>5</v>
      </c>
      <c r="AF408" s="2">
        <f t="shared" si="147"/>
        <v>105891</v>
      </c>
      <c r="AG408" s="2">
        <f t="shared" si="148"/>
        <v>46469</v>
      </c>
      <c r="AH408" s="2">
        <f t="shared" si="149"/>
        <v>113629</v>
      </c>
      <c r="AI408" s="2">
        <f t="shared" si="150"/>
        <v>265989</v>
      </c>
      <c r="AK408">
        <f t="shared" si="151"/>
        <v>2</v>
      </c>
      <c r="AL408">
        <f t="shared" si="152"/>
        <v>2023</v>
      </c>
      <c r="BK408">
        <v>44960</v>
      </c>
      <c r="BL408" s="2">
        <v>8957.7030000000013</v>
      </c>
      <c r="BM408" s="2">
        <v>8767.601999999999</v>
      </c>
      <c r="BN408" s="2">
        <v>8590.0500000000029</v>
      </c>
      <c r="BO408" s="2">
        <v>8832.7379999999976</v>
      </c>
      <c r="BP408" s="2">
        <v>8941.0680000000011</v>
      </c>
      <c r="BQ408" s="2">
        <v>9477.3120000000017</v>
      </c>
      <c r="BR408" s="2">
        <v>10138.844999999998</v>
      </c>
      <c r="BS408" s="2">
        <v>10430.184000000001</v>
      </c>
      <c r="BT408" s="2">
        <v>10678.362000000001</v>
      </c>
      <c r="BU408" s="2">
        <v>10960.359000000002</v>
      </c>
      <c r="BV408" s="2">
        <v>11402.099999999999</v>
      </c>
      <c r="BW408" s="2">
        <v>11494.970999999998</v>
      </c>
      <c r="BX408" s="2">
        <v>11463.995999999999</v>
      </c>
      <c r="BY408" s="2">
        <v>11464.08</v>
      </c>
      <c r="BZ408" s="2">
        <v>11318.616</v>
      </c>
      <c r="CA408" s="2">
        <v>11147.205</v>
      </c>
      <c r="CB408" s="2">
        <v>10885.467000000001</v>
      </c>
      <c r="CC408" s="2">
        <v>10980.254999999999</v>
      </c>
      <c r="CD408" s="2">
        <v>10743.929999999998</v>
      </c>
      <c r="CE408" s="2">
        <v>10255.151999999996</v>
      </c>
      <c r="CF408" s="2">
        <v>10087.632</v>
      </c>
      <c r="CG408" s="2">
        <v>9876.3300000000017</v>
      </c>
      <c r="CH408" s="2">
        <v>9540.1320000000014</v>
      </c>
      <c r="CI408" s="2">
        <v>9130.6170000000002</v>
      </c>
    </row>
    <row r="409" spans="1:87" x14ac:dyDescent="0.2">
      <c r="A409" s="7">
        <v>44960</v>
      </c>
      <c r="B409" s="2">
        <f t="shared" si="120"/>
        <v>9409</v>
      </c>
      <c r="C409" s="2">
        <f t="shared" si="121"/>
        <v>9210</v>
      </c>
      <c r="D409" s="2">
        <f t="shared" si="122"/>
        <v>9023</v>
      </c>
      <c r="E409" s="2">
        <f t="shared" si="123"/>
        <v>9278</v>
      </c>
      <c r="F409" s="2">
        <f t="shared" si="124"/>
        <v>9392</v>
      </c>
      <c r="G409" s="2">
        <f t="shared" si="125"/>
        <v>9955</v>
      </c>
      <c r="H409" s="2">
        <f t="shared" si="126"/>
        <v>10650</v>
      </c>
      <c r="I409" s="2">
        <f t="shared" si="127"/>
        <v>10956</v>
      </c>
      <c r="J409" s="2">
        <f t="shared" si="128"/>
        <v>11217</v>
      </c>
      <c r="K409" s="2">
        <f t="shared" si="129"/>
        <v>11513</v>
      </c>
      <c r="L409" s="2">
        <f t="shared" si="130"/>
        <v>11977</v>
      </c>
      <c r="M409" s="2">
        <f t="shared" si="131"/>
        <v>12075</v>
      </c>
      <c r="N409" s="2">
        <f t="shared" si="132"/>
        <v>12042</v>
      </c>
      <c r="O409" s="2">
        <f t="shared" si="133"/>
        <v>12042</v>
      </c>
      <c r="P409" s="2">
        <f t="shared" si="134"/>
        <v>11889</v>
      </c>
      <c r="Q409" s="2">
        <f t="shared" si="135"/>
        <v>11709</v>
      </c>
      <c r="R409" s="2">
        <f t="shared" si="136"/>
        <v>11434</v>
      </c>
      <c r="S409" s="2">
        <f t="shared" si="137"/>
        <v>11534</v>
      </c>
      <c r="T409" s="2">
        <f t="shared" si="138"/>
        <v>11286</v>
      </c>
      <c r="U409" s="2">
        <f t="shared" si="139"/>
        <v>10772</v>
      </c>
      <c r="V409" s="2">
        <f t="shared" si="140"/>
        <v>10596</v>
      </c>
      <c r="W409" s="2">
        <f t="shared" si="141"/>
        <v>10374</v>
      </c>
      <c r="X409" s="2">
        <f t="shared" si="142"/>
        <v>10021</v>
      </c>
      <c r="Y409" s="2">
        <f t="shared" si="143"/>
        <v>9591</v>
      </c>
      <c r="AA409" s="2">
        <f t="shared" si="144"/>
        <v>12075</v>
      </c>
      <c r="AB409" s="2">
        <f t="shared" si="145"/>
        <v>12042</v>
      </c>
      <c r="AC409" s="2">
        <f t="shared" si="146"/>
        <v>10650</v>
      </c>
      <c r="AE409" s="10">
        <v>6</v>
      </c>
      <c r="AF409" s="2">
        <f t="shared" si="147"/>
        <v>102764</v>
      </c>
      <c r="AG409" s="2">
        <f t="shared" si="148"/>
        <v>47682</v>
      </c>
      <c r="AH409" s="2">
        <f t="shared" si="149"/>
        <v>107499</v>
      </c>
      <c r="AI409" s="2">
        <f t="shared" si="150"/>
        <v>257945</v>
      </c>
      <c r="AK409">
        <f t="shared" si="151"/>
        <v>2</v>
      </c>
      <c r="AL409">
        <f t="shared" si="152"/>
        <v>2023</v>
      </c>
      <c r="BK409">
        <v>44961</v>
      </c>
      <c r="BL409" s="2">
        <v>9065.9609999999993</v>
      </c>
      <c r="BM409" s="2">
        <v>8998.1730000000007</v>
      </c>
      <c r="BN409" s="2">
        <v>8995.755000000001</v>
      </c>
      <c r="BO409" s="2">
        <v>9181.7610000000004</v>
      </c>
      <c r="BP409" s="2">
        <v>9105.4889999999996</v>
      </c>
      <c r="BQ409" s="2">
        <v>9323.3700000000026</v>
      </c>
      <c r="BR409" s="2">
        <v>9477.8040000000001</v>
      </c>
      <c r="BS409" s="2">
        <v>9594.4169999999976</v>
      </c>
      <c r="BT409" s="2">
        <v>9803.2619999999988</v>
      </c>
      <c r="BU409" s="2">
        <v>10052.250000000002</v>
      </c>
      <c r="BV409" s="2">
        <v>10319.172</v>
      </c>
      <c r="BW409" s="2">
        <v>10293.815999999997</v>
      </c>
      <c r="BX409" s="2">
        <v>10445.562000000002</v>
      </c>
      <c r="BY409" s="2">
        <v>10410.207</v>
      </c>
      <c r="BZ409" s="2">
        <v>10316.214</v>
      </c>
      <c r="CA409" s="2">
        <v>10243.836000000001</v>
      </c>
      <c r="CB409" s="2">
        <v>10041.672</v>
      </c>
      <c r="CC409" s="2">
        <v>10227.243000000002</v>
      </c>
      <c r="CD409" s="2">
        <v>10067.913</v>
      </c>
      <c r="CE409" s="2">
        <v>9734.0609999999997</v>
      </c>
      <c r="CF409" s="2">
        <v>9522.7530000000006</v>
      </c>
      <c r="CG409" s="2">
        <v>9306.8700000000008</v>
      </c>
      <c r="CH409" s="2">
        <v>9229.86</v>
      </c>
      <c r="CI409" s="2">
        <v>8670.6899999999987</v>
      </c>
    </row>
    <row r="410" spans="1:87" x14ac:dyDescent="0.2">
      <c r="A410" s="7">
        <v>44961</v>
      </c>
      <c r="B410" s="2">
        <f t="shared" si="120"/>
        <v>9523</v>
      </c>
      <c r="C410" s="2">
        <f t="shared" si="121"/>
        <v>9452</v>
      </c>
      <c r="D410" s="2">
        <f t="shared" si="122"/>
        <v>9449</v>
      </c>
      <c r="E410" s="2">
        <f t="shared" si="123"/>
        <v>9645</v>
      </c>
      <c r="F410" s="2">
        <f t="shared" si="124"/>
        <v>9565</v>
      </c>
      <c r="G410" s="2">
        <f t="shared" si="125"/>
        <v>9794</v>
      </c>
      <c r="H410" s="2">
        <f t="shared" si="126"/>
        <v>9956</v>
      </c>
      <c r="I410" s="2">
        <f t="shared" si="127"/>
        <v>10078</v>
      </c>
      <c r="J410" s="2">
        <f t="shared" si="128"/>
        <v>10298</v>
      </c>
      <c r="K410" s="2">
        <f t="shared" si="129"/>
        <v>10559</v>
      </c>
      <c r="L410" s="2">
        <f t="shared" si="130"/>
        <v>10840</v>
      </c>
      <c r="M410" s="2">
        <f t="shared" si="131"/>
        <v>10813</v>
      </c>
      <c r="N410" s="2">
        <f t="shared" si="132"/>
        <v>10972</v>
      </c>
      <c r="O410" s="2">
        <f t="shared" si="133"/>
        <v>10935</v>
      </c>
      <c r="P410" s="2">
        <f t="shared" si="134"/>
        <v>10836</v>
      </c>
      <c r="Q410" s="2">
        <f t="shared" si="135"/>
        <v>10760</v>
      </c>
      <c r="R410" s="2">
        <f t="shared" si="136"/>
        <v>10548</v>
      </c>
      <c r="S410" s="2">
        <f t="shared" si="137"/>
        <v>10743</v>
      </c>
      <c r="T410" s="2">
        <f t="shared" si="138"/>
        <v>10576</v>
      </c>
      <c r="U410" s="2">
        <f t="shared" si="139"/>
        <v>10225</v>
      </c>
      <c r="V410" s="2">
        <f t="shared" si="140"/>
        <v>10003</v>
      </c>
      <c r="W410" s="2">
        <f t="shared" si="141"/>
        <v>9776</v>
      </c>
      <c r="X410" s="2">
        <f t="shared" si="142"/>
        <v>9695</v>
      </c>
      <c r="Y410" s="2">
        <f t="shared" si="143"/>
        <v>9108</v>
      </c>
      <c r="AA410" s="2">
        <f t="shared" si="144"/>
        <v>0</v>
      </c>
      <c r="AB410" s="2">
        <f t="shared" si="145"/>
        <v>10972</v>
      </c>
      <c r="AC410" s="2">
        <f t="shared" si="146"/>
        <v>10003</v>
      </c>
      <c r="AE410" s="10">
        <v>7</v>
      </c>
      <c r="AF410" s="2">
        <f t="shared" si="147"/>
        <v>0</v>
      </c>
      <c r="AG410" s="2">
        <f t="shared" si="148"/>
        <v>138183</v>
      </c>
      <c r="AH410" s="2">
        <f t="shared" si="149"/>
        <v>105966</v>
      </c>
      <c r="AI410" s="2">
        <f t="shared" si="150"/>
        <v>244149</v>
      </c>
      <c r="AK410">
        <f t="shared" si="151"/>
        <v>2</v>
      </c>
      <c r="AL410">
        <f t="shared" si="152"/>
        <v>2023</v>
      </c>
      <c r="BK410">
        <v>44962</v>
      </c>
      <c r="BL410" s="2">
        <v>8736.6149999999998</v>
      </c>
      <c r="BM410" s="2">
        <v>8416.3950000000004</v>
      </c>
      <c r="BN410" s="2">
        <v>8543.6220000000012</v>
      </c>
      <c r="BO410" s="2">
        <v>8807.9159999999993</v>
      </c>
      <c r="BP410" s="2">
        <v>8863.5990000000002</v>
      </c>
      <c r="BQ410" s="2">
        <v>8800.608000000002</v>
      </c>
      <c r="BR410" s="2">
        <v>8810.7479999999996</v>
      </c>
      <c r="BS410" s="2">
        <v>9162.3419999999987</v>
      </c>
      <c r="BT410" s="2">
        <v>9089.6190000000006</v>
      </c>
      <c r="BU410" s="2">
        <v>9529.8509999999987</v>
      </c>
      <c r="BV410" s="2">
        <v>9774.0480000000007</v>
      </c>
      <c r="BW410" s="2">
        <v>9721.364999999998</v>
      </c>
      <c r="BX410" s="2">
        <v>9620.6909999999971</v>
      </c>
      <c r="BY410" s="2">
        <v>9519.3329999999987</v>
      </c>
      <c r="BZ410" s="2">
        <v>9517.7909999999993</v>
      </c>
      <c r="CA410" s="2">
        <v>9343.3350000000009</v>
      </c>
      <c r="CB410" s="2">
        <v>9212.9549999999999</v>
      </c>
      <c r="CC410" s="2">
        <v>9310.976999999999</v>
      </c>
      <c r="CD410" s="2">
        <v>9294.66</v>
      </c>
      <c r="CE410" s="2">
        <v>9217.7729999999992</v>
      </c>
      <c r="CF410" s="2">
        <v>9223.1489999999994</v>
      </c>
      <c r="CG410" s="2">
        <v>9028.0559999999987</v>
      </c>
      <c r="CH410" s="2">
        <v>8879.4359999999979</v>
      </c>
      <c r="CI410" s="2">
        <v>8670.1440000000002</v>
      </c>
    </row>
    <row r="411" spans="1:87" x14ac:dyDescent="0.2">
      <c r="A411" s="7">
        <v>44962</v>
      </c>
      <c r="B411" s="2">
        <f t="shared" si="120"/>
        <v>9177</v>
      </c>
      <c r="C411" s="2">
        <f t="shared" si="121"/>
        <v>8841</v>
      </c>
      <c r="D411" s="2">
        <f t="shared" si="122"/>
        <v>8974</v>
      </c>
      <c r="E411" s="2">
        <f t="shared" si="123"/>
        <v>9252</v>
      </c>
      <c r="F411" s="2">
        <f t="shared" si="124"/>
        <v>9311</v>
      </c>
      <c r="G411" s="2">
        <f t="shared" si="125"/>
        <v>9244</v>
      </c>
      <c r="H411" s="2">
        <f t="shared" si="126"/>
        <v>9255</v>
      </c>
      <c r="I411" s="2">
        <f t="shared" si="127"/>
        <v>9624</v>
      </c>
      <c r="J411" s="2">
        <f t="shared" si="128"/>
        <v>9548</v>
      </c>
      <c r="K411" s="2">
        <f t="shared" si="129"/>
        <v>10010</v>
      </c>
      <c r="L411" s="2">
        <f t="shared" si="130"/>
        <v>10267</v>
      </c>
      <c r="M411" s="2">
        <f t="shared" si="131"/>
        <v>10212</v>
      </c>
      <c r="N411" s="2">
        <f t="shared" si="132"/>
        <v>10106</v>
      </c>
      <c r="O411" s="2">
        <f t="shared" si="133"/>
        <v>9999</v>
      </c>
      <c r="P411" s="2">
        <f t="shared" si="134"/>
        <v>9998</v>
      </c>
      <c r="Q411" s="2">
        <f t="shared" si="135"/>
        <v>9815</v>
      </c>
      <c r="R411" s="2">
        <f t="shared" si="136"/>
        <v>9678</v>
      </c>
      <c r="S411" s="2">
        <f t="shared" si="137"/>
        <v>9781</v>
      </c>
      <c r="T411" s="2">
        <f t="shared" si="138"/>
        <v>9763</v>
      </c>
      <c r="U411" s="2">
        <f t="shared" si="139"/>
        <v>9683</v>
      </c>
      <c r="V411" s="2">
        <f t="shared" si="140"/>
        <v>9688</v>
      </c>
      <c r="W411" s="2">
        <f t="shared" si="141"/>
        <v>9483</v>
      </c>
      <c r="X411" s="2">
        <f t="shared" si="142"/>
        <v>9327</v>
      </c>
      <c r="Y411" s="2">
        <f t="shared" si="143"/>
        <v>9107</v>
      </c>
      <c r="AA411" s="2">
        <f t="shared" si="144"/>
        <v>0</v>
      </c>
      <c r="AB411" s="2">
        <f t="shared" si="145"/>
        <v>10267</v>
      </c>
      <c r="AC411" s="2">
        <f t="shared" si="146"/>
        <v>9688</v>
      </c>
      <c r="AE411" s="10">
        <v>1</v>
      </c>
      <c r="AF411" s="2">
        <f t="shared" si="147"/>
        <v>0</v>
      </c>
      <c r="AG411" s="2">
        <f t="shared" si="148"/>
        <v>128484</v>
      </c>
      <c r="AH411" s="2">
        <f t="shared" si="149"/>
        <v>101659</v>
      </c>
      <c r="AI411" s="2">
        <f t="shared" si="150"/>
        <v>230143</v>
      </c>
      <c r="AK411">
        <f t="shared" si="151"/>
        <v>2</v>
      </c>
      <c r="AL411">
        <f t="shared" si="152"/>
        <v>2023</v>
      </c>
      <c r="BK411">
        <v>44963</v>
      </c>
      <c r="BL411" s="2">
        <v>8505.9659999999985</v>
      </c>
      <c r="BM411" s="2">
        <v>8410.7999999999993</v>
      </c>
      <c r="BN411" s="2">
        <v>8463.4889999999978</v>
      </c>
      <c r="BO411" s="2">
        <v>8873.9520000000011</v>
      </c>
      <c r="BP411" s="2">
        <v>9335.0429999999997</v>
      </c>
      <c r="BQ411" s="2">
        <v>9522.2070000000003</v>
      </c>
      <c r="BR411" s="2">
        <v>10487.646000000001</v>
      </c>
      <c r="BS411" s="2">
        <v>11038.11</v>
      </c>
      <c r="BT411" s="2">
        <v>11148.656999999999</v>
      </c>
      <c r="BU411" s="2">
        <v>11410.215000000002</v>
      </c>
      <c r="BV411" s="2">
        <v>11676.440999999999</v>
      </c>
      <c r="BW411" s="2">
        <v>11393.450999999999</v>
      </c>
      <c r="BX411" s="2">
        <v>11461.478999999999</v>
      </c>
      <c r="BY411" s="2">
        <v>11681.556000000002</v>
      </c>
      <c r="BZ411" s="2">
        <v>11404.668000000001</v>
      </c>
      <c r="CA411" s="2">
        <v>10948.088999999998</v>
      </c>
      <c r="CB411" s="2">
        <v>10976.208000000004</v>
      </c>
      <c r="CC411" s="2">
        <v>11053.590000000002</v>
      </c>
      <c r="CD411" s="2">
        <v>10918.527</v>
      </c>
      <c r="CE411" s="2">
        <v>10515.168</v>
      </c>
      <c r="CF411" s="2">
        <v>10488.377999999999</v>
      </c>
      <c r="CG411" s="2">
        <v>10311.053999999998</v>
      </c>
      <c r="CH411" s="2">
        <v>10016.337000000001</v>
      </c>
      <c r="CI411" s="2">
        <v>9414.5160000000014</v>
      </c>
    </row>
    <row r="412" spans="1:87" x14ac:dyDescent="0.2">
      <c r="A412" s="7">
        <v>44963</v>
      </c>
      <c r="B412" s="2">
        <f t="shared" si="120"/>
        <v>8935</v>
      </c>
      <c r="C412" s="2">
        <f t="shared" si="121"/>
        <v>8835</v>
      </c>
      <c r="D412" s="2">
        <f t="shared" si="122"/>
        <v>8890</v>
      </c>
      <c r="E412" s="2">
        <f t="shared" si="123"/>
        <v>9321</v>
      </c>
      <c r="F412" s="2">
        <f t="shared" si="124"/>
        <v>9806</v>
      </c>
      <c r="G412" s="2">
        <f t="shared" si="125"/>
        <v>10002</v>
      </c>
      <c r="H412" s="2">
        <f t="shared" si="126"/>
        <v>11017</v>
      </c>
      <c r="I412" s="2">
        <f t="shared" si="127"/>
        <v>11595</v>
      </c>
      <c r="J412" s="2">
        <f t="shared" si="128"/>
        <v>11711</v>
      </c>
      <c r="K412" s="2">
        <f t="shared" si="129"/>
        <v>11986</v>
      </c>
      <c r="L412" s="2">
        <f t="shared" si="130"/>
        <v>12265</v>
      </c>
      <c r="M412" s="2">
        <f t="shared" si="131"/>
        <v>11968</v>
      </c>
      <c r="N412" s="2">
        <f t="shared" si="132"/>
        <v>12039</v>
      </c>
      <c r="O412" s="2">
        <f t="shared" si="133"/>
        <v>12271</v>
      </c>
      <c r="P412" s="2">
        <f t="shared" si="134"/>
        <v>11980</v>
      </c>
      <c r="Q412" s="2">
        <f t="shared" si="135"/>
        <v>11500</v>
      </c>
      <c r="R412" s="2">
        <f t="shared" si="136"/>
        <v>11530</v>
      </c>
      <c r="S412" s="2">
        <f t="shared" si="137"/>
        <v>11611</v>
      </c>
      <c r="T412" s="2">
        <f t="shared" si="138"/>
        <v>11469</v>
      </c>
      <c r="U412" s="2">
        <f t="shared" si="139"/>
        <v>11045</v>
      </c>
      <c r="V412" s="2">
        <f t="shared" si="140"/>
        <v>11017</v>
      </c>
      <c r="W412" s="2">
        <f t="shared" si="141"/>
        <v>10831</v>
      </c>
      <c r="X412" s="2">
        <f t="shared" si="142"/>
        <v>10521</v>
      </c>
      <c r="Y412" s="2">
        <f t="shared" si="143"/>
        <v>9889</v>
      </c>
      <c r="AA412" s="2">
        <f t="shared" si="144"/>
        <v>12265</v>
      </c>
      <c r="AB412" s="2">
        <f t="shared" si="145"/>
        <v>12271</v>
      </c>
      <c r="AC412" s="2">
        <f t="shared" si="146"/>
        <v>11017</v>
      </c>
      <c r="AE412" s="10">
        <v>2</v>
      </c>
      <c r="AF412" s="2">
        <f t="shared" si="147"/>
        <v>105180</v>
      </c>
      <c r="AG412" s="2">
        <f t="shared" si="148"/>
        <v>47790</v>
      </c>
      <c r="AH412" s="2">
        <f t="shared" si="149"/>
        <v>109064</v>
      </c>
      <c r="AI412" s="2">
        <f t="shared" si="150"/>
        <v>262034</v>
      </c>
      <c r="AK412">
        <f t="shared" si="151"/>
        <v>2</v>
      </c>
      <c r="AL412">
        <f t="shared" si="152"/>
        <v>2023</v>
      </c>
      <c r="BK412">
        <v>44964</v>
      </c>
      <c r="BL412" s="2">
        <v>9347.7000000000007</v>
      </c>
      <c r="BM412" s="2">
        <v>9310.5600000000013</v>
      </c>
      <c r="BN412" s="2">
        <v>9111.0389999999989</v>
      </c>
      <c r="BO412" s="2">
        <v>9172.3169999999991</v>
      </c>
      <c r="BP412" s="2">
        <v>9919.4849999999988</v>
      </c>
      <c r="BQ412" s="2">
        <v>9992.3760000000002</v>
      </c>
      <c r="BR412" s="2">
        <v>10996.236000000003</v>
      </c>
      <c r="BS412" s="2">
        <v>11110.242</v>
      </c>
      <c r="BT412" s="2">
        <v>11561.012999999997</v>
      </c>
      <c r="BU412" s="2">
        <v>11724.771000000001</v>
      </c>
      <c r="BV412" s="2">
        <v>11786.093999999999</v>
      </c>
      <c r="BW412" s="2">
        <v>11745.915000000003</v>
      </c>
      <c r="BX412" s="2">
        <v>11818.892999999998</v>
      </c>
      <c r="BY412" s="2">
        <v>11818.566000000003</v>
      </c>
      <c r="BZ412" s="2">
        <v>11397.543000000001</v>
      </c>
      <c r="CA412" s="2">
        <v>10989.066000000001</v>
      </c>
      <c r="CB412" s="2">
        <v>11162.261999999999</v>
      </c>
      <c r="CC412" s="2">
        <v>11318.232000000004</v>
      </c>
      <c r="CD412" s="2">
        <v>11043.258</v>
      </c>
      <c r="CE412" s="2">
        <v>10558.127999999999</v>
      </c>
      <c r="CF412" s="2">
        <v>10395.462000000001</v>
      </c>
      <c r="CG412" s="2">
        <v>10121.991</v>
      </c>
      <c r="CH412" s="2">
        <v>9605.4300000000021</v>
      </c>
      <c r="CI412" s="2">
        <v>9492.99</v>
      </c>
    </row>
    <row r="413" spans="1:87" x14ac:dyDescent="0.2">
      <c r="A413" s="7">
        <v>44964</v>
      </c>
      <c r="B413" s="2">
        <f t="shared" si="120"/>
        <v>9819</v>
      </c>
      <c r="C413" s="2">
        <f t="shared" si="121"/>
        <v>9780</v>
      </c>
      <c r="D413" s="2">
        <f t="shared" si="122"/>
        <v>9571</v>
      </c>
      <c r="E413" s="2">
        <f t="shared" si="123"/>
        <v>9635</v>
      </c>
      <c r="F413" s="2">
        <f t="shared" si="124"/>
        <v>10420</v>
      </c>
      <c r="G413" s="2">
        <f t="shared" si="125"/>
        <v>10496</v>
      </c>
      <c r="H413" s="2">
        <f t="shared" si="126"/>
        <v>11551</v>
      </c>
      <c r="I413" s="2">
        <f t="shared" si="127"/>
        <v>11671</v>
      </c>
      <c r="J413" s="2">
        <f t="shared" si="128"/>
        <v>12144</v>
      </c>
      <c r="K413" s="2">
        <f t="shared" si="129"/>
        <v>12316</v>
      </c>
      <c r="L413" s="2">
        <f t="shared" si="130"/>
        <v>12380</v>
      </c>
      <c r="M413" s="2">
        <f t="shared" si="131"/>
        <v>12338</v>
      </c>
      <c r="N413" s="2">
        <f t="shared" si="132"/>
        <v>12415</v>
      </c>
      <c r="O413" s="2">
        <f t="shared" si="133"/>
        <v>12415</v>
      </c>
      <c r="P413" s="2">
        <f t="shared" si="134"/>
        <v>11972</v>
      </c>
      <c r="Q413" s="2">
        <f t="shared" si="135"/>
        <v>11543</v>
      </c>
      <c r="R413" s="2">
        <f t="shared" si="136"/>
        <v>11725</v>
      </c>
      <c r="S413" s="2">
        <f t="shared" si="137"/>
        <v>11889</v>
      </c>
      <c r="T413" s="2">
        <f t="shared" si="138"/>
        <v>11600</v>
      </c>
      <c r="U413" s="2">
        <f t="shared" si="139"/>
        <v>11091</v>
      </c>
      <c r="V413" s="2">
        <f t="shared" si="140"/>
        <v>10920</v>
      </c>
      <c r="W413" s="2">
        <f t="shared" si="141"/>
        <v>10632</v>
      </c>
      <c r="X413" s="2">
        <f t="shared" si="142"/>
        <v>10090</v>
      </c>
      <c r="Y413" s="2">
        <f t="shared" si="143"/>
        <v>9972</v>
      </c>
      <c r="AA413" s="2">
        <f t="shared" si="144"/>
        <v>12380</v>
      </c>
      <c r="AB413" s="2">
        <f t="shared" si="145"/>
        <v>12415</v>
      </c>
      <c r="AC413" s="2">
        <f t="shared" si="146"/>
        <v>11551</v>
      </c>
      <c r="AE413" s="10">
        <v>3</v>
      </c>
      <c r="AF413" s="2">
        <f t="shared" si="147"/>
        <v>107154</v>
      </c>
      <c r="AG413" s="2">
        <f t="shared" si="148"/>
        <v>48345</v>
      </c>
      <c r="AH413" s="2">
        <f t="shared" si="149"/>
        <v>112886</v>
      </c>
      <c r="AI413" s="2">
        <f t="shared" si="150"/>
        <v>268385</v>
      </c>
      <c r="AK413">
        <f t="shared" si="151"/>
        <v>2</v>
      </c>
      <c r="AL413">
        <f t="shared" si="152"/>
        <v>2023</v>
      </c>
      <c r="BK413">
        <v>44965</v>
      </c>
      <c r="BL413" s="2">
        <v>8977.0529999999999</v>
      </c>
      <c r="BM413" s="2">
        <v>8890.1970000000001</v>
      </c>
      <c r="BN413" s="2">
        <v>8804.5350000000017</v>
      </c>
      <c r="BO413" s="2">
        <v>9081.4260000000013</v>
      </c>
      <c r="BP413" s="2">
        <v>9200.9009999999998</v>
      </c>
      <c r="BQ413" s="2">
        <v>9602.2680000000018</v>
      </c>
      <c r="BR413" s="2">
        <v>10128.822</v>
      </c>
      <c r="BS413" s="2">
        <v>10312.907999999999</v>
      </c>
      <c r="BT413" s="2">
        <v>10585.263000000001</v>
      </c>
      <c r="BU413" s="2">
        <v>10792.788000000004</v>
      </c>
      <c r="BV413" s="2">
        <v>10907.589</v>
      </c>
      <c r="BW413" s="2">
        <v>10908.462000000003</v>
      </c>
      <c r="BX413" s="2">
        <v>10932.212999999998</v>
      </c>
      <c r="BY413" s="2">
        <v>11082.335999999998</v>
      </c>
      <c r="BZ413" s="2">
        <v>10877.924999999999</v>
      </c>
      <c r="CA413" s="2">
        <v>10826.838000000003</v>
      </c>
      <c r="CB413" s="2">
        <v>10713.210000000001</v>
      </c>
      <c r="CC413" s="2">
        <v>10786.803</v>
      </c>
      <c r="CD413" s="2">
        <v>10828.08</v>
      </c>
      <c r="CE413" s="2">
        <v>10355.343000000001</v>
      </c>
      <c r="CF413" s="2">
        <v>9955.3200000000015</v>
      </c>
      <c r="CG413" s="2">
        <v>9834.3359999999993</v>
      </c>
      <c r="CH413" s="2">
        <v>9473.5440000000017</v>
      </c>
      <c r="CI413" s="2">
        <v>9027.4889999999978</v>
      </c>
    </row>
    <row r="414" spans="1:87" x14ac:dyDescent="0.2">
      <c r="A414" s="7">
        <v>44965</v>
      </c>
      <c r="B414" s="2">
        <f t="shared" si="120"/>
        <v>9430</v>
      </c>
      <c r="C414" s="2">
        <f t="shared" si="121"/>
        <v>9339</v>
      </c>
      <c r="D414" s="2">
        <f t="shared" si="122"/>
        <v>9249</v>
      </c>
      <c r="E414" s="2">
        <f t="shared" si="123"/>
        <v>9539</v>
      </c>
      <c r="F414" s="2">
        <f t="shared" si="124"/>
        <v>9665</v>
      </c>
      <c r="G414" s="2">
        <f t="shared" si="125"/>
        <v>10087</v>
      </c>
      <c r="H414" s="2">
        <f t="shared" si="126"/>
        <v>10640</v>
      </c>
      <c r="I414" s="2">
        <f t="shared" si="127"/>
        <v>10833</v>
      </c>
      <c r="J414" s="2">
        <f t="shared" si="128"/>
        <v>11119</v>
      </c>
      <c r="K414" s="2">
        <f t="shared" si="129"/>
        <v>11337</v>
      </c>
      <c r="L414" s="2">
        <f t="shared" si="130"/>
        <v>11458</v>
      </c>
      <c r="M414" s="2">
        <f t="shared" si="131"/>
        <v>11459</v>
      </c>
      <c r="N414" s="2">
        <f t="shared" si="132"/>
        <v>11484</v>
      </c>
      <c r="O414" s="2">
        <f t="shared" si="133"/>
        <v>11641</v>
      </c>
      <c r="P414" s="2">
        <f t="shared" si="134"/>
        <v>11426</v>
      </c>
      <c r="Q414" s="2">
        <f t="shared" si="135"/>
        <v>11373</v>
      </c>
      <c r="R414" s="2">
        <f t="shared" si="136"/>
        <v>11253</v>
      </c>
      <c r="S414" s="2">
        <f t="shared" si="137"/>
        <v>11331</v>
      </c>
      <c r="T414" s="2">
        <f t="shared" si="138"/>
        <v>11374</v>
      </c>
      <c r="U414" s="2">
        <f t="shared" si="139"/>
        <v>10878</v>
      </c>
      <c r="V414" s="2">
        <f t="shared" si="140"/>
        <v>10457</v>
      </c>
      <c r="W414" s="2">
        <f t="shared" si="141"/>
        <v>10330</v>
      </c>
      <c r="X414" s="2">
        <f t="shared" si="142"/>
        <v>9951</v>
      </c>
      <c r="Y414" s="2">
        <f t="shared" si="143"/>
        <v>9483</v>
      </c>
      <c r="AA414" s="2">
        <f t="shared" si="144"/>
        <v>11459</v>
      </c>
      <c r="AB414" s="2">
        <f t="shared" si="145"/>
        <v>11641</v>
      </c>
      <c r="AC414" s="2">
        <f t="shared" si="146"/>
        <v>10640</v>
      </c>
      <c r="AE414" s="10">
        <v>4</v>
      </c>
      <c r="AF414" s="2">
        <f t="shared" si="147"/>
        <v>101042</v>
      </c>
      <c r="AG414" s="2">
        <f t="shared" si="148"/>
        <v>45924</v>
      </c>
      <c r="AH414" s="2">
        <f t="shared" si="149"/>
        <v>108170</v>
      </c>
      <c r="AI414" s="2">
        <f t="shared" si="150"/>
        <v>255136</v>
      </c>
      <c r="AK414">
        <f t="shared" si="151"/>
        <v>2</v>
      </c>
      <c r="AL414">
        <f t="shared" si="152"/>
        <v>2023</v>
      </c>
      <c r="BK414">
        <v>44966</v>
      </c>
      <c r="BL414" s="2">
        <v>8685.3840000000018</v>
      </c>
      <c r="BM414" s="2">
        <v>8615.6640000000007</v>
      </c>
      <c r="BN414" s="2">
        <v>8488.6080000000002</v>
      </c>
      <c r="BO414" s="2">
        <v>8783.4719999999998</v>
      </c>
      <c r="BP414" s="2">
        <v>8939.4570000000022</v>
      </c>
      <c r="BQ414" s="2">
        <v>9378.8760000000002</v>
      </c>
      <c r="BR414" s="2">
        <v>10182.602999999999</v>
      </c>
      <c r="BS414" s="2">
        <v>10231.883999999998</v>
      </c>
      <c r="BT414" s="2">
        <v>10566.129000000001</v>
      </c>
      <c r="BU414" s="2">
        <v>10553.463</v>
      </c>
      <c r="BV414" s="2">
        <v>10692.099</v>
      </c>
      <c r="BW414" s="2">
        <v>10856.64</v>
      </c>
      <c r="BX414" s="2">
        <v>10983.233999999999</v>
      </c>
      <c r="BY414" s="2">
        <v>10941.669000000002</v>
      </c>
      <c r="BZ414" s="2">
        <v>10846.302</v>
      </c>
      <c r="CA414" s="2">
        <v>10776.410999999998</v>
      </c>
      <c r="CB414" s="2">
        <v>10480.161</v>
      </c>
      <c r="CC414" s="2">
        <v>10527.837</v>
      </c>
      <c r="CD414" s="2">
        <v>10362.234</v>
      </c>
      <c r="CE414" s="2">
        <v>10148.64</v>
      </c>
      <c r="CF414" s="2">
        <v>9806.0580000000009</v>
      </c>
      <c r="CG414" s="2">
        <v>9524.9519999999975</v>
      </c>
      <c r="CH414" s="2">
        <v>9206.2289999999994</v>
      </c>
      <c r="CI414" s="2">
        <v>8820.9150000000009</v>
      </c>
    </row>
    <row r="415" spans="1:87" x14ac:dyDescent="0.2">
      <c r="A415" s="7">
        <v>44966</v>
      </c>
      <c r="B415" s="2">
        <f t="shared" si="120"/>
        <v>9123</v>
      </c>
      <c r="C415" s="2">
        <f t="shared" si="121"/>
        <v>9050</v>
      </c>
      <c r="D415" s="2">
        <f t="shared" si="122"/>
        <v>8917</v>
      </c>
      <c r="E415" s="2">
        <f t="shared" si="123"/>
        <v>9226</v>
      </c>
      <c r="F415" s="2">
        <f t="shared" si="124"/>
        <v>9390</v>
      </c>
      <c r="G415" s="2">
        <f t="shared" si="125"/>
        <v>9852</v>
      </c>
      <c r="H415" s="2">
        <f t="shared" si="126"/>
        <v>10696</v>
      </c>
      <c r="I415" s="2">
        <f t="shared" si="127"/>
        <v>10748</v>
      </c>
      <c r="J415" s="2">
        <f t="shared" si="128"/>
        <v>11099</v>
      </c>
      <c r="K415" s="2">
        <f t="shared" si="129"/>
        <v>11086</v>
      </c>
      <c r="L415" s="2">
        <f t="shared" si="130"/>
        <v>11231</v>
      </c>
      <c r="M415" s="2">
        <f t="shared" si="131"/>
        <v>11404</v>
      </c>
      <c r="N415" s="2">
        <f t="shared" si="132"/>
        <v>11537</v>
      </c>
      <c r="O415" s="2">
        <f t="shared" si="133"/>
        <v>11493</v>
      </c>
      <c r="P415" s="2">
        <f t="shared" si="134"/>
        <v>11393</v>
      </c>
      <c r="Q415" s="2">
        <f t="shared" si="135"/>
        <v>11320</v>
      </c>
      <c r="R415" s="2">
        <f t="shared" si="136"/>
        <v>11009</v>
      </c>
      <c r="S415" s="2">
        <f t="shared" si="137"/>
        <v>11059</v>
      </c>
      <c r="T415" s="2">
        <f t="shared" si="138"/>
        <v>10885</v>
      </c>
      <c r="U415" s="2">
        <f t="shared" si="139"/>
        <v>10660</v>
      </c>
      <c r="V415" s="2">
        <f t="shared" si="140"/>
        <v>10301</v>
      </c>
      <c r="W415" s="2">
        <f t="shared" si="141"/>
        <v>10005</v>
      </c>
      <c r="X415" s="2">
        <f t="shared" si="142"/>
        <v>9670</v>
      </c>
      <c r="Y415" s="2">
        <f t="shared" si="143"/>
        <v>9266</v>
      </c>
      <c r="AA415" s="2">
        <f t="shared" si="144"/>
        <v>11404</v>
      </c>
      <c r="AB415" s="2">
        <f t="shared" si="145"/>
        <v>11537</v>
      </c>
      <c r="AC415" s="2">
        <f t="shared" si="146"/>
        <v>10696</v>
      </c>
      <c r="AE415" s="10">
        <v>5</v>
      </c>
      <c r="AF415" s="2">
        <f t="shared" si="147"/>
        <v>99181</v>
      </c>
      <c r="AG415" s="2">
        <f t="shared" si="148"/>
        <v>45743</v>
      </c>
      <c r="AH415" s="2">
        <f t="shared" si="149"/>
        <v>105496</v>
      </c>
      <c r="AI415" s="2">
        <f t="shared" si="150"/>
        <v>250420</v>
      </c>
      <c r="AK415">
        <f t="shared" si="151"/>
        <v>2</v>
      </c>
      <c r="AL415">
        <f t="shared" si="152"/>
        <v>2023</v>
      </c>
      <c r="BK415">
        <v>44967</v>
      </c>
      <c r="BL415" s="2">
        <v>8616.4830000000002</v>
      </c>
      <c r="BM415" s="2">
        <v>8356.1310000000012</v>
      </c>
      <c r="BN415" s="2">
        <v>8293.5330000000013</v>
      </c>
      <c r="BO415" s="2">
        <v>8492.2620000000006</v>
      </c>
      <c r="BP415" s="2">
        <v>8590.0859999999993</v>
      </c>
      <c r="BQ415" s="2">
        <v>8834.523000000001</v>
      </c>
      <c r="BR415" s="2">
        <v>9251.9639999999999</v>
      </c>
      <c r="BS415" s="2">
        <v>9520.6020000000026</v>
      </c>
      <c r="BT415" s="2">
        <v>9902.6400000000012</v>
      </c>
      <c r="BU415" s="2">
        <v>10063.916999999999</v>
      </c>
      <c r="BV415" s="2">
        <v>10283.019000000002</v>
      </c>
      <c r="BW415" s="2">
        <v>10450.808999999999</v>
      </c>
      <c r="BX415" s="2">
        <v>10487.529000000004</v>
      </c>
      <c r="BY415" s="2">
        <v>10390.248000000001</v>
      </c>
      <c r="BZ415" s="2">
        <v>10215.384</v>
      </c>
      <c r="CA415" s="2">
        <v>10232.016</v>
      </c>
      <c r="CB415" s="2">
        <v>10115.885999999999</v>
      </c>
      <c r="CC415" s="2">
        <v>10194.474</v>
      </c>
      <c r="CD415" s="2">
        <v>10126.901999999996</v>
      </c>
      <c r="CE415" s="2">
        <v>9946.7520000000004</v>
      </c>
      <c r="CF415" s="2">
        <v>9660.4260000000031</v>
      </c>
      <c r="CG415" s="2">
        <v>9510.1290000000008</v>
      </c>
      <c r="CH415" s="2">
        <v>9057.3509999999987</v>
      </c>
      <c r="CI415" s="2">
        <v>8535.5010000000002</v>
      </c>
    </row>
    <row r="416" spans="1:87" x14ac:dyDescent="0.2">
      <c r="A416" s="7">
        <v>44967</v>
      </c>
      <c r="B416" s="2">
        <f t="shared" si="120"/>
        <v>9051</v>
      </c>
      <c r="C416" s="2">
        <f t="shared" si="121"/>
        <v>8778</v>
      </c>
      <c r="D416" s="2">
        <f t="shared" si="122"/>
        <v>8712</v>
      </c>
      <c r="E416" s="2">
        <f t="shared" si="123"/>
        <v>8921</v>
      </c>
      <c r="F416" s="2">
        <f t="shared" si="124"/>
        <v>9023</v>
      </c>
      <c r="G416" s="2">
        <f t="shared" si="125"/>
        <v>9280</v>
      </c>
      <c r="H416" s="2">
        <f t="shared" si="126"/>
        <v>9719</v>
      </c>
      <c r="I416" s="2">
        <f t="shared" si="127"/>
        <v>10001</v>
      </c>
      <c r="J416" s="2">
        <f t="shared" si="128"/>
        <v>10402</v>
      </c>
      <c r="K416" s="2">
        <f t="shared" si="129"/>
        <v>10571</v>
      </c>
      <c r="L416" s="2">
        <f t="shared" si="130"/>
        <v>10802</v>
      </c>
      <c r="M416" s="2">
        <f t="shared" si="131"/>
        <v>10978</v>
      </c>
      <c r="N416" s="2">
        <f t="shared" si="132"/>
        <v>11016</v>
      </c>
      <c r="O416" s="2">
        <f t="shared" si="133"/>
        <v>10914</v>
      </c>
      <c r="P416" s="2">
        <f t="shared" si="134"/>
        <v>10731</v>
      </c>
      <c r="Q416" s="2">
        <f t="shared" si="135"/>
        <v>10748</v>
      </c>
      <c r="R416" s="2">
        <f t="shared" si="136"/>
        <v>10626</v>
      </c>
      <c r="S416" s="2">
        <f t="shared" si="137"/>
        <v>10709</v>
      </c>
      <c r="T416" s="2">
        <f t="shared" si="138"/>
        <v>10638</v>
      </c>
      <c r="U416" s="2">
        <f t="shared" si="139"/>
        <v>10448</v>
      </c>
      <c r="V416" s="2">
        <f t="shared" si="140"/>
        <v>10148</v>
      </c>
      <c r="W416" s="2">
        <f t="shared" si="141"/>
        <v>9990</v>
      </c>
      <c r="X416" s="2">
        <f t="shared" si="142"/>
        <v>9514</v>
      </c>
      <c r="Y416" s="2">
        <f t="shared" si="143"/>
        <v>8966</v>
      </c>
      <c r="AA416" s="2">
        <f t="shared" si="144"/>
        <v>10978</v>
      </c>
      <c r="AB416" s="2">
        <f t="shared" si="145"/>
        <v>11016</v>
      </c>
      <c r="AC416" s="2">
        <f t="shared" si="146"/>
        <v>10148</v>
      </c>
      <c r="AE416" s="10">
        <v>6</v>
      </c>
      <c r="AF416" s="2">
        <f t="shared" si="147"/>
        <v>95175</v>
      </c>
      <c r="AG416" s="2">
        <f t="shared" si="148"/>
        <v>43409</v>
      </c>
      <c r="AH416" s="2">
        <f t="shared" si="149"/>
        <v>102102</v>
      </c>
      <c r="AI416" s="2">
        <f t="shared" si="150"/>
        <v>240686</v>
      </c>
      <c r="AK416">
        <f t="shared" si="151"/>
        <v>2</v>
      </c>
      <c r="AL416">
        <f t="shared" si="152"/>
        <v>2023</v>
      </c>
      <c r="BK416">
        <v>44968</v>
      </c>
      <c r="BL416" s="2">
        <v>8414.9070000000011</v>
      </c>
      <c r="BM416" s="2">
        <v>8419.6709999999985</v>
      </c>
      <c r="BN416" s="2">
        <v>8435.1000000000022</v>
      </c>
      <c r="BO416" s="2">
        <v>8660.3520000000008</v>
      </c>
      <c r="BP416" s="2">
        <v>8657.2950000000001</v>
      </c>
      <c r="BQ416" s="2">
        <v>8758.77</v>
      </c>
      <c r="BR416" s="2">
        <v>8891.0580000000009</v>
      </c>
      <c r="BS416" s="2">
        <v>8927.5500000000011</v>
      </c>
      <c r="BT416" s="2">
        <v>9062.0490000000027</v>
      </c>
      <c r="BU416" s="2">
        <v>9243.5220000000008</v>
      </c>
      <c r="BV416" s="2">
        <v>9343.0949999999993</v>
      </c>
      <c r="BW416" s="2">
        <v>9355.9500000000007</v>
      </c>
      <c r="BX416" s="2">
        <v>9367.7669999999998</v>
      </c>
      <c r="BY416" s="2">
        <v>9429.1350000000002</v>
      </c>
      <c r="BZ416" s="2">
        <v>9385.8689999999988</v>
      </c>
      <c r="CA416" s="2">
        <v>9377.1509999999998</v>
      </c>
      <c r="CB416" s="2">
        <v>9361.527</v>
      </c>
      <c r="CC416" s="2">
        <v>9621.4050000000007</v>
      </c>
      <c r="CD416" s="2">
        <v>9437.4719999999998</v>
      </c>
      <c r="CE416" s="2">
        <v>9271.1460000000006</v>
      </c>
      <c r="CF416" s="2">
        <v>9175.6139999999996</v>
      </c>
      <c r="CG416" s="2">
        <v>9136.4370000000017</v>
      </c>
      <c r="CH416" s="2">
        <v>8883.0420000000013</v>
      </c>
      <c r="CI416" s="2">
        <v>8534.9850000000006</v>
      </c>
    </row>
    <row r="417" spans="1:87" x14ac:dyDescent="0.2">
      <c r="A417" s="7">
        <v>44968</v>
      </c>
      <c r="B417" s="2">
        <f t="shared" si="120"/>
        <v>8839</v>
      </c>
      <c r="C417" s="2">
        <f t="shared" si="121"/>
        <v>8844</v>
      </c>
      <c r="D417" s="2">
        <f t="shared" si="122"/>
        <v>8860</v>
      </c>
      <c r="E417" s="2">
        <f t="shared" si="123"/>
        <v>9097</v>
      </c>
      <c r="F417" s="2">
        <f t="shared" si="124"/>
        <v>9094</v>
      </c>
      <c r="G417" s="2">
        <f t="shared" si="125"/>
        <v>9200</v>
      </c>
      <c r="H417" s="2">
        <f t="shared" si="126"/>
        <v>9339</v>
      </c>
      <c r="I417" s="2">
        <f t="shared" si="127"/>
        <v>9378</v>
      </c>
      <c r="J417" s="2">
        <f t="shared" si="128"/>
        <v>9519</v>
      </c>
      <c r="K417" s="2">
        <f t="shared" si="129"/>
        <v>9710</v>
      </c>
      <c r="L417" s="2">
        <f t="shared" si="130"/>
        <v>9814</v>
      </c>
      <c r="M417" s="2">
        <f t="shared" si="131"/>
        <v>9828</v>
      </c>
      <c r="N417" s="2">
        <f t="shared" si="132"/>
        <v>9840</v>
      </c>
      <c r="O417" s="2">
        <f t="shared" si="133"/>
        <v>9905</v>
      </c>
      <c r="P417" s="2">
        <f t="shared" si="134"/>
        <v>9859</v>
      </c>
      <c r="Q417" s="2">
        <f t="shared" si="135"/>
        <v>9850</v>
      </c>
      <c r="R417" s="2">
        <f t="shared" si="136"/>
        <v>9834</v>
      </c>
      <c r="S417" s="2">
        <f t="shared" si="137"/>
        <v>10107</v>
      </c>
      <c r="T417" s="2">
        <f t="shared" si="138"/>
        <v>9913</v>
      </c>
      <c r="U417" s="2">
        <f t="shared" si="139"/>
        <v>9739</v>
      </c>
      <c r="V417" s="2">
        <f t="shared" si="140"/>
        <v>9638</v>
      </c>
      <c r="W417" s="2">
        <f t="shared" si="141"/>
        <v>9597</v>
      </c>
      <c r="X417" s="2">
        <f t="shared" si="142"/>
        <v>9331</v>
      </c>
      <c r="Y417" s="2">
        <f t="shared" si="143"/>
        <v>8965</v>
      </c>
      <c r="AA417" s="2">
        <f t="shared" si="144"/>
        <v>0</v>
      </c>
      <c r="AB417" s="2">
        <f t="shared" si="145"/>
        <v>10107</v>
      </c>
      <c r="AC417" s="2">
        <f t="shared" si="146"/>
        <v>9638</v>
      </c>
      <c r="AE417" s="10">
        <v>7</v>
      </c>
      <c r="AF417" s="2">
        <f t="shared" si="147"/>
        <v>0</v>
      </c>
      <c r="AG417" s="2">
        <f t="shared" si="148"/>
        <v>127296</v>
      </c>
      <c r="AH417" s="2">
        <f t="shared" si="149"/>
        <v>100804</v>
      </c>
      <c r="AI417" s="2">
        <f t="shared" si="150"/>
        <v>228100</v>
      </c>
      <c r="AK417">
        <f t="shared" si="151"/>
        <v>2</v>
      </c>
      <c r="AL417">
        <f t="shared" si="152"/>
        <v>2023</v>
      </c>
      <c r="BK417">
        <v>44969</v>
      </c>
      <c r="BL417" s="2">
        <v>8396.4120000000003</v>
      </c>
      <c r="BM417" s="2">
        <v>8331.2129999999997</v>
      </c>
      <c r="BN417" s="2">
        <v>8320.6410000000014</v>
      </c>
      <c r="BO417" s="2">
        <v>8682.1920000000009</v>
      </c>
      <c r="BP417" s="2">
        <v>8687.4390000000003</v>
      </c>
      <c r="BQ417" s="2">
        <v>8735.2229999999981</v>
      </c>
      <c r="BR417" s="2">
        <v>8811.8670000000002</v>
      </c>
      <c r="BS417" s="2">
        <v>8654.387999999999</v>
      </c>
      <c r="BT417" s="2">
        <v>8677.0859999999993</v>
      </c>
      <c r="BU417" s="2">
        <v>8900.1209999999992</v>
      </c>
      <c r="BV417" s="2">
        <v>9180.4800000000014</v>
      </c>
      <c r="BW417" s="2">
        <v>9236.9429999999993</v>
      </c>
      <c r="BX417" s="2">
        <v>9234.9030000000021</v>
      </c>
      <c r="BY417" s="2">
        <v>9238.6080000000002</v>
      </c>
      <c r="BZ417" s="2">
        <v>9150.8850000000002</v>
      </c>
      <c r="CA417" s="2">
        <v>9220.7099999999991</v>
      </c>
      <c r="CB417" s="2">
        <v>9218.8379999999997</v>
      </c>
      <c r="CC417" s="2">
        <v>9347.3729999999996</v>
      </c>
      <c r="CD417" s="2">
        <v>9277.6980000000003</v>
      </c>
      <c r="CE417" s="2">
        <v>9231.4830000000002</v>
      </c>
      <c r="CF417" s="2">
        <v>9123.9809999999998</v>
      </c>
      <c r="CG417" s="2">
        <v>8988.4499999999989</v>
      </c>
      <c r="CH417" s="2">
        <v>8849.643</v>
      </c>
      <c r="CI417" s="2">
        <v>8620.7039999999997</v>
      </c>
    </row>
    <row r="418" spans="1:87" x14ac:dyDescent="0.2">
      <c r="A418" s="7">
        <v>44969</v>
      </c>
      <c r="B418" s="2">
        <f t="shared" si="120"/>
        <v>8820</v>
      </c>
      <c r="C418" s="2">
        <f t="shared" si="121"/>
        <v>8751</v>
      </c>
      <c r="D418" s="2">
        <f t="shared" si="122"/>
        <v>8740</v>
      </c>
      <c r="E418" s="2">
        <f t="shared" si="123"/>
        <v>9120</v>
      </c>
      <c r="F418" s="2">
        <f t="shared" si="124"/>
        <v>9126</v>
      </c>
      <c r="G418" s="2">
        <f t="shared" si="125"/>
        <v>9176</v>
      </c>
      <c r="H418" s="2">
        <f t="shared" si="126"/>
        <v>9256</v>
      </c>
      <c r="I418" s="2">
        <f t="shared" si="127"/>
        <v>9091</v>
      </c>
      <c r="J418" s="2">
        <f t="shared" si="128"/>
        <v>9115</v>
      </c>
      <c r="K418" s="2">
        <f t="shared" si="129"/>
        <v>9349</v>
      </c>
      <c r="L418" s="2">
        <f t="shared" si="130"/>
        <v>9643</v>
      </c>
      <c r="M418" s="2">
        <f t="shared" si="131"/>
        <v>9703</v>
      </c>
      <c r="N418" s="2">
        <f t="shared" si="132"/>
        <v>9701</v>
      </c>
      <c r="O418" s="2">
        <f t="shared" si="133"/>
        <v>9705</v>
      </c>
      <c r="P418" s="2">
        <f t="shared" si="134"/>
        <v>9612</v>
      </c>
      <c r="Q418" s="2">
        <f t="shared" si="135"/>
        <v>9686</v>
      </c>
      <c r="R418" s="2">
        <f t="shared" si="136"/>
        <v>9684</v>
      </c>
      <c r="S418" s="2">
        <f t="shared" si="137"/>
        <v>9819</v>
      </c>
      <c r="T418" s="2">
        <f t="shared" si="138"/>
        <v>9746</v>
      </c>
      <c r="U418" s="2">
        <f t="shared" si="139"/>
        <v>9697</v>
      </c>
      <c r="V418" s="2">
        <f t="shared" si="140"/>
        <v>9584</v>
      </c>
      <c r="W418" s="2">
        <f t="shared" si="141"/>
        <v>9442</v>
      </c>
      <c r="X418" s="2">
        <f t="shared" si="142"/>
        <v>9296</v>
      </c>
      <c r="Y418" s="2">
        <f t="shared" si="143"/>
        <v>9055</v>
      </c>
      <c r="AA418" s="2">
        <f t="shared" si="144"/>
        <v>0</v>
      </c>
      <c r="AB418" s="2">
        <f t="shared" si="145"/>
        <v>9819</v>
      </c>
      <c r="AC418" s="2">
        <f t="shared" si="146"/>
        <v>9584</v>
      </c>
      <c r="AE418" s="10">
        <v>1</v>
      </c>
      <c r="AF418" s="2">
        <f t="shared" si="147"/>
        <v>0</v>
      </c>
      <c r="AG418" s="2">
        <f t="shared" si="148"/>
        <v>124551</v>
      </c>
      <c r="AH418" s="2">
        <f t="shared" si="149"/>
        <v>100366</v>
      </c>
      <c r="AI418" s="2">
        <f t="shared" si="150"/>
        <v>224917</v>
      </c>
      <c r="AK418">
        <f t="shared" si="151"/>
        <v>2</v>
      </c>
      <c r="AL418">
        <f t="shared" si="152"/>
        <v>2023</v>
      </c>
      <c r="BK418">
        <v>44970</v>
      </c>
      <c r="BL418" s="2">
        <v>8553.3330000000005</v>
      </c>
      <c r="BM418" s="2">
        <v>8423.3190000000013</v>
      </c>
      <c r="BN418" s="2">
        <v>8483.5169999999998</v>
      </c>
      <c r="BO418" s="2">
        <v>8879.5559999999987</v>
      </c>
      <c r="BP418" s="2">
        <v>9468.3780000000006</v>
      </c>
      <c r="BQ418" s="2">
        <v>10011.822</v>
      </c>
      <c r="BR418" s="2">
        <v>10434.705000000002</v>
      </c>
      <c r="BS418" s="2">
        <v>10754.793</v>
      </c>
      <c r="BT418" s="2">
        <v>11293.239000000001</v>
      </c>
      <c r="BU418" s="2">
        <v>11213.205000000004</v>
      </c>
      <c r="BV418" s="2">
        <v>11742.683999999999</v>
      </c>
      <c r="BW418" s="2">
        <v>11581.776000000002</v>
      </c>
      <c r="BX418" s="2">
        <v>11187.516</v>
      </c>
      <c r="BY418" s="2">
        <v>11155.040999999999</v>
      </c>
      <c r="BZ418" s="2">
        <v>11059.188</v>
      </c>
      <c r="CA418" s="2">
        <v>10964.814</v>
      </c>
      <c r="CB418" s="2">
        <v>11163.372000000001</v>
      </c>
      <c r="CC418" s="2">
        <v>11343.936000000002</v>
      </c>
      <c r="CD418" s="2">
        <v>11224.227000000001</v>
      </c>
      <c r="CE418" s="2">
        <v>10942.260000000002</v>
      </c>
      <c r="CF418" s="2">
        <v>10624.305</v>
      </c>
      <c r="CG418" s="2">
        <v>10408.971</v>
      </c>
      <c r="CH418" s="2">
        <v>9979.08</v>
      </c>
      <c r="CI418" s="2">
        <v>9620.8649999999998</v>
      </c>
    </row>
    <row r="419" spans="1:87" x14ac:dyDescent="0.2">
      <c r="A419" s="7">
        <v>44970</v>
      </c>
      <c r="B419" s="2">
        <f t="shared" si="120"/>
        <v>8985</v>
      </c>
      <c r="C419" s="2">
        <f t="shared" si="121"/>
        <v>8848</v>
      </c>
      <c r="D419" s="2">
        <f t="shared" si="122"/>
        <v>8911</v>
      </c>
      <c r="E419" s="2">
        <f t="shared" si="123"/>
        <v>9327</v>
      </c>
      <c r="F419" s="2">
        <f t="shared" si="124"/>
        <v>9946</v>
      </c>
      <c r="G419" s="2">
        <f t="shared" si="125"/>
        <v>10517</v>
      </c>
      <c r="H419" s="2">
        <f t="shared" si="126"/>
        <v>10961</v>
      </c>
      <c r="I419" s="2">
        <f t="shared" si="127"/>
        <v>11297</v>
      </c>
      <c r="J419" s="2">
        <f t="shared" si="128"/>
        <v>11863</v>
      </c>
      <c r="K419" s="2">
        <f t="shared" si="129"/>
        <v>11779</v>
      </c>
      <c r="L419" s="2">
        <f t="shared" si="130"/>
        <v>12335</v>
      </c>
      <c r="M419" s="2">
        <f t="shared" si="131"/>
        <v>12166</v>
      </c>
      <c r="N419" s="2">
        <f t="shared" si="132"/>
        <v>11752</v>
      </c>
      <c r="O419" s="2">
        <f t="shared" si="133"/>
        <v>11718</v>
      </c>
      <c r="P419" s="2">
        <f t="shared" si="134"/>
        <v>11617</v>
      </c>
      <c r="Q419" s="2">
        <f t="shared" si="135"/>
        <v>11518</v>
      </c>
      <c r="R419" s="2">
        <f t="shared" si="136"/>
        <v>11726</v>
      </c>
      <c r="S419" s="2">
        <f t="shared" si="137"/>
        <v>11916</v>
      </c>
      <c r="T419" s="2">
        <f t="shared" si="138"/>
        <v>11790</v>
      </c>
      <c r="U419" s="2">
        <f t="shared" si="139"/>
        <v>11494</v>
      </c>
      <c r="V419" s="2">
        <f t="shared" si="140"/>
        <v>11160</v>
      </c>
      <c r="W419" s="2">
        <f t="shared" si="141"/>
        <v>10934</v>
      </c>
      <c r="X419" s="2">
        <f t="shared" si="142"/>
        <v>10482</v>
      </c>
      <c r="Y419" s="2">
        <f t="shared" si="143"/>
        <v>10106</v>
      </c>
      <c r="AA419" s="2">
        <f t="shared" si="144"/>
        <v>12335</v>
      </c>
      <c r="AB419" s="2">
        <f t="shared" si="145"/>
        <v>11752</v>
      </c>
      <c r="AC419" s="2">
        <f t="shared" si="146"/>
        <v>11160</v>
      </c>
      <c r="AE419" s="10">
        <v>2</v>
      </c>
      <c r="AF419" s="2">
        <f t="shared" si="147"/>
        <v>106366</v>
      </c>
      <c r="AG419" s="2">
        <f t="shared" si="148"/>
        <v>46605</v>
      </c>
      <c r="AH419" s="2">
        <f t="shared" si="149"/>
        <v>110177</v>
      </c>
      <c r="AI419" s="2">
        <f t="shared" si="150"/>
        <v>263148</v>
      </c>
      <c r="AK419">
        <f t="shared" si="151"/>
        <v>2</v>
      </c>
      <c r="AL419">
        <f t="shared" si="152"/>
        <v>2023</v>
      </c>
      <c r="BK419">
        <v>44971</v>
      </c>
      <c r="BL419" s="2">
        <v>9065.9549999999999</v>
      </c>
      <c r="BM419" s="2">
        <v>8947.9799999999977</v>
      </c>
      <c r="BN419" s="2">
        <v>9027.0870000000014</v>
      </c>
      <c r="BO419" s="2">
        <v>9268.6589999999978</v>
      </c>
      <c r="BP419" s="2">
        <v>9721.0499999999975</v>
      </c>
      <c r="BQ419" s="2">
        <v>10237.008</v>
      </c>
      <c r="BR419" s="2">
        <v>10789.662</v>
      </c>
      <c r="BS419" s="2">
        <v>10873.656000000001</v>
      </c>
      <c r="BT419" s="2">
        <v>11381.442000000001</v>
      </c>
      <c r="BU419" s="2">
        <v>11403.003000000001</v>
      </c>
      <c r="BV419" s="2">
        <v>11572.287000000002</v>
      </c>
      <c r="BW419" s="2">
        <v>11548.578</v>
      </c>
      <c r="BX419" s="2">
        <v>11209.850999999999</v>
      </c>
      <c r="BY419" s="2">
        <v>11252.295</v>
      </c>
      <c r="BZ419" s="2">
        <v>11044.268999999998</v>
      </c>
      <c r="CA419" s="2">
        <v>10871.031000000001</v>
      </c>
      <c r="CB419" s="2">
        <v>11336.676000000001</v>
      </c>
      <c r="CC419" s="2">
        <v>11326.422</v>
      </c>
      <c r="CD419" s="2">
        <v>11168.661</v>
      </c>
      <c r="CE419" s="2">
        <v>10897.541999999999</v>
      </c>
      <c r="CF419" s="2">
        <v>10773.215999999999</v>
      </c>
      <c r="CG419" s="2">
        <v>10442.697000000002</v>
      </c>
      <c r="CH419" s="2">
        <v>9875.9760000000006</v>
      </c>
      <c r="CI419" s="2">
        <v>9619.3859999999986</v>
      </c>
    </row>
    <row r="420" spans="1:87" x14ac:dyDescent="0.2">
      <c r="A420" s="7">
        <v>44971</v>
      </c>
      <c r="B420" s="2">
        <f t="shared" si="120"/>
        <v>9523</v>
      </c>
      <c r="C420" s="2">
        <f t="shared" si="121"/>
        <v>9399</v>
      </c>
      <c r="D420" s="2">
        <f t="shared" si="122"/>
        <v>9482</v>
      </c>
      <c r="E420" s="2">
        <f t="shared" si="123"/>
        <v>9736</v>
      </c>
      <c r="F420" s="2">
        <f t="shared" si="124"/>
        <v>10211</v>
      </c>
      <c r="G420" s="2">
        <f t="shared" si="125"/>
        <v>10753</v>
      </c>
      <c r="H420" s="2">
        <f t="shared" si="126"/>
        <v>11334</v>
      </c>
      <c r="I420" s="2">
        <f t="shared" si="127"/>
        <v>11422</v>
      </c>
      <c r="J420" s="2">
        <f t="shared" si="128"/>
        <v>11955</v>
      </c>
      <c r="K420" s="2">
        <f t="shared" si="129"/>
        <v>11978</v>
      </c>
      <c r="L420" s="2">
        <f t="shared" si="130"/>
        <v>12156</v>
      </c>
      <c r="M420" s="2">
        <f t="shared" si="131"/>
        <v>12131</v>
      </c>
      <c r="N420" s="2">
        <f t="shared" si="132"/>
        <v>11775</v>
      </c>
      <c r="O420" s="2">
        <f t="shared" si="133"/>
        <v>11820</v>
      </c>
      <c r="P420" s="2">
        <f t="shared" si="134"/>
        <v>11601</v>
      </c>
      <c r="Q420" s="2">
        <f t="shared" si="135"/>
        <v>11419</v>
      </c>
      <c r="R420" s="2">
        <f t="shared" si="136"/>
        <v>11908</v>
      </c>
      <c r="S420" s="2">
        <f t="shared" si="137"/>
        <v>11898</v>
      </c>
      <c r="T420" s="2">
        <f t="shared" si="138"/>
        <v>11732</v>
      </c>
      <c r="U420" s="2">
        <f t="shared" si="139"/>
        <v>11447</v>
      </c>
      <c r="V420" s="2">
        <f t="shared" si="140"/>
        <v>11317</v>
      </c>
      <c r="W420" s="2">
        <f t="shared" si="141"/>
        <v>10969</v>
      </c>
      <c r="X420" s="2">
        <f t="shared" si="142"/>
        <v>10374</v>
      </c>
      <c r="Y420" s="2">
        <f t="shared" si="143"/>
        <v>10104</v>
      </c>
      <c r="AA420" s="2">
        <f t="shared" si="144"/>
        <v>12156</v>
      </c>
      <c r="AB420" s="2">
        <f t="shared" si="145"/>
        <v>11820</v>
      </c>
      <c r="AC420" s="2">
        <f t="shared" si="146"/>
        <v>11334</v>
      </c>
      <c r="AE420" s="10">
        <v>3</v>
      </c>
      <c r="AF420" s="2">
        <f t="shared" si="147"/>
        <v>106627</v>
      </c>
      <c r="AG420" s="2">
        <f t="shared" si="148"/>
        <v>46615</v>
      </c>
      <c r="AH420" s="2">
        <f t="shared" si="149"/>
        <v>113202</v>
      </c>
      <c r="AI420" s="2">
        <f t="shared" si="150"/>
        <v>266444</v>
      </c>
      <c r="AK420">
        <f t="shared" si="151"/>
        <v>2</v>
      </c>
      <c r="AL420">
        <f t="shared" si="152"/>
        <v>2023</v>
      </c>
      <c r="BK420">
        <v>44972</v>
      </c>
      <c r="BL420" s="2">
        <v>9076.0829999999987</v>
      </c>
      <c r="BM420" s="2">
        <v>8861.4330000000009</v>
      </c>
      <c r="BN420" s="2">
        <v>8881.7309999999998</v>
      </c>
      <c r="BO420" s="2">
        <v>9250.5479999999989</v>
      </c>
      <c r="BP420" s="2">
        <v>9849.2309999999998</v>
      </c>
      <c r="BQ420" s="2">
        <v>10489.904999999999</v>
      </c>
      <c r="BR420" s="2">
        <v>11044.407000000001</v>
      </c>
      <c r="BS420" s="2">
        <v>11337.647999999999</v>
      </c>
      <c r="BT420" s="2">
        <v>11502.029999999999</v>
      </c>
      <c r="BU420" s="2">
        <v>11649.384</v>
      </c>
      <c r="BV420" s="2">
        <v>11680.509</v>
      </c>
      <c r="BW420" s="2">
        <v>11546.706</v>
      </c>
      <c r="BX420" s="2">
        <v>11194.097999999998</v>
      </c>
      <c r="BY420" s="2">
        <v>11032.163999999999</v>
      </c>
      <c r="BZ420" s="2">
        <v>11336.289000000001</v>
      </c>
      <c r="CA420" s="2">
        <v>11179.487999999999</v>
      </c>
      <c r="CB420" s="2">
        <v>11506.086000000001</v>
      </c>
      <c r="CC420" s="2">
        <v>11312.001</v>
      </c>
      <c r="CD420" s="2">
        <v>11217.102000000001</v>
      </c>
      <c r="CE420" s="2">
        <v>10877.499000000002</v>
      </c>
      <c r="CF420" s="2">
        <v>10598.877</v>
      </c>
      <c r="CG420" s="2">
        <v>10443.077999999998</v>
      </c>
      <c r="CH420" s="2">
        <v>9674.82</v>
      </c>
      <c r="CI420" s="2">
        <v>9214.9049999999988</v>
      </c>
    </row>
    <row r="421" spans="1:87" x14ac:dyDescent="0.2">
      <c r="A421" s="7">
        <v>44972</v>
      </c>
      <c r="B421" s="2">
        <f t="shared" si="120"/>
        <v>9534</v>
      </c>
      <c r="C421" s="2">
        <f t="shared" si="121"/>
        <v>9308</v>
      </c>
      <c r="D421" s="2">
        <f t="shared" si="122"/>
        <v>9330</v>
      </c>
      <c r="E421" s="2">
        <f t="shared" si="123"/>
        <v>9717</v>
      </c>
      <c r="F421" s="2">
        <f t="shared" si="124"/>
        <v>10346</v>
      </c>
      <c r="G421" s="2">
        <f t="shared" si="125"/>
        <v>11019</v>
      </c>
      <c r="H421" s="2">
        <f t="shared" si="126"/>
        <v>11601</v>
      </c>
      <c r="I421" s="2">
        <f t="shared" si="127"/>
        <v>11909</v>
      </c>
      <c r="J421" s="2">
        <f t="shared" si="128"/>
        <v>12082</v>
      </c>
      <c r="K421" s="2">
        <f t="shared" si="129"/>
        <v>12237</v>
      </c>
      <c r="L421" s="2">
        <f t="shared" si="130"/>
        <v>12270</v>
      </c>
      <c r="M421" s="2">
        <f t="shared" si="131"/>
        <v>12129</v>
      </c>
      <c r="N421" s="2">
        <f t="shared" si="132"/>
        <v>11759</v>
      </c>
      <c r="O421" s="2">
        <f t="shared" si="133"/>
        <v>11589</v>
      </c>
      <c r="P421" s="2">
        <f t="shared" si="134"/>
        <v>11908</v>
      </c>
      <c r="Q421" s="2">
        <f t="shared" si="135"/>
        <v>11743</v>
      </c>
      <c r="R421" s="2">
        <f t="shared" si="136"/>
        <v>12086</v>
      </c>
      <c r="S421" s="2">
        <f t="shared" si="137"/>
        <v>11882</v>
      </c>
      <c r="T421" s="2">
        <f t="shared" si="138"/>
        <v>11783</v>
      </c>
      <c r="U421" s="2">
        <f t="shared" si="139"/>
        <v>11426</v>
      </c>
      <c r="V421" s="2">
        <f t="shared" si="140"/>
        <v>11133</v>
      </c>
      <c r="W421" s="2">
        <f t="shared" si="141"/>
        <v>10970</v>
      </c>
      <c r="X421" s="2">
        <f t="shared" si="142"/>
        <v>10163</v>
      </c>
      <c r="Y421" s="2">
        <f t="shared" si="143"/>
        <v>9680</v>
      </c>
      <c r="AA421" s="2">
        <f t="shared" si="144"/>
        <v>12270</v>
      </c>
      <c r="AB421" s="2">
        <f t="shared" si="145"/>
        <v>11908</v>
      </c>
      <c r="AC421" s="2">
        <f t="shared" si="146"/>
        <v>11601</v>
      </c>
      <c r="AE421" s="10">
        <v>4</v>
      </c>
      <c r="AF421" s="2">
        <f t="shared" si="147"/>
        <v>107804</v>
      </c>
      <c r="AG421" s="2">
        <f t="shared" si="148"/>
        <v>46999</v>
      </c>
      <c r="AH421" s="2">
        <f t="shared" si="149"/>
        <v>112801</v>
      </c>
      <c r="AI421" s="2">
        <f t="shared" si="150"/>
        <v>267604</v>
      </c>
      <c r="AK421">
        <f t="shared" si="151"/>
        <v>2</v>
      </c>
      <c r="AL421">
        <f t="shared" si="152"/>
        <v>2023</v>
      </c>
      <c r="BK421">
        <v>44973</v>
      </c>
      <c r="BL421" s="2">
        <v>9024.7949999999983</v>
      </c>
      <c r="BM421" s="2">
        <v>8858.2739999999994</v>
      </c>
      <c r="BN421" s="2">
        <v>8723.4179999999997</v>
      </c>
      <c r="BO421" s="2">
        <v>8862.1020000000008</v>
      </c>
      <c r="BP421" s="2">
        <v>9496.2540000000008</v>
      </c>
      <c r="BQ421" s="2">
        <v>10140.968999999999</v>
      </c>
      <c r="BR421" s="2">
        <v>10432.662</v>
      </c>
      <c r="BS421" s="2">
        <v>10824.903</v>
      </c>
      <c r="BT421" s="2">
        <v>11410.632</v>
      </c>
      <c r="BU421" s="2">
        <v>11464.935000000001</v>
      </c>
      <c r="BV421" s="2">
        <v>11420.517000000002</v>
      </c>
      <c r="BW421" s="2">
        <v>11373.513000000001</v>
      </c>
      <c r="BX421" s="2">
        <v>11113.311</v>
      </c>
      <c r="BY421" s="2">
        <v>11354.115</v>
      </c>
      <c r="BZ421" s="2">
        <v>11316.972</v>
      </c>
      <c r="CA421" s="2">
        <v>11095.944000000001</v>
      </c>
      <c r="CB421" s="2">
        <v>11664.972000000002</v>
      </c>
      <c r="CC421" s="2">
        <v>11701.224000000002</v>
      </c>
      <c r="CD421" s="2">
        <v>11476.2</v>
      </c>
      <c r="CE421" s="2">
        <v>11129.313</v>
      </c>
      <c r="CF421" s="2">
        <v>10681.763999999999</v>
      </c>
      <c r="CG421" s="2">
        <v>10363.194</v>
      </c>
      <c r="CH421" s="2">
        <v>9779.1600000000017</v>
      </c>
      <c r="CI421" s="2">
        <v>9541.3559999999998</v>
      </c>
    </row>
    <row r="422" spans="1:87" x14ac:dyDescent="0.2">
      <c r="A422" s="7">
        <v>44973</v>
      </c>
      <c r="B422" s="2">
        <f t="shared" si="120"/>
        <v>9480</v>
      </c>
      <c r="C422" s="2">
        <f t="shared" si="121"/>
        <v>9305</v>
      </c>
      <c r="D422" s="2">
        <f t="shared" si="122"/>
        <v>9163</v>
      </c>
      <c r="E422" s="2">
        <f t="shared" si="123"/>
        <v>9309</v>
      </c>
      <c r="F422" s="2">
        <f t="shared" si="124"/>
        <v>9975</v>
      </c>
      <c r="G422" s="2">
        <f t="shared" si="125"/>
        <v>10652</v>
      </c>
      <c r="H422" s="2">
        <f t="shared" si="126"/>
        <v>10959</v>
      </c>
      <c r="I422" s="2">
        <f t="shared" si="127"/>
        <v>11371</v>
      </c>
      <c r="J422" s="2">
        <f t="shared" si="128"/>
        <v>11986</v>
      </c>
      <c r="K422" s="2">
        <f t="shared" si="129"/>
        <v>12043</v>
      </c>
      <c r="L422" s="2">
        <f t="shared" si="130"/>
        <v>11996</v>
      </c>
      <c r="M422" s="2">
        <f t="shared" si="131"/>
        <v>11947</v>
      </c>
      <c r="N422" s="2">
        <f t="shared" si="132"/>
        <v>11674</v>
      </c>
      <c r="O422" s="2">
        <f t="shared" si="133"/>
        <v>11927</v>
      </c>
      <c r="P422" s="2">
        <f t="shared" si="134"/>
        <v>11888</v>
      </c>
      <c r="Q422" s="2">
        <f t="shared" si="135"/>
        <v>11656</v>
      </c>
      <c r="R422" s="2">
        <f t="shared" si="136"/>
        <v>12253</v>
      </c>
      <c r="S422" s="2">
        <f t="shared" si="137"/>
        <v>12291</v>
      </c>
      <c r="T422" s="2">
        <f t="shared" si="138"/>
        <v>12055</v>
      </c>
      <c r="U422" s="2">
        <f t="shared" si="139"/>
        <v>11691</v>
      </c>
      <c r="V422" s="2">
        <f t="shared" si="140"/>
        <v>11220</v>
      </c>
      <c r="W422" s="2">
        <f t="shared" si="141"/>
        <v>10886</v>
      </c>
      <c r="X422" s="2">
        <f t="shared" si="142"/>
        <v>10272</v>
      </c>
      <c r="Y422" s="2">
        <f t="shared" si="143"/>
        <v>10023</v>
      </c>
      <c r="AA422" s="2">
        <f t="shared" si="144"/>
        <v>12291</v>
      </c>
      <c r="AB422" s="2">
        <f t="shared" si="145"/>
        <v>11927</v>
      </c>
      <c r="AC422" s="2">
        <f t="shared" si="146"/>
        <v>11220</v>
      </c>
      <c r="AE422" s="10">
        <v>5</v>
      </c>
      <c r="AF422" s="2">
        <f t="shared" si="147"/>
        <v>107633</v>
      </c>
      <c r="AG422" s="2">
        <f t="shared" si="148"/>
        <v>47145</v>
      </c>
      <c r="AH422" s="2">
        <f t="shared" si="149"/>
        <v>111244</v>
      </c>
      <c r="AI422" s="2">
        <f t="shared" si="150"/>
        <v>266022</v>
      </c>
      <c r="AK422">
        <f t="shared" si="151"/>
        <v>2</v>
      </c>
      <c r="AL422">
        <f t="shared" si="152"/>
        <v>2023</v>
      </c>
      <c r="BK422">
        <v>44974</v>
      </c>
      <c r="BL422" s="2">
        <v>9078.2309999999998</v>
      </c>
      <c r="BM422" s="2">
        <v>8890.0080000000016</v>
      </c>
      <c r="BN422" s="2">
        <v>8756.8770000000004</v>
      </c>
      <c r="BO422" s="2">
        <v>9014.4359999999997</v>
      </c>
      <c r="BP422" s="2">
        <v>9170.49</v>
      </c>
      <c r="BQ422" s="2">
        <v>9491.726999999999</v>
      </c>
      <c r="BR422" s="2">
        <v>9950.223</v>
      </c>
      <c r="BS422" s="2">
        <v>10219.890000000001</v>
      </c>
      <c r="BT422" s="2">
        <v>10612.949999999997</v>
      </c>
      <c r="BU422" s="2">
        <v>10844.681999999999</v>
      </c>
      <c r="BV422" s="2">
        <v>11013.575999999997</v>
      </c>
      <c r="BW422" s="2">
        <v>11185.833000000002</v>
      </c>
      <c r="BX422" s="2">
        <v>11153.58</v>
      </c>
      <c r="BY422" s="2">
        <v>11144.877</v>
      </c>
      <c r="BZ422" s="2">
        <v>10836.932999999997</v>
      </c>
      <c r="CA422" s="2">
        <v>10679.538</v>
      </c>
      <c r="CB422" s="2">
        <v>10575.123</v>
      </c>
      <c r="CC422" s="2">
        <v>10437.632999999998</v>
      </c>
      <c r="CD422" s="2">
        <v>10234.574999999999</v>
      </c>
      <c r="CE422" s="2">
        <v>10028.678999999998</v>
      </c>
      <c r="CF422" s="2">
        <v>9832.1039999999994</v>
      </c>
      <c r="CG422" s="2">
        <v>9726.219000000001</v>
      </c>
      <c r="CH422" s="2">
        <v>9287.1659999999993</v>
      </c>
      <c r="CI422" s="2">
        <v>8752.9560000000019</v>
      </c>
    </row>
    <row r="423" spans="1:87" x14ac:dyDescent="0.2">
      <c r="A423" s="7">
        <v>44974</v>
      </c>
      <c r="B423" s="2">
        <f t="shared" si="120"/>
        <v>9536</v>
      </c>
      <c r="C423" s="2">
        <f t="shared" si="121"/>
        <v>9338</v>
      </c>
      <c r="D423" s="2">
        <f t="shared" si="122"/>
        <v>9198</v>
      </c>
      <c r="E423" s="2">
        <f t="shared" si="123"/>
        <v>9469</v>
      </c>
      <c r="F423" s="2">
        <f t="shared" si="124"/>
        <v>9633</v>
      </c>
      <c r="G423" s="2">
        <f t="shared" si="125"/>
        <v>9970</v>
      </c>
      <c r="H423" s="2">
        <f t="shared" si="126"/>
        <v>10452</v>
      </c>
      <c r="I423" s="2">
        <f t="shared" si="127"/>
        <v>10735</v>
      </c>
      <c r="J423" s="2">
        <f t="shared" si="128"/>
        <v>11148</v>
      </c>
      <c r="K423" s="2">
        <f t="shared" si="129"/>
        <v>11392</v>
      </c>
      <c r="L423" s="2">
        <f t="shared" si="130"/>
        <v>11569</v>
      </c>
      <c r="M423" s="2">
        <f t="shared" si="131"/>
        <v>11750</v>
      </c>
      <c r="N423" s="2">
        <f t="shared" si="132"/>
        <v>11716</v>
      </c>
      <c r="O423" s="2">
        <f t="shared" si="133"/>
        <v>11707</v>
      </c>
      <c r="P423" s="2">
        <f t="shared" si="134"/>
        <v>11383</v>
      </c>
      <c r="Q423" s="2">
        <f t="shared" si="135"/>
        <v>11218</v>
      </c>
      <c r="R423" s="2">
        <f t="shared" si="136"/>
        <v>11108</v>
      </c>
      <c r="S423" s="2">
        <f t="shared" si="137"/>
        <v>10964</v>
      </c>
      <c r="T423" s="2">
        <f t="shared" si="138"/>
        <v>10751</v>
      </c>
      <c r="U423" s="2">
        <f t="shared" si="139"/>
        <v>10534</v>
      </c>
      <c r="V423" s="2">
        <f t="shared" si="140"/>
        <v>10328</v>
      </c>
      <c r="W423" s="2">
        <f t="shared" si="141"/>
        <v>10217</v>
      </c>
      <c r="X423" s="2">
        <f t="shared" si="142"/>
        <v>9756</v>
      </c>
      <c r="Y423" s="2">
        <f t="shared" si="143"/>
        <v>9194</v>
      </c>
      <c r="AA423" s="2">
        <f t="shared" si="144"/>
        <v>11750</v>
      </c>
      <c r="AB423" s="2">
        <f t="shared" si="145"/>
        <v>11716</v>
      </c>
      <c r="AC423" s="2">
        <f t="shared" si="146"/>
        <v>10452</v>
      </c>
      <c r="AE423" s="10">
        <v>6</v>
      </c>
      <c r="AF423" s="2">
        <f t="shared" si="147"/>
        <v>99951</v>
      </c>
      <c r="AG423" s="2">
        <f t="shared" si="148"/>
        <v>46024</v>
      </c>
      <c r="AH423" s="2">
        <f t="shared" si="149"/>
        <v>107091</v>
      </c>
      <c r="AI423" s="2">
        <f t="shared" si="150"/>
        <v>253066</v>
      </c>
      <c r="AK423">
        <f t="shared" si="151"/>
        <v>2</v>
      </c>
      <c r="AL423">
        <f t="shared" si="152"/>
        <v>2023</v>
      </c>
      <c r="BK423">
        <v>44975</v>
      </c>
      <c r="BL423" s="2">
        <v>8590.1849999999995</v>
      </c>
      <c r="BM423" s="2">
        <v>8520.7769999999982</v>
      </c>
      <c r="BN423" s="2">
        <v>8497.4039999999986</v>
      </c>
      <c r="BO423" s="2">
        <v>8877.0210000000006</v>
      </c>
      <c r="BP423" s="2">
        <v>8839.4040000000005</v>
      </c>
      <c r="BQ423" s="2">
        <v>8951.8979999999992</v>
      </c>
      <c r="BR423" s="2">
        <v>9026.7060000000001</v>
      </c>
      <c r="BS423" s="2">
        <v>9006.18</v>
      </c>
      <c r="BT423" s="2">
        <v>9189.6630000000005</v>
      </c>
      <c r="BU423" s="2">
        <v>9350.150999999998</v>
      </c>
      <c r="BV423" s="2">
        <v>9661.857</v>
      </c>
      <c r="BW423" s="2">
        <v>9625.6380000000008</v>
      </c>
      <c r="BX423" s="2">
        <v>9590.6459999999988</v>
      </c>
      <c r="BY423" s="2">
        <v>9502.6169999999984</v>
      </c>
      <c r="BZ423" s="2">
        <v>9362.2109999999975</v>
      </c>
      <c r="CA423" s="2">
        <v>9384.9390000000003</v>
      </c>
      <c r="CB423" s="2">
        <v>9318.2489999999998</v>
      </c>
      <c r="CC423" s="2">
        <v>9565.4519999999993</v>
      </c>
      <c r="CD423" s="2">
        <v>9405.7529999999988</v>
      </c>
      <c r="CE423" s="2">
        <v>9153.0419999999995</v>
      </c>
      <c r="CF423" s="2">
        <v>9035.1569999999992</v>
      </c>
      <c r="CG423" s="2">
        <v>8920.2899999999991</v>
      </c>
      <c r="CH423" s="2">
        <v>8705.7179999999989</v>
      </c>
      <c r="CI423" s="2">
        <v>8348.5799999999981</v>
      </c>
    </row>
    <row r="424" spans="1:87" x14ac:dyDescent="0.2">
      <c r="A424" s="7">
        <v>44975</v>
      </c>
      <c r="B424" s="2">
        <f t="shared" si="120"/>
        <v>9023</v>
      </c>
      <c r="C424" s="2">
        <f t="shared" si="121"/>
        <v>8950</v>
      </c>
      <c r="D424" s="2">
        <f t="shared" si="122"/>
        <v>8926</v>
      </c>
      <c r="E424" s="2">
        <f t="shared" si="123"/>
        <v>9325</v>
      </c>
      <c r="F424" s="2">
        <f t="shared" si="124"/>
        <v>9285</v>
      </c>
      <c r="G424" s="2">
        <f t="shared" si="125"/>
        <v>9403</v>
      </c>
      <c r="H424" s="2">
        <f t="shared" si="126"/>
        <v>9482</v>
      </c>
      <c r="I424" s="2">
        <f t="shared" si="127"/>
        <v>9460</v>
      </c>
      <c r="J424" s="2">
        <f t="shared" si="128"/>
        <v>9653</v>
      </c>
      <c r="K424" s="2">
        <f t="shared" si="129"/>
        <v>9822</v>
      </c>
      <c r="L424" s="2">
        <f t="shared" si="130"/>
        <v>10149</v>
      </c>
      <c r="M424" s="2">
        <f t="shared" si="131"/>
        <v>10111</v>
      </c>
      <c r="N424" s="2">
        <f t="shared" si="132"/>
        <v>10074</v>
      </c>
      <c r="O424" s="2">
        <f t="shared" si="133"/>
        <v>9982</v>
      </c>
      <c r="P424" s="2">
        <f t="shared" si="134"/>
        <v>9834</v>
      </c>
      <c r="Q424" s="2">
        <f t="shared" si="135"/>
        <v>9858</v>
      </c>
      <c r="R424" s="2">
        <f t="shared" si="136"/>
        <v>9788</v>
      </c>
      <c r="S424" s="2">
        <f t="shared" si="137"/>
        <v>10048</v>
      </c>
      <c r="T424" s="2">
        <f t="shared" si="138"/>
        <v>9880</v>
      </c>
      <c r="U424" s="2">
        <f t="shared" si="139"/>
        <v>9615</v>
      </c>
      <c r="V424" s="2">
        <f t="shared" si="140"/>
        <v>9491</v>
      </c>
      <c r="W424" s="2">
        <f t="shared" si="141"/>
        <v>9370</v>
      </c>
      <c r="X424" s="2">
        <f t="shared" si="142"/>
        <v>9145</v>
      </c>
      <c r="Y424" s="2">
        <f t="shared" si="143"/>
        <v>8770</v>
      </c>
      <c r="AA424" s="2">
        <f t="shared" si="144"/>
        <v>0</v>
      </c>
      <c r="AB424" s="2">
        <f t="shared" si="145"/>
        <v>10149</v>
      </c>
      <c r="AC424" s="2">
        <f t="shared" si="146"/>
        <v>9491</v>
      </c>
      <c r="AE424" s="10">
        <v>7</v>
      </c>
      <c r="AF424" s="2">
        <f t="shared" si="147"/>
        <v>0</v>
      </c>
      <c r="AG424" s="2">
        <f t="shared" si="148"/>
        <v>128274</v>
      </c>
      <c r="AH424" s="2">
        <f t="shared" si="149"/>
        <v>101170</v>
      </c>
      <c r="AI424" s="2">
        <f t="shared" si="150"/>
        <v>229444</v>
      </c>
      <c r="AK424">
        <f t="shared" si="151"/>
        <v>2</v>
      </c>
      <c r="AL424">
        <f t="shared" si="152"/>
        <v>2023</v>
      </c>
      <c r="BK424">
        <v>44976</v>
      </c>
      <c r="BL424" s="2">
        <v>8281.6919999999991</v>
      </c>
      <c r="BM424" s="2">
        <v>8248.8809999999994</v>
      </c>
      <c r="BN424" s="2">
        <v>8170.9709999999995</v>
      </c>
      <c r="BO424" s="2">
        <v>8402.6849999999977</v>
      </c>
      <c r="BP424" s="2">
        <v>8441.5110000000004</v>
      </c>
      <c r="BQ424" s="2">
        <v>8617.9650000000001</v>
      </c>
      <c r="BR424" s="2">
        <v>8553.4380000000001</v>
      </c>
      <c r="BS424" s="2">
        <v>8432.7990000000009</v>
      </c>
      <c r="BT424" s="2">
        <v>8396.9310000000005</v>
      </c>
      <c r="BU424" s="2">
        <v>8637.0510000000013</v>
      </c>
      <c r="BV424" s="2">
        <v>8933.9519999999975</v>
      </c>
      <c r="BW424" s="2">
        <v>8948.2650000000012</v>
      </c>
      <c r="BX424" s="2">
        <v>8881.5480000000025</v>
      </c>
      <c r="BY424" s="2">
        <v>8917.5630000000001</v>
      </c>
      <c r="BZ424" s="2">
        <v>8868.768</v>
      </c>
      <c r="CA424" s="2">
        <v>9054.4319999999989</v>
      </c>
      <c r="CB424" s="2">
        <v>9010.1190000000006</v>
      </c>
      <c r="CC424" s="2">
        <v>9132.0689999999977</v>
      </c>
      <c r="CD424" s="2">
        <v>9069.9570000000003</v>
      </c>
      <c r="CE424" s="2">
        <v>8992.005000000001</v>
      </c>
      <c r="CF424" s="2">
        <v>8958.228000000001</v>
      </c>
      <c r="CG424" s="2">
        <v>8799.1439999999984</v>
      </c>
      <c r="CH424" s="2">
        <v>8670.896999999999</v>
      </c>
      <c r="CI424" s="2">
        <v>8499.6840000000011</v>
      </c>
    </row>
    <row r="425" spans="1:87" x14ac:dyDescent="0.2">
      <c r="A425" s="7">
        <v>44976</v>
      </c>
      <c r="B425" s="2">
        <f t="shared" si="120"/>
        <v>8699</v>
      </c>
      <c r="C425" s="2">
        <f t="shared" si="121"/>
        <v>8665</v>
      </c>
      <c r="D425" s="2">
        <f t="shared" si="122"/>
        <v>8583</v>
      </c>
      <c r="E425" s="2">
        <f t="shared" si="123"/>
        <v>8826</v>
      </c>
      <c r="F425" s="2">
        <f t="shared" si="124"/>
        <v>8867</v>
      </c>
      <c r="G425" s="2">
        <f t="shared" si="125"/>
        <v>9053</v>
      </c>
      <c r="H425" s="2">
        <f t="shared" si="126"/>
        <v>8985</v>
      </c>
      <c r="I425" s="2">
        <f t="shared" si="127"/>
        <v>8858</v>
      </c>
      <c r="J425" s="2">
        <f t="shared" si="128"/>
        <v>8820</v>
      </c>
      <c r="K425" s="2">
        <f t="shared" si="129"/>
        <v>9073</v>
      </c>
      <c r="L425" s="2">
        <f t="shared" si="130"/>
        <v>9384</v>
      </c>
      <c r="M425" s="2">
        <f t="shared" si="131"/>
        <v>9400</v>
      </c>
      <c r="N425" s="2">
        <f t="shared" si="132"/>
        <v>9329</v>
      </c>
      <c r="O425" s="2">
        <f t="shared" si="133"/>
        <v>9367</v>
      </c>
      <c r="P425" s="2">
        <f t="shared" si="134"/>
        <v>9316</v>
      </c>
      <c r="Q425" s="2">
        <f t="shared" si="135"/>
        <v>9511</v>
      </c>
      <c r="R425" s="2">
        <f t="shared" si="136"/>
        <v>9464</v>
      </c>
      <c r="S425" s="2">
        <f t="shared" si="137"/>
        <v>9593</v>
      </c>
      <c r="T425" s="2">
        <f t="shared" si="138"/>
        <v>9527</v>
      </c>
      <c r="U425" s="2">
        <f t="shared" si="139"/>
        <v>9445</v>
      </c>
      <c r="V425" s="2">
        <f t="shared" si="140"/>
        <v>9410</v>
      </c>
      <c r="W425" s="2">
        <f t="shared" si="141"/>
        <v>9243</v>
      </c>
      <c r="X425" s="2">
        <f t="shared" si="142"/>
        <v>9108</v>
      </c>
      <c r="Y425" s="2">
        <f t="shared" si="143"/>
        <v>8928</v>
      </c>
      <c r="AA425" s="2">
        <f t="shared" si="144"/>
        <v>0</v>
      </c>
      <c r="AB425" s="2">
        <f t="shared" si="145"/>
        <v>9593</v>
      </c>
      <c r="AC425" s="2">
        <f t="shared" si="146"/>
        <v>9410</v>
      </c>
      <c r="AE425" s="10">
        <v>8</v>
      </c>
      <c r="AF425" s="2">
        <f t="shared" si="147"/>
        <v>0</v>
      </c>
      <c r="AG425" s="2">
        <f t="shared" si="148"/>
        <v>121087</v>
      </c>
      <c r="AH425" s="2">
        <f t="shared" si="149"/>
        <v>98367</v>
      </c>
      <c r="AI425" s="2">
        <f t="shared" si="150"/>
        <v>219454</v>
      </c>
      <c r="AK425">
        <f t="shared" si="151"/>
        <v>2</v>
      </c>
      <c r="AL425">
        <f t="shared" si="152"/>
        <v>2023</v>
      </c>
      <c r="BK425">
        <v>44977</v>
      </c>
      <c r="BL425" s="2">
        <v>8344.5509999999995</v>
      </c>
      <c r="BM425" s="2">
        <v>8239.3709999999992</v>
      </c>
      <c r="BN425" s="2">
        <v>8297.0969999999998</v>
      </c>
      <c r="BO425" s="2">
        <v>8605.0410000000011</v>
      </c>
      <c r="BP425" s="2">
        <v>8976.3179999999975</v>
      </c>
      <c r="BQ425" s="2">
        <v>9467.7419999999984</v>
      </c>
      <c r="BR425" s="2">
        <v>9920.4840000000022</v>
      </c>
      <c r="BS425" s="2">
        <v>10046.397000000001</v>
      </c>
      <c r="BT425" s="2">
        <v>10230.756000000001</v>
      </c>
      <c r="BU425" s="2">
        <v>10030.458000000001</v>
      </c>
      <c r="BV425" s="2">
        <v>10244.079</v>
      </c>
      <c r="BW425" s="2">
        <v>10526.715000000002</v>
      </c>
      <c r="BX425" s="2">
        <v>10385.445</v>
      </c>
      <c r="BY425" s="2">
        <v>10171.155000000002</v>
      </c>
      <c r="BZ425" s="2">
        <v>10453.842000000001</v>
      </c>
      <c r="CA425" s="2">
        <v>10460.177999999998</v>
      </c>
      <c r="CB425" s="2">
        <v>10951.433999999999</v>
      </c>
      <c r="CC425" s="2">
        <v>11165.829000000002</v>
      </c>
      <c r="CD425" s="2">
        <v>10991.169</v>
      </c>
      <c r="CE425" s="2">
        <v>10465.713000000002</v>
      </c>
      <c r="CF425" s="2">
        <v>10351.911</v>
      </c>
      <c r="CG425" s="2">
        <v>9975.0780000000013</v>
      </c>
      <c r="CH425" s="2">
        <v>9722.1659999999993</v>
      </c>
      <c r="CI425" s="2">
        <v>9147.1259999999984</v>
      </c>
    </row>
    <row r="426" spans="1:87" x14ac:dyDescent="0.2">
      <c r="A426" s="7">
        <v>44977</v>
      </c>
      <c r="B426" s="2">
        <f t="shared" si="120"/>
        <v>8765</v>
      </c>
      <c r="C426" s="2">
        <f t="shared" si="121"/>
        <v>8655</v>
      </c>
      <c r="D426" s="2">
        <f t="shared" si="122"/>
        <v>8716</v>
      </c>
      <c r="E426" s="2">
        <f t="shared" si="123"/>
        <v>9039</v>
      </c>
      <c r="F426" s="2">
        <f t="shared" si="124"/>
        <v>9429</v>
      </c>
      <c r="G426" s="2">
        <f t="shared" si="125"/>
        <v>9945</v>
      </c>
      <c r="H426" s="2">
        <f t="shared" si="126"/>
        <v>10421</v>
      </c>
      <c r="I426" s="2">
        <f t="shared" si="127"/>
        <v>10553</v>
      </c>
      <c r="J426" s="2">
        <f t="shared" si="128"/>
        <v>10747</v>
      </c>
      <c r="K426" s="2">
        <f t="shared" si="129"/>
        <v>10536</v>
      </c>
      <c r="L426" s="2">
        <f t="shared" si="130"/>
        <v>10761</v>
      </c>
      <c r="M426" s="2">
        <f t="shared" si="131"/>
        <v>11058</v>
      </c>
      <c r="N426" s="2">
        <f t="shared" si="132"/>
        <v>10909</v>
      </c>
      <c r="O426" s="2">
        <f t="shared" si="133"/>
        <v>10684</v>
      </c>
      <c r="P426" s="2">
        <f t="shared" si="134"/>
        <v>10981</v>
      </c>
      <c r="Q426" s="2">
        <f t="shared" si="135"/>
        <v>10988</v>
      </c>
      <c r="R426" s="2">
        <f t="shared" si="136"/>
        <v>11504</v>
      </c>
      <c r="S426" s="2">
        <f t="shared" si="137"/>
        <v>11729</v>
      </c>
      <c r="T426" s="2">
        <f t="shared" si="138"/>
        <v>11545</v>
      </c>
      <c r="U426" s="2">
        <f t="shared" si="139"/>
        <v>10993</v>
      </c>
      <c r="V426" s="2">
        <f t="shared" si="140"/>
        <v>10874</v>
      </c>
      <c r="W426" s="2">
        <f t="shared" si="141"/>
        <v>10478</v>
      </c>
      <c r="X426" s="2">
        <f t="shared" si="142"/>
        <v>10212</v>
      </c>
      <c r="Y426" s="2">
        <f t="shared" si="143"/>
        <v>9608</v>
      </c>
      <c r="AA426" s="2">
        <f t="shared" si="144"/>
        <v>11729</v>
      </c>
      <c r="AB426" s="2">
        <f t="shared" si="145"/>
        <v>10988</v>
      </c>
      <c r="AC426" s="2">
        <f t="shared" si="146"/>
        <v>10874</v>
      </c>
      <c r="AE426" s="10">
        <v>2</v>
      </c>
      <c r="AF426" s="2">
        <f t="shared" si="147"/>
        <v>99426</v>
      </c>
      <c r="AG426" s="2">
        <f t="shared" si="148"/>
        <v>43562</v>
      </c>
      <c r="AH426" s="2">
        <f t="shared" si="149"/>
        <v>106142</v>
      </c>
      <c r="AI426" s="2">
        <f t="shared" si="150"/>
        <v>249130</v>
      </c>
      <c r="AK426">
        <f t="shared" si="151"/>
        <v>2</v>
      </c>
      <c r="AL426">
        <f t="shared" si="152"/>
        <v>2023</v>
      </c>
      <c r="BK426">
        <v>44978</v>
      </c>
      <c r="BL426" s="2">
        <v>9124.6440000000002</v>
      </c>
      <c r="BM426" s="2">
        <v>9053.61</v>
      </c>
      <c r="BN426" s="2">
        <v>8945.7869999999984</v>
      </c>
      <c r="BO426" s="2">
        <v>9009.4590000000007</v>
      </c>
      <c r="BP426" s="2">
        <v>9515.0700000000015</v>
      </c>
      <c r="BQ426" s="2">
        <v>10212.804</v>
      </c>
      <c r="BR426" s="2">
        <v>10961.858999999999</v>
      </c>
      <c r="BS426" s="2">
        <v>11016.735000000004</v>
      </c>
      <c r="BT426" s="2">
        <v>11594.208000000001</v>
      </c>
      <c r="BU426" s="2">
        <v>11856.866999999998</v>
      </c>
      <c r="BV426" s="2">
        <v>11670.300000000001</v>
      </c>
      <c r="BW426" s="2">
        <v>11491.884</v>
      </c>
      <c r="BX426" s="2">
        <v>11688.018</v>
      </c>
      <c r="BY426" s="2">
        <v>11409.174000000001</v>
      </c>
      <c r="BZ426" s="2">
        <v>10992.056999999999</v>
      </c>
      <c r="CA426" s="2">
        <v>10850.261999999999</v>
      </c>
      <c r="CB426" s="2">
        <v>10867.466999999999</v>
      </c>
      <c r="CC426" s="2">
        <v>11020.196999999998</v>
      </c>
      <c r="CD426" s="2">
        <v>11176.761000000002</v>
      </c>
      <c r="CE426" s="2">
        <v>10881.759</v>
      </c>
      <c r="CF426" s="2">
        <v>10522.592999999999</v>
      </c>
      <c r="CG426" s="2">
        <v>10273.070999999998</v>
      </c>
      <c r="CH426" s="2">
        <v>9980.762999999999</v>
      </c>
      <c r="CI426" s="2">
        <v>9423.3930000000018</v>
      </c>
    </row>
    <row r="427" spans="1:87" x14ac:dyDescent="0.2">
      <c r="A427" s="7">
        <v>44978</v>
      </c>
      <c r="B427" s="2">
        <f t="shared" si="120"/>
        <v>9585</v>
      </c>
      <c r="C427" s="2">
        <f t="shared" si="121"/>
        <v>9510</v>
      </c>
      <c r="D427" s="2">
        <f t="shared" si="122"/>
        <v>9397</v>
      </c>
      <c r="E427" s="2">
        <f t="shared" si="123"/>
        <v>9464</v>
      </c>
      <c r="F427" s="2">
        <f t="shared" si="124"/>
        <v>9995</v>
      </c>
      <c r="G427" s="2">
        <f t="shared" si="125"/>
        <v>10728</v>
      </c>
      <c r="H427" s="2">
        <f t="shared" si="126"/>
        <v>11515</v>
      </c>
      <c r="I427" s="2">
        <f t="shared" si="127"/>
        <v>11572</v>
      </c>
      <c r="J427" s="2">
        <f t="shared" si="128"/>
        <v>12179</v>
      </c>
      <c r="K427" s="2">
        <f t="shared" si="129"/>
        <v>12455</v>
      </c>
      <c r="L427" s="2">
        <f t="shared" si="130"/>
        <v>12259</v>
      </c>
      <c r="M427" s="2">
        <f t="shared" si="131"/>
        <v>12071</v>
      </c>
      <c r="N427" s="2">
        <f t="shared" si="132"/>
        <v>12277</v>
      </c>
      <c r="O427" s="2">
        <f t="shared" si="133"/>
        <v>11985</v>
      </c>
      <c r="P427" s="2">
        <f t="shared" si="134"/>
        <v>11546</v>
      </c>
      <c r="Q427" s="2">
        <f t="shared" si="135"/>
        <v>11397</v>
      </c>
      <c r="R427" s="2">
        <f t="shared" si="136"/>
        <v>11416</v>
      </c>
      <c r="S427" s="2">
        <f t="shared" si="137"/>
        <v>11576</v>
      </c>
      <c r="T427" s="2">
        <f t="shared" si="138"/>
        <v>11740</v>
      </c>
      <c r="U427" s="2">
        <f t="shared" si="139"/>
        <v>11431</v>
      </c>
      <c r="V427" s="2">
        <f t="shared" si="140"/>
        <v>11053</v>
      </c>
      <c r="W427" s="2">
        <f t="shared" si="141"/>
        <v>10791</v>
      </c>
      <c r="X427" s="2">
        <f t="shared" si="142"/>
        <v>10484</v>
      </c>
      <c r="Y427" s="2">
        <f t="shared" si="143"/>
        <v>9899</v>
      </c>
      <c r="AA427" s="2">
        <f t="shared" si="144"/>
        <v>12455</v>
      </c>
      <c r="AB427" s="2">
        <f t="shared" si="145"/>
        <v>12277</v>
      </c>
      <c r="AC427" s="2">
        <f t="shared" si="146"/>
        <v>11515</v>
      </c>
      <c r="AE427" s="10">
        <v>3</v>
      </c>
      <c r="AF427" s="2">
        <f t="shared" si="147"/>
        <v>106699</v>
      </c>
      <c r="AG427" s="2">
        <f t="shared" si="148"/>
        <v>47205</v>
      </c>
      <c r="AH427" s="2">
        <f t="shared" si="149"/>
        <v>112421</v>
      </c>
      <c r="AI427" s="2">
        <f t="shared" si="150"/>
        <v>266325</v>
      </c>
      <c r="AK427">
        <f t="shared" si="151"/>
        <v>2</v>
      </c>
      <c r="AL427">
        <f t="shared" si="152"/>
        <v>2023</v>
      </c>
      <c r="BK427">
        <v>44979</v>
      </c>
      <c r="BL427" s="2">
        <v>9487.8809999999994</v>
      </c>
      <c r="BM427" s="2">
        <v>9423.7050000000017</v>
      </c>
      <c r="BN427" s="2">
        <v>9151.11</v>
      </c>
      <c r="BO427" s="2">
        <v>9166.9439999999995</v>
      </c>
      <c r="BP427" s="2">
        <v>9792.8310000000001</v>
      </c>
      <c r="BQ427" s="2">
        <v>10233.036</v>
      </c>
      <c r="BR427" s="2">
        <v>10901.448</v>
      </c>
      <c r="BS427" s="2">
        <v>10797.759000000002</v>
      </c>
      <c r="BT427" s="2">
        <v>10947.728999999999</v>
      </c>
      <c r="BU427" s="2">
        <v>11558.483999999999</v>
      </c>
      <c r="BV427" s="2">
        <v>11646.917999999998</v>
      </c>
      <c r="BW427" s="2">
        <v>11637.755999999998</v>
      </c>
      <c r="BX427" s="2">
        <v>11748.630000000001</v>
      </c>
      <c r="BY427" s="2">
        <v>11408.55</v>
      </c>
      <c r="BZ427" s="2">
        <v>11260.371000000001</v>
      </c>
      <c r="CA427" s="2">
        <v>10894.610999999997</v>
      </c>
      <c r="CB427" s="2">
        <v>11077.754999999999</v>
      </c>
      <c r="CC427" s="2">
        <v>11138.082</v>
      </c>
      <c r="CD427" s="2">
        <v>11185.413</v>
      </c>
      <c r="CE427" s="2">
        <v>10834.104000000001</v>
      </c>
      <c r="CF427" s="2">
        <v>10660.683000000001</v>
      </c>
      <c r="CG427" s="2">
        <v>10448.943000000001</v>
      </c>
      <c r="CH427" s="2">
        <v>10179.789000000001</v>
      </c>
      <c r="CI427" s="2">
        <v>9582.4230000000025</v>
      </c>
    </row>
    <row r="428" spans="1:87" x14ac:dyDescent="0.2">
      <c r="A428" s="7">
        <v>44979</v>
      </c>
      <c r="B428" s="2">
        <f t="shared" si="120"/>
        <v>9966</v>
      </c>
      <c r="C428" s="2">
        <f t="shared" si="121"/>
        <v>9899</v>
      </c>
      <c r="D428" s="2">
        <f t="shared" si="122"/>
        <v>9613</v>
      </c>
      <c r="E428" s="2">
        <f t="shared" si="123"/>
        <v>9629</v>
      </c>
      <c r="F428" s="2">
        <f t="shared" si="124"/>
        <v>10287</v>
      </c>
      <c r="G428" s="2">
        <f t="shared" si="125"/>
        <v>10749</v>
      </c>
      <c r="H428" s="2">
        <f t="shared" si="126"/>
        <v>11451</v>
      </c>
      <c r="I428" s="2">
        <f t="shared" si="127"/>
        <v>11342</v>
      </c>
      <c r="J428" s="2">
        <f t="shared" si="128"/>
        <v>11500</v>
      </c>
      <c r="K428" s="2">
        <f t="shared" si="129"/>
        <v>12141</v>
      </c>
      <c r="L428" s="2">
        <f t="shared" si="130"/>
        <v>12234</v>
      </c>
      <c r="M428" s="2">
        <f t="shared" si="131"/>
        <v>12225</v>
      </c>
      <c r="N428" s="2">
        <f t="shared" si="132"/>
        <v>12341</v>
      </c>
      <c r="O428" s="2">
        <f t="shared" si="133"/>
        <v>11984</v>
      </c>
      <c r="P428" s="2">
        <f t="shared" si="134"/>
        <v>11828</v>
      </c>
      <c r="Q428" s="2">
        <f t="shared" si="135"/>
        <v>11444</v>
      </c>
      <c r="R428" s="2">
        <f t="shared" si="136"/>
        <v>11636</v>
      </c>
      <c r="S428" s="2">
        <f t="shared" si="137"/>
        <v>11700</v>
      </c>
      <c r="T428" s="2">
        <f t="shared" si="138"/>
        <v>11749</v>
      </c>
      <c r="U428" s="2">
        <f t="shared" si="139"/>
        <v>11380</v>
      </c>
      <c r="V428" s="2">
        <f t="shared" si="140"/>
        <v>11198</v>
      </c>
      <c r="W428" s="2">
        <f t="shared" si="141"/>
        <v>10976</v>
      </c>
      <c r="X428" s="2">
        <f t="shared" si="142"/>
        <v>10693</v>
      </c>
      <c r="Y428" s="2">
        <f t="shared" si="143"/>
        <v>10066</v>
      </c>
      <c r="AA428" s="2">
        <f t="shared" si="144"/>
        <v>12234</v>
      </c>
      <c r="AB428" s="2">
        <f t="shared" si="145"/>
        <v>12341</v>
      </c>
      <c r="AC428" s="2">
        <f t="shared" si="146"/>
        <v>11451</v>
      </c>
      <c r="AE428" s="10">
        <v>4</v>
      </c>
      <c r="AF428" s="2">
        <f t="shared" si="147"/>
        <v>105907</v>
      </c>
      <c r="AG428" s="2">
        <f t="shared" si="148"/>
        <v>47597</v>
      </c>
      <c r="AH428" s="2">
        <f t="shared" si="149"/>
        <v>114527</v>
      </c>
      <c r="AI428" s="2">
        <f t="shared" si="150"/>
        <v>268031</v>
      </c>
      <c r="AK428">
        <f t="shared" si="151"/>
        <v>2</v>
      </c>
      <c r="AL428">
        <f t="shared" si="152"/>
        <v>2023</v>
      </c>
      <c r="BK428">
        <v>44980</v>
      </c>
      <c r="BL428" s="2">
        <v>9642.4710000000014</v>
      </c>
      <c r="BM428" s="2">
        <v>9608.0579999999991</v>
      </c>
      <c r="BN428" s="2">
        <v>9306.3239999999987</v>
      </c>
      <c r="BO428" s="2">
        <v>9376.5480000000007</v>
      </c>
      <c r="BP428" s="2">
        <v>9965.0969999999979</v>
      </c>
      <c r="BQ428" s="2">
        <v>10388.889000000001</v>
      </c>
      <c r="BR428" s="2">
        <v>11005.275</v>
      </c>
      <c r="BS428" s="2">
        <v>10692.233999999999</v>
      </c>
      <c r="BT428" s="2">
        <v>11150.946</v>
      </c>
      <c r="BU428" s="2">
        <v>11478.378000000001</v>
      </c>
      <c r="BV428" s="2">
        <v>11663.055</v>
      </c>
      <c r="BW428" s="2">
        <v>11426.936999999998</v>
      </c>
      <c r="BX428" s="2">
        <v>11266.689</v>
      </c>
      <c r="BY428" s="2">
        <v>11251.559999999998</v>
      </c>
      <c r="BZ428" s="2">
        <v>11278.236000000001</v>
      </c>
      <c r="CA428" s="2">
        <v>10909.644</v>
      </c>
      <c r="CB428" s="2">
        <v>11014.919999999998</v>
      </c>
      <c r="CC428" s="2">
        <v>10921.611000000001</v>
      </c>
      <c r="CD428" s="2">
        <v>10960.665000000001</v>
      </c>
      <c r="CE428" s="2">
        <v>10726.707000000002</v>
      </c>
      <c r="CF428" s="2">
        <v>10326.396000000001</v>
      </c>
      <c r="CG428" s="2">
        <v>10205.162999999999</v>
      </c>
      <c r="CH428" s="2">
        <v>9864.3149999999987</v>
      </c>
      <c r="CI428" s="2">
        <v>9316.6950000000015</v>
      </c>
    </row>
    <row r="429" spans="1:87" x14ac:dyDescent="0.2">
      <c r="A429" s="7">
        <v>44980</v>
      </c>
      <c r="B429" s="2">
        <f t="shared" si="120"/>
        <v>10129</v>
      </c>
      <c r="C429" s="2">
        <f t="shared" si="121"/>
        <v>10093</v>
      </c>
      <c r="D429" s="2">
        <f t="shared" si="122"/>
        <v>9776</v>
      </c>
      <c r="E429" s="2">
        <f t="shared" si="123"/>
        <v>9849</v>
      </c>
      <c r="F429" s="2">
        <f t="shared" si="124"/>
        <v>10468</v>
      </c>
      <c r="G429" s="2">
        <f t="shared" si="125"/>
        <v>10913</v>
      </c>
      <c r="H429" s="2">
        <f t="shared" si="126"/>
        <v>11560</v>
      </c>
      <c r="I429" s="2">
        <f t="shared" si="127"/>
        <v>11231</v>
      </c>
      <c r="J429" s="2">
        <f t="shared" si="128"/>
        <v>11713</v>
      </c>
      <c r="K429" s="2">
        <f t="shared" si="129"/>
        <v>12057</v>
      </c>
      <c r="L429" s="2">
        <f t="shared" si="130"/>
        <v>12251</v>
      </c>
      <c r="M429" s="2">
        <f t="shared" si="131"/>
        <v>12003</v>
      </c>
      <c r="N429" s="2">
        <f t="shared" si="132"/>
        <v>11835</v>
      </c>
      <c r="O429" s="2">
        <f t="shared" si="133"/>
        <v>11819</v>
      </c>
      <c r="P429" s="2">
        <f t="shared" si="134"/>
        <v>11847</v>
      </c>
      <c r="Q429" s="2">
        <f t="shared" si="135"/>
        <v>11460</v>
      </c>
      <c r="R429" s="2">
        <f t="shared" si="136"/>
        <v>11570</v>
      </c>
      <c r="S429" s="2">
        <f t="shared" si="137"/>
        <v>11472</v>
      </c>
      <c r="T429" s="2">
        <f t="shared" si="138"/>
        <v>11513</v>
      </c>
      <c r="U429" s="2">
        <f t="shared" si="139"/>
        <v>11268</v>
      </c>
      <c r="V429" s="2">
        <f t="shared" si="140"/>
        <v>10847</v>
      </c>
      <c r="W429" s="2">
        <f t="shared" si="141"/>
        <v>10720</v>
      </c>
      <c r="X429" s="2">
        <f t="shared" si="142"/>
        <v>10362</v>
      </c>
      <c r="Y429" s="2">
        <f t="shared" si="143"/>
        <v>9787</v>
      </c>
      <c r="AA429" s="2">
        <f t="shared" si="144"/>
        <v>12251</v>
      </c>
      <c r="AB429" s="2">
        <f t="shared" si="145"/>
        <v>11847</v>
      </c>
      <c r="AC429" s="2">
        <f t="shared" si="146"/>
        <v>11560</v>
      </c>
      <c r="AE429" s="10">
        <v>5</v>
      </c>
      <c r="AF429" s="2">
        <f t="shared" si="147"/>
        <v>105078</v>
      </c>
      <c r="AG429" s="2">
        <f t="shared" si="148"/>
        <v>46961</v>
      </c>
      <c r="AH429" s="2">
        <f t="shared" si="149"/>
        <v>114504</v>
      </c>
      <c r="AI429" s="2">
        <f t="shared" si="150"/>
        <v>266543</v>
      </c>
      <c r="AK429">
        <f t="shared" si="151"/>
        <v>2</v>
      </c>
      <c r="AL429">
        <f t="shared" si="152"/>
        <v>2023</v>
      </c>
      <c r="BK429">
        <v>44981</v>
      </c>
      <c r="BL429" s="2">
        <v>9265.6980000000003</v>
      </c>
      <c r="BM429" s="2">
        <v>9168.1170000000002</v>
      </c>
      <c r="BN429" s="2">
        <v>9134.268</v>
      </c>
      <c r="BO429" s="2">
        <v>9469.005000000001</v>
      </c>
      <c r="BP429" s="2">
        <v>9479.4239999999991</v>
      </c>
      <c r="BQ429" s="2">
        <v>9675.1920000000009</v>
      </c>
      <c r="BR429" s="2">
        <v>10031.652</v>
      </c>
      <c r="BS429" s="2">
        <v>10040.979000000001</v>
      </c>
      <c r="BT429" s="2">
        <v>10289.526</v>
      </c>
      <c r="BU429" s="2">
        <v>10645.772999999999</v>
      </c>
      <c r="BV429" s="2">
        <v>11196.888000000003</v>
      </c>
      <c r="BW429" s="2">
        <v>11218.166999999998</v>
      </c>
      <c r="BX429" s="2">
        <v>11214.189000000002</v>
      </c>
      <c r="BY429" s="2">
        <v>11125.65</v>
      </c>
      <c r="BZ429" s="2">
        <v>10920.779999999999</v>
      </c>
      <c r="CA429" s="2">
        <v>10778.097</v>
      </c>
      <c r="CB429" s="2">
        <v>10664.555999999999</v>
      </c>
      <c r="CC429" s="2">
        <v>10562.390999999998</v>
      </c>
      <c r="CD429" s="2">
        <v>10440.942000000001</v>
      </c>
      <c r="CE429" s="2">
        <v>10060.350000000002</v>
      </c>
      <c r="CF429" s="2">
        <v>9893.4869999999992</v>
      </c>
      <c r="CG429" s="2">
        <v>9641.6909999999989</v>
      </c>
      <c r="CH429" s="2">
        <v>9350.3160000000007</v>
      </c>
      <c r="CI429" s="2">
        <v>8872.2449999999972</v>
      </c>
    </row>
    <row r="430" spans="1:87" x14ac:dyDescent="0.2">
      <c r="A430" s="7">
        <v>44981</v>
      </c>
      <c r="B430" s="2">
        <f t="shared" si="120"/>
        <v>9733</v>
      </c>
      <c r="C430" s="2">
        <f t="shared" si="121"/>
        <v>9630</v>
      </c>
      <c r="D430" s="2">
        <f t="shared" si="122"/>
        <v>9595</v>
      </c>
      <c r="E430" s="2">
        <f t="shared" si="123"/>
        <v>9947</v>
      </c>
      <c r="F430" s="2">
        <f t="shared" si="124"/>
        <v>9957</v>
      </c>
      <c r="G430" s="2">
        <f t="shared" si="125"/>
        <v>10163</v>
      </c>
      <c r="H430" s="2">
        <f t="shared" si="126"/>
        <v>10538</v>
      </c>
      <c r="I430" s="2">
        <f t="shared" si="127"/>
        <v>10547</v>
      </c>
      <c r="J430" s="2">
        <f t="shared" si="128"/>
        <v>10808</v>
      </c>
      <c r="K430" s="2">
        <f t="shared" si="129"/>
        <v>11183</v>
      </c>
      <c r="L430" s="2">
        <f t="shared" si="130"/>
        <v>11762</v>
      </c>
      <c r="M430" s="2">
        <f t="shared" si="131"/>
        <v>11784</v>
      </c>
      <c r="N430" s="2">
        <f t="shared" si="132"/>
        <v>11780</v>
      </c>
      <c r="O430" s="2">
        <f t="shared" si="133"/>
        <v>11687</v>
      </c>
      <c r="P430" s="2">
        <f t="shared" si="134"/>
        <v>11472</v>
      </c>
      <c r="Q430" s="2">
        <f t="shared" si="135"/>
        <v>11322</v>
      </c>
      <c r="R430" s="2">
        <f t="shared" si="136"/>
        <v>11202</v>
      </c>
      <c r="S430" s="2">
        <f t="shared" si="137"/>
        <v>11095</v>
      </c>
      <c r="T430" s="2">
        <f t="shared" si="138"/>
        <v>10967</v>
      </c>
      <c r="U430" s="2">
        <f t="shared" si="139"/>
        <v>10568</v>
      </c>
      <c r="V430" s="2">
        <f t="shared" si="140"/>
        <v>10392</v>
      </c>
      <c r="W430" s="2">
        <f t="shared" si="141"/>
        <v>10128</v>
      </c>
      <c r="X430" s="2">
        <f t="shared" si="142"/>
        <v>9822</v>
      </c>
      <c r="Y430" s="2">
        <f t="shared" si="143"/>
        <v>9320</v>
      </c>
      <c r="AA430" s="2">
        <f t="shared" si="144"/>
        <v>11784</v>
      </c>
      <c r="AB430" s="2">
        <f t="shared" si="145"/>
        <v>11780</v>
      </c>
      <c r="AC430" s="2">
        <f t="shared" si="146"/>
        <v>10538</v>
      </c>
      <c r="AE430" s="10">
        <v>6</v>
      </c>
      <c r="AF430" s="2">
        <f t="shared" si="147"/>
        <v>99916</v>
      </c>
      <c r="AG430" s="2">
        <f t="shared" si="148"/>
        <v>46261</v>
      </c>
      <c r="AH430" s="2">
        <f t="shared" si="149"/>
        <v>109225</v>
      </c>
      <c r="AI430" s="2">
        <f t="shared" si="150"/>
        <v>255402</v>
      </c>
      <c r="AK430">
        <f t="shared" si="151"/>
        <v>2</v>
      </c>
      <c r="AL430">
        <f t="shared" si="152"/>
        <v>2023</v>
      </c>
      <c r="BK430">
        <v>44982</v>
      </c>
      <c r="BL430" s="2">
        <v>8796.9090000000015</v>
      </c>
      <c r="BM430" s="2">
        <v>8748.8340000000026</v>
      </c>
      <c r="BN430" s="2">
        <v>8765.2559999999994</v>
      </c>
      <c r="BO430" s="2">
        <v>8982.8640000000014</v>
      </c>
      <c r="BP430" s="2">
        <v>8958.9210000000003</v>
      </c>
      <c r="BQ430" s="2">
        <v>9112.3739999999998</v>
      </c>
      <c r="BR430" s="2">
        <v>9170.3010000000013</v>
      </c>
      <c r="BS430" s="2">
        <v>9261.4709999999977</v>
      </c>
      <c r="BT430" s="2">
        <v>9519.7380000000012</v>
      </c>
      <c r="BU430" s="2">
        <v>9680.898000000001</v>
      </c>
      <c r="BV430" s="2">
        <v>10021.685999999998</v>
      </c>
      <c r="BW430" s="2">
        <v>10088.060999999998</v>
      </c>
      <c r="BX430" s="2">
        <v>9993.2340000000004</v>
      </c>
      <c r="BY430" s="2">
        <v>9903.8729999999978</v>
      </c>
      <c r="BZ430" s="2">
        <v>9811.0380000000005</v>
      </c>
      <c r="CA430" s="2">
        <v>9860.7089999999989</v>
      </c>
      <c r="CB430" s="2">
        <v>9699.4619999999995</v>
      </c>
      <c r="CC430" s="2">
        <v>9900.1919999999991</v>
      </c>
      <c r="CD430" s="2">
        <v>9939.2610000000004</v>
      </c>
      <c r="CE430" s="2">
        <v>9616.44</v>
      </c>
      <c r="CF430" s="2">
        <v>9543.7710000000006</v>
      </c>
      <c r="CG430" s="2">
        <v>9307.4039999999986</v>
      </c>
      <c r="CH430" s="2">
        <v>9131.4060000000009</v>
      </c>
      <c r="CI430" s="2">
        <v>8780.3430000000008</v>
      </c>
    </row>
    <row r="431" spans="1:87" x14ac:dyDescent="0.2">
      <c r="A431" s="7">
        <v>44982</v>
      </c>
      <c r="B431" s="2">
        <f t="shared" si="120"/>
        <v>9241</v>
      </c>
      <c r="C431" s="2">
        <f t="shared" si="121"/>
        <v>9190</v>
      </c>
      <c r="D431" s="2">
        <f t="shared" si="122"/>
        <v>9207</v>
      </c>
      <c r="E431" s="2">
        <f t="shared" si="123"/>
        <v>9436</v>
      </c>
      <c r="F431" s="2">
        <f t="shared" si="124"/>
        <v>9411</v>
      </c>
      <c r="G431" s="2">
        <f t="shared" si="125"/>
        <v>9572</v>
      </c>
      <c r="H431" s="2">
        <f t="shared" si="126"/>
        <v>9633</v>
      </c>
      <c r="I431" s="2">
        <f t="shared" si="127"/>
        <v>9729</v>
      </c>
      <c r="J431" s="2">
        <f t="shared" si="128"/>
        <v>10000</v>
      </c>
      <c r="K431" s="2">
        <f t="shared" si="129"/>
        <v>10169</v>
      </c>
      <c r="L431" s="2">
        <f t="shared" si="130"/>
        <v>10527</v>
      </c>
      <c r="M431" s="2">
        <f t="shared" si="131"/>
        <v>10597</v>
      </c>
      <c r="N431" s="2">
        <f t="shared" si="132"/>
        <v>10497</v>
      </c>
      <c r="O431" s="2">
        <f t="shared" si="133"/>
        <v>10403</v>
      </c>
      <c r="P431" s="2">
        <f t="shared" si="134"/>
        <v>10306</v>
      </c>
      <c r="Q431" s="2">
        <f t="shared" si="135"/>
        <v>10358</v>
      </c>
      <c r="R431" s="2">
        <f t="shared" si="136"/>
        <v>10189</v>
      </c>
      <c r="S431" s="2">
        <f t="shared" si="137"/>
        <v>10399</v>
      </c>
      <c r="T431" s="2">
        <f t="shared" si="138"/>
        <v>10440</v>
      </c>
      <c r="U431" s="2">
        <f t="shared" si="139"/>
        <v>10101</v>
      </c>
      <c r="V431" s="2">
        <f t="shared" si="140"/>
        <v>10025</v>
      </c>
      <c r="W431" s="2">
        <f t="shared" si="141"/>
        <v>9777</v>
      </c>
      <c r="X431" s="2">
        <f t="shared" si="142"/>
        <v>9592</v>
      </c>
      <c r="Y431" s="2">
        <f t="shared" si="143"/>
        <v>9223</v>
      </c>
      <c r="AA431" s="2">
        <f t="shared" si="144"/>
        <v>0</v>
      </c>
      <c r="AB431" s="2">
        <f t="shared" si="145"/>
        <v>10597</v>
      </c>
      <c r="AC431" s="2">
        <f t="shared" si="146"/>
        <v>10025</v>
      </c>
      <c r="AE431" s="10">
        <v>7</v>
      </c>
      <c r="AF431" s="2">
        <f t="shared" si="147"/>
        <v>0</v>
      </c>
      <c r="AG431" s="2">
        <f t="shared" si="148"/>
        <v>133715</v>
      </c>
      <c r="AH431" s="2">
        <f t="shared" si="149"/>
        <v>104307</v>
      </c>
      <c r="AI431" s="2">
        <f t="shared" si="150"/>
        <v>238022</v>
      </c>
      <c r="AK431">
        <f t="shared" si="151"/>
        <v>2</v>
      </c>
      <c r="AL431">
        <f t="shared" si="152"/>
        <v>2023</v>
      </c>
      <c r="BK431">
        <v>44983</v>
      </c>
      <c r="BL431" s="2">
        <v>8635.0110000000004</v>
      </c>
      <c r="BM431" s="2">
        <v>8609.103000000001</v>
      </c>
      <c r="BN431" s="2">
        <v>8647.3169999999991</v>
      </c>
      <c r="BO431" s="2">
        <v>9019.9290000000001</v>
      </c>
      <c r="BP431" s="2">
        <v>8983.7369999999974</v>
      </c>
      <c r="BQ431" s="2">
        <v>9051.7770000000019</v>
      </c>
      <c r="BR431" s="2">
        <v>9103.0650000000005</v>
      </c>
      <c r="BS431" s="2">
        <v>9087.5160000000014</v>
      </c>
      <c r="BT431" s="2">
        <v>9176.6639999999989</v>
      </c>
      <c r="BU431" s="2">
        <v>9410.8619999999992</v>
      </c>
      <c r="BV431" s="2">
        <v>9917.6309999999994</v>
      </c>
      <c r="BW431" s="2">
        <v>9865.7849999999999</v>
      </c>
      <c r="BX431" s="2">
        <v>9800.7930000000015</v>
      </c>
      <c r="BY431" s="2">
        <v>9794.0460000000003</v>
      </c>
      <c r="BZ431" s="2">
        <v>9661.4160000000011</v>
      </c>
      <c r="CA431" s="2">
        <v>9575.2169999999987</v>
      </c>
      <c r="CB431" s="2">
        <v>9428.6219999999994</v>
      </c>
      <c r="CC431" s="2">
        <v>9590.9699999999993</v>
      </c>
      <c r="CD431" s="2">
        <v>9664.8989999999994</v>
      </c>
      <c r="CE431" s="2">
        <v>9640.5509999999995</v>
      </c>
      <c r="CF431" s="2">
        <v>9422.2230000000018</v>
      </c>
      <c r="CG431" s="2">
        <v>9289.74</v>
      </c>
      <c r="CH431" s="2">
        <v>9224.1989999999987</v>
      </c>
      <c r="CI431" s="2">
        <v>8998.7130000000016</v>
      </c>
    </row>
    <row r="432" spans="1:87" x14ac:dyDescent="0.2">
      <c r="A432" s="7">
        <v>44983</v>
      </c>
      <c r="B432" s="2">
        <f t="shared" si="120"/>
        <v>9070</v>
      </c>
      <c r="C432" s="2">
        <f t="shared" si="121"/>
        <v>9043</v>
      </c>
      <c r="D432" s="2">
        <f t="shared" si="122"/>
        <v>9083</v>
      </c>
      <c r="E432" s="2">
        <f t="shared" si="123"/>
        <v>9475</v>
      </c>
      <c r="F432" s="2">
        <f t="shared" si="124"/>
        <v>9437</v>
      </c>
      <c r="G432" s="2">
        <f t="shared" si="125"/>
        <v>9508</v>
      </c>
      <c r="H432" s="2">
        <f t="shared" si="126"/>
        <v>9562</v>
      </c>
      <c r="I432" s="2">
        <f t="shared" si="127"/>
        <v>9546</v>
      </c>
      <c r="J432" s="2">
        <f t="shared" si="128"/>
        <v>9639</v>
      </c>
      <c r="K432" s="2">
        <f t="shared" si="129"/>
        <v>9885</v>
      </c>
      <c r="L432" s="2">
        <f t="shared" si="130"/>
        <v>10418</v>
      </c>
      <c r="M432" s="2">
        <f t="shared" si="131"/>
        <v>10363</v>
      </c>
      <c r="N432" s="2">
        <f t="shared" si="132"/>
        <v>10295</v>
      </c>
      <c r="O432" s="2">
        <f t="shared" si="133"/>
        <v>10288</v>
      </c>
      <c r="P432" s="2">
        <f t="shared" si="134"/>
        <v>10149</v>
      </c>
      <c r="Q432" s="2">
        <f t="shared" si="135"/>
        <v>10058</v>
      </c>
      <c r="R432" s="2">
        <f t="shared" si="136"/>
        <v>9904</v>
      </c>
      <c r="S432" s="2">
        <f t="shared" si="137"/>
        <v>10075</v>
      </c>
      <c r="T432" s="2">
        <f t="shared" si="138"/>
        <v>10152</v>
      </c>
      <c r="U432" s="2">
        <f t="shared" si="139"/>
        <v>10127</v>
      </c>
      <c r="V432" s="2">
        <f t="shared" si="140"/>
        <v>9897</v>
      </c>
      <c r="W432" s="2">
        <f t="shared" si="141"/>
        <v>9758</v>
      </c>
      <c r="X432" s="2">
        <f t="shared" si="142"/>
        <v>9689</v>
      </c>
      <c r="Y432" s="2">
        <f t="shared" si="143"/>
        <v>9453</v>
      </c>
      <c r="AA432" s="2">
        <f t="shared" si="144"/>
        <v>0</v>
      </c>
      <c r="AB432" s="2">
        <f t="shared" si="145"/>
        <v>10418</v>
      </c>
      <c r="AC432" s="2">
        <f t="shared" si="146"/>
        <v>9897</v>
      </c>
      <c r="AE432" s="10">
        <v>1</v>
      </c>
      <c r="AF432" s="2">
        <f t="shared" si="147"/>
        <v>0</v>
      </c>
      <c r="AG432" s="2">
        <f t="shared" si="148"/>
        <v>130899</v>
      </c>
      <c r="AH432" s="2">
        <f t="shared" si="149"/>
        <v>103975</v>
      </c>
      <c r="AI432" s="2">
        <f t="shared" si="150"/>
        <v>234874</v>
      </c>
      <c r="AK432">
        <f t="shared" si="151"/>
        <v>2</v>
      </c>
      <c r="AL432">
        <f t="shared" si="152"/>
        <v>2023</v>
      </c>
      <c r="BK432">
        <v>44984</v>
      </c>
      <c r="BL432" s="2">
        <v>8737.3529999999992</v>
      </c>
      <c r="BM432" s="2">
        <v>8725.7009999999991</v>
      </c>
      <c r="BN432" s="2">
        <v>8798.2530000000006</v>
      </c>
      <c r="BO432" s="2">
        <v>9288.4859999999971</v>
      </c>
      <c r="BP432" s="2">
        <v>9862.3860000000004</v>
      </c>
      <c r="BQ432" s="2">
        <v>10297.142999999996</v>
      </c>
      <c r="BR432" s="2">
        <v>10573.703999999998</v>
      </c>
      <c r="BS432" s="2">
        <v>11268.434999999999</v>
      </c>
      <c r="BT432" s="2">
        <v>11423.865</v>
      </c>
      <c r="BU432" s="2">
        <v>11823.144</v>
      </c>
      <c r="BV432" s="2">
        <v>12323.075999999999</v>
      </c>
      <c r="BW432" s="2">
        <v>12118.392000000002</v>
      </c>
      <c r="BX432" s="2">
        <v>12119.084999999999</v>
      </c>
      <c r="BY432" s="2">
        <v>12123.99</v>
      </c>
      <c r="BZ432" s="2">
        <v>11758.899000000001</v>
      </c>
      <c r="CA432" s="2">
        <v>11200.749</v>
      </c>
      <c r="CB432" s="2">
        <v>11461.401</v>
      </c>
      <c r="CC432" s="2">
        <v>11684.445</v>
      </c>
      <c r="CD432" s="2">
        <v>11379.576000000001</v>
      </c>
      <c r="CE432" s="2">
        <v>10963.017</v>
      </c>
      <c r="CF432" s="2">
        <v>10765.668</v>
      </c>
      <c r="CG432" s="2">
        <v>10545.008999999998</v>
      </c>
      <c r="CH432" s="2">
        <v>10203.462</v>
      </c>
      <c r="CI432" s="2">
        <v>9643.2990000000009</v>
      </c>
    </row>
    <row r="433" spans="1:112" x14ac:dyDescent="0.2">
      <c r="A433" s="7">
        <v>44984</v>
      </c>
      <c r="B433" s="2">
        <f t="shared" si="120"/>
        <v>9178</v>
      </c>
      <c r="C433" s="2">
        <f t="shared" si="121"/>
        <v>9166</v>
      </c>
      <c r="D433" s="2">
        <f t="shared" si="122"/>
        <v>9242</v>
      </c>
      <c r="E433" s="2">
        <f t="shared" si="123"/>
        <v>9757</v>
      </c>
      <c r="F433" s="2">
        <f t="shared" si="124"/>
        <v>10360</v>
      </c>
      <c r="G433" s="2">
        <f t="shared" si="125"/>
        <v>10816</v>
      </c>
      <c r="H433" s="2">
        <f t="shared" si="126"/>
        <v>11107</v>
      </c>
      <c r="I433" s="2">
        <f t="shared" si="127"/>
        <v>11837</v>
      </c>
      <c r="J433" s="2">
        <f t="shared" si="128"/>
        <v>12000</v>
      </c>
      <c r="K433" s="2">
        <f t="shared" si="129"/>
        <v>12419</v>
      </c>
      <c r="L433" s="2">
        <f t="shared" si="130"/>
        <v>12945</v>
      </c>
      <c r="M433" s="2">
        <f t="shared" si="131"/>
        <v>12730</v>
      </c>
      <c r="N433" s="2">
        <f t="shared" si="132"/>
        <v>12730</v>
      </c>
      <c r="O433" s="2">
        <f t="shared" si="133"/>
        <v>12735</v>
      </c>
      <c r="P433" s="2">
        <f t="shared" si="134"/>
        <v>12352</v>
      </c>
      <c r="Q433" s="2">
        <f t="shared" si="135"/>
        <v>11766</v>
      </c>
      <c r="R433" s="2">
        <f t="shared" si="136"/>
        <v>12039</v>
      </c>
      <c r="S433" s="2">
        <f t="shared" si="137"/>
        <v>12274</v>
      </c>
      <c r="T433" s="2">
        <f t="shared" si="138"/>
        <v>11953</v>
      </c>
      <c r="U433" s="2">
        <f t="shared" si="139"/>
        <v>11516</v>
      </c>
      <c r="V433" s="2">
        <f t="shared" si="140"/>
        <v>11309</v>
      </c>
      <c r="W433" s="2">
        <f t="shared" si="141"/>
        <v>11077</v>
      </c>
      <c r="X433" s="2">
        <f t="shared" si="142"/>
        <v>10718</v>
      </c>
      <c r="Y433" s="2">
        <f t="shared" si="143"/>
        <v>10130</v>
      </c>
      <c r="AA433" s="2">
        <f t="shared" si="144"/>
        <v>12945</v>
      </c>
      <c r="AB433" s="2">
        <f t="shared" si="145"/>
        <v>12735</v>
      </c>
      <c r="AC433" s="2">
        <f t="shared" si="146"/>
        <v>11309</v>
      </c>
      <c r="AE433" s="10">
        <v>2</v>
      </c>
      <c r="AF433" s="2">
        <f t="shared" si="147"/>
        <v>109713</v>
      </c>
      <c r="AG433" s="2">
        <f t="shared" si="148"/>
        <v>49583</v>
      </c>
      <c r="AH433" s="2">
        <f t="shared" si="149"/>
        <v>112860</v>
      </c>
      <c r="AI433" s="2">
        <f t="shared" si="150"/>
        <v>272156</v>
      </c>
      <c r="AK433">
        <f t="shared" si="151"/>
        <v>2</v>
      </c>
      <c r="AL433">
        <f t="shared" si="152"/>
        <v>2023</v>
      </c>
      <c r="BK433">
        <v>44985</v>
      </c>
      <c r="BL433" s="2">
        <v>9521.7870000000003</v>
      </c>
      <c r="BM433" s="2">
        <v>9603.1620000000003</v>
      </c>
      <c r="BN433" s="2">
        <v>9375.8219999999983</v>
      </c>
      <c r="BO433" s="2">
        <v>9482.2619999999988</v>
      </c>
      <c r="BP433" s="2">
        <v>9920.9670000000024</v>
      </c>
      <c r="BQ433" s="2">
        <v>10310.732999999998</v>
      </c>
      <c r="BR433" s="2">
        <v>10838.823</v>
      </c>
      <c r="BS433" s="2">
        <v>10850.642999999998</v>
      </c>
      <c r="BT433" s="2">
        <v>11282.541000000001</v>
      </c>
      <c r="BU433" s="2">
        <v>11354.037000000002</v>
      </c>
      <c r="BV433" s="2">
        <v>11488.214999999998</v>
      </c>
      <c r="BW433" s="2">
        <v>11488.971</v>
      </c>
      <c r="BX433" s="2">
        <v>11473.128000000002</v>
      </c>
      <c r="BY433" s="2">
        <v>11631.324000000001</v>
      </c>
      <c r="BZ433" s="2">
        <v>11783.505000000001</v>
      </c>
      <c r="CA433" s="2">
        <v>11721.267000000002</v>
      </c>
      <c r="CB433" s="2">
        <v>11623.383</v>
      </c>
      <c r="CC433" s="2">
        <v>11557.659</v>
      </c>
      <c r="CD433" s="2">
        <v>11494.718999999999</v>
      </c>
      <c r="CE433" s="2">
        <v>11022.789000000001</v>
      </c>
      <c r="CF433" s="2">
        <v>10861.268999999998</v>
      </c>
      <c r="CG433" s="2">
        <v>10624.028999999999</v>
      </c>
      <c r="CH433" s="2">
        <v>10013.618999999999</v>
      </c>
      <c r="CI433" s="2">
        <v>9856.6620000000003</v>
      </c>
    </row>
    <row r="434" spans="1:112" x14ac:dyDescent="0.2">
      <c r="A434" s="7">
        <v>44985</v>
      </c>
      <c r="B434" s="2">
        <f t="shared" si="120"/>
        <v>10002</v>
      </c>
      <c r="C434" s="2">
        <f t="shared" si="121"/>
        <v>10087</v>
      </c>
      <c r="D434" s="2">
        <f t="shared" si="122"/>
        <v>9849</v>
      </c>
      <c r="E434" s="2">
        <f t="shared" si="123"/>
        <v>9960</v>
      </c>
      <c r="F434" s="2">
        <f t="shared" si="124"/>
        <v>10421</v>
      </c>
      <c r="G434" s="2">
        <f t="shared" si="125"/>
        <v>10831</v>
      </c>
      <c r="H434" s="2">
        <f t="shared" si="126"/>
        <v>11385</v>
      </c>
      <c r="I434" s="2">
        <f t="shared" si="127"/>
        <v>11398</v>
      </c>
      <c r="J434" s="2">
        <f t="shared" si="128"/>
        <v>11852</v>
      </c>
      <c r="K434" s="2">
        <f t="shared" si="129"/>
        <v>11927</v>
      </c>
      <c r="L434" s="2">
        <f t="shared" si="130"/>
        <v>12068</v>
      </c>
      <c r="M434" s="2">
        <f t="shared" si="131"/>
        <v>12068</v>
      </c>
      <c r="N434" s="2">
        <f t="shared" si="132"/>
        <v>12052</v>
      </c>
      <c r="O434" s="2">
        <f t="shared" si="133"/>
        <v>12218</v>
      </c>
      <c r="P434" s="2">
        <f t="shared" si="134"/>
        <v>12378</v>
      </c>
      <c r="Q434" s="2">
        <f t="shared" si="135"/>
        <v>12312</v>
      </c>
      <c r="R434" s="2">
        <f t="shared" si="136"/>
        <v>12210</v>
      </c>
      <c r="S434" s="2">
        <f t="shared" si="137"/>
        <v>12141</v>
      </c>
      <c r="T434" s="2">
        <f t="shared" si="138"/>
        <v>12074</v>
      </c>
      <c r="U434" s="2">
        <f t="shared" si="139"/>
        <v>11579</v>
      </c>
      <c r="V434" s="2">
        <f t="shared" si="140"/>
        <v>11409</v>
      </c>
      <c r="W434" s="2">
        <f t="shared" si="141"/>
        <v>11160</v>
      </c>
      <c r="X434" s="2">
        <f t="shared" si="142"/>
        <v>10519</v>
      </c>
      <c r="Y434" s="2">
        <f t="shared" si="143"/>
        <v>10354</v>
      </c>
      <c r="AA434" s="2">
        <f t="shared" si="144"/>
        <v>12210</v>
      </c>
      <c r="AB434" s="2">
        <f t="shared" si="145"/>
        <v>12378</v>
      </c>
      <c r="AC434" s="2">
        <f t="shared" si="146"/>
        <v>11409</v>
      </c>
      <c r="AE434" s="10">
        <v>3</v>
      </c>
      <c r="AF434" s="2">
        <f t="shared" si="147"/>
        <v>107317</v>
      </c>
      <c r="AG434" s="2">
        <f t="shared" si="148"/>
        <v>48960</v>
      </c>
      <c r="AH434" s="2">
        <f t="shared" si="149"/>
        <v>115977</v>
      </c>
      <c r="AI434" s="2">
        <f t="shared" si="150"/>
        <v>272254</v>
      </c>
      <c r="AK434">
        <f t="shared" si="151"/>
        <v>2</v>
      </c>
      <c r="AL434">
        <f t="shared" si="152"/>
        <v>2023</v>
      </c>
      <c r="BK434">
        <v>44986</v>
      </c>
      <c r="BL434" s="2">
        <v>9605.3580000000002</v>
      </c>
      <c r="BM434" s="2">
        <v>9519.246000000001</v>
      </c>
      <c r="BN434" s="2">
        <v>9311.9699999999993</v>
      </c>
      <c r="BO434" s="2">
        <v>9347.1149999999998</v>
      </c>
      <c r="BP434" s="2">
        <v>9804.3839999999982</v>
      </c>
      <c r="BQ434" s="2">
        <v>10091.502</v>
      </c>
      <c r="BR434" s="2">
        <v>10288.176000000001</v>
      </c>
      <c r="BS434" s="2">
        <v>10705.329000000002</v>
      </c>
      <c r="BT434" s="2">
        <v>10751.277</v>
      </c>
      <c r="BU434" s="2">
        <v>11181.593999999999</v>
      </c>
      <c r="BV434" s="2">
        <v>11541.951000000001</v>
      </c>
      <c r="BW434" s="2">
        <v>11690.684999999998</v>
      </c>
      <c r="BX434" s="2">
        <v>11697.663</v>
      </c>
      <c r="BY434" s="2">
        <v>11833.674000000001</v>
      </c>
      <c r="BZ434" s="2">
        <v>11850.696</v>
      </c>
      <c r="CA434" s="2">
        <v>11221.527</v>
      </c>
      <c r="CB434" s="2">
        <v>11200.545</v>
      </c>
      <c r="CC434" s="2">
        <v>11195.388000000001</v>
      </c>
      <c r="CD434" s="2">
        <v>11334.128999999997</v>
      </c>
      <c r="CE434" s="2">
        <v>10875.458999999999</v>
      </c>
      <c r="CF434" s="2">
        <v>10702.458000000001</v>
      </c>
      <c r="CG434" s="2">
        <v>10428.905999999999</v>
      </c>
      <c r="CH434" s="2">
        <v>10186.217999999999</v>
      </c>
      <c r="CI434" s="2">
        <v>9444.9450000000015</v>
      </c>
    </row>
    <row r="435" spans="1:112" x14ac:dyDescent="0.2">
      <c r="A435" s="7">
        <v>44986</v>
      </c>
      <c r="B435" s="2">
        <f t="shared" si="120"/>
        <v>10090</v>
      </c>
      <c r="C435" s="2">
        <f t="shared" si="121"/>
        <v>9999</v>
      </c>
      <c r="D435" s="2">
        <f t="shared" si="122"/>
        <v>9782</v>
      </c>
      <c r="E435" s="2">
        <f t="shared" si="123"/>
        <v>9818</v>
      </c>
      <c r="F435" s="2">
        <f t="shared" si="124"/>
        <v>10299</v>
      </c>
      <c r="G435" s="2">
        <f t="shared" si="125"/>
        <v>10600</v>
      </c>
      <c r="H435" s="2">
        <f t="shared" si="126"/>
        <v>10807</v>
      </c>
      <c r="I435" s="2">
        <f t="shared" si="127"/>
        <v>11245</v>
      </c>
      <c r="J435" s="2">
        <f t="shared" si="128"/>
        <v>11293</v>
      </c>
      <c r="K435" s="2">
        <f t="shared" si="129"/>
        <v>11745</v>
      </c>
      <c r="L435" s="2">
        <f t="shared" si="130"/>
        <v>12124</v>
      </c>
      <c r="M435" s="2">
        <f t="shared" si="131"/>
        <v>12280</v>
      </c>
      <c r="N435" s="2">
        <f t="shared" si="132"/>
        <v>12288</v>
      </c>
      <c r="O435" s="2">
        <f t="shared" si="133"/>
        <v>12430</v>
      </c>
      <c r="P435" s="2">
        <f t="shared" si="134"/>
        <v>12448</v>
      </c>
      <c r="Q435" s="2">
        <f t="shared" si="135"/>
        <v>11787</v>
      </c>
      <c r="R435" s="2">
        <f t="shared" si="136"/>
        <v>11765</v>
      </c>
      <c r="S435" s="2">
        <f t="shared" si="137"/>
        <v>11760</v>
      </c>
      <c r="T435" s="2">
        <f t="shared" si="138"/>
        <v>11906</v>
      </c>
      <c r="U435" s="2">
        <f t="shared" si="139"/>
        <v>11424</v>
      </c>
      <c r="V435" s="2">
        <f t="shared" si="140"/>
        <v>11242</v>
      </c>
      <c r="W435" s="2">
        <f t="shared" si="141"/>
        <v>10955</v>
      </c>
      <c r="X435" s="2">
        <f t="shared" si="142"/>
        <v>10700</v>
      </c>
      <c r="Y435" s="2">
        <f t="shared" si="143"/>
        <v>9921</v>
      </c>
      <c r="AA435" s="2">
        <f t="shared" si="144"/>
        <v>12280</v>
      </c>
      <c r="AB435" s="2">
        <f t="shared" si="145"/>
        <v>12448</v>
      </c>
      <c r="AC435" s="2">
        <f t="shared" si="146"/>
        <v>11242</v>
      </c>
      <c r="AE435" s="10">
        <v>4</v>
      </c>
      <c r="AF435" s="2">
        <f t="shared" si="147"/>
        <v>105542</v>
      </c>
      <c r="AG435" s="2">
        <f t="shared" si="148"/>
        <v>48953</v>
      </c>
      <c r="AH435" s="2">
        <f t="shared" si="149"/>
        <v>114213</v>
      </c>
      <c r="AI435" s="2">
        <f t="shared" si="150"/>
        <v>268708</v>
      </c>
      <c r="AK435">
        <f t="shared" si="151"/>
        <v>3</v>
      </c>
      <c r="AL435">
        <f t="shared" si="152"/>
        <v>2023</v>
      </c>
      <c r="BK435">
        <v>44987</v>
      </c>
      <c r="BL435" s="2">
        <v>9509.0909999999985</v>
      </c>
      <c r="BM435" s="2">
        <v>9420.732</v>
      </c>
      <c r="BN435" s="2">
        <v>9177.7559999999994</v>
      </c>
      <c r="BO435" s="2">
        <v>9246.7019999999993</v>
      </c>
      <c r="BP435" s="2">
        <v>9715.8809999999994</v>
      </c>
      <c r="BQ435" s="2">
        <v>10320.741</v>
      </c>
      <c r="BR435" s="2">
        <v>10784.013000000001</v>
      </c>
      <c r="BS435" s="2">
        <v>10950.147000000001</v>
      </c>
      <c r="BT435" s="2">
        <v>11415.819</v>
      </c>
      <c r="BU435" s="2">
        <v>11407.554</v>
      </c>
      <c r="BV435" s="2">
        <v>11434.449000000001</v>
      </c>
      <c r="BW435" s="2">
        <v>11610.579</v>
      </c>
      <c r="BX435" s="2">
        <v>11596.428</v>
      </c>
      <c r="BY435" s="2">
        <v>11780.919</v>
      </c>
      <c r="BZ435" s="2">
        <v>11308.467000000001</v>
      </c>
      <c r="CA435" s="2">
        <v>10915.452000000001</v>
      </c>
      <c r="CB435" s="2">
        <v>10986.891</v>
      </c>
      <c r="CC435" s="2">
        <v>10900.350000000004</v>
      </c>
      <c r="CD435" s="2">
        <v>10809.96</v>
      </c>
      <c r="CE435" s="2">
        <v>10585.901999999998</v>
      </c>
      <c r="CF435" s="2">
        <v>10493.298000000001</v>
      </c>
      <c r="CG435" s="2">
        <v>10294.416000000003</v>
      </c>
      <c r="CH435" s="2">
        <v>9951.1829999999991</v>
      </c>
      <c r="CI435" s="2">
        <v>9329.5349999999999</v>
      </c>
    </row>
    <row r="436" spans="1:112" x14ac:dyDescent="0.2">
      <c r="A436" s="7">
        <v>44987</v>
      </c>
      <c r="B436" s="2">
        <f t="shared" si="120"/>
        <v>9989</v>
      </c>
      <c r="C436" s="2">
        <f t="shared" si="121"/>
        <v>9896</v>
      </c>
      <c r="D436" s="2">
        <f t="shared" si="122"/>
        <v>9641</v>
      </c>
      <c r="E436" s="2">
        <f t="shared" si="123"/>
        <v>9713</v>
      </c>
      <c r="F436" s="2">
        <f t="shared" si="124"/>
        <v>10206</v>
      </c>
      <c r="G436" s="2">
        <f t="shared" si="125"/>
        <v>10841</v>
      </c>
      <c r="H436" s="2">
        <f t="shared" si="126"/>
        <v>11328</v>
      </c>
      <c r="I436" s="2">
        <f t="shared" si="127"/>
        <v>11502</v>
      </c>
      <c r="J436" s="2">
        <f t="shared" si="128"/>
        <v>11992</v>
      </c>
      <c r="K436" s="2">
        <f t="shared" si="129"/>
        <v>11983</v>
      </c>
      <c r="L436" s="2">
        <f t="shared" si="130"/>
        <v>12011</v>
      </c>
      <c r="M436" s="2">
        <f t="shared" si="131"/>
        <v>12196</v>
      </c>
      <c r="N436" s="2">
        <f t="shared" si="132"/>
        <v>12181</v>
      </c>
      <c r="O436" s="2">
        <f t="shared" si="133"/>
        <v>12375</v>
      </c>
      <c r="P436" s="2">
        <f t="shared" si="134"/>
        <v>11879</v>
      </c>
      <c r="Q436" s="2">
        <f t="shared" si="135"/>
        <v>11466</v>
      </c>
      <c r="R436" s="2">
        <f t="shared" si="136"/>
        <v>11541</v>
      </c>
      <c r="S436" s="2">
        <f t="shared" si="137"/>
        <v>11450</v>
      </c>
      <c r="T436" s="2">
        <f t="shared" si="138"/>
        <v>11355</v>
      </c>
      <c r="U436" s="2">
        <f t="shared" si="139"/>
        <v>11120</v>
      </c>
      <c r="V436" s="2">
        <f t="shared" si="140"/>
        <v>11022</v>
      </c>
      <c r="W436" s="2">
        <f t="shared" si="141"/>
        <v>10814</v>
      </c>
      <c r="X436" s="2">
        <f t="shared" si="142"/>
        <v>10453</v>
      </c>
      <c r="Y436" s="2">
        <f t="shared" si="143"/>
        <v>9800</v>
      </c>
      <c r="AA436" s="2">
        <f t="shared" si="144"/>
        <v>12196</v>
      </c>
      <c r="AB436" s="2">
        <f t="shared" si="145"/>
        <v>12375</v>
      </c>
      <c r="AC436" s="2">
        <f t="shared" si="146"/>
        <v>11328</v>
      </c>
      <c r="AE436" s="10">
        <v>5</v>
      </c>
      <c r="AF436" s="2">
        <f t="shared" si="147"/>
        <v>105150</v>
      </c>
      <c r="AG436" s="2">
        <f t="shared" si="148"/>
        <v>47901</v>
      </c>
      <c r="AH436" s="2">
        <f t="shared" si="149"/>
        <v>113703</v>
      </c>
      <c r="AI436" s="2">
        <f t="shared" si="150"/>
        <v>266754</v>
      </c>
      <c r="AK436">
        <f t="shared" si="151"/>
        <v>3</v>
      </c>
      <c r="AL436">
        <f t="shared" si="152"/>
        <v>2023</v>
      </c>
      <c r="BK436">
        <v>44988</v>
      </c>
      <c r="BL436" s="2">
        <v>9272.1209999999992</v>
      </c>
      <c r="BM436" s="2">
        <v>9267.9030000000021</v>
      </c>
      <c r="BN436" s="2">
        <v>9055.4760000000006</v>
      </c>
      <c r="BO436" s="2">
        <v>9109.1640000000025</v>
      </c>
      <c r="BP436" s="2">
        <v>9561.2219999999998</v>
      </c>
      <c r="BQ436" s="2">
        <v>10103.955000000002</v>
      </c>
      <c r="BR436" s="2">
        <v>10390.148999999999</v>
      </c>
      <c r="BS436" s="2">
        <v>10090.089000000002</v>
      </c>
      <c r="BT436" s="2">
        <v>10439.208000000001</v>
      </c>
      <c r="BU436" s="2">
        <v>10905.72</v>
      </c>
      <c r="BV436" s="2">
        <v>11220.032999999998</v>
      </c>
      <c r="BW436" s="2">
        <v>11265.038999999999</v>
      </c>
      <c r="BX436" s="2">
        <v>11265.669</v>
      </c>
      <c r="BY436" s="2">
        <v>11086.83</v>
      </c>
      <c r="BZ436" s="2">
        <v>11021.904</v>
      </c>
      <c r="CA436" s="2">
        <v>10790.991</v>
      </c>
      <c r="CB436" s="2">
        <v>10633.689</v>
      </c>
      <c r="CC436" s="2">
        <v>10615.587</v>
      </c>
      <c r="CD436" s="2">
        <v>10443.276</v>
      </c>
      <c r="CE436" s="2">
        <v>9924.2639999999974</v>
      </c>
      <c r="CF436" s="2">
        <v>9662.6460000000006</v>
      </c>
      <c r="CG436" s="2">
        <v>9266.2290000000012</v>
      </c>
      <c r="CH436" s="2">
        <v>8900.2559999999994</v>
      </c>
      <c r="CI436" s="2">
        <v>8570.94</v>
      </c>
    </row>
    <row r="437" spans="1:112" x14ac:dyDescent="0.2">
      <c r="A437" s="7">
        <v>44988</v>
      </c>
      <c r="B437" s="2">
        <f t="shared" si="120"/>
        <v>9740</v>
      </c>
      <c r="C437" s="2">
        <f t="shared" si="121"/>
        <v>9735</v>
      </c>
      <c r="D437" s="2">
        <f t="shared" si="122"/>
        <v>9512</v>
      </c>
      <c r="E437" s="2">
        <f t="shared" si="123"/>
        <v>9569</v>
      </c>
      <c r="F437" s="2">
        <f t="shared" si="124"/>
        <v>10043</v>
      </c>
      <c r="G437" s="2">
        <f t="shared" si="125"/>
        <v>10613</v>
      </c>
      <c r="H437" s="2">
        <f t="shared" si="126"/>
        <v>10914</v>
      </c>
      <c r="I437" s="2">
        <f t="shared" si="127"/>
        <v>10599</v>
      </c>
      <c r="J437" s="2">
        <f t="shared" si="128"/>
        <v>10966</v>
      </c>
      <c r="K437" s="2">
        <f t="shared" si="129"/>
        <v>11456</v>
      </c>
      <c r="L437" s="2">
        <f t="shared" si="130"/>
        <v>11786</v>
      </c>
      <c r="M437" s="2">
        <f t="shared" si="131"/>
        <v>11833</v>
      </c>
      <c r="N437" s="2">
        <f t="shared" si="132"/>
        <v>11834</v>
      </c>
      <c r="O437" s="2">
        <f t="shared" si="133"/>
        <v>11646</v>
      </c>
      <c r="P437" s="2">
        <f t="shared" si="134"/>
        <v>11578</v>
      </c>
      <c r="Q437" s="2">
        <f t="shared" si="135"/>
        <v>11335</v>
      </c>
      <c r="R437" s="2">
        <f t="shared" si="136"/>
        <v>11170</v>
      </c>
      <c r="S437" s="2">
        <f t="shared" si="137"/>
        <v>11151</v>
      </c>
      <c r="T437" s="2">
        <f t="shared" si="138"/>
        <v>10970</v>
      </c>
      <c r="U437" s="2">
        <f t="shared" si="139"/>
        <v>10425</v>
      </c>
      <c r="V437" s="2">
        <f t="shared" si="140"/>
        <v>10150</v>
      </c>
      <c r="W437" s="2">
        <f t="shared" si="141"/>
        <v>9734</v>
      </c>
      <c r="X437" s="2">
        <f t="shared" si="142"/>
        <v>9349</v>
      </c>
      <c r="Y437" s="2">
        <f t="shared" si="143"/>
        <v>9003</v>
      </c>
      <c r="AA437" s="2">
        <f t="shared" si="144"/>
        <v>11833</v>
      </c>
      <c r="AB437" s="2">
        <f t="shared" si="145"/>
        <v>11834</v>
      </c>
      <c r="AC437" s="2">
        <f t="shared" si="146"/>
        <v>10914</v>
      </c>
      <c r="AE437" s="10">
        <v>6</v>
      </c>
      <c r="AF437" s="2">
        <f t="shared" si="147"/>
        <v>100356</v>
      </c>
      <c r="AG437" s="2">
        <f t="shared" si="148"/>
        <v>46393</v>
      </c>
      <c r="AH437" s="2">
        <f t="shared" si="149"/>
        <v>108362</v>
      </c>
      <c r="AI437" s="2">
        <f t="shared" si="150"/>
        <v>255111</v>
      </c>
      <c r="AK437">
        <f t="shared" si="151"/>
        <v>3</v>
      </c>
      <c r="AL437">
        <f t="shared" si="152"/>
        <v>2023</v>
      </c>
      <c r="BK437">
        <v>44989</v>
      </c>
      <c r="BL437" s="2">
        <v>8332.2660000000014</v>
      </c>
      <c r="BM437" s="2">
        <v>8273.8859999999986</v>
      </c>
      <c r="BN437" s="2">
        <v>8280.09</v>
      </c>
      <c r="BO437" s="2">
        <v>8633.1239999999998</v>
      </c>
      <c r="BP437" s="2">
        <v>8597.8200000000015</v>
      </c>
      <c r="BQ437" s="2">
        <v>8687.1630000000005</v>
      </c>
      <c r="BR437" s="2">
        <v>8737.2479999999978</v>
      </c>
      <c r="BS437" s="2">
        <v>8746.6349999999984</v>
      </c>
      <c r="BT437" s="2">
        <v>8822.5589999999993</v>
      </c>
      <c r="BU437" s="2">
        <v>9014.91</v>
      </c>
      <c r="BV437" s="2">
        <v>9230.4509999999991</v>
      </c>
      <c r="BW437" s="2">
        <v>9364.848</v>
      </c>
      <c r="BX437" s="2">
        <v>9471.2070000000003</v>
      </c>
      <c r="BY437" s="2">
        <v>9405.0210000000006</v>
      </c>
      <c r="BZ437" s="2">
        <v>9233.8619999999992</v>
      </c>
      <c r="CA437" s="2">
        <v>9393.137999999999</v>
      </c>
      <c r="CB437" s="2">
        <v>9258.8729999999978</v>
      </c>
      <c r="CC437" s="2">
        <v>9359.3790000000026</v>
      </c>
      <c r="CD437" s="2">
        <v>9334.7670000000016</v>
      </c>
      <c r="CE437" s="2">
        <v>9124.2810000000009</v>
      </c>
      <c r="CF437" s="2">
        <v>9069.4320000000007</v>
      </c>
      <c r="CG437" s="2">
        <v>8787.5430000000015</v>
      </c>
      <c r="CH437" s="2">
        <v>8769.0000000000018</v>
      </c>
      <c r="CI437" s="2">
        <v>8478.1920000000009</v>
      </c>
    </row>
    <row r="438" spans="1:112" x14ac:dyDescent="0.2">
      <c r="A438" s="7">
        <v>44989</v>
      </c>
      <c r="B438" s="2">
        <f t="shared" si="120"/>
        <v>8752</v>
      </c>
      <c r="C438" s="2">
        <f t="shared" si="121"/>
        <v>8691</v>
      </c>
      <c r="D438" s="2">
        <f t="shared" si="122"/>
        <v>8698</v>
      </c>
      <c r="E438" s="2">
        <f t="shared" si="123"/>
        <v>9068</v>
      </c>
      <c r="F438" s="2">
        <f t="shared" si="124"/>
        <v>9031</v>
      </c>
      <c r="G438" s="2">
        <f t="shared" si="125"/>
        <v>9125</v>
      </c>
      <c r="H438" s="2">
        <f t="shared" si="126"/>
        <v>9178</v>
      </c>
      <c r="I438" s="2">
        <f t="shared" si="127"/>
        <v>9188</v>
      </c>
      <c r="J438" s="2">
        <f t="shared" si="128"/>
        <v>9267</v>
      </c>
      <c r="K438" s="2">
        <f t="shared" si="129"/>
        <v>9470</v>
      </c>
      <c r="L438" s="2">
        <f t="shared" si="130"/>
        <v>9696</v>
      </c>
      <c r="M438" s="2">
        <f t="shared" si="131"/>
        <v>9837</v>
      </c>
      <c r="N438" s="2">
        <f t="shared" si="132"/>
        <v>9949</v>
      </c>
      <c r="O438" s="2">
        <f t="shared" si="133"/>
        <v>9879</v>
      </c>
      <c r="P438" s="2">
        <f t="shared" si="134"/>
        <v>9700</v>
      </c>
      <c r="Q438" s="2">
        <f t="shared" si="135"/>
        <v>9867</v>
      </c>
      <c r="R438" s="2">
        <f t="shared" si="136"/>
        <v>9726</v>
      </c>
      <c r="S438" s="2">
        <f t="shared" si="137"/>
        <v>9831</v>
      </c>
      <c r="T438" s="2">
        <f t="shared" si="138"/>
        <v>9806</v>
      </c>
      <c r="U438" s="2">
        <f t="shared" si="139"/>
        <v>9584</v>
      </c>
      <c r="V438" s="2">
        <f t="shared" si="140"/>
        <v>9527</v>
      </c>
      <c r="W438" s="2">
        <f t="shared" si="141"/>
        <v>9231</v>
      </c>
      <c r="X438" s="2">
        <f t="shared" si="142"/>
        <v>9211</v>
      </c>
      <c r="Y438" s="2">
        <f t="shared" si="143"/>
        <v>8906</v>
      </c>
      <c r="AA438" s="2">
        <f t="shared" si="144"/>
        <v>0</v>
      </c>
      <c r="AB438" s="2">
        <f t="shared" si="145"/>
        <v>9949</v>
      </c>
      <c r="AC438" s="2">
        <f t="shared" si="146"/>
        <v>9527</v>
      </c>
      <c r="AE438" s="10">
        <v>7</v>
      </c>
      <c r="AF438" s="2">
        <f t="shared" si="147"/>
        <v>0</v>
      </c>
      <c r="AG438" s="2">
        <f t="shared" si="148"/>
        <v>125800</v>
      </c>
      <c r="AH438" s="2">
        <f t="shared" si="149"/>
        <v>99418</v>
      </c>
      <c r="AI438" s="2">
        <f t="shared" si="150"/>
        <v>225218</v>
      </c>
      <c r="AK438">
        <f t="shared" si="151"/>
        <v>3</v>
      </c>
      <c r="AL438">
        <f t="shared" si="152"/>
        <v>2023</v>
      </c>
      <c r="BK438">
        <v>44990</v>
      </c>
      <c r="BL438" s="2">
        <v>8324.4989999999998</v>
      </c>
      <c r="BM438" s="2">
        <v>8292.8250000000007</v>
      </c>
      <c r="BN438" s="2">
        <v>8277.4439999999995</v>
      </c>
      <c r="BO438" s="2">
        <v>8615.5979999999981</v>
      </c>
      <c r="BP438" s="2">
        <v>8544.5699999999979</v>
      </c>
      <c r="BQ438" s="2">
        <v>8620.9619999999995</v>
      </c>
      <c r="BR438" s="2">
        <v>8635.98</v>
      </c>
      <c r="BS438" s="2">
        <v>8605.8690000000006</v>
      </c>
      <c r="BT438" s="2">
        <v>8594.4449999999997</v>
      </c>
      <c r="BU438" s="2">
        <v>8811.6450000000023</v>
      </c>
      <c r="BV438" s="2">
        <v>9000.6479999999992</v>
      </c>
      <c r="BW438" s="2">
        <v>8996.9669999999987</v>
      </c>
      <c r="BX438" s="2">
        <v>9108.5759999999991</v>
      </c>
      <c r="BY438" s="2">
        <v>9055.4849999999988</v>
      </c>
      <c r="BZ438" s="2">
        <v>8989.6470000000008</v>
      </c>
      <c r="CA438" s="2">
        <v>9026.6969999999983</v>
      </c>
      <c r="CB438" s="2">
        <v>8947.884</v>
      </c>
      <c r="CC438" s="2">
        <v>9090.5160000000014</v>
      </c>
      <c r="CD438" s="2">
        <v>9151.2089999999971</v>
      </c>
      <c r="CE438" s="2">
        <v>9026.7900000000009</v>
      </c>
      <c r="CF438" s="2">
        <v>8982.93</v>
      </c>
      <c r="CG438" s="2">
        <v>8828.8949999999986</v>
      </c>
      <c r="CH438" s="2">
        <v>8820.3959999999988</v>
      </c>
      <c r="CI438" s="2">
        <v>8609.9490000000005</v>
      </c>
    </row>
    <row r="439" spans="1:112" x14ac:dyDescent="0.2">
      <c r="A439" s="7">
        <v>44990</v>
      </c>
      <c r="B439" s="2">
        <f t="shared" si="120"/>
        <v>8744</v>
      </c>
      <c r="C439" s="2">
        <f t="shared" si="121"/>
        <v>8711</v>
      </c>
      <c r="D439" s="2">
        <f t="shared" si="122"/>
        <v>8695</v>
      </c>
      <c r="E439" s="2">
        <f t="shared" si="123"/>
        <v>9050</v>
      </c>
      <c r="F439" s="2">
        <f t="shared" si="124"/>
        <v>8975</v>
      </c>
      <c r="G439" s="2">
        <f t="shared" si="125"/>
        <v>9056</v>
      </c>
      <c r="H439" s="2">
        <f t="shared" si="126"/>
        <v>9071</v>
      </c>
      <c r="I439" s="2">
        <f t="shared" si="127"/>
        <v>9040</v>
      </c>
      <c r="J439" s="2">
        <f t="shared" si="128"/>
        <v>9028</v>
      </c>
      <c r="K439" s="2">
        <f t="shared" si="129"/>
        <v>9256</v>
      </c>
      <c r="L439" s="2">
        <f t="shared" si="130"/>
        <v>9455</v>
      </c>
      <c r="M439" s="2">
        <f t="shared" si="131"/>
        <v>9451</v>
      </c>
      <c r="N439" s="2">
        <f t="shared" si="132"/>
        <v>9568</v>
      </c>
      <c r="O439" s="2">
        <f t="shared" si="133"/>
        <v>9512</v>
      </c>
      <c r="P439" s="2">
        <f t="shared" si="134"/>
        <v>9443</v>
      </c>
      <c r="Q439" s="2">
        <f t="shared" si="135"/>
        <v>9482</v>
      </c>
      <c r="R439" s="2">
        <f t="shared" si="136"/>
        <v>9399</v>
      </c>
      <c r="S439" s="2">
        <f t="shared" si="137"/>
        <v>9549</v>
      </c>
      <c r="T439" s="2">
        <f t="shared" si="138"/>
        <v>9613</v>
      </c>
      <c r="U439" s="2">
        <f t="shared" si="139"/>
        <v>9482</v>
      </c>
      <c r="V439" s="2">
        <f t="shared" si="140"/>
        <v>9436</v>
      </c>
      <c r="W439" s="2">
        <f t="shared" si="141"/>
        <v>9274</v>
      </c>
      <c r="X439" s="2">
        <f t="shared" si="142"/>
        <v>9265</v>
      </c>
      <c r="Y439" s="2">
        <f t="shared" si="143"/>
        <v>9044</v>
      </c>
      <c r="AA439" s="2">
        <f t="shared" si="144"/>
        <v>0</v>
      </c>
      <c r="AB439" s="2">
        <f t="shared" si="145"/>
        <v>9613</v>
      </c>
      <c r="AC439" s="2">
        <f t="shared" si="146"/>
        <v>9436</v>
      </c>
      <c r="AE439" s="10">
        <v>1</v>
      </c>
      <c r="AF439" s="2">
        <f t="shared" si="147"/>
        <v>0</v>
      </c>
      <c r="AG439" s="2">
        <f t="shared" si="148"/>
        <v>122278</v>
      </c>
      <c r="AH439" s="2">
        <f t="shared" si="149"/>
        <v>99321</v>
      </c>
      <c r="AI439" s="2">
        <f t="shared" si="150"/>
        <v>221599</v>
      </c>
      <c r="AK439">
        <f t="shared" si="151"/>
        <v>3</v>
      </c>
      <c r="AL439">
        <f t="shared" si="152"/>
        <v>2023</v>
      </c>
      <c r="BK439">
        <v>44991</v>
      </c>
      <c r="BL439" s="2">
        <v>8452.3169999999991</v>
      </c>
      <c r="BM439" s="2">
        <v>8460.9060000000009</v>
      </c>
      <c r="BN439" s="2">
        <v>8456.6010000000006</v>
      </c>
      <c r="BO439" s="2">
        <v>8876.3339999999989</v>
      </c>
      <c r="BP439" s="2">
        <v>9371.5469999999987</v>
      </c>
      <c r="BQ439" s="2">
        <v>9569.1839999999993</v>
      </c>
      <c r="BR439" s="2">
        <v>9969.6720000000005</v>
      </c>
      <c r="BS439" s="2">
        <v>10466.108999999997</v>
      </c>
      <c r="BT439" s="2">
        <v>11036.256000000003</v>
      </c>
      <c r="BU439" s="2">
        <v>11345.277000000002</v>
      </c>
      <c r="BV439" s="2">
        <v>11480.781000000001</v>
      </c>
      <c r="BW439" s="2">
        <v>11521.244999999999</v>
      </c>
      <c r="BX439" s="2">
        <v>11669.363999999998</v>
      </c>
      <c r="BY439" s="2">
        <v>11674.539000000001</v>
      </c>
      <c r="BZ439" s="2">
        <v>11154.57</v>
      </c>
      <c r="CA439" s="2">
        <v>10810.298999999999</v>
      </c>
      <c r="CB439" s="2">
        <v>10892.172</v>
      </c>
      <c r="CC439" s="2">
        <v>11063.225999999999</v>
      </c>
      <c r="CD439" s="2">
        <v>10773.807000000003</v>
      </c>
      <c r="CE439" s="2">
        <v>10220.796</v>
      </c>
      <c r="CF439" s="2">
        <v>9940.3950000000023</v>
      </c>
      <c r="CG439" s="2">
        <v>9929.9969999999994</v>
      </c>
      <c r="CH439" s="2">
        <v>9898.9919999999984</v>
      </c>
      <c r="CI439" s="2">
        <v>9197.4930000000004</v>
      </c>
    </row>
    <row r="440" spans="1:112" x14ac:dyDescent="0.2">
      <c r="A440" s="7">
        <v>44991</v>
      </c>
      <c r="B440" s="2">
        <f t="shared" si="120"/>
        <v>8879</v>
      </c>
      <c r="C440" s="2">
        <f t="shared" si="121"/>
        <v>8888</v>
      </c>
      <c r="D440" s="2">
        <f t="shared" si="122"/>
        <v>8883</v>
      </c>
      <c r="E440" s="2">
        <f t="shared" si="123"/>
        <v>9324</v>
      </c>
      <c r="F440" s="2">
        <f t="shared" si="124"/>
        <v>9844</v>
      </c>
      <c r="G440" s="2">
        <f t="shared" si="125"/>
        <v>10052</v>
      </c>
      <c r="H440" s="2">
        <f t="shared" si="126"/>
        <v>10472</v>
      </c>
      <c r="I440" s="2">
        <f t="shared" si="127"/>
        <v>10994</v>
      </c>
      <c r="J440" s="2">
        <f t="shared" si="128"/>
        <v>11593</v>
      </c>
      <c r="K440" s="2">
        <f t="shared" si="129"/>
        <v>11917</v>
      </c>
      <c r="L440" s="2">
        <f t="shared" si="130"/>
        <v>12060</v>
      </c>
      <c r="M440" s="2">
        <f t="shared" si="131"/>
        <v>12102</v>
      </c>
      <c r="N440" s="2">
        <f t="shared" si="132"/>
        <v>12258</v>
      </c>
      <c r="O440" s="2">
        <f t="shared" si="133"/>
        <v>12263</v>
      </c>
      <c r="P440" s="2">
        <f t="shared" si="134"/>
        <v>11717</v>
      </c>
      <c r="Q440" s="2">
        <f t="shared" si="135"/>
        <v>11355</v>
      </c>
      <c r="R440" s="2">
        <f t="shared" si="136"/>
        <v>11441</v>
      </c>
      <c r="S440" s="2">
        <f t="shared" si="137"/>
        <v>11621</v>
      </c>
      <c r="T440" s="2">
        <f t="shared" si="138"/>
        <v>11317</v>
      </c>
      <c r="U440" s="2">
        <f t="shared" si="139"/>
        <v>10736</v>
      </c>
      <c r="V440" s="2">
        <f t="shared" si="140"/>
        <v>10442</v>
      </c>
      <c r="W440" s="2">
        <f t="shared" si="141"/>
        <v>10431</v>
      </c>
      <c r="X440" s="2">
        <f t="shared" si="142"/>
        <v>10398</v>
      </c>
      <c r="Y440" s="2">
        <f t="shared" si="143"/>
        <v>9661</v>
      </c>
      <c r="AA440" s="2">
        <f t="shared" si="144"/>
        <v>12102</v>
      </c>
      <c r="AB440" s="2">
        <f t="shared" si="145"/>
        <v>12263</v>
      </c>
      <c r="AC440" s="2">
        <f t="shared" si="146"/>
        <v>10472</v>
      </c>
      <c r="AE440" s="10">
        <v>2</v>
      </c>
      <c r="AF440" s="2">
        <f t="shared" si="147"/>
        <v>103781</v>
      </c>
      <c r="AG440" s="2">
        <f t="shared" si="148"/>
        <v>47593</v>
      </c>
      <c r="AH440" s="2">
        <f t="shared" si="149"/>
        <v>107274</v>
      </c>
      <c r="AI440" s="2">
        <f t="shared" si="150"/>
        <v>258648</v>
      </c>
      <c r="AK440">
        <f t="shared" si="151"/>
        <v>3</v>
      </c>
      <c r="AL440">
        <f t="shared" si="152"/>
        <v>2023</v>
      </c>
      <c r="BK440">
        <v>44992</v>
      </c>
      <c r="BL440" s="2">
        <v>9260.6010000000006</v>
      </c>
      <c r="BM440" s="2">
        <v>9200.76</v>
      </c>
      <c r="BN440" s="2">
        <v>9065.7750000000015</v>
      </c>
      <c r="BO440" s="2">
        <v>9102.366</v>
      </c>
      <c r="BP440" s="2">
        <v>9693.8819999999996</v>
      </c>
      <c r="BQ440" s="2">
        <v>10145.268</v>
      </c>
      <c r="BR440" s="2">
        <v>10575.416999999999</v>
      </c>
      <c r="BS440" s="2">
        <v>10776.011999999999</v>
      </c>
      <c r="BT440" s="2">
        <v>11165.154</v>
      </c>
      <c r="BU440" s="2">
        <v>13069.197000000002</v>
      </c>
      <c r="BV440" s="2">
        <v>14432.237999999998</v>
      </c>
      <c r="BW440" s="2">
        <v>14568.821999999996</v>
      </c>
      <c r="BX440" s="2">
        <v>14498.255999999998</v>
      </c>
      <c r="BY440" s="2">
        <v>14321.207999999997</v>
      </c>
      <c r="BZ440" s="2">
        <v>11405.852999999997</v>
      </c>
      <c r="CA440" s="2">
        <v>10983.561000000002</v>
      </c>
      <c r="CB440" s="2">
        <v>11257.002</v>
      </c>
      <c r="CC440" s="2">
        <v>11119.383000000002</v>
      </c>
      <c r="CD440" s="2">
        <v>11107.74</v>
      </c>
      <c r="CE440" s="2">
        <v>10611.290999999997</v>
      </c>
      <c r="CF440" s="2">
        <v>10534.131000000001</v>
      </c>
      <c r="CG440" s="2">
        <v>10253.718000000003</v>
      </c>
      <c r="CH440" s="2">
        <v>9875.4330000000009</v>
      </c>
      <c r="CI440" s="2">
        <v>9280.4220000000005</v>
      </c>
    </row>
    <row r="441" spans="1:112" x14ac:dyDescent="0.2">
      <c r="A441" s="7">
        <v>44992</v>
      </c>
      <c r="B441" s="2">
        <f t="shared" si="120"/>
        <v>9728</v>
      </c>
      <c r="C441" s="2">
        <f t="shared" si="121"/>
        <v>9665</v>
      </c>
      <c r="D441" s="2">
        <f t="shared" si="122"/>
        <v>9523</v>
      </c>
      <c r="E441" s="2">
        <f t="shared" si="123"/>
        <v>9561</v>
      </c>
      <c r="F441" s="2">
        <f t="shared" si="124"/>
        <v>10183</v>
      </c>
      <c r="G441" s="2">
        <f t="shared" si="125"/>
        <v>10657</v>
      </c>
      <c r="H441" s="2">
        <f t="shared" si="126"/>
        <v>11109</v>
      </c>
      <c r="I441" s="2">
        <f t="shared" si="127"/>
        <v>11319</v>
      </c>
      <c r="J441" s="2">
        <f t="shared" si="128"/>
        <v>11728</v>
      </c>
      <c r="K441" s="2">
        <f t="shared" si="129"/>
        <v>13728</v>
      </c>
      <c r="L441" s="2">
        <f t="shared" si="130"/>
        <v>15160</v>
      </c>
      <c r="M441" s="2">
        <f t="shared" si="131"/>
        <v>15304</v>
      </c>
      <c r="N441" s="2">
        <f t="shared" si="132"/>
        <v>15229</v>
      </c>
      <c r="O441" s="2">
        <f t="shared" si="133"/>
        <v>15043</v>
      </c>
      <c r="P441" s="2">
        <f t="shared" si="134"/>
        <v>11981</v>
      </c>
      <c r="Q441" s="2">
        <f t="shared" si="135"/>
        <v>11537</v>
      </c>
      <c r="R441" s="2">
        <f t="shared" si="136"/>
        <v>11825</v>
      </c>
      <c r="S441" s="2">
        <f t="shared" si="137"/>
        <v>11680</v>
      </c>
      <c r="T441" s="2">
        <f t="shared" si="138"/>
        <v>11668</v>
      </c>
      <c r="U441" s="2">
        <f t="shared" si="139"/>
        <v>11146</v>
      </c>
      <c r="V441" s="2">
        <f t="shared" si="140"/>
        <v>11065</v>
      </c>
      <c r="W441" s="2">
        <f t="shared" si="141"/>
        <v>10771</v>
      </c>
      <c r="X441" s="2">
        <f t="shared" si="142"/>
        <v>10373</v>
      </c>
      <c r="Y441" s="2">
        <f t="shared" si="143"/>
        <v>9748</v>
      </c>
      <c r="AA441" s="2">
        <f t="shared" si="144"/>
        <v>15304</v>
      </c>
      <c r="AB441" s="2">
        <f t="shared" si="145"/>
        <v>15229</v>
      </c>
      <c r="AC441" s="2">
        <f t="shared" si="146"/>
        <v>11109</v>
      </c>
      <c r="AE441" s="10">
        <v>3</v>
      </c>
      <c r="AF441" s="2">
        <f t="shared" si="147"/>
        <v>113558</v>
      </c>
      <c r="AG441" s="2">
        <f t="shared" si="148"/>
        <v>53790</v>
      </c>
      <c r="AH441" s="2">
        <f t="shared" si="149"/>
        <v>112383</v>
      </c>
      <c r="AI441" s="2">
        <f t="shared" si="150"/>
        <v>279731</v>
      </c>
      <c r="AK441">
        <f t="shared" si="151"/>
        <v>3</v>
      </c>
      <c r="AL441">
        <f t="shared" si="152"/>
        <v>2023</v>
      </c>
      <c r="BK441">
        <v>44993</v>
      </c>
      <c r="BL441" s="2">
        <v>9354.0930000000008</v>
      </c>
      <c r="BM441" s="2">
        <v>9253.5840000000026</v>
      </c>
      <c r="BN441" s="2">
        <v>9046.3619999999992</v>
      </c>
      <c r="BO441" s="2">
        <v>9013.7579999999998</v>
      </c>
      <c r="BP441" s="2">
        <v>9503.9969999999994</v>
      </c>
      <c r="BQ441" s="2">
        <v>10003.518</v>
      </c>
      <c r="BR441" s="2">
        <v>10327.485000000001</v>
      </c>
      <c r="BS441" s="2">
        <v>10679.151</v>
      </c>
      <c r="BT441" s="2">
        <v>11186.694</v>
      </c>
      <c r="BU441" s="2">
        <v>11504.522999999999</v>
      </c>
      <c r="BV441" s="2">
        <v>11607.984</v>
      </c>
      <c r="BW441" s="2">
        <v>11390.576999999999</v>
      </c>
      <c r="BX441" s="2">
        <v>11585.649000000001</v>
      </c>
      <c r="BY441" s="2">
        <v>11521.539000000002</v>
      </c>
      <c r="BZ441" s="2">
        <v>11225.004000000001</v>
      </c>
      <c r="CA441" s="2">
        <v>10926.903</v>
      </c>
      <c r="CB441" s="2">
        <v>11036.001</v>
      </c>
      <c r="CC441" s="2">
        <v>10924.5</v>
      </c>
      <c r="CD441" s="2">
        <v>11000.502000000002</v>
      </c>
      <c r="CE441" s="2">
        <v>10666.539000000001</v>
      </c>
      <c r="CF441" s="2">
        <v>10327.907999999999</v>
      </c>
      <c r="CG441" s="2">
        <v>10100.949000000002</v>
      </c>
      <c r="CH441" s="2">
        <v>9741.2219999999998</v>
      </c>
      <c r="CI441" s="2">
        <v>9256.9619999999995</v>
      </c>
    </row>
    <row r="442" spans="1:112" x14ac:dyDescent="0.2">
      <c r="A442" s="7">
        <v>44993</v>
      </c>
      <c r="B442" s="2">
        <f t="shared" si="120"/>
        <v>9826</v>
      </c>
      <c r="C442" s="2">
        <f t="shared" si="121"/>
        <v>9720</v>
      </c>
      <c r="D442" s="2">
        <f t="shared" si="122"/>
        <v>9503</v>
      </c>
      <c r="E442" s="2">
        <f t="shared" si="123"/>
        <v>9468</v>
      </c>
      <c r="F442" s="2">
        <f t="shared" si="124"/>
        <v>9983</v>
      </c>
      <c r="G442" s="2">
        <f t="shared" si="125"/>
        <v>10508</v>
      </c>
      <c r="H442" s="2">
        <f t="shared" si="126"/>
        <v>10848</v>
      </c>
      <c r="I442" s="2">
        <f t="shared" si="127"/>
        <v>11218</v>
      </c>
      <c r="J442" s="2">
        <f t="shared" si="128"/>
        <v>11751</v>
      </c>
      <c r="K442" s="2">
        <f t="shared" si="129"/>
        <v>12085</v>
      </c>
      <c r="L442" s="2">
        <f t="shared" si="130"/>
        <v>12193</v>
      </c>
      <c r="M442" s="2">
        <f t="shared" si="131"/>
        <v>11965</v>
      </c>
      <c r="N442" s="2">
        <f t="shared" si="132"/>
        <v>12170</v>
      </c>
      <c r="O442" s="2">
        <f t="shared" si="133"/>
        <v>12103</v>
      </c>
      <c r="P442" s="2">
        <f t="shared" si="134"/>
        <v>11791</v>
      </c>
      <c r="Q442" s="2">
        <f t="shared" si="135"/>
        <v>11478</v>
      </c>
      <c r="R442" s="2">
        <f t="shared" si="136"/>
        <v>11593</v>
      </c>
      <c r="S442" s="2">
        <f t="shared" si="137"/>
        <v>11475</v>
      </c>
      <c r="T442" s="2">
        <f t="shared" si="138"/>
        <v>11555</v>
      </c>
      <c r="U442" s="2">
        <f t="shared" si="139"/>
        <v>11204</v>
      </c>
      <c r="V442" s="2">
        <f t="shared" si="140"/>
        <v>10849</v>
      </c>
      <c r="W442" s="2">
        <f t="shared" si="141"/>
        <v>10610</v>
      </c>
      <c r="X442" s="2">
        <f t="shared" si="142"/>
        <v>10232</v>
      </c>
      <c r="Y442" s="2">
        <f t="shared" si="143"/>
        <v>9724</v>
      </c>
      <c r="AA442" s="2">
        <f t="shared" si="144"/>
        <v>12193</v>
      </c>
      <c r="AB442" s="2">
        <f t="shared" si="145"/>
        <v>12170</v>
      </c>
      <c r="AC442" s="2">
        <f t="shared" si="146"/>
        <v>10849</v>
      </c>
      <c r="AE442" s="10">
        <v>4</v>
      </c>
      <c r="AF442" s="2">
        <f t="shared" si="147"/>
        <v>105039</v>
      </c>
      <c r="AG442" s="2">
        <f t="shared" si="148"/>
        <v>47542</v>
      </c>
      <c r="AH442" s="2">
        <f t="shared" si="149"/>
        <v>111271</v>
      </c>
      <c r="AI442" s="2">
        <f t="shared" si="150"/>
        <v>263852</v>
      </c>
      <c r="AK442">
        <f t="shared" si="151"/>
        <v>3</v>
      </c>
      <c r="AL442">
        <f t="shared" si="152"/>
        <v>2023</v>
      </c>
      <c r="BK442">
        <v>44994</v>
      </c>
      <c r="BL442" s="2">
        <v>9253.9830000000002</v>
      </c>
      <c r="BM442" s="2">
        <v>9178.9410000000007</v>
      </c>
      <c r="BN442" s="2">
        <v>8989.8030000000017</v>
      </c>
      <c r="BO442" s="2">
        <v>9050.4030000000002</v>
      </c>
      <c r="BP442" s="2">
        <v>9520.4759999999987</v>
      </c>
      <c r="BQ442" s="2">
        <v>9611.8469999999998</v>
      </c>
      <c r="BR442" s="2">
        <v>10409.196</v>
      </c>
      <c r="BS442" s="2">
        <v>10608.465000000002</v>
      </c>
      <c r="BT442" s="2">
        <v>11202.324000000001</v>
      </c>
      <c r="BU442" s="2">
        <v>11112.198</v>
      </c>
      <c r="BV442" s="2">
        <v>11343.617999999999</v>
      </c>
      <c r="BW442" s="2">
        <v>11422.356</v>
      </c>
      <c r="BX442" s="2">
        <v>11579.837999999998</v>
      </c>
      <c r="BY442" s="2">
        <v>11537.484</v>
      </c>
      <c r="BZ442" s="2">
        <v>11295.228000000001</v>
      </c>
      <c r="CA442" s="2">
        <v>10610.271000000002</v>
      </c>
      <c r="CB442" s="2">
        <v>10534.14</v>
      </c>
      <c r="CC442" s="2">
        <v>10513.659000000001</v>
      </c>
      <c r="CD442" s="2">
        <v>10513.998000000001</v>
      </c>
      <c r="CE442" s="2">
        <v>10165.494000000001</v>
      </c>
      <c r="CF442" s="2">
        <v>10042.902000000002</v>
      </c>
      <c r="CG442" s="2">
        <v>9855.7679999999982</v>
      </c>
      <c r="CH442" s="2">
        <v>9436.5</v>
      </c>
      <c r="CI442" s="2">
        <v>9065.012999999999</v>
      </c>
    </row>
    <row r="443" spans="1:112" x14ac:dyDescent="0.2">
      <c r="A443" s="7">
        <v>44994</v>
      </c>
      <c r="B443" s="2">
        <f t="shared" si="120"/>
        <v>9721</v>
      </c>
      <c r="C443" s="2">
        <f t="shared" si="121"/>
        <v>9642</v>
      </c>
      <c r="D443" s="2">
        <f t="shared" si="122"/>
        <v>9443</v>
      </c>
      <c r="E443" s="2">
        <f t="shared" si="123"/>
        <v>9507</v>
      </c>
      <c r="F443" s="2">
        <f t="shared" si="124"/>
        <v>10001</v>
      </c>
      <c r="G443" s="2">
        <f t="shared" si="125"/>
        <v>10097</v>
      </c>
      <c r="H443" s="2">
        <f t="shared" si="126"/>
        <v>10934</v>
      </c>
      <c r="I443" s="2">
        <f t="shared" si="127"/>
        <v>11143</v>
      </c>
      <c r="J443" s="2">
        <f t="shared" si="128"/>
        <v>11767</v>
      </c>
      <c r="K443" s="2">
        <f t="shared" si="129"/>
        <v>11673</v>
      </c>
      <c r="L443" s="2">
        <f t="shared" si="130"/>
        <v>11916</v>
      </c>
      <c r="M443" s="2">
        <f t="shared" si="131"/>
        <v>11998</v>
      </c>
      <c r="N443" s="2">
        <f t="shared" si="132"/>
        <v>12164</v>
      </c>
      <c r="O443" s="2">
        <f t="shared" si="133"/>
        <v>12119</v>
      </c>
      <c r="P443" s="2">
        <f t="shared" si="134"/>
        <v>11865</v>
      </c>
      <c r="Q443" s="2">
        <f t="shared" si="135"/>
        <v>11145</v>
      </c>
      <c r="R443" s="2">
        <f t="shared" si="136"/>
        <v>11065</v>
      </c>
      <c r="S443" s="2">
        <f t="shared" si="137"/>
        <v>11044</v>
      </c>
      <c r="T443" s="2">
        <f t="shared" si="138"/>
        <v>11044</v>
      </c>
      <c r="U443" s="2">
        <f t="shared" si="139"/>
        <v>10678</v>
      </c>
      <c r="V443" s="2">
        <f t="shared" si="140"/>
        <v>10549</v>
      </c>
      <c r="W443" s="2">
        <f t="shared" si="141"/>
        <v>10353</v>
      </c>
      <c r="X443" s="2">
        <f t="shared" si="142"/>
        <v>9912</v>
      </c>
      <c r="Y443" s="2">
        <f t="shared" si="143"/>
        <v>9522</v>
      </c>
      <c r="AA443" s="2">
        <f t="shared" si="144"/>
        <v>11998</v>
      </c>
      <c r="AB443" s="2">
        <f t="shared" si="145"/>
        <v>12164</v>
      </c>
      <c r="AC443" s="2">
        <f t="shared" si="146"/>
        <v>10934</v>
      </c>
      <c r="AE443" s="10">
        <v>5</v>
      </c>
      <c r="AF443" s="2">
        <f t="shared" si="147"/>
        <v>102328</v>
      </c>
      <c r="AG443" s="2">
        <f t="shared" si="148"/>
        <v>47293</v>
      </c>
      <c r="AH443" s="2">
        <f t="shared" si="149"/>
        <v>109681</v>
      </c>
      <c r="AI443" s="2">
        <f t="shared" si="150"/>
        <v>259302</v>
      </c>
      <c r="AK443">
        <f t="shared" si="151"/>
        <v>3</v>
      </c>
      <c r="AL443">
        <f t="shared" si="152"/>
        <v>2023</v>
      </c>
      <c r="BK443">
        <v>44995</v>
      </c>
      <c r="BL443" s="2">
        <v>9099.9390000000003</v>
      </c>
      <c r="BM443" s="2">
        <v>9120.9599999999991</v>
      </c>
      <c r="BN443" s="2">
        <v>8945.6639999999989</v>
      </c>
      <c r="BO443" s="2">
        <v>9084.1230000000032</v>
      </c>
      <c r="BP443" s="2">
        <v>9157.5359999999982</v>
      </c>
      <c r="BQ443" s="2">
        <v>9510.1919999999991</v>
      </c>
      <c r="BR443" s="2">
        <v>9924.5549999999985</v>
      </c>
      <c r="BS443" s="2">
        <v>10204.532999999999</v>
      </c>
      <c r="BT443" s="2">
        <v>10344.698999999997</v>
      </c>
      <c r="BU443" s="2">
        <v>10492.779</v>
      </c>
      <c r="BV443" s="2">
        <v>10635.290999999999</v>
      </c>
      <c r="BW443" s="2">
        <v>10668.824999999999</v>
      </c>
      <c r="BX443" s="2">
        <v>10623.314999999999</v>
      </c>
      <c r="BY443" s="2">
        <v>10480.112999999999</v>
      </c>
      <c r="BZ443" s="2">
        <v>10262.078999999998</v>
      </c>
      <c r="CA443" s="2">
        <v>10116.219000000001</v>
      </c>
      <c r="CB443" s="2">
        <v>9866.7899999999991</v>
      </c>
      <c r="CC443" s="2">
        <v>9500.9580000000005</v>
      </c>
      <c r="CD443" s="2">
        <v>9382.6649999999991</v>
      </c>
      <c r="CE443" s="2">
        <v>9109.5690000000013</v>
      </c>
      <c r="CF443" s="2">
        <v>8877.9839999999986</v>
      </c>
      <c r="CG443" s="2">
        <v>8732.8829999999998</v>
      </c>
      <c r="CH443" s="2">
        <v>8549.5740000000023</v>
      </c>
      <c r="CI443" s="2">
        <v>8315.8230000000003</v>
      </c>
    </row>
    <row r="444" spans="1:112" x14ac:dyDescent="0.2">
      <c r="A444" s="7">
        <v>44995</v>
      </c>
      <c r="B444" s="2">
        <f t="shared" si="120"/>
        <v>9559</v>
      </c>
      <c r="C444" s="2">
        <f t="shared" si="121"/>
        <v>9581</v>
      </c>
      <c r="D444" s="2">
        <f t="shared" si="122"/>
        <v>9397</v>
      </c>
      <c r="E444" s="2">
        <f t="shared" si="123"/>
        <v>9542</v>
      </c>
      <c r="F444" s="2">
        <f t="shared" si="124"/>
        <v>9619</v>
      </c>
      <c r="G444" s="2">
        <f t="shared" si="125"/>
        <v>9990</v>
      </c>
      <c r="H444" s="2">
        <f t="shared" si="126"/>
        <v>10425</v>
      </c>
      <c r="I444" s="2">
        <f t="shared" si="127"/>
        <v>10719</v>
      </c>
      <c r="J444" s="2">
        <f t="shared" si="128"/>
        <v>10866</v>
      </c>
      <c r="K444" s="2">
        <f t="shared" si="129"/>
        <v>11022</v>
      </c>
      <c r="L444" s="2">
        <f t="shared" si="130"/>
        <v>11172</v>
      </c>
      <c r="M444" s="2">
        <f t="shared" si="131"/>
        <v>11207</v>
      </c>
      <c r="N444" s="2">
        <f t="shared" si="132"/>
        <v>11159</v>
      </c>
      <c r="O444" s="2">
        <f t="shared" si="133"/>
        <v>11009</v>
      </c>
      <c r="P444" s="2">
        <f t="shared" si="134"/>
        <v>10780</v>
      </c>
      <c r="Q444" s="2">
        <f t="shared" si="135"/>
        <v>10626</v>
      </c>
      <c r="R444" s="2">
        <f t="shared" si="136"/>
        <v>10364</v>
      </c>
      <c r="S444" s="2">
        <f t="shared" si="137"/>
        <v>9980</v>
      </c>
      <c r="T444" s="2">
        <f t="shared" si="138"/>
        <v>9856</v>
      </c>
      <c r="U444" s="2">
        <f t="shared" si="139"/>
        <v>9569</v>
      </c>
      <c r="V444" s="2">
        <f t="shared" si="140"/>
        <v>9326</v>
      </c>
      <c r="W444" s="2">
        <f t="shared" si="141"/>
        <v>9173</v>
      </c>
      <c r="X444" s="2">
        <f t="shared" si="142"/>
        <v>8981</v>
      </c>
      <c r="Y444" s="2">
        <f t="shared" si="143"/>
        <v>8735</v>
      </c>
      <c r="AA444" s="2">
        <f t="shared" si="144"/>
        <v>11207</v>
      </c>
      <c r="AB444" s="2">
        <f t="shared" si="145"/>
        <v>11159</v>
      </c>
      <c r="AC444" s="2">
        <f t="shared" si="146"/>
        <v>10425</v>
      </c>
      <c r="AE444" s="10">
        <v>6</v>
      </c>
      <c r="AF444" s="2">
        <f t="shared" si="147"/>
        <v>94755</v>
      </c>
      <c r="AG444" s="2">
        <f t="shared" si="148"/>
        <v>43574</v>
      </c>
      <c r="AH444" s="2">
        <f t="shared" si="149"/>
        <v>104328</v>
      </c>
      <c r="AI444" s="2">
        <f t="shared" si="150"/>
        <v>242657</v>
      </c>
      <c r="AK444">
        <f t="shared" si="151"/>
        <v>3</v>
      </c>
      <c r="AL444">
        <f t="shared" si="152"/>
        <v>2023</v>
      </c>
      <c r="BK444">
        <v>44996</v>
      </c>
      <c r="BL444" s="2">
        <v>8205.2879999999986</v>
      </c>
      <c r="BM444" s="2">
        <v>8161.7430000000004</v>
      </c>
      <c r="BN444" s="2">
        <v>8226.7259999999987</v>
      </c>
      <c r="BO444" s="2">
        <v>8561.9580000000005</v>
      </c>
      <c r="BP444" s="2">
        <v>8557.4459999999999</v>
      </c>
      <c r="BQ444" s="2">
        <v>8590.1849999999995</v>
      </c>
      <c r="BR444" s="2">
        <v>8543.7270000000008</v>
      </c>
      <c r="BS444" s="2">
        <v>8583.1500000000015</v>
      </c>
      <c r="BT444" s="2">
        <v>8639.3190000000013</v>
      </c>
      <c r="BU444" s="2">
        <v>8780.130000000001</v>
      </c>
      <c r="BV444" s="2">
        <v>8736.6299999999992</v>
      </c>
      <c r="BW444" s="2">
        <v>8806.0679999999993</v>
      </c>
      <c r="BX444" s="2">
        <v>8931.8520000000008</v>
      </c>
      <c r="BY444" s="2">
        <v>8854.5</v>
      </c>
      <c r="BZ444" s="2">
        <v>8790.8039999999983</v>
      </c>
      <c r="CA444" s="2">
        <v>8852.4089999999997</v>
      </c>
      <c r="CB444" s="2">
        <v>8613.1860000000015</v>
      </c>
      <c r="CC444" s="2">
        <v>8473.3109999999997</v>
      </c>
      <c r="CD444" s="2">
        <v>8594.3520000000008</v>
      </c>
      <c r="CE444" s="2">
        <v>8541.8520000000008</v>
      </c>
      <c r="CF444" s="2">
        <v>8440.08</v>
      </c>
      <c r="CG444" s="2">
        <v>8390.4750000000022</v>
      </c>
      <c r="CH444" s="2">
        <v>8225.2349999999988</v>
      </c>
      <c r="CI444" s="2">
        <v>7871.8829999999998</v>
      </c>
    </row>
    <row r="445" spans="1:112" x14ac:dyDescent="0.2">
      <c r="A445" s="7">
        <v>44996</v>
      </c>
      <c r="B445" s="2">
        <f t="shared" si="120"/>
        <v>8619</v>
      </c>
      <c r="C445" s="2">
        <f t="shared" si="121"/>
        <v>8573</v>
      </c>
      <c r="D445" s="2">
        <f t="shared" si="122"/>
        <v>8642</v>
      </c>
      <c r="E445" s="2">
        <f t="shared" si="123"/>
        <v>8994</v>
      </c>
      <c r="F445" s="2">
        <f t="shared" si="124"/>
        <v>8989</v>
      </c>
      <c r="G445" s="2">
        <f t="shared" si="125"/>
        <v>9023</v>
      </c>
      <c r="H445" s="2">
        <f t="shared" si="126"/>
        <v>8975</v>
      </c>
      <c r="I445" s="2">
        <f t="shared" si="127"/>
        <v>9016</v>
      </c>
      <c r="J445" s="2">
        <f t="shared" si="128"/>
        <v>9075</v>
      </c>
      <c r="K445" s="2">
        <f t="shared" si="129"/>
        <v>9223</v>
      </c>
      <c r="L445" s="2">
        <f t="shared" si="130"/>
        <v>9177</v>
      </c>
      <c r="M445" s="2">
        <f t="shared" si="131"/>
        <v>9250</v>
      </c>
      <c r="N445" s="2">
        <f t="shared" si="132"/>
        <v>9382</v>
      </c>
      <c r="O445" s="2">
        <f t="shared" si="133"/>
        <v>9301</v>
      </c>
      <c r="P445" s="2">
        <f t="shared" si="134"/>
        <v>9234</v>
      </c>
      <c r="Q445" s="2">
        <f t="shared" si="135"/>
        <v>9299</v>
      </c>
      <c r="R445" s="2">
        <f t="shared" si="136"/>
        <v>9048</v>
      </c>
      <c r="S445" s="2">
        <f t="shared" si="137"/>
        <v>8901</v>
      </c>
      <c r="T445" s="2">
        <f t="shared" si="138"/>
        <v>9028</v>
      </c>
      <c r="U445" s="2">
        <f t="shared" si="139"/>
        <v>8973</v>
      </c>
      <c r="V445" s="2">
        <f t="shared" si="140"/>
        <v>8866</v>
      </c>
      <c r="W445" s="2">
        <f t="shared" si="141"/>
        <v>8814</v>
      </c>
      <c r="X445" s="2">
        <f t="shared" si="142"/>
        <v>8640</v>
      </c>
      <c r="Y445" s="2">
        <f t="shared" si="143"/>
        <v>8269</v>
      </c>
      <c r="AA445" s="2">
        <f t="shared" si="144"/>
        <v>0</v>
      </c>
      <c r="AB445" s="2">
        <f t="shared" si="145"/>
        <v>9382</v>
      </c>
      <c r="AC445" s="2">
        <f t="shared" si="146"/>
        <v>9023</v>
      </c>
      <c r="AE445" s="10">
        <v>7</v>
      </c>
      <c r="AF445" s="2">
        <f t="shared" si="147"/>
        <v>0</v>
      </c>
      <c r="AG445" s="2">
        <f t="shared" si="148"/>
        <v>118907</v>
      </c>
      <c r="AH445" s="2">
        <f t="shared" si="149"/>
        <v>96404</v>
      </c>
      <c r="AI445" s="2">
        <f t="shared" si="150"/>
        <v>215311</v>
      </c>
      <c r="AK445">
        <f t="shared" si="151"/>
        <v>3</v>
      </c>
      <c r="AL445">
        <f t="shared" si="152"/>
        <v>2023</v>
      </c>
      <c r="BK445">
        <v>44997</v>
      </c>
      <c r="BL445" s="2">
        <v>7815.2609999999995</v>
      </c>
      <c r="BM445" s="2">
        <v>7813.6350000000002</v>
      </c>
      <c r="BN445" s="2">
        <v>0</v>
      </c>
      <c r="BO445" s="2">
        <v>7784.3580000000011</v>
      </c>
      <c r="BP445" s="2">
        <v>8209.6860000000015</v>
      </c>
      <c r="BQ445" s="2">
        <v>8306.8769999999986</v>
      </c>
      <c r="BR445" s="2">
        <v>8483.634</v>
      </c>
      <c r="BS445" s="2">
        <v>8286.0540000000001</v>
      </c>
      <c r="BT445" s="2">
        <v>8232.375</v>
      </c>
      <c r="BU445" s="2">
        <v>8435.7000000000007</v>
      </c>
      <c r="BV445" s="2">
        <v>8640.8130000000001</v>
      </c>
      <c r="BW445" s="2">
        <v>8583.5519999999997</v>
      </c>
      <c r="BX445" s="2">
        <v>8629.7249999999985</v>
      </c>
      <c r="BY445" s="2">
        <v>8616.9869999999992</v>
      </c>
      <c r="BZ445" s="2">
        <v>8645.7510000000002</v>
      </c>
      <c r="CA445" s="2">
        <v>8662.5149999999994</v>
      </c>
      <c r="CB445" s="2">
        <v>8581.4160000000011</v>
      </c>
      <c r="CC445" s="2">
        <v>8548.1850000000013</v>
      </c>
      <c r="CD445" s="2">
        <v>8397.0450000000001</v>
      </c>
      <c r="CE445" s="2">
        <v>8517.0419999999995</v>
      </c>
      <c r="CF445" s="2">
        <v>8443.6679999999997</v>
      </c>
      <c r="CG445" s="2">
        <v>8379.3329999999987</v>
      </c>
      <c r="CH445" s="2">
        <v>8321.4359999999997</v>
      </c>
      <c r="CI445" s="2">
        <v>8398.6769999999997</v>
      </c>
    </row>
    <row r="446" spans="1:112" x14ac:dyDescent="0.2">
      <c r="A446" s="7">
        <v>44997</v>
      </c>
      <c r="B446" s="2">
        <f t="shared" si="120"/>
        <v>8209</v>
      </c>
      <c r="C446" s="2">
        <f t="shared" si="121"/>
        <v>8208</v>
      </c>
      <c r="D446" s="2">
        <f t="shared" si="122"/>
        <v>0</v>
      </c>
      <c r="E446" s="2">
        <f t="shared" si="123"/>
        <v>8177</v>
      </c>
      <c r="F446" s="2">
        <f t="shared" si="124"/>
        <v>8624</v>
      </c>
      <c r="G446" s="2">
        <f t="shared" si="125"/>
        <v>8726</v>
      </c>
      <c r="H446" s="2">
        <f t="shared" si="126"/>
        <v>8911</v>
      </c>
      <c r="I446" s="2">
        <f t="shared" si="127"/>
        <v>8704</v>
      </c>
      <c r="J446" s="2">
        <f t="shared" si="128"/>
        <v>8648</v>
      </c>
      <c r="K446" s="2">
        <f t="shared" si="129"/>
        <v>8861</v>
      </c>
      <c r="L446" s="2">
        <f t="shared" si="130"/>
        <v>9077</v>
      </c>
      <c r="M446" s="2">
        <f t="shared" si="131"/>
        <v>9016</v>
      </c>
      <c r="N446" s="2">
        <f t="shared" si="132"/>
        <v>9065</v>
      </c>
      <c r="O446" s="2">
        <f t="shared" si="133"/>
        <v>9052</v>
      </c>
      <c r="P446" s="2">
        <f t="shared" si="134"/>
        <v>9082</v>
      </c>
      <c r="Q446" s="2">
        <f t="shared" si="135"/>
        <v>9099</v>
      </c>
      <c r="R446" s="2">
        <f t="shared" si="136"/>
        <v>9014</v>
      </c>
      <c r="S446" s="2">
        <f t="shared" si="137"/>
        <v>8979</v>
      </c>
      <c r="T446" s="2">
        <f t="shared" si="138"/>
        <v>8821</v>
      </c>
      <c r="U446" s="2">
        <f t="shared" si="139"/>
        <v>8947</v>
      </c>
      <c r="V446" s="2">
        <f t="shared" si="140"/>
        <v>8869</v>
      </c>
      <c r="W446" s="2">
        <f t="shared" si="141"/>
        <v>8802</v>
      </c>
      <c r="X446" s="2">
        <f t="shared" si="142"/>
        <v>8741</v>
      </c>
      <c r="Y446" s="2">
        <f t="shared" si="143"/>
        <v>8822</v>
      </c>
      <c r="AA446" s="2">
        <f t="shared" si="144"/>
        <v>0</v>
      </c>
      <c r="AB446" s="2">
        <f t="shared" si="145"/>
        <v>9099</v>
      </c>
      <c r="AC446" s="2">
        <f t="shared" si="146"/>
        <v>8911</v>
      </c>
      <c r="AE446" s="10">
        <v>1</v>
      </c>
      <c r="AF446" s="2">
        <f t="shared" si="147"/>
        <v>0</v>
      </c>
      <c r="AG446" s="2">
        <f t="shared" si="148"/>
        <v>116365</v>
      </c>
      <c r="AH446" s="2">
        <f t="shared" si="149"/>
        <v>86089</v>
      </c>
      <c r="AI446" s="2">
        <f t="shared" si="150"/>
        <v>202454</v>
      </c>
      <c r="AK446">
        <f t="shared" si="151"/>
        <v>3</v>
      </c>
      <c r="AL446">
        <f t="shared" si="152"/>
        <v>2023</v>
      </c>
      <c r="BK446">
        <v>44998</v>
      </c>
      <c r="BL446" s="2">
        <v>8190.1380000000017</v>
      </c>
      <c r="BM446" s="2">
        <v>8144.1419999999998</v>
      </c>
      <c r="BN446" s="2">
        <v>8111.5469999999996</v>
      </c>
      <c r="BO446" s="2">
        <v>8340.9330000000009</v>
      </c>
      <c r="BP446" s="2">
        <v>9279.4499999999971</v>
      </c>
      <c r="BQ446" s="2">
        <v>9529.1219999999994</v>
      </c>
      <c r="BR446" s="2">
        <v>10228.683000000001</v>
      </c>
      <c r="BS446" s="2">
        <v>10642.904999999999</v>
      </c>
      <c r="BT446" s="2">
        <v>13160.697000000004</v>
      </c>
      <c r="BU446" s="2">
        <v>13406.111999999999</v>
      </c>
      <c r="BV446" s="2">
        <v>13775.160000000002</v>
      </c>
      <c r="BW446" s="2">
        <v>13159.358999999997</v>
      </c>
      <c r="BX446" s="2">
        <v>13373.475</v>
      </c>
      <c r="BY446" s="2">
        <v>11783.538</v>
      </c>
      <c r="BZ446" s="2">
        <v>10745.583000000001</v>
      </c>
      <c r="CA446" s="2">
        <v>10498.614000000001</v>
      </c>
      <c r="CB446" s="2">
        <v>10512.305999999999</v>
      </c>
      <c r="CC446" s="2">
        <v>10455.975</v>
      </c>
      <c r="CD446" s="2">
        <v>10597.296</v>
      </c>
      <c r="CE446" s="2">
        <v>10255.263000000001</v>
      </c>
      <c r="CF446" s="2">
        <v>10039.433999999999</v>
      </c>
      <c r="CG446" s="2">
        <v>9783.3660000000018</v>
      </c>
      <c r="CH446" s="2">
        <v>9653.2680000000018</v>
      </c>
      <c r="CI446" s="2">
        <v>9299.0639999999985</v>
      </c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</row>
    <row r="447" spans="1:112" x14ac:dyDescent="0.2">
      <c r="A447" s="7">
        <v>44998</v>
      </c>
      <c r="B447" s="2">
        <f t="shared" si="120"/>
        <v>8603</v>
      </c>
      <c r="C447" s="2">
        <f t="shared" si="121"/>
        <v>8555</v>
      </c>
      <c r="D447" s="2">
        <f t="shared" si="122"/>
        <v>8521</v>
      </c>
      <c r="E447" s="2">
        <f t="shared" si="123"/>
        <v>8762</v>
      </c>
      <c r="F447" s="2">
        <f t="shared" si="124"/>
        <v>9747</v>
      </c>
      <c r="G447" s="2">
        <f t="shared" si="125"/>
        <v>10010</v>
      </c>
      <c r="H447" s="2">
        <f t="shared" si="126"/>
        <v>10745</v>
      </c>
      <c r="I447" s="2">
        <f t="shared" si="127"/>
        <v>11180</v>
      </c>
      <c r="J447" s="2">
        <f t="shared" si="128"/>
        <v>13824</v>
      </c>
      <c r="K447" s="2">
        <f t="shared" si="129"/>
        <v>14082</v>
      </c>
      <c r="L447" s="2">
        <f t="shared" si="130"/>
        <v>14470</v>
      </c>
      <c r="M447" s="2">
        <f t="shared" si="131"/>
        <v>13823</v>
      </c>
      <c r="N447" s="2">
        <f t="shared" si="132"/>
        <v>14048</v>
      </c>
      <c r="O447" s="2">
        <f t="shared" si="133"/>
        <v>12378</v>
      </c>
      <c r="P447" s="2">
        <f t="shared" si="134"/>
        <v>11287</v>
      </c>
      <c r="Q447" s="2">
        <f t="shared" si="135"/>
        <v>11028</v>
      </c>
      <c r="R447" s="2">
        <f t="shared" si="136"/>
        <v>11042</v>
      </c>
      <c r="S447" s="2">
        <f t="shared" si="137"/>
        <v>10983</v>
      </c>
      <c r="T447" s="2">
        <f t="shared" si="138"/>
        <v>11132</v>
      </c>
      <c r="U447" s="2">
        <f t="shared" si="139"/>
        <v>10772</v>
      </c>
      <c r="V447" s="2">
        <f t="shared" si="140"/>
        <v>10546</v>
      </c>
      <c r="W447" s="2">
        <f t="shared" si="141"/>
        <v>10277</v>
      </c>
      <c r="X447" s="2">
        <f t="shared" si="142"/>
        <v>10140</v>
      </c>
      <c r="Y447" s="2">
        <f t="shared" si="143"/>
        <v>9768</v>
      </c>
      <c r="AA447" s="2">
        <f t="shared" si="144"/>
        <v>14470</v>
      </c>
      <c r="AB447" s="2">
        <f t="shared" si="145"/>
        <v>14048</v>
      </c>
      <c r="AC447" s="2">
        <f t="shared" si="146"/>
        <v>10745</v>
      </c>
      <c r="AE447" s="10">
        <v>2</v>
      </c>
      <c r="AF447" s="2">
        <f t="shared" si="147"/>
        <v>111308</v>
      </c>
      <c r="AG447" s="2">
        <f t="shared" si="148"/>
        <v>48741</v>
      </c>
      <c r="AH447" s="2">
        <f t="shared" si="149"/>
        <v>105674</v>
      </c>
      <c r="AI447" s="2">
        <f t="shared" si="150"/>
        <v>265723</v>
      </c>
      <c r="AK447">
        <f t="shared" si="151"/>
        <v>3</v>
      </c>
      <c r="AL447">
        <f t="shared" si="152"/>
        <v>2023</v>
      </c>
      <c r="BK447">
        <v>44999</v>
      </c>
      <c r="BL447" s="2">
        <v>9199.3769999999986</v>
      </c>
      <c r="BM447" s="2">
        <v>9015.9030000000002</v>
      </c>
      <c r="BN447" s="2">
        <v>8765.4450000000015</v>
      </c>
      <c r="BO447" s="2">
        <v>8594.2260000000024</v>
      </c>
      <c r="BP447" s="2">
        <v>9421.6979999999985</v>
      </c>
      <c r="BQ447" s="2">
        <v>9768.2159999999985</v>
      </c>
      <c r="BR447" s="2">
        <v>10187.246999999999</v>
      </c>
      <c r="BS447" s="2">
        <v>10217.634</v>
      </c>
      <c r="BT447" s="2">
        <v>10370.885999999999</v>
      </c>
      <c r="BU447" s="2">
        <v>10689.180000000002</v>
      </c>
      <c r="BV447" s="2">
        <v>11233.758</v>
      </c>
      <c r="BW447" s="2">
        <v>11026.790999999999</v>
      </c>
      <c r="BX447" s="2">
        <v>11208.687</v>
      </c>
      <c r="BY447" s="2">
        <v>11168.391</v>
      </c>
      <c r="BZ447" s="2">
        <v>10900.502999999999</v>
      </c>
      <c r="CA447" s="2">
        <v>10548.389999999998</v>
      </c>
      <c r="CB447" s="2">
        <v>10557.182999999999</v>
      </c>
      <c r="CC447" s="2">
        <v>9755.3010000000013</v>
      </c>
      <c r="CD447" s="2">
        <v>9597.5040000000008</v>
      </c>
      <c r="CE447" s="2">
        <v>9369.0810000000001</v>
      </c>
      <c r="CF447" s="2">
        <v>9609.630000000001</v>
      </c>
      <c r="CG447" s="2">
        <v>9511.7670000000016</v>
      </c>
      <c r="CH447" s="2">
        <v>8249.9490000000005</v>
      </c>
      <c r="CI447" s="2">
        <v>8471.6940000000013</v>
      </c>
    </row>
    <row r="448" spans="1:112" x14ac:dyDescent="0.2">
      <c r="A448" s="7">
        <v>44999</v>
      </c>
      <c r="B448" s="2">
        <f t="shared" si="120"/>
        <v>9663</v>
      </c>
      <c r="C448" s="2">
        <f t="shared" si="121"/>
        <v>9471</v>
      </c>
      <c r="D448" s="2">
        <f t="shared" si="122"/>
        <v>9207</v>
      </c>
      <c r="E448" s="2">
        <f t="shared" si="123"/>
        <v>9028</v>
      </c>
      <c r="F448" s="2">
        <f t="shared" si="124"/>
        <v>9897</v>
      </c>
      <c r="G448" s="2">
        <f t="shared" si="125"/>
        <v>10261</v>
      </c>
      <c r="H448" s="2">
        <f t="shared" si="126"/>
        <v>10701</v>
      </c>
      <c r="I448" s="2">
        <f t="shared" si="127"/>
        <v>10733</v>
      </c>
      <c r="J448" s="2">
        <f t="shared" si="128"/>
        <v>10894</v>
      </c>
      <c r="K448" s="2">
        <f t="shared" si="129"/>
        <v>11228</v>
      </c>
      <c r="L448" s="2">
        <f t="shared" si="130"/>
        <v>11800</v>
      </c>
      <c r="M448" s="2">
        <f t="shared" si="131"/>
        <v>11583</v>
      </c>
      <c r="N448" s="2">
        <f t="shared" si="132"/>
        <v>11774</v>
      </c>
      <c r="O448" s="2">
        <f t="shared" si="133"/>
        <v>11732</v>
      </c>
      <c r="P448" s="2">
        <f t="shared" si="134"/>
        <v>11450</v>
      </c>
      <c r="Q448" s="2">
        <f t="shared" si="135"/>
        <v>11080</v>
      </c>
      <c r="R448" s="2">
        <f t="shared" si="136"/>
        <v>11090</v>
      </c>
      <c r="S448" s="2">
        <f t="shared" si="137"/>
        <v>10247</v>
      </c>
      <c r="T448" s="2">
        <f t="shared" si="138"/>
        <v>10082</v>
      </c>
      <c r="U448" s="2">
        <f t="shared" si="139"/>
        <v>9842</v>
      </c>
      <c r="V448" s="2">
        <f t="shared" si="140"/>
        <v>10094</v>
      </c>
      <c r="W448" s="2">
        <f t="shared" si="141"/>
        <v>9991</v>
      </c>
      <c r="X448" s="2">
        <f t="shared" si="142"/>
        <v>8666</v>
      </c>
      <c r="Y448" s="2">
        <f t="shared" si="143"/>
        <v>8899</v>
      </c>
      <c r="AA448" s="2">
        <f t="shared" si="144"/>
        <v>11800</v>
      </c>
      <c r="AB448" s="2">
        <f t="shared" si="145"/>
        <v>11774</v>
      </c>
      <c r="AC448" s="2">
        <f t="shared" si="146"/>
        <v>10701</v>
      </c>
      <c r="AE448" s="10">
        <v>3</v>
      </c>
      <c r="AF448" s="2">
        <f t="shared" si="147"/>
        <v>97499</v>
      </c>
      <c r="AG448" s="2">
        <f t="shared" si="148"/>
        <v>46036</v>
      </c>
      <c r="AH448" s="2">
        <f t="shared" si="149"/>
        <v>105878</v>
      </c>
      <c r="AI448" s="2">
        <f t="shared" si="150"/>
        <v>249413</v>
      </c>
      <c r="AK448">
        <f t="shared" si="151"/>
        <v>3</v>
      </c>
      <c r="AL448">
        <f t="shared" si="152"/>
        <v>2023</v>
      </c>
      <c r="BK448">
        <v>45000</v>
      </c>
      <c r="BL448" s="2">
        <v>8865.0390000000007</v>
      </c>
      <c r="BM448" s="2">
        <v>8776.4490000000005</v>
      </c>
      <c r="BN448" s="2">
        <v>8504.7479999999996</v>
      </c>
      <c r="BO448" s="2">
        <v>8316.777</v>
      </c>
      <c r="BP448" s="2">
        <v>9073.4369999999999</v>
      </c>
      <c r="BQ448" s="2">
        <v>9489.6660000000011</v>
      </c>
      <c r="BR448" s="2">
        <v>9749.5439999999981</v>
      </c>
      <c r="BS448" s="2">
        <v>10266.48</v>
      </c>
      <c r="BT448" s="2">
        <v>10658.589</v>
      </c>
      <c r="BU448" s="2">
        <v>10969.446</v>
      </c>
      <c r="BV448" s="2">
        <v>11314.59</v>
      </c>
      <c r="BW448" s="2">
        <v>11088.141</v>
      </c>
      <c r="BX448" s="2">
        <v>11366.136</v>
      </c>
      <c r="BY448" s="2">
        <v>11379.873000000001</v>
      </c>
      <c r="BZ448" s="2">
        <v>11061.683999999999</v>
      </c>
      <c r="CA448" s="2">
        <v>10663.242000000002</v>
      </c>
      <c r="CB448" s="2">
        <v>10720.058999999999</v>
      </c>
      <c r="CC448" s="2">
        <v>10334.594999999999</v>
      </c>
      <c r="CD448" s="2">
        <v>10355.919</v>
      </c>
      <c r="CE448" s="2">
        <v>10075.995000000001</v>
      </c>
      <c r="CF448" s="2">
        <v>10207.893</v>
      </c>
      <c r="CG448" s="2">
        <v>9965.3160000000007</v>
      </c>
      <c r="CH448" s="2">
        <v>9752.3850000000002</v>
      </c>
      <c r="CI448" s="2">
        <v>9374.130000000001</v>
      </c>
    </row>
    <row r="449" spans="1:87" x14ac:dyDescent="0.2">
      <c r="A449" s="7">
        <v>45000</v>
      </c>
      <c r="B449" s="2">
        <f t="shared" si="120"/>
        <v>9312</v>
      </c>
      <c r="C449" s="2">
        <f t="shared" si="121"/>
        <v>9219</v>
      </c>
      <c r="D449" s="2">
        <f t="shared" si="122"/>
        <v>8934</v>
      </c>
      <c r="E449" s="2">
        <f t="shared" si="123"/>
        <v>8736</v>
      </c>
      <c r="F449" s="2">
        <f t="shared" si="124"/>
        <v>9531</v>
      </c>
      <c r="G449" s="2">
        <f t="shared" si="125"/>
        <v>9968</v>
      </c>
      <c r="H449" s="2">
        <f t="shared" si="126"/>
        <v>10241</v>
      </c>
      <c r="I449" s="2">
        <f t="shared" si="127"/>
        <v>10784</v>
      </c>
      <c r="J449" s="2">
        <f t="shared" si="128"/>
        <v>11196</v>
      </c>
      <c r="K449" s="2">
        <f t="shared" si="129"/>
        <v>11523</v>
      </c>
      <c r="L449" s="2">
        <f t="shared" si="130"/>
        <v>11885</v>
      </c>
      <c r="M449" s="2">
        <f t="shared" si="131"/>
        <v>11647</v>
      </c>
      <c r="N449" s="2">
        <f t="shared" si="132"/>
        <v>11939</v>
      </c>
      <c r="O449" s="2">
        <f t="shared" si="133"/>
        <v>11954</v>
      </c>
      <c r="P449" s="2">
        <f t="shared" si="134"/>
        <v>11620</v>
      </c>
      <c r="Q449" s="2">
        <f t="shared" si="135"/>
        <v>11201</v>
      </c>
      <c r="R449" s="2">
        <f t="shared" si="136"/>
        <v>11261</v>
      </c>
      <c r="S449" s="2">
        <f t="shared" si="137"/>
        <v>10856</v>
      </c>
      <c r="T449" s="2">
        <f t="shared" si="138"/>
        <v>10878</v>
      </c>
      <c r="U449" s="2">
        <f t="shared" si="139"/>
        <v>10584</v>
      </c>
      <c r="V449" s="2">
        <f t="shared" si="140"/>
        <v>10723</v>
      </c>
      <c r="W449" s="2">
        <f t="shared" si="141"/>
        <v>10468</v>
      </c>
      <c r="X449" s="2">
        <f t="shared" si="142"/>
        <v>10244</v>
      </c>
      <c r="Y449" s="2">
        <f t="shared" si="143"/>
        <v>9847</v>
      </c>
      <c r="AA449" s="2">
        <f t="shared" si="144"/>
        <v>11885</v>
      </c>
      <c r="AB449" s="2">
        <f t="shared" si="145"/>
        <v>11954</v>
      </c>
      <c r="AC449" s="2">
        <f t="shared" si="146"/>
        <v>10723</v>
      </c>
      <c r="AE449" s="10">
        <v>4</v>
      </c>
      <c r="AF449" s="2">
        <f t="shared" si="147"/>
        <v>100614</v>
      </c>
      <c r="AG449" s="2">
        <f t="shared" si="148"/>
        <v>46714</v>
      </c>
      <c r="AH449" s="2">
        <f t="shared" si="149"/>
        <v>107223</v>
      </c>
      <c r="AI449" s="2">
        <f t="shared" si="150"/>
        <v>254551</v>
      </c>
      <c r="AK449">
        <f t="shared" si="151"/>
        <v>3</v>
      </c>
      <c r="AL449">
        <f t="shared" si="152"/>
        <v>2023</v>
      </c>
      <c r="BK449">
        <v>45001</v>
      </c>
      <c r="BL449" s="2">
        <v>9358.0229999999992</v>
      </c>
      <c r="BM449" s="2">
        <v>9251.6880000000001</v>
      </c>
      <c r="BN449" s="2">
        <v>9038.2350000000006</v>
      </c>
      <c r="BO449" s="2">
        <v>8869.5659999999989</v>
      </c>
      <c r="BP449" s="2">
        <v>9673.2990000000009</v>
      </c>
      <c r="BQ449" s="2">
        <v>9851.4179999999997</v>
      </c>
      <c r="BR449" s="2">
        <v>10387.562999999998</v>
      </c>
      <c r="BS449" s="2">
        <v>10535.553000000002</v>
      </c>
      <c r="BT449" s="2">
        <v>11179.914000000001</v>
      </c>
      <c r="BU449" s="2">
        <v>11380.550999999999</v>
      </c>
      <c r="BV449" s="2">
        <v>11319.012000000001</v>
      </c>
      <c r="BW449" s="2">
        <v>11068.754999999999</v>
      </c>
      <c r="BX449" s="2">
        <v>11191.350000000002</v>
      </c>
      <c r="BY449" s="2">
        <v>11313.258000000003</v>
      </c>
      <c r="BZ449" s="2">
        <v>11134.995000000001</v>
      </c>
      <c r="CA449" s="2">
        <v>10658.495999999999</v>
      </c>
      <c r="CB449" s="2">
        <v>10774.844999999999</v>
      </c>
      <c r="CC449" s="2">
        <v>10573.026000000002</v>
      </c>
      <c r="CD449" s="2">
        <v>10593.716999999999</v>
      </c>
      <c r="CE449" s="2">
        <v>10391.604000000001</v>
      </c>
      <c r="CF449" s="2">
        <v>10023.126</v>
      </c>
      <c r="CG449" s="2">
        <v>9892.0919999999987</v>
      </c>
      <c r="CH449" s="2">
        <v>9620.2530000000006</v>
      </c>
      <c r="CI449" s="2">
        <v>9212.7929999999978</v>
      </c>
    </row>
    <row r="450" spans="1:87" x14ac:dyDescent="0.2">
      <c r="A450" s="7">
        <v>45001</v>
      </c>
      <c r="B450" s="2">
        <f t="shared" si="120"/>
        <v>9830</v>
      </c>
      <c r="C450" s="2">
        <f t="shared" si="121"/>
        <v>9718</v>
      </c>
      <c r="D450" s="2">
        <f t="shared" si="122"/>
        <v>9494</v>
      </c>
      <c r="E450" s="2">
        <f t="shared" si="123"/>
        <v>9317</v>
      </c>
      <c r="F450" s="2">
        <f t="shared" si="124"/>
        <v>10161</v>
      </c>
      <c r="G450" s="2">
        <f t="shared" si="125"/>
        <v>10348</v>
      </c>
      <c r="H450" s="2">
        <f t="shared" si="126"/>
        <v>10911</v>
      </c>
      <c r="I450" s="2">
        <f t="shared" si="127"/>
        <v>11067</v>
      </c>
      <c r="J450" s="2">
        <f t="shared" si="128"/>
        <v>11744</v>
      </c>
      <c r="K450" s="2">
        <f t="shared" si="129"/>
        <v>11954</v>
      </c>
      <c r="L450" s="2">
        <f t="shared" si="130"/>
        <v>11890</v>
      </c>
      <c r="M450" s="2">
        <f t="shared" si="131"/>
        <v>11627</v>
      </c>
      <c r="N450" s="2">
        <f t="shared" si="132"/>
        <v>11756</v>
      </c>
      <c r="O450" s="2">
        <f t="shared" si="133"/>
        <v>11884</v>
      </c>
      <c r="P450" s="2">
        <f t="shared" si="134"/>
        <v>11697</v>
      </c>
      <c r="Q450" s="2">
        <f t="shared" si="135"/>
        <v>11196</v>
      </c>
      <c r="R450" s="2">
        <f t="shared" si="136"/>
        <v>11318</v>
      </c>
      <c r="S450" s="2">
        <f t="shared" si="137"/>
        <v>11106</v>
      </c>
      <c r="T450" s="2">
        <f t="shared" si="138"/>
        <v>11128</v>
      </c>
      <c r="U450" s="2">
        <f t="shared" si="139"/>
        <v>10916</v>
      </c>
      <c r="V450" s="2">
        <f t="shared" si="140"/>
        <v>10529</v>
      </c>
      <c r="W450" s="2">
        <f t="shared" si="141"/>
        <v>10391</v>
      </c>
      <c r="X450" s="2">
        <f t="shared" si="142"/>
        <v>10105</v>
      </c>
      <c r="Y450" s="2">
        <f t="shared" si="143"/>
        <v>9677</v>
      </c>
      <c r="AA450" s="2">
        <f t="shared" si="144"/>
        <v>11954</v>
      </c>
      <c r="AB450" s="2">
        <f t="shared" si="145"/>
        <v>11884</v>
      </c>
      <c r="AC450" s="2">
        <f t="shared" si="146"/>
        <v>10911</v>
      </c>
      <c r="AE450" s="10">
        <v>5</v>
      </c>
      <c r="AF450" s="2">
        <f t="shared" si="147"/>
        <v>102750</v>
      </c>
      <c r="AG450" s="2">
        <f t="shared" si="148"/>
        <v>46533</v>
      </c>
      <c r="AH450" s="2">
        <f t="shared" si="149"/>
        <v>110481</v>
      </c>
      <c r="AI450" s="2">
        <f t="shared" si="150"/>
        <v>259764</v>
      </c>
      <c r="AK450">
        <f t="shared" si="151"/>
        <v>3</v>
      </c>
      <c r="AL450">
        <f t="shared" si="152"/>
        <v>2023</v>
      </c>
      <c r="BK450">
        <v>45002</v>
      </c>
      <c r="BL450" s="2">
        <v>9132.1200000000008</v>
      </c>
      <c r="BM450" s="2">
        <v>9077.0490000000009</v>
      </c>
      <c r="BN450" s="2">
        <v>8684.9070000000011</v>
      </c>
      <c r="BO450" s="2">
        <v>8715.2430000000004</v>
      </c>
      <c r="BP450" s="2">
        <v>9031.2090000000007</v>
      </c>
      <c r="BQ450" s="2">
        <v>9391.2360000000008</v>
      </c>
      <c r="BR450" s="2">
        <v>9688.6590000000015</v>
      </c>
      <c r="BS450" s="2">
        <v>10408.194000000003</v>
      </c>
      <c r="BT450" s="2">
        <v>10608.971999999998</v>
      </c>
      <c r="BU450" s="2">
        <v>10947.498</v>
      </c>
      <c r="BV450" s="2">
        <v>11131.446</v>
      </c>
      <c r="BW450" s="2">
        <v>10957.893000000002</v>
      </c>
      <c r="BX450" s="2">
        <v>10744.076999999999</v>
      </c>
      <c r="BY450" s="2">
        <v>10481.148000000001</v>
      </c>
      <c r="BZ450" s="2">
        <v>10427.771999999999</v>
      </c>
      <c r="CA450" s="2">
        <v>10156.215</v>
      </c>
      <c r="CB450" s="2">
        <v>9945.09</v>
      </c>
      <c r="CC450" s="2">
        <v>9604.9439999999995</v>
      </c>
      <c r="CD450" s="2">
        <v>9786.33</v>
      </c>
      <c r="CE450" s="2">
        <v>9564.9239999999991</v>
      </c>
      <c r="CF450" s="2">
        <v>9074.0370000000003</v>
      </c>
      <c r="CG450" s="2">
        <v>8889.5580000000009</v>
      </c>
      <c r="CH450" s="2">
        <v>8681.1749999999993</v>
      </c>
      <c r="CI450" s="2">
        <v>8480.9490000000005</v>
      </c>
    </row>
    <row r="451" spans="1:87" x14ac:dyDescent="0.2">
      <c r="A451" s="7">
        <v>45002</v>
      </c>
      <c r="B451" s="2">
        <f t="shared" si="120"/>
        <v>9593</v>
      </c>
      <c r="C451" s="2">
        <f t="shared" si="121"/>
        <v>9535</v>
      </c>
      <c r="D451" s="2">
        <f t="shared" si="122"/>
        <v>9123</v>
      </c>
      <c r="E451" s="2">
        <f t="shared" si="123"/>
        <v>9155</v>
      </c>
      <c r="F451" s="2">
        <f t="shared" si="124"/>
        <v>9487</v>
      </c>
      <c r="G451" s="2">
        <f t="shared" si="125"/>
        <v>9865</v>
      </c>
      <c r="H451" s="2">
        <f t="shared" si="126"/>
        <v>10177</v>
      </c>
      <c r="I451" s="2">
        <f t="shared" si="127"/>
        <v>10933</v>
      </c>
      <c r="J451" s="2">
        <f t="shared" si="128"/>
        <v>11144</v>
      </c>
      <c r="K451" s="2">
        <f t="shared" si="129"/>
        <v>11500</v>
      </c>
      <c r="L451" s="2">
        <f t="shared" si="130"/>
        <v>11693</v>
      </c>
      <c r="M451" s="2">
        <f t="shared" si="131"/>
        <v>11510</v>
      </c>
      <c r="N451" s="2">
        <f t="shared" si="132"/>
        <v>11286</v>
      </c>
      <c r="O451" s="2">
        <f t="shared" si="133"/>
        <v>11010</v>
      </c>
      <c r="P451" s="2">
        <f t="shared" si="134"/>
        <v>10954</v>
      </c>
      <c r="Q451" s="2">
        <f t="shared" si="135"/>
        <v>10668</v>
      </c>
      <c r="R451" s="2">
        <f t="shared" si="136"/>
        <v>10447</v>
      </c>
      <c r="S451" s="2">
        <f t="shared" si="137"/>
        <v>10089</v>
      </c>
      <c r="T451" s="2">
        <f t="shared" si="138"/>
        <v>10280</v>
      </c>
      <c r="U451" s="2">
        <f t="shared" si="139"/>
        <v>10047</v>
      </c>
      <c r="V451" s="2">
        <f t="shared" si="140"/>
        <v>9532</v>
      </c>
      <c r="W451" s="2">
        <f t="shared" si="141"/>
        <v>9338</v>
      </c>
      <c r="X451" s="2">
        <f t="shared" si="142"/>
        <v>9119</v>
      </c>
      <c r="Y451" s="2">
        <f t="shared" si="143"/>
        <v>8909</v>
      </c>
      <c r="AA451" s="2">
        <f t="shared" si="144"/>
        <v>11693</v>
      </c>
      <c r="AB451" s="2">
        <f t="shared" si="145"/>
        <v>11286</v>
      </c>
      <c r="AC451" s="2">
        <f t="shared" si="146"/>
        <v>10177</v>
      </c>
      <c r="AE451" s="10">
        <v>6</v>
      </c>
      <c r="AF451" s="2">
        <f t="shared" si="147"/>
        <v>97643</v>
      </c>
      <c r="AG451" s="2">
        <f t="shared" si="148"/>
        <v>43918</v>
      </c>
      <c r="AH451" s="2">
        <f t="shared" si="149"/>
        <v>103833</v>
      </c>
      <c r="AI451" s="2">
        <f t="shared" si="150"/>
        <v>245394</v>
      </c>
      <c r="AK451">
        <f t="shared" si="151"/>
        <v>3</v>
      </c>
      <c r="AL451">
        <f t="shared" si="152"/>
        <v>2023</v>
      </c>
      <c r="BK451">
        <v>45003</v>
      </c>
      <c r="BL451" s="2">
        <v>8203.8389999999999</v>
      </c>
      <c r="BM451" s="2">
        <v>8092.2510000000002</v>
      </c>
      <c r="BN451" s="2">
        <v>8031.7110000000011</v>
      </c>
      <c r="BO451" s="2">
        <v>8100.5010000000002</v>
      </c>
      <c r="BP451" s="2">
        <v>8371.6800000000021</v>
      </c>
      <c r="BQ451" s="2">
        <v>8464.5089999999982</v>
      </c>
      <c r="BR451" s="2">
        <v>8693.9249999999993</v>
      </c>
      <c r="BS451" s="2">
        <v>8731.482</v>
      </c>
      <c r="BT451" s="2">
        <v>8775.2070000000022</v>
      </c>
      <c r="BU451" s="2">
        <v>8991.4559999999983</v>
      </c>
      <c r="BV451" s="2">
        <v>9090.630000000001</v>
      </c>
      <c r="BW451" s="2">
        <v>9161.3970000000027</v>
      </c>
      <c r="BX451" s="2">
        <v>9146.31</v>
      </c>
      <c r="BY451" s="2">
        <v>9107.4179999999997</v>
      </c>
      <c r="BZ451" s="2">
        <v>8911.646999999999</v>
      </c>
      <c r="CA451" s="2">
        <v>8860.9080000000013</v>
      </c>
      <c r="CB451" s="2">
        <v>8736.7559999999976</v>
      </c>
      <c r="CC451" s="2">
        <v>8627.9130000000005</v>
      </c>
      <c r="CD451" s="2">
        <v>8490.4020000000019</v>
      </c>
      <c r="CE451" s="2">
        <v>8537.6039999999994</v>
      </c>
      <c r="CF451" s="2">
        <v>8479.5660000000007</v>
      </c>
      <c r="CG451" s="2">
        <v>8371.6740000000027</v>
      </c>
      <c r="CH451" s="2">
        <v>8196.0840000000007</v>
      </c>
      <c r="CI451" s="2">
        <v>8144.5320000000011</v>
      </c>
    </row>
    <row r="452" spans="1:87" x14ac:dyDescent="0.2">
      <c r="A452" s="7">
        <v>45003</v>
      </c>
      <c r="B452" s="2">
        <f t="shared" si="120"/>
        <v>8618</v>
      </c>
      <c r="C452" s="2">
        <f t="shared" si="121"/>
        <v>8500</v>
      </c>
      <c r="D452" s="2">
        <f t="shared" si="122"/>
        <v>8437</v>
      </c>
      <c r="E452" s="2">
        <f t="shared" si="123"/>
        <v>8509</v>
      </c>
      <c r="F452" s="2">
        <f t="shared" si="124"/>
        <v>8794</v>
      </c>
      <c r="G452" s="2">
        <f t="shared" si="125"/>
        <v>8891</v>
      </c>
      <c r="H452" s="2">
        <f t="shared" si="126"/>
        <v>9132</v>
      </c>
      <c r="I452" s="2">
        <f t="shared" si="127"/>
        <v>9172</v>
      </c>
      <c r="J452" s="2">
        <f t="shared" si="128"/>
        <v>9218</v>
      </c>
      <c r="K452" s="2">
        <f t="shared" si="129"/>
        <v>9445</v>
      </c>
      <c r="L452" s="2">
        <f t="shared" si="130"/>
        <v>9549</v>
      </c>
      <c r="M452" s="2">
        <f t="shared" si="131"/>
        <v>9623</v>
      </c>
      <c r="N452" s="2">
        <f t="shared" si="132"/>
        <v>9608</v>
      </c>
      <c r="O452" s="2">
        <f t="shared" si="133"/>
        <v>9567</v>
      </c>
      <c r="P452" s="2">
        <f t="shared" si="134"/>
        <v>9361</v>
      </c>
      <c r="Q452" s="2">
        <f t="shared" si="135"/>
        <v>9308</v>
      </c>
      <c r="R452" s="2">
        <f t="shared" si="136"/>
        <v>9177</v>
      </c>
      <c r="S452" s="2">
        <f t="shared" si="137"/>
        <v>9063</v>
      </c>
      <c r="T452" s="2">
        <f t="shared" si="138"/>
        <v>8919</v>
      </c>
      <c r="U452" s="2">
        <f t="shared" si="139"/>
        <v>8968</v>
      </c>
      <c r="V452" s="2">
        <f t="shared" si="140"/>
        <v>8907</v>
      </c>
      <c r="W452" s="2">
        <f t="shared" si="141"/>
        <v>8794</v>
      </c>
      <c r="X452" s="2">
        <f t="shared" si="142"/>
        <v>8609</v>
      </c>
      <c r="Y452" s="2">
        <f t="shared" si="143"/>
        <v>8555</v>
      </c>
      <c r="AA452" s="2">
        <f t="shared" si="144"/>
        <v>0</v>
      </c>
      <c r="AB452" s="2">
        <f t="shared" si="145"/>
        <v>9623</v>
      </c>
      <c r="AC452" s="2">
        <f t="shared" si="146"/>
        <v>9132</v>
      </c>
      <c r="AE452" s="10">
        <v>7</v>
      </c>
      <c r="AF452" s="2">
        <f t="shared" si="147"/>
        <v>0</v>
      </c>
      <c r="AG452" s="2">
        <f t="shared" si="148"/>
        <v>120978</v>
      </c>
      <c r="AH452" s="2">
        <f t="shared" si="149"/>
        <v>95746</v>
      </c>
      <c r="AI452" s="2">
        <f t="shared" si="150"/>
        <v>216724</v>
      </c>
      <c r="AK452">
        <f t="shared" si="151"/>
        <v>3</v>
      </c>
      <c r="AL452">
        <f t="shared" si="152"/>
        <v>2023</v>
      </c>
      <c r="BK452">
        <v>45004</v>
      </c>
      <c r="BL452" s="2">
        <v>7943.5049999999974</v>
      </c>
      <c r="BM452" s="2">
        <v>7822.8030000000008</v>
      </c>
      <c r="BN452" s="2">
        <v>7733.9609999999975</v>
      </c>
      <c r="BO452" s="2">
        <v>7802.2289999999994</v>
      </c>
      <c r="BP452" s="2">
        <v>8024.7420000000002</v>
      </c>
      <c r="BQ452" s="2">
        <v>8326.8780000000006</v>
      </c>
      <c r="BR452" s="2">
        <v>8497.7459999999992</v>
      </c>
      <c r="BS452" s="2">
        <v>8469.1800000000021</v>
      </c>
      <c r="BT452" s="2">
        <v>8530.6799999999985</v>
      </c>
      <c r="BU452" s="2">
        <v>8805.4080000000013</v>
      </c>
      <c r="BV452" s="2">
        <v>9054.2699999999986</v>
      </c>
      <c r="BW452" s="2">
        <v>8832.0000000000018</v>
      </c>
      <c r="BX452" s="2">
        <v>9006.9179999999978</v>
      </c>
      <c r="BY452" s="2">
        <v>9115.3079999999991</v>
      </c>
      <c r="BZ452" s="2">
        <v>8989.6529999999984</v>
      </c>
      <c r="CA452" s="2">
        <v>8959.9079999999994</v>
      </c>
      <c r="CB452" s="2">
        <v>8856.0810000000001</v>
      </c>
      <c r="CC452" s="2">
        <v>8814.6419999999998</v>
      </c>
      <c r="CD452" s="2">
        <v>8788.2870000000003</v>
      </c>
      <c r="CE452" s="2">
        <v>9009.4950000000008</v>
      </c>
      <c r="CF452" s="2">
        <v>9019.83</v>
      </c>
      <c r="CG452" s="2">
        <v>8886.9209999999985</v>
      </c>
      <c r="CH452" s="2">
        <v>8892.2549999999992</v>
      </c>
      <c r="CI452" s="2">
        <v>8908.4340000000011</v>
      </c>
    </row>
    <row r="453" spans="1:87" x14ac:dyDescent="0.2">
      <c r="A453" s="7">
        <v>45004</v>
      </c>
      <c r="B453" s="2">
        <f t="shared" si="120"/>
        <v>8344</v>
      </c>
      <c r="C453" s="2">
        <f t="shared" si="121"/>
        <v>8217</v>
      </c>
      <c r="D453" s="2">
        <f t="shared" si="122"/>
        <v>8124</v>
      </c>
      <c r="E453" s="2">
        <f t="shared" si="123"/>
        <v>8196</v>
      </c>
      <c r="F453" s="2">
        <f t="shared" si="124"/>
        <v>8429</v>
      </c>
      <c r="G453" s="2">
        <f t="shared" si="125"/>
        <v>8747</v>
      </c>
      <c r="H453" s="2">
        <f t="shared" si="126"/>
        <v>8926</v>
      </c>
      <c r="I453" s="2">
        <f t="shared" si="127"/>
        <v>8896</v>
      </c>
      <c r="J453" s="2">
        <f t="shared" si="128"/>
        <v>8961</v>
      </c>
      <c r="K453" s="2">
        <f t="shared" si="129"/>
        <v>9249</v>
      </c>
      <c r="L453" s="2">
        <f t="shared" si="130"/>
        <v>9511</v>
      </c>
      <c r="M453" s="2">
        <f t="shared" si="131"/>
        <v>9277</v>
      </c>
      <c r="N453" s="2">
        <f t="shared" si="132"/>
        <v>9461</v>
      </c>
      <c r="O453" s="2">
        <f t="shared" si="133"/>
        <v>9575</v>
      </c>
      <c r="P453" s="2">
        <f t="shared" si="134"/>
        <v>9443</v>
      </c>
      <c r="Q453" s="2">
        <f t="shared" si="135"/>
        <v>9412</v>
      </c>
      <c r="R453" s="2">
        <f t="shared" si="136"/>
        <v>9303</v>
      </c>
      <c r="S453" s="2">
        <f t="shared" si="137"/>
        <v>9259</v>
      </c>
      <c r="T453" s="2">
        <f t="shared" si="138"/>
        <v>9231</v>
      </c>
      <c r="U453" s="2">
        <f t="shared" si="139"/>
        <v>9464</v>
      </c>
      <c r="V453" s="2">
        <f t="shared" si="140"/>
        <v>9475</v>
      </c>
      <c r="W453" s="2">
        <f t="shared" si="141"/>
        <v>9335</v>
      </c>
      <c r="X453" s="2">
        <f t="shared" si="142"/>
        <v>9341</v>
      </c>
      <c r="Y453" s="2">
        <f t="shared" si="143"/>
        <v>9358</v>
      </c>
      <c r="AA453" s="2">
        <f t="shared" si="144"/>
        <v>0</v>
      </c>
      <c r="AB453" s="2">
        <f t="shared" si="145"/>
        <v>9575</v>
      </c>
      <c r="AC453" s="2">
        <f t="shared" si="146"/>
        <v>9475</v>
      </c>
      <c r="AE453" s="10">
        <v>1</v>
      </c>
      <c r="AF453" s="2">
        <f t="shared" si="147"/>
        <v>0</v>
      </c>
      <c r="AG453" s="2">
        <f t="shared" si="148"/>
        <v>121042</v>
      </c>
      <c r="AH453" s="2">
        <f t="shared" si="149"/>
        <v>96492</v>
      </c>
      <c r="AI453" s="2">
        <f t="shared" si="150"/>
        <v>217534</v>
      </c>
      <c r="AK453">
        <f t="shared" si="151"/>
        <v>3</v>
      </c>
      <c r="AL453">
        <f t="shared" si="152"/>
        <v>2023</v>
      </c>
      <c r="BK453">
        <v>45005</v>
      </c>
      <c r="BL453" s="2">
        <v>8570.0879999999997</v>
      </c>
      <c r="BM453" s="2">
        <v>8520.1769999999997</v>
      </c>
      <c r="BN453" s="2">
        <v>8435.2589999999982</v>
      </c>
      <c r="BO453" s="2">
        <v>8598.1980000000003</v>
      </c>
      <c r="BP453" s="2">
        <v>9344.7779999999984</v>
      </c>
      <c r="BQ453" s="2">
        <v>10030.149000000001</v>
      </c>
      <c r="BR453" s="2">
        <v>10733.694000000001</v>
      </c>
      <c r="BS453" s="2">
        <v>11031.249</v>
      </c>
      <c r="BT453" s="2">
        <v>11220.525</v>
      </c>
      <c r="BU453" s="2">
        <v>11361.099000000002</v>
      </c>
      <c r="BV453" s="2">
        <v>11410.320000000002</v>
      </c>
      <c r="BW453" s="2">
        <v>11521.343999999997</v>
      </c>
      <c r="BX453" s="2">
        <v>11715.821999999998</v>
      </c>
      <c r="BY453" s="2">
        <v>11644.182000000001</v>
      </c>
      <c r="BZ453" s="2">
        <v>11230.515000000001</v>
      </c>
      <c r="CA453" s="2">
        <v>10879.701000000001</v>
      </c>
      <c r="CB453" s="2">
        <v>10883.805000000002</v>
      </c>
      <c r="CC453" s="2">
        <v>10789.86</v>
      </c>
      <c r="CD453" s="2">
        <v>11045.166000000001</v>
      </c>
      <c r="CE453" s="2">
        <v>10842.285000000002</v>
      </c>
      <c r="CF453" s="2">
        <v>10414.683000000001</v>
      </c>
      <c r="CG453" s="2">
        <v>10067.715</v>
      </c>
      <c r="CH453" s="2">
        <v>9862.4490000000005</v>
      </c>
      <c r="CI453" s="2">
        <v>9391.4789999999994</v>
      </c>
    </row>
    <row r="454" spans="1:87" x14ac:dyDescent="0.2">
      <c r="A454" s="7">
        <v>45005</v>
      </c>
      <c r="B454" s="2">
        <f t="shared" si="120"/>
        <v>9002</v>
      </c>
      <c r="C454" s="2">
        <f t="shared" si="121"/>
        <v>8950</v>
      </c>
      <c r="D454" s="2">
        <f t="shared" si="122"/>
        <v>8861</v>
      </c>
      <c r="E454" s="2">
        <f t="shared" si="123"/>
        <v>9032</v>
      </c>
      <c r="F454" s="2">
        <f t="shared" si="124"/>
        <v>9816</v>
      </c>
      <c r="G454" s="2">
        <f t="shared" si="125"/>
        <v>10536</v>
      </c>
      <c r="H454" s="2">
        <f t="shared" si="126"/>
        <v>11275</v>
      </c>
      <c r="I454" s="2">
        <f t="shared" si="127"/>
        <v>11588</v>
      </c>
      <c r="J454" s="2">
        <f t="shared" si="128"/>
        <v>11786</v>
      </c>
      <c r="K454" s="2">
        <f t="shared" si="129"/>
        <v>11934</v>
      </c>
      <c r="L454" s="2">
        <f t="shared" si="130"/>
        <v>11986</v>
      </c>
      <c r="M454" s="2">
        <f t="shared" si="131"/>
        <v>12102</v>
      </c>
      <c r="N454" s="2">
        <f t="shared" si="132"/>
        <v>12307</v>
      </c>
      <c r="O454" s="2">
        <f t="shared" si="133"/>
        <v>12231</v>
      </c>
      <c r="P454" s="2">
        <f t="shared" si="134"/>
        <v>11797</v>
      </c>
      <c r="Q454" s="2">
        <f t="shared" si="135"/>
        <v>11428</v>
      </c>
      <c r="R454" s="2">
        <f t="shared" si="136"/>
        <v>11433</v>
      </c>
      <c r="S454" s="2">
        <f t="shared" si="137"/>
        <v>11334</v>
      </c>
      <c r="T454" s="2">
        <f t="shared" si="138"/>
        <v>11602</v>
      </c>
      <c r="U454" s="2">
        <f t="shared" si="139"/>
        <v>11389</v>
      </c>
      <c r="V454" s="2">
        <f t="shared" si="140"/>
        <v>10940</v>
      </c>
      <c r="W454" s="2">
        <f t="shared" si="141"/>
        <v>10575</v>
      </c>
      <c r="X454" s="2">
        <f t="shared" si="142"/>
        <v>10360</v>
      </c>
      <c r="Y454" s="2">
        <f t="shared" si="143"/>
        <v>9865</v>
      </c>
      <c r="AA454" s="2">
        <f t="shared" si="144"/>
        <v>12102</v>
      </c>
      <c r="AB454" s="2">
        <f t="shared" si="145"/>
        <v>12307</v>
      </c>
      <c r="AC454" s="2">
        <f t="shared" si="146"/>
        <v>11275</v>
      </c>
      <c r="AE454" s="10">
        <v>2</v>
      </c>
      <c r="AF454" s="2">
        <f t="shared" si="147"/>
        <v>105154</v>
      </c>
      <c r="AG454" s="2">
        <f t="shared" si="148"/>
        <v>47763</v>
      </c>
      <c r="AH454" s="2">
        <f t="shared" si="149"/>
        <v>109212</v>
      </c>
      <c r="AI454" s="2">
        <f t="shared" si="150"/>
        <v>262129</v>
      </c>
      <c r="AK454">
        <f t="shared" si="151"/>
        <v>3</v>
      </c>
      <c r="AL454">
        <f t="shared" si="152"/>
        <v>2023</v>
      </c>
      <c r="BK454">
        <v>45006</v>
      </c>
      <c r="BL454" s="2">
        <v>9280.4159999999993</v>
      </c>
      <c r="BM454" s="2">
        <v>9090.8700000000008</v>
      </c>
      <c r="BN454" s="2">
        <v>8816.0910000000003</v>
      </c>
      <c r="BO454" s="2">
        <v>8670.6630000000005</v>
      </c>
      <c r="BP454" s="2">
        <v>9459.42</v>
      </c>
      <c r="BQ454" s="2">
        <v>9330.4499999999989</v>
      </c>
      <c r="BR454" s="2">
        <v>10141.520999999999</v>
      </c>
      <c r="BS454" s="2">
        <v>10901.118</v>
      </c>
      <c r="BT454" s="2">
        <v>11371.397999999999</v>
      </c>
      <c r="BU454" s="2">
        <v>11449.842000000001</v>
      </c>
      <c r="BV454" s="2">
        <v>11762.799000000001</v>
      </c>
      <c r="BW454" s="2">
        <v>11664.012000000001</v>
      </c>
      <c r="BX454" s="2">
        <v>11868.411000000002</v>
      </c>
      <c r="BY454" s="2">
        <v>11883.695999999998</v>
      </c>
      <c r="BZ454" s="2">
        <v>11443.842000000001</v>
      </c>
      <c r="CA454" s="2">
        <v>10869.891000000001</v>
      </c>
      <c r="CB454" s="2">
        <v>11067.398999999999</v>
      </c>
      <c r="CC454" s="2">
        <v>10734.108</v>
      </c>
      <c r="CD454" s="2">
        <v>10934.693999999998</v>
      </c>
      <c r="CE454" s="2">
        <v>10865.538</v>
      </c>
      <c r="CF454" s="2">
        <v>10655.652</v>
      </c>
      <c r="CG454" s="2">
        <v>10304.598000000002</v>
      </c>
      <c r="CH454" s="2">
        <v>9854.0789999999997</v>
      </c>
      <c r="CI454" s="2">
        <v>8608.637999999999</v>
      </c>
    </row>
    <row r="455" spans="1:87" x14ac:dyDescent="0.2">
      <c r="A455" s="7">
        <v>45006</v>
      </c>
      <c r="B455" s="2">
        <f t="shared" si="120"/>
        <v>9748</v>
      </c>
      <c r="C455" s="2">
        <f t="shared" si="121"/>
        <v>9549</v>
      </c>
      <c r="D455" s="2">
        <f t="shared" si="122"/>
        <v>9261</v>
      </c>
      <c r="E455" s="2">
        <f t="shared" si="123"/>
        <v>9108</v>
      </c>
      <c r="F455" s="2">
        <f t="shared" si="124"/>
        <v>9936</v>
      </c>
      <c r="G455" s="2">
        <f t="shared" si="125"/>
        <v>9801</v>
      </c>
      <c r="H455" s="2">
        <f t="shared" si="126"/>
        <v>10653</v>
      </c>
      <c r="I455" s="2">
        <f t="shared" si="127"/>
        <v>11451</v>
      </c>
      <c r="J455" s="2">
        <f t="shared" si="128"/>
        <v>11945</v>
      </c>
      <c r="K455" s="2">
        <f t="shared" si="129"/>
        <v>12027</v>
      </c>
      <c r="L455" s="2">
        <f t="shared" si="130"/>
        <v>12356</v>
      </c>
      <c r="M455" s="2">
        <f t="shared" si="131"/>
        <v>12252</v>
      </c>
      <c r="N455" s="2">
        <f t="shared" si="132"/>
        <v>12467</v>
      </c>
      <c r="O455" s="2">
        <f t="shared" si="133"/>
        <v>12483</v>
      </c>
      <c r="P455" s="2">
        <f t="shared" si="134"/>
        <v>12021</v>
      </c>
      <c r="Q455" s="2">
        <f t="shared" si="135"/>
        <v>11418</v>
      </c>
      <c r="R455" s="2">
        <f t="shared" si="136"/>
        <v>11626</v>
      </c>
      <c r="S455" s="2">
        <f t="shared" si="137"/>
        <v>11275</v>
      </c>
      <c r="T455" s="2">
        <f t="shared" si="138"/>
        <v>11486</v>
      </c>
      <c r="U455" s="2">
        <f t="shared" si="139"/>
        <v>11413</v>
      </c>
      <c r="V455" s="2">
        <f t="shared" si="140"/>
        <v>11193</v>
      </c>
      <c r="W455" s="2">
        <f t="shared" si="141"/>
        <v>10824</v>
      </c>
      <c r="X455" s="2">
        <f t="shared" si="142"/>
        <v>10351</v>
      </c>
      <c r="Y455" s="2">
        <f t="shared" si="143"/>
        <v>9043</v>
      </c>
      <c r="AA455" s="2">
        <f t="shared" si="144"/>
        <v>12356</v>
      </c>
      <c r="AB455" s="2">
        <f t="shared" si="145"/>
        <v>12483</v>
      </c>
      <c r="AC455" s="2">
        <f t="shared" si="146"/>
        <v>11193</v>
      </c>
      <c r="AE455" s="10">
        <v>3</v>
      </c>
      <c r="AF455" s="2">
        <f t="shared" si="147"/>
        <v>105831</v>
      </c>
      <c r="AG455" s="2">
        <f t="shared" si="148"/>
        <v>48389</v>
      </c>
      <c r="AH455" s="2">
        <f t="shared" si="149"/>
        <v>109467</v>
      </c>
      <c r="AI455" s="2">
        <f t="shared" si="150"/>
        <v>263687</v>
      </c>
      <c r="AK455">
        <f t="shared" si="151"/>
        <v>3</v>
      </c>
      <c r="AL455">
        <f t="shared" si="152"/>
        <v>2023</v>
      </c>
      <c r="BK455">
        <v>45007</v>
      </c>
      <c r="BL455" s="2">
        <v>7827.1169999999993</v>
      </c>
      <c r="BM455" s="2">
        <v>7806.2490000000016</v>
      </c>
      <c r="BN455" s="2">
        <v>7610.2080000000005</v>
      </c>
      <c r="BO455" s="2">
        <v>8654.3790000000008</v>
      </c>
      <c r="BP455" s="2">
        <v>9369.4170000000013</v>
      </c>
      <c r="BQ455" s="2">
        <v>9918.9390000000003</v>
      </c>
      <c r="BR455" s="2">
        <v>10451.616</v>
      </c>
      <c r="BS455" s="2">
        <v>10576.092000000001</v>
      </c>
      <c r="BT455" s="2">
        <v>11175.689999999999</v>
      </c>
      <c r="BU455" s="2">
        <v>11449.017000000002</v>
      </c>
      <c r="BV455" s="2">
        <v>11661.161999999998</v>
      </c>
      <c r="BW455" s="2">
        <v>11617.71</v>
      </c>
      <c r="BX455" s="2">
        <v>11710.163999999999</v>
      </c>
      <c r="BY455" s="2">
        <v>11605.986000000001</v>
      </c>
      <c r="BZ455" s="2">
        <v>11515.902000000002</v>
      </c>
      <c r="CA455" s="2">
        <v>11020.062</v>
      </c>
      <c r="CB455" s="2">
        <v>11099.202000000001</v>
      </c>
      <c r="CC455" s="2">
        <v>10764.54</v>
      </c>
      <c r="CD455" s="2">
        <v>11220.24</v>
      </c>
      <c r="CE455" s="2">
        <v>10942.356000000002</v>
      </c>
      <c r="CF455" s="2">
        <v>10404.950999999999</v>
      </c>
      <c r="CG455" s="2">
        <v>10254.126</v>
      </c>
      <c r="CH455" s="2">
        <v>9587.6759999999995</v>
      </c>
      <c r="CI455" s="2">
        <v>9291.777</v>
      </c>
    </row>
    <row r="456" spans="1:87" x14ac:dyDescent="0.2">
      <c r="A456" s="7">
        <v>45007</v>
      </c>
      <c r="B456" s="2">
        <f t="shared" si="120"/>
        <v>8222</v>
      </c>
      <c r="C456" s="2">
        <f t="shared" si="121"/>
        <v>8200</v>
      </c>
      <c r="D456" s="2">
        <f t="shared" si="122"/>
        <v>7994</v>
      </c>
      <c r="E456" s="2">
        <f t="shared" si="123"/>
        <v>9091</v>
      </c>
      <c r="F456" s="2">
        <f t="shared" si="124"/>
        <v>9842</v>
      </c>
      <c r="G456" s="2">
        <f t="shared" si="125"/>
        <v>10419</v>
      </c>
      <c r="H456" s="2">
        <f t="shared" si="126"/>
        <v>10979</v>
      </c>
      <c r="I456" s="2">
        <f t="shared" si="127"/>
        <v>11109</v>
      </c>
      <c r="J456" s="2">
        <f t="shared" si="128"/>
        <v>11739</v>
      </c>
      <c r="K456" s="2">
        <f t="shared" si="129"/>
        <v>12026</v>
      </c>
      <c r="L456" s="2">
        <f t="shared" si="130"/>
        <v>12249</v>
      </c>
      <c r="M456" s="2">
        <f t="shared" si="131"/>
        <v>12204</v>
      </c>
      <c r="N456" s="2">
        <f t="shared" si="132"/>
        <v>12301</v>
      </c>
      <c r="O456" s="2">
        <f t="shared" si="133"/>
        <v>12191</v>
      </c>
      <c r="P456" s="2">
        <f t="shared" si="134"/>
        <v>12097</v>
      </c>
      <c r="Q456" s="2">
        <f t="shared" si="135"/>
        <v>11576</v>
      </c>
      <c r="R456" s="2">
        <f t="shared" si="136"/>
        <v>11659</v>
      </c>
      <c r="S456" s="2">
        <f t="shared" si="137"/>
        <v>11307</v>
      </c>
      <c r="T456" s="2">
        <f t="shared" si="138"/>
        <v>11786</v>
      </c>
      <c r="U456" s="2">
        <f t="shared" si="139"/>
        <v>11494</v>
      </c>
      <c r="V456" s="2">
        <f t="shared" si="140"/>
        <v>10930</v>
      </c>
      <c r="W456" s="2">
        <f t="shared" si="141"/>
        <v>10771</v>
      </c>
      <c r="X456" s="2">
        <f t="shared" si="142"/>
        <v>10071</v>
      </c>
      <c r="Y456" s="2">
        <f t="shared" si="143"/>
        <v>9760</v>
      </c>
      <c r="AA456" s="2">
        <f t="shared" si="144"/>
        <v>12249</v>
      </c>
      <c r="AB456" s="2">
        <f t="shared" si="145"/>
        <v>12301</v>
      </c>
      <c r="AC456" s="2">
        <f t="shared" si="146"/>
        <v>10979</v>
      </c>
      <c r="AE456" s="10">
        <v>4</v>
      </c>
      <c r="AF456" s="2">
        <f t="shared" si="147"/>
        <v>105573</v>
      </c>
      <c r="AG456" s="2">
        <f t="shared" si="148"/>
        <v>48165</v>
      </c>
      <c r="AH456" s="2">
        <f t="shared" si="149"/>
        <v>106279</v>
      </c>
      <c r="AI456" s="2">
        <f t="shared" si="150"/>
        <v>260017</v>
      </c>
      <c r="AK456">
        <f t="shared" si="151"/>
        <v>3</v>
      </c>
      <c r="AL456">
        <f t="shared" si="152"/>
        <v>2023</v>
      </c>
      <c r="BK456">
        <v>45008</v>
      </c>
      <c r="BL456" s="2">
        <v>9265.398000000001</v>
      </c>
      <c r="BM456" s="2">
        <v>9111.5460000000003</v>
      </c>
      <c r="BN456" s="2">
        <v>8889.75</v>
      </c>
      <c r="BO456" s="2">
        <v>8724.6689999999999</v>
      </c>
      <c r="BP456" s="2">
        <v>9611.8199999999979</v>
      </c>
      <c r="BQ456" s="2">
        <v>9934.0259999999998</v>
      </c>
      <c r="BR456" s="2">
        <v>10168.298999999997</v>
      </c>
      <c r="BS456" s="2">
        <v>11022.774000000001</v>
      </c>
      <c r="BT456" s="2">
        <v>11366.841</v>
      </c>
      <c r="BU456" s="2">
        <v>11490.536999999998</v>
      </c>
      <c r="BV456" s="2">
        <v>11813.502</v>
      </c>
      <c r="BW456" s="2">
        <v>11771.486999999997</v>
      </c>
      <c r="BX456" s="2">
        <v>12029.226000000001</v>
      </c>
      <c r="BY456" s="2">
        <v>12200.393999999997</v>
      </c>
      <c r="BZ456" s="2">
        <v>11601.846000000001</v>
      </c>
      <c r="CA456" s="2">
        <v>11028.224999999999</v>
      </c>
      <c r="CB456" s="2">
        <v>11154.162</v>
      </c>
      <c r="CC456" s="2">
        <v>11175.938999999998</v>
      </c>
      <c r="CD456" s="2">
        <v>11159.327999999998</v>
      </c>
      <c r="CE456" s="2">
        <v>10767.45</v>
      </c>
      <c r="CF456" s="2">
        <v>10808.243999999999</v>
      </c>
      <c r="CG456" s="2">
        <v>10529.043</v>
      </c>
      <c r="CH456" s="2">
        <v>10099.659</v>
      </c>
      <c r="CI456" s="2">
        <v>9707.49</v>
      </c>
    </row>
    <row r="457" spans="1:87" x14ac:dyDescent="0.2">
      <c r="A457" s="7">
        <v>45008</v>
      </c>
      <c r="B457" s="2">
        <f t="shared" si="120"/>
        <v>9733</v>
      </c>
      <c r="C457" s="2">
        <f t="shared" si="121"/>
        <v>9571</v>
      </c>
      <c r="D457" s="2">
        <f t="shared" si="122"/>
        <v>9338</v>
      </c>
      <c r="E457" s="2">
        <f t="shared" si="123"/>
        <v>9165</v>
      </c>
      <c r="F457" s="2">
        <f t="shared" si="124"/>
        <v>10097</v>
      </c>
      <c r="G457" s="2">
        <f t="shared" si="125"/>
        <v>10435</v>
      </c>
      <c r="H457" s="2">
        <f t="shared" si="126"/>
        <v>10681</v>
      </c>
      <c r="I457" s="2">
        <f t="shared" si="127"/>
        <v>11579</v>
      </c>
      <c r="J457" s="2">
        <f t="shared" si="128"/>
        <v>11940</v>
      </c>
      <c r="K457" s="2">
        <f t="shared" si="129"/>
        <v>12070</v>
      </c>
      <c r="L457" s="2">
        <f t="shared" si="130"/>
        <v>12409</v>
      </c>
      <c r="M457" s="2">
        <f t="shared" si="131"/>
        <v>12365</v>
      </c>
      <c r="N457" s="2">
        <f t="shared" si="132"/>
        <v>12636</v>
      </c>
      <c r="O457" s="2">
        <f t="shared" si="133"/>
        <v>12816</v>
      </c>
      <c r="P457" s="2">
        <f t="shared" si="134"/>
        <v>12187</v>
      </c>
      <c r="Q457" s="2">
        <f t="shared" si="135"/>
        <v>11584</v>
      </c>
      <c r="R457" s="2">
        <f t="shared" si="136"/>
        <v>11717</v>
      </c>
      <c r="S457" s="2">
        <f t="shared" si="137"/>
        <v>11740</v>
      </c>
      <c r="T457" s="2">
        <f t="shared" si="138"/>
        <v>11722</v>
      </c>
      <c r="U457" s="2">
        <f t="shared" si="139"/>
        <v>11310</v>
      </c>
      <c r="V457" s="2">
        <f t="shared" si="140"/>
        <v>11353</v>
      </c>
      <c r="W457" s="2">
        <f t="shared" si="141"/>
        <v>11060</v>
      </c>
      <c r="X457" s="2">
        <f t="shared" si="142"/>
        <v>10609</v>
      </c>
      <c r="Y457" s="2">
        <f t="shared" si="143"/>
        <v>10197</v>
      </c>
      <c r="AA457" s="2">
        <f t="shared" si="144"/>
        <v>12409</v>
      </c>
      <c r="AB457" s="2">
        <f t="shared" si="145"/>
        <v>12816</v>
      </c>
      <c r="AC457" s="2">
        <f t="shared" si="146"/>
        <v>11353</v>
      </c>
      <c r="AE457" s="10">
        <v>5</v>
      </c>
      <c r="AF457" s="2">
        <f t="shared" si="147"/>
        <v>106852</v>
      </c>
      <c r="AG457" s="2">
        <f t="shared" si="148"/>
        <v>49223</v>
      </c>
      <c r="AH457" s="2">
        <f t="shared" si="149"/>
        <v>112239</v>
      </c>
      <c r="AI457" s="2">
        <f t="shared" si="150"/>
        <v>268314</v>
      </c>
      <c r="AK457">
        <f t="shared" si="151"/>
        <v>3</v>
      </c>
      <c r="AL457">
        <f t="shared" si="152"/>
        <v>2023</v>
      </c>
      <c r="BK457">
        <v>45009</v>
      </c>
      <c r="BL457" s="2">
        <v>9431.5439999999999</v>
      </c>
      <c r="BM457" s="2">
        <v>9369.5370000000021</v>
      </c>
      <c r="BN457" s="2">
        <v>9111.7739999999994</v>
      </c>
      <c r="BO457" s="2">
        <v>8851.9439999999995</v>
      </c>
      <c r="BP457" s="2">
        <v>9490.5930000000026</v>
      </c>
      <c r="BQ457" s="2">
        <v>9963.18</v>
      </c>
      <c r="BR457" s="2">
        <v>10395.534000000001</v>
      </c>
      <c r="BS457" s="2">
        <v>10620.786</v>
      </c>
      <c r="BT457" s="2">
        <v>11050.929000000002</v>
      </c>
      <c r="BU457" s="2">
        <v>11223.243</v>
      </c>
      <c r="BV457" s="2">
        <v>11634.633000000002</v>
      </c>
      <c r="BW457" s="2">
        <v>10961.493</v>
      </c>
      <c r="BX457" s="2">
        <v>11114.265000000001</v>
      </c>
      <c r="BY457" s="2">
        <v>11143.592999999999</v>
      </c>
      <c r="BZ457" s="2">
        <v>11130.036</v>
      </c>
      <c r="CA457" s="2">
        <v>10792.329</v>
      </c>
      <c r="CB457" s="2">
        <v>10451.859</v>
      </c>
      <c r="CC457" s="2">
        <v>9944.9069999999992</v>
      </c>
      <c r="CD457" s="2">
        <v>9836.3310000000019</v>
      </c>
      <c r="CE457" s="2">
        <v>10019.349</v>
      </c>
      <c r="CF457" s="2">
        <v>9608.4210000000003</v>
      </c>
      <c r="CG457" s="2">
        <v>9361.6650000000009</v>
      </c>
      <c r="CH457" s="2">
        <v>9006.3779999999988</v>
      </c>
      <c r="CI457" s="2">
        <v>8836.5929999999989</v>
      </c>
    </row>
    <row r="458" spans="1:87" x14ac:dyDescent="0.2">
      <c r="A458" s="7">
        <v>45009</v>
      </c>
      <c r="B458" s="2">
        <f t="shared" si="120"/>
        <v>9907</v>
      </c>
      <c r="C458" s="2">
        <f t="shared" si="121"/>
        <v>9842</v>
      </c>
      <c r="D458" s="2">
        <f t="shared" si="122"/>
        <v>9571</v>
      </c>
      <c r="E458" s="2">
        <f t="shared" si="123"/>
        <v>9298</v>
      </c>
      <c r="F458" s="2">
        <f t="shared" si="124"/>
        <v>9969</v>
      </c>
      <c r="G458" s="2">
        <f t="shared" si="125"/>
        <v>10466</v>
      </c>
      <c r="H458" s="2">
        <f t="shared" si="126"/>
        <v>10920</v>
      </c>
      <c r="I458" s="2">
        <f t="shared" si="127"/>
        <v>11156</v>
      </c>
      <c r="J458" s="2">
        <f t="shared" si="128"/>
        <v>11608</v>
      </c>
      <c r="K458" s="2">
        <f t="shared" si="129"/>
        <v>11789</v>
      </c>
      <c r="L458" s="2">
        <f t="shared" si="130"/>
        <v>12221</v>
      </c>
      <c r="M458" s="2">
        <f t="shared" si="131"/>
        <v>11514</v>
      </c>
      <c r="N458" s="2">
        <f t="shared" si="132"/>
        <v>11675</v>
      </c>
      <c r="O458" s="2">
        <f t="shared" si="133"/>
        <v>11706</v>
      </c>
      <c r="P458" s="2">
        <f t="shared" si="134"/>
        <v>11691</v>
      </c>
      <c r="Q458" s="2">
        <f t="shared" si="135"/>
        <v>11337</v>
      </c>
      <c r="R458" s="2">
        <f t="shared" si="136"/>
        <v>10979</v>
      </c>
      <c r="S458" s="2">
        <f t="shared" si="137"/>
        <v>10446</v>
      </c>
      <c r="T458" s="2">
        <f t="shared" si="138"/>
        <v>10332</v>
      </c>
      <c r="U458" s="2">
        <f t="shared" si="139"/>
        <v>10525</v>
      </c>
      <c r="V458" s="2">
        <f t="shared" si="140"/>
        <v>10093</v>
      </c>
      <c r="W458" s="2">
        <f t="shared" si="141"/>
        <v>9834</v>
      </c>
      <c r="X458" s="2">
        <f t="shared" si="142"/>
        <v>9461</v>
      </c>
      <c r="Y458" s="2">
        <f t="shared" si="143"/>
        <v>9282</v>
      </c>
      <c r="AA458" s="2">
        <f t="shared" si="144"/>
        <v>12221</v>
      </c>
      <c r="AB458" s="2">
        <f t="shared" si="145"/>
        <v>11706</v>
      </c>
      <c r="AC458" s="2">
        <f t="shared" si="146"/>
        <v>10920</v>
      </c>
      <c r="AE458" s="10">
        <v>6</v>
      </c>
      <c r="AF458" s="2">
        <f t="shared" si="147"/>
        <v>100570</v>
      </c>
      <c r="AG458" s="2">
        <f t="shared" si="148"/>
        <v>46409</v>
      </c>
      <c r="AH458" s="2">
        <f t="shared" si="149"/>
        <v>108643</v>
      </c>
      <c r="AI458" s="2">
        <f t="shared" si="150"/>
        <v>255622</v>
      </c>
      <c r="AK458">
        <f t="shared" si="151"/>
        <v>3</v>
      </c>
      <c r="AL458">
        <f t="shared" si="152"/>
        <v>2023</v>
      </c>
      <c r="BK458">
        <v>45010</v>
      </c>
      <c r="BL458" s="2">
        <v>8543.1270000000004</v>
      </c>
      <c r="BM458" s="2">
        <v>8413.8630000000012</v>
      </c>
      <c r="BN458" s="2">
        <v>8351.7119999999995</v>
      </c>
      <c r="BO458" s="2">
        <v>8276.6039999999994</v>
      </c>
      <c r="BP458" s="2">
        <v>8599.8119999999999</v>
      </c>
      <c r="BQ458" s="2">
        <v>8777.9369999999999</v>
      </c>
      <c r="BR458" s="2">
        <v>8872.0259999999998</v>
      </c>
      <c r="BS458" s="2">
        <v>8939.1869999999999</v>
      </c>
      <c r="BT458" s="2">
        <v>8897.8769999999986</v>
      </c>
      <c r="BU458" s="2">
        <v>8943.6660000000011</v>
      </c>
      <c r="BV458" s="2">
        <v>9380.2019999999993</v>
      </c>
      <c r="BW458" s="2">
        <v>9467.0969999999998</v>
      </c>
      <c r="BX458" s="2">
        <v>9483.8940000000002</v>
      </c>
      <c r="BY458" s="2">
        <v>9400.7070000000003</v>
      </c>
      <c r="BZ458" s="2">
        <v>9354.4169999999995</v>
      </c>
      <c r="CA458" s="2">
        <v>9254.9070000000011</v>
      </c>
      <c r="CB458" s="2">
        <v>9180.9869999999992</v>
      </c>
      <c r="CC458" s="2">
        <v>9201.0449999999983</v>
      </c>
      <c r="CD458" s="2">
        <v>9002.19</v>
      </c>
      <c r="CE458" s="2">
        <v>9065.9879999999994</v>
      </c>
      <c r="CF458" s="2">
        <v>9003.7170000000006</v>
      </c>
      <c r="CG458" s="2">
        <v>8810.7090000000007</v>
      </c>
      <c r="CH458" s="2">
        <v>8631.1920000000009</v>
      </c>
      <c r="CI458" s="2">
        <v>8339.6850000000013</v>
      </c>
    </row>
    <row r="459" spans="1:87" x14ac:dyDescent="0.2">
      <c r="A459" s="7">
        <v>45010</v>
      </c>
      <c r="B459" s="2">
        <f t="shared" si="120"/>
        <v>8974</v>
      </c>
      <c r="C459" s="2">
        <f t="shared" si="121"/>
        <v>8838</v>
      </c>
      <c r="D459" s="2">
        <f t="shared" si="122"/>
        <v>8773</v>
      </c>
      <c r="E459" s="2">
        <f t="shared" si="123"/>
        <v>8694</v>
      </c>
      <c r="F459" s="2">
        <f t="shared" si="124"/>
        <v>9034</v>
      </c>
      <c r="G459" s="2">
        <f t="shared" si="125"/>
        <v>9221</v>
      </c>
      <c r="H459" s="2">
        <f t="shared" si="126"/>
        <v>9319</v>
      </c>
      <c r="I459" s="2">
        <f t="shared" si="127"/>
        <v>9390</v>
      </c>
      <c r="J459" s="2">
        <f t="shared" si="128"/>
        <v>9347</v>
      </c>
      <c r="K459" s="2">
        <f t="shared" si="129"/>
        <v>9395</v>
      </c>
      <c r="L459" s="2">
        <f t="shared" si="130"/>
        <v>9853</v>
      </c>
      <c r="M459" s="2">
        <f t="shared" si="131"/>
        <v>9945</v>
      </c>
      <c r="N459" s="2">
        <f t="shared" si="132"/>
        <v>9962</v>
      </c>
      <c r="O459" s="2">
        <f t="shared" si="133"/>
        <v>9875</v>
      </c>
      <c r="P459" s="2">
        <f t="shared" si="134"/>
        <v>9826</v>
      </c>
      <c r="Q459" s="2">
        <f t="shared" si="135"/>
        <v>9722</v>
      </c>
      <c r="R459" s="2">
        <f t="shared" si="136"/>
        <v>9644</v>
      </c>
      <c r="S459" s="2">
        <f t="shared" si="137"/>
        <v>9665</v>
      </c>
      <c r="T459" s="2">
        <f t="shared" si="138"/>
        <v>9456</v>
      </c>
      <c r="U459" s="2">
        <f t="shared" si="139"/>
        <v>9523</v>
      </c>
      <c r="V459" s="2">
        <f t="shared" si="140"/>
        <v>9458</v>
      </c>
      <c r="W459" s="2">
        <f t="shared" si="141"/>
        <v>9255</v>
      </c>
      <c r="X459" s="2">
        <f t="shared" si="142"/>
        <v>9066</v>
      </c>
      <c r="Y459" s="2">
        <f t="shared" si="143"/>
        <v>8760</v>
      </c>
      <c r="AA459" s="2">
        <f t="shared" si="144"/>
        <v>0</v>
      </c>
      <c r="AB459" s="2">
        <f t="shared" si="145"/>
        <v>9962</v>
      </c>
      <c r="AC459" s="2">
        <f t="shared" si="146"/>
        <v>9458</v>
      </c>
      <c r="AE459" s="10">
        <v>7</v>
      </c>
      <c r="AF459" s="2">
        <f t="shared" si="147"/>
        <v>0</v>
      </c>
      <c r="AG459" s="2">
        <f t="shared" si="148"/>
        <v>125603</v>
      </c>
      <c r="AH459" s="2">
        <f t="shared" si="149"/>
        <v>99392</v>
      </c>
      <c r="AI459" s="2">
        <f t="shared" si="150"/>
        <v>224995</v>
      </c>
      <c r="AK459">
        <f t="shared" si="151"/>
        <v>3</v>
      </c>
      <c r="AL459">
        <f t="shared" si="152"/>
        <v>2023</v>
      </c>
      <c r="BK459">
        <v>45011</v>
      </c>
      <c r="BL459" s="2">
        <v>8078.0070000000005</v>
      </c>
      <c r="BM459" s="2">
        <v>8117.2140000000018</v>
      </c>
      <c r="BN459" s="2">
        <v>8030.5229999999992</v>
      </c>
      <c r="BO459" s="2">
        <v>8100.732</v>
      </c>
      <c r="BP459" s="2">
        <v>8315.5949999999993</v>
      </c>
      <c r="BQ459" s="2">
        <v>8406.6779999999999</v>
      </c>
      <c r="BR459" s="2">
        <v>8466.0809999999983</v>
      </c>
      <c r="BS459" s="2">
        <v>8356.0529999999999</v>
      </c>
      <c r="BT459" s="2">
        <v>8366.4060000000009</v>
      </c>
      <c r="BU459" s="2">
        <v>8690.4029999999984</v>
      </c>
      <c r="BV459" s="2">
        <v>9035.3730000000014</v>
      </c>
      <c r="BW459" s="2">
        <v>9148.1280000000006</v>
      </c>
      <c r="BX459" s="2">
        <v>9324.1020000000008</v>
      </c>
      <c r="BY459" s="2">
        <v>9199.902</v>
      </c>
      <c r="BZ459" s="2">
        <v>9244.9560000000001</v>
      </c>
      <c r="CA459" s="2">
        <v>9140.8859999999968</v>
      </c>
      <c r="CB459" s="2">
        <v>9178.1010000000006</v>
      </c>
      <c r="CC459" s="2">
        <v>9198.239999999998</v>
      </c>
      <c r="CD459" s="2">
        <v>9107.4090000000015</v>
      </c>
      <c r="CE459" s="2">
        <v>9135.0029999999988</v>
      </c>
      <c r="CF459" s="2">
        <v>9000.4080000000013</v>
      </c>
      <c r="CG459" s="2">
        <v>8883.5040000000008</v>
      </c>
      <c r="CH459" s="2">
        <v>8840.9700000000012</v>
      </c>
      <c r="CI459" s="2">
        <v>8834.762999999999</v>
      </c>
    </row>
    <row r="460" spans="1:87" x14ac:dyDescent="0.2">
      <c r="A460" s="7">
        <v>45011</v>
      </c>
      <c r="B460" s="2">
        <f t="shared" ref="B460:B523" si="153">ROUND(BL459*$H$7,0)</f>
        <v>8485</v>
      </c>
      <c r="C460" s="2">
        <f t="shared" ref="C460:C523" si="154">ROUND(BM459*$H$7,0)</f>
        <v>8527</v>
      </c>
      <c r="D460" s="2">
        <f t="shared" ref="D460:D523" si="155">ROUND(BN459*$H$7,0)</f>
        <v>8436</v>
      </c>
      <c r="E460" s="2">
        <f t="shared" ref="E460:E523" si="156">ROUND(BO459*$H$7,0)</f>
        <v>8509</v>
      </c>
      <c r="F460" s="2">
        <f t="shared" ref="F460:F523" si="157">ROUND(BP459*$H$7,0)</f>
        <v>8735</v>
      </c>
      <c r="G460" s="2">
        <f t="shared" ref="G460:G523" si="158">ROUND(BQ459*$H$7,0)</f>
        <v>8831</v>
      </c>
      <c r="H460" s="2">
        <f t="shared" ref="H460:H523" si="159">ROUND(BR459*$H$7,0)</f>
        <v>8893</v>
      </c>
      <c r="I460" s="2">
        <f t="shared" ref="I460:I523" si="160">ROUND(BS459*$H$7,0)</f>
        <v>8777</v>
      </c>
      <c r="J460" s="2">
        <f t="shared" ref="J460:J523" si="161">ROUND(BT459*$H$7,0)</f>
        <v>8788</v>
      </c>
      <c r="K460" s="2">
        <f t="shared" ref="K460:K523" si="162">ROUND(BU459*$H$7,0)</f>
        <v>9129</v>
      </c>
      <c r="L460" s="2">
        <f t="shared" ref="L460:L523" si="163">ROUND(BV459*$H$7,0)</f>
        <v>9491</v>
      </c>
      <c r="M460" s="2">
        <f t="shared" ref="M460:M523" si="164">ROUND(BW459*$H$7,0)</f>
        <v>9609</v>
      </c>
      <c r="N460" s="2">
        <f t="shared" ref="N460:N523" si="165">ROUND(BX459*$H$7,0)</f>
        <v>9794</v>
      </c>
      <c r="O460" s="2">
        <f t="shared" ref="O460:O523" si="166">ROUND(BY459*$H$7,0)</f>
        <v>9664</v>
      </c>
      <c r="P460" s="2">
        <f t="shared" ref="P460:P523" si="167">ROUND(BZ459*$H$7,0)</f>
        <v>9711</v>
      </c>
      <c r="Q460" s="2">
        <f t="shared" ref="Q460:Q523" si="168">ROUND(CA459*$H$7,0)</f>
        <v>9602</v>
      </c>
      <c r="R460" s="2">
        <f t="shared" ref="R460:R523" si="169">ROUND(CB459*$H$7,0)</f>
        <v>9641</v>
      </c>
      <c r="S460" s="2">
        <f t="shared" ref="S460:S523" si="170">ROUND(CC459*$H$7,0)</f>
        <v>9662</v>
      </c>
      <c r="T460" s="2">
        <f t="shared" ref="T460:T523" si="171">ROUND(CD459*$H$7,0)</f>
        <v>9567</v>
      </c>
      <c r="U460" s="2">
        <f t="shared" ref="U460:U523" si="172">ROUND(CE459*$H$7,0)</f>
        <v>9596</v>
      </c>
      <c r="V460" s="2">
        <f t="shared" ref="V460:V523" si="173">ROUND(CF459*$H$7,0)</f>
        <v>9454</v>
      </c>
      <c r="W460" s="2">
        <f t="shared" ref="W460:W523" si="174">ROUND(CG459*$H$7,0)</f>
        <v>9331</v>
      </c>
      <c r="X460" s="2">
        <f t="shared" ref="X460:X523" si="175">ROUND(CH459*$H$7,0)</f>
        <v>9287</v>
      </c>
      <c r="Y460" s="2">
        <f t="shared" ref="Y460:Y523" si="176">ROUND(CI459*$H$7,0)</f>
        <v>9280</v>
      </c>
      <c r="AA460" s="2">
        <f t="shared" ref="AA460:AA523" si="177">IF(AND(AE460&gt;1,AE460&lt;7),MAX(I460:M460,R460:U460),0)</f>
        <v>0</v>
      </c>
      <c r="AB460" s="2">
        <f t="shared" ref="AB460:AB523" si="178">IF(AND(AE460&gt;1,AE460&lt;7),MAX(N460:Q460),MAX(I460:U460))</f>
        <v>9794</v>
      </c>
      <c r="AC460" s="2">
        <f t="shared" ref="AC460:AC523" si="179">MAX(B460:H460,V460:Y460)</f>
        <v>9454</v>
      </c>
      <c r="AE460" s="10">
        <v>1</v>
      </c>
      <c r="AF460" s="2">
        <f t="shared" ref="AF460:AF523" si="180">IF(AND(AE460&gt;1,AE460&lt;7),SUM(I460:M460,R460:U460),0)</f>
        <v>0</v>
      </c>
      <c r="AG460" s="2">
        <f t="shared" ref="AG460:AG523" si="181">IF(AND(AE460&gt;1,AE460&lt;7),SUM(N460:Q460),SUM(I460:U460))</f>
        <v>123031</v>
      </c>
      <c r="AH460" s="2">
        <f t="shared" ref="AH460:AH523" si="182">SUM(B460:Y460)-AF460-AG460</f>
        <v>97768</v>
      </c>
      <c r="AI460" s="2">
        <f t="shared" ref="AI460:AI523" si="183">SUM(B460:Y460)</f>
        <v>220799</v>
      </c>
      <c r="AK460">
        <f t="shared" ref="AK460:AK523" si="184">MONTH(A460)</f>
        <v>3</v>
      </c>
      <c r="AL460">
        <f t="shared" ref="AL460:AL523" si="185">YEAR(A460)</f>
        <v>2023</v>
      </c>
      <c r="BK460">
        <v>45012</v>
      </c>
      <c r="BL460" s="2">
        <v>8497.4789999999994</v>
      </c>
      <c r="BM460" s="2">
        <v>8413.8780000000006</v>
      </c>
      <c r="BN460" s="2">
        <v>8389.4789999999994</v>
      </c>
      <c r="BO460" s="2">
        <v>8486.6520000000019</v>
      </c>
      <c r="BP460" s="2">
        <v>9252.2189999999991</v>
      </c>
      <c r="BQ460" s="2">
        <v>9659.3489999999983</v>
      </c>
      <c r="BR460" s="2">
        <v>10143.801000000001</v>
      </c>
      <c r="BS460" s="2">
        <v>10694.463</v>
      </c>
      <c r="BT460" s="2">
        <v>11116.226999999999</v>
      </c>
      <c r="BU460" s="2">
        <v>11590.71</v>
      </c>
      <c r="BV460" s="2">
        <v>11553.011999999999</v>
      </c>
      <c r="BW460" s="2">
        <v>11652.564</v>
      </c>
      <c r="BX460" s="2">
        <v>11870.840999999999</v>
      </c>
      <c r="BY460" s="2">
        <v>11752.860000000002</v>
      </c>
      <c r="BZ460" s="2">
        <v>11547.251999999999</v>
      </c>
      <c r="CA460" s="2">
        <v>10744.181999999999</v>
      </c>
      <c r="CB460" s="2">
        <v>10903.056</v>
      </c>
      <c r="CC460" s="2">
        <v>10819.617000000002</v>
      </c>
      <c r="CD460" s="2">
        <v>11071.455</v>
      </c>
      <c r="CE460" s="2">
        <v>10892.268000000002</v>
      </c>
      <c r="CF460" s="2">
        <v>10586.567999999997</v>
      </c>
      <c r="CG460" s="2">
        <v>10362.477000000003</v>
      </c>
      <c r="CH460" s="2">
        <v>9856.8479999999981</v>
      </c>
      <c r="CI460" s="2">
        <v>9501.0749999999989</v>
      </c>
    </row>
    <row r="461" spans="1:87" x14ac:dyDescent="0.2">
      <c r="A461" s="7">
        <v>45012</v>
      </c>
      <c r="B461" s="2">
        <f t="shared" si="153"/>
        <v>8926</v>
      </c>
      <c r="C461" s="2">
        <f t="shared" si="154"/>
        <v>8838</v>
      </c>
      <c r="D461" s="2">
        <f t="shared" si="155"/>
        <v>8813</v>
      </c>
      <c r="E461" s="2">
        <f t="shared" si="156"/>
        <v>8915</v>
      </c>
      <c r="F461" s="2">
        <f t="shared" si="157"/>
        <v>9719</v>
      </c>
      <c r="G461" s="2">
        <f t="shared" si="158"/>
        <v>10146</v>
      </c>
      <c r="H461" s="2">
        <f t="shared" si="159"/>
        <v>10655</v>
      </c>
      <c r="I461" s="2">
        <f t="shared" si="160"/>
        <v>11234</v>
      </c>
      <c r="J461" s="2">
        <f t="shared" si="161"/>
        <v>11677</v>
      </c>
      <c r="K461" s="2">
        <f t="shared" si="162"/>
        <v>12175</v>
      </c>
      <c r="L461" s="2">
        <f t="shared" si="163"/>
        <v>12136</v>
      </c>
      <c r="M461" s="2">
        <f t="shared" si="164"/>
        <v>12240</v>
      </c>
      <c r="N461" s="2">
        <f t="shared" si="165"/>
        <v>12469</v>
      </c>
      <c r="O461" s="2">
        <f t="shared" si="166"/>
        <v>12346</v>
      </c>
      <c r="P461" s="2">
        <f t="shared" si="167"/>
        <v>12130</v>
      </c>
      <c r="Q461" s="2">
        <f t="shared" si="168"/>
        <v>11286</v>
      </c>
      <c r="R461" s="2">
        <f t="shared" si="169"/>
        <v>11453</v>
      </c>
      <c r="S461" s="2">
        <f t="shared" si="170"/>
        <v>11365</v>
      </c>
      <c r="T461" s="2">
        <f t="shared" si="171"/>
        <v>11630</v>
      </c>
      <c r="U461" s="2">
        <f t="shared" si="172"/>
        <v>11442</v>
      </c>
      <c r="V461" s="2">
        <f t="shared" si="173"/>
        <v>11120</v>
      </c>
      <c r="W461" s="2">
        <f t="shared" si="174"/>
        <v>10885</v>
      </c>
      <c r="X461" s="2">
        <f t="shared" si="175"/>
        <v>10354</v>
      </c>
      <c r="Y461" s="2">
        <f t="shared" si="176"/>
        <v>9980</v>
      </c>
      <c r="AA461" s="2">
        <f t="shared" si="177"/>
        <v>12240</v>
      </c>
      <c r="AB461" s="2">
        <f t="shared" si="178"/>
        <v>12469</v>
      </c>
      <c r="AC461" s="2">
        <f t="shared" si="179"/>
        <v>11120</v>
      </c>
      <c r="AE461" s="10">
        <v>2</v>
      </c>
      <c r="AF461" s="2">
        <f t="shared" si="180"/>
        <v>105352</v>
      </c>
      <c r="AG461" s="2">
        <f t="shared" si="181"/>
        <v>48231</v>
      </c>
      <c r="AH461" s="2">
        <f t="shared" si="182"/>
        <v>108351</v>
      </c>
      <c r="AI461" s="2">
        <f t="shared" si="183"/>
        <v>261934</v>
      </c>
      <c r="AK461">
        <f t="shared" si="184"/>
        <v>3</v>
      </c>
      <c r="AL461">
        <f t="shared" si="185"/>
        <v>2023</v>
      </c>
      <c r="BK461">
        <v>45013</v>
      </c>
      <c r="BL461" s="2">
        <v>9217.1550000000025</v>
      </c>
      <c r="BM461" s="2">
        <v>9143.2559999999994</v>
      </c>
      <c r="BN461" s="2">
        <v>8826.8070000000007</v>
      </c>
      <c r="BO461" s="2">
        <v>8756.5289999999986</v>
      </c>
      <c r="BP461" s="2">
        <v>9584.2709999999988</v>
      </c>
      <c r="BQ461" s="2">
        <v>9931.866</v>
      </c>
      <c r="BR461" s="2">
        <v>10219.892999999998</v>
      </c>
      <c r="BS461" s="2">
        <v>10390.673999999999</v>
      </c>
      <c r="BT461" s="2">
        <v>10934.934000000001</v>
      </c>
      <c r="BU461" s="2">
        <v>11211.611999999999</v>
      </c>
      <c r="BV461" s="2">
        <v>11608.275000000001</v>
      </c>
      <c r="BW461" s="2">
        <v>11399.217000000001</v>
      </c>
      <c r="BX461" s="2">
        <v>11567.036999999998</v>
      </c>
      <c r="BY461" s="2">
        <v>11734.556999999999</v>
      </c>
      <c r="BZ461" s="2">
        <v>11373.285000000002</v>
      </c>
      <c r="CA461" s="2">
        <v>10831.335000000001</v>
      </c>
      <c r="CB461" s="2">
        <v>11005.887000000001</v>
      </c>
      <c r="CC461" s="2">
        <v>10792.419000000002</v>
      </c>
      <c r="CD461" s="2">
        <v>10979.600999999999</v>
      </c>
      <c r="CE461" s="2">
        <v>10966.731000000003</v>
      </c>
      <c r="CF461" s="2">
        <v>10614.444000000003</v>
      </c>
      <c r="CG461" s="2">
        <v>10235.744999999999</v>
      </c>
      <c r="CH461" s="2">
        <v>9810.1530000000002</v>
      </c>
      <c r="CI461" s="2">
        <v>9476.5500000000011</v>
      </c>
    </row>
    <row r="462" spans="1:87" x14ac:dyDescent="0.2">
      <c r="A462" s="7">
        <v>45013</v>
      </c>
      <c r="B462" s="2">
        <f t="shared" si="153"/>
        <v>9682</v>
      </c>
      <c r="C462" s="2">
        <f t="shared" si="154"/>
        <v>9604</v>
      </c>
      <c r="D462" s="2">
        <f t="shared" si="155"/>
        <v>9272</v>
      </c>
      <c r="E462" s="2">
        <f t="shared" si="156"/>
        <v>9198</v>
      </c>
      <c r="F462" s="2">
        <f t="shared" si="157"/>
        <v>10068</v>
      </c>
      <c r="G462" s="2">
        <f t="shared" si="158"/>
        <v>10433</v>
      </c>
      <c r="H462" s="2">
        <f t="shared" si="159"/>
        <v>10735</v>
      </c>
      <c r="I462" s="2">
        <f t="shared" si="160"/>
        <v>10915</v>
      </c>
      <c r="J462" s="2">
        <f t="shared" si="161"/>
        <v>11486</v>
      </c>
      <c r="K462" s="2">
        <f t="shared" si="162"/>
        <v>11777</v>
      </c>
      <c r="L462" s="2">
        <f t="shared" si="163"/>
        <v>12194</v>
      </c>
      <c r="M462" s="2">
        <f t="shared" si="164"/>
        <v>11974</v>
      </c>
      <c r="N462" s="2">
        <f t="shared" si="165"/>
        <v>12150</v>
      </c>
      <c r="O462" s="2">
        <f t="shared" si="166"/>
        <v>12326</v>
      </c>
      <c r="P462" s="2">
        <f t="shared" si="167"/>
        <v>11947</v>
      </c>
      <c r="Q462" s="2">
        <f t="shared" si="168"/>
        <v>11378</v>
      </c>
      <c r="R462" s="2">
        <f t="shared" si="169"/>
        <v>11561</v>
      </c>
      <c r="S462" s="2">
        <f t="shared" si="170"/>
        <v>11337</v>
      </c>
      <c r="T462" s="2">
        <f t="shared" si="171"/>
        <v>11533</v>
      </c>
      <c r="U462" s="2">
        <f t="shared" si="172"/>
        <v>11520</v>
      </c>
      <c r="V462" s="2">
        <f t="shared" si="173"/>
        <v>11150</v>
      </c>
      <c r="W462" s="2">
        <f t="shared" si="174"/>
        <v>10752</v>
      </c>
      <c r="X462" s="2">
        <f t="shared" si="175"/>
        <v>10305</v>
      </c>
      <c r="Y462" s="2">
        <f t="shared" si="176"/>
        <v>9954</v>
      </c>
      <c r="AA462" s="2">
        <f t="shared" si="177"/>
        <v>12194</v>
      </c>
      <c r="AB462" s="2">
        <f t="shared" si="178"/>
        <v>12326</v>
      </c>
      <c r="AC462" s="2">
        <f t="shared" si="179"/>
        <v>11150</v>
      </c>
      <c r="AE462" s="10">
        <v>3</v>
      </c>
      <c r="AF462" s="2">
        <f t="shared" si="180"/>
        <v>104297</v>
      </c>
      <c r="AG462" s="2">
        <f t="shared" si="181"/>
        <v>47801</v>
      </c>
      <c r="AH462" s="2">
        <f t="shared" si="182"/>
        <v>111153</v>
      </c>
      <c r="AI462" s="2">
        <f t="shared" si="183"/>
        <v>263251</v>
      </c>
      <c r="AK462">
        <f t="shared" si="184"/>
        <v>3</v>
      </c>
      <c r="AL462">
        <f t="shared" si="185"/>
        <v>2023</v>
      </c>
      <c r="BK462">
        <v>45014</v>
      </c>
      <c r="BL462" s="2">
        <v>9256.9889999999996</v>
      </c>
      <c r="BM462" s="2">
        <v>9141.5969999999998</v>
      </c>
      <c r="BN462" s="2">
        <v>8852.6699999999983</v>
      </c>
      <c r="BO462" s="2">
        <v>8730.8310000000001</v>
      </c>
      <c r="BP462" s="2">
        <v>9543.9000000000015</v>
      </c>
      <c r="BQ462" s="2">
        <v>9988.3529999999992</v>
      </c>
      <c r="BR462" s="2">
        <v>10606.907999999999</v>
      </c>
      <c r="BS462" s="2">
        <v>10826.127000000002</v>
      </c>
      <c r="BT462" s="2">
        <v>11305.032000000001</v>
      </c>
      <c r="BU462" s="2">
        <v>11231.436</v>
      </c>
      <c r="BV462" s="2">
        <v>11571.243000000002</v>
      </c>
      <c r="BW462" s="2">
        <v>11483.451000000001</v>
      </c>
      <c r="BX462" s="2">
        <v>11756.568000000001</v>
      </c>
      <c r="BY462" s="2">
        <v>11645.870999999999</v>
      </c>
      <c r="BZ462" s="2">
        <v>11219.964</v>
      </c>
      <c r="CA462" s="2">
        <v>10775.463</v>
      </c>
      <c r="CB462" s="2">
        <v>10789.743</v>
      </c>
      <c r="CC462" s="2">
        <v>10539.096000000001</v>
      </c>
      <c r="CD462" s="2">
        <v>10934.043000000001</v>
      </c>
      <c r="CE462" s="2">
        <v>10893.294</v>
      </c>
      <c r="CF462" s="2">
        <v>10400.091</v>
      </c>
      <c r="CG462" s="2">
        <v>10145.576999999997</v>
      </c>
      <c r="CH462" s="2">
        <v>9693.4830000000002</v>
      </c>
      <c r="CI462" s="2">
        <v>9323.4660000000003</v>
      </c>
    </row>
    <row r="463" spans="1:87" x14ac:dyDescent="0.2">
      <c r="A463" s="7">
        <v>45014</v>
      </c>
      <c r="B463" s="2">
        <f t="shared" si="153"/>
        <v>9724</v>
      </c>
      <c r="C463" s="2">
        <f t="shared" si="154"/>
        <v>9603</v>
      </c>
      <c r="D463" s="2">
        <f t="shared" si="155"/>
        <v>9299</v>
      </c>
      <c r="E463" s="2">
        <f t="shared" si="156"/>
        <v>9171</v>
      </c>
      <c r="F463" s="2">
        <f t="shared" si="157"/>
        <v>10025</v>
      </c>
      <c r="G463" s="2">
        <f t="shared" si="158"/>
        <v>10492</v>
      </c>
      <c r="H463" s="2">
        <f t="shared" si="159"/>
        <v>11142</v>
      </c>
      <c r="I463" s="2">
        <f t="shared" si="160"/>
        <v>11372</v>
      </c>
      <c r="J463" s="2">
        <f t="shared" si="161"/>
        <v>11875</v>
      </c>
      <c r="K463" s="2">
        <f t="shared" si="162"/>
        <v>11798</v>
      </c>
      <c r="L463" s="2">
        <f t="shared" si="163"/>
        <v>12155</v>
      </c>
      <c r="M463" s="2">
        <f t="shared" si="164"/>
        <v>12063</v>
      </c>
      <c r="N463" s="2">
        <f t="shared" si="165"/>
        <v>12349</v>
      </c>
      <c r="O463" s="2">
        <f t="shared" si="166"/>
        <v>12233</v>
      </c>
      <c r="P463" s="2">
        <f t="shared" si="167"/>
        <v>11786</v>
      </c>
      <c r="Q463" s="2">
        <f t="shared" si="168"/>
        <v>11319</v>
      </c>
      <c r="R463" s="2">
        <f t="shared" si="169"/>
        <v>11334</v>
      </c>
      <c r="S463" s="2">
        <f t="shared" si="170"/>
        <v>11071</v>
      </c>
      <c r="T463" s="2">
        <f t="shared" si="171"/>
        <v>11485</v>
      </c>
      <c r="U463" s="2">
        <f t="shared" si="172"/>
        <v>11443</v>
      </c>
      <c r="V463" s="2">
        <f t="shared" si="173"/>
        <v>10925</v>
      </c>
      <c r="W463" s="2">
        <f t="shared" si="174"/>
        <v>10657</v>
      </c>
      <c r="X463" s="2">
        <f t="shared" si="175"/>
        <v>10182</v>
      </c>
      <c r="Y463" s="2">
        <f t="shared" si="176"/>
        <v>9794</v>
      </c>
      <c r="AA463" s="2">
        <f t="shared" si="177"/>
        <v>12155</v>
      </c>
      <c r="AB463" s="2">
        <f t="shared" si="178"/>
        <v>12349</v>
      </c>
      <c r="AC463" s="2">
        <f t="shared" si="179"/>
        <v>11142</v>
      </c>
      <c r="AE463" s="10">
        <v>4</v>
      </c>
      <c r="AF463" s="2">
        <f t="shared" si="180"/>
        <v>104596</v>
      </c>
      <c r="AG463" s="2">
        <f t="shared" si="181"/>
        <v>47687</v>
      </c>
      <c r="AH463" s="2">
        <f t="shared" si="182"/>
        <v>111014</v>
      </c>
      <c r="AI463" s="2">
        <f t="shared" si="183"/>
        <v>263297</v>
      </c>
      <c r="AK463">
        <f t="shared" si="184"/>
        <v>3</v>
      </c>
      <c r="AL463">
        <f t="shared" si="185"/>
        <v>2023</v>
      </c>
      <c r="BK463">
        <v>45015</v>
      </c>
      <c r="BL463" s="2">
        <v>9250.4399999999987</v>
      </c>
      <c r="BM463" s="2">
        <v>9111.8909999999978</v>
      </c>
      <c r="BN463" s="2">
        <v>8767.8510000000006</v>
      </c>
      <c r="BO463" s="2">
        <v>8563.9260000000013</v>
      </c>
      <c r="BP463" s="2">
        <v>9522.1620000000003</v>
      </c>
      <c r="BQ463" s="2">
        <v>10154.915999999999</v>
      </c>
      <c r="BR463" s="2">
        <v>10373.436</v>
      </c>
      <c r="BS463" s="2">
        <v>10479.342000000001</v>
      </c>
      <c r="BT463" s="2">
        <v>10839.903000000002</v>
      </c>
      <c r="BU463" s="2">
        <v>11273.798999999999</v>
      </c>
      <c r="BV463" s="2">
        <v>11357.885999999999</v>
      </c>
      <c r="BW463" s="2">
        <v>11296.497000000001</v>
      </c>
      <c r="BX463" s="2">
        <v>11449.341</v>
      </c>
      <c r="BY463" s="2">
        <v>11217.998999999998</v>
      </c>
      <c r="BZ463" s="2">
        <v>10963.257</v>
      </c>
      <c r="CA463" s="2">
        <v>10707.651</v>
      </c>
      <c r="CB463" s="2">
        <v>10633.278</v>
      </c>
      <c r="CC463" s="2">
        <v>10281.804000000002</v>
      </c>
      <c r="CD463" s="2">
        <v>10544.924999999999</v>
      </c>
      <c r="CE463" s="2">
        <v>10790.153999999999</v>
      </c>
      <c r="CF463" s="2">
        <v>10531.329</v>
      </c>
      <c r="CG463" s="2">
        <v>10115.553</v>
      </c>
      <c r="CH463" s="2">
        <v>9838.5779999999995</v>
      </c>
      <c r="CI463" s="2">
        <v>9485.3820000000014</v>
      </c>
    </row>
    <row r="464" spans="1:87" x14ac:dyDescent="0.2">
      <c r="A464" s="7">
        <v>45015</v>
      </c>
      <c r="B464" s="2">
        <f t="shared" si="153"/>
        <v>9717</v>
      </c>
      <c r="C464" s="2">
        <f t="shared" si="154"/>
        <v>9571</v>
      </c>
      <c r="D464" s="2">
        <f t="shared" si="155"/>
        <v>9210</v>
      </c>
      <c r="E464" s="2">
        <f t="shared" si="156"/>
        <v>8996</v>
      </c>
      <c r="F464" s="2">
        <f t="shared" si="157"/>
        <v>10002</v>
      </c>
      <c r="G464" s="2">
        <f t="shared" si="158"/>
        <v>10667</v>
      </c>
      <c r="H464" s="2">
        <f t="shared" si="159"/>
        <v>10897</v>
      </c>
      <c r="I464" s="2">
        <f t="shared" si="160"/>
        <v>11008</v>
      </c>
      <c r="J464" s="2">
        <f t="shared" si="161"/>
        <v>11387</v>
      </c>
      <c r="K464" s="2">
        <f t="shared" si="162"/>
        <v>11842</v>
      </c>
      <c r="L464" s="2">
        <f t="shared" si="163"/>
        <v>11931</v>
      </c>
      <c r="M464" s="2">
        <f t="shared" si="164"/>
        <v>11866</v>
      </c>
      <c r="N464" s="2">
        <f t="shared" si="165"/>
        <v>12027</v>
      </c>
      <c r="O464" s="2">
        <f t="shared" si="166"/>
        <v>11784</v>
      </c>
      <c r="P464" s="2">
        <f t="shared" si="167"/>
        <v>11516</v>
      </c>
      <c r="Q464" s="2">
        <f t="shared" si="168"/>
        <v>11248</v>
      </c>
      <c r="R464" s="2">
        <f t="shared" si="169"/>
        <v>11170</v>
      </c>
      <c r="S464" s="2">
        <f t="shared" si="170"/>
        <v>10800</v>
      </c>
      <c r="T464" s="2">
        <f t="shared" si="171"/>
        <v>11077</v>
      </c>
      <c r="U464" s="2">
        <f t="shared" si="172"/>
        <v>11334</v>
      </c>
      <c r="V464" s="2">
        <f t="shared" si="173"/>
        <v>11062</v>
      </c>
      <c r="W464" s="2">
        <f t="shared" si="174"/>
        <v>10626</v>
      </c>
      <c r="X464" s="2">
        <f t="shared" si="175"/>
        <v>10335</v>
      </c>
      <c r="Y464" s="2">
        <f t="shared" si="176"/>
        <v>9964</v>
      </c>
      <c r="AA464" s="2">
        <f t="shared" si="177"/>
        <v>11931</v>
      </c>
      <c r="AB464" s="2">
        <f t="shared" si="178"/>
        <v>12027</v>
      </c>
      <c r="AC464" s="2">
        <f t="shared" si="179"/>
        <v>11062</v>
      </c>
      <c r="AE464" s="10">
        <v>5</v>
      </c>
      <c r="AF464" s="2">
        <f t="shared" si="180"/>
        <v>102415</v>
      </c>
      <c r="AG464" s="2">
        <f t="shared" si="181"/>
        <v>46575</v>
      </c>
      <c r="AH464" s="2">
        <f t="shared" si="182"/>
        <v>111047</v>
      </c>
      <c r="AI464" s="2">
        <f t="shared" si="183"/>
        <v>260037</v>
      </c>
      <c r="AK464">
        <f t="shared" si="184"/>
        <v>3</v>
      </c>
      <c r="AL464">
        <f t="shared" si="185"/>
        <v>2023</v>
      </c>
      <c r="BK464">
        <v>45016</v>
      </c>
      <c r="BL464" s="2">
        <v>9195.2760000000017</v>
      </c>
      <c r="BM464" s="2">
        <v>9119.7060000000019</v>
      </c>
      <c r="BN464" s="2">
        <v>8907.2309999999998</v>
      </c>
      <c r="BO464" s="2">
        <v>8627.4510000000009</v>
      </c>
      <c r="BP464" s="2">
        <v>8897.0339999999978</v>
      </c>
      <c r="BQ464" s="2">
        <v>9279.5999999999985</v>
      </c>
      <c r="BR464" s="2">
        <v>9791.2079999999987</v>
      </c>
      <c r="BS464" s="2">
        <v>10026.954000000002</v>
      </c>
      <c r="BT464" s="2">
        <v>10269.906000000001</v>
      </c>
      <c r="BU464" s="2">
        <v>10429.446000000002</v>
      </c>
      <c r="BV464" s="2">
        <v>10734.447</v>
      </c>
      <c r="BW464" s="2">
        <v>10704.321000000002</v>
      </c>
      <c r="BX464" s="2">
        <v>10699.977000000001</v>
      </c>
      <c r="BY464" s="2">
        <v>10801.485000000001</v>
      </c>
      <c r="BZ464" s="2">
        <v>10658.802</v>
      </c>
      <c r="CA464" s="2">
        <v>10405.188000000002</v>
      </c>
      <c r="CB464" s="2">
        <v>10108.629000000001</v>
      </c>
      <c r="CC464" s="2">
        <v>9911.8379999999997</v>
      </c>
      <c r="CD464" s="2">
        <v>10259.634</v>
      </c>
      <c r="CE464" s="2">
        <v>10102.509000000002</v>
      </c>
      <c r="CF464" s="2">
        <v>9378.7019999999993</v>
      </c>
      <c r="CG464" s="2">
        <v>8917.8389999999963</v>
      </c>
      <c r="CH464" s="2">
        <v>8578.5749999999971</v>
      </c>
      <c r="CI464" s="2">
        <v>8450.0159999999996</v>
      </c>
    </row>
    <row r="465" spans="1:87" x14ac:dyDescent="0.2">
      <c r="A465" s="7">
        <v>45016</v>
      </c>
      <c r="B465" s="2">
        <f t="shared" si="153"/>
        <v>9659</v>
      </c>
      <c r="C465" s="2">
        <f t="shared" si="154"/>
        <v>9580</v>
      </c>
      <c r="D465" s="2">
        <f t="shared" si="155"/>
        <v>9356</v>
      </c>
      <c r="E465" s="2">
        <f t="shared" si="156"/>
        <v>9063</v>
      </c>
      <c r="F465" s="2">
        <f t="shared" si="157"/>
        <v>9346</v>
      </c>
      <c r="G465" s="2">
        <f t="shared" si="158"/>
        <v>9748</v>
      </c>
      <c r="H465" s="2">
        <f t="shared" si="159"/>
        <v>10285</v>
      </c>
      <c r="I465" s="2">
        <f t="shared" si="160"/>
        <v>10533</v>
      </c>
      <c r="J465" s="2">
        <f t="shared" si="161"/>
        <v>10788</v>
      </c>
      <c r="K465" s="2">
        <f t="shared" si="162"/>
        <v>10955</v>
      </c>
      <c r="L465" s="2">
        <f t="shared" si="163"/>
        <v>11276</v>
      </c>
      <c r="M465" s="2">
        <f t="shared" si="164"/>
        <v>11244</v>
      </c>
      <c r="N465" s="2">
        <f t="shared" si="165"/>
        <v>11240</v>
      </c>
      <c r="O465" s="2">
        <f t="shared" si="166"/>
        <v>11346</v>
      </c>
      <c r="P465" s="2">
        <f t="shared" si="167"/>
        <v>11196</v>
      </c>
      <c r="Q465" s="2">
        <f t="shared" si="168"/>
        <v>10930</v>
      </c>
      <c r="R465" s="2">
        <f t="shared" si="169"/>
        <v>10618</v>
      </c>
      <c r="S465" s="2">
        <f t="shared" si="170"/>
        <v>10412</v>
      </c>
      <c r="T465" s="2">
        <f t="shared" si="171"/>
        <v>10777</v>
      </c>
      <c r="U465" s="2">
        <f t="shared" si="172"/>
        <v>10612</v>
      </c>
      <c r="V465" s="2">
        <f t="shared" si="173"/>
        <v>9852</v>
      </c>
      <c r="W465" s="2">
        <f t="shared" si="174"/>
        <v>9368</v>
      </c>
      <c r="X465" s="2">
        <f t="shared" si="175"/>
        <v>9011</v>
      </c>
      <c r="Y465" s="2">
        <f t="shared" si="176"/>
        <v>8876</v>
      </c>
      <c r="AA465" s="2">
        <f t="shared" si="177"/>
        <v>11276</v>
      </c>
      <c r="AB465" s="2">
        <f t="shared" si="178"/>
        <v>11346</v>
      </c>
      <c r="AC465" s="2">
        <f t="shared" si="179"/>
        <v>10285</v>
      </c>
      <c r="AE465" s="10">
        <v>6</v>
      </c>
      <c r="AF465" s="2">
        <f t="shared" si="180"/>
        <v>97215</v>
      </c>
      <c r="AG465" s="2">
        <f t="shared" si="181"/>
        <v>44712</v>
      </c>
      <c r="AH465" s="2">
        <f t="shared" si="182"/>
        <v>104144</v>
      </c>
      <c r="AI465" s="2">
        <f t="shared" si="183"/>
        <v>246071</v>
      </c>
      <c r="AK465">
        <f t="shared" si="184"/>
        <v>3</v>
      </c>
      <c r="AL465">
        <f t="shared" si="185"/>
        <v>2023</v>
      </c>
      <c r="BK465">
        <v>45017</v>
      </c>
      <c r="BL465" s="2">
        <v>8088.2730000000001</v>
      </c>
      <c r="BM465" s="2">
        <v>8090.808</v>
      </c>
      <c r="BN465" s="2">
        <v>7991.9189999999999</v>
      </c>
      <c r="BO465" s="2">
        <v>8098.7849999999989</v>
      </c>
      <c r="BP465" s="2">
        <v>8422.509</v>
      </c>
      <c r="BQ465" s="2">
        <v>8409.5939999999991</v>
      </c>
      <c r="BR465" s="2">
        <v>8530.8870000000006</v>
      </c>
      <c r="BS465" s="2">
        <v>8532.5670000000009</v>
      </c>
      <c r="BT465" s="2">
        <v>8637.3119999999999</v>
      </c>
      <c r="BU465" s="2">
        <v>8984.5619999999999</v>
      </c>
      <c r="BV465" s="2">
        <v>9347.6130000000012</v>
      </c>
      <c r="BW465" s="2">
        <v>9490.3950000000004</v>
      </c>
      <c r="BX465" s="2">
        <v>9471.273000000001</v>
      </c>
      <c r="BY465" s="2">
        <v>9531.9180000000015</v>
      </c>
      <c r="BZ465" s="2">
        <v>9635.9040000000005</v>
      </c>
      <c r="CA465" s="2">
        <v>9525.42</v>
      </c>
      <c r="CB465" s="2">
        <v>9346.5839999999989</v>
      </c>
      <c r="CC465" s="2">
        <v>9226.2569999999978</v>
      </c>
      <c r="CD465" s="2">
        <v>8945.5739999999987</v>
      </c>
      <c r="CE465" s="2">
        <v>8908.5119999999988</v>
      </c>
      <c r="CF465" s="2">
        <v>8831.4930000000004</v>
      </c>
      <c r="CG465" s="2">
        <v>8723.3610000000026</v>
      </c>
      <c r="CH465" s="2">
        <v>8505.0239999999994</v>
      </c>
      <c r="CI465" s="2">
        <v>8302.6799999999985</v>
      </c>
    </row>
    <row r="466" spans="1:87" x14ac:dyDescent="0.2">
      <c r="A466" s="7">
        <v>45017</v>
      </c>
      <c r="B466" s="2">
        <f t="shared" si="153"/>
        <v>8496</v>
      </c>
      <c r="C466" s="2">
        <f t="shared" si="154"/>
        <v>8499</v>
      </c>
      <c r="D466" s="2">
        <f t="shared" si="155"/>
        <v>8395</v>
      </c>
      <c r="E466" s="2">
        <f t="shared" si="156"/>
        <v>8507</v>
      </c>
      <c r="F466" s="2">
        <f t="shared" si="157"/>
        <v>8847</v>
      </c>
      <c r="G466" s="2">
        <f t="shared" si="158"/>
        <v>8834</v>
      </c>
      <c r="H466" s="2">
        <f t="shared" si="159"/>
        <v>8961</v>
      </c>
      <c r="I466" s="2">
        <f t="shared" si="160"/>
        <v>8963</v>
      </c>
      <c r="J466" s="2">
        <f t="shared" si="161"/>
        <v>9073</v>
      </c>
      <c r="K466" s="2">
        <f t="shared" si="162"/>
        <v>9438</v>
      </c>
      <c r="L466" s="2">
        <f t="shared" si="163"/>
        <v>9819</v>
      </c>
      <c r="M466" s="2">
        <f t="shared" si="164"/>
        <v>9969</v>
      </c>
      <c r="N466" s="2">
        <f t="shared" si="165"/>
        <v>9949</v>
      </c>
      <c r="O466" s="2">
        <f t="shared" si="166"/>
        <v>10013</v>
      </c>
      <c r="P466" s="2">
        <f t="shared" si="167"/>
        <v>10122</v>
      </c>
      <c r="Q466" s="2">
        <f t="shared" si="168"/>
        <v>10006</v>
      </c>
      <c r="R466" s="2">
        <f t="shared" si="169"/>
        <v>9818</v>
      </c>
      <c r="S466" s="2">
        <f t="shared" si="170"/>
        <v>9692</v>
      </c>
      <c r="T466" s="2">
        <f t="shared" si="171"/>
        <v>9397</v>
      </c>
      <c r="U466" s="2">
        <f t="shared" si="172"/>
        <v>9358</v>
      </c>
      <c r="V466" s="2">
        <f t="shared" si="173"/>
        <v>9277</v>
      </c>
      <c r="W466" s="2">
        <f t="shared" si="174"/>
        <v>9163</v>
      </c>
      <c r="X466" s="2">
        <f t="shared" si="175"/>
        <v>8934</v>
      </c>
      <c r="Y466" s="2">
        <f t="shared" si="176"/>
        <v>8721</v>
      </c>
      <c r="AA466" s="2">
        <f t="shared" si="177"/>
        <v>0</v>
      </c>
      <c r="AB466" s="2">
        <f t="shared" si="178"/>
        <v>10122</v>
      </c>
      <c r="AC466" s="2">
        <f t="shared" si="179"/>
        <v>9277</v>
      </c>
      <c r="AE466" s="10">
        <v>7</v>
      </c>
      <c r="AF466" s="2">
        <f t="shared" si="180"/>
        <v>0</v>
      </c>
      <c r="AG466" s="2">
        <f t="shared" si="181"/>
        <v>125617</v>
      </c>
      <c r="AH466" s="2">
        <f t="shared" si="182"/>
        <v>96634</v>
      </c>
      <c r="AI466" s="2">
        <f t="shared" si="183"/>
        <v>222251</v>
      </c>
      <c r="AK466">
        <f t="shared" si="184"/>
        <v>4</v>
      </c>
      <c r="AL466">
        <f t="shared" si="185"/>
        <v>2023</v>
      </c>
      <c r="BK466">
        <v>45018</v>
      </c>
      <c r="BL466" s="2">
        <v>8121.4319999999989</v>
      </c>
      <c r="BM466" s="2">
        <v>8042.55</v>
      </c>
      <c r="BN466" s="2">
        <v>7921.9139999999989</v>
      </c>
      <c r="BO466" s="2">
        <v>7952.0369999999994</v>
      </c>
      <c r="BP466" s="2">
        <v>8183.8740000000007</v>
      </c>
      <c r="BQ466" s="2">
        <v>8285.8410000000003</v>
      </c>
      <c r="BR466" s="2">
        <v>8336.01</v>
      </c>
      <c r="BS466" s="2">
        <v>8288.9040000000005</v>
      </c>
      <c r="BT466" s="2">
        <v>8353.23</v>
      </c>
      <c r="BU466" s="2">
        <v>8495.6939999999995</v>
      </c>
      <c r="BV466" s="2">
        <v>8942.4000000000015</v>
      </c>
      <c r="BW466" s="2">
        <v>8972.771999999999</v>
      </c>
      <c r="BX466" s="2">
        <v>9116.0429999999997</v>
      </c>
      <c r="BY466" s="2">
        <v>9142.8119999999999</v>
      </c>
      <c r="BZ466" s="2">
        <v>9087.8369999999995</v>
      </c>
      <c r="CA466" s="2">
        <v>9107.8319999999985</v>
      </c>
      <c r="CB466" s="2">
        <v>9040.5720000000001</v>
      </c>
      <c r="CC466" s="2">
        <v>8959.2270000000008</v>
      </c>
      <c r="CD466" s="2">
        <v>8882.9970000000012</v>
      </c>
      <c r="CE466" s="2">
        <v>8992.9319999999989</v>
      </c>
      <c r="CF466" s="2">
        <v>8885.0549999999985</v>
      </c>
      <c r="CG466" s="2">
        <v>8883.7439999999988</v>
      </c>
      <c r="CH466" s="2">
        <v>8746.5420000000013</v>
      </c>
      <c r="CI466" s="2">
        <v>8726.0520000000015</v>
      </c>
    </row>
    <row r="467" spans="1:87" x14ac:dyDescent="0.2">
      <c r="A467" s="7">
        <v>45018</v>
      </c>
      <c r="B467" s="2">
        <f t="shared" si="153"/>
        <v>8531</v>
      </c>
      <c r="C467" s="2">
        <f t="shared" si="154"/>
        <v>8448</v>
      </c>
      <c r="D467" s="2">
        <f t="shared" si="155"/>
        <v>8321</v>
      </c>
      <c r="E467" s="2">
        <f t="shared" si="156"/>
        <v>8353</v>
      </c>
      <c r="F467" s="2">
        <f t="shared" si="157"/>
        <v>8597</v>
      </c>
      <c r="G467" s="2">
        <f t="shared" si="158"/>
        <v>8704</v>
      </c>
      <c r="H467" s="2">
        <f t="shared" si="159"/>
        <v>8756</v>
      </c>
      <c r="I467" s="2">
        <f t="shared" si="160"/>
        <v>8707</v>
      </c>
      <c r="J467" s="2">
        <f t="shared" si="161"/>
        <v>8774</v>
      </c>
      <c r="K467" s="2">
        <f t="shared" si="162"/>
        <v>8924</v>
      </c>
      <c r="L467" s="2">
        <f t="shared" si="163"/>
        <v>9393</v>
      </c>
      <c r="M467" s="2">
        <f t="shared" si="164"/>
        <v>9425</v>
      </c>
      <c r="N467" s="2">
        <f t="shared" si="165"/>
        <v>9576</v>
      </c>
      <c r="O467" s="2">
        <f t="shared" si="166"/>
        <v>9604</v>
      </c>
      <c r="P467" s="2">
        <f t="shared" si="167"/>
        <v>9546</v>
      </c>
      <c r="Q467" s="2">
        <f t="shared" si="168"/>
        <v>9567</v>
      </c>
      <c r="R467" s="2">
        <f t="shared" si="169"/>
        <v>9496</v>
      </c>
      <c r="S467" s="2">
        <f t="shared" si="170"/>
        <v>9411</v>
      </c>
      <c r="T467" s="2">
        <f t="shared" si="171"/>
        <v>9331</v>
      </c>
      <c r="U467" s="2">
        <f t="shared" si="172"/>
        <v>9446</v>
      </c>
      <c r="V467" s="2">
        <f t="shared" si="173"/>
        <v>9333</v>
      </c>
      <c r="W467" s="2">
        <f t="shared" si="174"/>
        <v>9332</v>
      </c>
      <c r="X467" s="2">
        <f t="shared" si="175"/>
        <v>9188</v>
      </c>
      <c r="Y467" s="2">
        <f t="shared" si="176"/>
        <v>9166</v>
      </c>
      <c r="AA467" s="2">
        <f t="shared" si="177"/>
        <v>0</v>
      </c>
      <c r="AB467" s="2">
        <f t="shared" si="178"/>
        <v>9604</v>
      </c>
      <c r="AC467" s="2">
        <f t="shared" si="179"/>
        <v>9333</v>
      </c>
      <c r="AE467" s="10">
        <v>1</v>
      </c>
      <c r="AF467" s="2">
        <f t="shared" si="180"/>
        <v>0</v>
      </c>
      <c r="AG467" s="2">
        <f t="shared" si="181"/>
        <v>121200</v>
      </c>
      <c r="AH467" s="2">
        <f t="shared" si="182"/>
        <v>96729</v>
      </c>
      <c r="AI467" s="2">
        <f t="shared" si="183"/>
        <v>217929</v>
      </c>
      <c r="AK467">
        <f t="shared" si="184"/>
        <v>4</v>
      </c>
      <c r="AL467">
        <f t="shared" si="185"/>
        <v>2023</v>
      </c>
      <c r="BK467">
        <v>45019</v>
      </c>
      <c r="BL467" s="2">
        <v>8394.4080000000013</v>
      </c>
      <c r="BM467" s="2">
        <v>8277.6899999999987</v>
      </c>
      <c r="BN467" s="2">
        <v>8307.6089999999986</v>
      </c>
      <c r="BO467" s="2">
        <v>8530.974000000002</v>
      </c>
      <c r="BP467" s="2">
        <v>9099.4650000000001</v>
      </c>
      <c r="BQ467" s="2">
        <v>9555.1949999999997</v>
      </c>
      <c r="BR467" s="2">
        <v>10216.916999999998</v>
      </c>
      <c r="BS467" s="2">
        <v>10734.849000000002</v>
      </c>
      <c r="BT467" s="2">
        <v>11160.261</v>
      </c>
      <c r="BU467" s="2">
        <v>11411.681999999999</v>
      </c>
      <c r="BV467" s="2">
        <v>11632.466999999999</v>
      </c>
      <c r="BW467" s="2">
        <v>11456.208000000001</v>
      </c>
      <c r="BX467" s="2">
        <v>11716.374000000002</v>
      </c>
      <c r="BY467" s="2">
        <v>11697.470999999998</v>
      </c>
      <c r="BZ467" s="2">
        <v>11314.556999999999</v>
      </c>
      <c r="CA467" s="2">
        <v>10797.372000000001</v>
      </c>
      <c r="CB467" s="2">
        <v>10813.236000000001</v>
      </c>
      <c r="CC467" s="2">
        <v>10839.867</v>
      </c>
      <c r="CD467" s="2">
        <v>11041.098</v>
      </c>
      <c r="CE467" s="2">
        <v>10946.472000000002</v>
      </c>
      <c r="CF467" s="2">
        <v>10768.532999999999</v>
      </c>
      <c r="CG467" s="2">
        <v>10297.479000000001</v>
      </c>
      <c r="CH467" s="2">
        <v>9921.110999999999</v>
      </c>
      <c r="CI467" s="2">
        <v>9539.2949999999983</v>
      </c>
    </row>
    <row r="468" spans="1:87" x14ac:dyDescent="0.2">
      <c r="A468" s="7">
        <v>45019</v>
      </c>
      <c r="B468" s="2">
        <f t="shared" si="153"/>
        <v>8818</v>
      </c>
      <c r="C468" s="2">
        <f t="shared" si="154"/>
        <v>8695</v>
      </c>
      <c r="D468" s="2">
        <f t="shared" si="155"/>
        <v>8727</v>
      </c>
      <c r="E468" s="2">
        <f t="shared" si="156"/>
        <v>8961</v>
      </c>
      <c r="F468" s="2">
        <f t="shared" si="157"/>
        <v>9558</v>
      </c>
      <c r="G468" s="2">
        <f t="shared" si="158"/>
        <v>10037</v>
      </c>
      <c r="H468" s="2">
        <f t="shared" si="159"/>
        <v>10732</v>
      </c>
      <c r="I468" s="2">
        <f t="shared" si="160"/>
        <v>11276</v>
      </c>
      <c r="J468" s="2">
        <f t="shared" si="161"/>
        <v>11723</v>
      </c>
      <c r="K468" s="2">
        <f t="shared" si="162"/>
        <v>11987</v>
      </c>
      <c r="L468" s="2">
        <f t="shared" si="163"/>
        <v>12219</v>
      </c>
      <c r="M468" s="2">
        <f t="shared" si="164"/>
        <v>12034</v>
      </c>
      <c r="N468" s="2">
        <f t="shared" si="165"/>
        <v>12307</v>
      </c>
      <c r="O468" s="2">
        <f t="shared" si="166"/>
        <v>12287</v>
      </c>
      <c r="P468" s="2">
        <f t="shared" si="167"/>
        <v>11885</v>
      </c>
      <c r="Q468" s="2">
        <f t="shared" si="168"/>
        <v>11342</v>
      </c>
      <c r="R468" s="2">
        <f t="shared" si="169"/>
        <v>11359</v>
      </c>
      <c r="S468" s="2">
        <f t="shared" si="170"/>
        <v>11387</v>
      </c>
      <c r="T468" s="2">
        <f t="shared" si="171"/>
        <v>11598</v>
      </c>
      <c r="U468" s="2">
        <f t="shared" si="172"/>
        <v>11499</v>
      </c>
      <c r="V468" s="2">
        <f t="shared" si="173"/>
        <v>11312</v>
      </c>
      <c r="W468" s="2">
        <f t="shared" si="174"/>
        <v>10817</v>
      </c>
      <c r="X468" s="2">
        <f t="shared" si="175"/>
        <v>10421</v>
      </c>
      <c r="Y468" s="2">
        <f t="shared" si="176"/>
        <v>10020</v>
      </c>
      <c r="AA468" s="2">
        <f t="shared" si="177"/>
        <v>12219</v>
      </c>
      <c r="AB468" s="2">
        <f t="shared" si="178"/>
        <v>12307</v>
      </c>
      <c r="AC468" s="2">
        <f t="shared" si="179"/>
        <v>11312</v>
      </c>
      <c r="AE468" s="10">
        <v>2</v>
      </c>
      <c r="AF468" s="2">
        <f t="shared" si="180"/>
        <v>105082</v>
      </c>
      <c r="AG468" s="2">
        <f t="shared" si="181"/>
        <v>47821</v>
      </c>
      <c r="AH468" s="2">
        <f t="shared" si="182"/>
        <v>108098</v>
      </c>
      <c r="AI468" s="2">
        <f t="shared" si="183"/>
        <v>261001</v>
      </c>
      <c r="AK468">
        <f t="shared" si="184"/>
        <v>4</v>
      </c>
      <c r="AL468">
        <f t="shared" si="185"/>
        <v>2023</v>
      </c>
      <c r="BK468">
        <v>45020</v>
      </c>
      <c r="BL468" s="2">
        <v>8991.521999999999</v>
      </c>
      <c r="BM468" s="2">
        <v>8764.2210000000014</v>
      </c>
      <c r="BN468" s="2">
        <v>8714.3579999999984</v>
      </c>
      <c r="BO468" s="2">
        <v>8674.5899999999983</v>
      </c>
      <c r="BP468" s="2">
        <v>9474.7559999999994</v>
      </c>
      <c r="BQ468" s="2">
        <v>9940.3589999999986</v>
      </c>
      <c r="BR468" s="2">
        <v>10506.489</v>
      </c>
      <c r="BS468" s="2">
        <v>10818.906000000001</v>
      </c>
      <c r="BT468" s="2">
        <v>11144.264999999999</v>
      </c>
      <c r="BU468" s="2">
        <v>11388.339</v>
      </c>
      <c r="BV468" s="2">
        <v>11586.818999999998</v>
      </c>
      <c r="BW468" s="2">
        <v>11649.171000000002</v>
      </c>
      <c r="BX468" s="2">
        <v>11884.629000000003</v>
      </c>
      <c r="BY468" s="2">
        <v>11869.068000000003</v>
      </c>
      <c r="BZ468" s="2">
        <v>11417.846999999998</v>
      </c>
      <c r="CA468" s="2">
        <v>10993.959000000001</v>
      </c>
      <c r="CB468" s="2">
        <v>11069.840999999999</v>
      </c>
      <c r="CC468" s="2">
        <v>10776.932999999997</v>
      </c>
      <c r="CD468" s="2">
        <v>10772.427000000001</v>
      </c>
      <c r="CE468" s="2">
        <v>11026.935000000003</v>
      </c>
      <c r="CF468" s="2">
        <v>10800.377999999999</v>
      </c>
      <c r="CG468" s="2">
        <v>10329.971999999998</v>
      </c>
      <c r="CH468" s="2">
        <v>9926.4840000000004</v>
      </c>
      <c r="CI468" s="2">
        <v>9581.94</v>
      </c>
    </row>
    <row r="469" spans="1:87" x14ac:dyDescent="0.2">
      <c r="A469" s="7">
        <v>45020</v>
      </c>
      <c r="B469" s="2">
        <f t="shared" si="153"/>
        <v>9445</v>
      </c>
      <c r="C469" s="2">
        <f t="shared" si="154"/>
        <v>9206</v>
      </c>
      <c r="D469" s="2">
        <f t="shared" si="155"/>
        <v>9154</v>
      </c>
      <c r="E469" s="2">
        <f t="shared" si="156"/>
        <v>9112</v>
      </c>
      <c r="F469" s="2">
        <f t="shared" si="157"/>
        <v>9953</v>
      </c>
      <c r="G469" s="2">
        <f t="shared" si="158"/>
        <v>10442</v>
      </c>
      <c r="H469" s="2">
        <f t="shared" si="159"/>
        <v>11036</v>
      </c>
      <c r="I469" s="2">
        <f t="shared" si="160"/>
        <v>11365</v>
      </c>
      <c r="J469" s="2">
        <f t="shared" si="161"/>
        <v>11706</v>
      </c>
      <c r="K469" s="2">
        <f t="shared" si="162"/>
        <v>11963</v>
      </c>
      <c r="L469" s="2">
        <f t="shared" si="163"/>
        <v>12171</v>
      </c>
      <c r="M469" s="2">
        <f t="shared" si="164"/>
        <v>12237</v>
      </c>
      <c r="N469" s="2">
        <f t="shared" si="165"/>
        <v>12484</v>
      </c>
      <c r="O469" s="2">
        <f t="shared" si="166"/>
        <v>12468</v>
      </c>
      <c r="P469" s="2">
        <f t="shared" si="167"/>
        <v>11994</v>
      </c>
      <c r="Q469" s="2">
        <f t="shared" si="168"/>
        <v>11548</v>
      </c>
      <c r="R469" s="2">
        <f t="shared" si="169"/>
        <v>11628</v>
      </c>
      <c r="S469" s="2">
        <f t="shared" si="170"/>
        <v>11320</v>
      </c>
      <c r="T469" s="2">
        <f t="shared" si="171"/>
        <v>11316</v>
      </c>
      <c r="U469" s="2">
        <f t="shared" si="172"/>
        <v>11583</v>
      </c>
      <c r="V469" s="2">
        <f t="shared" si="173"/>
        <v>11345</v>
      </c>
      <c r="W469" s="2">
        <f t="shared" si="174"/>
        <v>10851</v>
      </c>
      <c r="X469" s="2">
        <f t="shared" si="175"/>
        <v>10427</v>
      </c>
      <c r="Y469" s="2">
        <f t="shared" si="176"/>
        <v>10065</v>
      </c>
      <c r="AA469" s="2">
        <f t="shared" si="177"/>
        <v>12237</v>
      </c>
      <c r="AB469" s="2">
        <f t="shared" si="178"/>
        <v>12484</v>
      </c>
      <c r="AC469" s="2">
        <f t="shared" si="179"/>
        <v>11345</v>
      </c>
      <c r="AE469" s="10">
        <v>3</v>
      </c>
      <c r="AF469" s="2">
        <f t="shared" si="180"/>
        <v>105289</v>
      </c>
      <c r="AG469" s="2">
        <f t="shared" si="181"/>
        <v>48494</v>
      </c>
      <c r="AH469" s="2">
        <f t="shared" si="182"/>
        <v>111036</v>
      </c>
      <c r="AI469" s="2">
        <f t="shared" si="183"/>
        <v>264819</v>
      </c>
      <c r="AK469">
        <f t="shared" si="184"/>
        <v>4</v>
      </c>
      <c r="AL469">
        <f t="shared" si="185"/>
        <v>2023</v>
      </c>
      <c r="BK469">
        <v>45021</v>
      </c>
      <c r="BL469" s="2">
        <v>9337.9440000000013</v>
      </c>
      <c r="BM469" s="2">
        <v>9315.6300000000028</v>
      </c>
      <c r="BN469" s="2">
        <v>8996.8319999999985</v>
      </c>
      <c r="BO469" s="2">
        <v>8802.5400000000009</v>
      </c>
      <c r="BP469" s="2">
        <v>9759.8729999999978</v>
      </c>
      <c r="BQ469" s="2">
        <v>10128.420000000002</v>
      </c>
      <c r="BR469" s="2">
        <v>10844.379000000001</v>
      </c>
      <c r="BS469" s="2">
        <v>10981.731000000002</v>
      </c>
      <c r="BT469" s="2">
        <v>11230.140000000001</v>
      </c>
      <c r="BU469" s="2">
        <v>11598.207000000002</v>
      </c>
      <c r="BV469" s="2">
        <v>11813.805</v>
      </c>
      <c r="BW469" s="2">
        <v>11698.076999999999</v>
      </c>
      <c r="BX469" s="2">
        <v>11879.961000000001</v>
      </c>
      <c r="BY469" s="2">
        <v>11742.966</v>
      </c>
      <c r="BZ469" s="2">
        <v>11534.619000000001</v>
      </c>
      <c r="CA469" s="2">
        <v>11074.932000000001</v>
      </c>
      <c r="CB469" s="2">
        <v>11268.429</v>
      </c>
      <c r="CC469" s="2">
        <v>11032.415999999999</v>
      </c>
      <c r="CD469" s="2">
        <v>11144.696999999998</v>
      </c>
      <c r="CE469" s="2">
        <v>10887.432000000003</v>
      </c>
      <c r="CF469" s="2">
        <v>10395.75</v>
      </c>
      <c r="CG469" s="2">
        <v>10304.673000000004</v>
      </c>
      <c r="CH469" s="2">
        <v>10143.249000000002</v>
      </c>
      <c r="CI469" s="2">
        <v>9574.0619999999999</v>
      </c>
    </row>
    <row r="470" spans="1:87" x14ac:dyDescent="0.2">
      <c r="A470" s="7">
        <v>45021</v>
      </c>
      <c r="B470" s="2">
        <f t="shared" si="153"/>
        <v>9809</v>
      </c>
      <c r="C470" s="2">
        <f t="shared" si="154"/>
        <v>9785</v>
      </c>
      <c r="D470" s="2">
        <f t="shared" si="155"/>
        <v>9451</v>
      </c>
      <c r="E470" s="2">
        <f t="shared" si="156"/>
        <v>9246</v>
      </c>
      <c r="F470" s="2">
        <f t="shared" si="157"/>
        <v>10252</v>
      </c>
      <c r="G470" s="2">
        <f t="shared" si="158"/>
        <v>10639</v>
      </c>
      <c r="H470" s="2">
        <f t="shared" si="159"/>
        <v>11391</v>
      </c>
      <c r="I470" s="2">
        <f t="shared" si="160"/>
        <v>11536</v>
      </c>
      <c r="J470" s="2">
        <f t="shared" si="161"/>
        <v>11796</v>
      </c>
      <c r="K470" s="2">
        <f t="shared" si="162"/>
        <v>12183</v>
      </c>
      <c r="L470" s="2">
        <f t="shared" si="163"/>
        <v>12410</v>
      </c>
      <c r="M470" s="2">
        <f t="shared" si="164"/>
        <v>12288</v>
      </c>
      <c r="N470" s="2">
        <f t="shared" si="165"/>
        <v>12479</v>
      </c>
      <c r="O470" s="2">
        <f t="shared" si="166"/>
        <v>12335</v>
      </c>
      <c r="P470" s="2">
        <f t="shared" si="167"/>
        <v>12116</v>
      </c>
      <c r="Q470" s="2">
        <f t="shared" si="168"/>
        <v>11633</v>
      </c>
      <c r="R470" s="2">
        <f t="shared" si="169"/>
        <v>11837</v>
      </c>
      <c r="S470" s="2">
        <f t="shared" si="170"/>
        <v>11589</v>
      </c>
      <c r="T470" s="2">
        <f t="shared" si="171"/>
        <v>11707</v>
      </c>
      <c r="U470" s="2">
        <f t="shared" si="172"/>
        <v>11436</v>
      </c>
      <c r="V470" s="2">
        <f t="shared" si="173"/>
        <v>10920</v>
      </c>
      <c r="W470" s="2">
        <f t="shared" si="174"/>
        <v>10824</v>
      </c>
      <c r="X470" s="2">
        <f t="shared" si="175"/>
        <v>10655</v>
      </c>
      <c r="Y470" s="2">
        <f t="shared" si="176"/>
        <v>10057</v>
      </c>
      <c r="AA470" s="2">
        <f t="shared" si="177"/>
        <v>12410</v>
      </c>
      <c r="AB470" s="2">
        <f t="shared" si="178"/>
        <v>12479</v>
      </c>
      <c r="AC470" s="2">
        <f t="shared" si="179"/>
        <v>11391</v>
      </c>
      <c r="AE470" s="10">
        <v>4</v>
      </c>
      <c r="AF470" s="2">
        <f t="shared" si="180"/>
        <v>106782</v>
      </c>
      <c r="AG470" s="2">
        <f t="shared" si="181"/>
        <v>48563</v>
      </c>
      <c r="AH470" s="2">
        <f t="shared" si="182"/>
        <v>113029</v>
      </c>
      <c r="AI470" s="2">
        <f t="shared" si="183"/>
        <v>268374</v>
      </c>
      <c r="AK470">
        <f t="shared" si="184"/>
        <v>4</v>
      </c>
      <c r="AL470">
        <f t="shared" si="185"/>
        <v>2023</v>
      </c>
      <c r="BK470">
        <v>45022</v>
      </c>
      <c r="BL470" s="2">
        <v>9407.7569999999996</v>
      </c>
      <c r="BM470" s="2">
        <v>9322.0889999999999</v>
      </c>
      <c r="BN470" s="2">
        <v>9014.5770000000011</v>
      </c>
      <c r="BO470" s="2">
        <v>8919.2579999999998</v>
      </c>
      <c r="BP470" s="2">
        <v>9817.0920000000024</v>
      </c>
      <c r="BQ470" s="2">
        <v>10101.696</v>
      </c>
      <c r="BR470" s="2">
        <v>10437.494999999999</v>
      </c>
      <c r="BS470" s="2">
        <v>11032.113000000001</v>
      </c>
      <c r="BT470" s="2">
        <v>11406.680999999999</v>
      </c>
      <c r="BU470" s="2">
        <v>11591.798999999999</v>
      </c>
      <c r="BV470" s="2">
        <v>11584.124999999998</v>
      </c>
      <c r="BW470" s="2">
        <v>11584.871999999999</v>
      </c>
      <c r="BX470" s="2">
        <v>11875.698000000004</v>
      </c>
      <c r="BY470" s="2">
        <v>11677.134000000002</v>
      </c>
      <c r="BZ470" s="2">
        <v>11324.939999999999</v>
      </c>
      <c r="CA470" s="2">
        <v>10794.128999999999</v>
      </c>
      <c r="CB470" s="2">
        <v>10873.272000000001</v>
      </c>
      <c r="CC470" s="2">
        <v>10741.953</v>
      </c>
      <c r="CD470" s="2">
        <v>11014.901999999998</v>
      </c>
      <c r="CE470" s="2">
        <v>11020.119000000001</v>
      </c>
      <c r="CF470" s="2">
        <v>10774.188</v>
      </c>
      <c r="CG470" s="2">
        <v>10178.718000000001</v>
      </c>
      <c r="CH470" s="2">
        <v>9776.4750000000004</v>
      </c>
      <c r="CI470" s="2">
        <v>9472.2150000000001</v>
      </c>
    </row>
    <row r="471" spans="1:87" x14ac:dyDescent="0.2">
      <c r="A471" s="7">
        <v>45022</v>
      </c>
      <c r="B471" s="2">
        <f t="shared" si="153"/>
        <v>9882</v>
      </c>
      <c r="C471" s="2">
        <f t="shared" si="154"/>
        <v>9792</v>
      </c>
      <c r="D471" s="2">
        <f t="shared" si="155"/>
        <v>9469</v>
      </c>
      <c r="E471" s="2">
        <f t="shared" si="156"/>
        <v>9369</v>
      </c>
      <c r="F471" s="2">
        <f t="shared" si="157"/>
        <v>10312</v>
      </c>
      <c r="G471" s="2">
        <f t="shared" si="158"/>
        <v>10611</v>
      </c>
      <c r="H471" s="2">
        <f t="shared" si="159"/>
        <v>10964</v>
      </c>
      <c r="I471" s="2">
        <f t="shared" si="160"/>
        <v>11588</v>
      </c>
      <c r="J471" s="2">
        <f t="shared" si="161"/>
        <v>11982</v>
      </c>
      <c r="K471" s="2">
        <f t="shared" si="162"/>
        <v>12176</v>
      </c>
      <c r="L471" s="2">
        <f t="shared" si="163"/>
        <v>12168</v>
      </c>
      <c r="M471" s="2">
        <f t="shared" si="164"/>
        <v>12169</v>
      </c>
      <c r="N471" s="2">
        <f t="shared" si="165"/>
        <v>12475</v>
      </c>
      <c r="O471" s="2">
        <f t="shared" si="166"/>
        <v>12266</v>
      </c>
      <c r="P471" s="2">
        <f t="shared" si="167"/>
        <v>11896</v>
      </c>
      <c r="Q471" s="2">
        <f t="shared" si="168"/>
        <v>11338</v>
      </c>
      <c r="R471" s="2">
        <f t="shared" si="169"/>
        <v>11422</v>
      </c>
      <c r="S471" s="2">
        <f t="shared" si="170"/>
        <v>11284</v>
      </c>
      <c r="T471" s="2">
        <f t="shared" si="171"/>
        <v>11570</v>
      </c>
      <c r="U471" s="2">
        <f t="shared" si="172"/>
        <v>11576</v>
      </c>
      <c r="V471" s="2">
        <f t="shared" si="173"/>
        <v>11318</v>
      </c>
      <c r="W471" s="2">
        <f t="shared" si="174"/>
        <v>10692</v>
      </c>
      <c r="X471" s="2">
        <f t="shared" si="175"/>
        <v>10270</v>
      </c>
      <c r="Y471" s="2">
        <f t="shared" si="176"/>
        <v>9950</v>
      </c>
      <c r="AA471" s="2">
        <f t="shared" si="177"/>
        <v>12176</v>
      </c>
      <c r="AB471" s="2">
        <f t="shared" si="178"/>
        <v>12475</v>
      </c>
      <c r="AC471" s="2">
        <f t="shared" si="179"/>
        <v>11318</v>
      </c>
      <c r="AE471" s="10">
        <v>5</v>
      </c>
      <c r="AF471" s="2">
        <f t="shared" si="180"/>
        <v>105935</v>
      </c>
      <c r="AG471" s="2">
        <f t="shared" si="181"/>
        <v>47975</v>
      </c>
      <c r="AH471" s="2">
        <f t="shared" si="182"/>
        <v>112629</v>
      </c>
      <c r="AI471" s="2">
        <f t="shared" si="183"/>
        <v>266539</v>
      </c>
      <c r="AK471">
        <f t="shared" si="184"/>
        <v>4</v>
      </c>
      <c r="AL471">
        <f t="shared" si="185"/>
        <v>2023</v>
      </c>
      <c r="BK471">
        <v>45023</v>
      </c>
      <c r="BL471" s="2">
        <v>9245.9759999999987</v>
      </c>
      <c r="BM471" s="2">
        <v>9191.8350000000028</v>
      </c>
      <c r="BN471" s="2">
        <v>8920.7430000000022</v>
      </c>
      <c r="BO471" s="2">
        <v>8818.1790000000019</v>
      </c>
      <c r="BP471" s="2">
        <v>9071.6070000000018</v>
      </c>
      <c r="BQ471" s="2">
        <v>9302.2170000000006</v>
      </c>
      <c r="BR471" s="2">
        <v>9619.0169999999998</v>
      </c>
      <c r="BS471" s="2">
        <v>9888.2219999999998</v>
      </c>
      <c r="BT471" s="2">
        <v>10285.188</v>
      </c>
      <c r="BU471" s="2">
        <v>10478.156999999999</v>
      </c>
      <c r="BV471" s="2">
        <v>10648.610999999997</v>
      </c>
      <c r="BW471" s="2">
        <v>10617.597000000003</v>
      </c>
      <c r="BX471" s="2">
        <v>10720.101000000001</v>
      </c>
      <c r="BY471" s="2">
        <v>10590.914999999999</v>
      </c>
      <c r="BZ471" s="2">
        <v>10438.347</v>
      </c>
      <c r="CA471" s="2">
        <v>10063.334999999997</v>
      </c>
      <c r="CB471" s="2">
        <v>9693.5400000000009</v>
      </c>
      <c r="CC471" s="2">
        <v>9488.9699999999993</v>
      </c>
      <c r="CD471" s="2">
        <v>9676.2479999999996</v>
      </c>
      <c r="CE471" s="2">
        <v>9593.9339999999993</v>
      </c>
      <c r="CF471" s="2">
        <v>9346.3289999999979</v>
      </c>
      <c r="CG471" s="2">
        <v>9145.6470000000027</v>
      </c>
      <c r="CH471" s="2">
        <v>8807.0519999999997</v>
      </c>
      <c r="CI471" s="2">
        <v>8644.7309999999998</v>
      </c>
    </row>
    <row r="472" spans="1:87" x14ac:dyDescent="0.2">
      <c r="A472" s="7">
        <v>45023</v>
      </c>
      <c r="B472" s="2">
        <f t="shared" si="153"/>
        <v>9712</v>
      </c>
      <c r="C472" s="2">
        <f t="shared" si="154"/>
        <v>9655</v>
      </c>
      <c r="D472" s="2">
        <f t="shared" si="155"/>
        <v>9371</v>
      </c>
      <c r="E472" s="2">
        <f t="shared" si="156"/>
        <v>9263</v>
      </c>
      <c r="F472" s="2">
        <f t="shared" si="157"/>
        <v>9529</v>
      </c>
      <c r="G472" s="2">
        <f t="shared" si="158"/>
        <v>9771</v>
      </c>
      <c r="H472" s="2">
        <f t="shared" si="159"/>
        <v>10104</v>
      </c>
      <c r="I472" s="2">
        <f t="shared" si="160"/>
        <v>10387</v>
      </c>
      <c r="J472" s="2">
        <f t="shared" si="161"/>
        <v>10804</v>
      </c>
      <c r="K472" s="2">
        <f t="shared" si="162"/>
        <v>11007</v>
      </c>
      <c r="L472" s="2">
        <f t="shared" si="163"/>
        <v>11186</v>
      </c>
      <c r="M472" s="2">
        <f t="shared" si="164"/>
        <v>11153</v>
      </c>
      <c r="N472" s="2">
        <f t="shared" si="165"/>
        <v>11261</v>
      </c>
      <c r="O472" s="2">
        <f t="shared" si="166"/>
        <v>11125</v>
      </c>
      <c r="P472" s="2">
        <f t="shared" si="167"/>
        <v>10965</v>
      </c>
      <c r="Q472" s="2">
        <f t="shared" si="168"/>
        <v>10571</v>
      </c>
      <c r="R472" s="2">
        <f t="shared" si="169"/>
        <v>10182</v>
      </c>
      <c r="S472" s="2">
        <f t="shared" si="170"/>
        <v>9967</v>
      </c>
      <c r="T472" s="2">
        <f t="shared" si="171"/>
        <v>10164</v>
      </c>
      <c r="U472" s="2">
        <f t="shared" si="172"/>
        <v>10078</v>
      </c>
      <c r="V472" s="2">
        <f t="shared" si="173"/>
        <v>9818</v>
      </c>
      <c r="W472" s="2">
        <f t="shared" si="174"/>
        <v>9607</v>
      </c>
      <c r="X472" s="2">
        <f t="shared" si="175"/>
        <v>9251</v>
      </c>
      <c r="Y472" s="2">
        <f t="shared" si="176"/>
        <v>9081</v>
      </c>
      <c r="AA472" s="2">
        <f t="shared" si="177"/>
        <v>11186</v>
      </c>
      <c r="AB472" s="2">
        <f t="shared" si="178"/>
        <v>11261</v>
      </c>
      <c r="AC472" s="2">
        <f t="shared" si="179"/>
        <v>10104</v>
      </c>
      <c r="AE472" s="10">
        <v>6</v>
      </c>
      <c r="AF472" s="2">
        <f t="shared" si="180"/>
        <v>94928</v>
      </c>
      <c r="AG472" s="2">
        <f t="shared" si="181"/>
        <v>43922</v>
      </c>
      <c r="AH472" s="2">
        <f t="shared" si="182"/>
        <v>105162</v>
      </c>
      <c r="AI472" s="2">
        <f t="shared" si="183"/>
        <v>244012</v>
      </c>
      <c r="AK472">
        <f t="shared" si="184"/>
        <v>4</v>
      </c>
      <c r="AL472">
        <f t="shared" si="185"/>
        <v>2023</v>
      </c>
      <c r="BK472">
        <v>45024</v>
      </c>
      <c r="BL472" s="2">
        <v>8380.0439999999999</v>
      </c>
      <c r="BM472" s="2">
        <v>8157.5550000000003</v>
      </c>
      <c r="BN472" s="2">
        <v>8113.5330000000004</v>
      </c>
      <c r="BO472" s="2">
        <v>8175.5819999999985</v>
      </c>
      <c r="BP472" s="2">
        <v>8403.0059999999994</v>
      </c>
      <c r="BQ472" s="2">
        <v>8437.5600000000013</v>
      </c>
      <c r="BR472" s="2">
        <v>8475.7559999999994</v>
      </c>
      <c r="BS472" s="2">
        <v>8538.3689999999988</v>
      </c>
      <c r="BT472" s="2">
        <v>8589.4619999999995</v>
      </c>
      <c r="BU472" s="2">
        <v>8659.1250000000018</v>
      </c>
      <c r="BV472" s="2">
        <v>8847.7079999999987</v>
      </c>
      <c r="BW472" s="2">
        <v>8938.5630000000001</v>
      </c>
      <c r="BX472" s="2">
        <v>9015.503999999999</v>
      </c>
      <c r="BY472" s="2">
        <v>9024.9030000000002</v>
      </c>
      <c r="BZ472" s="2">
        <v>8938.9380000000001</v>
      </c>
      <c r="CA472" s="2">
        <v>8876.2169999999987</v>
      </c>
      <c r="CB472" s="2">
        <v>8833.4880000000012</v>
      </c>
      <c r="CC472" s="2">
        <v>8816.6579999999976</v>
      </c>
      <c r="CD472" s="2">
        <v>8823.0660000000007</v>
      </c>
      <c r="CE472" s="2">
        <v>8802.6809999999987</v>
      </c>
      <c r="CF472" s="2">
        <v>8769.2309999999998</v>
      </c>
      <c r="CG472" s="2">
        <v>8649.2820000000011</v>
      </c>
      <c r="CH472" s="2">
        <v>8422.4369999999999</v>
      </c>
      <c r="CI472" s="2">
        <v>8210.3040000000001</v>
      </c>
    </row>
    <row r="473" spans="1:87" x14ac:dyDescent="0.2">
      <c r="A473" s="7">
        <v>45024</v>
      </c>
      <c r="B473" s="2">
        <f t="shared" si="153"/>
        <v>8803</v>
      </c>
      <c r="C473" s="2">
        <f t="shared" si="154"/>
        <v>8569</v>
      </c>
      <c r="D473" s="2">
        <f t="shared" si="155"/>
        <v>8523</v>
      </c>
      <c r="E473" s="2">
        <f t="shared" si="156"/>
        <v>8588</v>
      </c>
      <c r="F473" s="2">
        <f t="shared" si="157"/>
        <v>8827</v>
      </c>
      <c r="G473" s="2">
        <f t="shared" si="158"/>
        <v>8863</v>
      </c>
      <c r="H473" s="2">
        <f t="shared" si="159"/>
        <v>8903</v>
      </c>
      <c r="I473" s="2">
        <f t="shared" si="160"/>
        <v>8969</v>
      </c>
      <c r="J473" s="2">
        <f t="shared" si="161"/>
        <v>9023</v>
      </c>
      <c r="K473" s="2">
        <f t="shared" si="162"/>
        <v>9096</v>
      </c>
      <c r="L473" s="2">
        <f t="shared" si="163"/>
        <v>9294</v>
      </c>
      <c r="M473" s="2">
        <f t="shared" si="164"/>
        <v>9389</v>
      </c>
      <c r="N473" s="2">
        <f t="shared" si="165"/>
        <v>9470</v>
      </c>
      <c r="O473" s="2">
        <f t="shared" si="166"/>
        <v>9480</v>
      </c>
      <c r="P473" s="2">
        <f t="shared" si="167"/>
        <v>9390</v>
      </c>
      <c r="Q473" s="2">
        <f t="shared" si="168"/>
        <v>9324</v>
      </c>
      <c r="R473" s="2">
        <f t="shared" si="169"/>
        <v>9279</v>
      </c>
      <c r="S473" s="2">
        <f t="shared" si="170"/>
        <v>9261</v>
      </c>
      <c r="T473" s="2">
        <f t="shared" si="171"/>
        <v>9268</v>
      </c>
      <c r="U473" s="2">
        <f t="shared" si="172"/>
        <v>9247</v>
      </c>
      <c r="V473" s="2">
        <f t="shared" si="173"/>
        <v>9211</v>
      </c>
      <c r="W473" s="2">
        <f t="shared" si="174"/>
        <v>9085</v>
      </c>
      <c r="X473" s="2">
        <f t="shared" si="175"/>
        <v>8847</v>
      </c>
      <c r="Y473" s="2">
        <f t="shared" si="176"/>
        <v>8624</v>
      </c>
      <c r="AA473" s="2">
        <f t="shared" si="177"/>
        <v>0</v>
      </c>
      <c r="AB473" s="2">
        <f t="shared" si="178"/>
        <v>9480</v>
      </c>
      <c r="AC473" s="2">
        <f t="shared" si="179"/>
        <v>9211</v>
      </c>
      <c r="AE473" s="10">
        <v>7</v>
      </c>
      <c r="AF473" s="2">
        <f t="shared" si="180"/>
        <v>0</v>
      </c>
      <c r="AG473" s="2">
        <f t="shared" si="181"/>
        <v>120490</v>
      </c>
      <c r="AH473" s="2">
        <f t="shared" si="182"/>
        <v>96843</v>
      </c>
      <c r="AI473" s="2">
        <f t="shared" si="183"/>
        <v>217333</v>
      </c>
      <c r="AK473">
        <f t="shared" si="184"/>
        <v>4</v>
      </c>
      <c r="AL473">
        <f t="shared" si="185"/>
        <v>2023</v>
      </c>
      <c r="BK473">
        <v>45025</v>
      </c>
      <c r="BL473" s="2">
        <v>7973.7029999999995</v>
      </c>
      <c r="BM473" s="2">
        <v>7921.2630000000008</v>
      </c>
      <c r="BN473" s="2">
        <v>7866.6029999999982</v>
      </c>
      <c r="BO473" s="2">
        <v>7973.121000000001</v>
      </c>
      <c r="BP473" s="2">
        <v>8252.4839999999986</v>
      </c>
      <c r="BQ473" s="2">
        <v>8321.9909999999982</v>
      </c>
      <c r="BR473" s="2">
        <v>8364.2340000000022</v>
      </c>
      <c r="BS473" s="2">
        <v>8343.0210000000006</v>
      </c>
      <c r="BT473" s="2">
        <v>8378.8350000000009</v>
      </c>
      <c r="BU473" s="2">
        <v>8441.0340000000015</v>
      </c>
      <c r="BV473" s="2">
        <v>8659.1219999999994</v>
      </c>
      <c r="BW473" s="2">
        <v>8601.1949999999997</v>
      </c>
      <c r="BX473" s="2">
        <v>8630.1929999999993</v>
      </c>
      <c r="BY473" s="2">
        <v>8611.509</v>
      </c>
      <c r="BZ473" s="2">
        <v>8664.0180000000018</v>
      </c>
      <c r="CA473" s="2">
        <v>8621.6279999999988</v>
      </c>
      <c r="CB473" s="2">
        <v>8782.7969999999987</v>
      </c>
      <c r="CC473" s="2">
        <v>8647.6920000000009</v>
      </c>
      <c r="CD473" s="2">
        <v>8542.1730000000007</v>
      </c>
      <c r="CE473" s="2">
        <v>8794.0589999999993</v>
      </c>
      <c r="CF473" s="2">
        <v>8745.0630000000019</v>
      </c>
      <c r="CG473" s="2">
        <v>8565.5339999999997</v>
      </c>
      <c r="CH473" s="2">
        <v>8554.7100000000009</v>
      </c>
      <c r="CI473" s="2">
        <v>8510.1840000000011</v>
      </c>
    </row>
    <row r="474" spans="1:87" x14ac:dyDescent="0.2">
      <c r="A474" s="7">
        <v>45025</v>
      </c>
      <c r="B474" s="2">
        <f t="shared" si="153"/>
        <v>8376</v>
      </c>
      <c r="C474" s="2">
        <f t="shared" si="154"/>
        <v>8321</v>
      </c>
      <c r="D474" s="2">
        <f t="shared" si="155"/>
        <v>8263</v>
      </c>
      <c r="E474" s="2">
        <f t="shared" si="156"/>
        <v>8375</v>
      </c>
      <c r="F474" s="2">
        <f t="shared" si="157"/>
        <v>8669</v>
      </c>
      <c r="G474" s="2">
        <f t="shared" si="158"/>
        <v>8742</v>
      </c>
      <c r="H474" s="2">
        <f t="shared" si="159"/>
        <v>8786</v>
      </c>
      <c r="I474" s="2">
        <f t="shared" si="160"/>
        <v>8764</v>
      </c>
      <c r="J474" s="2">
        <f t="shared" si="161"/>
        <v>8801</v>
      </c>
      <c r="K474" s="2">
        <f t="shared" si="162"/>
        <v>8867</v>
      </c>
      <c r="L474" s="2">
        <f t="shared" si="163"/>
        <v>9096</v>
      </c>
      <c r="M474" s="2">
        <f t="shared" si="164"/>
        <v>9035</v>
      </c>
      <c r="N474" s="2">
        <f t="shared" si="165"/>
        <v>9065</v>
      </c>
      <c r="O474" s="2">
        <f t="shared" si="166"/>
        <v>9046</v>
      </c>
      <c r="P474" s="2">
        <f t="shared" si="167"/>
        <v>9101</v>
      </c>
      <c r="Q474" s="2">
        <f t="shared" si="168"/>
        <v>9056</v>
      </c>
      <c r="R474" s="2">
        <f t="shared" si="169"/>
        <v>9226</v>
      </c>
      <c r="S474" s="2">
        <f t="shared" si="170"/>
        <v>9084</v>
      </c>
      <c r="T474" s="2">
        <f t="shared" si="171"/>
        <v>8973</v>
      </c>
      <c r="U474" s="2">
        <f t="shared" si="172"/>
        <v>9238</v>
      </c>
      <c r="V474" s="2">
        <f t="shared" si="173"/>
        <v>9186</v>
      </c>
      <c r="W474" s="2">
        <f t="shared" si="174"/>
        <v>8997</v>
      </c>
      <c r="X474" s="2">
        <f t="shared" si="175"/>
        <v>8986</v>
      </c>
      <c r="Y474" s="2">
        <f t="shared" si="176"/>
        <v>8939</v>
      </c>
      <c r="AA474" s="2">
        <f t="shared" si="177"/>
        <v>0</v>
      </c>
      <c r="AB474" s="2">
        <f t="shared" si="178"/>
        <v>9238</v>
      </c>
      <c r="AC474" s="2">
        <f t="shared" si="179"/>
        <v>9186</v>
      </c>
      <c r="AE474" s="10">
        <v>1</v>
      </c>
      <c r="AF474" s="2">
        <f t="shared" si="180"/>
        <v>0</v>
      </c>
      <c r="AG474" s="2">
        <f t="shared" si="181"/>
        <v>117352</v>
      </c>
      <c r="AH474" s="2">
        <f t="shared" si="182"/>
        <v>95640</v>
      </c>
      <c r="AI474" s="2">
        <f t="shared" si="183"/>
        <v>212992</v>
      </c>
      <c r="AK474">
        <f t="shared" si="184"/>
        <v>4</v>
      </c>
      <c r="AL474">
        <f t="shared" si="185"/>
        <v>2023</v>
      </c>
      <c r="BK474">
        <v>45026</v>
      </c>
      <c r="BL474" s="2">
        <v>8218.0439999999999</v>
      </c>
      <c r="BM474" s="2">
        <v>8184.8939999999993</v>
      </c>
      <c r="BN474" s="2">
        <v>8206.8090000000011</v>
      </c>
      <c r="BO474" s="2">
        <v>8371.1280000000006</v>
      </c>
      <c r="BP474" s="2">
        <v>9358.0590000000011</v>
      </c>
      <c r="BQ474" s="2">
        <v>9951.6419999999998</v>
      </c>
      <c r="BR474" s="2">
        <v>10321.634999999997</v>
      </c>
      <c r="BS474" s="2">
        <v>10686.195000000002</v>
      </c>
      <c r="BT474" s="2">
        <v>11250.284999999998</v>
      </c>
      <c r="BU474" s="2">
        <v>11233.962</v>
      </c>
      <c r="BV474" s="2">
        <v>11400.746999999999</v>
      </c>
      <c r="BW474" s="2">
        <v>11260.494000000002</v>
      </c>
      <c r="BX474" s="2">
        <v>11759.643</v>
      </c>
      <c r="BY474" s="2">
        <v>11969.160000000003</v>
      </c>
      <c r="BZ474" s="2">
        <v>11750.751</v>
      </c>
      <c r="CA474" s="2">
        <v>11076.468000000001</v>
      </c>
      <c r="CB474" s="2">
        <v>10836.258000000002</v>
      </c>
      <c r="CC474" s="2">
        <v>10402.521000000001</v>
      </c>
      <c r="CD474" s="2">
        <v>10849.526999999996</v>
      </c>
      <c r="CE474" s="2">
        <v>10734.474000000002</v>
      </c>
      <c r="CF474" s="2">
        <v>10433.180999999999</v>
      </c>
      <c r="CG474" s="2">
        <v>10336.565999999997</v>
      </c>
      <c r="CH474" s="2">
        <v>9855.9839999999986</v>
      </c>
      <c r="CI474" s="2">
        <v>9396.3209999999999</v>
      </c>
    </row>
    <row r="475" spans="1:87" x14ac:dyDescent="0.2">
      <c r="A475" s="7">
        <v>45026</v>
      </c>
      <c r="B475" s="2">
        <f t="shared" si="153"/>
        <v>8632</v>
      </c>
      <c r="C475" s="2">
        <f t="shared" si="154"/>
        <v>8598</v>
      </c>
      <c r="D475" s="2">
        <f t="shared" si="155"/>
        <v>8621</v>
      </c>
      <c r="E475" s="2">
        <f t="shared" si="156"/>
        <v>8793</v>
      </c>
      <c r="F475" s="2">
        <f t="shared" si="157"/>
        <v>9830</v>
      </c>
      <c r="G475" s="2">
        <f t="shared" si="158"/>
        <v>10454</v>
      </c>
      <c r="H475" s="2">
        <f t="shared" si="159"/>
        <v>10842</v>
      </c>
      <c r="I475" s="2">
        <f t="shared" si="160"/>
        <v>11225</v>
      </c>
      <c r="J475" s="2">
        <f t="shared" si="161"/>
        <v>11818</v>
      </c>
      <c r="K475" s="2">
        <f t="shared" si="162"/>
        <v>11800</v>
      </c>
      <c r="L475" s="2">
        <f t="shared" si="163"/>
        <v>11976</v>
      </c>
      <c r="M475" s="2">
        <f t="shared" si="164"/>
        <v>11828</v>
      </c>
      <c r="N475" s="2">
        <f t="shared" si="165"/>
        <v>12353</v>
      </c>
      <c r="O475" s="2">
        <f t="shared" si="166"/>
        <v>12573</v>
      </c>
      <c r="P475" s="2">
        <f t="shared" si="167"/>
        <v>12343</v>
      </c>
      <c r="Q475" s="2">
        <f t="shared" si="168"/>
        <v>11635</v>
      </c>
      <c r="R475" s="2">
        <f t="shared" si="169"/>
        <v>11383</v>
      </c>
      <c r="S475" s="2">
        <f t="shared" si="170"/>
        <v>10927</v>
      </c>
      <c r="T475" s="2">
        <f t="shared" si="171"/>
        <v>11397</v>
      </c>
      <c r="U475" s="2">
        <f t="shared" si="172"/>
        <v>11276</v>
      </c>
      <c r="V475" s="2">
        <f t="shared" si="173"/>
        <v>10959</v>
      </c>
      <c r="W475" s="2">
        <f t="shared" si="174"/>
        <v>10858</v>
      </c>
      <c r="X475" s="2">
        <f t="shared" si="175"/>
        <v>10353</v>
      </c>
      <c r="Y475" s="2">
        <f t="shared" si="176"/>
        <v>9870</v>
      </c>
      <c r="AA475" s="2">
        <f t="shared" si="177"/>
        <v>11976</v>
      </c>
      <c r="AB475" s="2">
        <f t="shared" si="178"/>
        <v>12573</v>
      </c>
      <c r="AC475" s="2">
        <f t="shared" si="179"/>
        <v>10959</v>
      </c>
      <c r="AE475" s="10">
        <v>2</v>
      </c>
      <c r="AF475" s="2">
        <f t="shared" si="180"/>
        <v>103630</v>
      </c>
      <c r="AG475" s="2">
        <f t="shared" si="181"/>
        <v>48904</v>
      </c>
      <c r="AH475" s="2">
        <f t="shared" si="182"/>
        <v>107810</v>
      </c>
      <c r="AI475" s="2">
        <f t="shared" si="183"/>
        <v>260344</v>
      </c>
      <c r="AK475">
        <f t="shared" si="184"/>
        <v>4</v>
      </c>
      <c r="AL475">
        <f t="shared" si="185"/>
        <v>2023</v>
      </c>
      <c r="BK475">
        <v>45027</v>
      </c>
      <c r="BL475" s="2">
        <v>9219.4050000000007</v>
      </c>
      <c r="BM475" s="2">
        <v>9155.4929999999986</v>
      </c>
      <c r="BN475" s="2">
        <v>8944.4789999999975</v>
      </c>
      <c r="BO475" s="2">
        <v>8722.8630000000012</v>
      </c>
      <c r="BP475" s="2">
        <v>9470.4270000000015</v>
      </c>
      <c r="BQ475" s="2">
        <v>10055.412</v>
      </c>
      <c r="BR475" s="2">
        <v>10497.69</v>
      </c>
      <c r="BS475" s="2">
        <v>10764.353999999999</v>
      </c>
      <c r="BT475" s="2">
        <v>11346.903</v>
      </c>
      <c r="BU475" s="2">
        <v>11809.175999999998</v>
      </c>
      <c r="BV475" s="2">
        <v>12156.339</v>
      </c>
      <c r="BW475" s="2">
        <v>12014.538</v>
      </c>
      <c r="BX475" s="2">
        <v>12068.034</v>
      </c>
      <c r="BY475" s="2">
        <v>12211.511999999999</v>
      </c>
      <c r="BZ475" s="2">
        <v>11936.451000000001</v>
      </c>
      <c r="CA475" s="2">
        <v>11382.753000000001</v>
      </c>
      <c r="CB475" s="2">
        <v>11363.597999999998</v>
      </c>
      <c r="CC475" s="2">
        <v>11378.687999999998</v>
      </c>
      <c r="CD475" s="2">
        <v>11571.381000000001</v>
      </c>
      <c r="CE475" s="2">
        <v>11423.742000000002</v>
      </c>
      <c r="CF475" s="2">
        <v>11214.465000000002</v>
      </c>
      <c r="CG475" s="2">
        <v>10758.905999999999</v>
      </c>
      <c r="CH475" s="2">
        <v>10177.535999999998</v>
      </c>
      <c r="CI475" s="2">
        <v>9596.6639999999989</v>
      </c>
    </row>
    <row r="476" spans="1:87" x14ac:dyDescent="0.2">
      <c r="A476" s="7">
        <v>45027</v>
      </c>
      <c r="B476" s="2">
        <f t="shared" si="153"/>
        <v>9684</v>
      </c>
      <c r="C476" s="2">
        <f t="shared" si="154"/>
        <v>9617</v>
      </c>
      <c r="D476" s="2">
        <f t="shared" si="155"/>
        <v>9396</v>
      </c>
      <c r="E476" s="2">
        <f t="shared" si="156"/>
        <v>9163</v>
      </c>
      <c r="F476" s="2">
        <f t="shared" si="157"/>
        <v>9948</v>
      </c>
      <c r="G476" s="2">
        <f t="shared" si="158"/>
        <v>10563</v>
      </c>
      <c r="H476" s="2">
        <f t="shared" si="159"/>
        <v>11027</v>
      </c>
      <c r="I476" s="2">
        <f t="shared" si="160"/>
        <v>11307</v>
      </c>
      <c r="J476" s="2">
        <f t="shared" si="161"/>
        <v>11919</v>
      </c>
      <c r="K476" s="2">
        <f t="shared" si="162"/>
        <v>12405</v>
      </c>
      <c r="L476" s="2">
        <f t="shared" si="163"/>
        <v>12769</v>
      </c>
      <c r="M476" s="2">
        <f t="shared" si="164"/>
        <v>12620</v>
      </c>
      <c r="N476" s="2">
        <f t="shared" si="165"/>
        <v>12677</v>
      </c>
      <c r="O476" s="2">
        <f t="shared" si="166"/>
        <v>12827</v>
      </c>
      <c r="P476" s="2">
        <f t="shared" si="167"/>
        <v>12538</v>
      </c>
      <c r="Q476" s="2">
        <f t="shared" si="168"/>
        <v>11957</v>
      </c>
      <c r="R476" s="2">
        <f t="shared" si="169"/>
        <v>11937</v>
      </c>
      <c r="S476" s="2">
        <f t="shared" si="170"/>
        <v>11953</v>
      </c>
      <c r="T476" s="2">
        <f t="shared" si="171"/>
        <v>12155</v>
      </c>
      <c r="U476" s="2">
        <f t="shared" si="172"/>
        <v>12000</v>
      </c>
      <c r="V476" s="2">
        <f t="shared" si="173"/>
        <v>11780</v>
      </c>
      <c r="W476" s="2">
        <f t="shared" si="174"/>
        <v>11301</v>
      </c>
      <c r="X476" s="2">
        <f t="shared" si="175"/>
        <v>10691</v>
      </c>
      <c r="Y476" s="2">
        <f t="shared" si="176"/>
        <v>10081</v>
      </c>
      <c r="AA476" s="2">
        <f t="shared" si="177"/>
        <v>12769</v>
      </c>
      <c r="AB476" s="2">
        <f t="shared" si="178"/>
        <v>12827</v>
      </c>
      <c r="AC476" s="2">
        <f t="shared" si="179"/>
        <v>11780</v>
      </c>
      <c r="AE476" s="10">
        <v>3</v>
      </c>
      <c r="AF476" s="2">
        <f t="shared" si="180"/>
        <v>109065</v>
      </c>
      <c r="AG476" s="2">
        <f t="shared" si="181"/>
        <v>49999</v>
      </c>
      <c r="AH476" s="2">
        <f t="shared" si="182"/>
        <v>113251</v>
      </c>
      <c r="AI476" s="2">
        <f t="shared" si="183"/>
        <v>272315</v>
      </c>
      <c r="AK476">
        <f t="shared" si="184"/>
        <v>4</v>
      </c>
      <c r="AL476">
        <f t="shared" si="185"/>
        <v>2023</v>
      </c>
      <c r="BK476">
        <v>45028</v>
      </c>
      <c r="BL476" s="2">
        <v>9509.4180000000015</v>
      </c>
      <c r="BM476" s="2">
        <v>9454.0229999999992</v>
      </c>
      <c r="BN476" s="2">
        <v>9068.7089999999989</v>
      </c>
      <c r="BO476" s="2">
        <v>8879.9489999999987</v>
      </c>
      <c r="BP476" s="2">
        <v>9616.0949999999993</v>
      </c>
      <c r="BQ476" s="2">
        <v>10169.675999999999</v>
      </c>
      <c r="BR476" s="2">
        <v>10758.705</v>
      </c>
      <c r="BS476" s="2">
        <v>10957.95</v>
      </c>
      <c r="BT476" s="2">
        <v>11338.422</v>
      </c>
      <c r="BU476" s="2">
        <v>11624.409000000001</v>
      </c>
      <c r="BV476" s="2">
        <v>11938.271999999999</v>
      </c>
      <c r="BW476" s="2">
        <v>12116.405999999999</v>
      </c>
      <c r="BX476" s="2">
        <v>11964.849000000002</v>
      </c>
      <c r="BY476" s="2">
        <v>11984.124</v>
      </c>
      <c r="BZ476" s="2">
        <v>11545.424999999997</v>
      </c>
      <c r="CA476" s="2">
        <v>11256.126000000002</v>
      </c>
      <c r="CB476" s="2">
        <v>11302.971</v>
      </c>
      <c r="CC476" s="2">
        <v>11105.621999999999</v>
      </c>
      <c r="CD476" s="2">
        <v>11403.213000000002</v>
      </c>
      <c r="CE476" s="2">
        <v>11070.105</v>
      </c>
      <c r="CF476" s="2">
        <v>11093.922</v>
      </c>
      <c r="CG476" s="2">
        <v>10623.138000000001</v>
      </c>
      <c r="CH476" s="2">
        <v>9778.2630000000008</v>
      </c>
      <c r="CI476" s="2">
        <v>9445.7849999999999</v>
      </c>
    </row>
    <row r="477" spans="1:87" x14ac:dyDescent="0.2">
      <c r="A477" s="7">
        <v>45028</v>
      </c>
      <c r="B477" s="2">
        <f t="shared" si="153"/>
        <v>9989</v>
      </c>
      <c r="C477" s="2">
        <f t="shared" si="154"/>
        <v>9931</v>
      </c>
      <c r="D477" s="2">
        <f t="shared" si="155"/>
        <v>9526</v>
      </c>
      <c r="E477" s="2">
        <f t="shared" si="156"/>
        <v>9328</v>
      </c>
      <c r="F477" s="2">
        <f t="shared" si="157"/>
        <v>10101</v>
      </c>
      <c r="G477" s="2">
        <f t="shared" si="158"/>
        <v>10683</v>
      </c>
      <c r="H477" s="2">
        <f t="shared" si="159"/>
        <v>11301</v>
      </c>
      <c r="I477" s="2">
        <f t="shared" si="160"/>
        <v>11511</v>
      </c>
      <c r="J477" s="2">
        <f t="shared" si="161"/>
        <v>11910</v>
      </c>
      <c r="K477" s="2">
        <f t="shared" si="162"/>
        <v>12211</v>
      </c>
      <c r="L477" s="2">
        <f t="shared" si="163"/>
        <v>12540</v>
      </c>
      <c r="M477" s="2">
        <f t="shared" si="164"/>
        <v>12727</v>
      </c>
      <c r="N477" s="2">
        <f t="shared" si="165"/>
        <v>12568</v>
      </c>
      <c r="O477" s="2">
        <f t="shared" si="166"/>
        <v>12588</v>
      </c>
      <c r="P477" s="2">
        <f t="shared" si="167"/>
        <v>12128</v>
      </c>
      <c r="Q477" s="2">
        <f t="shared" si="168"/>
        <v>11824</v>
      </c>
      <c r="R477" s="2">
        <f t="shared" si="169"/>
        <v>11873</v>
      </c>
      <c r="S477" s="2">
        <f t="shared" si="170"/>
        <v>11666</v>
      </c>
      <c r="T477" s="2">
        <f t="shared" si="171"/>
        <v>11978</v>
      </c>
      <c r="U477" s="2">
        <f t="shared" si="172"/>
        <v>11628</v>
      </c>
      <c r="V477" s="2">
        <f t="shared" si="173"/>
        <v>11653</v>
      </c>
      <c r="W477" s="2">
        <f t="shared" si="174"/>
        <v>11159</v>
      </c>
      <c r="X477" s="2">
        <f t="shared" si="175"/>
        <v>10271</v>
      </c>
      <c r="Y477" s="2">
        <f t="shared" si="176"/>
        <v>9922</v>
      </c>
      <c r="AA477" s="2">
        <f t="shared" si="177"/>
        <v>12727</v>
      </c>
      <c r="AB477" s="2">
        <f t="shared" si="178"/>
        <v>12588</v>
      </c>
      <c r="AC477" s="2">
        <f t="shared" si="179"/>
        <v>11653</v>
      </c>
      <c r="AE477" s="10">
        <v>4</v>
      </c>
      <c r="AF477" s="2">
        <f t="shared" si="180"/>
        <v>108044</v>
      </c>
      <c r="AG477" s="2">
        <f t="shared" si="181"/>
        <v>49108</v>
      </c>
      <c r="AH477" s="2">
        <f t="shared" si="182"/>
        <v>113864</v>
      </c>
      <c r="AI477" s="2">
        <f t="shared" si="183"/>
        <v>271016</v>
      </c>
      <c r="AK477">
        <f t="shared" si="184"/>
        <v>4</v>
      </c>
      <c r="AL477">
        <f t="shared" si="185"/>
        <v>2023</v>
      </c>
      <c r="BK477">
        <v>45029</v>
      </c>
      <c r="BL477" s="2">
        <v>9243.4110000000001</v>
      </c>
      <c r="BM477" s="2">
        <v>9093.0630000000001</v>
      </c>
      <c r="BN477" s="2">
        <v>8766.2250000000004</v>
      </c>
      <c r="BO477" s="2">
        <v>8644.7760000000017</v>
      </c>
      <c r="BP477" s="2">
        <v>9729.4499999999989</v>
      </c>
      <c r="BQ477" s="2">
        <v>10066.806</v>
      </c>
      <c r="BR477" s="2">
        <v>10135.152000000002</v>
      </c>
      <c r="BS477" s="2">
        <v>10810.817999999999</v>
      </c>
      <c r="BT477" s="2">
        <v>10834.560000000001</v>
      </c>
      <c r="BU477" s="2">
        <v>11192.948999999999</v>
      </c>
      <c r="BV477" s="2">
        <v>11532.320999999998</v>
      </c>
      <c r="BW477" s="2">
        <v>12096.969000000001</v>
      </c>
      <c r="BX477" s="2">
        <v>12199.107</v>
      </c>
      <c r="BY477" s="2">
        <v>12287.682000000001</v>
      </c>
      <c r="BZ477" s="2">
        <v>12152.346000000001</v>
      </c>
      <c r="CA477" s="2">
        <v>11670.833999999999</v>
      </c>
      <c r="CB477" s="2">
        <v>11602.761000000002</v>
      </c>
      <c r="CC477" s="2">
        <v>11266.098000000002</v>
      </c>
      <c r="CD477" s="2">
        <v>11242.523999999998</v>
      </c>
      <c r="CE477" s="2">
        <v>11023.5</v>
      </c>
      <c r="CF477" s="2">
        <v>10935.993</v>
      </c>
      <c r="CG477" s="2">
        <v>10137.030000000001</v>
      </c>
      <c r="CH477" s="2">
        <v>9823.5840000000007</v>
      </c>
      <c r="CI477" s="2">
        <v>9272.2950000000001</v>
      </c>
    </row>
    <row r="478" spans="1:87" x14ac:dyDescent="0.2">
      <c r="A478" s="7">
        <v>45029</v>
      </c>
      <c r="B478" s="2">
        <f t="shared" si="153"/>
        <v>9710</v>
      </c>
      <c r="C478" s="2">
        <f t="shared" si="154"/>
        <v>9552</v>
      </c>
      <c r="D478" s="2">
        <f t="shared" si="155"/>
        <v>9208</v>
      </c>
      <c r="E478" s="2">
        <f t="shared" si="156"/>
        <v>9081</v>
      </c>
      <c r="F478" s="2">
        <f t="shared" si="157"/>
        <v>10220</v>
      </c>
      <c r="G478" s="2">
        <f t="shared" si="158"/>
        <v>10574</v>
      </c>
      <c r="H478" s="2">
        <f t="shared" si="159"/>
        <v>10646</v>
      </c>
      <c r="I478" s="2">
        <f t="shared" si="160"/>
        <v>11356</v>
      </c>
      <c r="J478" s="2">
        <f t="shared" si="161"/>
        <v>11381</v>
      </c>
      <c r="K478" s="2">
        <f t="shared" si="162"/>
        <v>11757</v>
      </c>
      <c r="L478" s="2">
        <f t="shared" si="163"/>
        <v>12114</v>
      </c>
      <c r="M478" s="2">
        <f t="shared" si="164"/>
        <v>12707</v>
      </c>
      <c r="N478" s="2">
        <f t="shared" si="165"/>
        <v>12814</v>
      </c>
      <c r="O478" s="2">
        <f t="shared" si="166"/>
        <v>12907</v>
      </c>
      <c r="P478" s="2">
        <f t="shared" si="167"/>
        <v>12765</v>
      </c>
      <c r="Q478" s="2">
        <f t="shared" si="168"/>
        <v>12259</v>
      </c>
      <c r="R478" s="2">
        <f t="shared" si="169"/>
        <v>12188</v>
      </c>
      <c r="S478" s="2">
        <f t="shared" si="170"/>
        <v>11834</v>
      </c>
      <c r="T478" s="2">
        <f t="shared" si="171"/>
        <v>11809</v>
      </c>
      <c r="U478" s="2">
        <f t="shared" si="172"/>
        <v>11579</v>
      </c>
      <c r="V478" s="2">
        <f t="shared" si="173"/>
        <v>11487</v>
      </c>
      <c r="W478" s="2">
        <f t="shared" si="174"/>
        <v>10648</v>
      </c>
      <c r="X478" s="2">
        <f t="shared" si="175"/>
        <v>10319</v>
      </c>
      <c r="Y478" s="2">
        <f t="shared" si="176"/>
        <v>9740</v>
      </c>
      <c r="AA478" s="2">
        <f t="shared" si="177"/>
        <v>12707</v>
      </c>
      <c r="AB478" s="2">
        <f t="shared" si="178"/>
        <v>12907</v>
      </c>
      <c r="AC478" s="2">
        <f t="shared" si="179"/>
        <v>11487</v>
      </c>
      <c r="AE478" s="10">
        <v>5</v>
      </c>
      <c r="AF478" s="2">
        <f t="shared" si="180"/>
        <v>106725</v>
      </c>
      <c r="AG478" s="2">
        <f t="shared" si="181"/>
        <v>50745</v>
      </c>
      <c r="AH478" s="2">
        <f t="shared" si="182"/>
        <v>111185</v>
      </c>
      <c r="AI478" s="2">
        <f t="shared" si="183"/>
        <v>268655</v>
      </c>
      <c r="AK478">
        <f t="shared" si="184"/>
        <v>4</v>
      </c>
      <c r="AL478">
        <f t="shared" si="185"/>
        <v>2023</v>
      </c>
      <c r="BK478">
        <v>45030</v>
      </c>
      <c r="BL478" s="2">
        <v>8963.9040000000005</v>
      </c>
      <c r="BM478" s="2">
        <v>8752.2749999999996</v>
      </c>
      <c r="BN478" s="2">
        <v>8565.39</v>
      </c>
      <c r="BO478" s="2">
        <v>8524.3080000000009</v>
      </c>
      <c r="BP478" s="2">
        <v>8873.9249999999993</v>
      </c>
      <c r="BQ478" s="2">
        <v>9163.3740000000016</v>
      </c>
      <c r="BR478" s="2">
        <v>9700.9410000000025</v>
      </c>
      <c r="BS478" s="2">
        <v>10155.777000000002</v>
      </c>
      <c r="BT478" s="2">
        <v>10568.625000000002</v>
      </c>
      <c r="BU478" s="2">
        <v>10810.329000000002</v>
      </c>
      <c r="BV478" s="2">
        <v>11284.496999999996</v>
      </c>
      <c r="BW478" s="2">
        <v>11455.95</v>
      </c>
      <c r="BX478" s="2">
        <v>11838.09</v>
      </c>
      <c r="BY478" s="2">
        <v>11632.692000000003</v>
      </c>
      <c r="BZ478" s="2">
        <v>11587.59</v>
      </c>
      <c r="CA478" s="2">
        <v>11414.810999999998</v>
      </c>
      <c r="CB478" s="2">
        <v>11160.459000000001</v>
      </c>
      <c r="CC478" s="2">
        <v>10837.23</v>
      </c>
      <c r="CD478" s="2">
        <v>10801.641000000001</v>
      </c>
      <c r="CE478" s="2">
        <v>10558.007999999998</v>
      </c>
      <c r="CF478" s="2">
        <v>10024.206</v>
      </c>
      <c r="CG478" s="2">
        <v>9512.3309999999983</v>
      </c>
      <c r="CH478" s="2">
        <v>9039.8669999999984</v>
      </c>
      <c r="CI478" s="2">
        <v>8654.6910000000025</v>
      </c>
    </row>
    <row r="479" spans="1:87" x14ac:dyDescent="0.2">
      <c r="A479" s="7">
        <v>45030</v>
      </c>
      <c r="B479" s="2">
        <f t="shared" si="153"/>
        <v>9416</v>
      </c>
      <c r="C479" s="2">
        <f t="shared" si="154"/>
        <v>9194</v>
      </c>
      <c r="D479" s="2">
        <f t="shared" si="155"/>
        <v>8997</v>
      </c>
      <c r="E479" s="2">
        <f t="shared" si="156"/>
        <v>8954</v>
      </c>
      <c r="F479" s="2">
        <f t="shared" si="157"/>
        <v>9321</v>
      </c>
      <c r="G479" s="2">
        <f t="shared" si="158"/>
        <v>9625</v>
      </c>
      <c r="H479" s="2">
        <f t="shared" si="159"/>
        <v>10190</v>
      </c>
      <c r="I479" s="2">
        <f t="shared" si="160"/>
        <v>10668</v>
      </c>
      <c r="J479" s="2">
        <f t="shared" si="161"/>
        <v>11102</v>
      </c>
      <c r="K479" s="2">
        <f t="shared" si="162"/>
        <v>11355</v>
      </c>
      <c r="L479" s="2">
        <f t="shared" si="163"/>
        <v>11854</v>
      </c>
      <c r="M479" s="2">
        <f t="shared" si="164"/>
        <v>12034</v>
      </c>
      <c r="N479" s="2">
        <f t="shared" si="165"/>
        <v>12435</v>
      </c>
      <c r="O479" s="2">
        <f t="shared" si="166"/>
        <v>12219</v>
      </c>
      <c r="P479" s="2">
        <f t="shared" si="167"/>
        <v>12172</v>
      </c>
      <c r="Q479" s="2">
        <f t="shared" si="168"/>
        <v>11990</v>
      </c>
      <c r="R479" s="2">
        <f t="shared" si="169"/>
        <v>11723</v>
      </c>
      <c r="S479" s="2">
        <f t="shared" si="170"/>
        <v>11384</v>
      </c>
      <c r="T479" s="2">
        <f t="shared" si="171"/>
        <v>11346</v>
      </c>
      <c r="U479" s="2">
        <f t="shared" si="172"/>
        <v>11090</v>
      </c>
      <c r="V479" s="2">
        <f t="shared" si="173"/>
        <v>10530</v>
      </c>
      <c r="W479" s="2">
        <f t="shared" si="174"/>
        <v>9992</v>
      </c>
      <c r="X479" s="2">
        <f t="shared" si="175"/>
        <v>9496</v>
      </c>
      <c r="Y479" s="2">
        <f t="shared" si="176"/>
        <v>9091</v>
      </c>
      <c r="AA479" s="2">
        <f t="shared" si="177"/>
        <v>12034</v>
      </c>
      <c r="AB479" s="2">
        <f t="shared" si="178"/>
        <v>12435</v>
      </c>
      <c r="AC479" s="2">
        <f t="shared" si="179"/>
        <v>10530</v>
      </c>
      <c r="AE479" s="10">
        <v>6</v>
      </c>
      <c r="AF479" s="2">
        <f t="shared" si="180"/>
        <v>102556</v>
      </c>
      <c r="AG479" s="2">
        <f t="shared" si="181"/>
        <v>48816</v>
      </c>
      <c r="AH479" s="2">
        <f t="shared" si="182"/>
        <v>104806</v>
      </c>
      <c r="AI479" s="2">
        <f t="shared" si="183"/>
        <v>256178</v>
      </c>
      <c r="AK479">
        <f t="shared" si="184"/>
        <v>4</v>
      </c>
      <c r="AL479">
        <f t="shared" si="185"/>
        <v>2023</v>
      </c>
      <c r="BK479">
        <v>45031</v>
      </c>
      <c r="BL479" s="2">
        <v>8281.3200000000015</v>
      </c>
      <c r="BM479" s="2">
        <v>8187.8039999999983</v>
      </c>
      <c r="BN479" s="2">
        <v>8117.0729999999985</v>
      </c>
      <c r="BO479" s="2">
        <v>8102.7510000000011</v>
      </c>
      <c r="BP479" s="2">
        <v>8291.259</v>
      </c>
      <c r="BQ479" s="2">
        <v>8328.3420000000006</v>
      </c>
      <c r="BR479" s="2">
        <v>8315.9970000000012</v>
      </c>
      <c r="BS479" s="2">
        <v>8509.6679999999997</v>
      </c>
      <c r="BT479" s="2">
        <v>8701.4670000000006</v>
      </c>
      <c r="BU479" s="2">
        <v>9216.3149999999987</v>
      </c>
      <c r="BV479" s="2">
        <v>9613.7820000000029</v>
      </c>
      <c r="BW479" s="2">
        <v>9782.5020000000004</v>
      </c>
      <c r="BX479" s="2">
        <v>10035.351000000002</v>
      </c>
      <c r="BY479" s="2">
        <v>10058.396999999999</v>
      </c>
      <c r="BZ479" s="2">
        <v>10020.870000000001</v>
      </c>
      <c r="CA479" s="2">
        <v>8992.4189999999981</v>
      </c>
      <c r="CB479" s="2">
        <v>7709.4570000000003</v>
      </c>
      <c r="CC479" s="2">
        <v>8656.1699999999983</v>
      </c>
      <c r="CD479" s="2">
        <v>8973.4529999999995</v>
      </c>
      <c r="CE479" s="2">
        <v>8843.3160000000007</v>
      </c>
      <c r="CF479" s="2">
        <v>8841.1740000000009</v>
      </c>
      <c r="CG479" s="2">
        <v>8591.5020000000022</v>
      </c>
      <c r="CH479" s="2">
        <v>8422.9590000000007</v>
      </c>
      <c r="CI479" s="2">
        <v>8254.9589999999989</v>
      </c>
    </row>
    <row r="480" spans="1:87" x14ac:dyDescent="0.2">
      <c r="A480" s="7">
        <v>45031</v>
      </c>
      <c r="B480" s="2">
        <f t="shared" si="153"/>
        <v>8699</v>
      </c>
      <c r="C480" s="2">
        <f t="shared" si="154"/>
        <v>8601</v>
      </c>
      <c r="D480" s="2">
        <f t="shared" si="155"/>
        <v>8526</v>
      </c>
      <c r="E480" s="2">
        <f t="shared" si="156"/>
        <v>8511</v>
      </c>
      <c r="F480" s="2">
        <f t="shared" si="157"/>
        <v>8709</v>
      </c>
      <c r="G480" s="2">
        <f t="shared" si="158"/>
        <v>8748</v>
      </c>
      <c r="H480" s="2">
        <f t="shared" si="159"/>
        <v>8735</v>
      </c>
      <c r="I480" s="2">
        <f t="shared" si="160"/>
        <v>8939</v>
      </c>
      <c r="J480" s="2">
        <f t="shared" si="161"/>
        <v>9140</v>
      </c>
      <c r="K480" s="2">
        <f t="shared" si="162"/>
        <v>9681</v>
      </c>
      <c r="L480" s="2">
        <f t="shared" si="163"/>
        <v>10099</v>
      </c>
      <c r="M480" s="2">
        <f t="shared" si="164"/>
        <v>10276</v>
      </c>
      <c r="N480" s="2">
        <f t="shared" si="165"/>
        <v>10541</v>
      </c>
      <c r="O480" s="2">
        <f t="shared" si="166"/>
        <v>10566</v>
      </c>
      <c r="P480" s="2">
        <f t="shared" si="167"/>
        <v>10526</v>
      </c>
      <c r="Q480" s="2">
        <f t="shared" si="168"/>
        <v>9446</v>
      </c>
      <c r="R480" s="2">
        <f t="shared" si="169"/>
        <v>8098</v>
      </c>
      <c r="S480" s="2">
        <f t="shared" si="170"/>
        <v>9093</v>
      </c>
      <c r="T480" s="2">
        <f t="shared" si="171"/>
        <v>9426</v>
      </c>
      <c r="U480" s="2">
        <f t="shared" si="172"/>
        <v>9289</v>
      </c>
      <c r="V480" s="2">
        <f t="shared" si="173"/>
        <v>9287</v>
      </c>
      <c r="W480" s="2">
        <f t="shared" si="174"/>
        <v>9025</v>
      </c>
      <c r="X480" s="2">
        <f t="shared" si="175"/>
        <v>8848</v>
      </c>
      <c r="Y480" s="2">
        <f t="shared" si="176"/>
        <v>8671</v>
      </c>
      <c r="AA480" s="2">
        <f t="shared" si="177"/>
        <v>0</v>
      </c>
      <c r="AB480" s="2">
        <f t="shared" si="178"/>
        <v>10566</v>
      </c>
      <c r="AC480" s="2">
        <f t="shared" si="179"/>
        <v>9287</v>
      </c>
      <c r="AE480" s="10">
        <v>7</v>
      </c>
      <c r="AF480" s="2">
        <f t="shared" si="180"/>
        <v>0</v>
      </c>
      <c r="AG480" s="2">
        <f t="shared" si="181"/>
        <v>125120</v>
      </c>
      <c r="AH480" s="2">
        <f t="shared" si="182"/>
        <v>96360</v>
      </c>
      <c r="AI480" s="2">
        <f t="shared" si="183"/>
        <v>221480</v>
      </c>
      <c r="AK480">
        <f t="shared" si="184"/>
        <v>4</v>
      </c>
      <c r="AL480">
        <f t="shared" si="185"/>
        <v>2023</v>
      </c>
      <c r="BK480">
        <v>45032</v>
      </c>
      <c r="BL480" s="2">
        <v>7994.0489999999991</v>
      </c>
      <c r="BM480" s="2">
        <v>7552.6770000000006</v>
      </c>
      <c r="BN480" s="2">
        <v>7632.0600000000013</v>
      </c>
      <c r="BO480" s="2">
        <v>7825.911000000001</v>
      </c>
      <c r="BP480" s="2">
        <v>8024.1419999999998</v>
      </c>
      <c r="BQ480" s="2">
        <v>8040.8940000000011</v>
      </c>
      <c r="BR480" s="2">
        <v>8047.1219999999994</v>
      </c>
      <c r="BS480" s="2">
        <v>8098.1669999999995</v>
      </c>
      <c r="BT480" s="2">
        <v>8233.235999999999</v>
      </c>
      <c r="BU480" s="2">
        <v>8486.73</v>
      </c>
      <c r="BV480" s="2">
        <v>8757.9000000000015</v>
      </c>
      <c r="BW480" s="2">
        <v>8927.0370000000003</v>
      </c>
      <c r="BX480" s="2">
        <v>9053.3849999999984</v>
      </c>
      <c r="BY480" s="2">
        <v>9055.5089999999982</v>
      </c>
      <c r="BZ480" s="2">
        <v>9103.107</v>
      </c>
      <c r="CA480" s="2">
        <v>9042.3869999999988</v>
      </c>
      <c r="CB480" s="2">
        <v>8937.2309999999979</v>
      </c>
      <c r="CC480" s="2">
        <v>8889.6450000000004</v>
      </c>
      <c r="CD480" s="2">
        <v>8770.6319999999996</v>
      </c>
      <c r="CE480" s="2">
        <v>8902.8690000000006</v>
      </c>
      <c r="CF480" s="2">
        <v>8869.7760000000017</v>
      </c>
      <c r="CG480" s="2">
        <v>8747.1959999999999</v>
      </c>
      <c r="CH480" s="2">
        <v>8692.4340000000011</v>
      </c>
      <c r="CI480" s="2">
        <v>8605.3050000000003</v>
      </c>
    </row>
    <row r="481" spans="1:87" x14ac:dyDescent="0.2">
      <c r="A481" s="7">
        <v>45032</v>
      </c>
      <c r="B481" s="2">
        <f t="shared" si="153"/>
        <v>8397</v>
      </c>
      <c r="C481" s="2">
        <f t="shared" si="154"/>
        <v>7934</v>
      </c>
      <c r="D481" s="2">
        <f t="shared" si="155"/>
        <v>8017</v>
      </c>
      <c r="E481" s="2">
        <f t="shared" si="156"/>
        <v>8221</v>
      </c>
      <c r="F481" s="2">
        <f t="shared" si="157"/>
        <v>8429</v>
      </c>
      <c r="G481" s="2">
        <f t="shared" si="158"/>
        <v>8446</v>
      </c>
      <c r="H481" s="2">
        <f t="shared" si="159"/>
        <v>8453</v>
      </c>
      <c r="I481" s="2">
        <f t="shared" si="160"/>
        <v>8507</v>
      </c>
      <c r="J481" s="2">
        <f t="shared" si="161"/>
        <v>8648</v>
      </c>
      <c r="K481" s="2">
        <f t="shared" si="162"/>
        <v>8915</v>
      </c>
      <c r="L481" s="2">
        <f t="shared" si="163"/>
        <v>9200</v>
      </c>
      <c r="M481" s="2">
        <f t="shared" si="164"/>
        <v>9377</v>
      </c>
      <c r="N481" s="2">
        <f t="shared" si="165"/>
        <v>9510</v>
      </c>
      <c r="O481" s="2">
        <f t="shared" si="166"/>
        <v>9512</v>
      </c>
      <c r="P481" s="2">
        <f t="shared" si="167"/>
        <v>9562</v>
      </c>
      <c r="Q481" s="2">
        <f t="shared" si="168"/>
        <v>9498</v>
      </c>
      <c r="R481" s="2">
        <f t="shared" si="169"/>
        <v>9388</v>
      </c>
      <c r="S481" s="2">
        <f t="shared" si="170"/>
        <v>9338</v>
      </c>
      <c r="T481" s="2">
        <f t="shared" si="171"/>
        <v>9213</v>
      </c>
      <c r="U481" s="2">
        <f t="shared" si="172"/>
        <v>9352</v>
      </c>
      <c r="V481" s="2">
        <f t="shared" si="173"/>
        <v>9317</v>
      </c>
      <c r="W481" s="2">
        <f t="shared" si="174"/>
        <v>9188</v>
      </c>
      <c r="X481" s="2">
        <f t="shared" si="175"/>
        <v>9131</v>
      </c>
      <c r="Y481" s="2">
        <f t="shared" si="176"/>
        <v>9039</v>
      </c>
      <c r="AA481" s="2">
        <f t="shared" si="177"/>
        <v>0</v>
      </c>
      <c r="AB481" s="2">
        <f t="shared" si="178"/>
        <v>9562</v>
      </c>
      <c r="AC481" s="2">
        <f t="shared" si="179"/>
        <v>9317</v>
      </c>
      <c r="AE481" s="10">
        <v>8</v>
      </c>
      <c r="AF481" s="2">
        <f t="shared" si="180"/>
        <v>0</v>
      </c>
      <c r="AG481" s="2">
        <f t="shared" si="181"/>
        <v>120020</v>
      </c>
      <c r="AH481" s="2">
        <f t="shared" si="182"/>
        <v>94572</v>
      </c>
      <c r="AI481" s="2">
        <f t="shared" si="183"/>
        <v>214592</v>
      </c>
      <c r="AK481">
        <f t="shared" si="184"/>
        <v>4</v>
      </c>
      <c r="AL481">
        <f t="shared" si="185"/>
        <v>2023</v>
      </c>
      <c r="BK481">
        <v>45033</v>
      </c>
      <c r="BL481" s="2">
        <v>8293.3499999999985</v>
      </c>
      <c r="BM481" s="2">
        <v>8196.8430000000008</v>
      </c>
      <c r="BN481" s="2">
        <v>8190.6030000000001</v>
      </c>
      <c r="BO481" s="2">
        <v>8285.3040000000001</v>
      </c>
      <c r="BP481" s="2">
        <v>9202.3439999999991</v>
      </c>
      <c r="BQ481" s="2">
        <v>9397.5059999999994</v>
      </c>
      <c r="BR481" s="2">
        <v>9744.2970000000023</v>
      </c>
      <c r="BS481" s="2">
        <v>10054.394999999999</v>
      </c>
      <c r="BT481" s="2">
        <v>10577.535000000002</v>
      </c>
      <c r="BU481" s="2">
        <v>10914.54</v>
      </c>
      <c r="BV481" s="2">
        <v>11170.103999999999</v>
      </c>
      <c r="BW481" s="2">
        <v>11253.114000000001</v>
      </c>
      <c r="BX481" s="2">
        <v>11288.316000000003</v>
      </c>
      <c r="BY481" s="2">
        <v>11178.297</v>
      </c>
      <c r="BZ481" s="2">
        <v>11005.058999999999</v>
      </c>
      <c r="CA481" s="2">
        <v>10616.540999999999</v>
      </c>
      <c r="CB481" s="2">
        <v>10992.612000000001</v>
      </c>
      <c r="CC481" s="2">
        <v>10667.987999999999</v>
      </c>
      <c r="CD481" s="2">
        <v>10595.436</v>
      </c>
      <c r="CE481" s="2">
        <v>10433.484000000002</v>
      </c>
      <c r="CF481" s="2">
        <v>9767.2559999999994</v>
      </c>
      <c r="CG481" s="2">
        <v>9554.3429999999989</v>
      </c>
      <c r="CH481" s="2">
        <v>9600.4229999999989</v>
      </c>
      <c r="CI481" s="2">
        <v>9523.2810000000009</v>
      </c>
    </row>
    <row r="482" spans="1:87" x14ac:dyDescent="0.2">
      <c r="A482" s="7">
        <v>45033</v>
      </c>
      <c r="B482" s="2">
        <f t="shared" si="153"/>
        <v>8712</v>
      </c>
      <c r="C482" s="2">
        <f t="shared" si="154"/>
        <v>8610</v>
      </c>
      <c r="D482" s="2">
        <f t="shared" si="155"/>
        <v>8604</v>
      </c>
      <c r="E482" s="2">
        <f t="shared" si="156"/>
        <v>8703</v>
      </c>
      <c r="F482" s="2">
        <f t="shared" si="157"/>
        <v>9666</v>
      </c>
      <c r="G482" s="2">
        <f t="shared" si="158"/>
        <v>9871</v>
      </c>
      <c r="H482" s="2">
        <f t="shared" si="159"/>
        <v>10236</v>
      </c>
      <c r="I482" s="2">
        <f t="shared" si="160"/>
        <v>10561</v>
      </c>
      <c r="J482" s="2">
        <f t="shared" si="161"/>
        <v>11111</v>
      </c>
      <c r="K482" s="2">
        <f t="shared" si="162"/>
        <v>11465</v>
      </c>
      <c r="L482" s="2">
        <f t="shared" si="163"/>
        <v>11733</v>
      </c>
      <c r="M482" s="2">
        <f t="shared" si="164"/>
        <v>11821</v>
      </c>
      <c r="N482" s="2">
        <f t="shared" si="165"/>
        <v>11858</v>
      </c>
      <c r="O482" s="2">
        <f t="shared" si="166"/>
        <v>11742</v>
      </c>
      <c r="P482" s="2">
        <f t="shared" si="167"/>
        <v>11560</v>
      </c>
      <c r="Q482" s="2">
        <f t="shared" si="168"/>
        <v>11152</v>
      </c>
      <c r="R482" s="2">
        <f t="shared" si="169"/>
        <v>11547</v>
      </c>
      <c r="S482" s="2">
        <f t="shared" si="170"/>
        <v>11206</v>
      </c>
      <c r="T482" s="2">
        <f t="shared" si="171"/>
        <v>11130</v>
      </c>
      <c r="U482" s="2">
        <f t="shared" si="172"/>
        <v>10960</v>
      </c>
      <c r="V482" s="2">
        <f t="shared" si="173"/>
        <v>10260</v>
      </c>
      <c r="W482" s="2">
        <f t="shared" si="174"/>
        <v>10036</v>
      </c>
      <c r="X482" s="2">
        <f t="shared" si="175"/>
        <v>10085</v>
      </c>
      <c r="Y482" s="2">
        <f t="shared" si="176"/>
        <v>10004</v>
      </c>
      <c r="AA482" s="2">
        <f t="shared" si="177"/>
        <v>11821</v>
      </c>
      <c r="AB482" s="2">
        <f t="shared" si="178"/>
        <v>11858</v>
      </c>
      <c r="AC482" s="2">
        <f t="shared" si="179"/>
        <v>10260</v>
      </c>
      <c r="AE482" s="10">
        <v>2</v>
      </c>
      <c r="AF482" s="2">
        <f t="shared" si="180"/>
        <v>101534</v>
      </c>
      <c r="AG482" s="2">
        <f t="shared" si="181"/>
        <v>46312</v>
      </c>
      <c r="AH482" s="2">
        <f t="shared" si="182"/>
        <v>104787</v>
      </c>
      <c r="AI482" s="2">
        <f t="shared" si="183"/>
        <v>252633</v>
      </c>
      <c r="AK482">
        <f t="shared" si="184"/>
        <v>4</v>
      </c>
      <c r="AL482">
        <f t="shared" si="185"/>
        <v>2023</v>
      </c>
      <c r="BK482">
        <v>45034</v>
      </c>
      <c r="BL482" s="2">
        <v>9357.8940000000002</v>
      </c>
      <c r="BM482" s="2">
        <v>9051.8189999999995</v>
      </c>
      <c r="BN482" s="2">
        <v>8822.1929999999993</v>
      </c>
      <c r="BO482" s="2">
        <v>8754.9330000000009</v>
      </c>
      <c r="BP482" s="2">
        <v>9522.2250000000022</v>
      </c>
      <c r="BQ482" s="2">
        <v>9981.7200000000012</v>
      </c>
      <c r="BR482" s="2">
        <v>10257.489</v>
      </c>
      <c r="BS482" s="2">
        <v>10730.595000000001</v>
      </c>
      <c r="BT482" s="2">
        <v>11196.464999999998</v>
      </c>
      <c r="BU482" s="2">
        <v>11474.319</v>
      </c>
      <c r="BV482" s="2">
        <v>11684.447999999999</v>
      </c>
      <c r="BW482" s="2">
        <v>11754.339</v>
      </c>
      <c r="BX482" s="2">
        <v>11852.793</v>
      </c>
      <c r="BY482" s="2">
        <v>11826.905999999999</v>
      </c>
      <c r="BZ482" s="2">
        <v>11556.375</v>
      </c>
      <c r="CA482" s="2">
        <v>11038.209000000001</v>
      </c>
      <c r="CB482" s="2">
        <v>11184.405000000001</v>
      </c>
      <c r="CC482" s="2">
        <v>10699.358999999999</v>
      </c>
      <c r="CD482" s="2">
        <v>10838.144999999997</v>
      </c>
      <c r="CE482" s="2">
        <v>10753.658999999998</v>
      </c>
      <c r="CF482" s="2">
        <v>10477.671000000002</v>
      </c>
      <c r="CG482" s="2">
        <v>10300.257000000001</v>
      </c>
      <c r="CH482" s="2">
        <v>9872.7060000000001</v>
      </c>
      <c r="CI482" s="2">
        <v>9343.8750000000018</v>
      </c>
    </row>
    <row r="483" spans="1:87" x14ac:dyDescent="0.2">
      <c r="A483" s="7">
        <v>45034</v>
      </c>
      <c r="B483" s="2">
        <f t="shared" si="153"/>
        <v>9830</v>
      </c>
      <c r="C483" s="2">
        <f t="shared" si="154"/>
        <v>9508</v>
      </c>
      <c r="D483" s="2">
        <f t="shared" si="155"/>
        <v>9267</v>
      </c>
      <c r="E483" s="2">
        <f t="shared" si="156"/>
        <v>9196</v>
      </c>
      <c r="F483" s="2">
        <f t="shared" si="157"/>
        <v>10002</v>
      </c>
      <c r="G483" s="2">
        <f t="shared" si="158"/>
        <v>10485</v>
      </c>
      <c r="H483" s="2">
        <f t="shared" si="159"/>
        <v>10775</v>
      </c>
      <c r="I483" s="2">
        <f t="shared" si="160"/>
        <v>11272</v>
      </c>
      <c r="J483" s="2">
        <f t="shared" si="161"/>
        <v>11761</v>
      </c>
      <c r="K483" s="2">
        <f t="shared" si="162"/>
        <v>12053</v>
      </c>
      <c r="L483" s="2">
        <f t="shared" si="163"/>
        <v>12274</v>
      </c>
      <c r="M483" s="2">
        <f t="shared" si="164"/>
        <v>12347</v>
      </c>
      <c r="N483" s="2">
        <f t="shared" si="165"/>
        <v>12451</v>
      </c>
      <c r="O483" s="2">
        <f t="shared" si="166"/>
        <v>12423</v>
      </c>
      <c r="P483" s="2">
        <f t="shared" si="167"/>
        <v>12139</v>
      </c>
      <c r="Q483" s="2">
        <f t="shared" si="168"/>
        <v>11595</v>
      </c>
      <c r="R483" s="2">
        <f t="shared" si="169"/>
        <v>11748</v>
      </c>
      <c r="S483" s="2">
        <f t="shared" si="170"/>
        <v>11239</v>
      </c>
      <c r="T483" s="2">
        <f t="shared" si="171"/>
        <v>11385</v>
      </c>
      <c r="U483" s="2">
        <f t="shared" si="172"/>
        <v>11296</v>
      </c>
      <c r="V483" s="2">
        <f t="shared" si="173"/>
        <v>11006</v>
      </c>
      <c r="W483" s="2">
        <f t="shared" si="174"/>
        <v>10820</v>
      </c>
      <c r="X483" s="2">
        <f t="shared" si="175"/>
        <v>10371</v>
      </c>
      <c r="Y483" s="2">
        <f t="shared" si="176"/>
        <v>9815</v>
      </c>
      <c r="AA483" s="2">
        <f t="shared" si="177"/>
        <v>12347</v>
      </c>
      <c r="AB483" s="2">
        <f t="shared" si="178"/>
        <v>12451</v>
      </c>
      <c r="AC483" s="2">
        <f t="shared" si="179"/>
        <v>11006</v>
      </c>
      <c r="AE483" s="10">
        <v>3</v>
      </c>
      <c r="AF483" s="2">
        <f t="shared" si="180"/>
        <v>105375</v>
      </c>
      <c r="AG483" s="2">
        <f t="shared" si="181"/>
        <v>48608</v>
      </c>
      <c r="AH483" s="2">
        <f t="shared" si="182"/>
        <v>111075</v>
      </c>
      <c r="AI483" s="2">
        <f t="shared" si="183"/>
        <v>265058</v>
      </c>
      <c r="AK483">
        <f t="shared" si="184"/>
        <v>4</v>
      </c>
      <c r="AL483">
        <f t="shared" si="185"/>
        <v>2023</v>
      </c>
      <c r="BK483">
        <v>45035</v>
      </c>
      <c r="BL483" s="2">
        <v>9366.7379999999994</v>
      </c>
      <c r="BM483" s="2">
        <v>9306.0840000000007</v>
      </c>
      <c r="BN483" s="2">
        <v>8971.6229999999996</v>
      </c>
      <c r="BO483" s="2">
        <v>8758.32</v>
      </c>
      <c r="BP483" s="2">
        <v>9617.3970000000008</v>
      </c>
      <c r="BQ483" s="2">
        <v>10058.802000000001</v>
      </c>
      <c r="BR483" s="2">
        <v>10589.634000000002</v>
      </c>
      <c r="BS483" s="2">
        <v>10882.47</v>
      </c>
      <c r="BT483" s="2">
        <v>11243.781000000001</v>
      </c>
      <c r="BU483" s="2">
        <v>11548.344000000001</v>
      </c>
      <c r="BV483" s="2">
        <v>11689.911000000002</v>
      </c>
      <c r="BW483" s="2">
        <v>11600.255999999999</v>
      </c>
      <c r="BX483" s="2">
        <v>11813.160000000002</v>
      </c>
      <c r="BY483" s="2">
        <v>11995.385999999999</v>
      </c>
      <c r="BZ483" s="2">
        <v>11268.081</v>
      </c>
      <c r="CA483" s="2">
        <v>10912.961999999998</v>
      </c>
      <c r="CB483" s="2">
        <v>11242.95</v>
      </c>
      <c r="CC483" s="2">
        <v>10949.988000000001</v>
      </c>
      <c r="CD483" s="2">
        <v>10860.156000000001</v>
      </c>
      <c r="CE483" s="2">
        <v>10980.576000000001</v>
      </c>
      <c r="CF483" s="2">
        <v>10964.030999999997</v>
      </c>
      <c r="CG483" s="2">
        <v>10548.642000000002</v>
      </c>
      <c r="CH483" s="2">
        <v>9918.3629999999994</v>
      </c>
      <c r="CI483" s="2">
        <v>9435.6299999999992</v>
      </c>
    </row>
    <row r="484" spans="1:87" x14ac:dyDescent="0.2">
      <c r="A484" s="7">
        <v>45035</v>
      </c>
      <c r="B484" s="2">
        <f t="shared" si="153"/>
        <v>9839</v>
      </c>
      <c r="C484" s="2">
        <f t="shared" si="154"/>
        <v>9775</v>
      </c>
      <c r="D484" s="2">
        <f t="shared" si="155"/>
        <v>9424</v>
      </c>
      <c r="E484" s="2">
        <f t="shared" si="156"/>
        <v>9200</v>
      </c>
      <c r="F484" s="2">
        <f t="shared" si="157"/>
        <v>10102</v>
      </c>
      <c r="G484" s="2">
        <f t="shared" si="158"/>
        <v>10566</v>
      </c>
      <c r="H484" s="2">
        <f t="shared" si="159"/>
        <v>11124</v>
      </c>
      <c r="I484" s="2">
        <f t="shared" si="160"/>
        <v>11431</v>
      </c>
      <c r="J484" s="2">
        <f t="shared" si="161"/>
        <v>11811</v>
      </c>
      <c r="K484" s="2">
        <f t="shared" si="162"/>
        <v>12131</v>
      </c>
      <c r="L484" s="2">
        <f t="shared" si="163"/>
        <v>12279</v>
      </c>
      <c r="M484" s="2">
        <f t="shared" si="164"/>
        <v>12185</v>
      </c>
      <c r="N484" s="2">
        <f t="shared" si="165"/>
        <v>12409</v>
      </c>
      <c r="O484" s="2">
        <f t="shared" si="166"/>
        <v>12600</v>
      </c>
      <c r="P484" s="2">
        <f t="shared" si="167"/>
        <v>11836</v>
      </c>
      <c r="Q484" s="2">
        <f t="shared" si="168"/>
        <v>11463</v>
      </c>
      <c r="R484" s="2">
        <f t="shared" si="169"/>
        <v>11810</v>
      </c>
      <c r="S484" s="2">
        <f t="shared" si="170"/>
        <v>11502</v>
      </c>
      <c r="T484" s="2">
        <f t="shared" si="171"/>
        <v>11408</v>
      </c>
      <c r="U484" s="2">
        <f t="shared" si="172"/>
        <v>11534</v>
      </c>
      <c r="V484" s="2">
        <f t="shared" si="173"/>
        <v>11517</v>
      </c>
      <c r="W484" s="2">
        <f t="shared" si="174"/>
        <v>11081</v>
      </c>
      <c r="X484" s="2">
        <f t="shared" si="175"/>
        <v>10419</v>
      </c>
      <c r="Y484" s="2">
        <f t="shared" si="176"/>
        <v>9911</v>
      </c>
      <c r="AA484" s="2">
        <f t="shared" si="177"/>
        <v>12279</v>
      </c>
      <c r="AB484" s="2">
        <f t="shared" si="178"/>
        <v>12600</v>
      </c>
      <c r="AC484" s="2">
        <f t="shared" si="179"/>
        <v>11517</v>
      </c>
      <c r="AE484" s="10">
        <v>4</v>
      </c>
      <c r="AF484" s="2">
        <f t="shared" si="180"/>
        <v>106091</v>
      </c>
      <c r="AG484" s="2">
        <f t="shared" si="181"/>
        <v>48308</v>
      </c>
      <c r="AH484" s="2">
        <f t="shared" si="182"/>
        <v>112958</v>
      </c>
      <c r="AI484" s="2">
        <f t="shared" si="183"/>
        <v>267357</v>
      </c>
      <c r="AK484">
        <f t="shared" si="184"/>
        <v>4</v>
      </c>
      <c r="AL484">
        <f t="shared" si="185"/>
        <v>2023</v>
      </c>
      <c r="BK484">
        <v>45036</v>
      </c>
      <c r="BL484" s="2">
        <v>9390.75</v>
      </c>
      <c r="BM484" s="2">
        <v>9212.2289999999994</v>
      </c>
      <c r="BN484" s="2">
        <v>8966.2440000000006</v>
      </c>
      <c r="BO484" s="2">
        <v>8774.8679999999986</v>
      </c>
      <c r="BP484" s="2">
        <v>9587.7180000000008</v>
      </c>
      <c r="BQ484" s="2">
        <v>9866.487000000001</v>
      </c>
      <c r="BR484" s="2">
        <v>10345.578000000001</v>
      </c>
      <c r="BS484" s="2">
        <v>10714.226999999999</v>
      </c>
      <c r="BT484" s="2">
        <v>10793.517</v>
      </c>
      <c r="BU484" s="2">
        <v>11067.824999999999</v>
      </c>
      <c r="BV484" s="2">
        <v>11589.987000000001</v>
      </c>
      <c r="BW484" s="2">
        <v>11913.84</v>
      </c>
      <c r="BX484" s="2">
        <v>11814.743999999997</v>
      </c>
      <c r="BY484" s="2">
        <v>12267.585000000001</v>
      </c>
      <c r="BZ484" s="2">
        <v>14063.082</v>
      </c>
      <c r="CA484" s="2">
        <v>13597.388999999999</v>
      </c>
      <c r="CB484" s="2">
        <v>13870.145999999997</v>
      </c>
      <c r="CC484" s="2">
        <v>13320.197999999999</v>
      </c>
      <c r="CD484" s="2">
        <v>13206.369000000001</v>
      </c>
      <c r="CE484" s="2">
        <v>13239.267</v>
      </c>
      <c r="CF484" s="2">
        <v>13102.904999999997</v>
      </c>
      <c r="CG484" s="2">
        <v>12619.011</v>
      </c>
      <c r="CH484" s="2">
        <v>11895.950999999999</v>
      </c>
      <c r="CI484" s="2">
        <v>11429.090999999999</v>
      </c>
    </row>
    <row r="485" spans="1:87" x14ac:dyDescent="0.2">
      <c r="A485" s="7">
        <v>45036</v>
      </c>
      <c r="B485" s="2">
        <f t="shared" si="153"/>
        <v>9864</v>
      </c>
      <c r="C485" s="2">
        <f t="shared" si="154"/>
        <v>9677</v>
      </c>
      <c r="D485" s="2">
        <f t="shared" si="155"/>
        <v>9418</v>
      </c>
      <c r="E485" s="2">
        <f t="shared" si="156"/>
        <v>9217</v>
      </c>
      <c r="F485" s="2">
        <f t="shared" si="157"/>
        <v>10071</v>
      </c>
      <c r="G485" s="2">
        <f t="shared" si="158"/>
        <v>10364</v>
      </c>
      <c r="H485" s="2">
        <f t="shared" si="159"/>
        <v>10867</v>
      </c>
      <c r="I485" s="2">
        <f t="shared" si="160"/>
        <v>11255</v>
      </c>
      <c r="J485" s="2">
        <f t="shared" si="161"/>
        <v>11338</v>
      </c>
      <c r="K485" s="2">
        <f t="shared" si="162"/>
        <v>11626</v>
      </c>
      <c r="L485" s="2">
        <f t="shared" si="163"/>
        <v>12174</v>
      </c>
      <c r="M485" s="2">
        <f t="shared" si="164"/>
        <v>12515</v>
      </c>
      <c r="N485" s="2">
        <f t="shared" si="165"/>
        <v>12411</v>
      </c>
      <c r="O485" s="2">
        <f t="shared" si="166"/>
        <v>12886</v>
      </c>
      <c r="P485" s="2">
        <f t="shared" si="167"/>
        <v>14772</v>
      </c>
      <c r="Q485" s="2">
        <f t="shared" si="168"/>
        <v>14283</v>
      </c>
      <c r="R485" s="2">
        <f t="shared" si="169"/>
        <v>14570</v>
      </c>
      <c r="S485" s="2">
        <f t="shared" si="170"/>
        <v>13992</v>
      </c>
      <c r="T485" s="2">
        <f t="shared" si="171"/>
        <v>13872</v>
      </c>
      <c r="U485" s="2">
        <f t="shared" si="172"/>
        <v>13907</v>
      </c>
      <c r="V485" s="2">
        <f t="shared" si="173"/>
        <v>13764</v>
      </c>
      <c r="W485" s="2">
        <f t="shared" si="174"/>
        <v>13255</v>
      </c>
      <c r="X485" s="2">
        <f t="shared" si="175"/>
        <v>12496</v>
      </c>
      <c r="Y485" s="2">
        <f t="shared" si="176"/>
        <v>12005</v>
      </c>
      <c r="AA485" s="2">
        <f t="shared" si="177"/>
        <v>14570</v>
      </c>
      <c r="AB485" s="2">
        <f t="shared" si="178"/>
        <v>14772</v>
      </c>
      <c r="AC485" s="2">
        <f t="shared" si="179"/>
        <v>13764</v>
      </c>
      <c r="AE485" s="10">
        <v>5</v>
      </c>
      <c r="AF485" s="2">
        <f t="shared" si="180"/>
        <v>115249</v>
      </c>
      <c r="AG485" s="2">
        <f t="shared" si="181"/>
        <v>54352</v>
      </c>
      <c r="AH485" s="2">
        <f t="shared" si="182"/>
        <v>120998</v>
      </c>
      <c r="AI485" s="2">
        <f t="shared" si="183"/>
        <v>290599</v>
      </c>
      <c r="AK485">
        <f t="shared" si="184"/>
        <v>4</v>
      </c>
      <c r="AL485">
        <f t="shared" si="185"/>
        <v>2023</v>
      </c>
      <c r="BK485">
        <v>45037</v>
      </c>
      <c r="BL485" s="2">
        <v>11304.525000000001</v>
      </c>
      <c r="BM485" s="2">
        <v>11150.262000000002</v>
      </c>
      <c r="BN485" s="2">
        <v>10910.826000000001</v>
      </c>
      <c r="BO485" s="2">
        <v>10722.408000000003</v>
      </c>
      <c r="BP485" s="2">
        <v>11027.363999999998</v>
      </c>
      <c r="BQ485" s="2">
        <v>11246.424000000003</v>
      </c>
      <c r="BR485" s="2">
        <v>11608.836000000001</v>
      </c>
      <c r="BS485" s="2">
        <v>12116.607</v>
      </c>
      <c r="BT485" s="2">
        <v>12734.226000000002</v>
      </c>
      <c r="BU485" s="2">
        <v>13105.406999999999</v>
      </c>
      <c r="BV485" s="2">
        <v>13296.243000000004</v>
      </c>
      <c r="BW485" s="2">
        <v>13399.383000000002</v>
      </c>
      <c r="BX485" s="2">
        <v>13409.378999999995</v>
      </c>
      <c r="BY485" s="2">
        <v>13177.217999999999</v>
      </c>
      <c r="BZ485" s="2">
        <v>13083.065999999997</v>
      </c>
      <c r="CA485" s="2">
        <v>13026.440999999999</v>
      </c>
      <c r="CB485" s="2">
        <v>12812.124</v>
      </c>
      <c r="CC485" s="2">
        <v>12461.504999999999</v>
      </c>
      <c r="CD485" s="2">
        <v>11931.261</v>
      </c>
      <c r="CE485" s="2">
        <v>11932.779000000002</v>
      </c>
      <c r="CF485" s="2">
        <v>11571.516</v>
      </c>
      <c r="CG485" s="2">
        <v>11352.099000000002</v>
      </c>
      <c r="CH485" s="2">
        <v>10878.21</v>
      </c>
      <c r="CI485" s="2">
        <v>10466.775</v>
      </c>
    </row>
    <row r="486" spans="1:87" x14ac:dyDescent="0.2">
      <c r="A486" s="7">
        <v>45037</v>
      </c>
      <c r="B486" s="2">
        <f t="shared" si="153"/>
        <v>11875</v>
      </c>
      <c r="C486" s="2">
        <f t="shared" si="154"/>
        <v>11713</v>
      </c>
      <c r="D486" s="2">
        <f t="shared" si="155"/>
        <v>11461</v>
      </c>
      <c r="E486" s="2">
        <f t="shared" si="156"/>
        <v>11263</v>
      </c>
      <c r="F486" s="2">
        <f t="shared" si="157"/>
        <v>11583</v>
      </c>
      <c r="G486" s="2">
        <f t="shared" si="158"/>
        <v>11814</v>
      </c>
      <c r="H486" s="2">
        <f t="shared" si="159"/>
        <v>12194</v>
      </c>
      <c r="I486" s="2">
        <f t="shared" si="160"/>
        <v>12728</v>
      </c>
      <c r="J486" s="2">
        <f t="shared" si="161"/>
        <v>13376</v>
      </c>
      <c r="K486" s="2">
        <f t="shared" si="162"/>
        <v>13766</v>
      </c>
      <c r="L486" s="2">
        <f t="shared" si="163"/>
        <v>13967</v>
      </c>
      <c r="M486" s="2">
        <f t="shared" si="164"/>
        <v>14075</v>
      </c>
      <c r="N486" s="2">
        <f t="shared" si="165"/>
        <v>14086</v>
      </c>
      <c r="O486" s="2">
        <f t="shared" si="166"/>
        <v>13842</v>
      </c>
      <c r="P486" s="2">
        <f t="shared" si="167"/>
        <v>13743</v>
      </c>
      <c r="Q486" s="2">
        <f t="shared" si="168"/>
        <v>13683</v>
      </c>
      <c r="R486" s="2">
        <f t="shared" si="169"/>
        <v>13458</v>
      </c>
      <c r="S486" s="2">
        <f t="shared" si="170"/>
        <v>13090</v>
      </c>
      <c r="T486" s="2">
        <f t="shared" si="171"/>
        <v>12533</v>
      </c>
      <c r="U486" s="2">
        <f t="shared" si="172"/>
        <v>12535</v>
      </c>
      <c r="V486" s="2">
        <f t="shared" si="173"/>
        <v>12155</v>
      </c>
      <c r="W486" s="2">
        <f t="shared" si="174"/>
        <v>11925</v>
      </c>
      <c r="X486" s="2">
        <f t="shared" si="175"/>
        <v>11427</v>
      </c>
      <c r="Y486" s="2">
        <f t="shared" si="176"/>
        <v>10995</v>
      </c>
      <c r="AA486" s="2">
        <f t="shared" si="177"/>
        <v>14075</v>
      </c>
      <c r="AB486" s="2">
        <f t="shared" si="178"/>
        <v>14086</v>
      </c>
      <c r="AC486" s="2">
        <f t="shared" si="179"/>
        <v>12194</v>
      </c>
      <c r="AE486" s="10">
        <v>6</v>
      </c>
      <c r="AF486" s="2">
        <f t="shared" si="180"/>
        <v>119528</v>
      </c>
      <c r="AG486" s="2">
        <f t="shared" si="181"/>
        <v>55354</v>
      </c>
      <c r="AH486" s="2">
        <f t="shared" si="182"/>
        <v>128405</v>
      </c>
      <c r="AI486" s="2">
        <f t="shared" si="183"/>
        <v>303287</v>
      </c>
      <c r="AK486">
        <f t="shared" si="184"/>
        <v>4</v>
      </c>
      <c r="AL486">
        <f t="shared" si="185"/>
        <v>2023</v>
      </c>
      <c r="BK486">
        <v>45038</v>
      </c>
      <c r="BL486" s="2">
        <v>10194.047999999999</v>
      </c>
      <c r="BM486" s="2">
        <v>10207.404000000002</v>
      </c>
      <c r="BN486" s="2">
        <v>10048.754999999996</v>
      </c>
      <c r="BO486" s="2">
        <v>9962.0220000000008</v>
      </c>
      <c r="BP486" s="2">
        <v>10077.876</v>
      </c>
      <c r="BQ486" s="2">
        <v>10130.829000000002</v>
      </c>
      <c r="BR486" s="2">
        <v>10371.590999999999</v>
      </c>
      <c r="BS486" s="2">
        <v>10649.888999999999</v>
      </c>
      <c r="BT486" s="2">
        <v>10892.753999999997</v>
      </c>
      <c r="BU486" s="2">
        <v>11169.749999999998</v>
      </c>
      <c r="BV486" s="2">
        <v>11303.483999999995</v>
      </c>
      <c r="BW486" s="2">
        <v>11236.259999999998</v>
      </c>
      <c r="BX486" s="2">
        <v>11492.573999999999</v>
      </c>
      <c r="BY486" s="2">
        <v>11882.862000000003</v>
      </c>
      <c r="BZ486" s="2">
        <v>11758.503000000001</v>
      </c>
      <c r="CA486" s="2">
        <v>11770.608</v>
      </c>
      <c r="CB486" s="2">
        <v>11591.615999999998</v>
      </c>
      <c r="CC486" s="2">
        <v>11487.737999999999</v>
      </c>
      <c r="CD486" s="2">
        <v>11058.021000000002</v>
      </c>
      <c r="CE486" s="2">
        <v>11085.387000000001</v>
      </c>
      <c r="CF486" s="2">
        <v>11055.831</v>
      </c>
      <c r="CG486" s="2">
        <v>10787.022000000003</v>
      </c>
      <c r="CH486" s="2">
        <v>10439.022000000001</v>
      </c>
      <c r="CI486" s="2">
        <v>10161.138000000001</v>
      </c>
    </row>
    <row r="487" spans="1:87" x14ac:dyDescent="0.2">
      <c r="A487" s="7">
        <v>45038</v>
      </c>
      <c r="B487" s="2">
        <f t="shared" si="153"/>
        <v>10708</v>
      </c>
      <c r="C487" s="2">
        <f t="shared" si="154"/>
        <v>10722</v>
      </c>
      <c r="D487" s="2">
        <f t="shared" si="155"/>
        <v>10556</v>
      </c>
      <c r="E487" s="2">
        <f t="shared" si="156"/>
        <v>10464</v>
      </c>
      <c r="F487" s="2">
        <f t="shared" si="157"/>
        <v>10586</v>
      </c>
      <c r="G487" s="2">
        <f t="shared" si="158"/>
        <v>10642</v>
      </c>
      <c r="H487" s="2">
        <f t="shared" si="159"/>
        <v>10895</v>
      </c>
      <c r="I487" s="2">
        <f t="shared" si="160"/>
        <v>11187</v>
      </c>
      <c r="J487" s="2">
        <f t="shared" si="161"/>
        <v>11442</v>
      </c>
      <c r="K487" s="2">
        <f t="shared" si="162"/>
        <v>11733</v>
      </c>
      <c r="L487" s="2">
        <f t="shared" si="163"/>
        <v>11874</v>
      </c>
      <c r="M487" s="2">
        <f t="shared" si="164"/>
        <v>11803</v>
      </c>
      <c r="N487" s="2">
        <f t="shared" si="165"/>
        <v>12072</v>
      </c>
      <c r="O487" s="2">
        <f t="shared" si="166"/>
        <v>12482</v>
      </c>
      <c r="P487" s="2">
        <f t="shared" si="167"/>
        <v>12351</v>
      </c>
      <c r="Q487" s="2">
        <f t="shared" si="168"/>
        <v>12364</v>
      </c>
      <c r="R487" s="2">
        <f t="shared" si="169"/>
        <v>12176</v>
      </c>
      <c r="S487" s="2">
        <f t="shared" si="170"/>
        <v>12067</v>
      </c>
      <c r="T487" s="2">
        <f t="shared" si="171"/>
        <v>11616</v>
      </c>
      <c r="U487" s="2">
        <f t="shared" si="172"/>
        <v>11644</v>
      </c>
      <c r="V487" s="2">
        <f t="shared" si="173"/>
        <v>11613</v>
      </c>
      <c r="W487" s="2">
        <f t="shared" si="174"/>
        <v>11331</v>
      </c>
      <c r="X487" s="2">
        <f t="shared" si="175"/>
        <v>10965</v>
      </c>
      <c r="Y487" s="2">
        <f t="shared" si="176"/>
        <v>10674</v>
      </c>
      <c r="AA487" s="2">
        <f t="shared" si="177"/>
        <v>0</v>
      </c>
      <c r="AB487" s="2">
        <f t="shared" si="178"/>
        <v>12482</v>
      </c>
      <c r="AC487" s="2">
        <f t="shared" si="179"/>
        <v>11613</v>
      </c>
      <c r="AE487" s="10">
        <v>7</v>
      </c>
      <c r="AF487" s="2">
        <f t="shared" si="180"/>
        <v>0</v>
      </c>
      <c r="AG487" s="2">
        <f t="shared" si="181"/>
        <v>154811</v>
      </c>
      <c r="AH487" s="2">
        <f t="shared" si="182"/>
        <v>119156</v>
      </c>
      <c r="AI487" s="2">
        <f t="shared" si="183"/>
        <v>273967</v>
      </c>
      <c r="AK487">
        <f t="shared" si="184"/>
        <v>4</v>
      </c>
      <c r="AL487">
        <f t="shared" si="185"/>
        <v>2023</v>
      </c>
      <c r="BK487">
        <v>45039</v>
      </c>
      <c r="BL487" s="2">
        <v>9931.3320000000003</v>
      </c>
      <c r="BM487" s="2">
        <v>9924.8489999999983</v>
      </c>
      <c r="BN487" s="2">
        <v>9725.1629999999986</v>
      </c>
      <c r="BO487" s="2">
        <v>9733.1789999999983</v>
      </c>
      <c r="BP487" s="2">
        <v>9924.6929999999993</v>
      </c>
      <c r="BQ487" s="2">
        <v>9931.9590000000007</v>
      </c>
      <c r="BR487" s="2">
        <v>10058.634</v>
      </c>
      <c r="BS487" s="2">
        <v>10323.728999999999</v>
      </c>
      <c r="BT487" s="2">
        <v>10525.535999999998</v>
      </c>
      <c r="BU487" s="2">
        <v>10672.463999999998</v>
      </c>
      <c r="BV487" s="2">
        <v>11063.987999999999</v>
      </c>
      <c r="BW487" s="2">
        <v>11327.013000000001</v>
      </c>
      <c r="BX487" s="2">
        <v>11412.315000000002</v>
      </c>
      <c r="BY487" s="2">
        <v>11480.508</v>
      </c>
      <c r="BZ487" s="2">
        <v>11516.343000000001</v>
      </c>
      <c r="CA487" s="2">
        <v>11531.382</v>
      </c>
      <c r="CB487" s="2">
        <v>11392.191000000003</v>
      </c>
      <c r="CC487" s="2">
        <v>11225.061</v>
      </c>
      <c r="CD487" s="2">
        <v>10997.853000000001</v>
      </c>
      <c r="CE487" s="2">
        <v>11015.333999999999</v>
      </c>
      <c r="CF487" s="2">
        <v>11058.660000000003</v>
      </c>
      <c r="CG487" s="2">
        <v>10925.990999999998</v>
      </c>
      <c r="CH487" s="2">
        <v>10669.914000000001</v>
      </c>
      <c r="CI487" s="2">
        <v>10538.904</v>
      </c>
    </row>
    <row r="488" spans="1:87" x14ac:dyDescent="0.2">
      <c r="A488" s="7">
        <v>45039</v>
      </c>
      <c r="B488" s="2">
        <f t="shared" si="153"/>
        <v>10432</v>
      </c>
      <c r="C488" s="2">
        <f t="shared" si="154"/>
        <v>10425</v>
      </c>
      <c r="D488" s="2">
        <f t="shared" si="155"/>
        <v>10216</v>
      </c>
      <c r="E488" s="2">
        <f t="shared" si="156"/>
        <v>10224</v>
      </c>
      <c r="F488" s="2">
        <f t="shared" si="157"/>
        <v>10425</v>
      </c>
      <c r="G488" s="2">
        <f t="shared" si="158"/>
        <v>10433</v>
      </c>
      <c r="H488" s="2">
        <f t="shared" si="159"/>
        <v>10566</v>
      </c>
      <c r="I488" s="2">
        <f t="shared" si="160"/>
        <v>10844</v>
      </c>
      <c r="J488" s="2">
        <f t="shared" si="161"/>
        <v>11056</v>
      </c>
      <c r="K488" s="2">
        <f t="shared" si="162"/>
        <v>11211</v>
      </c>
      <c r="L488" s="2">
        <f t="shared" si="163"/>
        <v>11622</v>
      </c>
      <c r="M488" s="2">
        <f t="shared" si="164"/>
        <v>11898</v>
      </c>
      <c r="N488" s="2">
        <f t="shared" si="165"/>
        <v>11988</v>
      </c>
      <c r="O488" s="2">
        <f t="shared" si="166"/>
        <v>12059</v>
      </c>
      <c r="P488" s="2">
        <f t="shared" si="167"/>
        <v>12097</v>
      </c>
      <c r="Q488" s="2">
        <f t="shared" si="168"/>
        <v>12113</v>
      </c>
      <c r="R488" s="2">
        <f t="shared" si="169"/>
        <v>11967</v>
      </c>
      <c r="S488" s="2">
        <f t="shared" si="170"/>
        <v>11791</v>
      </c>
      <c r="T488" s="2">
        <f t="shared" si="171"/>
        <v>11552</v>
      </c>
      <c r="U488" s="2">
        <f t="shared" si="172"/>
        <v>11571</v>
      </c>
      <c r="V488" s="2">
        <f t="shared" si="173"/>
        <v>11616</v>
      </c>
      <c r="W488" s="2">
        <f t="shared" si="174"/>
        <v>11477</v>
      </c>
      <c r="X488" s="2">
        <f t="shared" si="175"/>
        <v>11208</v>
      </c>
      <c r="Y488" s="2">
        <f t="shared" si="176"/>
        <v>11070</v>
      </c>
      <c r="AA488" s="2">
        <f t="shared" si="177"/>
        <v>0</v>
      </c>
      <c r="AB488" s="2">
        <f t="shared" si="178"/>
        <v>12113</v>
      </c>
      <c r="AC488" s="2">
        <f t="shared" si="179"/>
        <v>11616</v>
      </c>
      <c r="AE488" s="10">
        <v>1</v>
      </c>
      <c r="AF488" s="2">
        <f t="shared" si="180"/>
        <v>0</v>
      </c>
      <c r="AG488" s="2">
        <f t="shared" si="181"/>
        <v>151769</v>
      </c>
      <c r="AH488" s="2">
        <f t="shared" si="182"/>
        <v>118092</v>
      </c>
      <c r="AI488" s="2">
        <f t="shared" si="183"/>
        <v>269861</v>
      </c>
      <c r="AK488">
        <f t="shared" si="184"/>
        <v>4</v>
      </c>
      <c r="AL488">
        <f t="shared" si="185"/>
        <v>2023</v>
      </c>
      <c r="BK488">
        <v>45040</v>
      </c>
      <c r="BL488" s="2">
        <v>10330.827000000003</v>
      </c>
      <c r="BM488" s="2">
        <v>10328.034</v>
      </c>
      <c r="BN488" s="2">
        <v>10194.009</v>
      </c>
      <c r="BO488" s="2">
        <v>10304.360999999999</v>
      </c>
      <c r="BP488" s="2">
        <v>11243.817000000001</v>
      </c>
      <c r="BQ488" s="2">
        <v>11684.766</v>
      </c>
      <c r="BR488" s="2">
        <v>12351.411000000002</v>
      </c>
      <c r="BS488" s="2">
        <v>12956.603999999998</v>
      </c>
      <c r="BT488" s="2">
        <v>13793.444999999998</v>
      </c>
      <c r="BU488" s="2">
        <v>14246.178</v>
      </c>
      <c r="BV488" s="2">
        <v>14466.371999999998</v>
      </c>
      <c r="BW488" s="2">
        <v>14313.081000000002</v>
      </c>
      <c r="BX488" s="2">
        <v>14563.239</v>
      </c>
      <c r="BY488" s="2">
        <v>14445.621000000003</v>
      </c>
      <c r="BZ488" s="2">
        <v>14153.553</v>
      </c>
      <c r="CA488" s="2">
        <v>13713.762000000004</v>
      </c>
      <c r="CB488" s="2">
        <v>13722.119999999999</v>
      </c>
      <c r="CC488" s="2">
        <v>13013.648999999999</v>
      </c>
      <c r="CD488" s="2">
        <v>13257.627</v>
      </c>
      <c r="CE488" s="2">
        <v>13012.113000000001</v>
      </c>
      <c r="CF488" s="2">
        <v>12928.668000000001</v>
      </c>
      <c r="CG488" s="2">
        <v>12639.443999999998</v>
      </c>
      <c r="CH488" s="2">
        <v>12001.527</v>
      </c>
      <c r="CI488" s="2">
        <v>11550.03</v>
      </c>
    </row>
    <row r="489" spans="1:87" x14ac:dyDescent="0.2">
      <c r="A489" s="7">
        <v>45040</v>
      </c>
      <c r="B489" s="2">
        <f t="shared" si="153"/>
        <v>10852</v>
      </c>
      <c r="C489" s="2">
        <f t="shared" si="154"/>
        <v>10849</v>
      </c>
      <c r="D489" s="2">
        <f t="shared" si="155"/>
        <v>10708</v>
      </c>
      <c r="E489" s="2">
        <f t="shared" si="156"/>
        <v>10824</v>
      </c>
      <c r="F489" s="2">
        <f t="shared" si="157"/>
        <v>11811</v>
      </c>
      <c r="G489" s="2">
        <f t="shared" si="158"/>
        <v>12274</v>
      </c>
      <c r="H489" s="2">
        <f t="shared" si="159"/>
        <v>12974</v>
      </c>
      <c r="I489" s="2">
        <f t="shared" si="160"/>
        <v>13610</v>
      </c>
      <c r="J489" s="2">
        <f t="shared" si="161"/>
        <v>14489</v>
      </c>
      <c r="K489" s="2">
        <f t="shared" si="162"/>
        <v>14965</v>
      </c>
      <c r="L489" s="2">
        <f t="shared" si="163"/>
        <v>15196</v>
      </c>
      <c r="M489" s="2">
        <f t="shared" si="164"/>
        <v>15035</v>
      </c>
      <c r="N489" s="2">
        <f t="shared" si="165"/>
        <v>15298</v>
      </c>
      <c r="O489" s="2">
        <f t="shared" si="166"/>
        <v>15174</v>
      </c>
      <c r="P489" s="2">
        <f t="shared" si="167"/>
        <v>14867</v>
      </c>
      <c r="Q489" s="2">
        <f t="shared" si="168"/>
        <v>14405</v>
      </c>
      <c r="R489" s="2">
        <f t="shared" si="169"/>
        <v>14414</v>
      </c>
      <c r="S489" s="2">
        <f t="shared" si="170"/>
        <v>13670</v>
      </c>
      <c r="T489" s="2">
        <f t="shared" si="171"/>
        <v>13926</v>
      </c>
      <c r="U489" s="2">
        <f t="shared" si="172"/>
        <v>13668</v>
      </c>
      <c r="V489" s="2">
        <f t="shared" si="173"/>
        <v>13581</v>
      </c>
      <c r="W489" s="2">
        <f t="shared" si="174"/>
        <v>13277</v>
      </c>
      <c r="X489" s="2">
        <f t="shared" si="175"/>
        <v>12607</v>
      </c>
      <c r="Y489" s="2">
        <f t="shared" si="176"/>
        <v>12132</v>
      </c>
      <c r="AA489" s="2">
        <f t="shared" si="177"/>
        <v>15196</v>
      </c>
      <c r="AB489" s="2">
        <f t="shared" si="178"/>
        <v>15298</v>
      </c>
      <c r="AC489" s="2">
        <f t="shared" si="179"/>
        <v>13581</v>
      </c>
      <c r="AE489" s="10">
        <v>2</v>
      </c>
      <c r="AF489" s="2">
        <f t="shared" si="180"/>
        <v>128973</v>
      </c>
      <c r="AG489" s="2">
        <f t="shared" si="181"/>
        <v>59744</v>
      </c>
      <c r="AH489" s="2">
        <f t="shared" si="182"/>
        <v>131889</v>
      </c>
      <c r="AI489" s="2">
        <f t="shared" si="183"/>
        <v>320606</v>
      </c>
      <c r="AK489">
        <f t="shared" si="184"/>
        <v>4</v>
      </c>
      <c r="AL489">
        <f t="shared" si="185"/>
        <v>2023</v>
      </c>
      <c r="BK489">
        <v>45041</v>
      </c>
      <c r="BL489" s="2">
        <v>11454.935999999998</v>
      </c>
      <c r="BM489" s="2">
        <v>11252.780999999999</v>
      </c>
      <c r="BN489" s="2">
        <v>10841.304000000002</v>
      </c>
      <c r="BO489" s="2">
        <v>10749.323999999999</v>
      </c>
      <c r="BP489" s="2">
        <v>11150.684999999999</v>
      </c>
      <c r="BQ489" s="2">
        <v>11677.329000000003</v>
      </c>
      <c r="BR489" s="2">
        <v>12358.964999999997</v>
      </c>
      <c r="BS489" s="2">
        <v>12769.968000000001</v>
      </c>
      <c r="BT489" s="2">
        <v>13366.167000000001</v>
      </c>
      <c r="BU489" s="2">
        <v>13859.711999999998</v>
      </c>
      <c r="BV489" s="2">
        <v>14157.552000000003</v>
      </c>
      <c r="BW489" s="2">
        <v>14240.673000000001</v>
      </c>
      <c r="BX489" s="2">
        <v>14301.689999999999</v>
      </c>
      <c r="BY489" s="2">
        <v>14442.441000000001</v>
      </c>
      <c r="BZ489" s="2">
        <v>14335.518</v>
      </c>
      <c r="CA489" s="2">
        <v>14442.462</v>
      </c>
      <c r="CB489" s="2">
        <v>14301.995999999999</v>
      </c>
      <c r="CC489" s="2">
        <v>13810.421999999999</v>
      </c>
      <c r="CD489" s="2">
        <v>13437.597000000002</v>
      </c>
      <c r="CE489" s="2">
        <v>13328.432999999999</v>
      </c>
      <c r="CF489" s="2">
        <v>13299.116999999998</v>
      </c>
      <c r="CG489" s="2">
        <v>12748.842000000001</v>
      </c>
      <c r="CH489" s="2">
        <v>12016.691999999999</v>
      </c>
      <c r="CI489" s="2">
        <v>11504.658000000003</v>
      </c>
    </row>
    <row r="490" spans="1:87" x14ac:dyDescent="0.2">
      <c r="A490" s="7">
        <v>45041</v>
      </c>
      <c r="B490" s="2">
        <f t="shared" si="153"/>
        <v>12033</v>
      </c>
      <c r="C490" s="2">
        <f t="shared" si="154"/>
        <v>11820</v>
      </c>
      <c r="D490" s="2">
        <f t="shared" si="155"/>
        <v>11388</v>
      </c>
      <c r="E490" s="2">
        <f t="shared" si="156"/>
        <v>11291</v>
      </c>
      <c r="F490" s="2">
        <f t="shared" si="157"/>
        <v>11713</v>
      </c>
      <c r="G490" s="2">
        <f t="shared" si="158"/>
        <v>12266</v>
      </c>
      <c r="H490" s="2">
        <f t="shared" si="159"/>
        <v>12982</v>
      </c>
      <c r="I490" s="2">
        <f t="shared" si="160"/>
        <v>13414</v>
      </c>
      <c r="J490" s="2">
        <f t="shared" si="161"/>
        <v>14040</v>
      </c>
      <c r="K490" s="2">
        <f t="shared" si="162"/>
        <v>14559</v>
      </c>
      <c r="L490" s="2">
        <f t="shared" si="163"/>
        <v>14872</v>
      </c>
      <c r="M490" s="2">
        <f t="shared" si="164"/>
        <v>14959</v>
      </c>
      <c r="N490" s="2">
        <f t="shared" si="165"/>
        <v>15023</v>
      </c>
      <c r="O490" s="2">
        <f t="shared" si="166"/>
        <v>15171</v>
      </c>
      <c r="P490" s="2">
        <f t="shared" si="167"/>
        <v>15058</v>
      </c>
      <c r="Q490" s="2">
        <f t="shared" si="168"/>
        <v>15171</v>
      </c>
      <c r="R490" s="2">
        <f t="shared" si="169"/>
        <v>15023</v>
      </c>
      <c r="S490" s="2">
        <f t="shared" si="170"/>
        <v>14507</v>
      </c>
      <c r="T490" s="2">
        <f t="shared" si="171"/>
        <v>14115</v>
      </c>
      <c r="U490" s="2">
        <f t="shared" si="172"/>
        <v>14001</v>
      </c>
      <c r="V490" s="2">
        <f t="shared" si="173"/>
        <v>13970</v>
      </c>
      <c r="W490" s="2">
        <f t="shared" si="174"/>
        <v>13392</v>
      </c>
      <c r="X490" s="2">
        <f t="shared" si="175"/>
        <v>12623</v>
      </c>
      <c r="Y490" s="2">
        <f t="shared" si="176"/>
        <v>12085</v>
      </c>
      <c r="AA490" s="2">
        <f t="shared" si="177"/>
        <v>15023</v>
      </c>
      <c r="AB490" s="2">
        <f t="shared" si="178"/>
        <v>15171</v>
      </c>
      <c r="AC490" s="2">
        <f t="shared" si="179"/>
        <v>13970</v>
      </c>
      <c r="AE490" s="10">
        <v>3</v>
      </c>
      <c r="AF490" s="2">
        <f t="shared" si="180"/>
        <v>129490</v>
      </c>
      <c r="AG490" s="2">
        <f t="shared" si="181"/>
        <v>60423</v>
      </c>
      <c r="AH490" s="2">
        <f t="shared" si="182"/>
        <v>135563</v>
      </c>
      <c r="AI490" s="2">
        <f t="shared" si="183"/>
        <v>325476</v>
      </c>
      <c r="AK490">
        <f t="shared" si="184"/>
        <v>4</v>
      </c>
      <c r="AL490">
        <f t="shared" si="185"/>
        <v>2023</v>
      </c>
      <c r="BK490">
        <v>45042</v>
      </c>
      <c r="BL490" s="2">
        <v>11289.096000000001</v>
      </c>
      <c r="BM490" s="2">
        <v>11306.312999999998</v>
      </c>
      <c r="BN490" s="2">
        <v>11045.792999999998</v>
      </c>
      <c r="BO490" s="2">
        <v>10738.442999999997</v>
      </c>
      <c r="BP490" s="2">
        <v>11546.462999999998</v>
      </c>
      <c r="BQ490" s="2">
        <v>11926.856999999998</v>
      </c>
      <c r="BR490" s="2">
        <v>12637.227000000003</v>
      </c>
      <c r="BS490" s="2">
        <v>12965.499</v>
      </c>
      <c r="BT490" s="2">
        <v>13743.327000000003</v>
      </c>
      <c r="BU490" s="2">
        <v>13985.387999999999</v>
      </c>
      <c r="BV490" s="2">
        <v>14246.382</v>
      </c>
      <c r="BW490" s="2">
        <v>14387.754000000003</v>
      </c>
      <c r="BX490" s="2">
        <v>14593.353000000001</v>
      </c>
      <c r="BY490" s="2">
        <v>14371.476000000001</v>
      </c>
      <c r="BZ490" s="2">
        <v>14001.207000000002</v>
      </c>
      <c r="CA490" s="2">
        <v>13737.371999999999</v>
      </c>
      <c r="CB490" s="2">
        <v>13796.045999999998</v>
      </c>
      <c r="CC490" s="2">
        <v>13216.020000000002</v>
      </c>
      <c r="CD490" s="2">
        <v>13102.029000000002</v>
      </c>
      <c r="CE490" s="2">
        <v>12923.574000000004</v>
      </c>
      <c r="CF490" s="2">
        <v>13230.162000000002</v>
      </c>
      <c r="CG490" s="2">
        <v>12660.380999999999</v>
      </c>
      <c r="CH490" s="2">
        <v>11751.692999999999</v>
      </c>
      <c r="CI490" s="2">
        <v>11395.521000000002</v>
      </c>
    </row>
    <row r="491" spans="1:87" x14ac:dyDescent="0.2">
      <c r="A491" s="7">
        <v>45042</v>
      </c>
      <c r="B491" s="2">
        <f t="shared" si="153"/>
        <v>11858</v>
      </c>
      <c r="C491" s="2">
        <f t="shared" si="154"/>
        <v>11876</v>
      </c>
      <c r="D491" s="2">
        <f t="shared" si="155"/>
        <v>11603</v>
      </c>
      <c r="E491" s="2">
        <f t="shared" si="156"/>
        <v>11280</v>
      </c>
      <c r="F491" s="2">
        <f t="shared" si="157"/>
        <v>12129</v>
      </c>
      <c r="G491" s="2">
        <f t="shared" si="158"/>
        <v>12528</v>
      </c>
      <c r="H491" s="2">
        <f t="shared" si="159"/>
        <v>13275</v>
      </c>
      <c r="I491" s="2">
        <f t="shared" si="160"/>
        <v>13619</v>
      </c>
      <c r="J491" s="2">
        <f t="shared" si="161"/>
        <v>14436</v>
      </c>
      <c r="K491" s="2">
        <f t="shared" si="162"/>
        <v>14691</v>
      </c>
      <c r="L491" s="2">
        <f t="shared" si="163"/>
        <v>14965</v>
      </c>
      <c r="M491" s="2">
        <f t="shared" si="164"/>
        <v>15113</v>
      </c>
      <c r="N491" s="2">
        <f t="shared" si="165"/>
        <v>15329</v>
      </c>
      <c r="O491" s="2">
        <f t="shared" si="166"/>
        <v>15096</v>
      </c>
      <c r="P491" s="2">
        <f t="shared" si="167"/>
        <v>14707</v>
      </c>
      <c r="Q491" s="2">
        <f t="shared" si="168"/>
        <v>14430</v>
      </c>
      <c r="R491" s="2">
        <f t="shared" si="169"/>
        <v>14492</v>
      </c>
      <c r="S491" s="2">
        <f t="shared" si="170"/>
        <v>13883</v>
      </c>
      <c r="T491" s="2">
        <f t="shared" si="171"/>
        <v>13763</v>
      </c>
      <c r="U491" s="2">
        <f t="shared" si="172"/>
        <v>13575</v>
      </c>
      <c r="V491" s="2">
        <f t="shared" si="173"/>
        <v>13897</v>
      </c>
      <c r="W491" s="2">
        <f t="shared" si="174"/>
        <v>13299</v>
      </c>
      <c r="X491" s="2">
        <f t="shared" si="175"/>
        <v>12344</v>
      </c>
      <c r="Y491" s="2">
        <f t="shared" si="176"/>
        <v>11970</v>
      </c>
      <c r="AA491" s="2">
        <f t="shared" si="177"/>
        <v>15113</v>
      </c>
      <c r="AB491" s="2">
        <f t="shared" si="178"/>
        <v>15329</v>
      </c>
      <c r="AC491" s="2">
        <f t="shared" si="179"/>
        <v>13897</v>
      </c>
      <c r="AE491" s="10">
        <v>4</v>
      </c>
      <c r="AF491" s="2">
        <f t="shared" si="180"/>
        <v>128537</v>
      </c>
      <c r="AG491" s="2">
        <f t="shared" si="181"/>
        <v>59562</v>
      </c>
      <c r="AH491" s="2">
        <f t="shared" si="182"/>
        <v>136059</v>
      </c>
      <c r="AI491" s="2">
        <f t="shared" si="183"/>
        <v>324158</v>
      </c>
      <c r="AK491">
        <f t="shared" si="184"/>
        <v>4</v>
      </c>
      <c r="AL491">
        <f t="shared" si="185"/>
        <v>2023</v>
      </c>
      <c r="BK491">
        <v>45043</v>
      </c>
      <c r="BL491" s="2">
        <v>11223.797999999997</v>
      </c>
      <c r="BM491" s="2">
        <v>11153.208000000001</v>
      </c>
      <c r="BN491" s="2">
        <v>10922.055000000002</v>
      </c>
      <c r="BO491" s="2">
        <v>10724.598000000002</v>
      </c>
      <c r="BP491" s="2">
        <v>11462.636999999999</v>
      </c>
      <c r="BQ491" s="2">
        <v>12111.297000000002</v>
      </c>
      <c r="BR491" s="2">
        <v>12644.802</v>
      </c>
      <c r="BS491" s="2">
        <v>13128.356999999996</v>
      </c>
      <c r="BT491" s="2">
        <v>13961.661</v>
      </c>
      <c r="BU491" s="2">
        <v>14198.678999999998</v>
      </c>
      <c r="BV491" s="2">
        <v>14692.793999999998</v>
      </c>
      <c r="BW491" s="2">
        <v>14724.776999999998</v>
      </c>
      <c r="BX491" s="2">
        <v>14833.673999999999</v>
      </c>
      <c r="BY491" s="2">
        <v>14963.366999999998</v>
      </c>
      <c r="BZ491" s="2">
        <v>14672.604000000005</v>
      </c>
      <c r="CA491" s="2">
        <v>14197.556999999993</v>
      </c>
      <c r="CB491" s="2">
        <v>14160.870000000004</v>
      </c>
      <c r="CC491" s="2">
        <v>13571.289000000004</v>
      </c>
      <c r="CD491" s="2">
        <v>13221.660000000002</v>
      </c>
      <c r="CE491" s="2">
        <v>13221.950999999999</v>
      </c>
      <c r="CF491" s="2">
        <v>13066.328999999998</v>
      </c>
      <c r="CG491" s="2">
        <v>12781.773000000003</v>
      </c>
      <c r="CH491" s="2">
        <v>11916.548999999999</v>
      </c>
      <c r="CI491" s="2">
        <v>11415.933000000001</v>
      </c>
    </row>
    <row r="492" spans="1:87" x14ac:dyDescent="0.2">
      <c r="A492" s="7">
        <v>45043</v>
      </c>
      <c r="B492" s="2">
        <f t="shared" si="153"/>
        <v>11790</v>
      </c>
      <c r="C492" s="2">
        <f t="shared" si="154"/>
        <v>11716</v>
      </c>
      <c r="D492" s="2">
        <f t="shared" si="155"/>
        <v>11473</v>
      </c>
      <c r="E492" s="2">
        <f t="shared" si="156"/>
        <v>11265</v>
      </c>
      <c r="F492" s="2">
        <f t="shared" si="157"/>
        <v>12041</v>
      </c>
      <c r="G492" s="2">
        <f t="shared" si="158"/>
        <v>12722</v>
      </c>
      <c r="H492" s="2">
        <f t="shared" si="159"/>
        <v>13282</v>
      </c>
      <c r="I492" s="2">
        <f t="shared" si="160"/>
        <v>13790</v>
      </c>
      <c r="J492" s="2">
        <f t="shared" si="161"/>
        <v>14666</v>
      </c>
      <c r="K492" s="2">
        <f t="shared" si="162"/>
        <v>14915</v>
      </c>
      <c r="L492" s="2">
        <f t="shared" si="163"/>
        <v>15434</v>
      </c>
      <c r="M492" s="2">
        <f t="shared" si="164"/>
        <v>15467</v>
      </c>
      <c r="N492" s="2">
        <f t="shared" si="165"/>
        <v>15582</v>
      </c>
      <c r="O492" s="2">
        <f t="shared" si="166"/>
        <v>15718</v>
      </c>
      <c r="P492" s="2">
        <f t="shared" si="167"/>
        <v>15413</v>
      </c>
      <c r="Q492" s="2">
        <f t="shared" si="168"/>
        <v>14914</v>
      </c>
      <c r="R492" s="2">
        <f t="shared" si="169"/>
        <v>14875</v>
      </c>
      <c r="S492" s="2">
        <f t="shared" si="170"/>
        <v>14256</v>
      </c>
      <c r="T492" s="2">
        <f t="shared" si="171"/>
        <v>13888</v>
      </c>
      <c r="U492" s="2">
        <f t="shared" si="172"/>
        <v>13889</v>
      </c>
      <c r="V492" s="2">
        <f t="shared" si="173"/>
        <v>13725</v>
      </c>
      <c r="W492" s="2">
        <f t="shared" si="174"/>
        <v>13426</v>
      </c>
      <c r="X492" s="2">
        <f t="shared" si="175"/>
        <v>12518</v>
      </c>
      <c r="Y492" s="2">
        <f t="shared" si="176"/>
        <v>11992</v>
      </c>
      <c r="AA492" s="2">
        <f t="shared" si="177"/>
        <v>15467</v>
      </c>
      <c r="AB492" s="2">
        <f t="shared" si="178"/>
        <v>15718</v>
      </c>
      <c r="AC492" s="2">
        <f t="shared" si="179"/>
        <v>13725</v>
      </c>
      <c r="AE492" s="10">
        <v>5</v>
      </c>
      <c r="AF492" s="2">
        <f t="shared" si="180"/>
        <v>131180</v>
      </c>
      <c r="AG492" s="2">
        <f t="shared" si="181"/>
        <v>61627</v>
      </c>
      <c r="AH492" s="2">
        <f t="shared" si="182"/>
        <v>135950</v>
      </c>
      <c r="AI492" s="2">
        <f t="shared" si="183"/>
        <v>328757</v>
      </c>
      <c r="AK492">
        <f t="shared" si="184"/>
        <v>4</v>
      </c>
      <c r="AL492">
        <f t="shared" si="185"/>
        <v>2023</v>
      </c>
      <c r="BK492">
        <v>45044</v>
      </c>
      <c r="BL492" s="2">
        <v>11243.480999999998</v>
      </c>
      <c r="BM492" s="2">
        <v>10996.254000000003</v>
      </c>
      <c r="BN492" s="2">
        <v>10802.517</v>
      </c>
      <c r="BO492" s="2">
        <v>10484.516999999998</v>
      </c>
      <c r="BP492" s="2">
        <v>10692.767999999998</v>
      </c>
      <c r="BQ492" s="2">
        <v>10922.165999999997</v>
      </c>
      <c r="BR492" s="2">
        <v>11379.630000000001</v>
      </c>
      <c r="BS492" s="2">
        <v>12043.976999999999</v>
      </c>
      <c r="BT492" s="2">
        <v>12695.723999999998</v>
      </c>
      <c r="BU492" s="2">
        <v>13163.796000000002</v>
      </c>
      <c r="BV492" s="2">
        <v>13737.834000000004</v>
      </c>
      <c r="BW492" s="2">
        <v>13696.085999999998</v>
      </c>
      <c r="BX492" s="2">
        <v>13629.390000000003</v>
      </c>
      <c r="BY492" s="2">
        <v>13764.87</v>
      </c>
      <c r="BZ492" s="2">
        <v>13875.348</v>
      </c>
      <c r="CA492" s="2">
        <v>13858.068000000001</v>
      </c>
      <c r="CB492" s="2">
        <v>13424.97</v>
      </c>
      <c r="CC492" s="2">
        <v>13042.854000000001</v>
      </c>
      <c r="CD492" s="2">
        <v>12749.007000000001</v>
      </c>
      <c r="CE492" s="2">
        <v>12480.644999999995</v>
      </c>
      <c r="CF492" s="2">
        <v>12163.673999999999</v>
      </c>
      <c r="CG492" s="2">
        <v>11543.931000000002</v>
      </c>
      <c r="CH492" s="2">
        <v>10850.322000000002</v>
      </c>
      <c r="CI492" s="2">
        <v>10570.421999999999</v>
      </c>
    </row>
    <row r="493" spans="1:87" x14ac:dyDescent="0.2">
      <c r="A493" s="7">
        <v>45044</v>
      </c>
      <c r="B493" s="2">
        <f t="shared" si="153"/>
        <v>11810</v>
      </c>
      <c r="C493" s="2">
        <f t="shared" si="154"/>
        <v>11551</v>
      </c>
      <c r="D493" s="2">
        <f t="shared" si="155"/>
        <v>11347</v>
      </c>
      <c r="E493" s="2">
        <f t="shared" si="156"/>
        <v>11013</v>
      </c>
      <c r="F493" s="2">
        <f t="shared" si="157"/>
        <v>11232</v>
      </c>
      <c r="G493" s="2">
        <f t="shared" si="158"/>
        <v>11473</v>
      </c>
      <c r="H493" s="2">
        <f t="shared" si="159"/>
        <v>11954</v>
      </c>
      <c r="I493" s="2">
        <f t="shared" si="160"/>
        <v>12651</v>
      </c>
      <c r="J493" s="2">
        <f t="shared" si="161"/>
        <v>13336</v>
      </c>
      <c r="K493" s="2">
        <f t="shared" si="162"/>
        <v>13828</v>
      </c>
      <c r="L493" s="2">
        <f t="shared" si="163"/>
        <v>14431</v>
      </c>
      <c r="M493" s="2">
        <f t="shared" si="164"/>
        <v>14387</v>
      </c>
      <c r="N493" s="2">
        <f t="shared" si="165"/>
        <v>14317</v>
      </c>
      <c r="O493" s="2">
        <f t="shared" si="166"/>
        <v>14459</v>
      </c>
      <c r="P493" s="2">
        <f t="shared" si="167"/>
        <v>14575</v>
      </c>
      <c r="Q493" s="2">
        <f t="shared" si="168"/>
        <v>14557</v>
      </c>
      <c r="R493" s="2">
        <f t="shared" si="169"/>
        <v>14102</v>
      </c>
      <c r="S493" s="2">
        <f t="shared" si="170"/>
        <v>13701</v>
      </c>
      <c r="T493" s="2">
        <f t="shared" si="171"/>
        <v>13392</v>
      </c>
      <c r="U493" s="2">
        <f t="shared" si="172"/>
        <v>13110</v>
      </c>
      <c r="V493" s="2">
        <f t="shared" si="173"/>
        <v>12777</v>
      </c>
      <c r="W493" s="2">
        <f t="shared" si="174"/>
        <v>12126</v>
      </c>
      <c r="X493" s="2">
        <f t="shared" si="175"/>
        <v>11398</v>
      </c>
      <c r="Y493" s="2">
        <f t="shared" si="176"/>
        <v>11103</v>
      </c>
      <c r="AA493" s="2">
        <f t="shared" si="177"/>
        <v>14431</v>
      </c>
      <c r="AB493" s="2">
        <f t="shared" si="178"/>
        <v>14575</v>
      </c>
      <c r="AC493" s="2">
        <f t="shared" si="179"/>
        <v>12777</v>
      </c>
      <c r="AE493" s="10">
        <v>6</v>
      </c>
      <c r="AF493" s="2">
        <f t="shared" si="180"/>
        <v>122938</v>
      </c>
      <c r="AG493" s="2">
        <f t="shared" si="181"/>
        <v>57908</v>
      </c>
      <c r="AH493" s="2">
        <f t="shared" si="182"/>
        <v>127784</v>
      </c>
      <c r="AI493" s="2">
        <f t="shared" si="183"/>
        <v>308630</v>
      </c>
      <c r="AK493">
        <f t="shared" si="184"/>
        <v>4</v>
      </c>
      <c r="AL493">
        <f t="shared" si="185"/>
        <v>2023</v>
      </c>
      <c r="BK493">
        <v>45045</v>
      </c>
      <c r="BL493" s="2">
        <v>10357.5</v>
      </c>
      <c r="BM493" s="2">
        <v>10133.592000000001</v>
      </c>
      <c r="BN493" s="2">
        <v>10043.225999999999</v>
      </c>
      <c r="BO493" s="2">
        <v>9963.7529999999988</v>
      </c>
      <c r="BP493" s="2">
        <v>10132.880999999999</v>
      </c>
      <c r="BQ493" s="2">
        <v>10133.733</v>
      </c>
      <c r="BR493" s="2">
        <v>10343.793000000003</v>
      </c>
      <c r="BS493" s="2">
        <v>10639.464</v>
      </c>
      <c r="BT493" s="2">
        <v>10811.171999999999</v>
      </c>
      <c r="BU493" s="2">
        <v>11385.125999999998</v>
      </c>
      <c r="BV493" s="2">
        <v>11669.100000000002</v>
      </c>
      <c r="BW493" s="2">
        <v>11853.000000000002</v>
      </c>
      <c r="BX493" s="2">
        <v>11884.518</v>
      </c>
      <c r="BY493" s="2">
        <v>11980.089</v>
      </c>
      <c r="BZ493" s="2">
        <v>11972.906999999999</v>
      </c>
      <c r="CA493" s="2">
        <v>11851.316999999999</v>
      </c>
      <c r="CB493" s="2">
        <v>11607.374999999998</v>
      </c>
      <c r="CC493" s="2">
        <v>11425.605000000001</v>
      </c>
      <c r="CD493" s="2">
        <v>11340.236999999999</v>
      </c>
      <c r="CE493" s="2">
        <v>11261.910000000003</v>
      </c>
      <c r="CF493" s="2">
        <v>11138.360999999999</v>
      </c>
      <c r="CG493" s="2">
        <v>10889.28</v>
      </c>
      <c r="CH493" s="2">
        <v>10661.699999999999</v>
      </c>
      <c r="CI493" s="2">
        <v>10438.763999999999</v>
      </c>
    </row>
    <row r="494" spans="1:87" x14ac:dyDescent="0.2">
      <c r="A494" s="7">
        <v>45045</v>
      </c>
      <c r="B494" s="2">
        <f t="shared" si="153"/>
        <v>10880</v>
      </c>
      <c r="C494" s="2">
        <f t="shared" si="154"/>
        <v>10645</v>
      </c>
      <c r="D494" s="2">
        <f t="shared" si="155"/>
        <v>10550</v>
      </c>
      <c r="E494" s="2">
        <f t="shared" si="156"/>
        <v>10466</v>
      </c>
      <c r="F494" s="2">
        <f t="shared" si="157"/>
        <v>10644</v>
      </c>
      <c r="G494" s="2">
        <f t="shared" si="158"/>
        <v>10645</v>
      </c>
      <c r="H494" s="2">
        <f t="shared" si="159"/>
        <v>10865</v>
      </c>
      <c r="I494" s="2">
        <f t="shared" si="160"/>
        <v>11176</v>
      </c>
      <c r="J494" s="2">
        <f t="shared" si="161"/>
        <v>11356</v>
      </c>
      <c r="K494" s="2">
        <f t="shared" si="162"/>
        <v>11959</v>
      </c>
      <c r="L494" s="2">
        <f t="shared" si="163"/>
        <v>12258</v>
      </c>
      <c r="M494" s="2">
        <f t="shared" si="164"/>
        <v>12451</v>
      </c>
      <c r="N494" s="2">
        <f t="shared" si="165"/>
        <v>12484</v>
      </c>
      <c r="O494" s="2">
        <f t="shared" si="166"/>
        <v>12584</v>
      </c>
      <c r="P494" s="2">
        <f t="shared" si="167"/>
        <v>12577</v>
      </c>
      <c r="Q494" s="2">
        <f t="shared" si="168"/>
        <v>12449</v>
      </c>
      <c r="R494" s="2">
        <f t="shared" si="169"/>
        <v>12193</v>
      </c>
      <c r="S494" s="2">
        <f t="shared" si="170"/>
        <v>12002</v>
      </c>
      <c r="T494" s="2">
        <f t="shared" si="171"/>
        <v>11912</v>
      </c>
      <c r="U494" s="2">
        <f t="shared" si="172"/>
        <v>11830</v>
      </c>
      <c r="V494" s="2">
        <f t="shared" si="173"/>
        <v>11700</v>
      </c>
      <c r="W494" s="2">
        <f t="shared" si="174"/>
        <v>11438</v>
      </c>
      <c r="X494" s="2">
        <f t="shared" si="175"/>
        <v>11199</v>
      </c>
      <c r="Y494" s="2">
        <f t="shared" si="176"/>
        <v>10965</v>
      </c>
      <c r="AA494" s="2">
        <f t="shared" si="177"/>
        <v>0</v>
      </c>
      <c r="AB494" s="2">
        <f t="shared" si="178"/>
        <v>12584</v>
      </c>
      <c r="AC494" s="2">
        <f t="shared" si="179"/>
        <v>11700</v>
      </c>
      <c r="AE494" s="10">
        <v>7</v>
      </c>
      <c r="AF494" s="2">
        <f t="shared" si="180"/>
        <v>0</v>
      </c>
      <c r="AG494" s="2">
        <f t="shared" si="181"/>
        <v>157231</v>
      </c>
      <c r="AH494" s="2">
        <f t="shared" si="182"/>
        <v>119997</v>
      </c>
      <c r="AI494" s="2">
        <f t="shared" si="183"/>
        <v>277228</v>
      </c>
      <c r="AK494">
        <f t="shared" si="184"/>
        <v>4</v>
      </c>
      <c r="AL494">
        <f t="shared" si="185"/>
        <v>2023</v>
      </c>
      <c r="BK494">
        <v>45046</v>
      </c>
      <c r="BL494" s="2">
        <v>10219.115999999998</v>
      </c>
      <c r="BM494" s="2">
        <v>9949.7639999999992</v>
      </c>
      <c r="BN494" s="2">
        <v>9894.7950000000001</v>
      </c>
      <c r="BO494" s="2">
        <v>9842.7420000000002</v>
      </c>
      <c r="BP494" s="2">
        <v>9864.6809999999987</v>
      </c>
      <c r="BQ494" s="2">
        <v>10024.788</v>
      </c>
      <c r="BR494" s="2">
        <v>10143.777</v>
      </c>
      <c r="BS494" s="2">
        <v>10202.871000000001</v>
      </c>
      <c r="BT494" s="2">
        <v>10265.409000000001</v>
      </c>
      <c r="BU494" s="2">
        <v>10700.159999999996</v>
      </c>
      <c r="BV494" s="2">
        <v>11194.38</v>
      </c>
      <c r="BW494" s="2">
        <v>11159.883000000002</v>
      </c>
      <c r="BX494" s="2">
        <v>11221.931999999997</v>
      </c>
      <c r="BY494" s="2">
        <v>11018.387999999999</v>
      </c>
      <c r="BZ494" s="2">
        <v>11388.471000000001</v>
      </c>
      <c r="CA494" s="2">
        <v>11500.529999999997</v>
      </c>
      <c r="CB494" s="2">
        <v>11101.845000000001</v>
      </c>
      <c r="CC494" s="2">
        <v>11075.264999999999</v>
      </c>
      <c r="CD494" s="2">
        <v>10980.39</v>
      </c>
      <c r="CE494" s="2">
        <v>11150.114999999998</v>
      </c>
      <c r="CF494" s="2">
        <v>11278.482</v>
      </c>
      <c r="CG494" s="2">
        <v>11009.823</v>
      </c>
      <c r="CH494" s="2">
        <v>10766.442000000001</v>
      </c>
      <c r="CI494" s="2">
        <v>10699.091999999997</v>
      </c>
    </row>
    <row r="495" spans="1:87" x14ac:dyDescent="0.2">
      <c r="A495" s="7">
        <v>45046</v>
      </c>
      <c r="B495" s="2">
        <f t="shared" si="153"/>
        <v>10734</v>
      </c>
      <c r="C495" s="2">
        <f t="shared" si="154"/>
        <v>10452</v>
      </c>
      <c r="D495" s="2">
        <f t="shared" si="155"/>
        <v>10394</v>
      </c>
      <c r="E495" s="2">
        <f t="shared" si="156"/>
        <v>10339</v>
      </c>
      <c r="F495" s="2">
        <f t="shared" si="157"/>
        <v>10362</v>
      </c>
      <c r="G495" s="2">
        <f t="shared" si="158"/>
        <v>10530</v>
      </c>
      <c r="H495" s="2">
        <f t="shared" si="159"/>
        <v>10655</v>
      </c>
      <c r="I495" s="2">
        <f t="shared" si="160"/>
        <v>10717</v>
      </c>
      <c r="J495" s="2">
        <f t="shared" si="161"/>
        <v>10783</v>
      </c>
      <c r="K495" s="2">
        <f t="shared" si="162"/>
        <v>11240</v>
      </c>
      <c r="L495" s="2">
        <f t="shared" si="163"/>
        <v>11759</v>
      </c>
      <c r="M495" s="2">
        <f t="shared" si="164"/>
        <v>11723</v>
      </c>
      <c r="N495" s="2">
        <f t="shared" si="165"/>
        <v>11788</v>
      </c>
      <c r="O495" s="2">
        <f t="shared" si="166"/>
        <v>11574</v>
      </c>
      <c r="P495" s="2">
        <f t="shared" si="167"/>
        <v>11963</v>
      </c>
      <c r="Q495" s="2">
        <f t="shared" si="168"/>
        <v>12081</v>
      </c>
      <c r="R495" s="2">
        <f t="shared" si="169"/>
        <v>11662</v>
      </c>
      <c r="S495" s="2">
        <f t="shared" si="170"/>
        <v>11634</v>
      </c>
      <c r="T495" s="2">
        <f t="shared" si="171"/>
        <v>11534</v>
      </c>
      <c r="U495" s="2">
        <f t="shared" si="172"/>
        <v>11712</v>
      </c>
      <c r="V495" s="2">
        <f t="shared" si="173"/>
        <v>11847</v>
      </c>
      <c r="W495" s="2">
        <f t="shared" si="174"/>
        <v>11565</v>
      </c>
      <c r="X495" s="2">
        <f t="shared" si="175"/>
        <v>11309</v>
      </c>
      <c r="Y495" s="2">
        <f t="shared" si="176"/>
        <v>11239</v>
      </c>
      <c r="AA495" s="2">
        <f t="shared" si="177"/>
        <v>0</v>
      </c>
      <c r="AB495" s="2">
        <f t="shared" si="178"/>
        <v>12081</v>
      </c>
      <c r="AC495" s="2">
        <f t="shared" si="179"/>
        <v>11847</v>
      </c>
      <c r="AE495" s="10">
        <v>1</v>
      </c>
      <c r="AF495" s="2">
        <f t="shared" si="180"/>
        <v>0</v>
      </c>
      <c r="AG495" s="2">
        <f t="shared" si="181"/>
        <v>150170</v>
      </c>
      <c r="AH495" s="2">
        <f t="shared" si="182"/>
        <v>119426</v>
      </c>
      <c r="AI495" s="2">
        <f t="shared" si="183"/>
        <v>269596</v>
      </c>
      <c r="AK495">
        <f t="shared" si="184"/>
        <v>4</v>
      </c>
      <c r="AL495">
        <f t="shared" si="185"/>
        <v>2023</v>
      </c>
      <c r="BK495">
        <v>45047</v>
      </c>
      <c r="BL495" s="2">
        <v>10394.166000000001</v>
      </c>
      <c r="BM495" s="2">
        <v>10347.242999999999</v>
      </c>
      <c r="BN495" s="2">
        <v>10403.919</v>
      </c>
      <c r="BO495" s="2">
        <v>10768.071000000002</v>
      </c>
      <c r="BP495" s="2">
        <v>11462.103000000001</v>
      </c>
      <c r="BQ495" s="2">
        <v>11849.409</v>
      </c>
      <c r="BR495" s="2">
        <v>12614.699999999999</v>
      </c>
      <c r="BS495" s="2">
        <v>13074.791999999998</v>
      </c>
      <c r="BT495" s="2">
        <v>13736.751</v>
      </c>
      <c r="BU495" s="2">
        <v>14269.143</v>
      </c>
      <c r="BV495" s="2">
        <v>14301.384000000002</v>
      </c>
      <c r="BW495" s="2">
        <v>14358.144000000002</v>
      </c>
      <c r="BX495" s="2">
        <v>14658.380999999998</v>
      </c>
      <c r="BY495" s="2">
        <v>14393.529000000002</v>
      </c>
      <c r="BZ495" s="2">
        <v>14249.328000000003</v>
      </c>
      <c r="CA495" s="2">
        <v>13900.106999999998</v>
      </c>
      <c r="CB495" s="2">
        <v>13868.066999999999</v>
      </c>
      <c r="CC495" s="2">
        <v>13456.955999999998</v>
      </c>
      <c r="CD495" s="2">
        <v>13236.671999999997</v>
      </c>
      <c r="CE495" s="2">
        <v>12898.625999999997</v>
      </c>
      <c r="CF495" s="2">
        <v>13070.4</v>
      </c>
      <c r="CG495" s="2">
        <v>12686.568000000003</v>
      </c>
      <c r="CH495" s="2">
        <v>12136.277999999997</v>
      </c>
      <c r="CI495" s="2">
        <v>11586.083999999999</v>
      </c>
    </row>
    <row r="496" spans="1:87" x14ac:dyDescent="0.2">
      <c r="A496" s="7">
        <v>45047</v>
      </c>
      <c r="B496" s="2">
        <f t="shared" si="153"/>
        <v>10918</v>
      </c>
      <c r="C496" s="2">
        <f t="shared" si="154"/>
        <v>10869</v>
      </c>
      <c r="D496" s="2">
        <f t="shared" si="155"/>
        <v>10929</v>
      </c>
      <c r="E496" s="2">
        <f t="shared" si="156"/>
        <v>11311</v>
      </c>
      <c r="F496" s="2">
        <f t="shared" si="157"/>
        <v>12040</v>
      </c>
      <c r="G496" s="2">
        <f t="shared" si="158"/>
        <v>12447</v>
      </c>
      <c r="H496" s="2">
        <f t="shared" si="159"/>
        <v>13251</v>
      </c>
      <c r="I496" s="2">
        <f t="shared" si="160"/>
        <v>13734</v>
      </c>
      <c r="J496" s="2">
        <f t="shared" si="161"/>
        <v>14429</v>
      </c>
      <c r="K496" s="2">
        <f t="shared" si="162"/>
        <v>14989</v>
      </c>
      <c r="L496" s="2">
        <f t="shared" si="163"/>
        <v>15023</v>
      </c>
      <c r="M496" s="2">
        <f t="shared" si="164"/>
        <v>15082</v>
      </c>
      <c r="N496" s="2">
        <f t="shared" si="165"/>
        <v>15398</v>
      </c>
      <c r="O496" s="2">
        <f t="shared" si="166"/>
        <v>15119</v>
      </c>
      <c r="P496" s="2">
        <f t="shared" si="167"/>
        <v>14968</v>
      </c>
      <c r="Q496" s="2">
        <f t="shared" si="168"/>
        <v>14601</v>
      </c>
      <c r="R496" s="2">
        <f t="shared" si="169"/>
        <v>14567</v>
      </c>
      <c r="S496" s="2">
        <f t="shared" si="170"/>
        <v>14136</v>
      </c>
      <c r="T496" s="2">
        <f t="shared" si="171"/>
        <v>13904</v>
      </c>
      <c r="U496" s="2">
        <f t="shared" si="172"/>
        <v>13549</v>
      </c>
      <c r="V496" s="2">
        <f t="shared" si="173"/>
        <v>13730</v>
      </c>
      <c r="W496" s="2">
        <f t="shared" si="174"/>
        <v>13326</v>
      </c>
      <c r="X496" s="2">
        <f t="shared" si="175"/>
        <v>12748</v>
      </c>
      <c r="Y496" s="2">
        <f t="shared" si="176"/>
        <v>12170</v>
      </c>
      <c r="AA496" s="2">
        <f t="shared" si="177"/>
        <v>15082</v>
      </c>
      <c r="AB496" s="2">
        <f t="shared" si="178"/>
        <v>15398</v>
      </c>
      <c r="AC496" s="2">
        <f t="shared" si="179"/>
        <v>13730</v>
      </c>
      <c r="AE496" s="10">
        <v>2</v>
      </c>
      <c r="AF496" s="2">
        <f t="shared" si="180"/>
        <v>129413</v>
      </c>
      <c r="AG496" s="2">
        <f t="shared" si="181"/>
        <v>60086</v>
      </c>
      <c r="AH496" s="2">
        <f t="shared" si="182"/>
        <v>133739</v>
      </c>
      <c r="AI496" s="2">
        <f t="shared" si="183"/>
        <v>323238</v>
      </c>
      <c r="AK496">
        <f t="shared" si="184"/>
        <v>5</v>
      </c>
      <c r="AL496">
        <f t="shared" si="185"/>
        <v>2023</v>
      </c>
      <c r="BK496">
        <v>45048</v>
      </c>
      <c r="BL496" s="2">
        <v>11499.914999999997</v>
      </c>
      <c r="BM496" s="2">
        <v>11176.5</v>
      </c>
      <c r="BN496" s="2">
        <v>10819.628999999999</v>
      </c>
      <c r="BO496" s="2">
        <v>10339.691999999999</v>
      </c>
      <c r="BP496" s="2">
        <v>11109.327000000001</v>
      </c>
      <c r="BQ496" s="2">
        <v>11386.161000000004</v>
      </c>
      <c r="BR496" s="2">
        <v>11875.527000000002</v>
      </c>
      <c r="BS496" s="2">
        <v>12672.801000000001</v>
      </c>
      <c r="BT496" s="2">
        <v>13534.137000000002</v>
      </c>
      <c r="BU496" s="2">
        <v>14144.847000000002</v>
      </c>
      <c r="BV496" s="2">
        <v>14685.269999999999</v>
      </c>
      <c r="BW496" s="2">
        <v>14577.879000000004</v>
      </c>
      <c r="BX496" s="2">
        <v>14749.605</v>
      </c>
      <c r="BY496" s="2">
        <v>14896.467000000001</v>
      </c>
      <c r="BZ496" s="2">
        <v>14608.716000000002</v>
      </c>
      <c r="CA496" s="2">
        <v>14157.980999999998</v>
      </c>
      <c r="CB496" s="2">
        <v>14441.535</v>
      </c>
      <c r="CC496" s="2">
        <v>13900.388999999999</v>
      </c>
      <c r="CD496" s="2">
        <v>13516.194000000001</v>
      </c>
      <c r="CE496" s="2">
        <v>13433.087999999998</v>
      </c>
      <c r="CF496" s="2">
        <v>13063.644</v>
      </c>
      <c r="CG496" s="2">
        <v>12215.904</v>
      </c>
      <c r="CH496" s="2">
        <v>11808.425999999999</v>
      </c>
      <c r="CI496" s="2">
        <v>11389.746000000001</v>
      </c>
    </row>
    <row r="497" spans="1:87" x14ac:dyDescent="0.2">
      <c r="A497" s="7">
        <v>45048</v>
      </c>
      <c r="B497" s="2">
        <f t="shared" si="153"/>
        <v>12080</v>
      </c>
      <c r="C497" s="2">
        <f t="shared" si="154"/>
        <v>11740</v>
      </c>
      <c r="D497" s="2">
        <f t="shared" si="155"/>
        <v>11365</v>
      </c>
      <c r="E497" s="2">
        <f t="shared" si="156"/>
        <v>10861</v>
      </c>
      <c r="F497" s="2">
        <f t="shared" si="157"/>
        <v>11670</v>
      </c>
      <c r="G497" s="2">
        <f t="shared" si="158"/>
        <v>11960</v>
      </c>
      <c r="H497" s="2">
        <f t="shared" si="159"/>
        <v>12474</v>
      </c>
      <c r="I497" s="2">
        <f t="shared" si="160"/>
        <v>13312</v>
      </c>
      <c r="J497" s="2">
        <f t="shared" si="161"/>
        <v>14217</v>
      </c>
      <c r="K497" s="2">
        <f t="shared" si="162"/>
        <v>14858</v>
      </c>
      <c r="L497" s="2">
        <f t="shared" si="163"/>
        <v>15426</v>
      </c>
      <c r="M497" s="2">
        <f t="shared" si="164"/>
        <v>15313</v>
      </c>
      <c r="N497" s="2">
        <f t="shared" si="165"/>
        <v>15493</v>
      </c>
      <c r="O497" s="2">
        <f t="shared" si="166"/>
        <v>15648</v>
      </c>
      <c r="P497" s="2">
        <f t="shared" si="167"/>
        <v>15345</v>
      </c>
      <c r="Q497" s="2">
        <f t="shared" si="168"/>
        <v>14872</v>
      </c>
      <c r="R497" s="2">
        <f t="shared" si="169"/>
        <v>15170</v>
      </c>
      <c r="S497" s="2">
        <f t="shared" si="170"/>
        <v>14601</v>
      </c>
      <c r="T497" s="2">
        <f t="shared" si="171"/>
        <v>14198</v>
      </c>
      <c r="U497" s="2">
        <f t="shared" si="172"/>
        <v>14111</v>
      </c>
      <c r="V497" s="2">
        <f t="shared" si="173"/>
        <v>13722</v>
      </c>
      <c r="W497" s="2">
        <f t="shared" si="174"/>
        <v>12832</v>
      </c>
      <c r="X497" s="2">
        <f t="shared" si="175"/>
        <v>12404</v>
      </c>
      <c r="Y497" s="2">
        <f t="shared" si="176"/>
        <v>11964</v>
      </c>
      <c r="AA497" s="2">
        <f t="shared" si="177"/>
        <v>15426</v>
      </c>
      <c r="AB497" s="2">
        <f t="shared" si="178"/>
        <v>15648</v>
      </c>
      <c r="AC497" s="2">
        <f t="shared" si="179"/>
        <v>13722</v>
      </c>
      <c r="AE497" s="10">
        <v>3</v>
      </c>
      <c r="AF497" s="2">
        <f t="shared" si="180"/>
        <v>131206</v>
      </c>
      <c r="AG497" s="2">
        <f t="shared" si="181"/>
        <v>61358</v>
      </c>
      <c r="AH497" s="2">
        <f t="shared" si="182"/>
        <v>133072</v>
      </c>
      <c r="AI497" s="2">
        <f t="shared" si="183"/>
        <v>325636</v>
      </c>
      <c r="AK497">
        <f t="shared" si="184"/>
        <v>5</v>
      </c>
      <c r="AL497">
        <f t="shared" si="185"/>
        <v>2023</v>
      </c>
      <c r="BK497">
        <v>45049</v>
      </c>
      <c r="BL497" s="2">
        <v>11153.094000000001</v>
      </c>
      <c r="BM497" s="2">
        <v>11428.41</v>
      </c>
      <c r="BN497" s="2">
        <v>10882.679999999998</v>
      </c>
      <c r="BO497" s="2">
        <v>10826.538000000002</v>
      </c>
      <c r="BP497" s="2">
        <v>11307.734999999999</v>
      </c>
      <c r="BQ497" s="2">
        <v>11557.578</v>
      </c>
      <c r="BR497" s="2">
        <v>12031.253999999999</v>
      </c>
      <c r="BS497" s="2">
        <v>12848.789999999999</v>
      </c>
      <c r="BT497" s="2">
        <v>13512.278999999999</v>
      </c>
      <c r="BU497" s="2">
        <v>14209.98</v>
      </c>
      <c r="BV497" s="2">
        <v>13203.950999999997</v>
      </c>
      <c r="BW497" s="2">
        <v>14287.125</v>
      </c>
      <c r="BX497" s="2">
        <v>14067.348</v>
      </c>
      <c r="BY497" s="2">
        <v>13938.347999999998</v>
      </c>
      <c r="BZ497" s="2">
        <v>14303.736000000003</v>
      </c>
      <c r="CA497" s="2">
        <v>13821.027000000002</v>
      </c>
      <c r="CB497" s="2">
        <v>13724.172</v>
      </c>
      <c r="CC497" s="2">
        <v>13185.486000000003</v>
      </c>
      <c r="CD497" s="2">
        <v>13666.250999999998</v>
      </c>
      <c r="CE497" s="2">
        <v>12952.971000000001</v>
      </c>
      <c r="CF497" s="2">
        <v>12835.053000000002</v>
      </c>
      <c r="CG497" s="2">
        <v>12649.47</v>
      </c>
      <c r="CH497" s="2">
        <v>12010.083000000001</v>
      </c>
      <c r="CI497" s="2">
        <v>11478.122999999998</v>
      </c>
    </row>
    <row r="498" spans="1:87" x14ac:dyDescent="0.2">
      <c r="A498" s="7">
        <v>45049</v>
      </c>
      <c r="B498" s="2">
        <f t="shared" si="153"/>
        <v>11716</v>
      </c>
      <c r="C498" s="2">
        <f t="shared" si="154"/>
        <v>12005</v>
      </c>
      <c r="D498" s="2">
        <f t="shared" si="155"/>
        <v>11431</v>
      </c>
      <c r="E498" s="2">
        <f t="shared" si="156"/>
        <v>11373</v>
      </c>
      <c r="F498" s="2">
        <f t="shared" si="157"/>
        <v>11878</v>
      </c>
      <c r="G498" s="2">
        <f t="shared" si="158"/>
        <v>12140</v>
      </c>
      <c r="H498" s="2">
        <f t="shared" si="159"/>
        <v>12638</v>
      </c>
      <c r="I498" s="2">
        <f t="shared" si="160"/>
        <v>13497</v>
      </c>
      <c r="J498" s="2">
        <f t="shared" si="161"/>
        <v>14194</v>
      </c>
      <c r="K498" s="2">
        <f t="shared" si="162"/>
        <v>14927</v>
      </c>
      <c r="L498" s="2">
        <f t="shared" si="163"/>
        <v>13870</v>
      </c>
      <c r="M498" s="2">
        <f t="shared" si="164"/>
        <v>15008</v>
      </c>
      <c r="N498" s="2">
        <f t="shared" si="165"/>
        <v>14777</v>
      </c>
      <c r="O498" s="2">
        <f t="shared" si="166"/>
        <v>14641</v>
      </c>
      <c r="P498" s="2">
        <f t="shared" si="167"/>
        <v>15025</v>
      </c>
      <c r="Q498" s="2">
        <f t="shared" si="168"/>
        <v>14518</v>
      </c>
      <c r="R498" s="2">
        <f t="shared" si="169"/>
        <v>14416</v>
      </c>
      <c r="S498" s="2">
        <f t="shared" si="170"/>
        <v>13850</v>
      </c>
      <c r="T498" s="2">
        <f t="shared" si="171"/>
        <v>14355</v>
      </c>
      <c r="U498" s="2">
        <f t="shared" si="172"/>
        <v>13606</v>
      </c>
      <c r="V498" s="2">
        <f t="shared" si="173"/>
        <v>13482</v>
      </c>
      <c r="W498" s="2">
        <f t="shared" si="174"/>
        <v>13287</v>
      </c>
      <c r="X498" s="2">
        <f t="shared" si="175"/>
        <v>12616</v>
      </c>
      <c r="Y498" s="2">
        <f t="shared" si="176"/>
        <v>12057</v>
      </c>
      <c r="AA498" s="2">
        <f t="shared" si="177"/>
        <v>15008</v>
      </c>
      <c r="AB498" s="2">
        <f t="shared" si="178"/>
        <v>15025</v>
      </c>
      <c r="AC498" s="2">
        <f t="shared" si="179"/>
        <v>13482</v>
      </c>
      <c r="AE498" s="10">
        <v>4</v>
      </c>
      <c r="AF498" s="2">
        <f t="shared" si="180"/>
        <v>127723</v>
      </c>
      <c r="AG498" s="2">
        <f t="shared" si="181"/>
        <v>58961</v>
      </c>
      <c r="AH498" s="2">
        <f t="shared" si="182"/>
        <v>134623</v>
      </c>
      <c r="AI498" s="2">
        <f t="shared" si="183"/>
        <v>321307</v>
      </c>
      <c r="AK498">
        <f t="shared" si="184"/>
        <v>5</v>
      </c>
      <c r="AL498">
        <f t="shared" si="185"/>
        <v>2023</v>
      </c>
      <c r="BK498">
        <v>45050</v>
      </c>
      <c r="BL498" s="2">
        <v>11239.113000000001</v>
      </c>
      <c r="BM498" s="2">
        <v>11075.580000000002</v>
      </c>
      <c r="BN498" s="2">
        <v>10817.172000000002</v>
      </c>
      <c r="BO498" s="2">
        <v>10665.237000000001</v>
      </c>
      <c r="BP498" s="2">
        <v>10944.036000000004</v>
      </c>
      <c r="BQ498" s="2">
        <v>11280.210000000001</v>
      </c>
      <c r="BR498" s="2">
        <v>12297.06</v>
      </c>
      <c r="BS498" s="2">
        <v>12907.725000000004</v>
      </c>
      <c r="BT498" s="2">
        <v>13499.307000000003</v>
      </c>
      <c r="BU498" s="2">
        <v>14033.897999999997</v>
      </c>
      <c r="BV498" s="2">
        <v>14485.290000000003</v>
      </c>
      <c r="BW498" s="2">
        <v>14359.068000000001</v>
      </c>
      <c r="BX498" s="2">
        <v>14533.656000000004</v>
      </c>
      <c r="BY498" s="2">
        <v>14606.027999999997</v>
      </c>
      <c r="BZ498" s="2">
        <v>14008.218000000001</v>
      </c>
      <c r="CA498" s="2">
        <v>13449.897000000004</v>
      </c>
      <c r="CB498" s="2">
        <v>13462.584000000001</v>
      </c>
      <c r="CC498" s="2">
        <v>12953.114999999998</v>
      </c>
      <c r="CD498" s="2">
        <v>12742.893000000002</v>
      </c>
      <c r="CE498" s="2">
        <v>12823.809000000005</v>
      </c>
      <c r="CF498" s="2">
        <v>12748.871999999999</v>
      </c>
      <c r="CG498" s="2">
        <v>12571.839000000002</v>
      </c>
      <c r="CH498" s="2">
        <v>11868.255000000001</v>
      </c>
      <c r="CI498" s="2">
        <v>11314.319999999998</v>
      </c>
    </row>
    <row r="499" spans="1:87" x14ac:dyDescent="0.2">
      <c r="A499" s="7">
        <v>45050</v>
      </c>
      <c r="B499" s="2">
        <f t="shared" si="153"/>
        <v>11806</v>
      </c>
      <c r="C499" s="2">
        <f t="shared" si="154"/>
        <v>11634</v>
      </c>
      <c r="D499" s="2">
        <f t="shared" si="155"/>
        <v>11363</v>
      </c>
      <c r="E499" s="2">
        <f t="shared" si="156"/>
        <v>11203</v>
      </c>
      <c r="F499" s="2">
        <f t="shared" si="157"/>
        <v>11496</v>
      </c>
      <c r="G499" s="2">
        <f t="shared" si="158"/>
        <v>11849</v>
      </c>
      <c r="H499" s="2">
        <f t="shared" si="159"/>
        <v>12917</v>
      </c>
      <c r="I499" s="2">
        <f t="shared" si="160"/>
        <v>13559</v>
      </c>
      <c r="J499" s="2">
        <f t="shared" si="161"/>
        <v>14180</v>
      </c>
      <c r="K499" s="2">
        <f t="shared" si="162"/>
        <v>14742</v>
      </c>
      <c r="L499" s="2">
        <f t="shared" si="163"/>
        <v>15216</v>
      </c>
      <c r="M499" s="2">
        <f t="shared" si="164"/>
        <v>15083</v>
      </c>
      <c r="N499" s="2">
        <f t="shared" si="165"/>
        <v>15267</v>
      </c>
      <c r="O499" s="2">
        <f t="shared" si="166"/>
        <v>15343</v>
      </c>
      <c r="P499" s="2">
        <f t="shared" si="167"/>
        <v>14715</v>
      </c>
      <c r="Q499" s="2">
        <f t="shared" si="168"/>
        <v>14128</v>
      </c>
      <c r="R499" s="2">
        <f t="shared" si="169"/>
        <v>14142</v>
      </c>
      <c r="S499" s="2">
        <f t="shared" si="170"/>
        <v>13606</v>
      </c>
      <c r="T499" s="2">
        <f t="shared" si="171"/>
        <v>13386</v>
      </c>
      <c r="U499" s="2">
        <f t="shared" si="172"/>
        <v>13471</v>
      </c>
      <c r="V499" s="2">
        <f t="shared" si="173"/>
        <v>13392</v>
      </c>
      <c r="W499" s="2">
        <f t="shared" si="174"/>
        <v>13206</v>
      </c>
      <c r="X499" s="2">
        <f t="shared" si="175"/>
        <v>12467</v>
      </c>
      <c r="Y499" s="2">
        <f t="shared" si="176"/>
        <v>11885</v>
      </c>
      <c r="AA499" s="2">
        <f t="shared" si="177"/>
        <v>15216</v>
      </c>
      <c r="AB499" s="2">
        <f t="shared" si="178"/>
        <v>15343</v>
      </c>
      <c r="AC499" s="2">
        <f t="shared" si="179"/>
        <v>13392</v>
      </c>
      <c r="AE499" s="10">
        <v>5</v>
      </c>
      <c r="AF499" s="2">
        <f t="shared" si="180"/>
        <v>127385</v>
      </c>
      <c r="AG499" s="2">
        <f t="shared" si="181"/>
        <v>59453</v>
      </c>
      <c r="AH499" s="2">
        <f t="shared" si="182"/>
        <v>133218</v>
      </c>
      <c r="AI499" s="2">
        <f t="shared" si="183"/>
        <v>320056</v>
      </c>
      <c r="AK499">
        <f t="shared" si="184"/>
        <v>5</v>
      </c>
      <c r="AL499">
        <f t="shared" si="185"/>
        <v>2023</v>
      </c>
      <c r="BK499">
        <v>45051</v>
      </c>
      <c r="BL499" s="2">
        <v>11158.760999999999</v>
      </c>
      <c r="BM499" s="2">
        <v>11049.014999999999</v>
      </c>
      <c r="BN499" s="2">
        <v>10945.08</v>
      </c>
      <c r="BO499" s="2">
        <v>10640.816999999999</v>
      </c>
      <c r="BP499" s="2">
        <v>10776.464999999998</v>
      </c>
      <c r="BQ499" s="2">
        <v>11074.760999999999</v>
      </c>
      <c r="BR499" s="2">
        <v>11666.052000000003</v>
      </c>
      <c r="BS499" s="2">
        <v>12251.103000000001</v>
      </c>
      <c r="BT499" s="2">
        <v>12764.661000000002</v>
      </c>
      <c r="BU499" s="2">
        <v>12959.526</v>
      </c>
      <c r="BV499" s="2">
        <v>13051.250999999998</v>
      </c>
      <c r="BW499" s="2">
        <v>13500.176999999998</v>
      </c>
      <c r="BX499" s="2">
        <v>13633.728000000001</v>
      </c>
      <c r="BY499" s="2">
        <v>13454.343000000001</v>
      </c>
      <c r="BZ499" s="2">
        <v>13310.261999999997</v>
      </c>
      <c r="CA499" s="2">
        <v>13172.508</v>
      </c>
      <c r="CB499" s="2">
        <v>12738.461999999998</v>
      </c>
      <c r="CC499" s="2">
        <v>12156.786</v>
      </c>
      <c r="CD499" s="2">
        <v>11934.573000000002</v>
      </c>
      <c r="CE499" s="2">
        <v>11798.652</v>
      </c>
      <c r="CF499" s="2">
        <v>11552.207999999997</v>
      </c>
      <c r="CG499" s="2">
        <v>11267.612999999998</v>
      </c>
      <c r="CH499" s="2">
        <v>10788.408000000003</v>
      </c>
      <c r="CI499" s="2">
        <v>10460.933999999999</v>
      </c>
    </row>
    <row r="500" spans="1:87" x14ac:dyDescent="0.2">
      <c r="A500" s="7">
        <v>45051</v>
      </c>
      <c r="B500" s="2">
        <f t="shared" si="153"/>
        <v>11721</v>
      </c>
      <c r="C500" s="2">
        <f t="shared" si="154"/>
        <v>11606</v>
      </c>
      <c r="D500" s="2">
        <f t="shared" si="155"/>
        <v>11497</v>
      </c>
      <c r="E500" s="2">
        <f t="shared" si="156"/>
        <v>11177</v>
      </c>
      <c r="F500" s="2">
        <f t="shared" si="157"/>
        <v>11320</v>
      </c>
      <c r="G500" s="2">
        <f t="shared" si="158"/>
        <v>11633</v>
      </c>
      <c r="H500" s="2">
        <f t="shared" si="159"/>
        <v>12254</v>
      </c>
      <c r="I500" s="2">
        <f t="shared" si="160"/>
        <v>12869</v>
      </c>
      <c r="J500" s="2">
        <f t="shared" si="161"/>
        <v>13408</v>
      </c>
      <c r="K500" s="2">
        <f t="shared" si="162"/>
        <v>13613</v>
      </c>
      <c r="L500" s="2">
        <f t="shared" si="163"/>
        <v>13709</v>
      </c>
      <c r="M500" s="2">
        <f t="shared" si="164"/>
        <v>14181</v>
      </c>
      <c r="N500" s="2">
        <f t="shared" si="165"/>
        <v>14321</v>
      </c>
      <c r="O500" s="2">
        <f t="shared" si="166"/>
        <v>14133</v>
      </c>
      <c r="P500" s="2">
        <f t="shared" si="167"/>
        <v>13981</v>
      </c>
      <c r="Q500" s="2">
        <f t="shared" si="168"/>
        <v>13837</v>
      </c>
      <c r="R500" s="2">
        <f t="shared" si="169"/>
        <v>13381</v>
      </c>
      <c r="S500" s="2">
        <f t="shared" si="170"/>
        <v>12770</v>
      </c>
      <c r="T500" s="2">
        <f t="shared" si="171"/>
        <v>12536</v>
      </c>
      <c r="U500" s="2">
        <f t="shared" si="172"/>
        <v>12394</v>
      </c>
      <c r="V500" s="2">
        <f t="shared" si="173"/>
        <v>12135</v>
      </c>
      <c r="W500" s="2">
        <f t="shared" si="174"/>
        <v>11836</v>
      </c>
      <c r="X500" s="2">
        <f t="shared" si="175"/>
        <v>11332</v>
      </c>
      <c r="Y500" s="2">
        <f t="shared" si="176"/>
        <v>10988</v>
      </c>
      <c r="AA500" s="2">
        <f t="shared" si="177"/>
        <v>14181</v>
      </c>
      <c r="AB500" s="2">
        <f t="shared" si="178"/>
        <v>14321</v>
      </c>
      <c r="AC500" s="2">
        <f t="shared" si="179"/>
        <v>12254</v>
      </c>
      <c r="AE500" s="10">
        <v>6</v>
      </c>
      <c r="AF500" s="2">
        <f t="shared" si="180"/>
        <v>118861</v>
      </c>
      <c r="AG500" s="2">
        <f t="shared" si="181"/>
        <v>56272</v>
      </c>
      <c r="AH500" s="2">
        <f t="shared" si="182"/>
        <v>127499</v>
      </c>
      <c r="AI500" s="2">
        <f t="shared" si="183"/>
        <v>302632</v>
      </c>
      <c r="AK500">
        <f t="shared" si="184"/>
        <v>5</v>
      </c>
      <c r="AL500">
        <f t="shared" si="185"/>
        <v>2023</v>
      </c>
      <c r="BK500">
        <v>45052</v>
      </c>
      <c r="BL500" s="2">
        <v>10128.923999999999</v>
      </c>
      <c r="BM500" s="2">
        <v>10116.717000000002</v>
      </c>
      <c r="BN500" s="2">
        <v>10078.418999999998</v>
      </c>
      <c r="BO500" s="2">
        <v>9966.4349999999995</v>
      </c>
      <c r="BP500" s="2">
        <v>10009.142999999998</v>
      </c>
      <c r="BQ500" s="2">
        <v>9985.1609999999982</v>
      </c>
      <c r="BR500" s="2">
        <v>10346.697</v>
      </c>
      <c r="BS500" s="2">
        <v>10818.963</v>
      </c>
      <c r="BT500" s="2">
        <v>11342.631000000001</v>
      </c>
      <c r="BU500" s="2">
        <v>11738.574000000001</v>
      </c>
      <c r="BV500" s="2">
        <v>12080.921999999999</v>
      </c>
      <c r="BW500" s="2">
        <v>12176.921999999999</v>
      </c>
      <c r="BX500" s="2">
        <v>12197.567999999999</v>
      </c>
      <c r="BY500" s="2">
        <v>12183.743999999997</v>
      </c>
      <c r="BZ500" s="2">
        <v>12285.294000000002</v>
      </c>
      <c r="CA500" s="2">
        <v>12168.867</v>
      </c>
      <c r="CB500" s="2">
        <v>12137.712000000001</v>
      </c>
      <c r="CC500" s="2">
        <v>11873.190000000002</v>
      </c>
      <c r="CD500" s="2">
        <v>11561.753999999997</v>
      </c>
      <c r="CE500" s="2">
        <v>11557.731</v>
      </c>
      <c r="CF500" s="2">
        <v>11635.494000000001</v>
      </c>
      <c r="CG500" s="2">
        <v>11155.602000000001</v>
      </c>
      <c r="CH500" s="2">
        <v>10428.939</v>
      </c>
      <c r="CI500" s="2">
        <v>10198.182000000003</v>
      </c>
    </row>
    <row r="501" spans="1:87" x14ac:dyDescent="0.2">
      <c r="A501" s="7">
        <v>45052</v>
      </c>
      <c r="B501" s="2">
        <f t="shared" si="153"/>
        <v>10640</v>
      </c>
      <c r="C501" s="2">
        <f t="shared" si="154"/>
        <v>10627</v>
      </c>
      <c r="D501" s="2">
        <f t="shared" si="155"/>
        <v>10587</v>
      </c>
      <c r="E501" s="2">
        <f t="shared" si="156"/>
        <v>10469</v>
      </c>
      <c r="F501" s="2">
        <f t="shared" si="157"/>
        <v>10514</v>
      </c>
      <c r="G501" s="2">
        <f t="shared" si="158"/>
        <v>10489</v>
      </c>
      <c r="H501" s="2">
        <f t="shared" si="159"/>
        <v>10868</v>
      </c>
      <c r="I501" s="2">
        <f t="shared" si="160"/>
        <v>11365</v>
      </c>
      <c r="J501" s="2">
        <f t="shared" si="161"/>
        <v>11915</v>
      </c>
      <c r="K501" s="2">
        <f t="shared" si="162"/>
        <v>12331</v>
      </c>
      <c r="L501" s="2">
        <f t="shared" si="163"/>
        <v>12690</v>
      </c>
      <c r="M501" s="2">
        <f t="shared" si="164"/>
        <v>12791</v>
      </c>
      <c r="N501" s="2">
        <f t="shared" si="165"/>
        <v>12813</v>
      </c>
      <c r="O501" s="2">
        <f t="shared" si="166"/>
        <v>12798</v>
      </c>
      <c r="P501" s="2">
        <f t="shared" si="167"/>
        <v>12905</v>
      </c>
      <c r="Q501" s="2">
        <f t="shared" si="168"/>
        <v>12783</v>
      </c>
      <c r="R501" s="2">
        <f t="shared" si="169"/>
        <v>12750</v>
      </c>
      <c r="S501" s="2">
        <f t="shared" si="170"/>
        <v>12472</v>
      </c>
      <c r="T501" s="2">
        <f t="shared" si="171"/>
        <v>12145</v>
      </c>
      <c r="U501" s="2">
        <f t="shared" si="172"/>
        <v>12141</v>
      </c>
      <c r="V501" s="2">
        <f t="shared" si="173"/>
        <v>12222</v>
      </c>
      <c r="W501" s="2">
        <f t="shared" si="174"/>
        <v>11718</v>
      </c>
      <c r="X501" s="2">
        <f t="shared" si="175"/>
        <v>10955</v>
      </c>
      <c r="Y501" s="2">
        <f t="shared" si="176"/>
        <v>10712</v>
      </c>
      <c r="AA501" s="2">
        <f t="shared" si="177"/>
        <v>0</v>
      </c>
      <c r="AB501" s="2">
        <f t="shared" si="178"/>
        <v>12905</v>
      </c>
      <c r="AC501" s="2">
        <f t="shared" si="179"/>
        <v>12222</v>
      </c>
      <c r="AE501" s="10">
        <v>7</v>
      </c>
      <c r="AF501" s="2">
        <f t="shared" si="180"/>
        <v>0</v>
      </c>
      <c r="AG501" s="2">
        <f t="shared" si="181"/>
        <v>161899</v>
      </c>
      <c r="AH501" s="2">
        <f t="shared" si="182"/>
        <v>119801</v>
      </c>
      <c r="AI501" s="2">
        <f t="shared" si="183"/>
        <v>281700</v>
      </c>
      <c r="AK501">
        <f t="shared" si="184"/>
        <v>5</v>
      </c>
      <c r="AL501">
        <f t="shared" si="185"/>
        <v>2023</v>
      </c>
      <c r="BK501">
        <v>45053</v>
      </c>
      <c r="BL501" s="2">
        <v>9942.0570000000007</v>
      </c>
      <c r="BM501" s="2">
        <v>9780.8430000000008</v>
      </c>
      <c r="BN501" s="2">
        <v>9715.6710000000003</v>
      </c>
      <c r="BO501" s="2">
        <v>9647.4449999999997</v>
      </c>
      <c r="BP501" s="2">
        <v>9660.3449999999975</v>
      </c>
      <c r="BQ501" s="2">
        <v>9589.44</v>
      </c>
      <c r="BR501" s="2">
        <v>9872.7119999999977</v>
      </c>
      <c r="BS501" s="2">
        <v>10172.396999999999</v>
      </c>
      <c r="BT501" s="2">
        <v>10603.050000000001</v>
      </c>
      <c r="BU501" s="2">
        <v>11052.338999999998</v>
      </c>
      <c r="BV501" s="2">
        <v>11607.519000000002</v>
      </c>
      <c r="BW501" s="2">
        <v>11652.485999999997</v>
      </c>
      <c r="BX501" s="2">
        <v>11657.834999999997</v>
      </c>
      <c r="BY501" s="2">
        <v>11557.230000000003</v>
      </c>
      <c r="BZ501" s="2">
        <v>11694.488999999998</v>
      </c>
      <c r="CA501" s="2">
        <v>11762.958000000002</v>
      </c>
      <c r="CB501" s="2">
        <v>11567.925000000003</v>
      </c>
      <c r="CC501" s="2">
        <v>11484.599999999999</v>
      </c>
      <c r="CD501" s="2">
        <v>11260.499999999998</v>
      </c>
      <c r="CE501" s="2">
        <v>11364.312</v>
      </c>
      <c r="CF501" s="2">
        <v>11420.897999999999</v>
      </c>
      <c r="CG501" s="2">
        <v>10962.675000000001</v>
      </c>
      <c r="CH501" s="2">
        <v>10688.199000000001</v>
      </c>
      <c r="CI501" s="2">
        <v>10624.334999999999</v>
      </c>
    </row>
    <row r="502" spans="1:87" x14ac:dyDescent="0.2">
      <c r="A502" s="7">
        <v>45053</v>
      </c>
      <c r="B502" s="2">
        <f t="shared" si="153"/>
        <v>10443</v>
      </c>
      <c r="C502" s="2">
        <f t="shared" si="154"/>
        <v>10274</v>
      </c>
      <c r="D502" s="2">
        <f t="shared" si="155"/>
        <v>10206</v>
      </c>
      <c r="E502" s="2">
        <f t="shared" si="156"/>
        <v>10134</v>
      </c>
      <c r="F502" s="2">
        <f t="shared" si="157"/>
        <v>10148</v>
      </c>
      <c r="G502" s="2">
        <f t="shared" si="158"/>
        <v>10073</v>
      </c>
      <c r="H502" s="2">
        <f t="shared" si="159"/>
        <v>10371</v>
      </c>
      <c r="I502" s="2">
        <f t="shared" si="160"/>
        <v>10685</v>
      </c>
      <c r="J502" s="2">
        <f t="shared" si="161"/>
        <v>11138</v>
      </c>
      <c r="K502" s="2">
        <f t="shared" si="162"/>
        <v>11610</v>
      </c>
      <c r="L502" s="2">
        <f t="shared" si="163"/>
        <v>12193</v>
      </c>
      <c r="M502" s="2">
        <f t="shared" si="164"/>
        <v>12240</v>
      </c>
      <c r="N502" s="2">
        <f t="shared" si="165"/>
        <v>12246</v>
      </c>
      <c r="O502" s="2">
        <f t="shared" si="166"/>
        <v>12140</v>
      </c>
      <c r="P502" s="2">
        <f t="shared" si="167"/>
        <v>12284</v>
      </c>
      <c r="Q502" s="2">
        <f t="shared" si="168"/>
        <v>12356</v>
      </c>
      <c r="R502" s="2">
        <f t="shared" si="169"/>
        <v>12151</v>
      </c>
      <c r="S502" s="2">
        <f t="shared" si="170"/>
        <v>12064</v>
      </c>
      <c r="T502" s="2">
        <f t="shared" si="171"/>
        <v>11828</v>
      </c>
      <c r="U502" s="2">
        <f t="shared" si="172"/>
        <v>11937</v>
      </c>
      <c r="V502" s="2">
        <f t="shared" si="173"/>
        <v>11997</v>
      </c>
      <c r="W502" s="2">
        <f t="shared" si="174"/>
        <v>11516</v>
      </c>
      <c r="X502" s="2">
        <f t="shared" si="175"/>
        <v>11227</v>
      </c>
      <c r="Y502" s="2">
        <f t="shared" si="176"/>
        <v>11160</v>
      </c>
      <c r="AA502" s="2">
        <f t="shared" si="177"/>
        <v>0</v>
      </c>
      <c r="AB502" s="2">
        <f t="shared" si="178"/>
        <v>12356</v>
      </c>
      <c r="AC502" s="2">
        <f t="shared" si="179"/>
        <v>11997</v>
      </c>
      <c r="AE502" s="10">
        <v>1</v>
      </c>
      <c r="AF502" s="2">
        <f t="shared" si="180"/>
        <v>0</v>
      </c>
      <c r="AG502" s="2">
        <f t="shared" si="181"/>
        <v>154872</v>
      </c>
      <c r="AH502" s="2">
        <f t="shared" si="182"/>
        <v>117549</v>
      </c>
      <c r="AI502" s="2">
        <f t="shared" si="183"/>
        <v>272421</v>
      </c>
      <c r="AK502">
        <f t="shared" si="184"/>
        <v>5</v>
      </c>
      <c r="AL502">
        <f t="shared" si="185"/>
        <v>2023</v>
      </c>
      <c r="BK502">
        <v>45054</v>
      </c>
      <c r="BL502" s="2">
        <v>10378.422</v>
      </c>
      <c r="BM502" s="2">
        <v>10371.473999999998</v>
      </c>
      <c r="BN502" s="2">
        <v>10274.774999999998</v>
      </c>
      <c r="BO502" s="2">
        <v>10427.070000000002</v>
      </c>
      <c r="BP502" s="2">
        <v>11036.663999999999</v>
      </c>
      <c r="BQ502" s="2">
        <v>11366.952000000001</v>
      </c>
      <c r="BR502" s="2">
        <v>11962.397999999999</v>
      </c>
      <c r="BS502" s="2">
        <v>12786.669</v>
      </c>
      <c r="BT502" s="2">
        <v>13498.523999999998</v>
      </c>
      <c r="BU502" s="2">
        <v>14075.243999999997</v>
      </c>
      <c r="BV502" s="2">
        <v>14385.570000000002</v>
      </c>
      <c r="BW502" s="2">
        <v>14449.02</v>
      </c>
      <c r="BX502" s="2">
        <v>14297.724</v>
      </c>
      <c r="BY502" s="2">
        <v>14242.163999999997</v>
      </c>
      <c r="BZ502" s="2">
        <v>13957.698000000002</v>
      </c>
      <c r="CA502" s="2">
        <v>13286.436000000002</v>
      </c>
      <c r="CB502" s="2">
        <v>13384.482</v>
      </c>
      <c r="CC502" s="2">
        <v>12971.942999999999</v>
      </c>
      <c r="CD502" s="2">
        <v>12584.415000000001</v>
      </c>
      <c r="CE502" s="2">
        <v>12072.983999999999</v>
      </c>
      <c r="CF502" s="2">
        <v>12130.458000000001</v>
      </c>
      <c r="CG502" s="2">
        <v>11802.543000000003</v>
      </c>
      <c r="CH502" s="2">
        <v>11478.768</v>
      </c>
      <c r="CI502" s="2">
        <v>11022.933000000001</v>
      </c>
    </row>
    <row r="503" spans="1:87" x14ac:dyDescent="0.2">
      <c r="A503" s="7">
        <v>45054</v>
      </c>
      <c r="B503" s="2">
        <f t="shared" si="153"/>
        <v>10902</v>
      </c>
      <c r="C503" s="2">
        <f t="shared" si="154"/>
        <v>10895</v>
      </c>
      <c r="D503" s="2">
        <f t="shared" si="155"/>
        <v>10793</v>
      </c>
      <c r="E503" s="2">
        <f t="shared" si="156"/>
        <v>10953</v>
      </c>
      <c r="F503" s="2">
        <f t="shared" si="157"/>
        <v>11593</v>
      </c>
      <c r="G503" s="2">
        <f t="shared" si="158"/>
        <v>11940</v>
      </c>
      <c r="H503" s="2">
        <f t="shared" si="159"/>
        <v>12566</v>
      </c>
      <c r="I503" s="2">
        <f t="shared" si="160"/>
        <v>13432</v>
      </c>
      <c r="J503" s="2">
        <f t="shared" si="161"/>
        <v>14179</v>
      </c>
      <c r="K503" s="2">
        <f t="shared" si="162"/>
        <v>14785</v>
      </c>
      <c r="L503" s="2">
        <f t="shared" si="163"/>
        <v>15111</v>
      </c>
      <c r="M503" s="2">
        <f t="shared" si="164"/>
        <v>15178</v>
      </c>
      <c r="N503" s="2">
        <f t="shared" si="165"/>
        <v>15019</v>
      </c>
      <c r="O503" s="2">
        <f t="shared" si="166"/>
        <v>14960</v>
      </c>
      <c r="P503" s="2">
        <f t="shared" si="167"/>
        <v>14662</v>
      </c>
      <c r="Q503" s="2">
        <f t="shared" si="168"/>
        <v>13956</v>
      </c>
      <c r="R503" s="2">
        <f t="shared" si="169"/>
        <v>14059</v>
      </c>
      <c r="S503" s="2">
        <f t="shared" si="170"/>
        <v>13626</v>
      </c>
      <c r="T503" s="2">
        <f t="shared" si="171"/>
        <v>13219</v>
      </c>
      <c r="U503" s="2">
        <f t="shared" si="172"/>
        <v>12682</v>
      </c>
      <c r="V503" s="2">
        <f t="shared" si="173"/>
        <v>12742</v>
      </c>
      <c r="W503" s="2">
        <f t="shared" si="174"/>
        <v>12398</v>
      </c>
      <c r="X503" s="2">
        <f t="shared" si="175"/>
        <v>12058</v>
      </c>
      <c r="Y503" s="2">
        <f t="shared" si="176"/>
        <v>11579</v>
      </c>
      <c r="AA503" s="2">
        <f t="shared" si="177"/>
        <v>15178</v>
      </c>
      <c r="AB503" s="2">
        <f t="shared" si="178"/>
        <v>15019</v>
      </c>
      <c r="AC503" s="2">
        <f t="shared" si="179"/>
        <v>12742</v>
      </c>
      <c r="AE503" s="10">
        <v>2</v>
      </c>
      <c r="AF503" s="2">
        <f t="shared" si="180"/>
        <v>126271</v>
      </c>
      <c r="AG503" s="2">
        <f t="shared" si="181"/>
        <v>58597</v>
      </c>
      <c r="AH503" s="2">
        <f t="shared" si="182"/>
        <v>128419</v>
      </c>
      <c r="AI503" s="2">
        <f t="shared" si="183"/>
        <v>313287</v>
      </c>
      <c r="AK503">
        <f t="shared" si="184"/>
        <v>5</v>
      </c>
      <c r="AL503">
        <f t="shared" si="185"/>
        <v>2023</v>
      </c>
      <c r="BK503">
        <v>45055</v>
      </c>
      <c r="BL503" s="2">
        <v>11011.254000000001</v>
      </c>
      <c r="BM503" s="2">
        <v>10976.85</v>
      </c>
      <c r="BN503" s="2">
        <v>10516.695000000002</v>
      </c>
      <c r="BO503" s="2">
        <v>10356.876000000002</v>
      </c>
      <c r="BP503" s="2">
        <v>11006.081999999999</v>
      </c>
      <c r="BQ503" s="2">
        <v>10936.175999999998</v>
      </c>
      <c r="BR503" s="2">
        <v>11858.036999999998</v>
      </c>
      <c r="BS503" s="2">
        <v>12628.641000000001</v>
      </c>
      <c r="BT503" s="2">
        <v>13322.603999999999</v>
      </c>
      <c r="BU503" s="2">
        <v>13760.958000000002</v>
      </c>
      <c r="BV503" s="2">
        <v>14163.309000000003</v>
      </c>
      <c r="BW503" s="2">
        <v>14165.472000000002</v>
      </c>
      <c r="BX503" s="2">
        <v>14217.218999999999</v>
      </c>
      <c r="BY503" s="2">
        <v>14317.478999999998</v>
      </c>
      <c r="BZ503" s="2">
        <v>13583.247000000001</v>
      </c>
      <c r="CA503" s="2">
        <v>13415.451000000003</v>
      </c>
      <c r="CB503" s="2">
        <v>13537.346999999994</v>
      </c>
      <c r="CC503" s="2">
        <v>13102.445999999996</v>
      </c>
      <c r="CD503" s="2">
        <v>12445.353000000003</v>
      </c>
      <c r="CE503" s="2">
        <v>11895.318000000003</v>
      </c>
      <c r="CF503" s="2">
        <v>12125.403000000004</v>
      </c>
      <c r="CG503" s="2">
        <v>11756.445000000002</v>
      </c>
      <c r="CH503" s="2">
        <v>11310.561</v>
      </c>
      <c r="CI503" s="2">
        <v>10938.362999999999</v>
      </c>
    </row>
    <row r="504" spans="1:87" x14ac:dyDescent="0.2">
      <c r="A504" s="7">
        <v>45055</v>
      </c>
      <c r="B504" s="2">
        <f t="shared" si="153"/>
        <v>11567</v>
      </c>
      <c r="C504" s="2">
        <f t="shared" si="154"/>
        <v>11530</v>
      </c>
      <c r="D504" s="2">
        <f t="shared" si="155"/>
        <v>11047</v>
      </c>
      <c r="E504" s="2">
        <f t="shared" si="156"/>
        <v>10879</v>
      </c>
      <c r="F504" s="2">
        <f t="shared" si="157"/>
        <v>11561</v>
      </c>
      <c r="G504" s="2">
        <f t="shared" si="158"/>
        <v>11488</v>
      </c>
      <c r="H504" s="2">
        <f t="shared" si="159"/>
        <v>12456</v>
      </c>
      <c r="I504" s="2">
        <f t="shared" si="160"/>
        <v>13266</v>
      </c>
      <c r="J504" s="2">
        <f t="shared" si="161"/>
        <v>13994</v>
      </c>
      <c r="K504" s="2">
        <f t="shared" si="162"/>
        <v>14455</v>
      </c>
      <c r="L504" s="2">
        <f t="shared" si="163"/>
        <v>14878</v>
      </c>
      <c r="M504" s="2">
        <f t="shared" si="164"/>
        <v>14880</v>
      </c>
      <c r="N504" s="2">
        <f t="shared" si="165"/>
        <v>14934</v>
      </c>
      <c r="O504" s="2">
        <f t="shared" si="166"/>
        <v>15040</v>
      </c>
      <c r="P504" s="2">
        <f t="shared" si="167"/>
        <v>14268</v>
      </c>
      <c r="Q504" s="2">
        <f t="shared" si="168"/>
        <v>14092</v>
      </c>
      <c r="R504" s="2">
        <f t="shared" si="169"/>
        <v>14220</v>
      </c>
      <c r="S504" s="2">
        <f t="shared" si="170"/>
        <v>13763</v>
      </c>
      <c r="T504" s="2">
        <f t="shared" si="171"/>
        <v>13073</v>
      </c>
      <c r="U504" s="2">
        <f t="shared" si="172"/>
        <v>12495</v>
      </c>
      <c r="V504" s="2">
        <f t="shared" si="173"/>
        <v>12737</v>
      </c>
      <c r="W504" s="2">
        <f t="shared" si="174"/>
        <v>12349</v>
      </c>
      <c r="X504" s="2">
        <f t="shared" si="175"/>
        <v>11881</v>
      </c>
      <c r="Y504" s="2">
        <f t="shared" si="176"/>
        <v>11490</v>
      </c>
      <c r="AA504" s="2">
        <f t="shared" si="177"/>
        <v>14880</v>
      </c>
      <c r="AB504" s="2">
        <f t="shared" si="178"/>
        <v>15040</v>
      </c>
      <c r="AC504" s="2">
        <f t="shared" si="179"/>
        <v>12737</v>
      </c>
      <c r="AE504" s="10">
        <v>3</v>
      </c>
      <c r="AF504" s="2">
        <f t="shared" si="180"/>
        <v>125024</v>
      </c>
      <c r="AG504" s="2">
        <f t="shared" si="181"/>
        <v>58334</v>
      </c>
      <c r="AH504" s="2">
        <f t="shared" si="182"/>
        <v>128985</v>
      </c>
      <c r="AI504" s="2">
        <f t="shared" si="183"/>
        <v>312343</v>
      </c>
      <c r="AK504">
        <f t="shared" si="184"/>
        <v>5</v>
      </c>
      <c r="AL504">
        <f t="shared" si="185"/>
        <v>2023</v>
      </c>
      <c r="BK504">
        <v>45056</v>
      </c>
      <c r="BL504" s="2">
        <v>11037.039000000001</v>
      </c>
      <c r="BM504" s="2">
        <v>10976.486999999999</v>
      </c>
      <c r="BN504" s="2">
        <v>10628.511</v>
      </c>
      <c r="BO504" s="2">
        <v>10267.902</v>
      </c>
      <c r="BP504" s="2">
        <v>11220.444</v>
      </c>
      <c r="BQ504" s="2">
        <v>11462.628000000002</v>
      </c>
      <c r="BR504" s="2">
        <v>11912.933999999999</v>
      </c>
      <c r="BS504" s="2">
        <v>12548.066999999999</v>
      </c>
      <c r="BT504" s="2">
        <v>13513.709999999995</v>
      </c>
      <c r="BU504" s="2">
        <v>13916.454000000002</v>
      </c>
      <c r="BV504" s="2">
        <v>14180.13</v>
      </c>
      <c r="BW504" s="2">
        <v>14121.140999999996</v>
      </c>
      <c r="BX504" s="2">
        <v>14459.97</v>
      </c>
      <c r="BY504" s="2">
        <v>14592.075000000001</v>
      </c>
      <c r="BZ504" s="2">
        <v>14536.149000000001</v>
      </c>
      <c r="CA504" s="2">
        <v>13965.179999999998</v>
      </c>
      <c r="CB504" s="2">
        <v>13864.436999999998</v>
      </c>
      <c r="CC504" s="2">
        <v>13360.370999999999</v>
      </c>
      <c r="CD504" s="2">
        <v>13200.699000000001</v>
      </c>
      <c r="CE504" s="2">
        <v>12648.438</v>
      </c>
      <c r="CF504" s="2">
        <v>12629.934000000001</v>
      </c>
      <c r="CG504" s="2">
        <v>12092.880000000001</v>
      </c>
      <c r="CH504" s="2">
        <v>11695.925999999999</v>
      </c>
      <c r="CI504" s="2">
        <v>11132.741999999998</v>
      </c>
    </row>
    <row r="505" spans="1:87" x14ac:dyDescent="0.2">
      <c r="A505" s="7">
        <v>45056</v>
      </c>
      <c r="B505" s="2">
        <f t="shared" si="153"/>
        <v>11594</v>
      </c>
      <c r="C505" s="2">
        <f t="shared" si="154"/>
        <v>11530</v>
      </c>
      <c r="D505" s="2">
        <f t="shared" si="155"/>
        <v>11165</v>
      </c>
      <c r="E505" s="2">
        <f t="shared" si="156"/>
        <v>10786</v>
      </c>
      <c r="F505" s="2">
        <f t="shared" si="157"/>
        <v>11786</v>
      </c>
      <c r="G505" s="2">
        <f t="shared" si="158"/>
        <v>12041</v>
      </c>
      <c r="H505" s="2">
        <f t="shared" si="159"/>
        <v>12514</v>
      </c>
      <c r="I505" s="2">
        <f t="shared" si="160"/>
        <v>13181</v>
      </c>
      <c r="J505" s="2">
        <f t="shared" si="161"/>
        <v>14195</v>
      </c>
      <c r="K505" s="2">
        <f t="shared" si="162"/>
        <v>14618</v>
      </c>
      <c r="L505" s="2">
        <f t="shared" si="163"/>
        <v>14895</v>
      </c>
      <c r="M505" s="2">
        <f t="shared" si="164"/>
        <v>14833</v>
      </c>
      <c r="N505" s="2">
        <f t="shared" si="165"/>
        <v>15189</v>
      </c>
      <c r="O505" s="2">
        <f t="shared" si="166"/>
        <v>15328</v>
      </c>
      <c r="P505" s="2">
        <f t="shared" si="167"/>
        <v>15269</v>
      </c>
      <c r="Q505" s="2">
        <f t="shared" si="168"/>
        <v>14669</v>
      </c>
      <c r="R505" s="2">
        <f t="shared" si="169"/>
        <v>14564</v>
      </c>
      <c r="S505" s="2">
        <f t="shared" si="170"/>
        <v>14034</v>
      </c>
      <c r="T505" s="2">
        <f t="shared" si="171"/>
        <v>13866</v>
      </c>
      <c r="U505" s="2">
        <f t="shared" si="172"/>
        <v>13286</v>
      </c>
      <c r="V505" s="2">
        <f t="shared" si="173"/>
        <v>13267</v>
      </c>
      <c r="W505" s="2">
        <f t="shared" si="174"/>
        <v>12703</v>
      </c>
      <c r="X505" s="2">
        <f t="shared" si="175"/>
        <v>12286</v>
      </c>
      <c r="Y505" s="2">
        <f t="shared" si="176"/>
        <v>11694</v>
      </c>
      <c r="AA505" s="2">
        <f t="shared" si="177"/>
        <v>14895</v>
      </c>
      <c r="AB505" s="2">
        <f t="shared" si="178"/>
        <v>15328</v>
      </c>
      <c r="AC505" s="2">
        <f t="shared" si="179"/>
        <v>13267</v>
      </c>
      <c r="AE505" s="10">
        <v>4</v>
      </c>
      <c r="AF505" s="2">
        <f t="shared" si="180"/>
        <v>127472</v>
      </c>
      <c r="AG505" s="2">
        <f t="shared" si="181"/>
        <v>60455</v>
      </c>
      <c r="AH505" s="2">
        <f t="shared" si="182"/>
        <v>131366</v>
      </c>
      <c r="AI505" s="2">
        <f t="shared" si="183"/>
        <v>319293</v>
      </c>
      <c r="AK505">
        <f t="shared" si="184"/>
        <v>5</v>
      </c>
      <c r="AL505">
        <f t="shared" si="185"/>
        <v>2023</v>
      </c>
      <c r="BK505">
        <v>45057</v>
      </c>
      <c r="BL505" s="2">
        <v>11021.129999999997</v>
      </c>
      <c r="BM505" s="2">
        <v>10919.442000000001</v>
      </c>
      <c r="BN505" s="2">
        <v>10570.857</v>
      </c>
      <c r="BO505" s="2">
        <v>10362.936</v>
      </c>
      <c r="BP505" s="2">
        <v>11010.927</v>
      </c>
      <c r="BQ505" s="2">
        <v>11148.054</v>
      </c>
      <c r="BR505" s="2">
        <v>11692.491</v>
      </c>
      <c r="BS505" s="2">
        <v>12628.470000000001</v>
      </c>
      <c r="BT505" s="2">
        <v>13517.063999999998</v>
      </c>
      <c r="BU505" s="2">
        <v>14047.862999999999</v>
      </c>
      <c r="BV505" s="2">
        <v>14508.335999999998</v>
      </c>
      <c r="BW505" s="2">
        <v>14650.944</v>
      </c>
      <c r="BX505" s="2">
        <v>15118.245000000001</v>
      </c>
      <c r="BY505" s="2">
        <v>15322.454999999996</v>
      </c>
      <c r="BZ505" s="2">
        <v>15225.305999999999</v>
      </c>
      <c r="CA505" s="2">
        <v>14805.147000000001</v>
      </c>
      <c r="CB505" s="2">
        <v>14615.463</v>
      </c>
      <c r="CC505" s="2">
        <v>13957.265999999998</v>
      </c>
      <c r="CD505" s="2">
        <v>13563.677999999998</v>
      </c>
      <c r="CE505" s="2">
        <v>12884.759999999998</v>
      </c>
      <c r="CF505" s="2">
        <v>12748.827000000003</v>
      </c>
      <c r="CG505" s="2">
        <v>12122.576999999997</v>
      </c>
      <c r="CH505" s="2">
        <v>11402.735999999999</v>
      </c>
      <c r="CI505" s="2">
        <v>10900.616999999998</v>
      </c>
    </row>
    <row r="506" spans="1:87" x14ac:dyDescent="0.2">
      <c r="A506" s="7">
        <v>45057</v>
      </c>
      <c r="B506" s="2">
        <f t="shared" si="153"/>
        <v>11577</v>
      </c>
      <c r="C506" s="2">
        <f t="shared" si="154"/>
        <v>11470</v>
      </c>
      <c r="D506" s="2">
        <f t="shared" si="155"/>
        <v>11104</v>
      </c>
      <c r="E506" s="2">
        <f t="shared" si="156"/>
        <v>10886</v>
      </c>
      <c r="F506" s="2">
        <f t="shared" si="157"/>
        <v>11566</v>
      </c>
      <c r="G506" s="2">
        <f t="shared" si="158"/>
        <v>11710</v>
      </c>
      <c r="H506" s="2">
        <f t="shared" si="159"/>
        <v>12282</v>
      </c>
      <c r="I506" s="2">
        <f t="shared" si="160"/>
        <v>13265</v>
      </c>
      <c r="J506" s="2">
        <f t="shared" si="161"/>
        <v>14199</v>
      </c>
      <c r="K506" s="2">
        <f t="shared" si="162"/>
        <v>14756</v>
      </c>
      <c r="L506" s="2">
        <f t="shared" si="163"/>
        <v>15240</v>
      </c>
      <c r="M506" s="2">
        <f t="shared" si="164"/>
        <v>15390</v>
      </c>
      <c r="N506" s="2">
        <f t="shared" si="165"/>
        <v>15881</v>
      </c>
      <c r="O506" s="2">
        <f t="shared" si="166"/>
        <v>16095</v>
      </c>
      <c r="P506" s="2">
        <f t="shared" si="167"/>
        <v>15993</v>
      </c>
      <c r="Q506" s="2">
        <f t="shared" si="168"/>
        <v>15552</v>
      </c>
      <c r="R506" s="2">
        <f t="shared" si="169"/>
        <v>15353</v>
      </c>
      <c r="S506" s="2">
        <f t="shared" si="170"/>
        <v>14661</v>
      </c>
      <c r="T506" s="2">
        <f t="shared" si="171"/>
        <v>14248</v>
      </c>
      <c r="U506" s="2">
        <f t="shared" si="172"/>
        <v>13535</v>
      </c>
      <c r="V506" s="2">
        <f t="shared" si="173"/>
        <v>13392</v>
      </c>
      <c r="W506" s="2">
        <f t="shared" si="174"/>
        <v>12734</v>
      </c>
      <c r="X506" s="2">
        <f t="shared" si="175"/>
        <v>11978</v>
      </c>
      <c r="Y506" s="2">
        <f t="shared" si="176"/>
        <v>11450</v>
      </c>
      <c r="AA506" s="2">
        <f t="shared" si="177"/>
        <v>15390</v>
      </c>
      <c r="AB506" s="2">
        <f t="shared" si="178"/>
        <v>16095</v>
      </c>
      <c r="AC506" s="2">
        <f t="shared" si="179"/>
        <v>13392</v>
      </c>
      <c r="AE506" s="10">
        <v>5</v>
      </c>
      <c r="AF506" s="2">
        <f t="shared" si="180"/>
        <v>130647</v>
      </c>
      <c r="AG506" s="2">
        <f t="shared" si="181"/>
        <v>63521</v>
      </c>
      <c r="AH506" s="2">
        <f t="shared" si="182"/>
        <v>130149</v>
      </c>
      <c r="AI506" s="2">
        <f t="shared" si="183"/>
        <v>324317</v>
      </c>
      <c r="AK506">
        <f t="shared" si="184"/>
        <v>5</v>
      </c>
      <c r="AL506">
        <f t="shared" si="185"/>
        <v>2023</v>
      </c>
      <c r="BK506">
        <v>45058</v>
      </c>
      <c r="BL506" s="2">
        <v>10646.784000000001</v>
      </c>
      <c r="BM506" s="2">
        <v>10381.517999999998</v>
      </c>
      <c r="BN506" s="2">
        <v>10236.896999999999</v>
      </c>
      <c r="BO506" s="2">
        <v>10247.093999999997</v>
      </c>
      <c r="BP506" s="2">
        <v>10539.222</v>
      </c>
      <c r="BQ506" s="2">
        <v>10838.061000000002</v>
      </c>
      <c r="BR506" s="2">
        <v>11447.196</v>
      </c>
      <c r="BS506" s="2">
        <v>12359.729999999998</v>
      </c>
      <c r="BT506" s="2">
        <v>13128.692999999999</v>
      </c>
      <c r="BU506" s="2">
        <v>13903.673999999999</v>
      </c>
      <c r="BV506" s="2">
        <v>14436.717000000001</v>
      </c>
      <c r="BW506" s="2">
        <v>14324.657999999998</v>
      </c>
      <c r="BX506" s="2">
        <v>14613.51</v>
      </c>
      <c r="BY506" s="2">
        <v>14601.54</v>
      </c>
      <c r="BZ506" s="2">
        <v>14563.682999999997</v>
      </c>
      <c r="CA506" s="2">
        <v>14203.047</v>
      </c>
      <c r="CB506" s="2">
        <v>13794.159</v>
      </c>
      <c r="CC506" s="2">
        <v>13103.109000000002</v>
      </c>
      <c r="CD506" s="2">
        <v>12814.983</v>
      </c>
      <c r="CE506" s="2">
        <v>12299.616000000002</v>
      </c>
      <c r="CF506" s="2">
        <v>12177.129000000001</v>
      </c>
      <c r="CG506" s="2">
        <v>11676.6</v>
      </c>
      <c r="CH506" s="2">
        <v>10936.527</v>
      </c>
      <c r="CI506" s="2">
        <v>10671.288</v>
      </c>
    </row>
    <row r="507" spans="1:87" x14ac:dyDescent="0.2">
      <c r="A507" s="7">
        <v>45058</v>
      </c>
      <c r="B507" s="2">
        <f t="shared" si="153"/>
        <v>11184</v>
      </c>
      <c r="C507" s="2">
        <f t="shared" si="154"/>
        <v>10905</v>
      </c>
      <c r="D507" s="2">
        <f t="shared" si="155"/>
        <v>10753</v>
      </c>
      <c r="E507" s="2">
        <f t="shared" si="156"/>
        <v>10764</v>
      </c>
      <c r="F507" s="2">
        <f t="shared" si="157"/>
        <v>11071</v>
      </c>
      <c r="G507" s="2">
        <f t="shared" si="158"/>
        <v>11385</v>
      </c>
      <c r="H507" s="2">
        <f t="shared" si="159"/>
        <v>12024</v>
      </c>
      <c r="I507" s="2">
        <f t="shared" si="160"/>
        <v>12983</v>
      </c>
      <c r="J507" s="2">
        <f t="shared" si="161"/>
        <v>13791</v>
      </c>
      <c r="K507" s="2">
        <f t="shared" si="162"/>
        <v>14605</v>
      </c>
      <c r="L507" s="2">
        <f t="shared" si="163"/>
        <v>15165</v>
      </c>
      <c r="M507" s="2">
        <f t="shared" si="164"/>
        <v>15047</v>
      </c>
      <c r="N507" s="2">
        <f t="shared" si="165"/>
        <v>15350</v>
      </c>
      <c r="O507" s="2">
        <f t="shared" si="166"/>
        <v>15338</v>
      </c>
      <c r="P507" s="2">
        <f t="shared" si="167"/>
        <v>15298</v>
      </c>
      <c r="Q507" s="2">
        <f t="shared" si="168"/>
        <v>14919</v>
      </c>
      <c r="R507" s="2">
        <f t="shared" si="169"/>
        <v>14490</v>
      </c>
      <c r="S507" s="2">
        <f t="shared" si="170"/>
        <v>13764</v>
      </c>
      <c r="T507" s="2">
        <f t="shared" si="171"/>
        <v>13461</v>
      </c>
      <c r="U507" s="2">
        <f t="shared" si="172"/>
        <v>12920</v>
      </c>
      <c r="V507" s="2">
        <f t="shared" si="173"/>
        <v>12791</v>
      </c>
      <c r="W507" s="2">
        <f t="shared" si="174"/>
        <v>12265</v>
      </c>
      <c r="X507" s="2">
        <f t="shared" si="175"/>
        <v>11488</v>
      </c>
      <c r="Y507" s="2">
        <f t="shared" si="176"/>
        <v>11209</v>
      </c>
      <c r="AA507" s="2">
        <f t="shared" si="177"/>
        <v>15165</v>
      </c>
      <c r="AB507" s="2">
        <f t="shared" si="178"/>
        <v>15350</v>
      </c>
      <c r="AC507" s="2">
        <f t="shared" si="179"/>
        <v>12791</v>
      </c>
      <c r="AE507" s="10">
        <v>6</v>
      </c>
      <c r="AF507" s="2">
        <f t="shared" si="180"/>
        <v>126226</v>
      </c>
      <c r="AG507" s="2">
        <f t="shared" si="181"/>
        <v>60905</v>
      </c>
      <c r="AH507" s="2">
        <f t="shared" si="182"/>
        <v>125839</v>
      </c>
      <c r="AI507" s="2">
        <f t="shared" si="183"/>
        <v>312970</v>
      </c>
      <c r="AK507">
        <f t="shared" si="184"/>
        <v>5</v>
      </c>
      <c r="AL507">
        <f t="shared" si="185"/>
        <v>2023</v>
      </c>
      <c r="BK507">
        <v>45059</v>
      </c>
      <c r="BL507" s="2">
        <v>10303.461000000001</v>
      </c>
      <c r="BM507" s="2">
        <v>10156.569</v>
      </c>
      <c r="BN507" s="2">
        <v>10181.133</v>
      </c>
      <c r="BO507" s="2">
        <v>10223.480999999998</v>
      </c>
      <c r="BP507" s="2">
        <v>10352.16</v>
      </c>
      <c r="BQ507" s="2">
        <v>10214.847</v>
      </c>
      <c r="BR507" s="2">
        <v>10426.991999999998</v>
      </c>
      <c r="BS507" s="2">
        <v>10706.589</v>
      </c>
      <c r="BT507" s="2">
        <v>10874.697000000002</v>
      </c>
      <c r="BU507" s="2">
        <v>11141.727000000003</v>
      </c>
      <c r="BV507" s="2">
        <v>11280.816000000003</v>
      </c>
      <c r="BW507" s="2">
        <v>11499.969000000001</v>
      </c>
      <c r="BX507" s="2">
        <v>11518.371000000001</v>
      </c>
      <c r="BY507" s="2">
        <v>11569.547999999999</v>
      </c>
      <c r="BZ507" s="2">
        <v>11564.193000000003</v>
      </c>
      <c r="CA507" s="2">
        <v>11558.189999999999</v>
      </c>
      <c r="CB507" s="2">
        <v>11279.955</v>
      </c>
      <c r="CC507" s="2">
        <v>10982.255999999999</v>
      </c>
      <c r="CD507" s="2">
        <v>10701.584999999999</v>
      </c>
      <c r="CE507" s="2">
        <v>10244.079</v>
      </c>
      <c r="CF507" s="2">
        <v>10385.625</v>
      </c>
      <c r="CG507" s="2">
        <v>10228.109999999997</v>
      </c>
      <c r="CH507" s="2">
        <v>9926.7150000000001</v>
      </c>
      <c r="CI507" s="2">
        <v>9678.9869999999992</v>
      </c>
    </row>
    <row r="508" spans="1:87" x14ac:dyDescent="0.2">
      <c r="A508" s="7">
        <v>45059</v>
      </c>
      <c r="B508" s="2">
        <f t="shared" si="153"/>
        <v>10823</v>
      </c>
      <c r="C508" s="2">
        <f t="shared" si="154"/>
        <v>10669</v>
      </c>
      <c r="D508" s="2">
        <f t="shared" si="155"/>
        <v>10695</v>
      </c>
      <c r="E508" s="2">
        <f t="shared" si="156"/>
        <v>10739</v>
      </c>
      <c r="F508" s="2">
        <f t="shared" si="157"/>
        <v>10874</v>
      </c>
      <c r="G508" s="2">
        <f t="shared" si="158"/>
        <v>10730</v>
      </c>
      <c r="H508" s="2">
        <f t="shared" si="159"/>
        <v>10953</v>
      </c>
      <c r="I508" s="2">
        <f t="shared" si="160"/>
        <v>11247</v>
      </c>
      <c r="J508" s="2">
        <f t="shared" si="161"/>
        <v>11423</v>
      </c>
      <c r="K508" s="2">
        <f t="shared" si="162"/>
        <v>11704</v>
      </c>
      <c r="L508" s="2">
        <f t="shared" si="163"/>
        <v>11850</v>
      </c>
      <c r="M508" s="2">
        <f t="shared" si="164"/>
        <v>12080</v>
      </c>
      <c r="N508" s="2">
        <f t="shared" si="165"/>
        <v>12099</v>
      </c>
      <c r="O508" s="2">
        <f t="shared" si="166"/>
        <v>12153</v>
      </c>
      <c r="P508" s="2">
        <f t="shared" si="167"/>
        <v>12147</v>
      </c>
      <c r="Q508" s="2">
        <f t="shared" si="168"/>
        <v>12141</v>
      </c>
      <c r="R508" s="2">
        <f t="shared" si="169"/>
        <v>11849</v>
      </c>
      <c r="S508" s="2">
        <f t="shared" si="170"/>
        <v>11536</v>
      </c>
      <c r="T508" s="2">
        <f t="shared" si="171"/>
        <v>11241</v>
      </c>
      <c r="U508" s="2">
        <f t="shared" si="172"/>
        <v>10761</v>
      </c>
      <c r="V508" s="2">
        <f t="shared" si="173"/>
        <v>10909</v>
      </c>
      <c r="W508" s="2">
        <f t="shared" si="174"/>
        <v>10744</v>
      </c>
      <c r="X508" s="2">
        <f t="shared" si="175"/>
        <v>10427</v>
      </c>
      <c r="Y508" s="2">
        <f t="shared" si="176"/>
        <v>10167</v>
      </c>
      <c r="AA508" s="2">
        <f t="shared" si="177"/>
        <v>0</v>
      </c>
      <c r="AB508" s="2">
        <f t="shared" si="178"/>
        <v>12153</v>
      </c>
      <c r="AC508" s="2">
        <f t="shared" si="179"/>
        <v>10953</v>
      </c>
      <c r="AE508" s="10">
        <v>7</v>
      </c>
      <c r="AF508" s="2">
        <f t="shared" si="180"/>
        <v>0</v>
      </c>
      <c r="AG508" s="2">
        <f t="shared" si="181"/>
        <v>152231</v>
      </c>
      <c r="AH508" s="2">
        <f t="shared" si="182"/>
        <v>117730</v>
      </c>
      <c r="AI508" s="2">
        <f t="shared" si="183"/>
        <v>269961</v>
      </c>
      <c r="AK508">
        <f t="shared" si="184"/>
        <v>5</v>
      </c>
      <c r="AL508">
        <f t="shared" si="185"/>
        <v>2023</v>
      </c>
      <c r="BK508">
        <v>45060</v>
      </c>
      <c r="BL508" s="2">
        <v>9532.14</v>
      </c>
      <c r="BM508" s="2">
        <v>9528.7980000000007</v>
      </c>
      <c r="BN508" s="2">
        <v>9432.1049999999996</v>
      </c>
      <c r="BO508" s="2">
        <v>9471.9900000000016</v>
      </c>
      <c r="BP508" s="2">
        <v>9610.17</v>
      </c>
      <c r="BQ508" s="2">
        <v>9512.598</v>
      </c>
      <c r="BR508" s="2">
        <v>9700.1460000000006</v>
      </c>
      <c r="BS508" s="2">
        <v>9833.8049999999985</v>
      </c>
      <c r="BT508" s="2">
        <v>10008.51</v>
      </c>
      <c r="BU508" s="2">
        <v>10268.324999999997</v>
      </c>
      <c r="BV508" s="2">
        <v>10369.130999999999</v>
      </c>
      <c r="BW508" s="2">
        <v>10512.632999999998</v>
      </c>
      <c r="BX508" s="2">
        <v>10748.442000000001</v>
      </c>
      <c r="BY508" s="2">
        <v>10702.674000000001</v>
      </c>
      <c r="BZ508" s="2">
        <v>10836.581999999999</v>
      </c>
      <c r="CA508" s="2">
        <v>10901.829000000002</v>
      </c>
      <c r="CB508" s="2">
        <v>10966.358999999999</v>
      </c>
      <c r="CC508" s="2">
        <v>10833.342000000001</v>
      </c>
      <c r="CD508" s="2">
        <v>10537.946999999998</v>
      </c>
      <c r="CE508" s="2">
        <v>10429.710000000001</v>
      </c>
      <c r="CF508" s="2">
        <v>10616.271000000004</v>
      </c>
      <c r="CG508" s="2">
        <v>10418.036999999997</v>
      </c>
      <c r="CH508" s="2">
        <v>10082.405999999999</v>
      </c>
      <c r="CI508" s="2">
        <v>10068.542999999998</v>
      </c>
    </row>
    <row r="509" spans="1:87" x14ac:dyDescent="0.2">
      <c r="A509" s="7">
        <v>45060</v>
      </c>
      <c r="B509" s="2">
        <f t="shared" si="153"/>
        <v>10013</v>
      </c>
      <c r="C509" s="2">
        <f t="shared" si="154"/>
        <v>10009</v>
      </c>
      <c r="D509" s="2">
        <f t="shared" si="155"/>
        <v>9908</v>
      </c>
      <c r="E509" s="2">
        <f t="shared" si="156"/>
        <v>9950</v>
      </c>
      <c r="F509" s="2">
        <f t="shared" si="157"/>
        <v>10095</v>
      </c>
      <c r="G509" s="2">
        <f t="shared" si="158"/>
        <v>9992</v>
      </c>
      <c r="H509" s="2">
        <f t="shared" si="159"/>
        <v>10189</v>
      </c>
      <c r="I509" s="2">
        <f t="shared" si="160"/>
        <v>10330</v>
      </c>
      <c r="J509" s="2">
        <f t="shared" si="161"/>
        <v>10513</v>
      </c>
      <c r="K509" s="2">
        <f t="shared" si="162"/>
        <v>10786</v>
      </c>
      <c r="L509" s="2">
        <f t="shared" si="163"/>
        <v>10892</v>
      </c>
      <c r="M509" s="2">
        <f t="shared" si="164"/>
        <v>11043</v>
      </c>
      <c r="N509" s="2">
        <f t="shared" si="165"/>
        <v>11290</v>
      </c>
      <c r="O509" s="2">
        <f t="shared" si="166"/>
        <v>11242</v>
      </c>
      <c r="P509" s="2">
        <f t="shared" si="167"/>
        <v>11383</v>
      </c>
      <c r="Q509" s="2">
        <f t="shared" si="168"/>
        <v>11452</v>
      </c>
      <c r="R509" s="2">
        <f t="shared" si="169"/>
        <v>11519</v>
      </c>
      <c r="S509" s="2">
        <f t="shared" si="170"/>
        <v>11380</v>
      </c>
      <c r="T509" s="2">
        <f t="shared" si="171"/>
        <v>11069</v>
      </c>
      <c r="U509" s="2">
        <f t="shared" si="172"/>
        <v>10956</v>
      </c>
      <c r="V509" s="2">
        <f t="shared" si="173"/>
        <v>11152</v>
      </c>
      <c r="W509" s="2">
        <f t="shared" si="174"/>
        <v>10943</v>
      </c>
      <c r="X509" s="2">
        <f t="shared" si="175"/>
        <v>10591</v>
      </c>
      <c r="Y509" s="2">
        <f t="shared" si="176"/>
        <v>10576</v>
      </c>
      <c r="AA509" s="2">
        <f t="shared" si="177"/>
        <v>0</v>
      </c>
      <c r="AB509" s="2">
        <f t="shared" si="178"/>
        <v>11519</v>
      </c>
      <c r="AC509" s="2">
        <f t="shared" si="179"/>
        <v>11152</v>
      </c>
      <c r="AE509" s="10">
        <v>1</v>
      </c>
      <c r="AF509" s="2">
        <f t="shared" si="180"/>
        <v>0</v>
      </c>
      <c r="AG509" s="2">
        <f t="shared" si="181"/>
        <v>143855</v>
      </c>
      <c r="AH509" s="2">
        <f t="shared" si="182"/>
        <v>113418</v>
      </c>
      <c r="AI509" s="2">
        <f t="shared" si="183"/>
        <v>257273</v>
      </c>
      <c r="AK509">
        <f t="shared" si="184"/>
        <v>5</v>
      </c>
      <c r="AL509">
        <f t="shared" si="185"/>
        <v>2023</v>
      </c>
      <c r="BK509">
        <v>45061</v>
      </c>
      <c r="BL509" s="2">
        <v>9890.4359999999979</v>
      </c>
      <c r="BM509" s="2">
        <v>9837.6749999999993</v>
      </c>
      <c r="BN509" s="2">
        <v>9797.8409999999985</v>
      </c>
      <c r="BO509" s="2">
        <v>9987.1590000000015</v>
      </c>
      <c r="BP509" s="2">
        <v>10784.273999999999</v>
      </c>
      <c r="BQ509" s="2">
        <v>10811.061000000002</v>
      </c>
      <c r="BR509" s="2">
        <v>11627.925000000003</v>
      </c>
      <c r="BS509" s="2">
        <v>12317.163</v>
      </c>
      <c r="BT509" s="2">
        <v>13103.571000000002</v>
      </c>
      <c r="BU509" s="2">
        <v>13959.089999999997</v>
      </c>
      <c r="BV509" s="2">
        <v>13923.573</v>
      </c>
      <c r="BW509" s="2">
        <v>14021.016000000001</v>
      </c>
      <c r="BX509" s="2">
        <v>14364.555</v>
      </c>
      <c r="BY509" s="2">
        <v>14411.228999999998</v>
      </c>
      <c r="BZ509" s="2">
        <v>14274.882000000001</v>
      </c>
      <c r="CA509" s="2">
        <v>13920.494999999999</v>
      </c>
      <c r="CB509" s="2">
        <v>13648.307999999995</v>
      </c>
      <c r="CC509" s="2">
        <v>13126.248000000001</v>
      </c>
      <c r="CD509" s="2">
        <v>12784.124999999998</v>
      </c>
      <c r="CE509" s="2">
        <v>12332.574000000004</v>
      </c>
      <c r="CF509" s="2">
        <v>12379.562999999998</v>
      </c>
      <c r="CG509" s="2">
        <v>11981.751</v>
      </c>
      <c r="CH509" s="2">
        <v>11511.752999999999</v>
      </c>
      <c r="CI509" s="2">
        <v>11089.317000000001</v>
      </c>
    </row>
    <row r="510" spans="1:87" x14ac:dyDescent="0.2">
      <c r="A510" s="7">
        <v>45061</v>
      </c>
      <c r="B510" s="2">
        <f t="shared" si="153"/>
        <v>10389</v>
      </c>
      <c r="C510" s="2">
        <f t="shared" si="154"/>
        <v>10334</v>
      </c>
      <c r="D510" s="2">
        <f t="shared" si="155"/>
        <v>10292</v>
      </c>
      <c r="E510" s="2">
        <f t="shared" si="156"/>
        <v>10491</v>
      </c>
      <c r="F510" s="2">
        <f t="shared" si="157"/>
        <v>11328</v>
      </c>
      <c r="G510" s="2">
        <f t="shared" si="158"/>
        <v>11356</v>
      </c>
      <c r="H510" s="2">
        <f t="shared" si="159"/>
        <v>12214</v>
      </c>
      <c r="I510" s="2">
        <f t="shared" si="160"/>
        <v>12938</v>
      </c>
      <c r="J510" s="2">
        <f t="shared" si="161"/>
        <v>13764</v>
      </c>
      <c r="K510" s="2">
        <f t="shared" si="162"/>
        <v>14663</v>
      </c>
      <c r="L510" s="2">
        <f t="shared" si="163"/>
        <v>14626</v>
      </c>
      <c r="M510" s="2">
        <f t="shared" si="164"/>
        <v>14728</v>
      </c>
      <c r="N510" s="2">
        <f t="shared" si="165"/>
        <v>15089</v>
      </c>
      <c r="O510" s="2">
        <f t="shared" si="166"/>
        <v>15138</v>
      </c>
      <c r="P510" s="2">
        <f t="shared" si="167"/>
        <v>14995</v>
      </c>
      <c r="Q510" s="2">
        <f t="shared" si="168"/>
        <v>14623</v>
      </c>
      <c r="R510" s="2">
        <f t="shared" si="169"/>
        <v>14337</v>
      </c>
      <c r="S510" s="2">
        <f t="shared" si="170"/>
        <v>13788</v>
      </c>
      <c r="T510" s="2">
        <f t="shared" si="171"/>
        <v>13429</v>
      </c>
      <c r="U510" s="2">
        <f t="shared" si="172"/>
        <v>12955</v>
      </c>
      <c r="V510" s="2">
        <f t="shared" si="173"/>
        <v>13004</v>
      </c>
      <c r="W510" s="2">
        <f t="shared" si="174"/>
        <v>12586</v>
      </c>
      <c r="X510" s="2">
        <f t="shared" si="175"/>
        <v>12092</v>
      </c>
      <c r="Y510" s="2">
        <f t="shared" si="176"/>
        <v>11649</v>
      </c>
      <c r="AA510" s="2">
        <f t="shared" si="177"/>
        <v>14728</v>
      </c>
      <c r="AB510" s="2">
        <f t="shared" si="178"/>
        <v>15138</v>
      </c>
      <c r="AC510" s="2">
        <f t="shared" si="179"/>
        <v>13004</v>
      </c>
      <c r="AE510" s="10">
        <v>2</v>
      </c>
      <c r="AF510" s="2">
        <f t="shared" si="180"/>
        <v>125228</v>
      </c>
      <c r="AG510" s="2">
        <f t="shared" si="181"/>
        <v>59845</v>
      </c>
      <c r="AH510" s="2">
        <f t="shared" si="182"/>
        <v>125735</v>
      </c>
      <c r="AI510" s="2">
        <f t="shared" si="183"/>
        <v>310808</v>
      </c>
      <c r="AK510">
        <f t="shared" si="184"/>
        <v>5</v>
      </c>
      <c r="AL510">
        <f t="shared" si="185"/>
        <v>2023</v>
      </c>
      <c r="BK510">
        <v>45062</v>
      </c>
      <c r="BL510" s="2">
        <v>11151.72</v>
      </c>
      <c r="BM510" s="2">
        <v>11099.718000000001</v>
      </c>
      <c r="BN510" s="2">
        <v>10683.897000000001</v>
      </c>
      <c r="BO510" s="2">
        <v>10550.291999999999</v>
      </c>
      <c r="BP510" s="2">
        <v>11284.010999999999</v>
      </c>
      <c r="BQ510" s="2">
        <v>11445.963</v>
      </c>
      <c r="BR510" s="2">
        <v>11980.746000000001</v>
      </c>
      <c r="BS510" s="2">
        <v>12786.816000000003</v>
      </c>
      <c r="BT510" s="2">
        <v>13518.858000000002</v>
      </c>
      <c r="BU510" s="2">
        <v>13864.106999999995</v>
      </c>
      <c r="BV510" s="2">
        <v>14313.192000000001</v>
      </c>
      <c r="BW510" s="2">
        <v>14328.633000000002</v>
      </c>
      <c r="BX510" s="2">
        <v>14435.514000000001</v>
      </c>
      <c r="BY510" s="2">
        <v>14299.331999999999</v>
      </c>
      <c r="BZ510" s="2">
        <v>14085.119999999999</v>
      </c>
      <c r="CA510" s="2">
        <v>13635.918000000001</v>
      </c>
      <c r="CB510" s="2">
        <v>13313.505000000001</v>
      </c>
      <c r="CC510" s="2">
        <v>12605.282999999998</v>
      </c>
      <c r="CD510" s="2">
        <v>12455.450999999997</v>
      </c>
      <c r="CE510" s="2">
        <v>11822.910000000002</v>
      </c>
      <c r="CF510" s="2">
        <v>12004.409999999998</v>
      </c>
      <c r="CG510" s="2">
        <v>11436.198</v>
      </c>
      <c r="CH510" s="2">
        <v>11091.009000000002</v>
      </c>
      <c r="CI510" s="2">
        <v>10782.338999999998</v>
      </c>
    </row>
    <row r="511" spans="1:87" x14ac:dyDescent="0.2">
      <c r="A511" s="7">
        <v>45062</v>
      </c>
      <c r="B511" s="2">
        <f t="shared" si="153"/>
        <v>11714</v>
      </c>
      <c r="C511" s="2">
        <f t="shared" si="154"/>
        <v>11659</v>
      </c>
      <c r="D511" s="2">
        <f t="shared" si="155"/>
        <v>11223</v>
      </c>
      <c r="E511" s="2">
        <f t="shared" si="156"/>
        <v>11082</v>
      </c>
      <c r="F511" s="2">
        <f t="shared" si="157"/>
        <v>11853</v>
      </c>
      <c r="G511" s="2">
        <f t="shared" si="158"/>
        <v>12023</v>
      </c>
      <c r="H511" s="2">
        <f t="shared" si="159"/>
        <v>12585</v>
      </c>
      <c r="I511" s="2">
        <f t="shared" si="160"/>
        <v>13432</v>
      </c>
      <c r="J511" s="2">
        <f t="shared" si="161"/>
        <v>14201</v>
      </c>
      <c r="K511" s="2">
        <f t="shared" si="162"/>
        <v>14563</v>
      </c>
      <c r="L511" s="2">
        <f t="shared" si="163"/>
        <v>15035</v>
      </c>
      <c r="M511" s="2">
        <f t="shared" si="164"/>
        <v>15051</v>
      </c>
      <c r="N511" s="2">
        <f t="shared" si="165"/>
        <v>15163</v>
      </c>
      <c r="O511" s="2">
        <f t="shared" si="166"/>
        <v>15020</v>
      </c>
      <c r="P511" s="2">
        <f t="shared" si="167"/>
        <v>14795</v>
      </c>
      <c r="Q511" s="2">
        <f t="shared" si="168"/>
        <v>14324</v>
      </c>
      <c r="R511" s="2">
        <f t="shared" si="169"/>
        <v>13985</v>
      </c>
      <c r="S511" s="2">
        <f t="shared" si="170"/>
        <v>13241</v>
      </c>
      <c r="T511" s="2">
        <f t="shared" si="171"/>
        <v>13084</v>
      </c>
      <c r="U511" s="2">
        <f t="shared" si="172"/>
        <v>12419</v>
      </c>
      <c r="V511" s="2">
        <f t="shared" si="173"/>
        <v>12610</v>
      </c>
      <c r="W511" s="2">
        <f t="shared" si="174"/>
        <v>12013</v>
      </c>
      <c r="X511" s="2">
        <f t="shared" si="175"/>
        <v>11650</v>
      </c>
      <c r="Y511" s="2">
        <f t="shared" si="176"/>
        <v>11326</v>
      </c>
      <c r="AA511" s="2">
        <f t="shared" si="177"/>
        <v>15051</v>
      </c>
      <c r="AB511" s="2">
        <f t="shared" si="178"/>
        <v>15163</v>
      </c>
      <c r="AC511" s="2">
        <f t="shared" si="179"/>
        <v>12610</v>
      </c>
      <c r="AE511" s="10">
        <v>3</v>
      </c>
      <c r="AF511" s="2">
        <f t="shared" si="180"/>
        <v>125011</v>
      </c>
      <c r="AG511" s="2">
        <f t="shared" si="181"/>
        <v>59302</v>
      </c>
      <c r="AH511" s="2">
        <f t="shared" si="182"/>
        <v>129738</v>
      </c>
      <c r="AI511" s="2">
        <f t="shared" si="183"/>
        <v>314051</v>
      </c>
      <c r="AK511">
        <f t="shared" si="184"/>
        <v>5</v>
      </c>
      <c r="AL511">
        <f t="shared" si="185"/>
        <v>2023</v>
      </c>
      <c r="BK511">
        <v>45063</v>
      </c>
      <c r="BL511" s="2">
        <v>10747.437000000002</v>
      </c>
      <c r="BM511" s="2">
        <v>10621.41</v>
      </c>
      <c r="BN511" s="2">
        <v>10251.279</v>
      </c>
      <c r="BO511" s="2">
        <v>10144.379999999999</v>
      </c>
      <c r="BP511" s="2">
        <v>10955.523000000001</v>
      </c>
      <c r="BQ511" s="2">
        <v>11134.953000000003</v>
      </c>
      <c r="BR511" s="2">
        <v>11538.669000000002</v>
      </c>
      <c r="BS511" s="2">
        <v>12441.519</v>
      </c>
      <c r="BT511" s="2">
        <v>13055.207999999997</v>
      </c>
      <c r="BU511" s="2">
        <v>13612.971000000001</v>
      </c>
      <c r="BV511" s="2">
        <v>13681.512000000002</v>
      </c>
      <c r="BW511" s="2">
        <v>13090.17</v>
      </c>
      <c r="BX511" s="2">
        <v>13375.415999999999</v>
      </c>
      <c r="BY511" s="2">
        <v>13552.412999999999</v>
      </c>
      <c r="BZ511" s="2">
        <v>13051.874999999996</v>
      </c>
      <c r="CA511" s="2">
        <v>12428.556</v>
      </c>
      <c r="CB511" s="2">
        <v>12582.042000000001</v>
      </c>
      <c r="CC511" s="2">
        <v>12070.917000000001</v>
      </c>
      <c r="CD511" s="2">
        <v>11860.383</v>
      </c>
      <c r="CE511" s="2">
        <v>11559.840000000002</v>
      </c>
      <c r="CF511" s="2">
        <v>11954.510999999999</v>
      </c>
      <c r="CG511" s="2">
        <v>11687.613000000001</v>
      </c>
      <c r="CH511" s="2">
        <v>11136.411</v>
      </c>
      <c r="CI511" s="2">
        <v>10690.235999999999</v>
      </c>
    </row>
    <row r="512" spans="1:87" x14ac:dyDescent="0.2">
      <c r="A512" s="7">
        <v>45063</v>
      </c>
      <c r="B512" s="2">
        <f t="shared" si="153"/>
        <v>11289</v>
      </c>
      <c r="C512" s="2">
        <f t="shared" si="154"/>
        <v>11157</v>
      </c>
      <c r="D512" s="2">
        <f t="shared" si="155"/>
        <v>10768</v>
      </c>
      <c r="E512" s="2">
        <f t="shared" si="156"/>
        <v>10656</v>
      </c>
      <c r="F512" s="2">
        <f t="shared" si="157"/>
        <v>11508</v>
      </c>
      <c r="G512" s="2">
        <f t="shared" si="158"/>
        <v>11696</v>
      </c>
      <c r="H512" s="2">
        <f t="shared" si="159"/>
        <v>12121</v>
      </c>
      <c r="I512" s="2">
        <f t="shared" si="160"/>
        <v>13069</v>
      </c>
      <c r="J512" s="2">
        <f t="shared" si="161"/>
        <v>13714</v>
      </c>
      <c r="K512" s="2">
        <f t="shared" si="162"/>
        <v>14299</v>
      </c>
      <c r="L512" s="2">
        <f t="shared" si="163"/>
        <v>14371</v>
      </c>
      <c r="M512" s="2">
        <f t="shared" si="164"/>
        <v>13750</v>
      </c>
      <c r="N512" s="2">
        <f t="shared" si="165"/>
        <v>14050</v>
      </c>
      <c r="O512" s="2">
        <f t="shared" si="166"/>
        <v>14236</v>
      </c>
      <c r="P512" s="2">
        <f t="shared" si="167"/>
        <v>13710</v>
      </c>
      <c r="Q512" s="2">
        <f t="shared" si="168"/>
        <v>13055</v>
      </c>
      <c r="R512" s="2">
        <f t="shared" si="169"/>
        <v>13217</v>
      </c>
      <c r="S512" s="2">
        <f t="shared" si="170"/>
        <v>12680</v>
      </c>
      <c r="T512" s="2">
        <f t="shared" si="171"/>
        <v>12459</v>
      </c>
      <c r="U512" s="2">
        <f t="shared" si="172"/>
        <v>12143</v>
      </c>
      <c r="V512" s="2">
        <f t="shared" si="173"/>
        <v>12557</v>
      </c>
      <c r="W512" s="2">
        <f t="shared" si="174"/>
        <v>12277</v>
      </c>
      <c r="X512" s="2">
        <f t="shared" si="175"/>
        <v>11698</v>
      </c>
      <c r="Y512" s="2">
        <f t="shared" si="176"/>
        <v>11229</v>
      </c>
      <c r="AA512" s="2">
        <f t="shared" si="177"/>
        <v>14371</v>
      </c>
      <c r="AB512" s="2">
        <f t="shared" si="178"/>
        <v>14236</v>
      </c>
      <c r="AC512" s="2">
        <f t="shared" si="179"/>
        <v>12557</v>
      </c>
      <c r="AE512" s="10">
        <v>4</v>
      </c>
      <c r="AF512" s="2">
        <f t="shared" si="180"/>
        <v>119702</v>
      </c>
      <c r="AG512" s="2">
        <f t="shared" si="181"/>
        <v>55051</v>
      </c>
      <c r="AH512" s="2">
        <f t="shared" si="182"/>
        <v>126956</v>
      </c>
      <c r="AI512" s="2">
        <f t="shared" si="183"/>
        <v>301709</v>
      </c>
      <c r="AK512">
        <f t="shared" si="184"/>
        <v>5</v>
      </c>
      <c r="AL512">
        <f t="shared" si="185"/>
        <v>2023</v>
      </c>
      <c r="BK512">
        <v>45064</v>
      </c>
      <c r="BL512" s="2">
        <v>10551.701999999999</v>
      </c>
      <c r="BM512" s="2">
        <v>10559.108999999997</v>
      </c>
      <c r="BN512" s="2">
        <v>10277.031000000001</v>
      </c>
      <c r="BO512" s="2">
        <v>10072.979999999998</v>
      </c>
      <c r="BP512" s="2">
        <v>10968.384</v>
      </c>
      <c r="BQ512" s="2">
        <v>11129.363999999998</v>
      </c>
      <c r="BR512" s="2">
        <v>11468.412</v>
      </c>
      <c r="BS512" s="2">
        <v>12034.397999999999</v>
      </c>
      <c r="BT512" s="2">
        <v>12897.393</v>
      </c>
      <c r="BU512" s="2">
        <v>13240.203000000001</v>
      </c>
      <c r="BV512" s="2">
        <v>13330.055999999999</v>
      </c>
      <c r="BW512" s="2">
        <v>13380.699000000001</v>
      </c>
      <c r="BX512" s="2">
        <v>13424.478000000001</v>
      </c>
      <c r="BY512" s="2">
        <v>13550.745000000001</v>
      </c>
      <c r="BZ512" s="2">
        <v>13516.350000000002</v>
      </c>
      <c r="CA512" s="2">
        <v>12907.764000000003</v>
      </c>
      <c r="CB512" s="2">
        <v>13269.291000000001</v>
      </c>
      <c r="CC512" s="2">
        <v>12944.751000000002</v>
      </c>
      <c r="CD512" s="2">
        <v>12420.216</v>
      </c>
      <c r="CE512" s="2">
        <v>12162.498</v>
      </c>
      <c r="CF512" s="2">
        <v>12481.601999999999</v>
      </c>
      <c r="CG512" s="2">
        <v>11735.571000000002</v>
      </c>
      <c r="CH512" s="2">
        <v>11138.840999999999</v>
      </c>
      <c r="CI512" s="2">
        <v>10800.957</v>
      </c>
    </row>
    <row r="513" spans="1:87" x14ac:dyDescent="0.2">
      <c r="A513" s="7">
        <v>45064</v>
      </c>
      <c r="B513" s="2">
        <f t="shared" si="153"/>
        <v>11084</v>
      </c>
      <c r="C513" s="2">
        <f t="shared" si="154"/>
        <v>11092</v>
      </c>
      <c r="D513" s="2">
        <f t="shared" si="155"/>
        <v>10795</v>
      </c>
      <c r="E513" s="2">
        <f t="shared" si="156"/>
        <v>10581</v>
      </c>
      <c r="F513" s="2">
        <f t="shared" si="157"/>
        <v>11522</v>
      </c>
      <c r="G513" s="2">
        <f t="shared" si="158"/>
        <v>11691</v>
      </c>
      <c r="H513" s="2">
        <f t="shared" si="159"/>
        <v>12047</v>
      </c>
      <c r="I513" s="2">
        <f t="shared" si="160"/>
        <v>12641</v>
      </c>
      <c r="J513" s="2">
        <f t="shared" si="161"/>
        <v>13548</v>
      </c>
      <c r="K513" s="2">
        <f t="shared" si="162"/>
        <v>13908</v>
      </c>
      <c r="L513" s="2">
        <f t="shared" si="163"/>
        <v>14002</v>
      </c>
      <c r="M513" s="2">
        <f t="shared" si="164"/>
        <v>14055</v>
      </c>
      <c r="N513" s="2">
        <f t="shared" si="165"/>
        <v>14101</v>
      </c>
      <c r="O513" s="2">
        <f t="shared" si="166"/>
        <v>14234</v>
      </c>
      <c r="P513" s="2">
        <f t="shared" si="167"/>
        <v>14198</v>
      </c>
      <c r="Q513" s="2">
        <f t="shared" si="168"/>
        <v>13559</v>
      </c>
      <c r="R513" s="2">
        <f t="shared" si="169"/>
        <v>13938</v>
      </c>
      <c r="S513" s="2">
        <f t="shared" si="170"/>
        <v>13598</v>
      </c>
      <c r="T513" s="2">
        <f t="shared" si="171"/>
        <v>13047</v>
      </c>
      <c r="U513" s="2">
        <f t="shared" si="172"/>
        <v>12776</v>
      </c>
      <c r="V513" s="2">
        <f t="shared" si="173"/>
        <v>13111</v>
      </c>
      <c r="W513" s="2">
        <f t="shared" si="174"/>
        <v>12327</v>
      </c>
      <c r="X513" s="2">
        <f t="shared" si="175"/>
        <v>11701</v>
      </c>
      <c r="Y513" s="2">
        <f t="shared" si="176"/>
        <v>11346</v>
      </c>
      <c r="AA513" s="2">
        <f t="shared" si="177"/>
        <v>14055</v>
      </c>
      <c r="AB513" s="2">
        <f t="shared" si="178"/>
        <v>14234</v>
      </c>
      <c r="AC513" s="2">
        <f t="shared" si="179"/>
        <v>13111</v>
      </c>
      <c r="AE513" s="10">
        <v>5</v>
      </c>
      <c r="AF513" s="2">
        <f t="shared" si="180"/>
        <v>121513</v>
      </c>
      <c r="AG513" s="2">
        <f t="shared" si="181"/>
        <v>56092</v>
      </c>
      <c r="AH513" s="2">
        <f t="shared" si="182"/>
        <v>127297</v>
      </c>
      <c r="AI513" s="2">
        <f t="shared" si="183"/>
        <v>304902</v>
      </c>
      <c r="AK513">
        <f t="shared" si="184"/>
        <v>5</v>
      </c>
      <c r="AL513">
        <f t="shared" si="185"/>
        <v>2023</v>
      </c>
      <c r="BK513">
        <v>45065</v>
      </c>
      <c r="BL513" s="2">
        <v>10778.907000000001</v>
      </c>
      <c r="BM513" s="2">
        <v>10788.455999999998</v>
      </c>
      <c r="BN513" s="2">
        <v>10363.839</v>
      </c>
      <c r="BO513" s="2">
        <v>9993.8069999999989</v>
      </c>
      <c r="BP513" s="2">
        <v>10222.575000000003</v>
      </c>
      <c r="BQ513" s="2">
        <v>10421.913</v>
      </c>
      <c r="BR513" s="2">
        <v>10914.797999999999</v>
      </c>
      <c r="BS513" s="2">
        <v>11729.055</v>
      </c>
      <c r="BT513" s="2">
        <v>12455.522999999999</v>
      </c>
      <c r="BU513" s="2">
        <v>12787.707</v>
      </c>
      <c r="BV513" s="2">
        <v>13015.235999999997</v>
      </c>
      <c r="BW513" s="2">
        <v>13141.254000000004</v>
      </c>
      <c r="BX513" s="2">
        <v>13260.918000000001</v>
      </c>
      <c r="BY513" s="2">
        <v>13127.477999999997</v>
      </c>
      <c r="BZ513" s="2">
        <v>12979.038</v>
      </c>
      <c r="CA513" s="2">
        <v>12694.758000000002</v>
      </c>
      <c r="CB513" s="2">
        <v>12253.155000000002</v>
      </c>
      <c r="CC513" s="2">
        <v>11845.653000000002</v>
      </c>
      <c r="CD513" s="2">
        <v>11542.358999999999</v>
      </c>
      <c r="CE513" s="2">
        <v>11091.51</v>
      </c>
      <c r="CF513" s="2">
        <v>10999.209000000003</v>
      </c>
      <c r="CG513" s="2">
        <v>10684.662</v>
      </c>
      <c r="CH513" s="2">
        <v>10170.671999999999</v>
      </c>
      <c r="CI513" s="2">
        <v>9887.5889999999999</v>
      </c>
    </row>
    <row r="514" spans="1:87" x14ac:dyDescent="0.2">
      <c r="A514" s="7">
        <v>45065</v>
      </c>
      <c r="B514" s="2">
        <f t="shared" si="153"/>
        <v>11322</v>
      </c>
      <c r="C514" s="2">
        <f t="shared" si="154"/>
        <v>11333</v>
      </c>
      <c r="D514" s="2">
        <f t="shared" si="155"/>
        <v>10886</v>
      </c>
      <c r="E514" s="2">
        <f t="shared" si="156"/>
        <v>10498</v>
      </c>
      <c r="F514" s="2">
        <f t="shared" si="157"/>
        <v>10738</v>
      </c>
      <c r="G514" s="2">
        <f t="shared" si="158"/>
        <v>10947</v>
      </c>
      <c r="H514" s="2">
        <f t="shared" si="159"/>
        <v>11465</v>
      </c>
      <c r="I514" s="2">
        <f t="shared" si="160"/>
        <v>12321</v>
      </c>
      <c r="J514" s="2">
        <f t="shared" si="161"/>
        <v>13084</v>
      </c>
      <c r="K514" s="2">
        <f t="shared" si="162"/>
        <v>13433</v>
      </c>
      <c r="L514" s="2">
        <f t="shared" si="163"/>
        <v>13672</v>
      </c>
      <c r="M514" s="2">
        <f t="shared" si="164"/>
        <v>13804</v>
      </c>
      <c r="N514" s="2">
        <f t="shared" si="165"/>
        <v>13930</v>
      </c>
      <c r="O514" s="2">
        <f t="shared" si="166"/>
        <v>13789</v>
      </c>
      <c r="P514" s="2">
        <f t="shared" si="167"/>
        <v>13634</v>
      </c>
      <c r="Q514" s="2">
        <f t="shared" si="168"/>
        <v>13335</v>
      </c>
      <c r="R514" s="2">
        <f t="shared" si="169"/>
        <v>12871</v>
      </c>
      <c r="S514" s="2">
        <f t="shared" si="170"/>
        <v>12443</v>
      </c>
      <c r="T514" s="2">
        <f t="shared" si="171"/>
        <v>12124</v>
      </c>
      <c r="U514" s="2">
        <f t="shared" si="172"/>
        <v>11651</v>
      </c>
      <c r="V514" s="2">
        <f t="shared" si="173"/>
        <v>11554</v>
      </c>
      <c r="W514" s="2">
        <f t="shared" si="174"/>
        <v>11223</v>
      </c>
      <c r="X514" s="2">
        <f t="shared" si="175"/>
        <v>10684</v>
      </c>
      <c r="Y514" s="2">
        <f t="shared" si="176"/>
        <v>10386</v>
      </c>
      <c r="AA514" s="2">
        <f t="shared" si="177"/>
        <v>13804</v>
      </c>
      <c r="AB514" s="2">
        <f t="shared" si="178"/>
        <v>13930</v>
      </c>
      <c r="AC514" s="2">
        <f t="shared" si="179"/>
        <v>11554</v>
      </c>
      <c r="AE514" s="10">
        <v>6</v>
      </c>
      <c r="AF514" s="2">
        <f t="shared" si="180"/>
        <v>115403</v>
      </c>
      <c r="AG514" s="2">
        <f t="shared" si="181"/>
        <v>54688</v>
      </c>
      <c r="AH514" s="2">
        <f t="shared" si="182"/>
        <v>121036</v>
      </c>
      <c r="AI514" s="2">
        <f t="shared" si="183"/>
        <v>291127</v>
      </c>
      <c r="AK514">
        <f t="shared" si="184"/>
        <v>5</v>
      </c>
      <c r="AL514">
        <f t="shared" si="185"/>
        <v>2023</v>
      </c>
      <c r="BK514">
        <v>45066</v>
      </c>
      <c r="BL514" s="2">
        <v>9720.6660000000011</v>
      </c>
      <c r="BM514" s="2">
        <v>9673.26</v>
      </c>
      <c r="BN514" s="2">
        <v>9635.9220000000023</v>
      </c>
      <c r="BO514" s="2">
        <v>9612.3960000000006</v>
      </c>
      <c r="BP514" s="2">
        <v>9733.491</v>
      </c>
      <c r="BQ514" s="2">
        <v>9662.1990000000023</v>
      </c>
      <c r="BR514" s="2">
        <v>10003.794000000002</v>
      </c>
      <c r="BS514" s="2">
        <v>10351.319999999998</v>
      </c>
      <c r="BT514" s="2">
        <v>10688.853000000001</v>
      </c>
      <c r="BU514" s="2">
        <v>11079.255000000001</v>
      </c>
      <c r="BV514" s="2">
        <v>11270.82</v>
      </c>
      <c r="BW514" s="2">
        <v>11502.882</v>
      </c>
      <c r="BX514" s="2">
        <v>11588.943000000001</v>
      </c>
      <c r="BY514" s="2">
        <v>11620.452000000001</v>
      </c>
      <c r="BZ514" s="2">
        <v>11613.269999999999</v>
      </c>
      <c r="CA514" s="2">
        <v>11553.570000000005</v>
      </c>
      <c r="CB514" s="2">
        <v>11292.288000000002</v>
      </c>
      <c r="CC514" s="2">
        <v>11031.896999999999</v>
      </c>
      <c r="CD514" s="2">
        <v>10835.013000000001</v>
      </c>
      <c r="CE514" s="2">
        <v>10737.101999999997</v>
      </c>
      <c r="CF514" s="2">
        <v>10481.261999999999</v>
      </c>
      <c r="CG514" s="2">
        <v>10236.993</v>
      </c>
      <c r="CH514" s="2">
        <v>10086.810000000001</v>
      </c>
      <c r="CI514" s="2">
        <v>9954.0839999999989</v>
      </c>
    </row>
    <row r="515" spans="1:87" x14ac:dyDescent="0.2">
      <c r="A515" s="7">
        <v>45066</v>
      </c>
      <c r="B515" s="2">
        <f t="shared" si="153"/>
        <v>10211</v>
      </c>
      <c r="C515" s="2">
        <f t="shared" si="154"/>
        <v>10161</v>
      </c>
      <c r="D515" s="2">
        <f t="shared" si="155"/>
        <v>10122</v>
      </c>
      <c r="E515" s="2">
        <f t="shared" si="156"/>
        <v>10097</v>
      </c>
      <c r="F515" s="2">
        <f t="shared" si="157"/>
        <v>10224</v>
      </c>
      <c r="G515" s="2">
        <f t="shared" si="158"/>
        <v>10149</v>
      </c>
      <c r="H515" s="2">
        <f t="shared" si="159"/>
        <v>10508</v>
      </c>
      <c r="I515" s="2">
        <f t="shared" si="160"/>
        <v>10873</v>
      </c>
      <c r="J515" s="2">
        <f t="shared" si="161"/>
        <v>11228</v>
      </c>
      <c r="K515" s="2">
        <f t="shared" si="162"/>
        <v>11638</v>
      </c>
      <c r="L515" s="2">
        <f t="shared" si="163"/>
        <v>11839</v>
      </c>
      <c r="M515" s="2">
        <f t="shared" si="164"/>
        <v>12083</v>
      </c>
      <c r="N515" s="2">
        <f t="shared" si="165"/>
        <v>12173</v>
      </c>
      <c r="O515" s="2">
        <f t="shared" si="166"/>
        <v>12206</v>
      </c>
      <c r="P515" s="2">
        <f t="shared" si="167"/>
        <v>12199</v>
      </c>
      <c r="Q515" s="2">
        <f t="shared" si="168"/>
        <v>12136</v>
      </c>
      <c r="R515" s="2">
        <f t="shared" si="169"/>
        <v>11862</v>
      </c>
      <c r="S515" s="2">
        <f t="shared" si="170"/>
        <v>11588</v>
      </c>
      <c r="T515" s="2">
        <f t="shared" si="171"/>
        <v>11381</v>
      </c>
      <c r="U515" s="2">
        <f t="shared" si="172"/>
        <v>11279</v>
      </c>
      <c r="V515" s="2">
        <f t="shared" si="173"/>
        <v>11010</v>
      </c>
      <c r="W515" s="2">
        <f t="shared" si="174"/>
        <v>10753</v>
      </c>
      <c r="X515" s="2">
        <f t="shared" si="175"/>
        <v>10595</v>
      </c>
      <c r="Y515" s="2">
        <f t="shared" si="176"/>
        <v>10456</v>
      </c>
      <c r="AA515" s="2">
        <f t="shared" si="177"/>
        <v>0</v>
      </c>
      <c r="AB515" s="2">
        <f t="shared" si="178"/>
        <v>12206</v>
      </c>
      <c r="AC515" s="2">
        <f t="shared" si="179"/>
        <v>11010</v>
      </c>
      <c r="AE515" s="10">
        <v>7</v>
      </c>
      <c r="AF515" s="2">
        <f t="shared" si="180"/>
        <v>0</v>
      </c>
      <c r="AG515" s="2">
        <f t="shared" si="181"/>
        <v>152485</v>
      </c>
      <c r="AH515" s="2">
        <f t="shared" si="182"/>
        <v>114286</v>
      </c>
      <c r="AI515" s="2">
        <f t="shared" si="183"/>
        <v>266771</v>
      </c>
      <c r="AK515">
        <f t="shared" si="184"/>
        <v>5</v>
      </c>
      <c r="AL515">
        <f t="shared" si="185"/>
        <v>2023</v>
      </c>
      <c r="BK515">
        <v>45067</v>
      </c>
      <c r="BL515" s="2">
        <v>9898.5990000000002</v>
      </c>
      <c r="BM515" s="2">
        <v>10031.405999999999</v>
      </c>
      <c r="BN515" s="2">
        <v>10129.992</v>
      </c>
      <c r="BO515" s="2">
        <v>10047.683999999999</v>
      </c>
      <c r="BP515" s="2">
        <v>10176.326999999999</v>
      </c>
      <c r="BQ515" s="2">
        <v>10105.877999999999</v>
      </c>
      <c r="BR515" s="2">
        <v>10070.313</v>
      </c>
      <c r="BS515" s="2">
        <v>10371.078000000001</v>
      </c>
      <c r="BT515" s="2">
        <v>10416.731999999998</v>
      </c>
      <c r="BU515" s="2">
        <v>10791.915000000003</v>
      </c>
      <c r="BV515" s="2">
        <v>11245.551000000003</v>
      </c>
      <c r="BW515" s="2">
        <v>11448.521999999999</v>
      </c>
      <c r="BX515" s="2">
        <v>11374.403999999999</v>
      </c>
      <c r="BY515" s="2">
        <v>11250.158999999998</v>
      </c>
      <c r="BZ515" s="2">
        <v>11361.393</v>
      </c>
      <c r="CA515" s="2">
        <v>11321.103000000001</v>
      </c>
      <c r="CB515" s="2">
        <v>11219.546999999999</v>
      </c>
      <c r="CC515" s="2">
        <v>11014.697999999999</v>
      </c>
      <c r="CD515" s="2">
        <v>10707.071999999998</v>
      </c>
      <c r="CE515" s="2">
        <v>10744.608000000002</v>
      </c>
      <c r="CF515" s="2">
        <v>10764.605999999998</v>
      </c>
      <c r="CG515" s="2">
        <v>10404.297</v>
      </c>
      <c r="CH515" s="2">
        <v>10250.865</v>
      </c>
      <c r="CI515" s="2">
        <v>10334.402999999998</v>
      </c>
    </row>
    <row r="516" spans="1:87" x14ac:dyDescent="0.2">
      <c r="A516" s="7">
        <v>45067</v>
      </c>
      <c r="B516" s="2">
        <f t="shared" si="153"/>
        <v>10398</v>
      </c>
      <c r="C516" s="2">
        <f t="shared" si="154"/>
        <v>10537</v>
      </c>
      <c r="D516" s="2">
        <f t="shared" si="155"/>
        <v>10641</v>
      </c>
      <c r="E516" s="2">
        <f t="shared" si="156"/>
        <v>10554</v>
      </c>
      <c r="F516" s="2">
        <f t="shared" si="157"/>
        <v>10690</v>
      </c>
      <c r="G516" s="2">
        <f t="shared" si="158"/>
        <v>10616</v>
      </c>
      <c r="H516" s="2">
        <f t="shared" si="159"/>
        <v>10578</v>
      </c>
      <c r="I516" s="2">
        <f t="shared" si="160"/>
        <v>10894</v>
      </c>
      <c r="J516" s="2">
        <f t="shared" si="161"/>
        <v>10942</v>
      </c>
      <c r="K516" s="2">
        <f t="shared" si="162"/>
        <v>11336</v>
      </c>
      <c r="L516" s="2">
        <f t="shared" si="163"/>
        <v>11813</v>
      </c>
      <c r="M516" s="2">
        <f t="shared" si="164"/>
        <v>12026</v>
      </c>
      <c r="N516" s="2">
        <f t="shared" si="165"/>
        <v>11948</v>
      </c>
      <c r="O516" s="2">
        <f t="shared" si="166"/>
        <v>11818</v>
      </c>
      <c r="P516" s="2">
        <f t="shared" si="167"/>
        <v>11934</v>
      </c>
      <c r="Q516" s="2">
        <f t="shared" si="168"/>
        <v>11892</v>
      </c>
      <c r="R516" s="2">
        <f t="shared" si="169"/>
        <v>11785</v>
      </c>
      <c r="S516" s="2">
        <f t="shared" si="170"/>
        <v>11570</v>
      </c>
      <c r="T516" s="2">
        <f t="shared" si="171"/>
        <v>11247</v>
      </c>
      <c r="U516" s="2">
        <f t="shared" si="172"/>
        <v>11286</v>
      </c>
      <c r="V516" s="2">
        <f t="shared" si="173"/>
        <v>11307</v>
      </c>
      <c r="W516" s="2">
        <f t="shared" si="174"/>
        <v>10929</v>
      </c>
      <c r="X516" s="2">
        <f t="shared" si="175"/>
        <v>10768</v>
      </c>
      <c r="Y516" s="2">
        <f t="shared" si="176"/>
        <v>10856</v>
      </c>
      <c r="AA516" s="2">
        <f t="shared" si="177"/>
        <v>0</v>
      </c>
      <c r="AB516" s="2">
        <f t="shared" si="178"/>
        <v>12026</v>
      </c>
      <c r="AC516" s="2">
        <f t="shared" si="179"/>
        <v>11307</v>
      </c>
      <c r="AE516" s="10">
        <v>1</v>
      </c>
      <c r="AF516" s="2">
        <f t="shared" si="180"/>
        <v>0</v>
      </c>
      <c r="AG516" s="2">
        <f t="shared" si="181"/>
        <v>150491</v>
      </c>
      <c r="AH516" s="2">
        <f t="shared" si="182"/>
        <v>117874</v>
      </c>
      <c r="AI516" s="2">
        <f t="shared" si="183"/>
        <v>268365</v>
      </c>
      <c r="AK516">
        <f t="shared" si="184"/>
        <v>5</v>
      </c>
      <c r="AL516">
        <f t="shared" si="185"/>
        <v>2023</v>
      </c>
      <c r="BK516">
        <v>45068</v>
      </c>
      <c r="BL516" s="2">
        <v>10102.203000000001</v>
      </c>
      <c r="BM516" s="2">
        <v>9986.0880000000016</v>
      </c>
      <c r="BN516" s="2">
        <v>9836.4180000000015</v>
      </c>
      <c r="BO516" s="2">
        <v>9905.8290000000015</v>
      </c>
      <c r="BP516" s="2">
        <v>10638.633000000002</v>
      </c>
      <c r="BQ516" s="2">
        <v>10956.687</v>
      </c>
      <c r="BR516" s="2">
        <v>11514.234</v>
      </c>
      <c r="BS516" s="2">
        <v>11639.297999999999</v>
      </c>
      <c r="BT516" s="2">
        <v>12479.703000000001</v>
      </c>
      <c r="BU516" s="2">
        <v>12912.468000000001</v>
      </c>
      <c r="BV516" s="2">
        <v>13042.967999999995</v>
      </c>
      <c r="BW516" s="2">
        <v>13270.764000000001</v>
      </c>
      <c r="BX516" s="2">
        <v>13807.865999999998</v>
      </c>
      <c r="BY516" s="2">
        <v>13792.518</v>
      </c>
      <c r="BZ516" s="2">
        <v>13638.638999999997</v>
      </c>
      <c r="CA516" s="2">
        <v>12962.838</v>
      </c>
      <c r="CB516" s="2">
        <v>13154.073</v>
      </c>
      <c r="CC516" s="2">
        <v>12768.200999999997</v>
      </c>
      <c r="CD516" s="2">
        <v>12429.075000000001</v>
      </c>
      <c r="CE516" s="2">
        <v>12124.352999999999</v>
      </c>
      <c r="CF516" s="2">
        <v>12584.748000000003</v>
      </c>
      <c r="CG516" s="2">
        <v>12022.848</v>
      </c>
      <c r="CH516" s="2">
        <v>11249.919000000002</v>
      </c>
      <c r="CI516" s="2">
        <v>10671.272999999999</v>
      </c>
    </row>
    <row r="517" spans="1:87" x14ac:dyDescent="0.2">
      <c r="A517" s="7">
        <v>45068</v>
      </c>
      <c r="B517" s="2">
        <f t="shared" si="153"/>
        <v>10612</v>
      </c>
      <c r="C517" s="2">
        <f t="shared" si="154"/>
        <v>10490</v>
      </c>
      <c r="D517" s="2">
        <f t="shared" si="155"/>
        <v>10332</v>
      </c>
      <c r="E517" s="2">
        <f t="shared" si="156"/>
        <v>10405</v>
      </c>
      <c r="F517" s="2">
        <f t="shared" si="157"/>
        <v>11175</v>
      </c>
      <c r="G517" s="2">
        <f t="shared" si="158"/>
        <v>11509</v>
      </c>
      <c r="H517" s="2">
        <f t="shared" si="159"/>
        <v>12095</v>
      </c>
      <c r="I517" s="2">
        <f t="shared" si="160"/>
        <v>12226</v>
      </c>
      <c r="J517" s="2">
        <f t="shared" si="161"/>
        <v>13109</v>
      </c>
      <c r="K517" s="2">
        <f t="shared" si="162"/>
        <v>13564</v>
      </c>
      <c r="L517" s="2">
        <f t="shared" si="163"/>
        <v>13701</v>
      </c>
      <c r="M517" s="2">
        <f t="shared" si="164"/>
        <v>13940</v>
      </c>
      <c r="N517" s="2">
        <f t="shared" si="165"/>
        <v>14504</v>
      </c>
      <c r="O517" s="2">
        <f t="shared" si="166"/>
        <v>14488</v>
      </c>
      <c r="P517" s="2">
        <f t="shared" si="167"/>
        <v>14326</v>
      </c>
      <c r="Q517" s="2">
        <f t="shared" si="168"/>
        <v>13617</v>
      </c>
      <c r="R517" s="2">
        <f t="shared" si="169"/>
        <v>13817</v>
      </c>
      <c r="S517" s="2">
        <f t="shared" si="170"/>
        <v>13412</v>
      </c>
      <c r="T517" s="2">
        <f t="shared" si="171"/>
        <v>13056</v>
      </c>
      <c r="U517" s="2">
        <f t="shared" si="172"/>
        <v>12736</v>
      </c>
      <c r="V517" s="2">
        <f t="shared" si="173"/>
        <v>13219</v>
      </c>
      <c r="W517" s="2">
        <f t="shared" si="174"/>
        <v>12629</v>
      </c>
      <c r="X517" s="2">
        <f t="shared" si="175"/>
        <v>11817</v>
      </c>
      <c r="Y517" s="2">
        <f t="shared" si="176"/>
        <v>11209</v>
      </c>
      <c r="AA517" s="2">
        <f t="shared" si="177"/>
        <v>13940</v>
      </c>
      <c r="AB517" s="2">
        <f t="shared" si="178"/>
        <v>14504</v>
      </c>
      <c r="AC517" s="2">
        <f t="shared" si="179"/>
        <v>13219</v>
      </c>
      <c r="AE517" s="10">
        <v>2</v>
      </c>
      <c r="AF517" s="2">
        <f t="shared" si="180"/>
        <v>119561</v>
      </c>
      <c r="AG517" s="2">
        <f t="shared" si="181"/>
        <v>56935</v>
      </c>
      <c r="AH517" s="2">
        <f t="shared" si="182"/>
        <v>125492</v>
      </c>
      <c r="AI517" s="2">
        <f t="shared" si="183"/>
        <v>301988</v>
      </c>
      <c r="AK517">
        <f t="shared" si="184"/>
        <v>5</v>
      </c>
      <c r="AL517">
        <f t="shared" si="185"/>
        <v>2023</v>
      </c>
      <c r="BK517">
        <v>45069</v>
      </c>
      <c r="BL517" s="2">
        <v>10767.428999999998</v>
      </c>
      <c r="BM517" s="2">
        <v>10707.035999999998</v>
      </c>
      <c r="BN517" s="2">
        <v>10370.657999999999</v>
      </c>
      <c r="BO517" s="2">
        <v>10068.243</v>
      </c>
      <c r="BP517" s="2">
        <v>10875.84</v>
      </c>
      <c r="BQ517" s="2">
        <v>10934.379000000001</v>
      </c>
      <c r="BR517" s="2">
        <v>11412.144</v>
      </c>
      <c r="BS517" s="2">
        <v>12327.695999999998</v>
      </c>
      <c r="BT517" s="2">
        <v>13220.313</v>
      </c>
      <c r="BU517" s="2">
        <v>13929.257999999998</v>
      </c>
      <c r="BV517" s="2">
        <v>13998.731999999998</v>
      </c>
      <c r="BW517" s="2">
        <v>13981.422000000002</v>
      </c>
      <c r="BX517" s="2">
        <v>14450.199000000002</v>
      </c>
      <c r="BY517" s="2">
        <v>14636.357999999997</v>
      </c>
      <c r="BZ517" s="2">
        <v>14158.637999999995</v>
      </c>
      <c r="CA517" s="2">
        <v>13544.832000000002</v>
      </c>
      <c r="CB517" s="2">
        <v>13456.139999999998</v>
      </c>
      <c r="CC517" s="2">
        <v>12964.397999999997</v>
      </c>
      <c r="CD517" s="2">
        <v>12578.787</v>
      </c>
      <c r="CE517" s="2">
        <v>12108.483000000002</v>
      </c>
      <c r="CF517" s="2">
        <v>12056.666999999996</v>
      </c>
      <c r="CG517" s="2">
        <v>11744.810999999998</v>
      </c>
      <c r="CH517" s="2">
        <v>11086.251</v>
      </c>
      <c r="CI517" s="2">
        <v>10460.226000000001</v>
      </c>
    </row>
    <row r="518" spans="1:87" x14ac:dyDescent="0.2">
      <c r="A518" s="7">
        <v>45069</v>
      </c>
      <c r="B518" s="2">
        <f t="shared" si="153"/>
        <v>11310</v>
      </c>
      <c r="C518" s="2">
        <f t="shared" si="154"/>
        <v>11247</v>
      </c>
      <c r="D518" s="2">
        <f t="shared" si="155"/>
        <v>10894</v>
      </c>
      <c r="E518" s="2">
        <f t="shared" si="156"/>
        <v>10576</v>
      </c>
      <c r="F518" s="2">
        <f t="shared" si="157"/>
        <v>11424</v>
      </c>
      <c r="G518" s="2">
        <f t="shared" si="158"/>
        <v>11486</v>
      </c>
      <c r="H518" s="2">
        <f t="shared" si="159"/>
        <v>11988</v>
      </c>
      <c r="I518" s="2">
        <f t="shared" si="160"/>
        <v>12949</v>
      </c>
      <c r="J518" s="2">
        <f t="shared" si="161"/>
        <v>13887</v>
      </c>
      <c r="K518" s="2">
        <f t="shared" si="162"/>
        <v>14632</v>
      </c>
      <c r="L518" s="2">
        <f t="shared" si="163"/>
        <v>14705</v>
      </c>
      <c r="M518" s="2">
        <f t="shared" si="164"/>
        <v>14687</v>
      </c>
      <c r="N518" s="2">
        <f t="shared" si="165"/>
        <v>15179</v>
      </c>
      <c r="O518" s="2">
        <f t="shared" si="166"/>
        <v>15374</v>
      </c>
      <c r="P518" s="2">
        <f t="shared" si="167"/>
        <v>14873</v>
      </c>
      <c r="Q518" s="2">
        <f t="shared" si="168"/>
        <v>14228</v>
      </c>
      <c r="R518" s="2">
        <f t="shared" si="169"/>
        <v>14135</v>
      </c>
      <c r="S518" s="2">
        <f t="shared" si="170"/>
        <v>13618</v>
      </c>
      <c r="T518" s="2">
        <f t="shared" si="171"/>
        <v>13213</v>
      </c>
      <c r="U518" s="2">
        <f t="shared" si="172"/>
        <v>12719</v>
      </c>
      <c r="V518" s="2">
        <f t="shared" si="173"/>
        <v>12665</v>
      </c>
      <c r="W518" s="2">
        <f t="shared" si="174"/>
        <v>12337</v>
      </c>
      <c r="X518" s="2">
        <f t="shared" si="175"/>
        <v>11645</v>
      </c>
      <c r="Y518" s="2">
        <f t="shared" si="176"/>
        <v>10988</v>
      </c>
      <c r="AA518" s="2">
        <f t="shared" si="177"/>
        <v>14705</v>
      </c>
      <c r="AB518" s="2">
        <f t="shared" si="178"/>
        <v>15374</v>
      </c>
      <c r="AC518" s="2">
        <f t="shared" si="179"/>
        <v>12665</v>
      </c>
      <c r="AE518" s="10">
        <v>3</v>
      </c>
      <c r="AF518" s="2">
        <f t="shared" si="180"/>
        <v>124545</v>
      </c>
      <c r="AG518" s="2">
        <f t="shared" si="181"/>
        <v>59654</v>
      </c>
      <c r="AH518" s="2">
        <f t="shared" si="182"/>
        <v>126560</v>
      </c>
      <c r="AI518" s="2">
        <f t="shared" si="183"/>
        <v>310759</v>
      </c>
      <c r="AK518">
        <f t="shared" si="184"/>
        <v>5</v>
      </c>
      <c r="AL518">
        <f t="shared" si="185"/>
        <v>2023</v>
      </c>
      <c r="BK518">
        <v>45070</v>
      </c>
      <c r="BL518" s="2">
        <v>10506.483000000002</v>
      </c>
      <c r="BM518" s="2">
        <v>10475.648999999999</v>
      </c>
      <c r="BN518" s="2">
        <v>10311.671999999999</v>
      </c>
      <c r="BO518" s="2">
        <v>10166.165999999999</v>
      </c>
      <c r="BP518" s="2">
        <v>10726.392000000002</v>
      </c>
      <c r="BQ518" s="2">
        <v>10995.582</v>
      </c>
      <c r="BR518" s="2">
        <v>11439.572999999999</v>
      </c>
      <c r="BS518" s="2">
        <v>12009.228000000001</v>
      </c>
      <c r="BT518" s="2">
        <v>12740.436000000002</v>
      </c>
      <c r="BU518" s="2">
        <v>13519.085999999999</v>
      </c>
      <c r="BV518" s="2">
        <v>13770.675000000001</v>
      </c>
      <c r="BW518" s="2">
        <v>13845.668999999998</v>
      </c>
      <c r="BX518" s="2">
        <v>13978.862999999999</v>
      </c>
      <c r="BY518" s="2">
        <v>13897.197000000002</v>
      </c>
      <c r="BZ518" s="2">
        <v>13547.552999999998</v>
      </c>
      <c r="CA518" s="2">
        <v>12938.802</v>
      </c>
      <c r="CB518" s="2">
        <v>12662.706000000002</v>
      </c>
      <c r="CC518" s="2">
        <v>12299.529</v>
      </c>
      <c r="CD518" s="2">
        <v>11991.978000000001</v>
      </c>
      <c r="CE518" s="2">
        <v>11742.684000000003</v>
      </c>
      <c r="CF518" s="2">
        <v>11785.472999999998</v>
      </c>
      <c r="CG518" s="2">
        <v>11479.956</v>
      </c>
      <c r="CH518" s="2">
        <v>10956.852000000001</v>
      </c>
      <c r="CI518" s="2">
        <v>10506.624000000002</v>
      </c>
    </row>
    <row r="519" spans="1:87" x14ac:dyDescent="0.2">
      <c r="A519" s="7">
        <v>45070</v>
      </c>
      <c r="B519" s="2">
        <f t="shared" si="153"/>
        <v>11036</v>
      </c>
      <c r="C519" s="2">
        <f t="shared" si="154"/>
        <v>11004</v>
      </c>
      <c r="D519" s="2">
        <f t="shared" si="155"/>
        <v>10832</v>
      </c>
      <c r="E519" s="2">
        <f t="shared" si="156"/>
        <v>10679</v>
      </c>
      <c r="F519" s="2">
        <f t="shared" si="157"/>
        <v>11267</v>
      </c>
      <c r="G519" s="2">
        <f t="shared" si="158"/>
        <v>11550</v>
      </c>
      <c r="H519" s="2">
        <f t="shared" si="159"/>
        <v>12016</v>
      </c>
      <c r="I519" s="2">
        <f t="shared" si="160"/>
        <v>12615</v>
      </c>
      <c r="J519" s="2">
        <f t="shared" si="161"/>
        <v>13383</v>
      </c>
      <c r="K519" s="2">
        <f t="shared" si="162"/>
        <v>14201</v>
      </c>
      <c r="L519" s="2">
        <f t="shared" si="163"/>
        <v>14465</v>
      </c>
      <c r="M519" s="2">
        <f t="shared" si="164"/>
        <v>14544</v>
      </c>
      <c r="N519" s="2">
        <f t="shared" si="165"/>
        <v>14684</v>
      </c>
      <c r="O519" s="2">
        <f t="shared" si="166"/>
        <v>14598</v>
      </c>
      <c r="P519" s="2">
        <f t="shared" si="167"/>
        <v>14231</v>
      </c>
      <c r="Q519" s="2">
        <f t="shared" si="168"/>
        <v>13591</v>
      </c>
      <c r="R519" s="2">
        <f t="shared" si="169"/>
        <v>13301</v>
      </c>
      <c r="S519" s="2">
        <f t="shared" si="170"/>
        <v>12920</v>
      </c>
      <c r="T519" s="2">
        <f t="shared" si="171"/>
        <v>12597</v>
      </c>
      <c r="U519" s="2">
        <f t="shared" si="172"/>
        <v>12335</v>
      </c>
      <c r="V519" s="2">
        <f t="shared" si="173"/>
        <v>12380</v>
      </c>
      <c r="W519" s="2">
        <f t="shared" si="174"/>
        <v>12059</v>
      </c>
      <c r="X519" s="2">
        <f t="shared" si="175"/>
        <v>11509</v>
      </c>
      <c r="Y519" s="2">
        <f t="shared" si="176"/>
        <v>11036</v>
      </c>
      <c r="AA519" s="2">
        <f t="shared" si="177"/>
        <v>14544</v>
      </c>
      <c r="AB519" s="2">
        <f t="shared" si="178"/>
        <v>14684</v>
      </c>
      <c r="AC519" s="2">
        <f t="shared" si="179"/>
        <v>12380</v>
      </c>
      <c r="AE519" s="10">
        <v>4</v>
      </c>
      <c r="AF519" s="2">
        <f t="shared" si="180"/>
        <v>120361</v>
      </c>
      <c r="AG519" s="2">
        <f t="shared" si="181"/>
        <v>57104</v>
      </c>
      <c r="AH519" s="2">
        <f t="shared" si="182"/>
        <v>125368</v>
      </c>
      <c r="AI519" s="2">
        <f t="shared" si="183"/>
        <v>302833</v>
      </c>
      <c r="AK519">
        <f t="shared" si="184"/>
        <v>5</v>
      </c>
      <c r="AL519">
        <f t="shared" si="185"/>
        <v>2023</v>
      </c>
      <c r="BK519">
        <v>45071</v>
      </c>
      <c r="BL519" s="2">
        <v>10700.750999999998</v>
      </c>
      <c r="BM519" s="2">
        <v>10574.994000000001</v>
      </c>
      <c r="BN519" s="2">
        <v>10141.035</v>
      </c>
      <c r="BO519" s="2">
        <v>10064.448000000002</v>
      </c>
      <c r="BP519" s="2">
        <v>10705.139999999998</v>
      </c>
      <c r="BQ519" s="2">
        <v>11065.749</v>
      </c>
      <c r="BR519" s="2">
        <v>11565.507</v>
      </c>
      <c r="BS519" s="2">
        <v>12090.135000000004</v>
      </c>
      <c r="BT519" s="2">
        <v>12882.926999999998</v>
      </c>
      <c r="BU519" s="2">
        <v>13447.938</v>
      </c>
      <c r="BV519" s="2">
        <v>13572.588000000002</v>
      </c>
      <c r="BW519" s="2">
        <v>13709.637000000001</v>
      </c>
      <c r="BX519" s="2">
        <v>13762.424999999999</v>
      </c>
      <c r="BY519" s="2">
        <v>13640.888999999997</v>
      </c>
      <c r="BZ519" s="2">
        <v>13224.611999999999</v>
      </c>
      <c r="CA519" s="2">
        <v>12552.666000000003</v>
      </c>
      <c r="CB519" s="2">
        <v>12433.601999999997</v>
      </c>
      <c r="CC519" s="2">
        <v>12211.668000000003</v>
      </c>
      <c r="CD519" s="2">
        <v>12000.834000000001</v>
      </c>
      <c r="CE519" s="2">
        <v>11371.076999999999</v>
      </c>
      <c r="CF519" s="2">
        <v>11607.731999999998</v>
      </c>
      <c r="CG519" s="2">
        <v>11407.292999999998</v>
      </c>
      <c r="CH519" s="2">
        <v>10882.446000000002</v>
      </c>
      <c r="CI519" s="2">
        <v>10604.544000000002</v>
      </c>
    </row>
    <row r="520" spans="1:87" x14ac:dyDescent="0.2">
      <c r="A520" s="7">
        <v>45071</v>
      </c>
      <c r="B520" s="2">
        <f t="shared" si="153"/>
        <v>11240</v>
      </c>
      <c r="C520" s="2">
        <f t="shared" si="154"/>
        <v>11108</v>
      </c>
      <c r="D520" s="2">
        <f t="shared" si="155"/>
        <v>10652</v>
      </c>
      <c r="E520" s="2">
        <f t="shared" si="156"/>
        <v>10572</v>
      </c>
      <c r="F520" s="2">
        <f t="shared" si="157"/>
        <v>11245</v>
      </c>
      <c r="G520" s="2">
        <f t="shared" si="158"/>
        <v>11624</v>
      </c>
      <c r="H520" s="2">
        <f t="shared" si="159"/>
        <v>12149</v>
      </c>
      <c r="I520" s="2">
        <f t="shared" si="160"/>
        <v>12700</v>
      </c>
      <c r="J520" s="2">
        <f t="shared" si="161"/>
        <v>13533</v>
      </c>
      <c r="K520" s="2">
        <f t="shared" si="162"/>
        <v>14126</v>
      </c>
      <c r="L520" s="2">
        <f t="shared" si="163"/>
        <v>14257</v>
      </c>
      <c r="M520" s="2">
        <f t="shared" si="164"/>
        <v>14401</v>
      </c>
      <c r="N520" s="2">
        <f t="shared" si="165"/>
        <v>14456</v>
      </c>
      <c r="O520" s="2">
        <f t="shared" si="166"/>
        <v>14329</v>
      </c>
      <c r="P520" s="2">
        <f t="shared" si="167"/>
        <v>13892</v>
      </c>
      <c r="Q520" s="2">
        <f t="shared" si="168"/>
        <v>13186</v>
      </c>
      <c r="R520" s="2">
        <f t="shared" si="169"/>
        <v>13061</v>
      </c>
      <c r="S520" s="2">
        <f t="shared" si="170"/>
        <v>12828</v>
      </c>
      <c r="T520" s="2">
        <f t="shared" si="171"/>
        <v>12606</v>
      </c>
      <c r="U520" s="2">
        <f t="shared" si="172"/>
        <v>11945</v>
      </c>
      <c r="V520" s="2">
        <f t="shared" si="173"/>
        <v>12193</v>
      </c>
      <c r="W520" s="2">
        <f t="shared" si="174"/>
        <v>11983</v>
      </c>
      <c r="X520" s="2">
        <f t="shared" si="175"/>
        <v>11431</v>
      </c>
      <c r="Y520" s="2">
        <f t="shared" si="176"/>
        <v>11139</v>
      </c>
      <c r="AA520" s="2">
        <f t="shared" si="177"/>
        <v>14401</v>
      </c>
      <c r="AB520" s="2">
        <f t="shared" si="178"/>
        <v>14456</v>
      </c>
      <c r="AC520" s="2">
        <f t="shared" si="179"/>
        <v>12193</v>
      </c>
      <c r="AE520" s="10">
        <v>5</v>
      </c>
      <c r="AF520" s="2">
        <f t="shared" si="180"/>
        <v>119457</v>
      </c>
      <c r="AG520" s="2">
        <f t="shared" si="181"/>
        <v>55863</v>
      </c>
      <c r="AH520" s="2">
        <f t="shared" si="182"/>
        <v>125336</v>
      </c>
      <c r="AI520" s="2">
        <f t="shared" si="183"/>
        <v>300656</v>
      </c>
      <c r="AK520">
        <f t="shared" si="184"/>
        <v>5</v>
      </c>
      <c r="AL520">
        <f t="shared" si="185"/>
        <v>2023</v>
      </c>
      <c r="BK520">
        <v>45072</v>
      </c>
      <c r="BL520" s="2">
        <v>10489.341</v>
      </c>
      <c r="BM520" s="2">
        <v>10136.826000000001</v>
      </c>
      <c r="BN520" s="2">
        <v>9875.9490000000023</v>
      </c>
      <c r="BO520" s="2">
        <v>9852.2640000000029</v>
      </c>
      <c r="BP520" s="2">
        <v>10062.078</v>
      </c>
      <c r="BQ520" s="2">
        <v>10173.467999999999</v>
      </c>
      <c r="BR520" s="2">
        <v>10826.078999999998</v>
      </c>
      <c r="BS520" s="2">
        <v>11400.941999999999</v>
      </c>
      <c r="BT520" s="2">
        <v>11892.380999999998</v>
      </c>
      <c r="BU520" s="2">
        <v>12162.267000000002</v>
      </c>
      <c r="BV520" s="2">
        <v>12369.855000000003</v>
      </c>
      <c r="BW520" s="2">
        <v>12326.538</v>
      </c>
      <c r="BX520" s="2">
        <v>12407.708999999999</v>
      </c>
      <c r="BY520" s="2">
        <v>12388.563</v>
      </c>
      <c r="BZ520" s="2">
        <v>12477.504000000003</v>
      </c>
      <c r="CA520" s="2">
        <v>12336.867</v>
      </c>
      <c r="CB520" s="2">
        <v>12096.317999999999</v>
      </c>
      <c r="CC520" s="2">
        <v>11617.262999999999</v>
      </c>
      <c r="CD520" s="2">
        <v>11221.329</v>
      </c>
      <c r="CE520" s="2">
        <v>10830.027000000002</v>
      </c>
      <c r="CF520" s="2">
        <v>10617.639000000001</v>
      </c>
      <c r="CG520" s="2">
        <v>10596.312</v>
      </c>
      <c r="CH520" s="2">
        <v>10059.581999999999</v>
      </c>
      <c r="CI520" s="2">
        <v>9733.2150000000001</v>
      </c>
    </row>
    <row r="521" spans="1:87" x14ac:dyDescent="0.2">
      <c r="A521" s="7">
        <v>45072</v>
      </c>
      <c r="B521" s="2">
        <f t="shared" si="153"/>
        <v>11018</v>
      </c>
      <c r="C521" s="2">
        <f t="shared" si="154"/>
        <v>10648</v>
      </c>
      <c r="D521" s="2">
        <f t="shared" si="155"/>
        <v>10374</v>
      </c>
      <c r="E521" s="2">
        <f t="shared" si="156"/>
        <v>10349</v>
      </c>
      <c r="F521" s="2">
        <f t="shared" si="157"/>
        <v>10570</v>
      </c>
      <c r="G521" s="2">
        <f t="shared" si="158"/>
        <v>10687</v>
      </c>
      <c r="H521" s="2">
        <f t="shared" si="159"/>
        <v>11372</v>
      </c>
      <c r="I521" s="2">
        <f t="shared" si="160"/>
        <v>11976</v>
      </c>
      <c r="J521" s="2">
        <f t="shared" si="161"/>
        <v>12492</v>
      </c>
      <c r="K521" s="2">
        <f t="shared" si="162"/>
        <v>12776</v>
      </c>
      <c r="L521" s="2">
        <f t="shared" si="163"/>
        <v>12994</v>
      </c>
      <c r="M521" s="2">
        <f t="shared" si="164"/>
        <v>12948</v>
      </c>
      <c r="N521" s="2">
        <f t="shared" si="165"/>
        <v>13033</v>
      </c>
      <c r="O521" s="2">
        <f t="shared" si="166"/>
        <v>13013</v>
      </c>
      <c r="P521" s="2">
        <f t="shared" si="167"/>
        <v>13107</v>
      </c>
      <c r="Q521" s="2">
        <f t="shared" si="168"/>
        <v>12959</v>
      </c>
      <c r="R521" s="2">
        <f t="shared" si="169"/>
        <v>12706</v>
      </c>
      <c r="S521" s="2">
        <f t="shared" si="170"/>
        <v>12203</v>
      </c>
      <c r="T521" s="2">
        <f t="shared" si="171"/>
        <v>11787</v>
      </c>
      <c r="U521" s="2">
        <f t="shared" si="172"/>
        <v>11376</v>
      </c>
      <c r="V521" s="2">
        <f t="shared" si="173"/>
        <v>11153</v>
      </c>
      <c r="W521" s="2">
        <f t="shared" si="174"/>
        <v>11131</v>
      </c>
      <c r="X521" s="2">
        <f t="shared" si="175"/>
        <v>10567</v>
      </c>
      <c r="Y521" s="2">
        <f t="shared" si="176"/>
        <v>10224</v>
      </c>
      <c r="AA521" s="2">
        <f t="shared" si="177"/>
        <v>12994</v>
      </c>
      <c r="AB521" s="2">
        <f t="shared" si="178"/>
        <v>13107</v>
      </c>
      <c r="AC521" s="2">
        <f t="shared" si="179"/>
        <v>11372</v>
      </c>
      <c r="AE521" s="10">
        <v>6</v>
      </c>
      <c r="AF521" s="2">
        <f t="shared" si="180"/>
        <v>111258</v>
      </c>
      <c r="AG521" s="2">
        <f t="shared" si="181"/>
        <v>52112</v>
      </c>
      <c r="AH521" s="2">
        <f t="shared" si="182"/>
        <v>118093</v>
      </c>
      <c r="AI521" s="2">
        <f t="shared" si="183"/>
        <v>281463</v>
      </c>
      <c r="AK521">
        <f t="shared" si="184"/>
        <v>5</v>
      </c>
      <c r="AL521">
        <f t="shared" si="185"/>
        <v>2023</v>
      </c>
      <c r="BK521">
        <v>45073</v>
      </c>
      <c r="BL521" s="2">
        <v>9605.4240000000009</v>
      </c>
      <c r="BM521" s="2">
        <v>9501.5430000000033</v>
      </c>
      <c r="BN521" s="2">
        <v>9377.3310000000019</v>
      </c>
      <c r="BO521" s="2">
        <v>9389.1059999999998</v>
      </c>
      <c r="BP521" s="2">
        <v>9367.0559999999987</v>
      </c>
      <c r="BQ521" s="2">
        <v>9139.9079999999994</v>
      </c>
      <c r="BR521" s="2">
        <v>9540.8159999999989</v>
      </c>
      <c r="BS521" s="2">
        <v>9967.8119999999999</v>
      </c>
      <c r="BT521" s="2">
        <v>10338.528</v>
      </c>
      <c r="BU521" s="2">
        <v>10738.034999999998</v>
      </c>
      <c r="BV521" s="2">
        <v>10974.453</v>
      </c>
      <c r="BW521" s="2">
        <v>11137.091999999999</v>
      </c>
      <c r="BX521" s="2">
        <v>11370.245999999999</v>
      </c>
      <c r="BY521" s="2">
        <v>11543.811000000002</v>
      </c>
      <c r="BZ521" s="2">
        <v>11697.060000000001</v>
      </c>
      <c r="CA521" s="2">
        <v>11703.576000000001</v>
      </c>
      <c r="CB521" s="2">
        <v>11620.314000000002</v>
      </c>
      <c r="CC521" s="2">
        <v>11343.792000000003</v>
      </c>
      <c r="CD521" s="2">
        <v>11257.737000000001</v>
      </c>
      <c r="CE521" s="2">
        <v>10942.29</v>
      </c>
      <c r="CF521" s="2">
        <v>10849.32</v>
      </c>
      <c r="CG521" s="2">
        <v>10622.412</v>
      </c>
      <c r="CH521" s="2">
        <v>10227.483</v>
      </c>
      <c r="CI521" s="2">
        <v>10077.537</v>
      </c>
    </row>
    <row r="522" spans="1:87" x14ac:dyDescent="0.2">
      <c r="A522" s="7">
        <v>45073</v>
      </c>
      <c r="B522" s="2">
        <f t="shared" si="153"/>
        <v>10090</v>
      </c>
      <c r="C522" s="2">
        <f t="shared" si="154"/>
        <v>9981</v>
      </c>
      <c r="D522" s="2">
        <f t="shared" si="155"/>
        <v>9850</v>
      </c>
      <c r="E522" s="2">
        <f t="shared" si="156"/>
        <v>9863</v>
      </c>
      <c r="F522" s="2">
        <f t="shared" si="157"/>
        <v>9839</v>
      </c>
      <c r="G522" s="2">
        <f t="shared" si="158"/>
        <v>9601</v>
      </c>
      <c r="H522" s="2">
        <f t="shared" si="159"/>
        <v>10022</v>
      </c>
      <c r="I522" s="2">
        <f t="shared" si="160"/>
        <v>10470</v>
      </c>
      <c r="J522" s="2">
        <f t="shared" si="161"/>
        <v>10860</v>
      </c>
      <c r="K522" s="2">
        <f t="shared" si="162"/>
        <v>11280</v>
      </c>
      <c r="L522" s="2">
        <f t="shared" si="163"/>
        <v>11528</v>
      </c>
      <c r="M522" s="2">
        <f t="shared" si="164"/>
        <v>11699</v>
      </c>
      <c r="N522" s="2">
        <f t="shared" si="165"/>
        <v>11944</v>
      </c>
      <c r="O522" s="2">
        <f t="shared" si="166"/>
        <v>12126</v>
      </c>
      <c r="P522" s="2">
        <f t="shared" si="167"/>
        <v>12287</v>
      </c>
      <c r="Q522" s="2">
        <f t="shared" si="168"/>
        <v>12294</v>
      </c>
      <c r="R522" s="2">
        <f t="shared" si="169"/>
        <v>12206</v>
      </c>
      <c r="S522" s="2">
        <f t="shared" si="170"/>
        <v>11916</v>
      </c>
      <c r="T522" s="2">
        <f t="shared" si="171"/>
        <v>11825</v>
      </c>
      <c r="U522" s="2">
        <f t="shared" si="172"/>
        <v>11494</v>
      </c>
      <c r="V522" s="2">
        <f t="shared" si="173"/>
        <v>11396</v>
      </c>
      <c r="W522" s="2">
        <f t="shared" si="174"/>
        <v>11158</v>
      </c>
      <c r="X522" s="2">
        <f t="shared" si="175"/>
        <v>10743</v>
      </c>
      <c r="Y522" s="2">
        <f t="shared" si="176"/>
        <v>10586</v>
      </c>
      <c r="AA522" s="2">
        <f t="shared" si="177"/>
        <v>0</v>
      </c>
      <c r="AB522" s="2">
        <f t="shared" si="178"/>
        <v>12294</v>
      </c>
      <c r="AC522" s="2">
        <f t="shared" si="179"/>
        <v>11396</v>
      </c>
      <c r="AE522" s="10">
        <v>7</v>
      </c>
      <c r="AF522" s="2">
        <f t="shared" si="180"/>
        <v>0</v>
      </c>
      <c r="AG522" s="2">
        <f t="shared" si="181"/>
        <v>151929</v>
      </c>
      <c r="AH522" s="2">
        <f t="shared" si="182"/>
        <v>113129</v>
      </c>
      <c r="AI522" s="2">
        <f t="shared" si="183"/>
        <v>265058</v>
      </c>
      <c r="AK522">
        <f t="shared" si="184"/>
        <v>5</v>
      </c>
      <c r="AL522">
        <f t="shared" si="185"/>
        <v>2023</v>
      </c>
      <c r="BK522">
        <v>45074</v>
      </c>
      <c r="BL522" s="2">
        <v>9822.501000000002</v>
      </c>
      <c r="BM522" s="2">
        <v>9665.4839999999986</v>
      </c>
      <c r="BN522" s="2">
        <v>9569.6219999999958</v>
      </c>
      <c r="BO522" s="2">
        <v>9560.9040000000005</v>
      </c>
      <c r="BP522" s="2">
        <v>9660.7559999999976</v>
      </c>
      <c r="BQ522" s="2">
        <v>9455.8679999999968</v>
      </c>
      <c r="BR522" s="2">
        <v>9840.6570000000011</v>
      </c>
      <c r="BS522" s="2">
        <v>10273.518</v>
      </c>
      <c r="BT522" s="2">
        <v>10661.511</v>
      </c>
      <c r="BU522" s="2">
        <v>11256.078</v>
      </c>
      <c r="BV522" s="2">
        <v>11626.949999999997</v>
      </c>
      <c r="BW522" s="2">
        <v>11981.679000000002</v>
      </c>
      <c r="BX522" s="2">
        <v>12212.601000000001</v>
      </c>
      <c r="BY522" s="2">
        <v>12511.166999999999</v>
      </c>
      <c r="BZ522" s="2">
        <v>12679.160999999998</v>
      </c>
      <c r="CA522" s="2">
        <v>12759.590999999999</v>
      </c>
      <c r="CB522" s="2">
        <v>12657.167999999998</v>
      </c>
      <c r="CC522" s="2">
        <v>12466.545000000002</v>
      </c>
      <c r="CD522" s="2">
        <v>12164.04</v>
      </c>
      <c r="CE522" s="2">
        <v>11921.97</v>
      </c>
      <c r="CF522" s="2">
        <v>11847.276</v>
      </c>
      <c r="CG522" s="2">
        <v>11604.350999999999</v>
      </c>
      <c r="CH522" s="2">
        <v>10947.492</v>
      </c>
      <c r="CI522" s="2">
        <v>10608.741</v>
      </c>
    </row>
    <row r="523" spans="1:87" x14ac:dyDescent="0.2">
      <c r="A523" s="7">
        <v>45074</v>
      </c>
      <c r="B523" s="2">
        <f t="shared" si="153"/>
        <v>10318</v>
      </c>
      <c r="C523" s="2">
        <f t="shared" si="154"/>
        <v>10153</v>
      </c>
      <c r="D523" s="2">
        <f t="shared" si="155"/>
        <v>10052</v>
      </c>
      <c r="E523" s="2">
        <f t="shared" si="156"/>
        <v>10043</v>
      </c>
      <c r="F523" s="2">
        <f t="shared" si="157"/>
        <v>10148</v>
      </c>
      <c r="G523" s="2">
        <f t="shared" si="158"/>
        <v>9933</v>
      </c>
      <c r="H523" s="2">
        <f t="shared" si="159"/>
        <v>10337</v>
      </c>
      <c r="I523" s="2">
        <f t="shared" si="160"/>
        <v>10792</v>
      </c>
      <c r="J523" s="2">
        <f t="shared" si="161"/>
        <v>11199</v>
      </c>
      <c r="K523" s="2">
        <f t="shared" si="162"/>
        <v>11824</v>
      </c>
      <c r="L523" s="2">
        <f t="shared" si="163"/>
        <v>12213</v>
      </c>
      <c r="M523" s="2">
        <f t="shared" si="164"/>
        <v>12586</v>
      </c>
      <c r="N523" s="2">
        <f t="shared" si="165"/>
        <v>12828</v>
      </c>
      <c r="O523" s="2">
        <f t="shared" si="166"/>
        <v>13142</v>
      </c>
      <c r="P523" s="2">
        <f t="shared" si="167"/>
        <v>13319</v>
      </c>
      <c r="Q523" s="2">
        <f t="shared" si="168"/>
        <v>13403</v>
      </c>
      <c r="R523" s="2">
        <f t="shared" si="169"/>
        <v>13295</v>
      </c>
      <c r="S523" s="2">
        <f t="shared" si="170"/>
        <v>13095</v>
      </c>
      <c r="T523" s="2">
        <f t="shared" si="171"/>
        <v>12777</v>
      </c>
      <c r="U523" s="2">
        <f t="shared" si="172"/>
        <v>12523</v>
      </c>
      <c r="V523" s="2">
        <f t="shared" si="173"/>
        <v>12445</v>
      </c>
      <c r="W523" s="2">
        <f t="shared" si="174"/>
        <v>12190</v>
      </c>
      <c r="X523" s="2">
        <f t="shared" si="175"/>
        <v>11500</v>
      </c>
      <c r="Y523" s="2">
        <f t="shared" si="176"/>
        <v>11144</v>
      </c>
      <c r="AA523" s="2">
        <f t="shared" si="177"/>
        <v>0</v>
      </c>
      <c r="AB523" s="2">
        <f t="shared" si="178"/>
        <v>13403</v>
      </c>
      <c r="AC523" s="2">
        <f t="shared" si="179"/>
        <v>12445</v>
      </c>
      <c r="AE523" s="10">
        <v>8</v>
      </c>
      <c r="AF523" s="2">
        <f t="shared" si="180"/>
        <v>0</v>
      </c>
      <c r="AG523" s="2">
        <f t="shared" si="181"/>
        <v>162996</v>
      </c>
      <c r="AH523" s="2">
        <f t="shared" si="182"/>
        <v>118263</v>
      </c>
      <c r="AI523" s="2">
        <f t="shared" si="183"/>
        <v>281259</v>
      </c>
      <c r="AK523">
        <f t="shared" si="184"/>
        <v>5</v>
      </c>
      <c r="AL523">
        <f t="shared" si="185"/>
        <v>2023</v>
      </c>
      <c r="BK523">
        <v>45075</v>
      </c>
      <c r="BL523" s="2">
        <v>10149.426000000001</v>
      </c>
      <c r="BM523" s="2">
        <v>9848.6309999999994</v>
      </c>
      <c r="BN523" s="2">
        <v>9745.9259999999995</v>
      </c>
      <c r="BO523" s="2">
        <v>9601.235999999999</v>
      </c>
      <c r="BP523" s="2">
        <v>9663.5760000000009</v>
      </c>
      <c r="BQ523" s="2">
        <v>9564.1799999999985</v>
      </c>
      <c r="BR523" s="2">
        <v>9954.8459999999977</v>
      </c>
      <c r="BS523" s="2">
        <v>10149.557999999997</v>
      </c>
      <c r="BT523" s="2">
        <v>10304.682000000001</v>
      </c>
      <c r="BU523" s="2">
        <v>10491.882000000001</v>
      </c>
      <c r="BV523" s="2">
        <v>10678.995000000001</v>
      </c>
      <c r="BW523" s="2">
        <v>10769.162999999997</v>
      </c>
      <c r="BX523" s="2">
        <v>10871.91</v>
      </c>
      <c r="BY523" s="2">
        <v>10986.506999999998</v>
      </c>
      <c r="BZ523" s="2">
        <v>11135.535</v>
      </c>
      <c r="CA523" s="2">
        <v>11223.6</v>
      </c>
      <c r="CB523" s="2">
        <v>11191.902</v>
      </c>
      <c r="CC523" s="2">
        <v>11032.179</v>
      </c>
      <c r="CD523" s="2">
        <v>10915.959000000001</v>
      </c>
      <c r="CE523" s="2">
        <v>10562.334000000003</v>
      </c>
      <c r="CF523" s="2">
        <v>10301.780999999997</v>
      </c>
      <c r="CG523" s="2">
        <v>10235.154</v>
      </c>
      <c r="CH523" s="2">
        <v>9971.5499999999993</v>
      </c>
      <c r="CI523" s="2">
        <v>9804.6660000000011</v>
      </c>
    </row>
    <row r="524" spans="1:87" x14ac:dyDescent="0.2">
      <c r="A524" s="7">
        <v>45075</v>
      </c>
      <c r="B524" s="2">
        <f t="shared" ref="B524:B587" si="186">ROUND(BL523*$H$7,0)</f>
        <v>10661</v>
      </c>
      <c r="C524" s="2">
        <f t="shared" ref="C524:C587" si="187">ROUND(BM523*$H$7,0)</f>
        <v>10345</v>
      </c>
      <c r="D524" s="2">
        <f t="shared" ref="D524:D587" si="188">ROUND(BN523*$H$7,0)</f>
        <v>10237</v>
      </c>
      <c r="E524" s="2">
        <f t="shared" ref="E524:E587" si="189">ROUND(BO523*$H$7,0)</f>
        <v>10085</v>
      </c>
      <c r="F524" s="2">
        <f t="shared" ref="F524:F587" si="190">ROUND(BP523*$H$7,0)</f>
        <v>10151</v>
      </c>
      <c r="G524" s="2">
        <f t="shared" ref="G524:G587" si="191">ROUND(BQ523*$H$7,0)</f>
        <v>10047</v>
      </c>
      <c r="H524" s="2">
        <f t="shared" ref="H524:H587" si="192">ROUND(BR523*$H$7,0)</f>
        <v>10457</v>
      </c>
      <c r="I524" s="2">
        <f t="shared" ref="I524:I587" si="193">ROUND(BS523*$H$7,0)</f>
        <v>10661</v>
      </c>
      <c r="J524" s="2">
        <f t="shared" ref="J524:J587" si="194">ROUND(BT523*$H$7,0)</f>
        <v>10824</v>
      </c>
      <c r="K524" s="2">
        <f t="shared" ref="K524:K587" si="195">ROUND(BU523*$H$7,0)</f>
        <v>11021</v>
      </c>
      <c r="L524" s="2">
        <f t="shared" ref="L524:L587" si="196">ROUND(BV523*$H$7,0)</f>
        <v>11218</v>
      </c>
      <c r="M524" s="2">
        <f t="shared" ref="M524:M587" si="197">ROUND(BW523*$H$7,0)</f>
        <v>11312</v>
      </c>
      <c r="N524" s="2">
        <f t="shared" ref="N524:N587" si="198">ROUND(BX523*$H$7,0)</f>
        <v>11420</v>
      </c>
      <c r="O524" s="2">
        <f t="shared" ref="O524:O587" si="199">ROUND(BY523*$H$7,0)</f>
        <v>11541</v>
      </c>
      <c r="P524" s="2">
        <f t="shared" ref="P524:P587" si="200">ROUND(BZ523*$H$7,0)</f>
        <v>11697</v>
      </c>
      <c r="Q524" s="2">
        <f t="shared" ref="Q524:Q587" si="201">ROUND(CA523*$H$7,0)</f>
        <v>11790</v>
      </c>
      <c r="R524" s="2">
        <f t="shared" ref="R524:R587" si="202">ROUND(CB523*$H$7,0)</f>
        <v>11756</v>
      </c>
      <c r="S524" s="2">
        <f t="shared" ref="S524:S587" si="203">ROUND(CC523*$H$7,0)</f>
        <v>11589</v>
      </c>
      <c r="T524" s="2">
        <f t="shared" ref="T524:T587" si="204">ROUND(CD523*$H$7,0)</f>
        <v>11466</v>
      </c>
      <c r="U524" s="2">
        <f t="shared" ref="U524:U587" si="205">ROUND(CE523*$H$7,0)</f>
        <v>11095</v>
      </c>
      <c r="V524" s="2">
        <f t="shared" ref="V524:V587" si="206">ROUND(CF523*$H$7,0)</f>
        <v>10821</v>
      </c>
      <c r="W524" s="2">
        <f t="shared" ref="W524:W587" si="207">ROUND(CG523*$H$7,0)</f>
        <v>10751</v>
      </c>
      <c r="X524" s="2">
        <f t="shared" ref="X524:X587" si="208">ROUND(CH523*$H$7,0)</f>
        <v>10474</v>
      </c>
      <c r="Y524" s="2">
        <f t="shared" ref="Y524:Y587" si="209">ROUND(CI523*$H$7,0)</f>
        <v>10299</v>
      </c>
      <c r="AA524" s="2">
        <f t="shared" ref="AA524:AA587" si="210">IF(AND(AE524&gt;1,AE524&lt;7),MAX(I524:M524,R524:U524),0)</f>
        <v>11756</v>
      </c>
      <c r="AB524" s="2">
        <f t="shared" ref="AB524:AB587" si="211">IF(AND(AE524&gt;1,AE524&lt;7),MAX(N524:Q524),MAX(I524:U524))</f>
        <v>11790</v>
      </c>
      <c r="AC524" s="2">
        <f t="shared" ref="AC524:AC587" si="212">MAX(B524:H524,V524:Y524)</f>
        <v>10821</v>
      </c>
      <c r="AE524" s="10">
        <v>2</v>
      </c>
      <c r="AF524" s="2">
        <f t="shared" ref="AF524:AF587" si="213">IF(AND(AE524&gt;1,AE524&lt;7),SUM(I524:M524,R524:U524),0)</f>
        <v>100942</v>
      </c>
      <c r="AG524" s="2">
        <f t="shared" ref="AG524:AG587" si="214">IF(AND(AE524&gt;1,AE524&lt;7),SUM(N524:Q524),SUM(I524:U524))</f>
        <v>46448</v>
      </c>
      <c r="AH524" s="2">
        <f t="shared" ref="AH524:AH587" si="215">SUM(B524:Y524)-AF524-AG524</f>
        <v>114328</v>
      </c>
      <c r="AI524" s="2">
        <f t="shared" ref="AI524:AI587" si="216">SUM(B524:Y524)</f>
        <v>261718</v>
      </c>
      <c r="AK524">
        <f t="shared" ref="AK524:AK587" si="217">MONTH(A524)</f>
        <v>5</v>
      </c>
      <c r="AL524">
        <f t="shared" ref="AL524:AL587" si="218">YEAR(A524)</f>
        <v>2023</v>
      </c>
      <c r="BK524">
        <v>45076</v>
      </c>
      <c r="BL524" s="2">
        <v>9575.2169999999987</v>
      </c>
      <c r="BM524" s="2">
        <v>9624.0960000000014</v>
      </c>
      <c r="BN524" s="2">
        <v>9505.0770000000011</v>
      </c>
      <c r="BO524" s="2">
        <v>9741.3120000000017</v>
      </c>
      <c r="BP524" s="2">
        <v>10228.550999999999</v>
      </c>
      <c r="BQ524" s="2">
        <v>10779.395999999999</v>
      </c>
      <c r="BR524" s="2">
        <v>11632.151999999998</v>
      </c>
      <c r="BS524" s="2">
        <v>12365.600999999997</v>
      </c>
      <c r="BT524" s="2">
        <v>13278.609</v>
      </c>
      <c r="BU524" s="2">
        <v>13962.653999999999</v>
      </c>
      <c r="BV524" s="2">
        <v>14294.229000000001</v>
      </c>
      <c r="BW524" s="2">
        <v>14389.008000000002</v>
      </c>
      <c r="BX524" s="2">
        <v>14557.086000000001</v>
      </c>
      <c r="BY524" s="2">
        <v>15033.218999999996</v>
      </c>
      <c r="BZ524" s="2">
        <v>14843.139000000005</v>
      </c>
      <c r="CA524" s="2">
        <v>14092.317000000003</v>
      </c>
      <c r="CB524" s="2">
        <v>13884.851999999999</v>
      </c>
      <c r="CC524" s="2">
        <v>13381.631999999998</v>
      </c>
      <c r="CD524" s="2">
        <v>12836.649000000001</v>
      </c>
      <c r="CE524" s="2">
        <v>12075.816000000001</v>
      </c>
      <c r="CF524" s="2">
        <v>11964.341999999997</v>
      </c>
      <c r="CG524" s="2">
        <v>11726.121000000003</v>
      </c>
      <c r="CH524" s="2">
        <v>11345.222999999998</v>
      </c>
      <c r="CI524" s="2">
        <v>10912.614000000001</v>
      </c>
    </row>
    <row r="525" spans="1:87" x14ac:dyDescent="0.2">
      <c r="A525" s="7">
        <v>45076</v>
      </c>
      <c r="B525" s="2">
        <f t="shared" si="186"/>
        <v>10058</v>
      </c>
      <c r="C525" s="2">
        <f t="shared" si="187"/>
        <v>10109</v>
      </c>
      <c r="D525" s="2">
        <f t="shared" si="188"/>
        <v>9984</v>
      </c>
      <c r="E525" s="2">
        <f t="shared" si="189"/>
        <v>10233</v>
      </c>
      <c r="F525" s="2">
        <f t="shared" si="190"/>
        <v>10744</v>
      </c>
      <c r="G525" s="2">
        <f t="shared" si="191"/>
        <v>11323</v>
      </c>
      <c r="H525" s="2">
        <f t="shared" si="192"/>
        <v>12219</v>
      </c>
      <c r="I525" s="2">
        <f t="shared" si="193"/>
        <v>12989</v>
      </c>
      <c r="J525" s="2">
        <f t="shared" si="194"/>
        <v>13948</v>
      </c>
      <c r="K525" s="2">
        <f t="shared" si="195"/>
        <v>14667</v>
      </c>
      <c r="L525" s="2">
        <f t="shared" si="196"/>
        <v>15015</v>
      </c>
      <c r="M525" s="2">
        <f t="shared" si="197"/>
        <v>15115</v>
      </c>
      <c r="N525" s="2">
        <f t="shared" si="198"/>
        <v>15291</v>
      </c>
      <c r="O525" s="2">
        <f t="shared" si="199"/>
        <v>15791</v>
      </c>
      <c r="P525" s="2">
        <f t="shared" si="200"/>
        <v>15592</v>
      </c>
      <c r="Q525" s="2">
        <f t="shared" si="201"/>
        <v>14803</v>
      </c>
      <c r="R525" s="2">
        <f t="shared" si="202"/>
        <v>14585</v>
      </c>
      <c r="S525" s="2">
        <f t="shared" si="203"/>
        <v>14056</v>
      </c>
      <c r="T525" s="2">
        <f t="shared" si="204"/>
        <v>13484</v>
      </c>
      <c r="U525" s="2">
        <f t="shared" si="205"/>
        <v>12685</v>
      </c>
      <c r="V525" s="2">
        <f t="shared" si="206"/>
        <v>12568</v>
      </c>
      <c r="W525" s="2">
        <f t="shared" si="207"/>
        <v>12317</v>
      </c>
      <c r="X525" s="2">
        <f t="shared" si="208"/>
        <v>11917</v>
      </c>
      <c r="Y525" s="2">
        <f t="shared" si="209"/>
        <v>11463</v>
      </c>
      <c r="AA525" s="2">
        <f t="shared" si="210"/>
        <v>15115</v>
      </c>
      <c r="AB525" s="2">
        <f t="shared" si="211"/>
        <v>15791</v>
      </c>
      <c r="AC525" s="2">
        <f t="shared" si="212"/>
        <v>12568</v>
      </c>
      <c r="AE525" s="10">
        <v>3</v>
      </c>
      <c r="AF525" s="2">
        <f t="shared" si="213"/>
        <v>126544</v>
      </c>
      <c r="AG525" s="2">
        <f t="shared" si="214"/>
        <v>61477</v>
      </c>
      <c r="AH525" s="2">
        <f t="shared" si="215"/>
        <v>122935</v>
      </c>
      <c r="AI525" s="2">
        <f t="shared" si="216"/>
        <v>310956</v>
      </c>
      <c r="AK525">
        <f t="shared" si="217"/>
        <v>5</v>
      </c>
      <c r="AL525">
        <f t="shared" si="218"/>
        <v>2023</v>
      </c>
      <c r="BK525">
        <v>45077</v>
      </c>
      <c r="BL525" s="2">
        <v>10696.235999999999</v>
      </c>
      <c r="BM525" s="2">
        <v>10860.141</v>
      </c>
      <c r="BN525" s="2">
        <v>10412.637000000001</v>
      </c>
      <c r="BO525" s="2">
        <v>10236.644999999999</v>
      </c>
      <c r="BP525" s="2">
        <v>10969.839</v>
      </c>
      <c r="BQ525" s="2">
        <v>10992.045</v>
      </c>
      <c r="BR525" s="2">
        <v>11822.336999999998</v>
      </c>
      <c r="BS525" s="2">
        <v>12669.114</v>
      </c>
      <c r="BT525" s="2">
        <v>13350.144</v>
      </c>
      <c r="BU525" s="2">
        <v>13371.975000000002</v>
      </c>
      <c r="BV525" s="2">
        <v>14640.147000000001</v>
      </c>
      <c r="BW525" s="2">
        <v>15182.342999999999</v>
      </c>
      <c r="BX525" s="2">
        <v>15716.045999999998</v>
      </c>
      <c r="BY525" s="2">
        <v>16012.547999999995</v>
      </c>
      <c r="BZ525" s="2">
        <v>15899.631000000003</v>
      </c>
      <c r="CA525" s="2">
        <v>15645.708000000001</v>
      </c>
      <c r="CB525" s="2">
        <v>15437.597999999996</v>
      </c>
      <c r="CC525" s="2">
        <v>14894.268</v>
      </c>
      <c r="CD525" s="2">
        <v>14385.393</v>
      </c>
      <c r="CE525" s="2">
        <v>13525.487999999999</v>
      </c>
      <c r="CF525" s="2">
        <v>13310.915999999997</v>
      </c>
      <c r="CG525" s="2">
        <v>12918.648000000003</v>
      </c>
      <c r="CH525" s="2">
        <v>12052.269</v>
      </c>
      <c r="CI525" s="2">
        <v>11593.671000000002</v>
      </c>
    </row>
    <row r="526" spans="1:87" x14ac:dyDescent="0.2">
      <c r="A526" s="7">
        <v>45077</v>
      </c>
      <c r="B526" s="2">
        <f t="shared" si="186"/>
        <v>11236</v>
      </c>
      <c r="C526" s="2">
        <f t="shared" si="187"/>
        <v>11408</v>
      </c>
      <c r="D526" s="2">
        <f t="shared" si="188"/>
        <v>10938</v>
      </c>
      <c r="E526" s="2">
        <f t="shared" si="189"/>
        <v>10753</v>
      </c>
      <c r="F526" s="2">
        <f t="shared" si="190"/>
        <v>11523</v>
      </c>
      <c r="G526" s="2">
        <f t="shared" si="191"/>
        <v>11546</v>
      </c>
      <c r="H526" s="2">
        <f t="shared" si="192"/>
        <v>12419</v>
      </c>
      <c r="I526" s="2">
        <f t="shared" si="193"/>
        <v>13308</v>
      </c>
      <c r="J526" s="2">
        <f t="shared" si="194"/>
        <v>14023</v>
      </c>
      <c r="K526" s="2">
        <f t="shared" si="195"/>
        <v>14046</v>
      </c>
      <c r="L526" s="2">
        <f t="shared" si="196"/>
        <v>15378</v>
      </c>
      <c r="M526" s="2">
        <f t="shared" si="197"/>
        <v>15948</v>
      </c>
      <c r="N526" s="2">
        <f t="shared" si="198"/>
        <v>16509</v>
      </c>
      <c r="O526" s="2">
        <f t="shared" si="199"/>
        <v>16820</v>
      </c>
      <c r="P526" s="2">
        <f t="shared" si="200"/>
        <v>16701</v>
      </c>
      <c r="Q526" s="2">
        <f t="shared" si="201"/>
        <v>16435</v>
      </c>
      <c r="R526" s="2">
        <f t="shared" si="202"/>
        <v>16216</v>
      </c>
      <c r="S526" s="2">
        <f t="shared" si="203"/>
        <v>15645</v>
      </c>
      <c r="T526" s="2">
        <f t="shared" si="204"/>
        <v>15111</v>
      </c>
      <c r="U526" s="2">
        <f t="shared" si="205"/>
        <v>14208</v>
      </c>
      <c r="V526" s="2">
        <f t="shared" si="206"/>
        <v>13982</v>
      </c>
      <c r="W526" s="2">
        <f t="shared" si="207"/>
        <v>13570</v>
      </c>
      <c r="X526" s="2">
        <f t="shared" si="208"/>
        <v>12660</v>
      </c>
      <c r="Y526" s="2">
        <f t="shared" si="209"/>
        <v>12178</v>
      </c>
      <c r="AA526" s="2">
        <f t="shared" si="210"/>
        <v>16216</v>
      </c>
      <c r="AB526" s="2">
        <f t="shared" si="211"/>
        <v>16820</v>
      </c>
      <c r="AC526" s="2">
        <f t="shared" si="212"/>
        <v>13982</v>
      </c>
      <c r="AE526" s="10">
        <v>4</v>
      </c>
      <c r="AF526" s="2">
        <f t="shared" si="213"/>
        <v>133883</v>
      </c>
      <c r="AG526" s="2">
        <f t="shared" si="214"/>
        <v>66465</v>
      </c>
      <c r="AH526" s="2">
        <f t="shared" si="215"/>
        <v>132213</v>
      </c>
      <c r="AI526" s="2">
        <f t="shared" si="216"/>
        <v>332561</v>
      </c>
      <c r="AK526">
        <f t="shared" si="217"/>
        <v>5</v>
      </c>
      <c r="AL526">
        <f t="shared" si="218"/>
        <v>2023</v>
      </c>
      <c r="BK526">
        <v>45078</v>
      </c>
      <c r="BL526" s="2">
        <v>11416.803</v>
      </c>
      <c r="BM526" s="2">
        <v>11085.177</v>
      </c>
      <c r="BN526" s="2">
        <v>10703.906999999999</v>
      </c>
      <c r="BO526" s="2">
        <v>10463.577000000001</v>
      </c>
      <c r="BP526" s="2">
        <v>11229.413999999997</v>
      </c>
      <c r="BQ526" s="2">
        <v>11604.939000000002</v>
      </c>
      <c r="BR526" s="2">
        <v>12329.391000000001</v>
      </c>
      <c r="BS526" s="2">
        <v>13261.752</v>
      </c>
      <c r="BT526" s="2">
        <v>14654.202000000001</v>
      </c>
      <c r="BU526" s="2">
        <v>15645.756000000001</v>
      </c>
      <c r="BV526" s="2">
        <v>16371.000000000002</v>
      </c>
      <c r="BW526" s="2">
        <v>16262.306999999997</v>
      </c>
      <c r="BX526" s="2">
        <v>16548.717000000001</v>
      </c>
      <c r="BY526" s="2">
        <v>17121.447000000004</v>
      </c>
      <c r="BZ526" s="2">
        <v>17182.821</v>
      </c>
      <c r="CA526" s="2">
        <v>16700.282999999996</v>
      </c>
      <c r="CB526" s="2">
        <v>16069.661999999998</v>
      </c>
      <c r="CC526" s="2">
        <v>15133.391999999998</v>
      </c>
      <c r="CD526" s="2">
        <v>14556.080999999996</v>
      </c>
      <c r="CE526" s="2">
        <v>14014.551000000003</v>
      </c>
      <c r="CF526" s="2">
        <v>13963.931999999999</v>
      </c>
      <c r="CG526" s="2">
        <v>13359.798000000001</v>
      </c>
      <c r="CH526" s="2">
        <v>12689.37</v>
      </c>
      <c r="CI526" s="2">
        <v>12326.900999999998</v>
      </c>
    </row>
    <row r="527" spans="1:87" x14ac:dyDescent="0.2">
      <c r="A527" s="7">
        <v>45078</v>
      </c>
      <c r="B527" s="2">
        <f t="shared" si="186"/>
        <v>11993</v>
      </c>
      <c r="C527" s="2">
        <f t="shared" si="187"/>
        <v>11644</v>
      </c>
      <c r="D527" s="2">
        <f t="shared" si="188"/>
        <v>11244</v>
      </c>
      <c r="E527" s="2">
        <f t="shared" si="189"/>
        <v>10991</v>
      </c>
      <c r="F527" s="2">
        <f t="shared" si="190"/>
        <v>11796</v>
      </c>
      <c r="G527" s="2">
        <f t="shared" si="191"/>
        <v>12190</v>
      </c>
      <c r="H527" s="2">
        <f t="shared" si="192"/>
        <v>12951</v>
      </c>
      <c r="I527" s="2">
        <f t="shared" si="193"/>
        <v>13931</v>
      </c>
      <c r="J527" s="2">
        <f t="shared" si="194"/>
        <v>15393</v>
      </c>
      <c r="K527" s="2">
        <f t="shared" si="195"/>
        <v>16435</v>
      </c>
      <c r="L527" s="2">
        <f t="shared" si="196"/>
        <v>17197</v>
      </c>
      <c r="M527" s="2">
        <f t="shared" si="197"/>
        <v>17082</v>
      </c>
      <c r="N527" s="2">
        <f t="shared" si="198"/>
        <v>17383</v>
      </c>
      <c r="O527" s="2">
        <f t="shared" si="199"/>
        <v>17985</v>
      </c>
      <c r="P527" s="2">
        <f t="shared" si="200"/>
        <v>18049</v>
      </c>
      <c r="Q527" s="2">
        <f t="shared" si="201"/>
        <v>17542</v>
      </c>
      <c r="R527" s="2">
        <f t="shared" si="202"/>
        <v>16880</v>
      </c>
      <c r="S527" s="2">
        <f t="shared" si="203"/>
        <v>15897</v>
      </c>
      <c r="T527" s="2">
        <f t="shared" si="204"/>
        <v>15290</v>
      </c>
      <c r="U527" s="2">
        <f t="shared" si="205"/>
        <v>14721</v>
      </c>
      <c r="V527" s="2">
        <f t="shared" si="206"/>
        <v>14668</v>
      </c>
      <c r="W527" s="2">
        <f t="shared" si="207"/>
        <v>14034</v>
      </c>
      <c r="X527" s="2">
        <f t="shared" si="208"/>
        <v>13329</v>
      </c>
      <c r="Y527" s="2">
        <f t="shared" si="209"/>
        <v>12949</v>
      </c>
      <c r="AA527" s="2">
        <f t="shared" si="210"/>
        <v>17197</v>
      </c>
      <c r="AB527" s="2">
        <f t="shared" si="211"/>
        <v>18049</v>
      </c>
      <c r="AC527" s="2">
        <f t="shared" si="212"/>
        <v>14668</v>
      </c>
      <c r="AE527" s="10">
        <v>5</v>
      </c>
      <c r="AF527" s="2">
        <f t="shared" si="213"/>
        <v>142826</v>
      </c>
      <c r="AG527" s="2">
        <f t="shared" si="214"/>
        <v>70959</v>
      </c>
      <c r="AH527" s="2">
        <f t="shared" si="215"/>
        <v>137789</v>
      </c>
      <c r="AI527" s="2">
        <f t="shared" si="216"/>
        <v>351574</v>
      </c>
      <c r="AK527">
        <f t="shared" si="217"/>
        <v>6</v>
      </c>
      <c r="AL527">
        <f t="shared" si="218"/>
        <v>2023</v>
      </c>
      <c r="BK527">
        <v>45079</v>
      </c>
      <c r="BL527" s="2">
        <v>11903.820000000002</v>
      </c>
      <c r="BM527" s="2">
        <v>11572.980000000001</v>
      </c>
      <c r="BN527" s="2">
        <v>11285.478000000003</v>
      </c>
      <c r="BO527" s="2">
        <v>11136.371999999999</v>
      </c>
      <c r="BP527" s="2">
        <v>11202.507000000001</v>
      </c>
      <c r="BQ527" s="2">
        <v>11454.213000000002</v>
      </c>
      <c r="BR527" s="2">
        <v>12477.714000000002</v>
      </c>
      <c r="BS527" s="2">
        <v>13647.158999999998</v>
      </c>
      <c r="BT527" s="2">
        <v>14685.243000000004</v>
      </c>
      <c r="BU527" s="2">
        <v>15519.803999999996</v>
      </c>
      <c r="BV527" s="2">
        <v>16119.314999999997</v>
      </c>
      <c r="BW527" s="2">
        <v>16291.724999999997</v>
      </c>
      <c r="BX527" s="2">
        <v>16657.029000000002</v>
      </c>
      <c r="BY527" s="2">
        <v>16764.162</v>
      </c>
      <c r="BZ527" s="2">
        <v>16586.489999999994</v>
      </c>
      <c r="CA527" s="2">
        <v>15891.546</v>
      </c>
      <c r="CB527" s="2">
        <v>14802.435000000001</v>
      </c>
      <c r="CC527" s="2">
        <v>13900.866</v>
      </c>
      <c r="CD527" s="2">
        <v>13082.472</v>
      </c>
      <c r="CE527" s="2">
        <v>12523.494000000001</v>
      </c>
      <c r="CF527" s="2">
        <v>11835.188999999997</v>
      </c>
      <c r="CG527" s="2">
        <v>11380.632000000001</v>
      </c>
      <c r="CH527" s="2">
        <v>10766.403</v>
      </c>
      <c r="CI527" s="2">
        <v>10331.861999999999</v>
      </c>
    </row>
    <row r="528" spans="1:87" x14ac:dyDescent="0.2">
      <c r="A528" s="7">
        <v>45079</v>
      </c>
      <c r="B528" s="2">
        <f t="shared" si="186"/>
        <v>12504</v>
      </c>
      <c r="C528" s="2">
        <f t="shared" si="187"/>
        <v>12157</v>
      </c>
      <c r="D528" s="2">
        <f t="shared" si="188"/>
        <v>11855</v>
      </c>
      <c r="E528" s="2">
        <f t="shared" si="189"/>
        <v>11698</v>
      </c>
      <c r="F528" s="2">
        <f t="shared" si="190"/>
        <v>11767</v>
      </c>
      <c r="G528" s="2">
        <f t="shared" si="191"/>
        <v>12032</v>
      </c>
      <c r="H528" s="2">
        <f t="shared" si="192"/>
        <v>13107</v>
      </c>
      <c r="I528" s="2">
        <f t="shared" si="193"/>
        <v>14335</v>
      </c>
      <c r="J528" s="2">
        <f t="shared" si="194"/>
        <v>15426</v>
      </c>
      <c r="K528" s="2">
        <f t="shared" si="195"/>
        <v>16302</v>
      </c>
      <c r="L528" s="2">
        <f t="shared" si="196"/>
        <v>16932</v>
      </c>
      <c r="M528" s="2">
        <f t="shared" si="197"/>
        <v>17113</v>
      </c>
      <c r="N528" s="2">
        <f t="shared" si="198"/>
        <v>17497</v>
      </c>
      <c r="O528" s="2">
        <f t="shared" si="199"/>
        <v>17610</v>
      </c>
      <c r="P528" s="2">
        <f t="shared" si="200"/>
        <v>17423</v>
      </c>
      <c r="Q528" s="2">
        <f t="shared" si="201"/>
        <v>16693</v>
      </c>
      <c r="R528" s="2">
        <f t="shared" si="202"/>
        <v>15549</v>
      </c>
      <c r="S528" s="2">
        <f t="shared" si="203"/>
        <v>14602</v>
      </c>
      <c r="T528" s="2">
        <f t="shared" si="204"/>
        <v>13742</v>
      </c>
      <c r="U528" s="2">
        <f t="shared" si="205"/>
        <v>13155</v>
      </c>
      <c r="V528" s="2">
        <f t="shared" si="206"/>
        <v>12432</v>
      </c>
      <c r="W528" s="2">
        <f t="shared" si="207"/>
        <v>11955</v>
      </c>
      <c r="X528" s="2">
        <f t="shared" si="208"/>
        <v>11309</v>
      </c>
      <c r="Y528" s="2">
        <f t="shared" si="209"/>
        <v>10853</v>
      </c>
      <c r="AA528" s="2">
        <f t="shared" si="210"/>
        <v>17113</v>
      </c>
      <c r="AB528" s="2">
        <f t="shared" si="211"/>
        <v>17610</v>
      </c>
      <c r="AC528" s="2">
        <f t="shared" si="212"/>
        <v>13107</v>
      </c>
      <c r="AE528" s="10">
        <v>6</v>
      </c>
      <c r="AF528" s="2">
        <f t="shared" si="213"/>
        <v>137156</v>
      </c>
      <c r="AG528" s="2">
        <f t="shared" si="214"/>
        <v>69223</v>
      </c>
      <c r="AH528" s="2">
        <f t="shared" si="215"/>
        <v>131669</v>
      </c>
      <c r="AI528" s="2">
        <f t="shared" si="216"/>
        <v>338048</v>
      </c>
      <c r="AK528">
        <f t="shared" si="217"/>
        <v>6</v>
      </c>
      <c r="AL528">
        <f t="shared" si="218"/>
        <v>2023</v>
      </c>
      <c r="BK528">
        <v>45080</v>
      </c>
      <c r="BL528" s="2">
        <v>10010.675999999999</v>
      </c>
      <c r="BM528" s="2">
        <v>9845.5950000000012</v>
      </c>
      <c r="BN528" s="2">
        <v>9788.2530000000024</v>
      </c>
      <c r="BO528" s="2">
        <v>9730.1729999999989</v>
      </c>
      <c r="BP528" s="2">
        <v>9758.3430000000008</v>
      </c>
      <c r="BQ528" s="2">
        <v>9718.506000000003</v>
      </c>
      <c r="BR528" s="2">
        <v>9984.1709999999985</v>
      </c>
      <c r="BS528" s="2">
        <v>10192.821000000002</v>
      </c>
      <c r="BT528" s="2">
        <v>10426.188</v>
      </c>
      <c r="BU528" s="2">
        <v>10696.932000000001</v>
      </c>
      <c r="BV528" s="2">
        <v>10711.155000000001</v>
      </c>
      <c r="BW528" s="2">
        <v>10757.445000000002</v>
      </c>
      <c r="BX528" s="2">
        <v>10720.656000000001</v>
      </c>
      <c r="BY528" s="2">
        <v>10742.912999999999</v>
      </c>
      <c r="BZ528" s="2">
        <v>10611.441000000003</v>
      </c>
      <c r="CA528" s="2">
        <v>10456.857000000002</v>
      </c>
      <c r="CB528" s="2">
        <v>10344.023999999999</v>
      </c>
      <c r="CC528" s="2">
        <v>10168.511999999999</v>
      </c>
      <c r="CD528" s="2">
        <v>10035.921</v>
      </c>
      <c r="CE528" s="2">
        <v>9993.7170000000006</v>
      </c>
      <c r="CF528" s="2">
        <v>10162.754999999999</v>
      </c>
      <c r="CG528" s="2">
        <v>10081.716</v>
      </c>
      <c r="CH528" s="2">
        <v>9808.8809999999994</v>
      </c>
      <c r="CI528" s="2">
        <v>9576.51</v>
      </c>
    </row>
    <row r="529" spans="1:87" x14ac:dyDescent="0.2">
      <c r="A529" s="7">
        <v>45080</v>
      </c>
      <c r="B529" s="2">
        <f t="shared" si="186"/>
        <v>10516</v>
      </c>
      <c r="C529" s="2">
        <f t="shared" si="187"/>
        <v>10342</v>
      </c>
      <c r="D529" s="2">
        <f t="shared" si="188"/>
        <v>10282</v>
      </c>
      <c r="E529" s="2">
        <f t="shared" si="189"/>
        <v>10221</v>
      </c>
      <c r="F529" s="2">
        <f t="shared" si="190"/>
        <v>10250</v>
      </c>
      <c r="G529" s="2">
        <f t="shared" si="191"/>
        <v>10209</v>
      </c>
      <c r="H529" s="2">
        <f t="shared" si="192"/>
        <v>10488</v>
      </c>
      <c r="I529" s="2">
        <f t="shared" si="193"/>
        <v>10707</v>
      </c>
      <c r="J529" s="2">
        <f t="shared" si="194"/>
        <v>10952</v>
      </c>
      <c r="K529" s="2">
        <f t="shared" si="195"/>
        <v>11236</v>
      </c>
      <c r="L529" s="2">
        <f t="shared" si="196"/>
        <v>11251</v>
      </c>
      <c r="M529" s="2">
        <f t="shared" si="197"/>
        <v>11300</v>
      </c>
      <c r="N529" s="2">
        <f t="shared" si="198"/>
        <v>11261</v>
      </c>
      <c r="O529" s="2">
        <f t="shared" si="199"/>
        <v>11285</v>
      </c>
      <c r="P529" s="2">
        <f t="shared" si="200"/>
        <v>11147</v>
      </c>
      <c r="Q529" s="2">
        <f t="shared" si="201"/>
        <v>10984</v>
      </c>
      <c r="R529" s="2">
        <f t="shared" si="202"/>
        <v>10866</v>
      </c>
      <c r="S529" s="2">
        <f t="shared" si="203"/>
        <v>10681</v>
      </c>
      <c r="T529" s="2">
        <f t="shared" si="204"/>
        <v>10542</v>
      </c>
      <c r="U529" s="2">
        <f t="shared" si="205"/>
        <v>10498</v>
      </c>
      <c r="V529" s="2">
        <f t="shared" si="206"/>
        <v>10675</v>
      </c>
      <c r="W529" s="2">
        <f t="shared" si="207"/>
        <v>10590</v>
      </c>
      <c r="X529" s="2">
        <f t="shared" si="208"/>
        <v>10304</v>
      </c>
      <c r="Y529" s="2">
        <f t="shared" si="209"/>
        <v>10059</v>
      </c>
      <c r="AA529" s="2">
        <f t="shared" si="210"/>
        <v>0</v>
      </c>
      <c r="AB529" s="2">
        <f t="shared" si="211"/>
        <v>11300</v>
      </c>
      <c r="AC529" s="2">
        <f t="shared" si="212"/>
        <v>10675</v>
      </c>
      <c r="AE529" s="10">
        <v>7</v>
      </c>
      <c r="AF529" s="2">
        <f t="shared" si="213"/>
        <v>0</v>
      </c>
      <c r="AG529" s="2">
        <f t="shared" si="214"/>
        <v>142710</v>
      </c>
      <c r="AH529" s="2">
        <f t="shared" si="215"/>
        <v>113936</v>
      </c>
      <c r="AI529" s="2">
        <f t="shared" si="216"/>
        <v>256646</v>
      </c>
      <c r="AK529">
        <f t="shared" si="217"/>
        <v>6</v>
      </c>
      <c r="AL529">
        <f t="shared" si="218"/>
        <v>2023</v>
      </c>
      <c r="BK529">
        <v>45081</v>
      </c>
      <c r="BL529" s="2">
        <v>9431.5710000000017</v>
      </c>
      <c r="BM529" s="2">
        <v>9349.3529999999992</v>
      </c>
      <c r="BN529" s="2">
        <v>9355.2389999999996</v>
      </c>
      <c r="BO529" s="2">
        <v>9355.1400000000012</v>
      </c>
      <c r="BP529" s="2">
        <v>9536.8889999999974</v>
      </c>
      <c r="BQ529" s="2">
        <v>9376.3020000000015</v>
      </c>
      <c r="BR529" s="2">
        <v>9576.3749999999982</v>
      </c>
      <c r="BS529" s="2">
        <v>9777.2520000000004</v>
      </c>
      <c r="BT529" s="2">
        <v>9891.8130000000001</v>
      </c>
      <c r="BU529" s="2">
        <v>10174.776000000002</v>
      </c>
      <c r="BV529" s="2">
        <v>10213.839</v>
      </c>
      <c r="BW529" s="2">
        <v>10211.001</v>
      </c>
      <c r="BX529" s="2">
        <v>10219.767</v>
      </c>
      <c r="BY529" s="2">
        <v>10336.092000000001</v>
      </c>
      <c r="BZ529" s="2">
        <v>10317.647999999999</v>
      </c>
      <c r="CA529" s="2">
        <v>10269.294000000002</v>
      </c>
      <c r="CB529" s="2">
        <v>10133.133000000002</v>
      </c>
      <c r="CC529" s="2">
        <v>10083.633000000002</v>
      </c>
      <c r="CD529" s="2">
        <v>10052.985000000001</v>
      </c>
      <c r="CE529" s="2">
        <v>10111.947</v>
      </c>
      <c r="CF529" s="2">
        <v>10261.632</v>
      </c>
      <c r="CG529" s="2">
        <v>10160.705999999998</v>
      </c>
      <c r="CH529" s="2">
        <v>10098.746999999998</v>
      </c>
      <c r="CI529" s="2">
        <v>10300.56</v>
      </c>
    </row>
    <row r="530" spans="1:87" x14ac:dyDescent="0.2">
      <c r="A530" s="7">
        <v>45081</v>
      </c>
      <c r="B530" s="2">
        <f t="shared" si="186"/>
        <v>9907</v>
      </c>
      <c r="C530" s="2">
        <f t="shared" si="187"/>
        <v>9821</v>
      </c>
      <c r="D530" s="2">
        <f t="shared" si="188"/>
        <v>9827</v>
      </c>
      <c r="E530" s="2">
        <f t="shared" si="189"/>
        <v>9827</v>
      </c>
      <c r="F530" s="2">
        <f t="shared" si="190"/>
        <v>10018</v>
      </c>
      <c r="G530" s="2">
        <f t="shared" si="191"/>
        <v>9849</v>
      </c>
      <c r="H530" s="2">
        <f t="shared" si="192"/>
        <v>10059</v>
      </c>
      <c r="I530" s="2">
        <f t="shared" si="193"/>
        <v>10270</v>
      </c>
      <c r="J530" s="2">
        <f t="shared" si="194"/>
        <v>10391</v>
      </c>
      <c r="K530" s="2">
        <f t="shared" si="195"/>
        <v>10688</v>
      </c>
      <c r="L530" s="2">
        <f t="shared" si="196"/>
        <v>10729</v>
      </c>
      <c r="M530" s="2">
        <f t="shared" si="197"/>
        <v>10726</v>
      </c>
      <c r="N530" s="2">
        <f t="shared" si="198"/>
        <v>10735</v>
      </c>
      <c r="O530" s="2">
        <f t="shared" si="199"/>
        <v>10857</v>
      </c>
      <c r="P530" s="2">
        <f t="shared" si="200"/>
        <v>10838</v>
      </c>
      <c r="Q530" s="2">
        <f t="shared" si="201"/>
        <v>10787</v>
      </c>
      <c r="R530" s="2">
        <f t="shared" si="202"/>
        <v>10644</v>
      </c>
      <c r="S530" s="2">
        <f t="shared" si="203"/>
        <v>10592</v>
      </c>
      <c r="T530" s="2">
        <f t="shared" si="204"/>
        <v>10560</v>
      </c>
      <c r="U530" s="2">
        <f t="shared" si="205"/>
        <v>10622</v>
      </c>
      <c r="V530" s="2">
        <f t="shared" si="206"/>
        <v>10779</v>
      </c>
      <c r="W530" s="2">
        <f t="shared" si="207"/>
        <v>10673</v>
      </c>
      <c r="X530" s="2">
        <f t="shared" si="208"/>
        <v>10608</v>
      </c>
      <c r="Y530" s="2">
        <f t="shared" si="209"/>
        <v>10820</v>
      </c>
      <c r="AA530" s="2">
        <f t="shared" si="210"/>
        <v>0</v>
      </c>
      <c r="AB530" s="2">
        <f t="shared" si="211"/>
        <v>10857</v>
      </c>
      <c r="AC530" s="2">
        <f t="shared" si="212"/>
        <v>10820</v>
      </c>
      <c r="AE530" s="10">
        <v>1</v>
      </c>
      <c r="AF530" s="2">
        <f t="shared" si="213"/>
        <v>0</v>
      </c>
      <c r="AG530" s="2">
        <f t="shared" si="214"/>
        <v>138439</v>
      </c>
      <c r="AH530" s="2">
        <f t="shared" si="215"/>
        <v>112188</v>
      </c>
      <c r="AI530" s="2">
        <f t="shared" si="216"/>
        <v>250627</v>
      </c>
      <c r="AK530">
        <f t="shared" si="217"/>
        <v>6</v>
      </c>
      <c r="AL530">
        <f t="shared" si="218"/>
        <v>2023</v>
      </c>
      <c r="BK530">
        <v>45082</v>
      </c>
      <c r="BL530" s="2">
        <v>10016.820000000002</v>
      </c>
      <c r="BM530" s="2">
        <v>9935.643</v>
      </c>
      <c r="BN530" s="2">
        <v>9888.3240000000005</v>
      </c>
      <c r="BO530" s="2">
        <v>9985.4339999999993</v>
      </c>
      <c r="BP530" s="2">
        <v>10318.494000000002</v>
      </c>
      <c r="BQ530" s="2">
        <v>10576.425000000003</v>
      </c>
      <c r="BR530" s="2">
        <v>11157.440999999999</v>
      </c>
      <c r="BS530" s="2">
        <v>11782.803</v>
      </c>
      <c r="BT530" s="2">
        <v>12321.009000000002</v>
      </c>
      <c r="BU530" s="2">
        <v>12473.859</v>
      </c>
      <c r="BV530" s="2">
        <v>12751.268999999998</v>
      </c>
      <c r="BW530" s="2">
        <v>12653.813999999998</v>
      </c>
      <c r="BX530" s="2">
        <v>12824.141999999998</v>
      </c>
      <c r="BY530" s="2">
        <v>12150.128999999999</v>
      </c>
      <c r="BZ530" s="2">
        <v>12757.833000000002</v>
      </c>
      <c r="CA530" s="2">
        <v>12574.406999999997</v>
      </c>
      <c r="CB530" s="2">
        <v>12094.544999999998</v>
      </c>
      <c r="CC530" s="2">
        <v>11494.953000000003</v>
      </c>
      <c r="CD530" s="2">
        <v>11258.312999999998</v>
      </c>
      <c r="CE530" s="2">
        <v>11075.637000000001</v>
      </c>
      <c r="CF530" s="2">
        <v>11064.447</v>
      </c>
      <c r="CG530" s="2">
        <v>10800.327000000001</v>
      </c>
      <c r="CH530" s="2">
        <v>10386.885000000004</v>
      </c>
      <c r="CI530" s="2">
        <v>10131.534</v>
      </c>
    </row>
    <row r="531" spans="1:87" x14ac:dyDescent="0.2">
      <c r="A531" s="7">
        <v>45082</v>
      </c>
      <c r="B531" s="2">
        <f t="shared" si="186"/>
        <v>10522</v>
      </c>
      <c r="C531" s="2">
        <f t="shared" si="187"/>
        <v>10437</v>
      </c>
      <c r="D531" s="2">
        <f t="shared" si="188"/>
        <v>10387</v>
      </c>
      <c r="E531" s="2">
        <f t="shared" si="189"/>
        <v>10489</v>
      </c>
      <c r="F531" s="2">
        <f t="shared" si="190"/>
        <v>10839</v>
      </c>
      <c r="G531" s="2">
        <f t="shared" si="191"/>
        <v>11110</v>
      </c>
      <c r="H531" s="2">
        <f t="shared" si="192"/>
        <v>11720</v>
      </c>
      <c r="I531" s="2">
        <f t="shared" si="193"/>
        <v>12377</v>
      </c>
      <c r="J531" s="2">
        <f t="shared" si="194"/>
        <v>12942</v>
      </c>
      <c r="K531" s="2">
        <f t="shared" si="195"/>
        <v>13103</v>
      </c>
      <c r="L531" s="2">
        <f t="shared" si="196"/>
        <v>13394</v>
      </c>
      <c r="M531" s="2">
        <f t="shared" si="197"/>
        <v>13292</v>
      </c>
      <c r="N531" s="2">
        <f t="shared" si="198"/>
        <v>13471</v>
      </c>
      <c r="O531" s="2">
        <f t="shared" si="199"/>
        <v>12763</v>
      </c>
      <c r="P531" s="2">
        <f t="shared" si="200"/>
        <v>13401</v>
      </c>
      <c r="Q531" s="2">
        <f t="shared" si="201"/>
        <v>13209</v>
      </c>
      <c r="R531" s="2">
        <f t="shared" si="202"/>
        <v>12704</v>
      </c>
      <c r="S531" s="2">
        <f t="shared" si="203"/>
        <v>12075</v>
      </c>
      <c r="T531" s="2">
        <f t="shared" si="204"/>
        <v>11826</v>
      </c>
      <c r="U531" s="2">
        <f t="shared" si="205"/>
        <v>11634</v>
      </c>
      <c r="V531" s="2">
        <f t="shared" si="206"/>
        <v>11622</v>
      </c>
      <c r="W531" s="2">
        <f t="shared" si="207"/>
        <v>11345</v>
      </c>
      <c r="X531" s="2">
        <f t="shared" si="208"/>
        <v>10911</v>
      </c>
      <c r="Y531" s="2">
        <f t="shared" si="209"/>
        <v>10642</v>
      </c>
      <c r="AA531" s="2">
        <f t="shared" si="210"/>
        <v>13394</v>
      </c>
      <c r="AB531" s="2">
        <f t="shared" si="211"/>
        <v>13471</v>
      </c>
      <c r="AC531" s="2">
        <f t="shared" si="212"/>
        <v>11720</v>
      </c>
      <c r="AE531" s="10">
        <v>2</v>
      </c>
      <c r="AF531" s="2">
        <f t="shared" si="213"/>
        <v>113347</v>
      </c>
      <c r="AG531" s="2">
        <f t="shared" si="214"/>
        <v>52844</v>
      </c>
      <c r="AH531" s="2">
        <f t="shared" si="215"/>
        <v>120024</v>
      </c>
      <c r="AI531" s="2">
        <f t="shared" si="216"/>
        <v>286215</v>
      </c>
      <c r="AK531">
        <f t="shared" si="217"/>
        <v>6</v>
      </c>
      <c r="AL531">
        <f t="shared" si="218"/>
        <v>2023</v>
      </c>
      <c r="BK531">
        <v>45083</v>
      </c>
      <c r="BL531" s="2">
        <v>9878.4149999999972</v>
      </c>
      <c r="BM531" s="2">
        <v>9864.9210000000003</v>
      </c>
      <c r="BN531" s="2">
        <v>9801.5760000000009</v>
      </c>
      <c r="BO531" s="2">
        <v>9832.1310000000012</v>
      </c>
      <c r="BP531" s="2">
        <v>10033.731</v>
      </c>
      <c r="BQ531" s="2">
        <v>10260.156000000001</v>
      </c>
      <c r="BR531" s="2">
        <v>10784.874000000002</v>
      </c>
      <c r="BS531" s="2">
        <v>11460.438</v>
      </c>
      <c r="BT531" s="2">
        <v>12062.016000000003</v>
      </c>
      <c r="BU531" s="2">
        <v>12700.502999999999</v>
      </c>
      <c r="BV531" s="2">
        <v>12896.334000000001</v>
      </c>
      <c r="BW531" s="2">
        <v>12877.196999999996</v>
      </c>
      <c r="BX531" s="2">
        <v>12991.83</v>
      </c>
      <c r="BY531" s="2">
        <v>13216.019999999997</v>
      </c>
      <c r="BZ531" s="2">
        <v>12935.487000000001</v>
      </c>
      <c r="CA531" s="2">
        <v>12620.691000000001</v>
      </c>
      <c r="CB531" s="2">
        <v>12140.223000000002</v>
      </c>
      <c r="CC531" s="2">
        <v>11610.033000000001</v>
      </c>
      <c r="CD531" s="2">
        <v>11363.165999999999</v>
      </c>
      <c r="CE531" s="2">
        <v>11174.981999999998</v>
      </c>
      <c r="CF531" s="2">
        <v>11217.771000000002</v>
      </c>
      <c r="CG531" s="2">
        <v>10892.378999999999</v>
      </c>
      <c r="CH531" s="2">
        <v>10462.281000000001</v>
      </c>
      <c r="CI531" s="2">
        <v>10196.066999999999</v>
      </c>
    </row>
    <row r="532" spans="1:87" x14ac:dyDescent="0.2">
      <c r="A532" s="7">
        <v>45083</v>
      </c>
      <c r="B532" s="2">
        <f t="shared" si="186"/>
        <v>10377</v>
      </c>
      <c r="C532" s="2">
        <f t="shared" si="187"/>
        <v>10362</v>
      </c>
      <c r="D532" s="2">
        <f t="shared" si="188"/>
        <v>10296</v>
      </c>
      <c r="E532" s="2">
        <f t="shared" si="189"/>
        <v>10328</v>
      </c>
      <c r="F532" s="2">
        <f t="shared" si="190"/>
        <v>10540</v>
      </c>
      <c r="G532" s="2">
        <f t="shared" si="191"/>
        <v>10778</v>
      </c>
      <c r="H532" s="2">
        <f t="shared" si="192"/>
        <v>11329</v>
      </c>
      <c r="I532" s="2">
        <f t="shared" si="193"/>
        <v>12038</v>
      </c>
      <c r="J532" s="2">
        <f t="shared" si="194"/>
        <v>12670</v>
      </c>
      <c r="K532" s="2">
        <f t="shared" si="195"/>
        <v>13341</v>
      </c>
      <c r="L532" s="2">
        <f t="shared" si="196"/>
        <v>13547</v>
      </c>
      <c r="M532" s="2">
        <f t="shared" si="197"/>
        <v>13527</v>
      </c>
      <c r="N532" s="2">
        <f t="shared" si="198"/>
        <v>13647</v>
      </c>
      <c r="O532" s="2">
        <f t="shared" si="199"/>
        <v>13883</v>
      </c>
      <c r="P532" s="2">
        <f t="shared" si="200"/>
        <v>13588</v>
      </c>
      <c r="Q532" s="2">
        <f t="shared" si="201"/>
        <v>13257</v>
      </c>
      <c r="R532" s="2">
        <f t="shared" si="202"/>
        <v>12752</v>
      </c>
      <c r="S532" s="2">
        <f t="shared" si="203"/>
        <v>12196</v>
      </c>
      <c r="T532" s="2">
        <f t="shared" si="204"/>
        <v>11936</v>
      </c>
      <c r="U532" s="2">
        <f t="shared" si="205"/>
        <v>11739</v>
      </c>
      <c r="V532" s="2">
        <f t="shared" si="206"/>
        <v>11783</v>
      </c>
      <c r="W532" s="2">
        <f t="shared" si="207"/>
        <v>11442</v>
      </c>
      <c r="X532" s="2">
        <f t="shared" si="208"/>
        <v>10990</v>
      </c>
      <c r="Y532" s="2">
        <f t="shared" si="209"/>
        <v>10710</v>
      </c>
      <c r="AA532" s="2">
        <f t="shared" si="210"/>
        <v>13547</v>
      </c>
      <c r="AB532" s="2">
        <f t="shared" si="211"/>
        <v>13883</v>
      </c>
      <c r="AC532" s="2">
        <f t="shared" si="212"/>
        <v>11783</v>
      </c>
      <c r="AE532" s="10">
        <v>3</v>
      </c>
      <c r="AF532" s="2">
        <f t="shared" si="213"/>
        <v>113746</v>
      </c>
      <c r="AG532" s="2">
        <f t="shared" si="214"/>
        <v>54375</v>
      </c>
      <c r="AH532" s="2">
        <f t="shared" si="215"/>
        <v>118935</v>
      </c>
      <c r="AI532" s="2">
        <f t="shared" si="216"/>
        <v>287056</v>
      </c>
      <c r="AK532">
        <f t="shared" si="217"/>
        <v>6</v>
      </c>
      <c r="AL532">
        <f t="shared" si="218"/>
        <v>2023</v>
      </c>
      <c r="BK532">
        <v>45084</v>
      </c>
      <c r="BL532" s="2">
        <v>10035.753000000001</v>
      </c>
      <c r="BM532" s="2">
        <v>10035.552</v>
      </c>
      <c r="BN532" s="2">
        <v>9923.7149999999983</v>
      </c>
      <c r="BO532" s="2">
        <v>9935.7450000000008</v>
      </c>
      <c r="BP532" s="2">
        <v>10157.793</v>
      </c>
      <c r="BQ532" s="2">
        <v>10351.610999999999</v>
      </c>
      <c r="BR532" s="2">
        <v>11042.369999999999</v>
      </c>
      <c r="BS532" s="2">
        <v>11658.348</v>
      </c>
      <c r="BT532" s="2">
        <v>12074.135999999997</v>
      </c>
      <c r="BU532" s="2">
        <v>12691.976999999997</v>
      </c>
      <c r="BV532" s="2">
        <v>12947.684999999999</v>
      </c>
      <c r="BW532" s="2">
        <v>12810.422999999999</v>
      </c>
      <c r="BX532" s="2">
        <v>12954.545999999998</v>
      </c>
      <c r="BY532" s="2">
        <v>12970.656000000001</v>
      </c>
      <c r="BZ532" s="2">
        <v>13110.963000000002</v>
      </c>
      <c r="CA532" s="2">
        <v>12802.524000000001</v>
      </c>
      <c r="CB532" s="2">
        <v>12413.322000000002</v>
      </c>
      <c r="CC532" s="2">
        <v>11935.794000000002</v>
      </c>
      <c r="CD532" s="2">
        <v>11665.32</v>
      </c>
      <c r="CE532" s="2">
        <v>11489.516999999998</v>
      </c>
      <c r="CF532" s="2">
        <v>11414.603999999999</v>
      </c>
      <c r="CG532" s="2">
        <v>11277.039000000001</v>
      </c>
      <c r="CH532" s="2">
        <v>10685.807999999999</v>
      </c>
      <c r="CI532" s="2">
        <v>10125.231</v>
      </c>
    </row>
    <row r="533" spans="1:87" x14ac:dyDescent="0.2">
      <c r="A533" s="7">
        <v>45084</v>
      </c>
      <c r="B533" s="2">
        <f t="shared" si="186"/>
        <v>10542</v>
      </c>
      <c r="C533" s="2">
        <f t="shared" si="187"/>
        <v>10542</v>
      </c>
      <c r="D533" s="2">
        <f t="shared" si="188"/>
        <v>10424</v>
      </c>
      <c r="E533" s="2">
        <f t="shared" si="189"/>
        <v>10437</v>
      </c>
      <c r="F533" s="2">
        <f t="shared" si="190"/>
        <v>10670</v>
      </c>
      <c r="G533" s="2">
        <f t="shared" si="191"/>
        <v>10874</v>
      </c>
      <c r="H533" s="2">
        <f t="shared" si="192"/>
        <v>11599</v>
      </c>
      <c r="I533" s="2">
        <f t="shared" si="193"/>
        <v>12246</v>
      </c>
      <c r="J533" s="2">
        <f t="shared" si="194"/>
        <v>12683</v>
      </c>
      <c r="K533" s="2">
        <f t="shared" si="195"/>
        <v>13332</v>
      </c>
      <c r="L533" s="2">
        <f t="shared" si="196"/>
        <v>13601</v>
      </c>
      <c r="M533" s="2">
        <f t="shared" si="197"/>
        <v>13456</v>
      </c>
      <c r="N533" s="2">
        <f t="shared" si="198"/>
        <v>13608</v>
      </c>
      <c r="O533" s="2">
        <f t="shared" si="199"/>
        <v>13625</v>
      </c>
      <c r="P533" s="2">
        <f t="shared" si="200"/>
        <v>13772</v>
      </c>
      <c r="Q533" s="2">
        <f t="shared" si="201"/>
        <v>13448</v>
      </c>
      <c r="R533" s="2">
        <f t="shared" si="202"/>
        <v>13039</v>
      </c>
      <c r="S533" s="2">
        <f t="shared" si="203"/>
        <v>12538</v>
      </c>
      <c r="T533" s="2">
        <f t="shared" si="204"/>
        <v>12254</v>
      </c>
      <c r="U533" s="2">
        <f t="shared" si="205"/>
        <v>12069</v>
      </c>
      <c r="V533" s="2">
        <f t="shared" si="206"/>
        <v>11990</v>
      </c>
      <c r="W533" s="2">
        <f t="shared" si="207"/>
        <v>11846</v>
      </c>
      <c r="X533" s="2">
        <f t="shared" si="208"/>
        <v>11225</v>
      </c>
      <c r="Y533" s="2">
        <f t="shared" si="209"/>
        <v>10636</v>
      </c>
      <c r="AA533" s="2">
        <f t="shared" si="210"/>
        <v>13601</v>
      </c>
      <c r="AB533" s="2">
        <f t="shared" si="211"/>
        <v>13772</v>
      </c>
      <c r="AC533" s="2">
        <f t="shared" si="212"/>
        <v>11990</v>
      </c>
      <c r="AE533" s="10">
        <v>4</v>
      </c>
      <c r="AF533" s="2">
        <f t="shared" si="213"/>
        <v>115218</v>
      </c>
      <c r="AG533" s="2">
        <f t="shared" si="214"/>
        <v>54453</v>
      </c>
      <c r="AH533" s="2">
        <f t="shared" si="215"/>
        <v>120785</v>
      </c>
      <c r="AI533" s="2">
        <f t="shared" si="216"/>
        <v>290456</v>
      </c>
      <c r="AK533">
        <f t="shared" si="217"/>
        <v>6</v>
      </c>
      <c r="AL533">
        <f t="shared" si="218"/>
        <v>2023</v>
      </c>
      <c r="BK533">
        <v>45085</v>
      </c>
      <c r="BL533" s="2">
        <v>9932.5620000000017</v>
      </c>
      <c r="BM533" s="2">
        <v>9921.6630000000041</v>
      </c>
      <c r="BN533" s="2">
        <v>9782.1209999999992</v>
      </c>
      <c r="BO533" s="2">
        <v>9735.384</v>
      </c>
      <c r="BP533" s="2">
        <v>10036.167000000001</v>
      </c>
      <c r="BQ533" s="2">
        <v>10314.032999999999</v>
      </c>
      <c r="BR533" s="2">
        <v>10856.418</v>
      </c>
      <c r="BS533" s="2">
        <v>11546.147999999997</v>
      </c>
      <c r="BT533" s="2">
        <v>12138.18</v>
      </c>
      <c r="BU533" s="2">
        <v>12616.311000000005</v>
      </c>
      <c r="BV533" s="2">
        <v>13156.002</v>
      </c>
      <c r="BW533" s="2">
        <v>13310.981999999998</v>
      </c>
      <c r="BX533" s="2">
        <v>13396.560000000003</v>
      </c>
      <c r="BY533" s="2">
        <v>13356.882000000001</v>
      </c>
      <c r="BZ533" s="2">
        <v>13013.784000000001</v>
      </c>
      <c r="CA533" s="2">
        <v>12621.321</v>
      </c>
      <c r="CB533" s="2">
        <v>12180.891</v>
      </c>
      <c r="CC533" s="2">
        <v>11859.564000000002</v>
      </c>
      <c r="CD533" s="2">
        <v>11741.702999999998</v>
      </c>
      <c r="CE533" s="2">
        <v>11298.639000000001</v>
      </c>
      <c r="CF533" s="2">
        <v>11247.359999999999</v>
      </c>
      <c r="CG533" s="2">
        <v>10976.187000000002</v>
      </c>
      <c r="CH533" s="2">
        <v>10419.66</v>
      </c>
      <c r="CI533" s="2">
        <v>10218.267000000002</v>
      </c>
    </row>
    <row r="534" spans="1:87" x14ac:dyDescent="0.2">
      <c r="A534" s="7">
        <v>45085</v>
      </c>
      <c r="B534" s="2">
        <f t="shared" si="186"/>
        <v>10433</v>
      </c>
      <c r="C534" s="2">
        <f t="shared" si="187"/>
        <v>10422</v>
      </c>
      <c r="D534" s="2">
        <f t="shared" si="188"/>
        <v>10275</v>
      </c>
      <c r="E534" s="2">
        <f t="shared" si="189"/>
        <v>10226</v>
      </c>
      <c r="F534" s="2">
        <f t="shared" si="190"/>
        <v>10542</v>
      </c>
      <c r="G534" s="2">
        <f t="shared" si="191"/>
        <v>10834</v>
      </c>
      <c r="H534" s="2">
        <f t="shared" si="192"/>
        <v>11404</v>
      </c>
      <c r="I534" s="2">
        <f t="shared" si="193"/>
        <v>12128</v>
      </c>
      <c r="J534" s="2">
        <f t="shared" si="194"/>
        <v>12750</v>
      </c>
      <c r="K534" s="2">
        <f t="shared" si="195"/>
        <v>13253</v>
      </c>
      <c r="L534" s="2">
        <f t="shared" si="196"/>
        <v>13819</v>
      </c>
      <c r="M534" s="2">
        <f t="shared" si="197"/>
        <v>13982</v>
      </c>
      <c r="N534" s="2">
        <f t="shared" si="198"/>
        <v>14072</v>
      </c>
      <c r="O534" s="2">
        <f t="shared" si="199"/>
        <v>14030</v>
      </c>
      <c r="P534" s="2">
        <f t="shared" si="200"/>
        <v>13670</v>
      </c>
      <c r="Q534" s="2">
        <f t="shared" si="201"/>
        <v>13258</v>
      </c>
      <c r="R534" s="2">
        <f t="shared" si="202"/>
        <v>12795</v>
      </c>
      <c r="S534" s="2">
        <f t="shared" si="203"/>
        <v>12458</v>
      </c>
      <c r="T534" s="2">
        <f t="shared" si="204"/>
        <v>12334</v>
      </c>
      <c r="U534" s="2">
        <f t="shared" si="205"/>
        <v>11868</v>
      </c>
      <c r="V534" s="2">
        <f t="shared" si="206"/>
        <v>11815</v>
      </c>
      <c r="W534" s="2">
        <f t="shared" si="207"/>
        <v>11530</v>
      </c>
      <c r="X534" s="2">
        <f t="shared" si="208"/>
        <v>10945</v>
      </c>
      <c r="Y534" s="2">
        <f t="shared" si="209"/>
        <v>10734</v>
      </c>
      <c r="AA534" s="2">
        <f t="shared" si="210"/>
        <v>13982</v>
      </c>
      <c r="AB534" s="2">
        <f t="shared" si="211"/>
        <v>14072</v>
      </c>
      <c r="AC534" s="2">
        <f t="shared" si="212"/>
        <v>11815</v>
      </c>
      <c r="AE534" s="10">
        <v>5</v>
      </c>
      <c r="AF534" s="2">
        <f t="shared" si="213"/>
        <v>115387</v>
      </c>
      <c r="AG534" s="2">
        <f t="shared" si="214"/>
        <v>55030</v>
      </c>
      <c r="AH534" s="2">
        <f t="shared" si="215"/>
        <v>119160</v>
      </c>
      <c r="AI534" s="2">
        <f t="shared" si="216"/>
        <v>289577</v>
      </c>
      <c r="AK534">
        <f t="shared" si="217"/>
        <v>6</v>
      </c>
      <c r="AL534">
        <f t="shared" si="218"/>
        <v>2023</v>
      </c>
      <c r="BK534">
        <v>45086</v>
      </c>
      <c r="BL534" s="2">
        <v>10009.485000000001</v>
      </c>
      <c r="BM534" s="2">
        <v>9975.0660000000007</v>
      </c>
      <c r="BN534" s="2">
        <v>9785.2260000000006</v>
      </c>
      <c r="BO534" s="2">
        <v>9764.7149999999983</v>
      </c>
      <c r="BP534" s="2">
        <v>10042.148999999999</v>
      </c>
      <c r="BQ534" s="2">
        <v>10306.221000000001</v>
      </c>
      <c r="BR534" s="2">
        <v>10796.001</v>
      </c>
      <c r="BS534" s="2">
        <v>11624.177999999998</v>
      </c>
      <c r="BT534" s="2">
        <v>12218.279999999999</v>
      </c>
      <c r="BU534" s="2">
        <v>12766.287</v>
      </c>
      <c r="BV534" s="2">
        <v>13038.906000000001</v>
      </c>
      <c r="BW534" s="2">
        <v>13024.629000000001</v>
      </c>
      <c r="BX534" s="2">
        <v>13134.375000000002</v>
      </c>
      <c r="BY534" s="2">
        <v>13067.175000000003</v>
      </c>
      <c r="BZ534" s="2">
        <v>12554.829</v>
      </c>
      <c r="CA534" s="2">
        <v>12389.675999999999</v>
      </c>
      <c r="CB534" s="2">
        <v>11957.409000000003</v>
      </c>
      <c r="CC534" s="2">
        <v>11472.231</v>
      </c>
      <c r="CD534" s="2">
        <v>11175.428999999998</v>
      </c>
      <c r="CE534" s="2">
        <v>10910.625000000002</v>
      </c>
      <c r="CF534" s="2">
        <v>10796.592000000001</v>
      </c>
      <c r="CG534" s="2">
        <v>10676.333999999999</v>
      </c>
      <c r="CH534" s="2">
        <v>10138.253999999999</v>
      </c>
      <c r="CI534" s="2">
        <v>9820.2000000000007</v>
      </c>
    </row>
    <row r="535" spans="1:87" x14ac:dyDescent="0.2">
      <c r="A535" s="7">
        <v>45086</v>
      </c>
      <c r="B535" s="2">
        <f t="shared" si="186"/>
        <v>10514</v>
      </c>
      <c r="C535" s="2">
        <f t="shared" si="187"/>
        <v>10478</v>
      </c>
      <c r="D535" s="2">
        <f t="shared" si="188"/>
        <v>10279</v>
      </c>
      <c r="E535" s="2">
        <f t="shared" si="189"/>
        <v>10257</v>
      </c>
      <c r="F535" s="2">
        <f t="shared" si="190"/>
        <v>10549</v>
      </c>
      <c r="G535" s="2">
        <f t="shared" si="191"/>
        <v>10826</v>
      </c>
      <c r="H535" s="2">
        <f t="shared" si="192"/>
        <v>11340</v>
      </c>
      <c r="I535" s="2">
        <f t="shared" si="193"/>
        <v>12210</v>
      </c>
      <c r="J535" s="2">
        <f t="shared" si="194"/>
        <v>12834</v>
      </c>
      <c r="K535" s="2">
        <f t="shared" si="195"/>
        <v>13410</v>
      </c>
      <c r="L535" s="2">
        <f t="shared" si="196"/>
        <v>13696</v>
      </c>
      <c r="M535" s="2">
        <f t="shared" si="197"/>
        <v>13681</v>
      </c>
      <c r="N535" s="2">
        <f t="shared" si="198"/>
        <v>13797</v>
      </c>
      <c r="O535" s="2">
        <f t="shared" si="199"/>
        <v>13726</v>
      </c>
      <c r="P535" s="2">
        <f t="shared" si="200"/>
        <v>13188</v>
      </c>
      <c r="Q535" s="2">
        <f t="shared" si="201"/>
        <v>13014</v>
      </c>
      <c r="R535" s="2">
        <f t="shared" si="202"/>
        <v>12560</v>
      </c>
      <c r="S535" s="2">
        <f t="shared" si="203"/>
        <v>12051</v>
      </c>
      <c r="T535" s="2">
        <f t="shared" si="204"/>
        <v>11739</v>
      </c>
      <c r="U535" s="2">
        <f t="shared" si="205"/>
        <v>11461</v>
      </c>
      <c r="V535" s="2">
        <f t="shared" si="206"/>
        <v>11341</v>
      </c>
      <c r="W535" s="2">
        <f t="shared" si="207"/>
        <v>11215</v>
      </c>
      <c r="X535" s="2">
        <f t="shared" si="208"/>
        <v>10650</v>
      </c>
      <c r="Y535" s="2">
        <f t="shared" si="209"/>
        <v>10315</v>
      </c>
      <c r="AA535" s="2">
        <f t="shared" si="210"/>
        <v>13696</v>
      </c>
      <c r="AB535" s="2">
        <f t="shared" si="211"/>
        <v>13797</v>
      </c>
      <c r="AC535" s="2">
        <f t="shared" si="212"/>
        <v>11341</v>
      </c>
      <c r="AE535" s="10">
        <v>6</v>
      </c>
      <c r="AF535" s="2">
        <f t="shared" si="213"/>
        <v>113642</v>
      </c>
      <c r="AG535" s="2">
        <f t="shared" si="214"/>
        <v>53725</v>
      </c>
      <c r="AH535" s="2">
        <f t="shared" si="215"/>
        <v>117764</v>
      </c>
      <c r="AI535" s="2">
        <f t="shared" si="216"/>
        <v>285131</v>
      </c>
      <c r="AK535">
        <f t="shared" si="217"/>
        <v>6</v>
      </c>
      <c r="AL535">
        <f t="shared" si="218"/>
        <v>2023</v>
      </c>
      <c r="BK535">
        <v>45087</v>
      </c>
      <c r="BL535" s="2">
        <v>9519.3119999999963</v>
      </c>
      <c r="BM535" s="2">
        <v>9444.9089999999997</v>
      </c>
      <c r="BN535" s="2">
        <v>9320.3549999999996</v>
      </c>
      <c r="BO535" s="2">
        <v>9389.3010000000013</v>
      </c>
      <c r="BP535" s="2">
        <v>9592.8719999999994</v>
      </c>
      <c r="BQ535" s="2">
        <v>9550.6319999999996</v>
      </c>
      <c r="BR535" s="2">
        <v>9774.6810000000005</v>
      </c>
      <c r="BS535" s="2">
        <v>10009.389000000001</v>
      </c>
      <c r="BT535" s="2">
        <v>10118.763000000001</v>
      </c>
      <c r="BU535" s="2">
        <v>10435.871999999998</v>
      </c>
      <c r="BV535" s="2">
        <v>10619.295000000002</v>
      </c>
      <c r="BW535" s="2">
        <v>10621.932000000001</v>
      </c>
      <c r="BX535" s="2">
        <v>10889.682000000001</v>
      </c>
      <c r="BY535" s="2">
        <v>10878.332999999999</v>
      </c>
      <c r="BZ535" s="2">
        <v>10987.368</v>
      </c>
      <c r="CA535" s="2">
        <v>11117.211000000001</v>
      </c>
      <c r="CB535" s="2">
        <v>11088.540000000003</v>
      </c>
      <c r="CC535" s="2">
        <v>10813.581</v>
      </c>
      <c r="CD535" s="2">
        <v>10536.387000000002</v>
      </c>
      <c r="CE535" s="2">
        <v>10254.963000000002</v>
      </c>
      <c r="CF535" s="2">
        <v>10233.383999999998</v>
      </c>
      <c r="CG535" s="2">
        <v>10027.602000000001</v>
      </c>
      <c r="CH535" s="2">
        <v>9647.1029999999992</v>
      </c>
      <c r="CI535" s="2">
        <v>9491.982</v>
      </c>
    </row>
    <row r="536" spans="1:87" x14ac:dyDescent="0.2">
      <c r="A536" s="7">
        <v>45087</v>
      </c>
      <c r="B536" s="2">
        <f t="shared" si="186"/>
        <v>9999</v>
      </c>
      <c r="C536" s="2">
        <f t="shared" si="187"/>
        <v>9921</v>
      </c>
      <c r="D536" s="2">
        <f t="shared" si="188"/>
        <v>9790</v>
      </c>
      <c r="E536" s="2">
        <f t="shared" si="189"/>
        <v>9863</v>
      </c>
      <c r="F536" s="2">
        <f t="shared" si="190"/>
        <v>10077</v>
      </c>
      <c r="G536" s="2">
        <f t="shared" si="191"/>
        <v>10032</v>
      </c>
      <c r="H536" s="2">
        <f t="shared" si="192"/>
        <v>10268</v>
      </c>
      <c r="I536" s="2">
        <f t="shared" si="193"/>
        <v>10514</v>
      </c>
      <c r="J536" s="2">
        <f t="shared" si="194"/>
        <v>10629</v>
      </c>
      <c r="K536" s="2">
        <f t="shared" si="195"/>
        <v>10962</v>
      </c>
      <c r="L536" s="2">
        <f t="shared" si="196"/>
        <v>11155</v>
      </c>
      <c r="M536" s="2">
        <f t="shared" si="197"/>
        <v>11158</v>
      </c>
      <c r="N536" s="2">
        <f t="shared" si="198"/>
        <v>11439</v>
      </c>
      <c r="O536" s="2">
        <f t="shared" si="199"/>
        <v>11427</v>
      </c>
      <c r="P536" s="2">
        <f t="shared" si="200"/>
        <v>11541</v>
      </c>
      <c r="Q536" s="2">
        <f t="shared" si="201"/>
        <v>11678</v>
      </c>
      <c r="R536" s="2">
        <f t="shared" si="202"/>
        <v>11648</v>
      </c>
      <c r="S536" s="2">
        <f t="shared" si="203"/>
        <v>11359</v>
      </c>
      <c r="T536" s="2">
        <f t="shared" si="204"/>
        <v>11068</v>
      </c>
      <c r="U536" s="2">
        <f t="shared" si="205"/>
        <v>10772</v>
      </c>
      <c r="V536" s="2">
        <f t="shared" si="206"/>
        <v>10749</v>
      </c>
      <c r="W536" s="2">
        <f t="shared" si="207"/>
        <v>10533</v>
      </c>
      <c r="X536" s="2">
        <f t="shared" si="208"/>
        <v>10134</v>
      </c>
      <c r="Y536" s="2">
        <f t="shared" si="209"/>
        <v>9971</v>
      </c>
      <c r="AA536" s="2">
        <f t="shared" si="210"/>
        <v>0</v>
      </c>
      <c r="AB536" s="2">
        <f t="shared" si="211"/>
        <v>11678</v>
      </c>
      <c r="AC536" s="2">
        <f t="shared" si="212"/>
        <v>10749</v>
      </c>
      <c r="AE536" s="10">
        <v>7</v>
      </c>
      <c r="AF536" s="2">
        <f t="shared" si="213"/>
        <v>0</v>
      </c>
      <c r="AG536" s="2">
        <f t="shared" si="214"/>
        <v>145350</v>
      </c>
      <c r="AH536" s="2">
        <f t="shared" si="215"/>
        <v>111337</v>
      </c>
      <c r="AI536" s="2">
        <f t="shared" si="216"/>
        <v>256687</v>
      </c>
      <c r="AK536">
        <f t="shared" si="217"/>
        <v>6</v>
      </c>
      <c r="AL536">
        <f t="shared" si="218"/>
        <v>2023</v>
      </c>
      <c r="BK536">
        <v>45088</v>
      </c>
      <c r="BL536" s="2">
        <v>9365.7270000000008</v>
      </c>
      <c r="BM536" s="2">
        <v>9229.9830000000002</v>
      </c>
      <c r="BN536" s="2">
        <v>9101.9850000000006</v>
      </c>
      <c r="BO536" s="2">
        <v>9069.6239999999998</v>
      </c>
      <c r="BP536" s="2">
        <v>9189.3900000000012</v>
      </c>
      <c r="BQ536" s="2">
        <v>9143.1329999999998</v>
      </c>
      <c r="BR536" s="2">
        <v>9373.3829999999998</v>
      </c>
      <c r="BS536" s="2">
        <v>10046.171999999999</v>
      </c>
      <c r="BT536" s="2">
        <v>10334.634</v>
      </c>
      <c r="BU536" s="2">
        <v>10826.277000000004</v>
      </c>
      <c r="BV536" s="2">
        <v>11141.919</v>
      </c>
      <c r="BW536" s="2">
        <v>11303.328000000003</v>
      </c>
      <c r="BX536" s="2">
        <v>11394.441000000003</v>
      </c>
      <c r="BY536" s="2">
        <v>11395.215</v>
      </c>
      <c r="BZ536" s="2">
        <v>11569.227000000001</v>
      </c>
      <c r="CA536" s="2">
        <v>11495.400000000001</v>
      </c>
      <c r="CB536" s="2">
        <v>11516.796000000006</v>
      </c>
      <c r="CC536" s="2">
        <v>11344.646999999999</v>
      </c>
      <c r="CD536" s="2">
        <v>11055.903000000002</v>
      </c>
      <c r="CE536" s="2">
        <v>10959.999000000005</v>
      </c>
      <c r="CF536" s="2">
        <v>10925.652</v>
      </c>
      <c r="CG536" s="2">
        <v>10687.092000000001</v>
      </c>
      <c r="CH536" s="2">
        <v>10323.050999999999</v>
      </c>
      <c r="CI536" s="2">
        <v>10381.326000000001</v>
      </c>
    </row>
    <row r="537" spans="1:87" x14ac:dyDescent="0.2">
      <c r="A537" s="7">
        <v>45088</v>
      </c>
      <c r="B537" s="2">
        <f t="shared" si="186"/>
        <v>9838</v>
      </c>
      <c r="C537" s="2">
        <f t="shared" si="187"/>
        <v>9695</v>
      </c>
      <c r="D537" s="2">
        <f t="shared" si="188"/>
        <v>9561</v>
      </c>
      <c r="E537" s="2">
        <f t="shared" si="189"/>
        <v>9527</v>
      </c>
      <c r="F537" s="2">
        <f t="shared" si="190"/>
        <v>9653</v>
      </c>
      <c r="G537" s="2">
        <f t="shared" si="191"/>
        <v>9604</v>
      </c>
      <c r="H537" s="2">
        <f t="shared" si="192"/>
        <v>9846</v>
      </c>
      <c r="I537" s="2">
        <f t="shared" si="193"/>
        <v>10553</v>
      </c>
      <c r="J537" s="2">
        <f t="shared" si="194"/>
        <v>10856</v>
      </c>
      <c r="K537" s="2">
        <f t="shared" si="195"/>
        <v>11372</v>
      </c>
      <c r="L537" s="2">
        <f t="shared" si="196"/>
        <v>11704</v>
      </c>
      <c r="M537" s="2">
        <f t="shared" si="197"/>
        <v>11873</v>
      </c>
      <c r="N537" s="2">
        <f t="shared" si="198"/>
        <v>11969</v>
      </c>
      <c r="O537" s="2">
        <f t="shared" si="199"/>
        <v>11970</v>
      </c>
      <c r="P537" s="2">
        <f t="shared" si="200"/>
        <v>12153</v>
      </c>
      <c r="Q537" s="2">
        <f t="shared" si="201"/>
        <v>12075</v>
      </c>
      <c r="R537" s="2">
        <f t="shared" si="202"/>
        <v>12098</v>
      </c>
      <c r="S537" s="2">
        <f t="shared" si="203"/>
        <v>11917</v>
      </c>
      <c r="T537" s="2">
        <f t="shared" si="204"/>
        <v>11613</v>
      </c>
      <c r="U537" s="2">
        <f t="shared" si="205"/>
        <v>11513</v>
      </c>
      <c r="V537" s="2">
        <f t="shared" si="206"/>
        <v>11477</v>
      </c>
      <c r="W537" s="2">
        <f t="shared" si="207"/>
        <v>11226</v>
      </c>
      <c r="X537" s="2">
        <f t="shared" si="208"/>
        <v>10844</v>
      </c>
      <c r="Y537" s="2">
        <f t="shared" si="209"/>
        <v>10905</v>
      </c>
      <c r="AA537" s="2">
        <f t="shared" si="210"/>
        <v>0</v>
      </c>
      <c r="AB537" s="2">
        <f t="shared" si="211"/>
        <v>12153</v>
      </c>
      <c r="AC537" s="2">
        <f t="shared" si="212"/>
        <v>11477</v>
      </c>
      <c r="AE537" s="10">
        <v>1</v>
      </c>
      <c r="AF537" s="2">
        <f t="shared" si="213"/>
        <v>0</v>
      </c>
      <c r="AG537" s="2">
        <f t="shared" si="214"/>
        <v>151666</v>
      </c>
      <c r="AH537" s="2">
        <f t="shared" si="215"/>
        <v>112176</v>
      </c>
      <c r="AI537" s="2">
        <f t="shared" si="216"/>
        <v>263842</v>
      </c>
      <c r="AK537">
        <f t="shared" si="217"/>
        <v>6</v>
      </c>
      <c r="AL537">
        <f t="shared" si="218"/>
        <v>2023</v>
      </c>
      <c r="BK537">
        <v>45089</v>
      </c>
      <c r="BL537" s="2">
        <v>9980.889000000001</v>
      </c>
      <c r="BM537" s="2">
        <v>9853.4940000000024</v>
      </c>
      <c r="BN537" s="2">
        <v>9692.19</v>
      </c>
      <c r="BO537" s="2">
        <v>9830.8919999999998</v>
      </c>
      <c r="BP537" s="2">
        <v>10498.098000000002</v>
      </c>
      <c r="BQ537" s="2">
        <v>10859.841000000002</v>
      </c>
      <c r="BR537" s="2">
        <v>11768.543999999998</v>
      </c>
      <c r="BS537" s="2">
        <v>12417.698999999999</v>
      </c>
      <c r="BT537" s="2">
        <v>13634.205</v>
      </c>
      <c r="BU537" s="2">
        <v>14464.398000000001</v>
      </c>
      <c r="BV537" s="2">
        <v>14554.776</v>
      </c>
      <c r="BW537" s="2">
        <v>14953.931999999995</v>
      </c>
      <c r="BX537" s="2">
        <v>15565.844999999999</v>
      </c>
      <c r="BY537" s="2">
        <v>15865.988999999998</v>
      </c>
      <c r="BZ537" s="2">
        <v>15441.779999999999</v>
      </c>
      <c r="CA537" s="2">
        <v>14913.249</v>
      </c>
      <c r="CB537" s="2">
        <v>14906.333999999999</v>
      </c>
      <c r="CC537" s="2">
        <v>14298.324000000002</v>
      </c>
      <c r="CD537" s="2">
        <v>13773.060000000001</v>
      </c>
      <c r="CE537" s="2">
        <v>13259.916000000001</v>
      </c>
      <c r="CF537" s="2">
        <v>13051.913999999999</v>
      </c>
      <c r="CG537" s="2">
        <v>12996.407999999999</v>
      </c>
      <c r="CH537" s="2">
        <v>12126.026999999998</v>
      </c>
      <c r="CI537" s="2">
        <v>11674.710000000003</v>
      </c>
    </row>
    <row r="538" spans="1:87" x14ac:dyDescent="0.2">
      <c r="A538" s="7">
        <v>45089</v>
      </c>
      <c r="B538" s="2">
        <f t="shared" si="186"/>
        <v>10484</v>
      </c>
      <c r="C538" s="2">
        <f t="shared" si="187"/>
        <v>10350</v>
      </c>
      <c r="D538" s="2">
        <f t="shared" si="188"/>
        <v>10181</v>
      </c>
      <c r="E538" s="2">
        <f t="shared" si="189"/>
        <v>10327</v>
      </c>
      <c r="F538" s="2">
        <f t="shared" si="190"/>
        <v>11028</v>
      </c>
      <c r="G538" s="2">
        <f t="shared" si="191"/>
        <v>11408</v>
      </c>
      <c r="H538" s="2">
        <f t="shared" si="192"/>
        <v>12362</v>
      </c>
      <c r="I538" s="2">
        <f t="shared" si="193"/>
        <v>13044</v>
      </c>
      <c r="J538" s="2">
        <f t="shared" si="194"/>
        <v>14322</v>
      </c>
      <c r="K538" s="2">
        <f t="shared" si="195"/>
        <v>15194</v>
      </c>
      <c r="L538" s="2">
        <f t="shared" si="196"/>
        <v>15289</v>
      </c>
      <c r="M538" s="2">
        <f t="shared" si="197"/>
        <v>15708</v>
      </c>
      <c r="N538" s="2">
        <f t="shared" si="198"/>
        <v>16351</v>
      </c>
      <c r="O538" s="2">
        <f t="shared" si="199"/>
        <v>16666</v>
      </c>
      <c r="P538" s="2">
        <f t="shared" si="200"/>
        <v>16221</v>
      </c>
      <c r="Q538" s="2">
        <f t="shared" si="201"/>
        <v>15665</v>
      </c>
      <c r="R538" s="2">
        <f t="shared" si="202"/>
        <v>15658</v>
      </c>
      <c r="S538" s="2">
        <f t="shared" si="203"/>
        <v>15019</v>
      </c>
      <c r="T538" s="2">
        <f t="shared" si="204"/>
        <v>14468</v>
      </c>
      <c r="U538" s="2">
        <f t="shared" si="205"/>
        <v>13929</v>
      </c>
      <c r="V538" s="2">
        <f t="shared" si="206"/>
        <v>13710</v>
      </c>
      <c r="W538" s="2">
        <f t="shared" si="207"/>
        <v>13652</v>
      </c>
      <c r="X538" s="2">
        <f t="shared" si="208"/>
        <v>12738</v>
      </c>
      <c r="Y538" s="2">
        <f t="shared" si="209"/>
        <v>12263</v>
      </c>
      <c r="AA538" s="2">
        <f t="shared" si="210"/>
        <v>15708</v>
      </c>
      <c r="AB538" s="2">
        <f t="shared" si="211"/>
        <v>16666</v>
      </c>
      <c r="AC538" s="2">
        <f t="shared" si="212"/>
        <v>13710</v>
      </c>
      <c r="AE538" s="10">
        <v>2</v>
      </c>
      <c r="AF538" s="2">
        <f t="shared" si="213"/>
        <v>132631</v>
      </c>
      <c r="AG538" s="2">
        <f t="shared" si="214"/>
        <v>64903</v>
      </c>
      <c r="AH538" s="2">
        <f t="shared" si="215"/>
        <v>128503</v>
      </c>
      <c r="AI538" s="2">
        <f t="shared" si="216"/>
        <v>326037</v>
      </c>
      <c r="AK538">
        <f t="shared" si="217"/>
        <v>6</v>
      </c>
      <c r="AL538">
        <f t="shared" si="218"/>
        <v>2023</v>
      </c>
      <c r="BK538">
        <v>45090</v>
      </c>
      <c r="BL538" s="2">
        <v>11603.922000000004</v>
      </c>
      <c r="BM538" s="2">
        <v>11333.37</v>
      </c>
      <c r="BN538" s="2">
        <v>11023.316999999999</v>
      </c>
      <c r="BO538" s="2">
        <v>10686.690000000004</v>
      </c>
      <c r="BP538" s="2">
        <v>11129.978999999999</v>
      </c>
      <c r="BQ538" s="2">
        <v>11522.112000000003</v>
      </c>
      <c r="BR538" s="2">
        <v>12229.103999999999</v>
      </c>
      <c r="BS538" s="2">
        <v>13232.601000000001</v>
      </c>
      <c r="BT538" s="2">
        <v>14025.489000000001</v>
      </c>
      <c r="BU538" s="2">
        <v>14497.671</v>
      </c>
      <c r="BV538" s="2">
        <v>15305.43</v>
      </c>
      <c r="BW538" s="2">
        <v>15370.641</v>
      </c>
      <c r="BX538" s="2">
        <v>15487.344000000003</v>
      </c>
      <c r="BY538" s="2">
        <v>15285.795</v>
      </c>
      <c r="BZ538" s="2">
        <v>15237.062999999998</v>
      </c>
      <c r="CA538" s="2">
        <v>14634.599999999999</v>
      </c>
      <c r="CB538" s="2">
        <v>14425.379999999997</v>
      </c>
      <c r="CC538" s="2">
        <v>13816.346999999996</v>
      </c>
      <c r="CD538" s="2">
        <v>13427.001000000002</v>
      </c>
      <c r="CE538" s="2">
        <v>12855.152999999998</v>
      </c>
      <c r="CF538" s="2">
        <v>12939.677999999998</v>
      </c>
      <c r="CG538" s="2">
        <v>12637.842000000001</v>
      </c>
      <c r="CH538" s="2">
        <v>12258.456</v>
      </c>
      <c r="CI538" s="2">
        <v>11575.188</v>
      </c>
    </row>
    <row r="539" spans="1:87" x14ac:dyDescent="0.2">
      <c r="A539" s="7">
        <v>45090</v>
      </c>
      <c r="B539" s="2">
        <f t="shared" si="186"/>
        <v>12189</v>
      </c>
      <c r="C539" s="2">
        <f t="shared" si="187"/>
        <v>11905</v>
      </c>
      <c r="D539" s="2">
        <f t="shared" si="188"/>
        <v>11579</v>
      </c>
      <c r="E539" s="2">
        <f t="shared" si="189"/>
        <v>11226</v>
      </c>
      <c r="F539" s="2">
        <f t="shared" si="190"/>
        <v>11691</v>
      </c>
      <c r="G539" s="2">
        <f t="shared" si="191"/>
        <v>12103</v>
      </c>
      <c r="H539" s="2">
        <f t="shared" si="192"/>
        <v>12846</v>
      </c>
      <c r="I539" s="2">
        <f t="shared" si="193"/>
        <v>13900</v>
      </c>
      <c r="J539" s="2">
        <f t="shared" si="194"/>
        <v>14733</v>
      </c>
      <c r="K539" s="2">
        <f t="shared" si="195"/>
        <v>15229</v>
      </c>
      <c r="L539" s="2">
        <f t="shared" si="196"/>
        <v>16077</v>
      </c>
      <c r="M539" s="2">
        <f t="shared" si="197"/>
        <v>16146</v>
      </c>
      <c r="N539" s="2">
        <f t="shared" si="198"/>
        <v>16268</v>
      </c>
      <c r="O539" s="2">
        <f t="shared" si="199"/>
        <v>16057</v>
      </c>
      <c r="P539" s="2">
        <f t="shared" si="200"/>
        <v>16005</v>
      </c>
      <c r="Q539" s="2">
        <f t="shared" si="201"/>
        <v>15373</v>
      </c>
      <c r="R539" s="2">
        <f t="shared" si="202"/>
        <v>15153</v>
      </c>
      <c r="S539" s="2">
        <f t="shared" si="203"/>
        <v>14513</v>
      </c>
      <c r="T539" s="2">
        <f t="shared" si="204"/>
        <v>14104</v>
      </c>
      <c r="U539" s="2">
        <f t="shared" si="205"/>
        <v>13503</v>
      </c>
      <c r="V539" s="2">
        <f t="shared" si="206"/>
        <v>13592</v>
      </c>
      <c r="W539" s="2">
        <f t="shared" si="207"/>
        <v>13275</v>
      </c>
      <c r="X539" s="2">
        <f t="shared" si="208"/>
        <v>12877</v>
      </c>
      <c r="Y539" s="2">
        <f t="shared" si="209"/>
        <v>12159</v>
      </c>
      <c r="AA539" s="2">
        <f t="shared" si="210"/>
        <v>16146</v>
      </c>
      <c r="AB539" s="2">
        <f t="shared" si="211"/>
        <v>16268</v>
      </c>
      <c r="AC539" s="2">
        <f t="shared" si="212"/>
        <v>13592</v>
      </c>
      <c r="AE539" s="10">
        <v>3</v>
      </c>
      <c r="AF539" s="2">
        <f t="shared" si="213"/>
        <v>133358</v>
      </c>
      <c r="AG539" s="2">
        <f t="shared" si="214"/>
        <v>63703</v>
      </c>
      <c r="AH539" s="2">
        <f t="shared" si="215"/>
        <v>135442</v>
      </c>
      <c r="AI539" s="2">
        <f t="shared" si="216"/>
        <v>332503</v>
      </c>
      <c r="AK539">
        <f t="shared" si="217"/>
        <v>6</v>
      </c>
      <c r="AL539">
        <f t="shared" si="218"/>
        <v>2023</v>
      </c>
      <c r="BK539">
        <v>45091</v>
      </c>
      <c r="BL539" s="2">
        <v>11435.736000000001</v>
      </c>
      <c r="BM539" s="2">
        <v>11504.601000000002</v>
      </c>
      <c r="BN539" s="2">
        <v>11035.191000000001</v>
      </c>
      <c r="BO539" s="2">
        <v>10937.310000000003</v>
      </c>
      <c r="BP539" s="2">
        <v>11662.797000000002</v>
      </c>
      <c r="BQ539" s="2">
        <v>11797.007999999998</v>
      </c>
      <c r="BR539" s="2">
        <v>12424.757999999998</v>
      </c>
      <c r="BS539" s="2">
        <v>13254.557999999999</v>
      </c>
      <c r="BT539" s="2">
        <v>13888.242000000002</v>
      </c>
      <c r="BU539" s="2">
        <v>14325.992999999999</v>
      </c>
      <c r="BV539" s="2">
        <v>14550.353999999999</v>
      </c>
      <c r="BW539" s="2">
        <v>14530.433999999999</v>
      </c>
      <c r="BX539" s="2">
        <v>14846.268</v>
      </c>
      <c r="BY539" s="2">
        <v>15179.411999999998</v>
      </c>
      <c r="BZ539" s="2">
        <v>14822.934000000001</v>
      </c>
      <c r="CA539" s="2">
        <v>14070.504000000001</v>
      </c>
      <c r="CB539" s="2">
        <v>14278.614000000001</v>
      </c>
      <c r="CC539" s="2">
        <v>13869.428999999998</v>
      </c>
      <c r="CD539" s="2">
        <v>13674.102000000001</v>
      </c>
      <c r="CE539" s="2">
        <v>13155.369000000002</v>
      </c>
      <c r="CF539" s="2">
        <v>13025.307000000003</v>
      </c>
      <c r="CG539" s="2">
        <v>12350.919</v>
      </c>
      <c r="CH539" s="2">
        <v>12008.91</v>
      </c>
      <c r="CI539" s="2">
        <v>11454.390000000001</v>
      </c>
    </row>
    <row r="540" spans="1:87" x14ac:dyDescent="0.2">
      <c r="A540" s="7">
        <v>45091</v>
      </c>
      <c r="B540" s="2">
        <f t="shared" si="186"/>
        <v>12012</v>
      </c>
      <c r="C540" s="2">
        <f t="shared" si="187"/>
        <v>12085</v>
      </c>
      <c r="D540" s="2">
        <f t="shared" si="188"/>
        <v>11592</v>
      </c>
      <c r="E540" s="2">
        <f t="shared" si="189"/>
        <v>11489</v>
      </c>
      <c r="F540" s="2">
        <f t="shared" si="190"/>
        <v>12251</v>
      </c>
      <c r="G540" s="2">
        <f t="shared" si="191"/>
        <v>12392</v>
      </c>
      <c r="H540" s="2">
        <f t="shared" si="192"/>
        <v>13051</v>
      </c>
      <c r="I540" s="2">
        <f t="shared" si="193"/>
        <v>13923</v>
      </c>
      <c r="J540" s="2">
        <f t="shared" si="194"/>
        <v>14589</v>
      </c>
      <c r="K540" s="2">
        <f t="shared" si="195"/>
        <v>15048</v>
      </c>
      <c r="L540" s="2">
        <f t="shared" si="196"/>
        <v>15284</v>
      </c>
      <c r="M540" s="2">
        <f t="shared" si="197"/>
        <v>15263</v>
      </c>
      <c r="N540" s="2">
        <f t="shared" si="198"/>
        <v>15595</v>
      </c>
      <c r="O540" s="2">
        <f t="shared" si="199"/>
        <v>15945</v>
      </c>
      <c r="P540" s="2">
        <f t="shared" si="200"/>
        <v>15570</v>
      </c>
      <c r="Q540" s="2">
        <f t="shared" si="201"/>
        <v>14780</v>
      </c>
      <c r="R540" s="2">
        <f t="shared" si="202"/>
        <v>14999</v>
      </c>
      <c r="S540" s="2">
        <f t="shared" si="203"/>
        <v>14569</v>
      </c>
      <c r="T540" s="2">
        <f t="shared" si="204"/>
        <v>14364</v>
      </c>
      <c r="U540" s="2">
        <f t="shared" si="205"/>
        <v>13819</v>
      </c>
      <c r="V540" s="2">
        <f t="shared" si="206"/>
        <v>13682</v>
      </c>
      <c r="W540" s="2">
        <f t="shared" si="207"/>
        <v>12974</v>
      </c>
      <c r="X540" s="2">
        <f t="shared" si="208"/>
        <v>12615</v>
      </c>
      <c r="Y540" s="2">
        <f t="shared" si="209"/>
        <v>12032</v>
      </c>
      <c r="AA540" s="2">
        <f t="shared" si="210"/>
        <v>15284</v>
      </c>
      <c r="AB540" s="2">
        <f t="shared" si="211"/>
        <v>15945</v>
      </c>
      <c r="AC540" s="2">
        <f t="shared" si="212"/>
        <v>13682</v>
      </c>
      <c r="AE540" s="10">
        <v>4</v>
      </c>
      <c r="AF540" s="2">
        <f t="shared" si="213"/>
        <v>131858</v>
      </c>
      <c r="AG540" s="2">
        <f t="shared" si="214"/>
        <v>61890</v>
      </c>
      <c r="AH540" s="2">
        <f t="shared" si="215"/>
        <v>136175</v>
      </c>
      <c r="AI540" s="2">
        <f t="shared" si="216"/>
        <v>329923</v>
      </c>
      <c r="AK540">
        <f t="shared" si="217"/>
        <v>6</v>
      </c>
      <c r="AL540">
        <f t="shared" si="218"/>
        <v>2023</v>
      </c>
      <c r="BK540">
        <v>45092</v>
      </c>
      <c r="BL540" s="2">
        <v>11233.559999999998</v>
      </c>
      <c r="BM540" s="2">
        <v>11135.393999999998</v>
      </c>
      <c r="BN540" s="2">
        <v>10795.113000000001</v>
      </c>
      <c r="BO540" s="2">
        <v>10607.76</v>
      </c>
      <c r="BP540" s="2">
        <v>11383.274999999998</v>
      </c>
      <c r="BQ540" s="2">
        <v>11814.137999999995</v>
      </c>
      <c r="BR540" s="2">
        <v>12169.377</v>
      </c>
      <c r="BS540" s="2">
        <v>12571.242000000002</v>
      </c>
      <c r="BT540" s="2">
        <v>12956.751</v>
      </c>
      <c r="BU540" s="2">
        <v>13432.190999999997</v>
      </c>
      <c r="BV540" s="2">
        <v>14234.94</v>
      </c>
      <c r="BW540" s="2">
        <v>14195.276999999998</v>
      </c>
      <c r="BX540" s="2">
        <v>14650.307999999997</v>
      </c>
      <c r="BY540" s="2">
        <v>14886.857999999998</v>
      </c>
      <c r="BZ540" s="2">
        <v>15066.108</v>
      </c>
      <c r="CA540" s="2">
        <v>14194.151999999998</v>
      </c>
      <c r="CB540" s="2">
        <v>14513.19</v>
      </c>
      <c r="CC540" s="2">
        <v>13812.698999999995</v>
      </c>
      <c r="CD540" s="2">
        <v>13959.159</v>
      </c>
      <c r="CE540" s="2">
        <v>13553.279999999999</v>
      </c>
      <c r="CF540" s="2">
        <v>13424.712</v>
      </c>
      <c r="CG540" s="2">
        <v>13028.864999999998</v>
      </c>
      <c r="CH540" s="2">
        <v>12397.118999999997</v>
      </c>
      <c r="CI540" s="2">
        <v>11841.285</v>
      </c>
    </row>
    <row r="541" spans="1:87" x14ac:dyDescent="0.2">
      <c r="A541" s="7">
        <v>45092</v>
      </c>
      <c r="B541" s="2">
        <f t="shared" si="186"/>
        <v>11800</v>
      </c>
      <c r="C541" s="2">
        <f t="shared" si="187"/>
        <v>11697</v>
      </c>
      <c r="D541" s="2">
        <f t="shared" si="188"/>
        <v>11340</v>
      </c>
      <c r="E541" s="2">
        <f t="shared" si="189"/>
        <v>11143</v>
      </c>
      <c r="F541" s="2">
        <f t="shared" si="190"/>
        <v>11957</v>
      </c>
      <c r="G541" s="2">
        <f t="shared" si="191"/>
        <v>12410</v>
      </c>
      <c r="H541" s="2">
        <f t="shared" si="192"/>
        <v>12783</v>
      </c>
      <c r="I541" s="2">
        <f t="shared" si="193"/>
        <v>13205</v>
      </c>
      <c r="J541" s="2">
        <f t="shared" si="194"/>
        <v>13610</v>
      </c>
      <c r="K541" s="2">
        <f t="shared" si="195"/>
        <v>14110</v>
      </c>
      <c r="L541" s="2">
        <f t="shared" si="196"/>
        <v>14953</v>
      </c>
      <c r="M541" s="2">
        <f t="shared" si="197"/>
        <v>14911</v>
      </c>
      <c r="N541" s="2">
        <f t="shared" si="198"/>
        <v>15389</v>
      </c>
      <c r="O541" s="2">
        <f t="shared" si="199"/>
        <v>15638</v>
      </c>
      <c r="P541" s="2">
        <f t="shared" si="200"/>
        <v>15826</v>
      </c>
      <c r="Q541" s="2">
        <f t="shared" si="201"/>
        <v>14910</v>
      </c>
      <c r="R541" s="2">
        <f t="shared" si="202"/>
        <v>15245</v>
      </c>
      <c r="S541" s="2">
        <f t="shared" si="203"/>
        <v>14509</v>
      </c>
      <c r="T541" s="2">
        <f t="shared" si="204"/>
        <v>14663</v>
      </c>
      <c r="U541" s="2">
        <f t="shared" si="205"/>
        <v>14237</v>
      </c>
      <c r="V541" s="2">
        <f t="shared" si="206"/>
        <v>14102</v>
      </c>
      <c r="W541" s="2">
        <f t="shared" si="207"/>
        <v>13686</v>
      </c>
      <c r="X541" s="2">
        <f t="shared" si="208"/>
        <v>13022</v>
      </c>
      <c r="Y541" s="2">
        <f t="shared" si="209"/>
        <v>12438</v>
      </c>
      <c r="AA541" s="2">
        <f t="shared" si="210"/>
        <v>15245</v>
      </c>
      <c r="AB541" s="2">
        <f t="shared" si="211"/>
        <v>15826</v>
      </c>
      <c r="AC541" s="2">
        <f t="shared" si="212"/>
        <v>14102</v>
      </c>
      <c r="AE541" s="10">
        <v>5</v>
      </c>
      <c r="AF541" s="2">
        <f t="shared" si="213"/>
        <v>129443</v>
      </c>
      <c r="AG541" s="2">
        <f t="shared" si="214"/>
        <v>61763</v>
      </c>
      <c r="AH541" s="2">
        <f t="shared" si="215"/>
        <v>136378</v>
      </c>
      <c r="AI541" s="2">
        <f t="shared" si="216"/>
        <v>327584</v>
      </c>
      <c r="AK541">
        <f t="shared" si="217"/>
        <v>6</v>
      </c>
      <c r="AL541">
        <f t="shared" si="218"/>
        <v>2023</v>
      </c>
      <c r="BK541">
        <v>45093</v>
      </c>
      <c r="BL541" s="2">
        <v>11726.478000000003</v>
      </c>
      <c r="BM541" s="2">
        <v>11588.418</v>
      </c>
      <c r="BN541" s="2">
        <v>11103.782999999998</v>
      </c>
      <c r="BO541" s="2">
        <v>10856.165999999999</v>
      </c>
      <c r="BP541" s="2">
        <v>11719.104000000001</v>
      </c>
      <c r="BQ541" s="2">
        <v>11839.755000000001</v>
      </c>
      <c r="BR541" s="2">
        <v>12373.968000000003</v>
      </c>
      <c r="BS541" s="2">
        <v>13372.104000000001</v>
      </c>
      <c r="BT541" s="2">
        <v>14245.409999999996</v>
      </c>
      <c r="BU541" s="2">
        <v>14737.509000000002</v>
      </c>
      <c r="BV541" s="2">
        <v>14710.248</v>
      </c>
      <c r="BW541" s="2">
        <v>14775.407999999999</v>
      </c>
      <c r="BX541" s="2">
        <v>14886.947999999999</v>
      </c>
      <c r="BY541" s="2">
        <v>15035.426999999998</v>
      </c>
      <c r="BZ541" s="2">
        <v>14990.25</v>
      </c>
      <c r="CA541" s="2">
        <v>14821.388999999999</v>
      </c>
      <c r="CB541" s="2">
        <v>14531.888999999997</v>
      </c>
      <c r="CC541" s="2">
        <v>13876.217999999999</v>
      </c>
      <c r="CD541" s="2">
        <v>13298.727000000003</v>
      </c>
      <c r="CE541" s="2">
        <v>12941.174999999999</v>
      </c>
      <c r="CF541" s="2">
        <v>12757.907999999998</v>
      </c>
      <c r="CG541" s="2">
        <v>12291.63</v>
      </c>
      <c r="CH541" s="2">
        <v>11722.079999999998</v>
      </c>
      <c r="CI541" s="2">
        <v>11296.700999999997</v>
      </c>
    </row>
    <row r="542" spans="1:87" x14ac:dyDescent="0.2">
      <c r="A542" s="7">
        <v>45093</v>
      </c>
      <c r="B542" s="2">
        <f t="shared" si="186"/>
        <v>12318</v>
      </c>
      <c r="C542" s="2">
        <f t="shared" si="187"/>
        <v>12173</v>
      </c>
      <c r="D542" s="2">
        <f t="shared" si="188"/>
        <v>11664</v>
      </c>
      <c r="E542" s="2">
        <f t="shared" si="189"/>
        <v>11404</v>
      </c>
      <c r="F542" s="2">
        <f t="shared" si="190"/>
        <v>12310</v>
      </c>
      <c r="G542" s="2">
        <f t="shared" si="191"/>
        <v>12437</v>
      </c>
      <c r="H542" s="2">
        <f t="shared" si="192"/>
        <v>12998</v>
      </c>
      <c r="I542" s="2">
        <f t="shared" si="193"/>
        <v>14046</v>
      </c>
      <c r="J542" s="2">
        <f t="shared" si="194"/>
        <v>14964</v>
      </c>
      <c r="K542" s="2">
        <f t="shared" si="195"/>
        <v>15481</v>
      </c>
      <c r="L542" s="2">
        <f t="shared" si="196"/>
        <v>15452</v>
      </c>
      <c r="M542" s="2">
        <f t="shared" si="197"/>
        <v>15521</v>
      </c>
      <c r="N542" s="2">
        <f t="shared" si="198"/>
        <v>15638</v>
      </c>
      <c r="O542" s="2">
        <f t="shared" si="199"/>
        <v>15794</v>
      </c>
      <c r="P542" s="2">
        <f t="shared" si="200"/>
        <v>15746</v>
      </c>
      <c r="Q542" s="2">
        <f t="shared" si="201"/>
        <v>15569</v>
      </c>
      <c r="R542" s="2">
        <f t="shared" si="202"/>
        <v>15265</v>
      </c>
      <c r="S542" s="2">
        <f t="shared" si="203"/>
        <v>14576</v>
      </c>
      <c r="T542" s="2">
        <f t="shared" si="204"/>
        <v>13969</v>
      </c>
      <c r="U542" s="2">
        <f t="shared" si="205"/>
        <v>13594</v>
      </c>
      <c r="V542" s="2">
        <f t="shared" si="206"/>
        <v>13401</v>
      </c>
      <c r="W542" s="2">
        <f t="shared" si="207"/>
        <v>12911</v>
      </c>
      <c r="X542" s="2">
        <f t="shared" si="208"/>
        <v>12313</v>
      </c>
      <c r="Y542" s="2">
        <f t="shared" si="209"/>
        <v>11866</v>
      </c>
      <c r="AA542" s="2">
        <f t="shared" si="210"/>
        <v>15521</v>
      </c>
      <c r="AB542" s="2">
        <f t="shared" si="211"/>
        <v>15794</v>
      </c>
      <c r="AC542" s="2">
        <f t="shared" si="212"/>
        <v>13401</v>
      </c>
      <c r="AE542" s="10">
        <v>6</v>
      </c>
      <c r="AF542" s="2">
        <f t="shared" si="213"/>
        <v>132868</v>
      </c>
      <c r="AG542" s="2">
        <f t="shared" si="214"/>
        <v>62747</v>
      </c>
      <c r="AH542" s="2">
        <f t="shared" si="215"/>
        <v>135795</v>
      </c>
      <c r="AI542" s="2">
        <f t="shared" si="216"/>
        <v>331410</v>
      </c>
      <c r="AK542">
        <f t="shared" si="217"/>
        <v>6</v>
      </c>
      <c r="AL542">
        <f t="shared" si="218"/>
        <v>2023</v>
      </c>
      <c r="BK542">
        <v>45094</v>
      </c>
      <c r="BL542" s="2">
        <v>10793.700000000003</v>
      </c>
      <c r="BM542" s="2">
        <v>10658.165999999997</v>
      </c>
      <c r="BN542" s="2">
        <v>10514.636999999999</v>
      </c>
      <c r="BO542" s="2">
        <v>10469.808000000001</v>
      </c>
      <c r="BP542" s="2">
        <v>10625.844000000001</v>
      </c>
      <c r="BQ542" s="2">
        <v>10539.924000000003</v>
      </c>
      <c r="BR542" s="2">
        <v>10683.290999999999</v>
      </c>
      <c r="BS542" s="2">
        <v>10932.665999999997</v>
      </c>
      <c r="BT542" s="2">
        <v>10958.090999999999</v>
      </c>
      <c r="BU542" s="2">
        <v>11184.684000000001</v>
      </c>
      <c r="BV542" s="2">
        <v>11235.054000000002</v>
      </c>
      <c r="BW542" s="2">
        <v>11282.487000000003</v>
      </c>
      <c r="BX542" s="2">
        <v>11366.661</v>
      </c>
      <c r="BY542" s="2">
        <v>11342.357999999998</v>
      </c>
      <c r="BZ542" s="2">
        <v>11475.023999999999</v>
      </c>
      <c r="CA542" s="2">
        <v>11302.542000000001</v>
      </c>
      <c r="CB542" s="2">
        <v>11115.603000000001</v>
      </c>
      <c r="CC542" s="2">
        <v>10857.629999999997</v>
      </c>
      <c r="CD542" s="2">
        <v>10898.201999999999</v>
      </c>
      <c r="CE542" s="2">
        <v>10925.703</v>
      </c>
      <c r="CF542" s="2">
        <v>10960.844999999998</v>
      </c>
      <c r="CG542" s="2">
        <v>10730.495999999999</v>
      </c>
      <c r="CH542" s="2">
        <v>10374.585000000001</v>
      </c>
      <c r="CI542" s="2">
        <v>10111.254000000003</v>
      </c>
    </row>
    <row r="543" spans="1:87" x14ac:dyDescent="0.2">
      <c r="A543" s="7">
        <v>45094</v>
      </c>
      <c r="B543" s="2">
        <f t="shared" si="186"/>
        <v>11338</v>
      </c>
      <c r="C543" s="2">
        <f t="shared" si="187"/>
        <v>11196</v>
      </c>
      <c r="D543" s="2">
        <f t="shared" si="188"/>
        <v>11045</v>
      </c>
      <c r="E543" s="2">
        <f t="shared" si="189"/>
        <v>10998</v>
      </c>
      <c r="F543" s="2">
        <f t="shared" si="190"/>
        <v>11162</v>
      </c>
      <c r="G543" s="2">
        <f t="shared" si="191"/>
        <v>11071</v>
      </c>
      <c r="H543" s="2">
        <f t="shared" si="192"/>
        <v>11222</v>
      </c>
      <c r="I543" s="2">
        <f t="shared" si="193"/>
        <v>11484</v>
      </c>
      <c r="J543" s="2">
        <f t="shared" si="194"/>
        <v>11511</v>
      </c>
      <c r="K543" s="2">
        <f t="shared" si="195"/>
        <v>11749</v>
      </c>
      <c r="L543" s="2">
        <f t="shared" si="196"/>
        <v>11802</v>
      </c>
      <c r="M543" s="2">
        <f t="shared" si="197"/>
        <v>11851</v>
      </c>
      <c r="N543" s="2">
        <f t="shared" si="198"/>
        <v>11940</v>
      </c>
      <c r="O543" s="2">
        <f t="shared" si="199"/>
        <v>11914</v>
      </c>
      <c r="P543" s="2">
        <f t="shared" si="200"/>
        <v>12054</v>
      </c>
      <c r="Q543" s="2">
        <f t="shared" si="201"/>
        <v>11873</v>
      </c>
      <c r="R543" s="2">
        <f t="shared" si="202"/>
        <v>11676</v>
      </c>
      <c r="S543" s="2">
        <f t="shared" si="203"/>
        <v>11405</v>
      </c>
      <c r="T543" s="2">
        <f t="shared" si="204"/>
        <v>11448</v>
      </c>
      <c r="U543" s="2">
        <f t="shared" si="205"/>
        <v>11477</v>
      </c>
      <c r="V543" s="2">
        <f t="shared" si="206"/>
        <v>11514</v>
      </c>
      <c r="W543" s="2">
        <f t="shared" si="207"/>
        <v>11272</v>
      </c>
      <c r="X543" s="2">
        <f t="shared" si="208"/>
        <v>10898</v>
      </c>
      <c r="Y543" s="2">
        <f t="shared" si="209"/>
        <v>10621</v>
      </c>
      <c r="AA543" s="2">
        <f t="shared" si="210"/>
        <v>0</v>
      </c>
      <c r="AB543" s="2">
        <f t="shared" si="211"/>
        <v>12054</v>
      </c>
      <c r="AC543" s="2">
        <f t="shared" si="212"/>
        <v>11514</v>
      </c>
      <c r="AE543" s="10">
        <v>7</v>
      </c>
      <c r="AF543" s="2">
        <f t="shared" si="213"/>
        <v>0</v>
      </c>
      <c r="AG543" s="2">
        <f t="shared" si="214"/>
        <v>152184</v>
      </c>
      <c r="AH543" s="2">
        <f t="shared" si="215"/>
        <v>122337</v>
      </c>
      <c r="AI543" s="2">
        <f t="shared" si="216"/>
        <v>274521</v>
      </c>
      <c r="AK543">
        <f t="shared" si="217"/>
        <v>6</v>
      </c>
      <c r="AL543">
        <f t="shared" si="218"/>
        <v>2023</v>
      </c>
      <c r="BK543">
        <v>45095</v>
      </c>
      <c r="BL543" s="2">
        <v>10116.081000000002</v>
      </c>
      <c r="BM543" s="2">
        <v>9598.9259999999995</v>
      </c>
      <c r="BN543" s="2">
        <v>9497.0159999999978</v>
      </c>
      <c r="BO543" s="2">
        <v>9860.6069999999982</v>
      </c>
      <c r="BP543" s="2">
        <v>9965.5409999999974</v>
      </c>
      <c r="BQ543" s="2">
        <v>9864.7289999999994</v>
      </c>
      <c r="BR543" s="2">
        <v>9955.4969999999994</v>
      </c>
      <c r="BS543" s="2">
        <v>10150.899000000001</v>
      </c>
      <c r="BT543" s="2">
        <v>10285.815000000001</v>
      </c>
      <c r="BU543" s="2">
        <v>10467.128999999999</v>
      </c>
      <c r="BV543" s="2">
        <v>10524.507</v>
      </c>
      <c r="BW543" s="2">
        <v>10674.234000000004</v>
      </c>
      <c r="BX543" s="2">
        <v>10967.022000000001</v>
      </c>
      <c r="BY543" s="2">
        <v>11050.86</v>
      </c>
      <c r="BZ543" s="2">
        <v>11074.797</v>
      </c>
      <c r="CA543" s="2">
        <v>11075.745000000001</v>
      </c>
      <c r="CB543" s="2">
        <v>10970.376000000002</v>
      </c>
      <c r="CC543" s="2">
        <v>10920.728999999998</v>
      </c>
      <c r="CD543" s="2">
        <v>10665.252</v>
      </c>
      <c r="CE543" s="2">
        <v>10685.229000000003</v>
      </c>
      <c r="CF543" s="2">
        <v>10807.986000000001</v>
      </c>
      <c r="CG543" s="2">
        <v>10557.453000000001</v>
      </c>
      <c r="CH543" s="2">
        <v>10473.722999999998</v>
      </c>
      <c r="CI543" s="2">
        <v>10421.244000000001</v>
      </c>
    </row>
    <row r="544" spans="1:87" x14ac:dyDescent="0.2">
      <c r="A544" s="7">
        <v>45095</v>
      </c>
      <c r="B544" s="2">
        <f t="shared" si="186"/>
        <v>10626</v>
      </c>
      <c r="C544" s="2">
        <f t="shared" si="187"/>
        <v>10083</v>
      </c>
      <c r="D544" s="2">
        <f t="shared" si="188"/>
        <v>9976</v>
      </c>
      <c r="E544" s="2">
        <f t="shared" si="189"/>
        <v>10358</v>
      </c>
      <c r="F544" s="2">
        <f t="shared" si="190"/>
        <v>10468</v>
      </c>
      <c r="G544" s="2">
        <f t="shared" si="191"/>
        <v>10362</v>
      </c>
      <c r="H544" s="2">
        <f t="shared" si="192"/>
        <v>10458</v>
      </c>
      <c r="I544" s="2">
        <f t="shared" si="193"/>
        <v>10663</v>
      </c>
      <c r="J544" s="2">
        <f t="shared" si="194"/>
        <v>10805</v>
      </c>
      <c r="K544" s="2">
        <f t="shared" si="195"/>
        <v>10995</v>
      </c>
      <c r="L544" s="2">
        <f t="shared" si="196"/>
        <v>11055</v>
      </c>
      <c r="M544" s="2">
        <f t="shared" si="197"/>
        <v>11213</v>
      </c>
      <c r="N544" s="2">
        <f t="shared" si="198"/>
        <v>11520</v>
      </c>
      <c r="O544" s="2">
        <f t="shared" si="199"/>
        <v>11608</v>
      </c>
      <c r="P544" s="2">
        <f t="shared" si="200"/>
        <v>11633</v>
      </c>
      <c r="Q544" s="2">
        <f t="shared" si="201"/>
        <v>11634</v>
      </c>
      <c r="R544" s="2">
        <f t="shared" si="202"/>
        <v>11524</v>
      </c>
      <c r="S544" s="2">
        <f t="shared" si="203"/>
        <v>11471</v>
      </c>
      <c r="T544" s="2">
        <f t="shared" si="204"/>
        <v>11203</v>
      </c>
      <c r="U544" s="2">
        <f t="shared" si="205"/>
        <v>11224</v>
      </c>
      <c r="V544" s="2">
        <f t="shared" si="206"/>
        <v>11353</v>
      </c>
      <c r="W544" s="2">
        <f t="shared" si="207"/>
        <v>11090</v>
      </c>
      <c r="X544" s="2">
        <f t="shared" si="208"/>
        <v>11002</v>
      </c>
      <c r="Y544" s="2">
        <f t="shared" si="209"/>
        <v>10947</v>
      </c>
      <c r="AA544" s="2">
        <f t="shared" si="210"/>
        <v>0</v>
      </c>
      <c r="AB544" s="2">
        <f t="shared" si="211"/>
        <v>11634</v>
      </c>
      <c r="AC544" s="2">
        <f t="shared" si="212"/>
        <v>11353</v>
      </c>
      <c r="AE544" s="10">
        <v>1</v>
      </c>
      <c r="AF544" s="2">
        <f t="shared" si="213"/>
        <v>0</v>
      </c>
      <c r="AG544" s="2">
        <f t="shared" si="214"/>
        <v>146548</v>
      </c>
      <c r="AH544" s="2">
        <f t="shared" si="215"/>
        <v>116723</v>
      </c>
      <c r="AI544" s="2">
        <f t="shared" si="216"/>
        <v>263271</v>
      </c>
      <c r="AK544">
        <f t="shared" si="217"/>
        <v>6</v>
      </c>
      <c r="AL544">
        <f t="shared" si="218"/>
        <v>2023</v>
      </c>
      <c r="BK544">
        <v>45096</v>
      </c>
      <c r="BL544" s="2">
        <v>10091.682000000001</v>
      </c>
      <c r="BM544" s="2">
        <v>9979.6769999999997</v>
      </c>
      <c r="BN544" s="2">
        <v>9953.2950000000019</v>
      </c>
      <c r="BO544" s="2">
        <v>10032.822000000002</v>
      </c>
      <c r="BP544" s="2">
        <v>10823.622000000001</v>
      </c>
      <c r="BQ544" s="2">
        <v>10664.913</v>
      </c>
      <c r="BR544" s="2">
        <v>11445.527999999997</v>
      </c>
      <c r="BS544" s="2">
        <v>12161.265000000001</v>
      </c>
      <c r="BT544" s="2">
        <v>12606.740999999998</v>
      </c>
      <c r="BU544" s="2">
        <v>12902.031000000001</v>
      </c>
      <c r="BV544" s="2">
        <v>13142.580000000002</v>
      </c>
      <c r="BW544" s="2">
        <v>13357.929000000002</v>
      </c>
      <c r="BX544" s="2">
        <v>13348.997999999998</v>
      </c>
      <c r="BY544" s="2">
        <v>13388.070000000003</v>
      </c>
      <c r="BZ544" s="2">
        <v>12786.510000000002</v>
      </c>
      <c r="CA544" s="2">
        <v>12414.237000000001</v>
      </c>
      <c r="CB544" s="2">
        <v>13237.613999999996</v>
      </c>
      <c r="CC544" s="2">
        <v>13160.697</v>
      </c>
      <c r="CD544" s="2">
        <v>12929.594999999999</v>
      </c>
      <c r="CE544" s="2">
        <v>12549.407999999998</v>
      </c>
      <c r="CF544" s="2">
        <v>12706.557000000001</v>
      </c>
      <c r="CG544" s="2">
        <v>12628.697999999999</v>
      </c>
      <c r="CH544" s="2">
        <v>12112.5</v>
      </c>
      <c r="CI544" s="2">
        <v>11605.449000000001</v>
      </c>
    </row>
    <row r="545" spans="1:87" x14ac:dyDescent="0.2">
      <c r="A545" s="7">
        <v>45096</v>
      </c>
      <c r="B545" s="2">
        <f t="shared" si="186"/>
        <v>10601</v>
      </c>
      <c r="C545" s="2">
        <f t="shared" si="187"/>
        <v>10483</v>
      </c>
      <c r="D545" s="2">
        <f t="shared" si="188"/>
        <v>10455</v>
      </c>
      <c r="E545" s="2">
        <f t="shared" si="189"/>
        <v>10539</v>
      </c>
      <c r="F545" s="2">
        <f t="shared" si="190"/>
        <v>11369</v>
      </c>
      <c r="G545" s="2">
        <f t="shared" si="191"/>
        <v>11203</v>
      </c>
      <c r="H545" s="2">
        <f t="shared" si="192"/>
        <v>12023</v>
      </c>
      <c r="I545" s="2">
        <f t="shared" si="193"/>
        <v>12775</v>
      </c>
      <c r="J545" s="2">
        <f t="shared" si="194"/>
        <v>13242</v>
      </c>
      <c r="K545" s="2">
        <f t="shared" si="195"/>
        <v>13553</v>
      </c>
      <c r="L545" s="2">
        <f t="shared" si="196"/>
        <v>13805</v>
      </c>
      <c r="M545" s="2">
        <f t="shared" si="197"/>
        <v>14032</v>
      </c>
      <c r="N545" s="2">
        <f t="shared" si="198"/>
        <v>14022</v>
      </c>
      <c r="O545" s="2">
        <f t="shared" si="199"/>
        <v>14063</v>
      </c>
      <c r="P545" s="2">
        <f t="shared" si="200"/>
        <v>13431</v>
      </c>
      <c r="Q545" s="2">
        <f t="shared" si="201"/>
        <v>13040</v>
      </c>
      <c r="R545" s="2">
        <f t="shared" si="202"/>
        <v>13905</v>
      </c>
      <c r="S545" s="2">
        <f t="shared" si="203"/>
        <v>13824</v>
      </c>
      <c r="T545" s="2">
        <f t="shared" si="204"/>
        <v>13582</v>
      </c>
      <c r="U545" s="2">
        <f t="shared" si="205"/>
        <v>13182</v>
      </c>
      <c r="V545" s="2">
        <f t="shared" si="206"/>
        <v>13347</v>
      </c>
      <c r="W545" s="2">
        <f t="shared" si="207"/>
        <v>13266</v>
      </c>
      <c r="X545" s="2">
        <f t="shared" si="208"/>
        <v>12723</v>
      </c>
      <c r="Y545" s="2">
        <f t="shared" si="209"/>
        <v>12191</v>
      </c>
      <c r="AA545" s="2">
        <f t="shared" si="210"/>
        <v>14032</v>
      </c>
      <c r="AB545" s="2">
        <f t="shared" si="211"/>
        <v>14063</v>
      </c>
      <c r="AC545" s="2">
        <f t="shared" si="212"/>
        <v>13347</v>
      </c>
      <c r="AE545" s="10">
        <v>2</v>
      </c>
      <c r="AF545" s="2">
        <f t="shared" si="213"/>
        <v>121900</v>
      </c>
      <c r="AG545" s="2">
        <f t="shared" si="214"/>
        <v>54556</v>
      </c>
      <c r="AH545" s="2">
        <f t="shared" si="215"/>
        <v>128200</v>
      </c>
      <c r="AI545" s="2">
        <f t="shared" si="216"/>
        <v>304656</v>
      </c>
      <c r="AK545">
        <f t="shared" si="217"/>
        <v>6</v>
      </c>
      <c r="AL545">
        <f t="shared" si="218"/>
        <v>2023</v>
      </c>
      <c r="BK545">
        <v>45097</v>
      </c>
      <c r="BL545" s="2">
        <v>11403.005999999999</v>
      </c>
      <c r="BM545" s="2">
        <v>11479.62</v>
      </c>
      <c r="BN545" s="2">
        <v>11252.121000000003</v>
      </c>
      <c r="BO545" s="2">
        <v>10803.138000000003</v>
      </c>
      <c r="BP545" s="2">
        <v>11495.813999999998</v>
      </c>
      <c r="BQ545" s="2">
        <v>11715.651000000003</v>
      </c>
      <c r="BR545" s="2">
        <v>12499.862999999999</v>
      </c>
      <c r="BS545" s="2">
        <v>13010.799000000003</v>
      </c>
      <c r="BT545" s="2">
        <v>13965.840000000004</v>
      </c>
      <c r="BU545" s="2">
        <v>14357.021999999997</v>
      </c>
      <c r="BV545" s="2">
        <v>14707.938000000002</v>
      </c>
      <c r="BW545" s="2">
        <v>14971.916999999999</v>
      </c>
      <c r="BX545" s="2">
        <v>15416.601000000001</v>
      </c>
      <c r="BY545" s="2">
        <v>15728.009999999998</v>
      </c>
      <c r="BZ545" s="2">
        <v>15242.355</v>
      </c>
      <c r="CA545" s="2">
        <v>14639.933999999999</v>
      </c>
      <c r="CB545" s="2">
        <v>14482.289999999999</v>
      </c>
      <c r="CC545" s="2">
        <v>14065.004999999997</v>
      </c>
      <c r="CD545" s="2">
        <v>13726.892999999995</v>
      </c>
      <c r="CE545" s="2">
        <v>13202.115</v>
      </c>
      <c r="CF545" s="2">
        <v>13254.753000000001</v>
      </c>
      <c r="CG545" s="2">
        <v>13134.963000000002</v>
      </c>
      <c r="CH545" s="2">
        <v>12261.320999999996</v>
      </c>
      <c r="CI545" s="2">
        <v>11692.385999999999</v>
      </c>
    </row>
    <row r="546" spans="1:87" x14ac:dyDescent="0.2">
      <c r="A546" s="7">
        <v>45097</v>
      </c>
      <c r="B546" s="2">
        <f t="shared" si="186"/>
        <v>11978</v>
      </c>
      <c r="C546" s="2">
        <f t="shared" si="187"/>
        <v>12059</v>
      </c>
      <c r="D546" s="2">
        <f t="shared" si="188"/>
        <v>11820</v>
      </c>
      <c r="E546" s="2">
        <f t="shared" si="189"/>
        <v>11348</v>
      </c>
      <c r="F546" s="2">
        <f t="shared" si="190"/>
        <v>12076</v>
      </c>
      <c r="G546" s="2">
        <f t="shared" si="191"/>
        <v>12306</v>
      </c>
      <c r="H546" s="2">
        <f t="shared" si="192"/>
        <v>13130</v>
      </c>
      <c r="I546" s="2">
        <f t="shared" si="193"/>
        <v>13667</v>
      </c>
      <c r="J546" s="2">
        <f t="shared" si="194"/>
        <v>14670</v>
      </c>
      <c r="K546" s="2">
        <f t="shared" si="195"/>
        <v>15081</v>
      </c>
      <c r="L546" s="2">
        <f t="shared" si="196"/>
        <v>15450</v>
      </c>
      <c r="M546" s="2">
        <f t="shared" si="197"/>
        <v>15727</v>
      </c>
      <c r="N546" s="2">
        <f t="shared" si="198"/>
        <v>16194</v>
      </c>
      <c r="O546" s="2">
        <f t="shared" si="199"/>
        <v>16521</v>
      </c>
      <c r="P546" s="2">
        <f t="shared" si="200"/>
        <v>16011</v>
      </c>
      <c r="Q546" s="2">
        <f t="shared" si="201"/>
        <v>15378</v>
      </c>
      <c r="R546" s="2">
        <f t="shared" si="202"/>
        <v>15213</v>
      </c>
      <c r="S546" s="2">
        <f t="shared" si="203"/>
        <v>14774</v>
      </c>
      <c r="T546" s="2">
        <f t="shared" si="204"/>
        <v>14419</v>
      </c>
      <c r="U546" s="2">
        <f t="shared" si="205"/>
        <v>13868</v>
      </c>
      <c r="V546" s="2">
        <f t="shared" si="206"/>
        <v>13923</v>
      </c>
      <c r="W546" s="2">
        <f t="shared" si="207"/>
        <v>13797</v>
      </c>
      <c r="X546" s="2">
        <f t="shared" si="208"/>
        <v>12880</v>
      </c>
      <c r="Y546" s="2">
        <f t="shared" si="209"/>
        <v>12282</v>
      </c>
      <c r="AA546" s="2">
        <f t="shared" si="210"/>
        <v>15727</v>
      </c>
      <c r="AB546" s="2">
        <f t="shared" si="211"/>
        <v>16521</v>
      </c>
      <c r="AC546" s="2">
        <f t="shared" si="212"/>
        <v>13923</v>
      </c>
      <c r="AE546" s="10">
        <v>3</v>
      </c>
      <c r="AF546" s="2">
        <f t="shared" si="213"/>
        <v>132869</v>
      </c>
      <c r="AG546" s="2">
        <f t="shared" si="214"/>
        <v>64104</v>
      </c>
      <c r="AH546" s="2">
        <f t="shared" si="215"/>
        <v>137599</v>
      </c>
      <c r="AI546" s="2">
        <f t="shared" si="216"/>
        <v>334572</v>
      </c>
      <c r="AK546">
        <f t="shared" si="217"/>
        <v>6</v>
      </c>
      <c r="AL546">
        <f t="shared" si="218"/>
        <v>2023</v>
      </c>
      <c r="BK546">
        <v>45098</v>
      </c>
      <c r="BL546" s="2">
        <v>11556.384</v>
      </c>
      <c r="BM546" s="2">
        <v>11499.687</v>
      </c>
      <c r="BN546" s="2">
        <v>11099.246999999998</v>
      </c>
      <c r="BO546" s="2">
        <v>10783.658999999998</v>
      </c>
      <c r="BP546" s="2">
        <v>11644.994999999999</v>
      </c>
      <c r="BQ546" s="2">
        <v>11461.785</v>
      </c>
      <c r="BR546" s="2">
        <v>12054.705000000002</v>
      </c>
      <c r="BS546" s="2">
        <v>13369.749</v>
      </c>
      <c r="BT546" s="2">
        <v>13972.776</v>
      </c>
      <c r="BU546" s="2">
        <v>14803.926000000001</v>
      </c>
      <c r="BV546" s="2">
        <v>15483.462</v>
      </c>
      <c r="BW546" s="2">
        <v>15688.272000000001</v>
      </c>
      <c r="BX546" s="2">
        <v>15883.136999999995</v>
      </c>
      <c r="BY546" s="2">
        <v>16062.128999999997</v>
      </c>
      <c r="BZ546" s="2">
        <v>15679.221</v>
      </c>
      <c r="CA546" s="2">
        <v>15256.313999999998</v>
      </c>
      <c r="CB546" s="2">
        <v>15504.702000000001</v>
      </c>
      <c r="CC546" s="2">
        <v>14695.269000000002</v>
      </c>
      <c r="CD546" s="2">
        <v>14113.976999999997</v>
      </c>
      <c r="CE546" s="2">
        <v>13507.484999999997</v>
      </c>
      <c r="CF546" s="2">
        <v>13310.843999999999</v>
      </c>
      <c r="CG546" s="2">
        <v>13021.584000000003</v>
      </c>
      <c r="CH546" s="2">
        <v>12317.046</v>
      </c>
      <c r="CI546" s="2">
        <v>11810.153999999999</v>
      </c>
    </row>
    <row r="547" spans="1:87" x14ac:dyDescent="0.2">
      <c r="A547" s="7">
        <v>45098</v>
      </c>
      <c r="B547" s="2">
        <f t="shared" si="186"/>
        <v>12139</v>
      </c>
      <c r="C547" s="2">
        <f t="shared" si="187"/>
        <v>12080</v>
      </c>
      <c r="D547" s="2">
        <f t="shared" si="188"/>
        <v>11659</v>
      </c>
      <c r="E547" s="2">
        <f t="shared" si="189"/>
        <v>11327</v>
      </c>
      <c r="F547" s="2">
        <f t="shared" si="190"/>
        <v>12232</v>
      </c>
      <c r="G547" s="2">
        <f t="shared" si="191"/>
        <v>12040</v>
      </c>
      <c r="H547" s="2">
        <f t="shared" si="192"/>
        <v>12663</v>
      </c>
      <c r="I547" s="2">
        <f t="shared" si="193"/>
        <v>14044</v>
      </c>
      <c r="J547" s="2">
        <f t="shared" si="194"/>
        <v>14677</v>
      </c>
      <c r="K547" s="2">
        <f t="shared" si="195"/>
        <v>15550</v>
      </c>
      <c r="L547" s="2">
        <f t="shared" si="196"/>
        <v>16264</v>
      </c>
      <c r="M547" s="2">
        <f t="shared" si="197"/>
        <v>16479</v>
      </c>
      <c r="N547" s="2">
        <f t="shared" si="198"/>
        <v>16684</v>
      </c>
      <c r="O547" s="2">
        <f t="shared" si="199"/>
        <v>16872</v>
      </c>
      <c r="P547" s="2">
        <f t="shared" si="200"/>
        <v>16470</v>
      </c>
      <c r="Q547" s="2">
        <f t="shared" si="201"/>
        <v>16026</v>
      </c>
      <c r="R547" s="2">
        <f t="shared" si="202"/>
        <v>16287</v>
      </c>
      <c r="S547" s="2">
        <f t="shared" si="203"/>
        <v>15436</v>
      </c>
      <c r="T547" s="2">
        <f t="shared" si="204"/>
        <v>14826</v>
      </c>
      <c r="U547" s="2">
        <f t="shared" si="205"/>
        <v>14189</v>
      </c>
      <c r="V547" s="2">
        <f t="shared" si="206"/>
        <v>13982</v>
      </c>
      <c r="W547" s="2">
        <f t="shared" si="207"/>
        <v>13678</v>
      </c>
      <c r="X547" s="2">
        <f t="shared" si="208"/>
        <v>12938</v>
      </c>
      <c r="Y547" s="2">
        <f t="shared" si="209"/>
        <v>12406</v>
      </c>
      <c r="AA547" s="2">
        <f t="shared" si="210"/>
        <v>16479</v>
      </c>
      <c r="AB547" s="2">
        <f t="shared" si="211"/>
        <v>16872</v>
      </c>
      <c r="AC547" s="2">
        <f t="shared" si="212"/>
        <v>13982</v>
      </c>
      <c r="AE547" s="10">
        <v>4</v>
      </c>
      <c r="AF547" s="2">
        <f t="shared" si="213"/>
        <v>137752</v>
      </c>
      <c r="AG547" s="2">
        <f t="shared" si="214"/>
        <v>66052</v>
      </c>
      <c r="AH547" s="2">
        <f t="shared" si="215"/>
        <v>137144</v>
      </c>
      <c r="AI547" s="2">
        <f t="shared" si="216"/>
        <v>340948</v>
      </c>
      <c r="AK547">
        <f t="shared" si="217"/>
        <v>6</v>
      </c>
      <c r="AL547">
        <f t="shared" si="218"/>
        <v>2023</v>
      </c>
      <c r="BK547">
        <v>45099</v>
      </c>
      <c r="BL547" s="2">
        <v>11511.722999999998</v>
      </c>
      <c r="BM547" s="2">
        <v>11467.109999999999</v>
      </c>
      <c r="BN547" s="2">
        <v>11105.579999999998</v>
      </c>
      <c r="BO547" s="2">
        <v>10785.656999999999</v>
      </c>
      <c r="BP547" s="2">
        <v>11506.221000000001</v>
      </c>
      <c r="BQ547" s="2">
        <v>11771.075999999999</v>
      </c>
      <c r="BR547" s="2">
        <v>12288.72</v>
      </c>
      <c r="BS547" s="2">
        <v>13133.096999999998</v>
      </c>
      <c r="BT547" s="2">
        <v>13864.208999999999</v>
      </c>
      <c r="BU547" s="2">
        <v>14667.972000000002</v>
      </c>
      <c r="BV547" s="2">
        <v>15221.040000000003</v>
      </c>
      <c r="BW547" s="2">
        <v>15303.266999999998</v>
      </c>
      <c r="BX547" s="2">
        <v>15769.590000000002</v>
      </c>
      <c r="BY547" s="2">
        <v>16072.533000000001</v>
      </c>
      <c r="BZ547" s="2">
        <v>16001.649000000001</v>
      </c>
      <c r="CA547" s="2">
        <v>15462.432000000001</v>
      </c>
      <c r="CB547" s="2">
        <v>15298.676999999998</v>
      </c>
      <c r="CC547" s="2">
        <v>14748.072</v>
      </c>
      <c r="CD547" s="2">
        <v>14057.493</v>
      </c>
      <c r="CE547" s="2">
        <v>13320.041999999999</v>
      </c>
      <c r="CF547" s="2">
        <v>13167.048000000001</v>
      </c>
      <c r="CG547" s="2">
        <v>12909.872999999998</v>
      </c>
      <c r="CH547" s="2">
        <v>12201.027</v>
      </c>
      <c r="CI547" s="2">
        <v>11659.365000000002</v>
      </c>
    </row>
    <row r="548" spans="1:87" x14ac:dyDescent="0.2">
      <c r="A548" s="7">
        <v>45099</v>
      </c>
      <c r="B548" s="2">
        <f t="shared" si="186"/>
        <v>12092</v>
      </c>
      <c r="C548" s="2">
        <f t="shared" si="187"/>
        <v>12045</v>
      </c>
      <c r="D548" s="2">
        <f t="shared" si="188"/>
        <v>11666</v>
      </c>
      <c r="E548" s="2">
        <f t="shared" si="189"/>
        <v>11330</v>
      </c>
      <c r="F548" s="2">
        <f t="shared" si="190"/>
        <v>12086</v>
      </c>
      <c r="G548" s="2">
        <f t="shared" si="191"/>
        <v>12365</v>
      </c>
      <c r="H548" s="2">
        <f t="shared" si="192"/>
        <v>12908</v>
      </c>
      <c r="I548" s="2">
        <f t="shared" si="193"/>
        <v>13795</v>
      </c>
      <c r="J548" s="2">
        <f t="shared" si="194"/>
        <v>14563</v>
      </c>
      <c r="K548" s="2">
        <f t="shared" si="195"/>
        <v>15408</v>
      </c>
      <c r="L548" s="2">
        <f t="shared" si="196"/>
        <v>15989</v>
      </c>
      <c r="M548" s="2">
        <f t="shared" si="197"/>
        <v>16075</v>
      </c>
      <c r="N548" s="2">
        <f t="shared" si="198"/>
        <v>16565</v>
      </c>
      <c r="O548" s="2">
        <f t="shared" si="199"/>
        <v>16883</v>
      </c>
      <c r="P548" s="2">
        <f t="shared" si="200"/>
        <v>16809</v>
      </c>
      <c r="Q548" s="2">
        <f t="shared" si="201"/>
        <v>16242</v>
      </c>
      <c r="R548" s="2">
        <f t="shared" si="202"/>
        <v>16070</v>
      </c>
      <c r="S548" s="2">
        <f t="shared" si="203"/>
        <v>15492</v>
      </c>
      <c r="T548" s="2">
        <f t="shared" si="204"/>
        <v>14766</v>
      </c>
      <c r="U548" s="2">
        <f t="shared" si="205"/>
        <v>13992</v>
      </c>
      <c r="V548" s="2">
        <f t="shared" si="206"/>
        <v>13831</v>
      </c>
      <c r="W548" s="2">
        <f t="shared" si="207"/>
        <v>13561</v>
      </c>
      <c r="X548" s="2">
        <f t="shared" si="208"/>
        <v>12816</v>
      </c>
      <c r="Y548" s="2">
        <f t="shared" si="209"/>
        <v>12247</v>
      </c>
      <c r="AA548" s="2">
        <f t="shared" si="210"/>
        <v>16075</v>
      </c>
      <c r="AB548" s="2">
        <f t="shared" si="211"/>
        <v>16883</v>
      </c>
      <c r="AC548" s="2">
        <f t="shared" si="212"/>
        <v>13831</v>
      </c>
      <c r="AE548" s="10">
        <v>5</v>
      </c>
      <c r="AF548" s="2">
        <f t="shared" si="213"/>
        <v>136150</v>
      </c>
      <c r="AG548" s="2">
        <f t="shared" si="214"/>
        <v>66499</v>
      </c>
      <c r="AH548" s="2">
        <f t="shared" si="215"/>
        <v>136947</v>
      </c>
      <c r="AI548" s="2">
        <f t="shared" si="216"/>
        <v>339596</v>
      </c>
      <c r="AK548">
        <f t="shared" si="217"/>
        <v>6</v>
      </c>
      <c r="AL548">
        <f t="shared" si="218"/>
        <v>2023</v>
      </c>
      <c r="BK548">
        <v>45100</v>
      </c>
      <c r="BL548" s="2">
        <v>11522.223000000002</v>
      </c>
      <c r="BM548" s="2">
        <v>11396.237999999999</v>
      </c>
      <c r="BN548" s="2">
        <v>10883.208000000002</v>
      </c>
      <c r="BO548" s="2">
        <v>10550.883000000002</v>
      </c>
      <c r="BP548" s="2">
        <v>10564.2</v>
      </c>
      <c r="BQ548" s="2">
        <v>10823.663999999999</v>
      </c>
      <c r="BR548" s="2">
        <v>11604.537</v>
      </c>
      <c r="BS548" s="2">
        <v>12482.076000000001</v>
      </c>
      <c r="BT548" s="2">
        <v>13366.254000000001</v>
      </c>
      <c r="BU548" s="2">
        <v>14217.203999999998</v>
      </c>
      <c r="BV548" s="2">
        <v>14672.741999999998</v>
      </c>
      <c r="BW548" s="2">
        <v>15131.000999999998</v>
      </c>
      <c r="BX548" s="2">
        <v>15484.059000000001</v>
      </c>
      <c r="BY548" s="2">
        <v>15758.735999999999</v>
      </c>
      <c r="BZ548" s="2">
        <v>15523.940999999999</v>
      </c>
      <c r="CA548" s="2">
        <v>15391.989</v>
      </c>
      <c r="CB548" s="2">
        <v>15019.680000000002</v>
      </c>
      <c r="CC548" s="2">
        <v>14289.095999999998</v>
      </c>
      <c r="CD548" s="2">
        <v>13651.715999999999</v>
      </c>
      <c r="CE548" s="2">
        <v>13131.243000000002</v>
      </c>
      <c r="CF548" s="2">
        <v>12885.593999999999</v>
      </c>
      <c r="CG548" s="2">
        <v>12581.100000000002</v>
      </c>
      <c r="CH548" s="2">
        <v>12010.74</v>
      </c>
      <c r="CI548" s="2">
        <v>11772.476999999999</v>
      </c>
    </row>
    <row r="549" spans="1:87" x14ac:dyDescent="0.2">
      <c r="A549" s="7">
        <v>45100</v>
      </c>
      <c r="B549" s="2">
        <f t="shared" si="186"/>
        <v>12103</v>
      </c>
      <c r="C549" s="2">
        <f t="shared" si="187"/>
        <v>11971</v>
      </c>
      <c r="D549" s="2">
        <f t="shared" si="188"/>
        <v>11432</v>
      </c>
      <c r="E549" s="2">
        <f t="shared" si="189"/>
        <v>11083</v>
      </c>
      <c r="F549" s="2">
        <f t="shared" si="190"/>
        <v>11097</v>
      </c>
      <c r="G549" s="2">
        <f t="shared" si="191"/>
        <v>11370</v>
      </c>
      <c r="H549" s="2">
        <f t="shared" si="192"/>
        <v>12190</v>
      </c>
      <c r="I549" s="2">
        <f t="shared" si="193"/>
        <v>13112</v>
      </c>
      <c r="J549" s="2">
        <f t="shared" si="194"/>
        <v>14040</v>
      </c>
      <c r="K549" s="2">
        <f t="shared" si="195"/>
        <v>14934</v>
      </c>
      <c r="L549" s="2">
        <f t="shared" si="196"/>
        <v>15413</v>
      </c>
      <c r="M549" s="2">
        <f t="shared" si="197"/>
        <v>15894</v>
      </c>
      <c r="N549" s="2">
        <f t="shared" si="198"/>
        <v>16265</v>
      </c>
      <c r="O549" s="2">
        <f t="shared" si="199"/>
        <v>16553</v>
      </c>
      <c r="P549" s="2">
        <f t="shared" si="200"/>
        <v>16307</v>
      </c>
      <c r="Q549" s="2">
        <f t="shared" si="201"/>
        <v>16168</v>
      </c>
      <c r="R549" s="2">
        <f t="shared" si="202"/>
        <v>15777</v>
      </c>
      <c r="S549" s="2">
        <f t="shared" si="203"/>
        <v>15010</v>
      </c>
      <c r="T549" s="2">
        <f t="shared" si="204"/>
        <v>14340</v>
      </c>
      <c r="U549" s="2">
        <f t="shared" si="205"/>
        <v>13793</v>
      </c>
      <c r="V549" s="2">
        <f t="shared" si="206"/>
        <v>13535</v>
      </c>
      <c r="W549" s="2">
        <f t="shared" si="207"/>
        <v>13216</v>
      </c>
      <c r="X549" s="2">
        <f t="shared" si="208"/>
        <v>12616</v>
      </c>
      <c r="Y549" s="2">
        <f t="shared" si="209"/>
        <v>12366</v>
      </c>
      <c r="AA549" s="2">
        <f t="shared" si="210"/>
        <v>15894</v>
      </c>
      <c r="AB549" s="2">
        <f t="shared" si="211"/>
        <v>16553</v>
      </c>
      <c r="AC549" s="2">
        <f t="shared" si="212"/>
        <v>13535</v>
      </c>
      <c r="AE549" s="10">
        <v>6</v>
      </c>
      <c r="AF549" s="2">
        <f t="shared" si="213"/>
        <v>132313</v>
      </c>
      <c r="AG549" s="2">
        <f t="shared" si="214"/>
        <v>65293</v>
      </c>
      <c r="AH549" s="2">
        <f t="shared" si="215"/>
        <v>132979</v>
      </c>
      <c r="AI549" s="2">
        <f t="shared" si="216"/>
        <v>330585</v>
      </c>
      <c r="AK549">
        <f t="shared" si="217"/>
        <v>6</v>
      </c>
      <c r="AL549">
        <f t="shared" si="218"/>
        <v>2023</v>
      </c>
      <c r="BK549">
        <v>45101</v>
      </c>
      <c r="BL549" s="2">
        <v>11431.617</v>
      </c>
      <c r="BM549" s="2">
        <v>11338.553999999996</v>
      </c>
      <c r="BN549" s="2">
        <v>11260.712999999998</v>
      </c>
      <c r="BO549" s="2">
        <v>11352.608999999999</v>
      </c>
      <c r="BP549" s="2">
        <v>11499.518999999998</v>
      </c>
      <c r="BQ549" s="2">
        <v>11493.365999999998</v>
      </c>
      <c r="BR549" s="2">
        <v>11700.672000000004</v>
      </c>
      <c r="BS549" s="2">
        <v>11908.193999999998</v>
      </c>
      <c r="BT549" s="2">
        <v>12174.336000000001</v>
      </c>
      <c r="BU549" s="2">
        <v>12690.758999999996</v>
      </c>
      <c r="BV549" s="2">
        <v>13032.455999999995</v>
      </c>
      <c r="BW549" s="2">
        <v>13287.852000000001</v>
      </c>
      <c r="BX549" s="2">
        <v>13600.736999999997</v>
      </c>
      <c r="BY549" s="2">
        <v>13696.943999999998</v>
      </c>
      <c r="BZ549" s="2">
        <v>13525.08</v>
      </c>
      <c r="CA549" s="2">
        <v>13290.986999999999</v>
      </c>
      <c r="CB549" s="2">
        <v>13151.232</v>
      </c>
      <c r="CC549" s="2">
        <v>12859.173000000001</v>
      </c>
      <c r="CD549" s="2">
        <v>12692.331</v>
      </c>
      <c r="CE549" s="2">
        <v>12527.111999999999</v>
      </c>
      <c r="CF549" s="2">
        <v>12541.824000000001</v>
      </c>
      <c r="CG549" s="2">
        <v>12374.990999999998</v>
      </c>
      <c r="CH549" s="2">
        <v>12042.312</v>
      </c>
      <c r="CI549" s="2">
        <v>11787.644999999997</v>
      </c>
    </row>
    <row r="550" spans="1:87" x14ac:dyDescent="0.2">
      <c r="A550" s="7">
        <v>45101</v>
      </c>
      <c r="B550" s="2">
        <f t="shared" si="186"/>
        <v>12008</v>
      </c>
      <c r="C550" s="2">
        <f t="shared" si="187"/>
        <v>11910</v>
      </c>
      <c r="D550" s="2">
        <f t="shared" si="188"/>
        <v>11829</v>
      </c>
      <c r="E550" s="2">
        <f t="shared" si="189"/>
        <v>11925</v>
      </c>
      <c r="F550" s="2">
        <f t="shared" si="190"/>
        <v>12079</v>
      </c>
      <c r="G550" s="2">
        <f t="shared" si="191"/>
        <v>12073</v>
      </c>
      <c r="H550" s="2">
        <f t="shared" si="192"/>
        <v>12291</v>
      </c>
      <c r="I550" s="2">
        <f t="shared" si="193"/>
        <v>12509</v>
      </c>
      <c r="J550" s="2">
        <f t="shared" si="194"/>
        <v>12788</v>
      </c>
      <c r="K550" s="2">
        <f t="shared" si="195"/>
        <v>13331</v>
      </c>
      <c r="L550" s="2">
        <f t="shared" si="196"/>
        <v>13690</v>
      </c>
      <c r="M550" s="2">
        <f t="shared" si="197"/>
        <v>13958</v>
      </c>
      <c r="N550" s="2">
        <f t="shared" si="198"/>
        <v>14287</v>
      </c>
      <c r="O550" s="2">
        <f t="shared" si="199"/>
        <v>14388</v>
      </c>
      <c r="P550" s="2">
        <f t="shared" si="200"/>
        <v>14207</v>
      </c>
      <c r="Q550" s="2">
        <f t="shared" si="201"/>
        <v>13961</v>
      </c>
      <c r="R550" s="2">
        <f t="shared" si="202"/>
        <v>13814</v>
      </c>
      <c r="S550" s="2">
        <f t="shared" si="203"/>
        <v>13508</v>
      </c>
      <c r="T550" s="2">
        <f t="shared" si="204"/>
        <v>13332</v>
      </c>
      <c r="U550" s="2">
        <f t="shared" si="205"/>
        <v>13159</v>
      </c>
      <c r="V550" s="2">
        <f t="shared" si="206"/>
        <v>13174</v>
      </c>
      <c r="W550" s="2">
        <f t="shared" si="207"/>
        <v>12999</v>
      </c>
      <c r="X550" s="2">
        <f t="shared" si="208"/>
        <v>12650</v>
      </c>
      <c r="Y550" s="2">
        <f t="shared" si="209"/>
        <v>12382</v>
      </c>
      <c r="AA550" s="2">
        <f t="shared" si="210"/>
        <v>0</v>
      </c>
      <c r="AB550" s="2">
        <f t="shared" si="211"/>
        <v>14388</v>
      </c>
      <c r="AC550" s="2">
        <f t="shared" si="212"/>
        <v>13174</v>
      </c>
      <c r="AE550" s="10">
        <v>7</v>
      </c>
      <c r="AF550" s="2">
        <f t="shared" si="213"/>
        <v>0</v>
      </c>
      <c r="AG550" s="2">
        <f t="shared" si="214"/>
        <v>176932</v>
      </c>
      <c r="AH550" s="2">
        <f t="shared" si="215"/>
        <v>135320</v>
      </c>
      <c r="AI550" s="2">
        <f t="shared" si="216"/>
        <v>312252</v>
      </c>
      <c r="AK550">
        <f t="shared" si="217"/>
        <v>6</v>
      </c>
      <c r="AL550">
        <f t="shared" si="218"/>
        <v>2023</v>
      </c>
      <c r="BK550">
        <v>45102</v>
      </c>
      <c r="BL550" s="2">
        <v>11440.736999999999</v>
      </c>
      <c r="BM550" s="2">
        <v>11305.521000000001</v>
      </c>
      <c r="BN550" s="2">
        <v>11219.390999999998</v>
      </c>
      <c r="BO550" s="2">
        <v>11285.063999999998</v>
      </c>
      <c r="BP550" s="2">
        <v>11454.183000000001</v>
      </c>
      <c r="BQ550" s="2">
        <v>11410.773000000001</v>
      </c>
      <c r="BR550" s="2">
        <v>11541.701999999999</v>
      </c>
      <c r="BS550" s="2">
        <v>11835.770999999999</v>
      </c>
      <c r="BT550" s="2">
        <v>12172.979999999998</v>
      </c>
      <c r="BU550" s="2">
        <v>12557.037</v>
      </c>
      <c r="BV550" s="2">
        <v>12929.732999999997</v>
      </c>
      <c r="BW550" s="2">
        <v>13330.674000000003</v>
      </c>
      <c r="BX550" s="2">
        <v>13678.311000000002</v>
      </c>
      <c r="BY550" s="2">
        <v>13706.307000000001</v>
      </c>
      <c r="BZ550" s="2">
        <v>13798.119000000002</v>
      </c>
      <c r="CA550" s="2">
        <v>13807.341000000002</v>
      </c>
      <c r="CB550" s="2">
        <v>13762.085999999999</v>
      </c>
      <c r="CC550" s="2">
        <v>13442.486999999999</v>
      </c>
      <c r="CD550" s="2">
        <v>13175.060999999996</v>
      </c>
      <c r="CE550" s="2">
        <v>12949.83</v>
      </c>
      <c r="CF550" s="2">
        <v>12995.753999999999</v>
      </c>
      <c r="CG550" s="2">
        <v>12782.342999999999</v>
      </c>
      <c r="CH550" s="2">
        <v>12557.273999999996</v>
      </c>
      <c r="CI550" s="2">
        <v>12455.787</v>
      </c>
    </row>
    <row r="551" spans="1:87" x14ac:dyDescent="0.2">
      <c r="A551" s="7">
        <v>45102</v>
      </c>
      <c r="B551" s="2">
        <f t="shared" si="186"/>
        <v>12018</v>
      </c>
      <c r="C551" s="2">
        <f t="shared" si="187"/>
        <v>11876</v>
      </c>
      <c r="D551" s="2">
        <f t="shared" si="188"/>
        <v>11785</v>
      </c>
      <c r="E551" s="2">
        <f t="shared" si="189"/>
        <v>11854</v>
      </c>
      <c r="F551" s="2">
        <f t="shared" si="190"/>
        <v>12032</v>
      </c>
      <c r="G551" s="2">
        <f t="shared" si="191"/>
        <v>11986</v>
      </c>
      <c r="H551" s="2">
        <f t="shared" si="192"/>
        <v>12124</v>
      </c>
      <c r="I551" s="2">
        <f t="shared" si="193"/>
        <v>12433</v>
      </c>
      <c r="J551" s="2">
        <f t="shared" si="194"/>
        <v>12787</v>
      </c>
      <c r="K551" s="2">
        <f t="shared" si="195"/>
        <v>13190</v>
      </c>
      <c r="L551" s="2">
        <f t="shared" si="196"/>
        <v>13582</v>
      </c>
      <c r="M551" s="2">
        <f t="shared" si="197"/>
        <v>14003</v>
      </c>
      <c r="N551" s="2">
        <f t="shared" si="198"/>
        <v>14368</v>
      </c>
      <c r="O551" s="2">
        <f t="shared" si="199"/>
        <v>14398</v>
      </c>
      <c r="P551" s="2">
        <f t="shared" si="200"/>
        <v>14494</v>
      </c>
      <c r="Q551" s="2">
        <f t="shared" si="201"/>
        <v>14504</v>
      </c>
      <c r="R551" s="2">
        <f t="shared" si="202"/>
        <v>14456</v>
      </c>
      <c r="S551" s="2">
        <f t="shared" si="203"/>
        <v>14120</v>
      </c>
      <c r="T551" s="2">
        <f t="shared" si="204"/>
        <v>13839</v>
      </c>
      <c r="U551" s="2">
        <f t="shared" si="205"/>
        <v>13603</v>
      </c>
      <c r="V551" s="2">
        <f t="shared" si="206"/>
        <v>13651</v>
      </c>
      <c r="W551" s="2">
        <f t="shared" si="207"/>
        <v>13427</v>
      </c>
      <c r="X551" s="2">
        <f t="shared" si="208"/>
        <v>13191</v>
      </c>
      <c r="Y551" s="2">
        <f t="shared" si="209"/>
        <v>13084</v>
      </c>
      <c r="AA551" s="2">
        <f t="shared" si="210"/>
        <v>0</v>
      </c>
      <c r="AB551" s="2">
        <f t="shared" si="211"/>
        <v>14504</v>
      </c>
      <c r="AC551" s="2">
        <f t="shared" si="212"/>
        <v>13651</v>
      </c>
      <c r="AE551" s="10">
        <v>1</v>
      </c>
      <c r="AF551" s="2">
        <f t="shared" si="213"/>
        <v>0</v>
      </c>
      <c r="AG551" s="2">
        <f t="shared" si="214"/>
        <v>179777</v>
      </c>
      <c r="AH551" s="2">
        <f t="shared" si="215"/>
        <v>137028</v>
      </c>
      <c r="AI551" s="2">
        <f t="shared" si="216"/>
        <v>316805</v>
      </c>
      <c r="AK551">
        <f t="shared" si="217"/>
        <v>6</v>
      </c>
      <c r="AL551">
        <f t="shared" si="218"/>
        <v>2023</v>
      </c>
      <c r="BK551">
        <v>45103</v>
      </c>
      <c r="BL551" s="2">
        <v>12057.339000000002</v>
      </c>
      <c r="BM551" s="2">
        <v>12018.197999999999</v>
      </c>
      <c r="BN551" s="2">
        <v>11854.835999999998</v>
      </c>
      <c r="BO551" s="2">
        <v>11973.249</v>
      </c>
      <c r="BP551" s="2">
        <v>12635.835000000003</v>
      </c>
      <c r="BQ551" s="2">
        <v>12786.836999999996</v>
      </c>
      <c r="BR551" s="2">
        <v>13503.528000000004</v>
      </c>
      <c r="BS551" s="2">
        <v>14246.481</v>
      </c>
      <c r="BT551" s="2">
        <v>14997.171000000002</v>
      </c>
      <c r="BU551" s="2">
        <v>15485.196000000005</v>
      </c>
      <c r="BV551" s="2">
        <v>15867.66</v>
      </c>
      <c r="BW551" s="2">
        <v>15646.871999999999</v>
      </c>
      <c r="BX551" s="2">
        <v>15650.360999999999</v>
      </c>
      <c r="BY551" s="2">
        <v>15743.007000000001</v>
      </c>
      <c r="BZ551" s="2">
        <v>15399.473999999998</v>
      </c>
      <c r="CA551" s="2">
        <v>14643.815999999999</v>
      </c>
      <c r="CB551" s="2">
        <v>14334.075000000001</v>
      </c>
      <c r="CC551" s="2">
        <v>13104.179999999998</v>
      </c>
      <c r="CD551" s="2">
        <v>13707.876</v>
      </c>
      <c r="CE551" s="2">
        <v>13780.388999999999</v>
      </c>
      <c r="CF551" s="2">
        <v>13797.971999999996</v>
      </c>
      <c r="CG551" s="2">
        <v>13455.321000000005</v>
      </c>
      <c r="CH551" s="2">
        <v>12903.411</v>
      </c>
      <c r="CI551" s="2">
        <v>12425.726999999997</v>
      </c>
    </row>
    <row r="552" spans="1:87" x14ac:dyDescent="0.2">
      <c r="A552" s="7">
        <v>45103</v>
      </c>
      <c r="B552" s="2">
        <f t="shared" si="186"/>
        <v>12665</v>
      </c>
      <c r="C552" s="2">
        <f t="shared" si="187"/>
        <v>12624</v>
      </c>
      <c r="D552" s="2">
        <f t="shared" si="188"/>
        <v>12453</v>
      </c>
      <c r="E552" s="2">
        <f t="shared" si="189"/>
        <v>12577</v>
      </c>
      <c r="F552" s="2">
        <f t="shared" si="190"/>
        <v>13273</v>
      </c>
      <c r="G552" s="2">
        <f t="shared" si="191"/>
        <v>13432</v>
      </c>
      <c r="H552" s="2">
        <f t="shared" si="192"/>
        <v>14185</v>
      </c>
      <c r="I552" s="2">
        <f t="shared" si="193"/>
        <v>14965</v>
      </c>
      <c r="J552" s="2">
        <f t="shared" si="194"/>
        <v>15753</v>
      </c>
      <c r="K552" s="2">
        <f t="shared" si="195"/>
        <v>16266</v>
      </c>
      <c r="L552" s="2">
        <f t="shared" si="196"/>
        <v>16668</v>
      </c>
      <c r="M552" s="2">
        <f t="shared" si="197"/>
        <v>16436</v>
      </c>
      <c r="N552" s="2">
        <f t="shared" si="198"/>
        <v>16440</v>
      </c>
      <c r="O552" s="2">
        <f t="shared" si="199"/>
        <v>16537</v>
      </c>
      <c r="P552" s="2">
        <f t="shared" si="200"/>
        <v>16176</v>
      </c>
      <c r="Q552" s="2">
        <f t="shared" si="201"/>
        <v>15382</v>
      </c>
      <c r="R552" s="2">
        <f t="shared" si="202"/>
        <v>15057</v>
      </c>
      <c r="S552" s="2">
        <f t="shared" si="203"/>
        <v>13765</v>
      </c>
      <c r="T552" s="2">
        <f t="shared" si="204"/>
        <v>14399</v>
      </c>
      <c r="U552" s="2">
        <f t="shared" si="205"/>
        <v>14475</v>
      </c>
      <c r="V552" s="2">
        <f t="shared" si="206"/>
        <v>14494</v>
      </c>
      <c r="W552" s="2">
        <f t="shared" si="207"/>
        <v>14134</v>
      </c>
      <c r="X552" s="2">
        <f t="shared" si="208"/>
        <v>13554</v>
      </c>
      <c r="Y552" s="2">
        <f t="shared" si="209"/>
        <v>13052</v>
      </c>
      <c r="AA552" s="2">
        <f t="shared" si="210"/>
        <v>16668</v>
      </c>
      <c r="AB552" s="2">
        <f t="shared" si="211"/>
        <v>16537</v>
      </c>
      <c r="AC552" s="2">
        <f t="shared" si="212"/>
        <v>14494</v>
      </c>
      <c r="AE552" s="10">
        <v>2</v>
      </c>
      <c r="AF552" s="2">
        <f t="shared" si="213"/>
        <v>137784</v>
      </c>
      <c r="AG552" s="2">
        <f t="shared" si="214"/>
        <v>64535</v>
      </c>
      <c r="AH552" s="2">
        <f t="shared" si="215"/>
        <v>146443</v>
      </c>
      <c r="AI552" s="2">
        <f t="shared" si="216"/>
        <v>348762</v>
      </c>
      <c r="AK552">
        <f t="shared" si="217"/>
        <v>6</v>
      </c>
      <c r="AL552">
        <f t="shared" si="218"/>
        <v>2023</v>
      </c>
      <c r="BK552">
        <v>45104</v>
      </c>
      <c r="BL552" s="2">
        <v>12127.733999999999</v>
      </c>
      <c r="BM552" s="2">
        <v>12035.415000000001</v>
      </c>
      <c r="BN552" s="2">
        <v>11734.658999999998</v>
      </c>
      <c r="BO552" s="2">
        <v>11332.545000000002</v>
      </c>
      <c r="BP552" s="2">
        <v>12126.036000000002</v>
      </c>
      <c r="BQ552" s="2">
        <v>12526.130999999998</v>
      </c>
      <c r="BR552" s="2">
        <v>13488.917999999998</v>
      </c>
      <c r="BS552" s="2">
        <v>14080.074000000002</v>
      </c>
      <c r="BT552" s="2">
        <v>14944.974000000004</v>
      </c>
      <c r="BU552" s="2">
        <v>15640.175999999999</v>
      </c>
      <c r="BV552" s="2">
        <v>15770.25</v>
      </c>
      <c r="BW552" s="2">
        <v>15885.918</v>
      </c>
      <c r="BX552" s="2">
        <v>16233.690000000002</v>
      </c>
      <c r="BY552" s="2">
        <v>16512.968999999997</v>
      </c>
      <c r="BZ552" s="2">
        <v>16042.661999999998</v>
      </c>
      <c r="CA552" s="2">
        <v>15448.355999999996</v>
      </c>
      <c r="CB552" s="2">
        <v>15700.479000000003</v>
      </c>
      <c r="CC552" s="2">
        <v>14725.496999999999</v>
      </c>
      <c r="CD552" s="2">
        <v>14687.58</v>
      </c>
      <c r="CE552" s="2">
        <v>14078.039999999999</v>
      </c>
      <c r="CF552" s="2">
        <v>13991.049000000001</v>
      </c>
      <c r="CG552" s="2">
        <v>13737.630000000003</v>
      </c>
      <c r="CH552" s="2">
        <v>13179.216</v>
      </c>
      <c r="CI552" s="2">
        <v>12760.514999999999</v>
      </c>
    </row>
    <row r="553" spans="1:87" x14ac:dyDescent="0.2">
      <c r="A553" s="7">
        <v>45104</v>
      </c>
      <c r="B553" s="2">
        <f t="shared" si="186"/>
        <v>12739</v>
      </c>
      <c r="C553" s="2">
        <f t="shared" si="187"/>
        <v>12642</v>
      </c>
      <c r="D553" s="2">
        <f t="shared" si="188"/>
        <v>12326</v>
      </c>
      <c r="E553" s="2">
        <f t="shared" si="189"/>
        <v>11904</v>
      </c>
      <c r="F553" s="2">
        <f t="shared" si="190"/>
        <v>12738</v>
      </c>
      <c r="G553" s="2">
        <f t="shared" si="191"/>
        <v>13158</v>
      </c>
      <c r="H553" s="2">
        <f t="shared" si="192"/>
        <v>14169</v>
      </c>
      <c r="I553" s="2">
        <f t="shared" si="193"/>
        <v>14790</v>
      </c>
      <c r="J553" s="2">
        <f t="shared" si="194"/>
        <v>15699</v>
      </c>
      <c r="K553" s="2">
        <f t="shared" si="195"/>
        <v>16429</v>
      </c>
      <c r="L553" s="2">
        <f t="shared" si="196"/>
        <v>16566</v>
      </c>
      <c r="M553" s="2">
        <f t="shared" si="197"/>
        <v>16687</v>
      </c>
      <c r="N553" s="2">
        <f t="shared" si="198"/>
        <v>17052</v>
      </c>
      <c r="O553" s="2">
        <f t="shared" si="199"/>
        <v>17346</v>
      </c>
      <c r="P553" s="2">
        <f t="shared" si="200"/>
        <v>16852</v>
      </c>
      <c r="Q553" s="2">
        <f t="shared" si="201"/>
        <v>16227</v>
      </c>
      <c r="R553" s="2">
        <f t="shared" si="202"/>
        <v>16492</v>
      </c>
      <c r="S553" s="2">
        <f t="shared" si="203"/>
        <v>15468</v>
      </c>
      <c r="T553" s="2">
        <f t="shared" si="204"/>
        <v>15428</v>
      </c>
      <c r="U553" s="2">
        <f t="shared" si="205"/>
        <v>14788</v>
      </c>
      <c r="V553" s="2">
        <f t="shared" si="206"/>
        <v>14697</v>
      </c>
      <c r="W553" s="2">
        <f t="shared" si="207"/>
        <v>14430</v>
      </c>
      <c r="X553" s="2">
        <f t="shared" si="208"/>
        <v>13844</v>
      </c>
      <c r="Y553" s="2">
        <f t="shared" si="209"/>
        <v>13404</v>
      </c>
      <c r="AA553" s="2">
        <f t="shared" si="210"/>
        <v>16687</v>
      </c>
      <c r="AB553" s="2">
        <f t="shared" si="211"/>
        <v>17346</v>
      </c>
      <c r="AC553" s="2">
        <f t="shared" si="212"/>
        <v>14697</v>
      </c>
      <c r="AE553" s="10">
        <v>3</v>
      </c>
      <c r="AF553" s="2">
        <f t="shared" si="213"/>
        <v>142347</v>
      </c>
      <c r="AG553" s="2">
        <f t="shared" si="214"/>
        <v>67477</v>
      </c>
      <c r="AH553" s="2">
        <f t="shared" si="215"/>
        <v>146051</v>
      </c>
      <c r="AI553" s="2">
        <f t="shared" si="216"/>
        <v>355875</v>
      </c>
      <c r="AK553">
        <f t="shared" si="217"/>
        <v>6</v>
      </c>
      <c r="AL553">
        <f t="shared" si="218"/>
        <v>2023</v>
      </c>
      <c r="BK553">
        <v>45105</v>
      </c>
      <c r="BL553" s="2">
        <v>12793.551000000001</v>
      </c>
      <c r="BM553" s="2">
        <v>12728.757</v>
      </c>
      <c r="BN553" s="2">
        <v>12329.268000000002</v>
      </c>
      <c r="BO553" s="2">
        <v>12092.538</v>
      </c>
      <c r="BP553" s="2">
        <v>12948.350999999999</v>
      </c>
      <c r="BQ553" s="2">
        <v>13323.105</v>
      </c>
      <c r="BR553" s="2">
        <v>13998.983999999999</v>
      </c>
      <c r="BS553" s="2">
        <v>14507.052000000001</v>
      </c>
      <c r="BT553" s="2">
        <v>15053.001</v>
      </c>
      <c r="BU553" s="2">
        <v>15590.571</v>
      </c>
      <c r="BV553" s="2">
        <v>16225.637999999997</v>
      </c>
      <c r="BW553" s="2">
        <v>15892.100999999999</v>
      </c>
      <c r="BX553" s="2">
        <v>16274.138999999999</v>
      </c>
      <c r="BY553" s="2">
        <v>16762.461000000003</v>
      </c>
      <c r="BZ553" s="2">
        <v>16299.236999999997</v>
      </c>
      <c r="CA553" s="2">
        <v>15625.593000000001</v>
      </c>
      <c r="CB553" s="2">
        <v>15521.394</v>
      </c>
      <c r="CC553" s="2">
        <v>15057.735000000002</v>
      </c>
      <c r="CD553" s="2">
        <v>14431.037999999999</v>
      </c>
      <c r="CE553" s="2">
        <v>13951.853999999999</v>
      </c>
      <c r="CF553" s="2">
        <v>14037.792000000001</v>
      </c>
      <c r="CG553" s="2">
        <v>13781.031000000001</v>
      </c>
      <c r="CH553" s="2">
        <v>13200.546</v>
      </c>
      <c r="CI553" s="2">
        <v>12734.817000000001</v>
      </c>
    </row>
    <row r="554" spans="1:87" x14ac:dyDescent="0.2">
      <c r="A554" s="7">
        <v>45105</v>
      </c>
      <c r="B554" s="2">
        <f t="shared" si="186"/>
        <v>13439</v>
      </c>
      <c r="C554" s="2">
        <f t="shared" si="187"/>
        <v>13371</v>
      </c>
      <c r="D554" s="2">
        <f t="shared" si="188"/>
        <v>12951</v>
      </c>
      <c r="E554" s="2">
        <f t="shared" si="189"/>
        <v>12702</v>
      </c>
      <c r="F554" s="2">
        <f t="shared" si="190"/>
        <v>13601</v>
      </c>
      <c r="G554" s="2">
        <f t="shared" si="191"/>
        <v>13995</v>
      </c>
      <c r="H554" s="2">
        <f t="shared" si="192"/>
        <v>14705</v>
      </c>
      <c r="I554" s="2">
        <f t="shared" si="193"/>
        <v>15239</v>
      </c>
      <c r="J554" s="2">
        <f t="shared" si="194"/>
        <v>15812</v>
      </c>
      <c r="K554" s="2">
        <f t="shared" si="195"/>
        <v>16377</v>
      </c>
      <c r="L554" s="2">
        <f t="shared" si="196"/>
        <v>17044</v>
      </c>
      <c r="M554" s="2">
        <f t="shared" si="197"/>
        <v>16694</v>
      </c>
      <c r="N554" s="2">
        <f t="shared" si="198"/>
        <v>17095</v>
      </c>
      <c r="O554" s="2">
        <f t="shared" si="199"/>
        <v>17608</v>
      </c>
      <c r="P554" s="2">
        <f t="shared" si="200"/>
        <v>17121</v>
      </c>
      <c r="Q554" s="2">
        <f t="shared" si="201"/>
        <v>16414</v>
      </c>
      <c r="R554" s="2">
        <f t="shared" si="202"/>
        <v>16304</v>
      </c>
      <c r="S554" s="2">
        <f t="shared" si="203"/>
        <v>15817</v>
      </c>
      <c r="T554" s="2">
        <f t="shared" si="204"/>
        <v>15159</v>
      </c>
      <c r="U554" s="2">
        <f t="shared" si="205"/>
        <v>14655</v>
      </c>
      <c r="V554" s="2">
        <f t="shared" si="206"/>
        <v>14746</v>
      </c>
      <c r="W554" s="2">
        <f t="shared" si="207"/>
        <v>14476</v>
      </c>
      <c r="X554" s="2">
        <f t="shared" si="208"/>
        <v>13866</v>
      </c>
      <c r="Y554" s="2">
        <f t="shared" si="209"/>
        <v>13377</v>
      </c>
      <c r="AA554" s="2">
        <f t="shared" si="210"/>
        <v>17044</v>
      </c>
      <c r="AB554" s="2">
        <f t="shared" si="211"/>
        <v>17608</v>
      </c>
      <c r="AC554" s="2">
        <f t="shared" si="212"/>
        <v>14746</v>
      </c>
      <c r="AE554" s="10">
        <v>4</v>
      </c>
      <c r="AF554" s="2">
        <f t="shared" si="213"/>
        <v>143101</v>
      </c>
      <c r="AG554" s="2">
        <f t="shared" si="214"/>
        <v>68238</v>
      </c>
      <c r="AH554" s="2">
        <f t="shared" si="215"/>
        <v>151229</v>
      </c>
      <c r="AI554" s="2">
        <f t="shared" si="216"/>
        <v>362568</v>
      </c>
      <c r="AK554">
        <f t="shared" si="217"/>
        <v>6</v>
      </c>
      <c r="AL554">
        <f t="shared" si="218"/>
        <v>2023</v>
      </c>
      <c r="BK554">
        <v>45106</v>
      </c>
      <c r="BL554" s="2">
        <v>12611.289000000001</v>
      </c>
      <c r="BM554" s="2">
        <v>12625.632</v>
      </c>
      <c r="BN554" s="2">
        <v>12225.741000000002</v>
      </c>
      <c r="BO554" s="2">
        <v>11870.673000000001</v>
      </c>
      <c r="BP554" s="2">
        <v>12213.290999999999</v>
      </c>
      <c r="BQ554" s="2">
        <v>12513.459000000001</v>
      </c>
      <c r="BR554" s="2">
        <v>13156.116</v>
      </c>
      <c r="BS554" s="2">
        <v>14170.349999999997</v>
      </c>
      <c r="BT554" s="2">
        <v>15281.786999999998</v>
      </c>
      <c r="BU554" s="2">
        <v>15917.834999999999</v>
      </c>
      <c r="BV554" s="2">
        <v>16073.295000000002</v>
      </c>
      <c r="BW554" s="2">
        <v>16189.844999999999</v>
      </c>
      <c r="BX554" s="2">
        <v>16257.290999999999</v>
      </c>
      <c r="BY554" s="2">
        <v>16299.995999999999</v>
      </c>
      <c r="BZ554" s="2">
        <v>16007.540999999999</v>
      </c>
      <c r="CA554" s="2">
        <v>15491.484</v>
      </c>
      <c r="CB554" s="2">
        <v>15491.870999999997</v>
      </c>
      <c r="CC554" s="2">
        <v>14767.665000000001</v>
      </c>
      <c r="CD554" s="2">
        <v>14399.19</v>
      </c>
      <c r="CE554" s="2">
        <v>13849.755000000003</v>
      </c>
      <c r="CF554" s="2">
        <v>13973.717999999997</v>
      </c>
      <c r="CG554" s="2">
        <v>13174.536</v>
      </c>
      <c r="CH554" s="2">
        <v>12158.769</v>
      </c>
      <c r="CI554" s="2">
        <v>12114.408000000001</v>
      </c>
    </row>
    <row r="555" spans="1:87" x14ac:dyDescent="0.2">
      <c r="A555" s="7">
        <v>45106</v>
      </c>
      <c r="B555" s="2">
        <f t="shared" si="186"/>
        <v>13247</v>
      </c>
      <c r="C555" s="2">
        <f t="shared" si="187"/>
        <v>13262</v>
      </c>
      <c r="D555" s="2">
        <f t="shared" si="188"/>
        <v>12842</v>
      </c>
      <c r="E555" s="2">
        <f t="shared" si="189"/>
        <v>12469</v>
      </c>
      <c r="F555" s="2">
        <f t="shared" si="190"/>
        <v>12829</v>
      </c>
      <c r="G555" s="2">
        <f t="shared" si="191"/>
        <v>13145</v>
      </c>
      <c r="H555" s="2">
        <f t="shared" si="192"/>
        <v>13820</v>
      </c>
      <c r="I555" s="2">
        <f t="shared" si="193"/>
        <v>14885</v>
      </c>
      <c r="J555" s="2">
        <f t="shared" si="194"/>
        <v>16052</v>
      </c>
      <c r="K555" s="2">
        <f t="shared" si="195"/>
        <v>16721</v>
      </c>
      <c r="L555" s="2">
        <f t="shared" si="196"/>
        <v>16884</v>
      </c>
      <c r="M555" s="2">
        <f t="shared" si="197"/>
        <v>17006</v>
      </c>
      <c r="N555" s="2">
        <f t="shared" si="198"/>
        <v>17077</v>
      </c>
      <c r="O555" s="2">
        <f t="shared" si="199"/>
        <v>17122</v>
      </c>
      <c r="P555" s="2">
        <f t="shared" si="200"/>
        <v>16815</v>
      </c>
      <c r="Q555" s="2">
        <f t="shared" si="201"/>
        <v>16273</v>
      </c>
      <c r="R555" s="2">
        <f t="shared" si="202"/>
        <v>16273</v>
      </c>
      <c r="S555" s="2">
        <f t="shared" si="203"/>
        <v>15512</v>
      </c>
      <c r="T555" s="2">
        <f t="shared" si="204"/>
        <v>15125</v>
      </c>
      <c r="U555" s="2">
        <f t="shared" si="205"/>
        <v>14548</v>
      </c>
      <c r="V555" s="2">
        <f t="shared" si="206"/>
        <v>14678</v>
      </c>
      <c r="W555" s="2">
        <f t="shared" si="207"/>
        <v>13839</v>
      </c>
      <c r="X555" s="2">
        <f t="shared" si="208"/>
        <v>12772</v>
      </c>
      <c r="Y555" s="2">
        <f t="shared" si="209"/>
        <v>12725</v>
      </c>
      <c r="AA555" s="2">
        <f t="shared" si="210"/>
        <v>17006</v>
      </c>
      <c r="AB555" s="2">
        <f t="shared" si="211"/>
        <v>17122</v>
      </c>
      <c r="AC555" s="2">
        <f t="shared" si="212"/>
        <v>14678</v>
      </c>
      <c r="AE555" s="10">
        <v>5</v>
      </c>
      <c r="AF555" s="2">
        <f t="shared" si="213"/>
        <v>143006</v>
      </c>
      <c r="AG555" s="2">
        <f t="shared" si="214"/>
        <v>67287</v>
      </c>
      <c r="AH555" s="2">
        <f t="shared" si="215"/>
        <v>145628</v>
      </c>
      <c r="AI555" s="2">
        <f t="shared" si="216"/>
        <v>355921</v>
      </c>
      <c r="AK555">
        <f t="shared" si="217"/>
        <v>6</v>
      </c>
      <c r="AL555">
        <f t="shared" si="218"/>
        <v>2023</v>
      </c>
      <c r="BK555">
        <v>45107</v>
      </c>
      <c r="BL555" s="2">
        <v>11814.177000000001</v>
      </c>
      <c r="BM555" s="2">
        <v>11691.531000000003</v>
      </c>
      <c r="BN555" s="2">
        <v>11577.968999999997</v>
      </c>
      <c r="BO555" s="2">
        <v>11667.923999999999</v>
      </c>
      <c r="BP555" s="2">
        <v>12211.452000000001</v>
      </c>
      <c r="BQ555" s="2">
        <v>12383.645999999999</v>
      </c>
      <c r="BR555" s="2">
        <v>12782.241</v>
      </c>
      <c r="BS555" s="2">
        <v>12901.571999999998</v>
      </c>
      <c r="BT555" s="2">
        <v>14127.582</v>
      </c>
      <c r="BU555" s="2">
        <v>14765.888999999999</v>
      </c>
      <c r="BV555" s="2">
        <v>15040.086000000001</v>
      </c>
      <c r="BW555" s="2">
        <v>15373.256999999998</v>
      </c>
      <c r="BX555" s="2">
        <v>15649.074000000004</v>
      </c>
      <c r="BY555" s="2">
        <v>15767.856000000002</v>
      </c>
      <c r="BZ555" s="2">
        <v>15815.852999999999</v>
      </c>
      <c r="CA555" s="2">
        <v>15609.138000000003</v>
      </c>
      <c r="CB555" s="2">
        <v>15138.213000000002</v>
      </c>
      <c r="CC555" s="2">
        <v>14429.601000000001</v>
      </c>
      <c r="CD555" s="2">
        <v>14134.914000000001</v>
      </c>
      <c r="CE555" s="2">
        <v>13704.377999999999</v>
      </c>
      <c r="CF555" s="2">
        <v>13357.952999999998</v>
      </c>
      <c r="CG555" s="2">
        <v>13123.577999999998</v>
      </c>
      <c r="CH555" s="2">
        <v>12515.022000000001</v>
      </c>
      <c r="CI555" s="2">
        <v>11993.1</v>
      </c>
    </row>
    <row r="556" spans="1:87" x14ac:dyDescent="0.2">
      <c r="A556" s="7">
        <v>45107</v>
      </c>
      <c r="B556" s="2">
        <f t="shared" si="186"/>
        <v>12410</v>
      </c>
      <c r="C556" s="2">
        <f t="shared" si="187"/>
        <v>12281</v>
      </c>
      <c r="D556" s="2">
        <f t="shared" si="188"/>
        <v>12162</v>
      </c>
      <c r="E556" s="2">
        <f t="shared" si="189"/>
        <v>12256</v>
      </c>
      <c r="F556" s="2">
        <f t="shared" si="190"/>
        <v>12827</v>
      </c>
      <c r="G556" s="2">
        <f t="shared" si="191"/>
        <v>13008</v>
      </c>
      <c r="H556" s="2">
        <f t="shared" si="192"/>
        <v>13427</v>
      </c>
      <c r="I556" s="2">
        <f t="shared" si="193"/>
        <v>13552</v>
      </c>
      <c r="J556" s="2">
        <f t="shared" si="194"/>
        <v>14840</v>
      </c>
      <c r="K556" s="2">
        <f t="shared" si="195"/>
        <v>15511</v>
      </c>
      <c r="L556" s="2">
        <f t="shared" si="196"/>
        <v>15799</v>
      </c>
      <c r="M556" s="2">
        <f t="shared" si="197"/>
        <v>16149</v>
      </c>
      <c r="N556" s="2">
        <f t="shared" si="198"/>
        <v>16438</v>
      </c>
      <c r="O556" s="2">
        <f t="shared" si="199"/>
        <v>16563</v>
      </c>
      <c r="P556" s="2">
        <f t="shared" si="200"/>
        <v>16613</v>
      </c>
      <c r="Q556" s="2">
        <f t="shared" si="201"/>
        <v>16396</v>
      </c>
      <c r="R556" s="2">
        <f t="shared" si="202"/>
        <v>15902</v>
      </c>
      <c r="S556" s="2">
        <f t="shared" si="203"/>
        <v>15157</v>
      </c>
      <c r="T556" s="2">
        <f t="shared" si="204"/>
        <v>14848</v>
      </c>
      <c r="U556" s="2">
        <f t="shared" si="205"/>
        <v>14395</v>
      </c>
      <c r="V556" s="2">
        <f t="shared" si="206"/>
        <v>14032</v>
      </c>
      <c r="W556" s="2">
        <f t="shared" si="207"/>
        <v>13785</v>
      </c>
      <c r="X556" s="2">
        <f t="shared" si="208"/>
        <v>13146</v>
      </c>
      <c r="Y556" s="2">
        <f t="shared" si="209"/>
        <v>12598</v>
      </c>
      <c r="AA556" s="2">
        <f t="shared" si="210"/>
        <v>16149</v>
      </c>
      <c r="AB556" s="2">
        <f t="shared" si="211"/>
        <v>16613</v>
      </c>
      <c r="AC556" s="2">
        <f t="shared" si="212"/>
        <v>14032</v>
      </c>
      <c r="AE556" s="10">
        <v>6</v>
      </c>
      <c r="AF556" s="2">
        <f t="shared" si="213"/>
        <v>136153</v>
      </c>
      <c r="AG556" s="2">
        <f t="shared" si="214"/>
        <v>66010</v>
      </c>
      <c r="AH556" s="2">
        <f t="shared" si="215"/>
        <v>141932</v>
      </c>
      <c r="AI556" s="2">
        <f t="shared" si="216"/>
        <v>344095</v>
      </c>
      <c r="AK556">
        <f t="shared" si="217"/>
        <v>6</v>
      </c>
      <c r="AL556">
        <f t="shared" si="218"/>
        <v>2023</v>
      </c>
      <c r="BK556">
        <v>45108</v>
      </c>
      <c r="BL556" s="2">
        <v>11546.076000000001</v>
      </c>
      <c r="BM556" s="2">
        <v>11425.535999999998</v>
      </c>
      <c r="BN556" s="2">
        <v>11285.460000000001</v>
      </c>
      <c r="BO556" s="2">
        <v>11365.460999999999</v>
      </c>
      <c r="BP556" s="2">
        <v>11533.569000000001</v>
      </c>
      <c r="BQ556" s="2">
        <v>11466.882000000001</v>
      </c>
      <c r="BR556" s="2">
        <v>11549.259000000002</v>
      </c>
      <c r="BS556" s="2">
        <v>11778.561000000002</v>
      </c>
      <c r="BT556" s="2">
        <v>12016.712999999998</v>
      </c>
      <c r="BU556" s="2">
        <v>12282.294000000002</v>
      </c>
      <c r="BV556" s="2">
        <v>12632.753999999999</v>
      </c>
      <c r="BW556" s="2">
        <v>12878.120999999999</v>
      </c>
      <c r="BX556" s="2">
        <v>13106.448</v>
      </c>
      <c r="BY556" s="2">
        <v>13301.376</v>
      </c>
      <c r="BZ556" s="2">
        <v>13332.081</v>
      </c>
      <c r="CA556" s="2">
        <v>13420.026000000002</v>
      </c>
      <c r="CB556" s="2">
        <v>13197.276</v>
      </c>
      <c r="CC556" s="2">
        <v>12921.896999999999</v>
      </c>
      <c r="CD556" s="2">
        <v>12677.666999999998</v>
      </c>
      <c r="CE556" s="2">
        <v>12470.595000000001</v>
      </c>
      <c r="CF556" s="2">
        <v>12379.857</v>
      </c>
      <c r="CG556" s="2">
        <v>12256.910999999998</v>
      </c>
      <c r="CH556" s="2">
        <v>11911.019999999997</v>
      </c>
      <c r="CI556" s="2">
        <v>11706.837000000001</v>
      </c>
    </row>
    <row r="557" spans="1:87" x14ac:dyDescent="0.2">
      <c r="A557" s="7">
        <v>45108</v>
      </c>
      <c r="B557" s="2">
        <f t="shared" si="186"/>
        <v>12128</v>
      </c>
      <c r="C557" s="2">
        <f t="shared" si="187"/>
        <v>12002</v>
      </c>
      <c r="D557" s="2">
        <f t="shared" si="188"/>
        <v>11855</v>
      </c>
      <c r="E557" s="2">
        <f t="shared" si="189"/>
        <v>11939</v>
      </c>
      <c r="F557" s="2">
        <f t="shared" si="190"/>
        <v>12115</v>
      </c>
      <c r="G557" s="2">
        <f t="shared" si="191"/>
        <v>12045</v>
      </c>
      <c r="H557" s="2">
        <f t="shared" si="192"/>
        <v>12132</v>
      </c>
      <c r="I557" s="2">
        <f t="shared" si="193"/>
        <v>12373</v>
      </c>
      <c r="J557" s="2">
        <f t="shared" si="194"/>
        <v>12623</v>
      </c>
      <c r="K557" s="2">
        <f t="shared" si="195"/>
        <v>12902</v>
      </c>
      <c r="L557" s="2">
        <f t="shared" si="196"/>
        <v>13270</v>
      </c>
      <c r="M557" s="2">
        <f t="shared" si="197"/>
        <v>13528</v>
      </c>
      <c r="N557" s="2">
        <f t="shared" si="198"/>
        <v>13767</v>
      </c>
      <c r="O557" s="2">
        <f t="shared" si="199"/>
        <v>13972</v>
      </c>
      <c r="P557" s="2">
        <f t="shared" si="200"/>
        <v>14004</v>
      </c>
      <c r="Q557" s="2">
        <f t="shared" si="201"/>
        <v>14097</v>
      </c>
      <c r="R557" s="2">
        <f t="shared" si="202"/>
        <v>13863</v>
      </c>
      <c r="S557" s="2">
        <f t="shared" si="203"/>
        <v>13574</v>
      </c>
      <c r="T557" s="2">
        <f t="shared" si="204"/>
        <v>13317</v>
      </c>
      <c r="U557" s="2">
        <f t="shared" si="205"/>
        <v>13099</v>
      </c>
      <c r="V557" s="2">
        <f t="shared" si="206"/>
        <v>13004</v>
      </c>
      <c r="W557" s="2">
        <f t="shared" si="207"/>
        <v>12875</v>
      </c>
      <c r="X557" s="2">
        <f t="shared" si="208"/>
        <v>12512</v>
      </c>
      <c r="Y557" s="2">
        <f t="shared" si="209"/>
        <v>12297</v>
      </c>
      <c r="AA557" s="2">
        <f t="shared" si="210"/>
        <v>0</v>
      </c>
      <c r="AB557" s="2">
        <f t="shared" si="211"/>
        <v>14097</v>
      </c>
      <c r="AC557" s="2">
        <f t="shared" si="212"/>
        <v>13004</v>
      </c>
      <c r="AE557" s="10">
        <v>7</v>
      </c>
      <c r="AF557" s="2">
        <f t="shared" si="213"/>
        <v>0</v>
      </c>
      <c r="AG557" s="2">
        <f t="shared" si="214"/>
        <v>174389</v>
      </c>
      <c r="AH557" s="2">
        <f t="shared" si="215"/>
        <v>134904</v>
      </c>
      <c r="AI557" s="2">
        <f t="shared" si="216"/>
        <v>309293</v>
      </c>
      <c r="AK557">
        <f t="shared" si="217"/>
        <v>7</v>
      </c>
      <c r="AL557">
        <f t="shared" si="218"/>
        <v>2023</v>
      </c>
      <c r="BK557">
        <v>45109</v>
      </c>
      <c r="BL557" s="2">
        <v>11269.851000000001</v>
      </c>
      <c r="BM557" s="2">
        <v>11143.028999999999</v>
      </c>
      <c r="BN557" s="2">
        <v>11074.398000000003</v>
      </c>
      <c r="BO557" s="2">
        <v>11175.072</v>
      </c>
      <c r="BP557" s="2">
        <v>11329.004999999999</v>
      </c>
      <c r="BQ557" s="2">
        <v>11309.805000000002</v>
      </c>
      <c r="BR557" s="2">
        <v>11336.132999999998</v>
      </c>
      <c r="BS557" s="2">
        <v>11496.050999999999</v>
      </c>
      <c r="BT557" s="2">
        <v>11693.783999999998</v>
      </c>
      <c r="BU557" s="2">
        <v>11941.482</v>
      </c>
      <c r="BV557" s="2">
        <v>12115.272000000001</v>
      </c>
      <c r="BW557" s="2">
        <v>12338.567999999999</v>
      </c>
      <c r="BX557" s="2">
        <v>12396.111000000001</v>
      </c>
      <c r="BY557" s="2">
        <v>12407.367000000004</v>
      </c>
      <c r="BZ557" s="2">
        <v>12424.565999999999</v>
      </c>
      <c r="CA557" s="2">
        <v>12314.043000000003</v>
      </c>
      <c r="CB557" s="2">
        <v>12187.812</v>
      </c>
      <c r="CC557" s="2">
        <v>11904.132000000001</v>
      </c>
      <c r="CD557" s="2">
        <v>11768.925000000001</v>
      </c>
      <c r="CE557" s="2">
        <v>12013.653</v>
      </c>
      <c r="CF557" s="2">
        <v>12201.063</v>
      </c>
      <c r="CG557" s="2">
        <v>12037.671</v>
      </c>
      <c r="CH557" s="2">
        <v>11923.632</v>
      </c>
      <c r="CI557" s="2">
        <v>11789.894999999999</v>
      </c>
    </row>
    <row r="558" spans="1:87" x14ac:dyDescent="0.2">
      <c r="A558" s="7">
        <v>45109</v>
      </c>
      <c r="B558" s="2">
        <f t="shared" si="186"/>
        <v>11838</v>
      </c>
      <c r="C558" s="2">
        <f t="shared" si="187"/>
        <v>11705</v>
      </c>
      <c r="D558" s="2">
        <f t="shared" si="188"/>
        <v>11633</v>
      </c>
      <c r="E558" s="2">
        <f t="shared" si="189"/>
        <v>11739</v>
      </c>
      <c r="F558" s="2">
        <f t="shared" si="190"/>
        <v>11900</v>
      </c>
      <c r="G558" s="2">
        <f t="shared" si="191"/>
        <v>11880</v>
      </c>
      <c r="H558" s="2">
        <f t="shared" si="192"/>
        <v>11908</v>
      </c>
      <c r="I558" s="2">
        <f t="shared" si="193"/>
        <v>12076</v>
      </c>
      <c r="J558" s="2">
        <f t="shared" si="194"/>
        <v>12284</v>
      </c>
      <c r="K558" s="2">
        <f t="shared" si="195"/>
        <v>12544</v>
      </c>
      <c r="L558" s="2">
        <f t="shared" si="196"/>
        <v>12726</v>
      </c>
      <c r="M558" s="2">
        <f t="shared" si="197"/>
        <v>12961</v>
      </c>
      <c r="N558" s="2">
        <f t="shared" si="198"/>
        <v>13021</v>
      </c>
      <c r="O558" s="2">
        <f t="shared" si="199"/>
        <v>13033</v>
      </c>
      <c r="P558" s="2">
        <f t="shared" si="200"/>
        <v>13051</v>
      </c>
      <c r="Q558" s="2">
        <f t="shared" si="201"/>
        <v>12935</v>
      </c>
      <c r="R558" s="2">
        <f t="shared" si="202"/>
        <v>12802</v>
      </c>
      <c r="S558" s="2">
        <f t="shared" si="203"/>
        <v>12504</v>
      </c>
      <c r="T558" s="2">
        <f t="shared" si="204"/>
        <v>12362</v>
      </c>
      <c r="U558" s="2">
        <f t="shared" si="205"/>
        <v>12620</v>
      </c>
      <c r="V558" s="2">
        <f t="shared" si="206"/>
        <v>12816</v>
      </c>
      <c r="W558" s="2">
        <f t="shared" si="207"/>
        <v>12645</v>
      </c>
      <c r="X558" s="2">
        <f t="shared" si="208"/>
        <v>12525</v>
      </c>
      <c r="Y558" s="2">
        <f t="shared" si="209"/>
        <v>12384</v>
      </c>
      <c r="AA558" s="2">
        <f t="shared" si="210"/>
        <v>0</v>
      </c>
      <c r="AB558" s="2">
        <f t="shared" si="211"/>
        <v>13051</v>
      </c>
      <c r="AC558" s="2">
        <f t="shared" si="212"/>
        <v>12816</v>
      </c>
      <c r="AE558" s="10">
        <v>1</v>
      </c>
      <c r="AF558" s="2">
        <f t="shared" si="213"/>
        <v>0</v>
      </c>
      <c r="AG558" s="2">
        <f t="shared" si="214"/>
        <v>164919</v>
      </c>
      <c r="AH558" s="2">
        <f t="shared" si="215"/>
        <v>132973</v>
      </c>
      <c r="AI558" s="2">
        <f t="shared" si="216"/>
        <v>297892</v>
      </c>
      <c r="AK558">
        <f t="shared" si="217"/>
        <v>7</v>
      </c>
      <c r="AL558">
        <f t="shared" si="218"/>
        <v>2023</v>
      </c>
      <c r="BK558">
        <v>45110</v>
      </c>
      <c r="BL558" s="2">
        <v>11517.534000000003</v>
      </c>
      <c r="BM558" s="2">
        <v>11525.652</v>
      </c>
      <c r="BN558" s="2">
        <v>11438.448</v>
      </c>
      <c r="BO558" s="2">
        <v>11520.791999999998</v>
      </c>
      <c r="BP558" s="2">
        <v>11880.579</v>
      </c>
      <c r="BQ558" s="2">
        <v>11943.161999999997</v>
      </c>
      <c r="BR558" s="2">
        <v>12412.755000000001</v>
      </c>
      <c r="BS558" s="2">
        <v>12855.656999999999</v>
      </c>
      <c r="BT558" s="2">
        <v>13073.913</v>
      </c>
      <c r="BU558" s="2">
        <v>13236.962999999996</v>
      </c>
      <c r="BV558" s="2">
        <v>13533.125999999998</v>
      </c>
      <c r="BW558" s="2">
        <v>13622.685000000001</v>
      </c>
      <c r="BX558" s="2">
        <v>13706.409</v>
      </c>
      <c r="BY558" s="2">
        <v>13787.607000000002</v>
      </c>
      <c r="BZ558" s="2">
        <v>13843.961999999996</v>
      </c>
      <c r="CA558" s="2">
        <v>13907.79</v>
      </c>
      <c r="CB558" s="2">
        <v>13703.798999999997</v>
      </c>
      <c r="CC558" s="2">
        <v>13639.986000000003</v>
      </c>
      <c r="CD558" s="2">
        <v>13467.699000000001</v>
      </c>
      <c r="CE558" s="2">
        <v>13180.821</v>
      </c>
      <c r="CF558" s="2">
        <v>13231.944</v>
      </c>
      <c r="CG558" s="2">
        <v>13060.808999999999</v>
      </c>
      <c r="CH558" s="2">
        <v>12560.793000000001</v>
      </c>
      <c r="CI558" s="2">
        <v>12263.244000000001</v>
      </c>
    </row>
    <row r="559" spans="1:87" x14ac:dyDescent="0.2">
      <c r="A559" s="7">
        <v>45110</v>
      </c>
      <c r="B559" s="2">
        <f t="shared" si="186"/>
        <v>12098</v>
      </c>
      <c r="C559" s="2">
        <f t="shared" si="187"/>
        <v>12107</v>
      </c>
      <c r="D559" s="2">
        <f t="shared" si="188"/>
        <v>12015</v>
      </c>
      <c r="E559" s="2">
        <f t="shared" si="189"/>
        <v>12102</v>
      </c>
      <c r="F559" s="2">
        <f t="shared" si="190"/>
        <v>12480</v>
      </c>
      <c r="G559" s="2">
        <f t="shared" si="191"/>
        <v>12545</v>
      </c>
      <c r="H559" s="2">
        <f t="shared" si="192"/>
        <v>13039</v>
      </c>
      <c r="I559" s="2">
        <f t="shared" si="193"/>
        <v>13504</v>
      </c>
      <c r="J559" s="2">
        <f t="shared" si="194"/>
        <v>13733</v>
      </c>
      <c r="K559" s="2">
        <f t="shared" si="195"/>
        <v>13905</v>
      </c>
      <c r="L559" s="2">
        <f t="shared" si="196"/>
        <v>14216</v>
      </c>
      <c r="M559" s="2">
        <f t="shared" si="197"/>
        <v>14310</v>
      </c>
      <c r="N559" s="2">
        <f t="shared" si="198"/>
        <v>14398</v>
      </c>
      <c r="O559" s="2">
        <f t="shared" si="199"/>
        <v>14483</v>
      </c>
      <c r="P559" s="2">
        <f t="shared" si="200"/>
        <v>14542</v>
      </c>
      <c r="Q559" s="2">
        <f t="shared" si="201"/>
        <v>14609</v>
      </c>
      <c r="R559" s="2">
        <f t="shared" si="202"/>
        <v>14395</v>
      </c>
      <c r="S559" s="2">
        <f t="shared" si="203"/>
        <v>14328</v>
      </c>
      <c r="T559" s="2">
        <f t="shared" si="204"/>
        <v>14147</v>
      </c>
      <c r="U559" s="2">
        <f t="shared" si="205"/>
        <v>13846</v>
      </c>
      <c r="V559" s="2">
        <f t="shared" si="206"/>
        <v>13899</v>
      </c>
      <c r="W559" s="2">
        <f t="shared" si="207"/>
        <v>13719</v>
      </c>
      <c r="X559" s="2">
        <f t="shared" si="208"/>
        <v>13194</v>
      </c>
      <c r="Y559" s="2">
        <f t="shared" si="209"/>
        <v>12882</v>
      </c>
      <c r="AA559" s="2">
        <f t="shared" si="210"/>
        <v>14395</v>
      </c>
      <c r="AB559" s="2">
        <f t="shared" si="211"/>
        <v>14609</v>
      </c>
      <c r="AC559" s="2">
        <f t="shared" si="212"/>
        <v>13899</v>
      </c>
      <c r="AE559" s="10">
        <v>2</v>
      </c>
      <c r="AF559" s="2">
        <f t="shared" si="213"/>
        <v>126384</v>
      </c>
      <c r="AG559" s="2">
        <f t="shared" si="214"/>
        <v>58032</v>
      </c>
      <c r="AH559" s="2">
        <f t="shared" si="215"/>
        <v>140080</v>
      </c>
      <c r="AI559" s="2">
        <f t="shared" si="216"/>
        <v>324496</v>
      </c>
      <c r="AK559">
        <f t="shared" si="217"/>
        <v>7</v>
      </c>
      <c r="AL559">
        <f t="shared" si="218"/>
        <v>2023</v>
      </c>
      <c r="BK559">
        <v>45111</v>
      </c>
      <c r="BL559" s="2">
        <v>11822.331000000002</v>
      </c>
      <c r="BM559" s="2">
        <v>11747.214</v>
      </c>
      <c r="BN559" s="2">
        <v>11596.184999999999</v>
      </c>
      <c r="BO559" s="2">
        <v>11759.199000000001</v>
      </c>
      <c r="BP559" s="2">
        <v>11888.88</v>
      </c>
      <c r="BQ559" s="2">
        <v>11820.495000000001</v>
      </c>
      <c r="BR559" s="2">
        <v>12114.447</v>
      </c>
      <c r="BS559" s="2">
        <v>12351.158999999998</v>
      </c>
      <c r="BT559" s="2">
        <v>12645.561</v>
      </c>
      <c r="BU559" s="2">
        <v>12839.769000000002</v>
      </c>
      <c r="BV559" s="2">
        <v>13330.917000000001</v>
      </c>
      <c r="BW559" s="2">
        <v>13517.582999999999</v>
      </c>
      <c r="BX559" s="2">
        <v>13621.587</v>
      </c>
      <c r="BY559" s="2">
        <v>13813.224</v>
      </c>
      <c r="BZ559" s="2">
        <v>13893.050999999998</v>
      </c>
      <c r="CA559" s="2">
        <v>14027.066999999999</v>
      </c>
      <c r="CB559" s="2">
        <v>13811.612999999998</v>
      </c>
      <c r="CC559" s="2">
        <v>13558.464000000002</v>
      </c>
      <c r="CD559" s="2">
        <v>13359.824999999999</v>
      </c>
      <c r="CE559" s="2">
        <v>13049.787</v>
      </c>
      <c r="CF559" s="2">
        <v>12893.409</v>
      </c>
      <c r="CG559" s="2">
        <v>12701.754000000001</v>
      </c>
      <c r="CH559" s="2">
        <v>12230.928</v>
      </c>
      <c r="CI559" s="2">
        <v>12087.243000000002</v>
      </c>
    </row>
    <row r="560" spans="1:87" x14ac:dyDescent="0.2">
      <c r="A560" s="7">
        <v>45111</v>
      </c>
      <c r="B560" s="2">
        <f t="shared" si="186"/>
        <v>12419</v>
      </c>
      <c r="C560" s="2">
        <f t="shared" si="187"/>
        <v>12340</v>
      </c>
      <c r="D560" s="2">
        <f t="shared" si="188"/>
        <v>12181</v>
      </c>
      <c r="E560" s="2">
        <f t="shared" si="189"/>
        <v>12352</v>
      </c>
      <c r="F560" s="2">
        <f t="shared" si="190"/>
        <v>12488</v>
      </c>
      <c r="G560" s="2">
        <f t="shared" si="191"/>
        <v>12417</v>
      </c>
      <c r="H560" s="2">
        <f t="shared" si="192"/>
        <v>12725</v>
      </c>
      <c r="I560" s="2">
        <f t="shared" si="193"/>
        <v>12974</v>
      </c>
      <c r="J560" s="2">
        <f t="shared" si="194"/>
        <v>13283</v>
      </c>
      <c r="K560" s="2">
        <f t="shared" si="195"/>
        <v>13487</v>
      </c>
      <c r="L560" s="2">
        <f t="shared" si="196"/>
        <v>14003</v>
      </c>
      <c r="M560" s="2">
        <f t="shared" si="197"/>
        <v>14199</v>
      </c>
      <c r="N560" s="2">
        <f t="shared" si="198"/>
        <v>14309</v>
      </c>
      <c r="O560" s="2">
        <f t="shared" si="199"/>
        <v>14510</v>
      </c>
      <c r="P560" s="2">
        <f t="shared" si="200"/>
        <v>14594</v>
      </c>
      <c r="Q560" s="2">
        <f t="shared" si="201"/>
        <v>14734</v>
      </c>
      <c r="R560" s="2">
        <f t="shared" si="202"/>
        <v>14508</v>
      </c>
      <c r="S560" s="2">
        <f t="shared" si="203"/>
        <v>14242</v>
      </c>
      <c r="T560" s="2">
        <f t="shared" si="204"/>
        <v>14034</v>
      </c>
      <c r="U560" s="2">
        <f t="shared" si="205"/>
        <v>13708</v>
      </c>
      <c r="V560" s="2">
        <f t="shared" si="206"/>
        <v>13544</v>
      </c>
      <c r="W560" s="2">
        <f t="shared" si="207"/>
        <v>13342</v>
      </c>
      <c r="X560" s="2">
        <f t="shared" si="208"/>
        <v>12848</v>
      </c>
      <c r="Y560" s="2">
        <f t="shared" si="209"/>
        <v>12697</v>
      </c>
      <c r="AA560" s="2">
        <f t="shared" si="210"/>
        <v>0</v>
      </c>
      <c r="AB560" s="2">
        <f t="shared" si="211"/>
        <v>14734</v>
      </c>
      <c r="AC560" s="2">
        <f t="shared" si="212"/>
        <v>13544</v>
      </c>
      <c r="AE560" s="10">
        <v>8</v>
      </c>
      <c r="AF560" s="2">
        <f t="shared" si="213"/>
        <v>0</v>
      </c>
      <c r="AG560" s="2">
        <f t="shared" si="214"/>
        <v>182585</v>
      </c>
      <c r="AH560" s="2">
        <f t="shared" si="215"/>
        <v>139353</v>
      </c>
      <c r="AI560" s="2">
        <f t="shared" si="216"/>
        <v>321938</v>
      </c>
      <c r="AK560">
        <f t="shared" si="217"/>
        <v>7</v>
      </c>
      <c r="AL560">
        <f t="shared" si="218"/>
        <v>2023</v>
      </c>
      <c r="BK560">
        <v>45112</v>
      </c>
      <c r="BL560" s="2">
        <v>11768.573999999997</v>
      </c>
      <c r="BM560" s="2">
        <v>11863.310999999998</v>
      </c>
      <c r="BN560" s="2">
        <v>11710.374</v>
      </c>
      <c r="BO560" s="2">
        <v>12119.856000000002</v>
      </c>
      <c r="BP560" s="2">
        <v>12885.797999999999</v>
      </c>
      <c r="BQ560" s="2">
        <v>13105.119000000002</v>
      </c>
      <c r="BR560" s="2">
        <v>14037.453</v>
      </c>
      <c r="BS560" s="2">
        <v>14880.225000000002</v>
      </c>
      <c r="BT560" s="2">
        <v>15467.618999999995</v>
      </c>
      <c r="BU560" s="2">
        <v>16386.971999999998</v>
      </c>
      <c r="BV560" s="2">
        <v>16667.399999999998</v>
      </c>
      <c r="BW560" s="2">
        <v>16892.847000000002</v>
      </c>
      <c r="BX560" s="2">
        <v>17239.026000000002</v>
      </c>
      <c r="BY560" s="2">
        <v>17235.891</v>
      </c>
      <c r="BZ560" s="2">
        <v>17526.963000000003</v>
      </c>
      <c r="CA560" s="2">
        <v>17169.920999999998</v>
      </c>
      <c r="CB560" s="2">
        <v>17212.844999999994</v>
      </c>
      <c r="CC560" s="2">
        <v>16372.695000000002</v>
      </c>
      <c r="CD560" s="2">
        <v>15819.642</v>
      </c>
      <c r="CE560" s="2">
        <v>15272.036999999998</v>
      </c>
      <c r="CF560" s="2">
        <v>15013.619999999999</v>
      </c>
      <c r="CG560" s="2">
        <v>14972.991000000002</v>
      </c>
      <c r="CH560" s="2">
        <v>14160.065999999999</v>
      </c>
      <c r="CI560" s="2">
        <v>13847.463</v>
      </c>
    </row>
    <row r="561" spans="1:87" x14ac:dyDescent="0.2">
      <c r="A561" s="7">
        <v>45112</v>
      </c>
      <c r="B561" s="2">
        <f t="shared" si="186"/>
        <v>12362</v>
      </c>
      <c r="C561" s="2">
        <f t="shared" si="187"/>
        <v>12462</v>
      </c>
      <c r="D561" s="2">
        <f t="shared" si="188"/>
        <v>12301</v>
      </c>
      <c r="E561" s="2">
        <f t="shared" si="189"/>
        <v>12731</v>
      </c>
      <c r="F561" s="2">
        <f t="shared" si="190"/>
        <v>13536</v>
      </c>
      <c r="G561" s="2">
        <f t="shared" si="191"/>
        <v>13766</v>
      </c>
      <c r="H561" s="2">
        <f t="shared" si="192"/>
        <v>14745</v>
      </c>
      <c r="I561" s="2">
        <f t="shared" si="193"/>
        <v>15631</v>
      </c>
      <c r="J561" s="2">
        <f t="shared" si="194"/>
        <v>16248</v>
      </c>
      <c r="K561" s="2">
        <f t="shared" si="195"/>
        <v>17213</v>
      </c>
      <c r="L561" s="2">
        <f t="shared" si="196"/>
        <v>17508</v>
      </c>
      <c r="M561" s="2">
        <f t="shared" si="197"/>
        <v>17745</v>
      </c>
      <c r="N561" s="2">
        <f t="shared" si="198"/>
        <v>18108</v>
      </c>
      <c r="O561" s="2">
        <f t="shared" si="199"/>
        <v>18105</v>
      </c>
      <c r="P561" s="2">
        <f t="shared" si="200"/>
        <v>18411</v>
      </c>
      <c r="Q561" s="2">
        <f t="shared" si="201"/>
        <v>18036</v>
      </c>
      <c r="R561" s="2">
        <f t="shared" si="202"/>
        <v>18081</v>
      </c>
      <c r="S561" s="2">
        <f t="shared" si="203"/>
        <v>17198</v>
      </c>
      <c r="T561" s="2">
        <f t="shared" si="204"/>
        <v>16617</v>
      </c>
      <c r="U561" s="2">
        <f t="shared" si="205"/>
        <v>16042</v>
      </c>
      <c r="V561" s="2">
        <f t="shared" si="206"/>
        <v>15771</v>
      </c>
      <c r="W561" s="2">
        <f t="shared" si="207"/>
        <v>15728</v>
      </c>
      <c r="X561" s="2">
        <f t="shared" si="208"/>
        <v>14874</v>
      </c>
      <c r="Y561" s="2">
        <f t="shared" si="209"/>
        <v>14546</v>
      </c>
      <c r="AA561" s="2">
        <f t="shared" si="210"/>
        <v>18081</v>
      </c>
      <c r="AB561" s="2">
        <f t="shared" si="211"/>
        <v>18411</v>
      </c>
      <c r="AC561" s="2">
        <f t="shared" si="212"/>
        <v>15771</v>
      </c>
      <c r="AE561" s="10">
        <v>4</v>
      </c>
      <c r="AF561" s="2">
        <f t="shared" si="213"/>
        <v>152283</v>
      </c>
      <c r="AG561" s="2">
        <f t="shared" si="214"/>
        <v>72660</v>
      </c>
      <c r="AH561" s="2">
        <f t="shared" si="215"/>
        <v>152822</v>
      </c>
      <c r="AI561" s="2">
        <f t="shared" si="216"/>
        <v>377765</v>
      </c>
      <c r="AK561">
        <f t="shared" si="217"/>
        <v>7</v>
      </c>
      <c r="AL561">
        <f t="shared" si="218"/>
        <v>2023</v>
      </c>
      <c r="BK561">
        <v>45113</v>
      </c>
      <c r="BL561" s="2">
        <v>13485.623999999998</v>
      </c>
      <c r="BM561" s="2">
        <v>13465.860000000002</v>
      </c>
      <c r="BN561" s="2">
        <v>12976.731000000002</v>
      </c>
      <c r="BO561" s="2">
        <v>12749.862000000001</v>
      </c>
      <c r="BP561" s="2">
        <v>13523.871000000001</v>
      </c>
      <c r="BQ561" s="2">
        <v>13676.886</v>
      </c>
      <c r="BR561" s="2">
        <v>14430.576000000001</v>
      </c>
      <c r="BS561" s="2">
        <v>15255.944999999998</v>
      </c>
      <c r="BT561" s="2">
        <v>16406.439000000002</v>
      </c>
      <c r="BU561" s="2">
        <v>17080.326000000001</v>
      </c>
      <c r="BV561" s="2">
        <v>17572.121999999999</v>
      </c>
      <c r="BW561" s="2">
        <v>18035.408999999996</v>
      </c>
      <c r="BX561" s="2">
        <v>18472.991999999998</v>
      </c>
      <c r="BY561" s="2">
        <v>18604.518000000004</v>
      </c>
      <c r="BZ561" s="2">
        <v>18405.291000000001</v>
      </c>
      <c r="CA561" s="2">
        <v>17648.405999999999</v>
      </c>
      <c r="CB561" s="2">
        <v>17616.216</v>
      </c>
      <c r="CC561" s="2">
        <v>17072.97</v>
      </c>
      <c r="CD561" s="2">
        <v>16540.734</v>
      </c>
      <c r="CE561" s="2">
        <v>15547.845000000003</v>
      </c>
      <c r="CF561" s="2">
        <v>15313.887000000001</v>
      </c>
      <c r="CG561" s="2">
        <v>14852.325000000001</v>
      </c>
      <c r="CH561" s="2">
        <v>14111.585999999999</v>
      </c>
      <c r="CI561" s="2">
        <v>13372.758</v>
      </c>
    </row>
    <row r="562" spans="1:87" x14ac:dyDescent="0.2">
      <c r="A562" s="7">
        <v>45113</v>
      </c>
      <c r="B562" s="2">
        <f t="shared" si="186"/>
        <v>14166</v>
      </c>
      <c r="C562" s="2">
        <f t="shared" si="187"/>
        <v>14145</v>
      </c>
      <c r="D562" s="2">
        <f t="shared" si="188"/>
        <v>13631</v>
      </c>
      <c r="E562" s="2">
        <f t="shared" si="189"/>
        <v>13393</v>
      </c>
      <c r="F562" s="2">
        <f t="shared" si="190"/>
        <v>14206</v>
      </c>
      <c r="G562" s="2">
        <f t="shared" si="191"/>
        <v>14367</v>
      </c>
      <c r="H562" s="2">
        <f t="shared" si="192"/>
        <v>15158</v>
      </c>
      <c r="I562" s="2">
        <f t="shared" si="193"/>
        <v>16025</v>
      </c>
      <c r="J562" s="2">
        <f t="shared" si="194"/>
        <v>17234</v>
      </c>
      <c r="K562" s="2">
        <f t="shared" si="195"/>
        <v>17942</v>
      </c>
      <c r="L562" s="2">
        <f t="shared" si="196"/>
        <v>18458</v>
      </c>
      <c r="M562" s="2">
        <f t="shared" si="197"/>
        <v>18945</v>
      </c>
      <c r="N562" s="2">
        <f t="shared" si="198"/>
        <v>19405</v>
      </c>
      <c r="O562" s="2">
        <f t="shared" si="199"/>
        <v>19543</v>
      </c>
      <c r="P562" s="2">
        <f t="shared" si="200"/>
        <v>19333</v>
      </c>
      <c r="Q562" s="2">
        <f t="shared" si="201"/>
        <v>18538</v>
      </c>
      <c r="R562" s="2">
        <f t="shared" si="202"/>
        <v>18505</v>
      </c>
      <c r="S562" s="2">
        <f t="shared" si="203"/>
        <v>17934</v>
      </c>
      <c r="T562" s="2">
        <f t="shared" si="204"/>
        <v>17375</v>
      </c>
      <c r="U562" s="2">
        <f t="shared" si="205"/>
        <v>16332</v>
      </c>
      <c r="V562" s="2">
        <f t="shared" si="206"/>
        <v>16086</v>
      </c>
      <c r="W562" s="2">
        <f t="shared" si="207"/>
        <v>15601</v>
      </c>
      <c r="X562" s="2">
        <f t="shared" si="208"/>
        <v>14823</v>
      </c>
      <c r="Y562" s="2">
        <f t="shared" si="209"/>
        <v>14047</v>
      </c>
      <c r="AA562" s="2">
        <f t="shared" si="210"/>
        <v>18945</v>
      </c>
      <c r="AB562" s="2">
        <f t="shared" si="211"/>
        <v>19543</v>
      </c>
      <c r="AC562" s="2">
        <f t="shared" si="212"/>
        <v>16086</v>
      </c>
      <c r="AE562" s="10">
        <v>5</v>
      </c>
      <c r="AF562" s="2">
        <f t="shared" si="213"/>
        <v>158750</v>
      </c>
      <c r="AG562" s="2">
        <f t="shared" si="214"/>
        <v>76819</v>
      </c>
      <c r="AH562" s="2">
        <f t="shared" si="215"/>
        <v>159623</v>
      </c>
      <c r="AI562" s="2">
        <f t="shared" si="216"/>
        <v>395192</v>
      </c>
      <c r="AK562">
        <f t="shared" si="217"/>
        <v>7</v>
      </c>
      <c r="AL562">
        <f t="shared" si="218"/>
        <v>2023</v>
      </c>
      <c r="BK562">
        <v>45114</v>
      </c>
      <c r="BL562" s="2">
        <v>13311.546000000002</v>
      </c>
      <c r="BM562" s="2">
        <v>13167.321000000004</v>
      </c>
      <c r="BN562" s="2">
        <v>12741.972</v>
      </c>
      <c r="BO562" s="2">
        <v>12531.201000000001</v>
      </c>
      <c r="BP562" s="2">
        <v>13378.836000000001</v>
      </c>
      <c r="BQ562" s="2">
        <v>13575.752999999999</v>
      </c>
      <c r="BR562" s="2">
        <v>14174.597999999998</v>
      </c>
      <c r="BS562" s="2">
        <v>15397.836000000003</v>
      </c>
      <c r="BT562" s="2">
        <v>16567.557000000001</v>
      </c>
      <c r="BU562" s="2">
        <v>17349.167999999998</v>
      </c>
      <c r="BV562" s="2">
        <v>17917.68</v>
      </c>
      <c r="BW562" s="2">
        <v>18166.649999999998</v>
      </c>
      <c r="BX562" s="2">
        <v>18369.396000000001</v>
      </c>
      <c r="BY562" s="2">
        <v>18453.09</v>
      </c>
      <c r="BZ562" s="2">
        <v>18235.289999999994</v>
      </c>
      <c r="CA562" s="2">
        <v>17410.796999999995</v>
      </c>
      <c r="CB562" s="2">
        <v>17264.835000000003</v>
      </c>
      <c r="CC562" s="2">
        <v>16380.236999999999</v>
      </c>
      <c r="CD562" s="2">
        <v>15729.761999999999</v>
      </c>
      <c r="CE562" s="2">
        <v>14937.596999999998</v>
      </c>
      <c r="CF562" s="2">
        <v>14831.328000000003</v>
      </c>
      <c r="CG562" s="2">
        <v>14534.184000000001</v>
      </c>
      <c r="CH562" s="2">
        <v>13926.893999999998</v>
      </c>
      <c r="CI562" s="2">
        <v>13275.858</v>
      </c>
    </row>
    <row r="563" spans="1:87" x14ac:dyDescent="0.2">
      <c r="A563" s="7">
        <v>45114</v>
      </c>
      <c r="B563" s="2">
        <f t="shared" si="186"/>
        <v>13983</v>
      </c>
      <c r="C563" s="2">
        <f t="shared" si="187"/>
        <v>13831</v>
      </c>
      <c r="D563" s="2">
        <f t="shared" si="188"/>
        <v>13385</v>
      </c>
      <c r="E563" s="2">
        <f t="shared" si="189"/>
        <v>13163</v>
      </c>
      <c r="F563" s="2">
        <f t="shared" si="190"/>
        <v>14054</v>
      </c>
      <c r="G563" s="2">
        <f t="shared" si="191"/>
        <v>14260</v>
      </c>
      <c r="H563" s="2">
        <f t="shared" si="192"/>
        <v>14889</v>
      </c>
      <c r="I563" s="2">
        <f t="shared" si="193"/>
        <v>16174</v>
      </c>
      <c r="J563" s="2">
        <f t="shared" si="194"/>
        <v>17403</v>
      </c>
      <c r="K563" s="2">
        <f t="shared" si="195"/>
        <v>18224</v>
      </c>
      <c r="L563" s="2">
        <f t="shared" si="196"/>
        <v>18821</v>
      </c>
      <c r="M563" s="2">
        <f t="shared" si="197"/>
        <v>19083</v>
      </c>
      <c r="N563" s="2">
        <f t="shared" si="198"/>
        <v>19296</v>
      </c>
      <c r="O563" s="2">
        <f t="shared" si="199"/>
        <v>19384</v>
      </c>
      <c r="P563" s="2">
        <f t="shared" si="200"/>
        <v>19155</v>
      </c>
      <c r="Q563" s="2">
        <f t="shared" si="201"/>
        <v>18289</v>
      </c>
      <c r="R563" s="2">
        <f t="shared" si="202"/>
        <v>18136</v>
      </c>
      <c r="S563" s="2">
        <f t="shared" si="203"/>
        <v>17206</v>
      </c>
      <c r="T563" s="2">
        <f t="shared" si="204"/>
        <v>16523</v>
      </c>
      <c r="U563" s="2">
        <f t="shared" si="205"/>
        <v>15691</v>
      </c>
      <c r="V563" s="2">
        <f t="shared" si="206"/>
        <v>15579</v>
      </c>
      <c r="W563" s="2">
        <f t="shared" si="207"/>
        <v>15267</v>
      </c>
      <c r="X563" s="2">
        <f t="shared" si="208"/>
        <v>14629</v>
      </c>
      <c r="Y563" s="2">
        <f t="shared" si="209"/>
        <v>13945</v>
      </c>
      <c r="AA563" s="2">
        <f t="shared" si="210"/>
        <v>19083</v>
      </c>
      <c r="AB563" s="2">
        <f t="shared" si="211"/>
        <v>19384</v>
      </c>
      <c r="AC563" s="2">
        <f t="shared" si="212"/>
        <v>15579</v>
      </c>
      <c r="AE563" s="10">
        <v>6</v>
      </c>
      <c r="AF563" s="2">
        <f t="shared" si="213"/>
        <v>157261</v>
      </c>
      <c r="AG563" s="2">
        <f t="shared" si="214"/>
        <v>76124</v>
      </c>
      <c r="AH563" s="2">
        <f t="shared" si="215"/>
        <v>156985</v>
      </c>
      <c r="AI563" s="2">
        <f t="shared" si="216"/>
        <v>390370</v>
      </c>
      <c r="AK563">
        <f t="shared" si="217"/>
        <v>7</v>
      </c>
      <c r="AL563">
        <f t="shared" si="218"/>
        <v>2023</v>
      </c>
      <c r="BK563">
        <v>45115</v>
      </c>
      <c r="BL563" s="2">
        <v>12913.668</v>
      </c>
      <c r="BM563" s="2">
        <v>12738.132</v>
      </c>
      <c r="BN563" s="2">
        <v>12399.314999999995</v>
      </c>
      <c r="BO563" s="2">
        <v>12180.087</v>
      </c>
      <c r="BP563" s="2">
        <v>12167.736000000003</v>
      </c>
      <c r="BQ563" s="2">
        <v>12009.986999999999</v>
      </c>
      <c r="BR563" s="2">
        <v>12230.244000000002</v>
      </c>
      <c r="BS563" s="2">
        <v>12475.797</v>
      </c>
      <c r="BT563" s="2">
        <v>12663.224999999999</v>
      </c>
      <c r="BU563" s="2">
        <v>13159.776000000002</v>
      </c>
      <c r="BV563" s="2">
        <v>13763.072999999999</v>
      </c>
      <c r="BW563" s="2">
        <v>14265.798000000003</v>
      </c>
      <c r="BX563" s="2">
        <v>14578.982999999998</v>
      </c>
      <c r="BY563" s="2">
        <v>14660.598000000002</v>
      </c>
      <c r="BZ563" s="2">
        <v>14552.355</v>
      </c>
      <c r="CA563" s="2">
        <v>14376.489000000003</v>
      </c>
      <c r="CB563" s="2">
        <v>14322.042000000001</v>
      </c>
      <c r="CC563" s="2">
        <v>14063.631000000001</v>
      </c>
      <c r="CD563" s="2">
        <v>13790.733</v>
      </c>
      <c r="CE563" s="2">
        <v>13459.782000000001</v>
      </c>
      <c r="CF563" s="2">
        <v>13239.923999999999</v>
      </c>
      <c r="CG563" s="2">
        <v>13083.711000000001</v>
      </c>
      <c r="CH563" s="2">
        <v>12683.649000000001</v>
      </c>
      <c r="CI563" s="2">
        <v>12583.641</v>
      </c>
    </row>
    <row r="564" spans="1:87" x14ac:dyDescent="0.2">
      <c r="A564" s="7">
        <v>45115</v>
      </c>
      <c r="B564" s="2">
        <f t="shared" si="186"/>
        <v>13565</v>
      </c>
      <c r="C564" s="2">
        <f t="shared" si="187"/>
        <v>13381</v>
      </c>
      <c r="D564" s="2">
        <f t="shared" si="188"/>
        <v>13025</v>
      </c>
      <c r="E564" s="2">
        <f t="shared" si="189"/>
        <v>12794</v>
      </c>
      <c r="F564" s="2">
        <f t="shared" si="190"/>
        <v>12781</v>
      </c>
      <c r="G564" s="2">
        <f t="shared" si="191"/>
        <v>12616</v>
      </c>
      <c r="H564" s="2">
        <f t="shared" si="192"/>
        <v>12847</v>
      </c>
      <c r="I564" s="2">
        <f t="shared" si="193"/>
        <v>13105</v>
      </c>
      <c r="J564" s="2">
        <f t="shared" si="194"/>
        <v>13302</v>
      </c>
      <c r="K564" s="2">
        <f t="shared" si="195"/>
        <v>13823</v>
      </c>
      <c r="L564" s="2">
        <f t="shared" si="196"/>
        <v>14457</v>
      </c>
      <c r="M564" s="2">
        <f t="shared" si="197"/>
        <v>14985</v>
      </c>
      <c r="N564" s="2">
        <f t="shared" si="198"/>
        <v>15314</v>
      </c>
      <c r="O564" s="2">
        <f t="shared" si="199"/>
        <v>15400</v>
      </c>
      <c r="P564" s="2">
        <f t="shared" si="200"/>
        <v>15286</v>
      </c>
      <c r="Q564" s="2">
        <f t="shared" si="201"/>
        <v>15101</v>
      </c>
      <c r="R564" s="2">
        <f t="shared" si="202"/>
        <v>15044</v>
      </c>
      <c r="S564" s="2">
        <f t="shared" si="203"/>
        <v>14773</v>
      </c>
      <c r="T564" s="2">
        <f t="shared" si="204"/>
        <v>14486</v>
      </c>
      <c r="U564" s="2">
        <f t="shared" si="205"/>
        <v>14139</v>
      </c>
      <c r="V564" s="2">
        <f t="shared" si="206"/>
        <v>13908</v>
      </c>
      <c r="W564" s="2">
        <f t="shared" si="207"/>
        <v>13744</v>
      </c>
      <c r="X564" s="2">
        <f t="shared" si="208"/>
        <v>13323</v>
      </c>
      <c r="Y564" s="2">
        <f t="shared" si="209"/>
        <v>13218</v>
      </c>
      <c r="AA564" s="2">
        <f t="shared" si="210"/>
        <v>0</v>
      </c>
      <c r="AB564" s="2">
        <f t="shared" si="211"/>
        <v>15400</v>
      </c>
      <c r="AC564" s="2">
        <f t="shared" si="212"/>
        <v>13908</v>
      </c>
      <c r="AE564" s="10">
        <v>7</v>
      </c>
      <c r="AF564" s="2">
        <f t="shared" si="213"/>
        <v>0</v>
      </c>
      <c r="AG564" s="2">
        <f t="shared" si="214"/>
        <v>189215</v>
      </c>
      <c r="AH564" s="2">
        <f t="shared" si="215"/>
        <v>145202</v>
      </c>
      <c r="AI564" s="2">
        <f t="shared" si="216"/>
        <v>334417</v>
      </c>
      <c r="AK564">
        <f t="shared" si="217"/>
        <v>7</v>
      </c>
      <c r="AL564">
        <f t="shared" si="218"/>
        <v>2023</v>
      </c>
      <c r="BK564">
        <v>45116</v>
      </c>
      <c r="BL564" s="2">
        <v>12179.811</v>
      </c>
      <c r="BM564" s="2">
        <v>11978.907000000001</v>
      </c>
      <c r="BN564" s="2">
        <v>11839.898999999998</v>
      </c>
      <c r="BO564" s="2">
        <v>12076.071000000002</v>
      </c>
      <c r="BP564" s="2">
        <v>12148.028999999999</v>
      </c>
      <c r="BQ564" s="2">
        <v>12242.804999999998</v>
      </c>
      <c r="BR564" s="2">
        <v>12450.21</v>
      </c>
      <c r="BS564" s="2">
        <v>12653.402999999998</v>
      </c>
      <c r="BT564" s="2">
        <v>12871.388999999997</v>
      </c>
      <c r="BU564" s="2">
        <v>13285.574999999999</v>
      </c>
      <c r="BV564" s="2">
        <v>13722.023999999999</v>
      </c>
      <c r="BW564" s="2">
        <v>13950.002999999999</v>
      </c>
      <c r="BX564" s="2">
        <v>14196.095999999996</v>
      </c>
      <c r="BY564" s="2">
        <v>14197.610999999997</v>
      </c>
      <c r="BZ564" s="2">
        <v>14339.127</v>
      </c>
      <c r="CA564" s="2">
        <v>14381.580000000002</v>
      </c>
      <c r="CB564" s="2">
        <v>14258.058000000003</v>
      </c>
      <c r="CC564" s="2">
        <v>14034.132000000003</v>
      </c>
      <c r="CD564" s="2">
        <v>13753.076999999997</v>
      </c>
      <c r="CE564" s="2">
        <v>13603.367999999997</v>
      </c>
      <c r="CF564" s="2">
        <v>13472.999999999996</v>
      </c>
      <c r="CG564" s="2">
        <v>13250.697</v>
      </c>
      <c r="CH564" s="2">
        <v>13050.522000000003</v>
      </c>
      <c r="CI564" s="2">
        <v>12794.924999999999</v>
      </c>
    </row>
    <row r="565" spans="1:87" x14ac:dyDescent="0.2">
      <c r="A565" s="7">
        <v>45116</v>
      </c>
      <c r="B565" s="2">
        <f t="shared" si="186"/>
        <v>12794</v>
      </c>
      <c r="C565" s="2">
        <f t="shared" si="187"/>
        <v>12583</v>
      </c>
      <c r="D565" s="2">
        <f t="shared" si="188"/>
        <v>12437</v>
      </c>
      <c r="E565" s="2">
        <f t="shared" si="189"/>
        <v>12685</v>
      </c>
      <c r="F565" s="2">
        <f t="shared" si="190"/>
        <v>12761</v>
      </c>
      <c r="G565" s="2">
        <f t="shared" si="191"/>
        <v>12860</v>
      </c>
      <c r="H565" s="2">
        <f t="shared" si="192"/>
        <v>13078</v>
      </c>
      <c r="I565" s="2">
        <f t="shared" si="193"/>
        <v>13292</v>
      </c>
      <c r="J565" s="2">
        <f t="shared" si="194"/>
        <v>13520</v>
      </c>
      <c r="K565" s="2">
        <f t="shared" si="195"/>
        <v>13956</v>
      </c>
      <c r="L565" s="2">
        <f t="shared" si="196"/>
        <v>14414</v>
      </c>
      <c r="M565" s="2">
        <f t="shared" si="197"/>
        <v>14654</v>
      </c>
      <c r="N565" s="2">
        <f t="shared" si="198"/>
        <v>14912</v>
      </c>
      <c r="O565" s="2">
        <f t="shared" si="199"/>
        <v>14914</v>
      </c>
      <c r="P565" s="2">
        <f t="shared" si="200"/>
        <v>15062</v>
      </c>
      <c r="Q565" s="2">
        <f t="shared" si="201"/>
        <v>15107</v>
      </c>
      <c r="R565" s="2">
        <f t="shared" si="202"/>
        <v>14977</v>
      </c>
      <c r="S565" s="2">
        <f t="shared" si="203"/>
        <v>14742</v>
      </c>
      <c r="T565" s="2">
        <f t="shared" si="204"/>
        <v>14447</v>
      </c>
      <c r="U565" s="2">
        <f t="shared" si="205"/>
        <v>14289</v>
      </c>
      <c r="V565" s="2">
        <f t="shared" si="206"/>
        <v>14152</v>
      </c>
      <c r="W565" s="2">
        <f t="shared" si="207"/>
        <v>13919</v>
      </c>
      <c r="X565" s="2">
        <f t="shared" si="208"/>
        <v>13709</v>
      </c>
      <c r="Y565" s="2">
        <f t="shared" si="209"/>
        <v>13440</v>
      </c>
      <c r="AA565" s="2">
        <f t="shared" si="210"/>
        <v>0</v>
      </c>
      <c r="AB565" s="2">
        <f t="shared" si="211"/>
        <v>15107</v>
      </c>
      <c r="AC565" s="2">
        <f t="shared" si="212"/>
        <v>14152</v>
      </c>
      <c r="AE565" s="10">
        <v>1</v>
      </c>
      <c r="AF565" s="2">
        <f t="shared" si="213"/>
        <v>0</v>
      </c>
      <c r="AG565" s="2">
        <f t="shared" si="214"/>
        <v>188286</v>
      </c>
      <c r="AH565" s="2">
        <f t="shared" si="215"/>
        <v>144418</v>
      </c>
      <c r="AI565" s="2">
        <f t="shared" si="216"/>
        <v>332704</v>
      </c>
      <c r="AK565">
        <f t="shared" si="217"/>
        <v>7</v>
      </c>
      <c r="AL565">
        <f t="shared" si="218"/>
        <v>2023</v>
      </c>
      <c r="BK565">
        <v>45117</v>
      </c>
      <c r="BL565" s="2">
        <v>12264.876000000002</v>
      </c>
      <c r="BM565" s="2">
        <v>12132.293999999998</v>
      </c>
      <c r="BN565" s="2">
        <v>11967.930000000004</v>
      </c>
      <c r="BO565" s="2">
        <v>12162.579</v>
      </c>
      <c r="BP565" s="2">
        <v>12982.647000000003</v>
      </c>
      <c r="BQ565" s="2">
        <v>13489.442999999996</v>
      </c>
      <c r="BR565" s="2">
        <v>14428.571999999998</v>
      </c>
      <c r="BS565" s="2">
        <v>14919.897000000001</v>
      </c>
      <c r="BT565" s="2">
        <v>16007.394000000004</v>
      </c>
      <c r="BU565" s="2">
        <v>16313.484</v>
      </c>
      <c r="BV565" s="2">
        <v>16830.351000000006</v>
      </c>
      <c r="BW565" s="2">
        <v>16852.845000000001</v>
      </c>
      <c r="BX565" s="2">
        <v>17109.723000000002</v>
      </c>
      <c r="BY565" s="2">
        <v>17041.155000000002</v>
      </c>
      <c r="BZ565" s="2">
        <v>16922.814000000002</v>
      </c>
      <c r="CA565" s="2">
        <v>16260.069</v>
      </c>
      <c r="CB565" s="2">
        <v>16124.988000000001</v>
      </c>
      <c r="CC565" s="2">
        <v>15692.409000000001</v>
      </c>
      <c r="CD565" s="2">
        <v>15412.758000000003</v>
      </c>
      <c r="CE565" s="2">
        <v>15036.053999999996</v>
      </c>
      <c r="CF565" s="2">
        <v>14841.707999999999</v>
      </c>
      <c r="CG565" s="2">
        <v>14844.668999999998</v>
      </c>
      <c r="CH565" s="2">
        <v>14294.732999999995</v>
      </c>
      <c r="CI565" s="2">
        <v>13578.164999999999</v>
      </c>
    </row>
    <row r="566" spans="1:87" x14ac:dyDescent="0.2">
      <c r="A566" s="7">
        <v>45117</v>
      </c>
      <c r="B566" s="2">
        <f t="shared" si="186"/>
        <v>12883</v>
      </c>
      <c r="C566" s="2">
        <f t="shared" si="187"/>
        <v>12744</v>
      </c>
      <c r="D566" s="2">
        <f t="shared" si="188"/>
        <v>12571</v>
      </c>
      <c r="E566" s="2">
        <f t="shared" si="189"/>
        <v>12776</v>
      </c>
      <c r="F566" s="2">
        <f t="shared" si="190"/>
        <v>13637</v>
      </c>
      <c r="G566" s="2">
        <f t="shared" si="191"/>
        <v>14170</v>
      </c>
      <c r="H566" s="2">
        <f t="shared" si="192"/>
        <v>15156</v>
      </c>
      <c r="I566" s="2">
        <f t="shared" si="193"/>
        <v>15672</v>
      </c>
      <c r="J566" s="2">
        <f t="shared" si="194"/>
        <v>16815</v>
      </c>
      <c r="K566" s="2">
        <f t="shared" si="195"/>
        <v>17136</v>
      </c>
      <c r="L566" s="2">
        <f t="shared" si="196"/>
        <v>17679</v>
      </c>
      <c r="M566" s="2">
        <f t="shared" si="197"/>
        <v>17703</v>
      </c>
      <c r="N566" s="2">
        <f t="shared" si="198"/>
        <v>17973</v>
      </c>
      <c r="O566" s="2">
        <f t="shared" si="199"/>
        <v>17901</v>
      </c>
      <c r="P566" s="2">
        <f t="shared" si="200"/>
        <v>17776</v>
      </c>
      <c r="Q566" s="2">
        <f t="shared" si="201"/>
        <v>17080</v>
      </c>
      <c r="R566" s="2">
        <f t="shared" si="202"/>
        <v>16938</v>
      </c>
      <c r="S566" s="2">
        <f t="shared" si="203"/>
        <v>16484</v>
      </c>
      <c r="T566" s="2">
        <f t="shared" si="204"/>
        <v>16190</v>
      </c>
      <c r="U566" s="2">
        <f t="shared" si="205"/>
        <v>15794</v>
      </c>
      <c r="V566" s="2">
        <f t="shared" si="206"/>
        <v>15590</v>
      </c>
      <c r="W566" s="2">
        <f t="shared" si="207"/>
        <v>15593</v>
      </c>
      <c r="X566" s="2">
        <f t="shared" si="208"/>
        <v>15016</v>
      </c>
      <c r="Y566" s="2">
        <f t="shared" si="209"/>
        <v>14263</v>
      </c>
      <c r="AA566" s="2">
        <f t="shared" si="210"/>
        <v>17703</v>
      </c>
      <c r="AB566" s="2">
        <f t="shared" si="211"/>
        <v>17973</v>
      </c>
      <c r="AC566" s="2">
        <f t="shared" si="212"/>
        <v>15593</v>
      </c>
      <c r="AE566" s="10">
        <v>2</v>
      </c>
      <c r="AF566" s="2">
        <f t="shared" si="213"/>
        <v>150411</v>
      </c>
      <c r="AG566" s="2">
        <f t="shared" si="214"/>
        <v>70730</v>
      </c>
      <c r="AH566" s="2">
        <f t="shared" si="215"/>
        <v>154399</v>
      </c>
      <c r="AI566" s="2">
        <f t="shared" si="216"/>
        <v>375540</v>
      </c>
      <c r="AK566">
        <f t="shared" si="217"/>
        <v>7</v>
      </c>
      <c r="AL566">
        <f t="shared" si="218"/>
        <v>2023</v>
      </c>
      <c r="BK566">
        <v>45118</v>
      </c>
      <c r="BL566" s="2">
        <v>13433.483999999999</v>
      </c>
      <c r="BM566" s="2">
        <v>13166.679000000002</v>
      </c>
      <c r="BN566" s="2">
        <v>13087.152000000002</v>
      </c>
      <c r="BO566" s="2">
        <v>12778.515000000003</v>
      </c>
      <c r="BP566" s="2">
        <v>13557.879000000001</v>
      </c>
      <c r="BQ566" s="2">
        <v>13496.070000000002</v>
      </c>
      <c r="BR566" s="2">
        <v>14177.478000000001</v>
      </c>
      <c r="BS566" s="2">
        <v>14553.042000000001</v>
      </c>
      <c r="BT566" s="2">
        <v>15247.319999999998</v>
      </c>
      <c r="BU566" s="2">
        <v>15747.735000000004</v>
      </c>
      <c r="BV566" s="2">
        <v>16463.988000000001</v>
      </c>
      <c r="BW566" s="2">
        <v>16812.57</v>
      </c>
      <c r="BX566" s="2">
        <v>16823.319</v>
      </c>
      <c r="BY566" s="2">
        <v>17137.437000000002</v>
      </c>
      <c r="BZ566" s="2">
        <v>17082.953999999998</v>
      </c>
      <c r="CA566" s="2">
        <v>16805.735999999997</v>
      </c>
      <c r="CB566" s="2">
        <v>17103.165000000005</v>
      </c>
      <c r="CC566" s="2">
        <v>15873.036</v>
      </c>
      <c r="CD566" s="2">
        <v>15749.978999999996</v>
      </c>
      <c r="CE566" s="2">
        <v>15428.978999999999</v>
      </c>
      <c r="CF566" s="2">
        <v>15110.406000000001</v>
      </c>
      <c r="CG566" s="2">
        <v>14546.759999999997</v>
      </c>
      <c r="CH566" s="2">
        <v>14085.45</v>
      </c>
      <c r="CI566" s="2">
        <v>13394.465999999999</v>
      </c>
    </row>
    <row r="567" spans="1:87" x14ac:dyDescent="0.2">
      <c r="A567" s="7">
        <v>45118</v>
      </c>
      <c r="B567" s="2">
        <f t="shared" si="186"/>
        <v>14111</v>
      </c>
      <c r="C567" s="2">
        <f t="shared" si="187"/>
        <v>13831</v>
      </c>
      <c r="D567" s="2">
        <f t="shared" si="188"/>
        <v>13747</v>
      </c>
      <c r="E567" s="2">
        <f t="shared" si="189"/>
        <v>13423</v>
      </c>
      <c r="F567" s="2">
        <f t="shared" si="190"/>
        <v>14242</v>
      </c>
      <c r="G567" s="2">
        <f t="shared" si="191"/>
        <v>14177</v>
      </c>
      <c r="H567" s="2">
        <f t="shared" si="192"/>
        <v>14892</v>
      </c>
      <c r="I567" s="2">
        <f t="shared" si="193"/>
        <v>15287</v>
      </c>
      <c r="J567" s="2">
        <f t="shared" si="194"/>
        <v>16016</v>
      </c>
      <c r="K567" s="2">
        <f t="shared" si="195"/>
        <v>16542</v>
      </c>
      <c r="L567" s="2">
        <f t="shared" si="196"/>
        <v>17294</v>
      </c>
      <c r="M567" s="2">
        <f t="shared" si="197"/>
        <v>17660</v>
      </c>
      <c r="N567" s="2">
        <f t="shared" si="198"/>
        <v>17672</v>
      </c>
      <c r="O567" s="2">
        <f t="shared" si="199"/>
        <v>18002</v>
      </c>
      <c r="P567" s="2">
        <f t="shared" si="200"/>
        <v>17944</v>
      </c>
      <c r="Q567" s="2">
        <f t="shared" si="201"/>
        <v>17653</v>
      </c>
      <c r="R567" s="2">
        <f t="shared" si="202"/>
        <v>17966</v>
      </c>
      <c r="S567" s="2">
        <f t="shared" si="203"/>
        <v>16674</v>
      </c>
      <c r="T567" s="2">
        <f t="shared" si="204"/>
        <v>16544</v>
      </c>
      <c r="U567" s="2">
        <f t="shared" si="205"/>
        <v>16207</v>
      </c>
      <c r="V567" s="2">
        <f t="shared" si="206"/>
        <v>15872</v>
      </c>
      <c r="W567" s="2">
        <f t="shared" si="207"/>
        <v>15280</v>
      </c>
      <c r="X567" s="2">
        <f t="shared" si="208"/>
        <v>14796</v>
      </c>
      <c r="Y567" s="2">
        <f t="shared" si="209"/>
        <v>14070</v>
      </c>
      <c r="AA567" s="2">
        <f t="shared" si="210"/>
        <v>17966</v>
      </c>
      <c r="AB567" s="2">
        <f t="shared" si="211"/>
        <v>18002</v>
      </c>
      <c r="AC567" s="2">
        <f t="shared" si="212"/>
        <v>15872</v>
      </c>
      <c r="AE567" s="10">
        <v>3</v>
      </c>
      <c r="AF567" s="2">
        <f t="shared" si="213"/>
        <v>150190</v>
      </c>
      <c r="AG567" s="2">
        <f t="shared" si="214"/>
        <v>71271</v>
      </c>
      <c r="AH567" s="2">
        <f t="shared" si="215"/>
        <v>158441</v>
      </c>
      <c r="AI567" s="2">
        <f t="shared" si="216"/>
        <v>379902</v>
      </c>
      <c r="AK567">
        <f t="shared" si="217"/>
        <v>7</v>
      </c>
      <c r="AL567">
        <f t="shared" si="218"/>
        <v>2023</v>
      </c>
      <c r="BK567">
        <v>45119</v>
      </c>
      <c r="BL567" s="2">
        <v>13207.596000000001</v>
      </c>
      <c r="BM567" s="2">
        <v>12990.960000000001</v>
      </c>
      <c r="BN567" s="2">
        <v>12537.069000000001</v>
      </c>
      <c r="BO567" s="2">
        <v>12444.141000000001</v>
      </c>
      <c r="BP567" s="2">
        <v>13030.707000000002</v>
      </c>
      <c r="BQ567" s="2">
        <v>13379.633999999998</v>
      </c>
      <c r="BR567" s="2">
        <v>14418.440999999999</v>
      </c>
      <c r="BS567" s="2">
        <v>15441.515999999998</v>
      </c>
      <c r="BT567" s="2">
        <v>16458.18</v>
      </c>
      <c r="BU567" s="2">
        <v>17397.159</v>
      </c>
      <c r="BV567" s="2">
        <v>17693.763000000003</v>
      </c>
      <c r="BW567" s="2">
        <v>17981.171999999999</v>
      </c>
      <c r="BX567" s="2">
        <v>18177.21</v>
      </c>
      <c r="BY567" s="2">
        <v>18376.608000000004</v>
      </c>
      <c r="BZ567" s="2">
        <v>17946.290999999997</v>
      </c>
      <c r="CA567" s="2">
        <v>17644.004999999997</v>
      </c>
      <c r="CB567" s="2">
        <v>17786.477999999999</v>
      </c>
      <c r="CC567" s="2">
        <v>16197.917999999998</v>
      </c>
      <c r="CD567" s="2">
        <v>15425.159999999996</v>
      </c>
      <c r="CE567" s="2">
        <v>14698.718999999999</v>
      </c>
      <c r="CF567" s="2">
        <v>14926.442999999999</v>
      </c>
      <c r="CG567" s="2">
        <v>15246.339000000002</v>
      </c>
      <c r="CH567" s="2">
        <v>14519.328000000001</v>
      </c>
      <c r="CI567" s="2">
        <v>13843.038</v>
      </c>
    </row>
    <row r="568" spans="1:87" x14ac:dyDescent="0.2">
      <c r="A568" s="7">
        <v>45119</v>
      </c>
      <c r="B568" s="2">
        <f t="shared" si="186"/>
        <v>13874</v>
      </c>
      <c r="C568" s="2">
        <f t="shared" si="187"/>
        <v>13646</v>
      </c>
      <c r="D568" s="2">
        <f t="shared" si="188"/>
        <v>13169</v>
      </c>
      <c r="E568" s="2">
        <f t="shared" si="189"/>
        <v>13072</v>
      </c>
      <c r="F568" s="2">
        <f t="shared" si="190"/>
        <v>13688</v>
      </c>
      <c r="G568" s="2">
        <f t="shared" si="191"/>
        <v>14054</v>
      </c>
      <c r="H568" s="2">
        <f t="shared" si="192"/>
        <v>15146</v>
      </c>
      <c r="I568" s="2">
        <f t="shared" si="193"/>
        <v>16220</v>
      </c>
      <c r="J568" s="2">
        <f t="shared" si="194"/>
        <v>17288</v>
      </c>
      <c r="K568" s="2">
        <f t="shared" si="195"/>
        <v>18274</v>
      </c>
      <c r="L568" s="2">
        <f t="shared" si="196"/>
        <v>18586</v>
      </c>
      <c r="M568" s="2">
        <f t="shared" si="197"/>
        <v>18888</v>
      </c>
      <c r="N568" s="2">
        <f t="shared" si="198"/>
        <v>19094</v>
      </c>
      <c r="O568" s="2">
        <f t="shared" si="199"/>
        <v>19303</v>
      </c>
      <c r="P568" s="2">
        <f t="shared" si="200"/>
        <v>18851</v>
      </c>
      <c r="Q568" s="2">
        <f t="shared" si="201"/>
        <v>18534</v>
      </c>
      <c r="R568" s="2">
        <f t="shared" si="202"/>
        <v>18683</v>
      </c>
      <c r="S568" s="2">
        <f t="shared" si="203"/>
        <v>17015</v>
      </c>
      <c r="T568" s="2">
        <f t="shared" si="204"/>
        <v>16203</v>
      </c>
      <c r="U568" s="2">
        <f t="shared" si="205"/>
        <v>15440</v>
      </c>
      <c r="V568" s="2">
        <f t="shared" si="206"/>
        <v>15679</v>
      </c>
      <c r="W568" s="2">
        <f t="shared" si="207"/>
        <v>16015</v>
      </c>
      <c r="X568" s="2">
        <f t="shared" si="208"/>
        <v>15252</v>
      </c>
      <c r="Y568" s="2">
        <f t="shared" si="209"/>
        <v>14541</v>
      </c>
      <c r="AA568" s="2">
        <f t="shared" si="210"/>
        <v>18888</v>
      </c>
      <c r="AB568" s="2">
        <f t="shared" si="211"/>
        <v>19303</v>
      </c>
      <c r="AC568" s="2">
        <f t="shared" si="212"/>
        <v>16015</v>
      </c>
      <c r="AE568" s="10">
        <v>4</v>
      </c>
      <c r="AF568" s="2">
        <f t="shared" si="213"/>
        <v>156597</v>
      </c>
      <c r="AG568" s="2">
        <f t="shared" si="214"/>
        <v>75782</v>
      </c>
      <c r="AH568" s="2">
        <f t="shared" si="215"/>
        <v>158136</v>
      </c>
      <c r="AI568" s="2">
        <f t="shared" si="216"/>
        <v>390515</v>
      </c>
      <c r="AK568">
        <f t="shared" si="217"/>
        <v>7</v>
      </c>
      <c r="AL568">
        <f t="shared" si="218"/>
        <v>2023</v>
      </c>
      <c r="BK568">
        <v>45120</v>
      </c>
      <c r="BL568" s="2">
        <v>13515.468000000001</v>
      </c>
      <c r="BM568" s="2">
        <v>13351.652999999998</v>
      </c>
      <c r="BN568" s="2">
        <v>12781.064999999999</v>
      </c>
      <c r="BO568" s="2">
        <v>12665.174999999999</v>
      </c>
      <c r="BP568" s="2">
        <v>13471.946999999998</v>
      </c>
      <c r="BQ568" s="2">
        <v>13646.484</v>
      </c>
      <c r="BR568" s="2">
        <v>14488.092000000001</v>
      </c>
      <c r="BS568" s="2">
        <v>15485.168999999998</v>
      </c>
      <c r="BT568" s="2">
        <v>16753.908000000003</v>
      </c>
      <c r="BU568" s="2">
        <v>17290.428</v>
      </c>
      <c r="BV568" s="2">
        <v>18004.794000000002</v>
      </c>
      <c r="BW568" s="2">
        <v>18318.459000000003</v>
      </c>
      <c r="BX568" s="2">
        <v>18695.834999999999</v>
      </c>
      <c r="BY568" s="2">
        <v>18901.655999999999</v>
      </c>
      <c r="BZ568" s="2">
        <v>18315.617999999995</v>
      </c>
      <c r="CA568" s="2">
        <v>18019.698000000004</v>
      </c>
      <c r="CB568" s="2">
        <v>17928.200999999997</v>
      </c>
      <c r="CC568" s="2">
        <v>17180.895</v>
      </c>
      <c r="CD568" s="2">
        <v>16673.939999999999</v>
      </c>
      <c r="CE568" s="2">
        <v>15993.521999999999</v>
      </c>
      <c r="CF568" s="2">
        <v>15852.914999999999</v>
      </c>
      <c r="CG568" s="2">
        <v>15250.547999999999</v>
      </c>
      <c r="CH568" s="2">
        <v>14506.484999999999</v>
      </c>
      <c r="CI568" s="2">
        <v>13992.062999999996</v>
      </c>
    </row>
    <row r="569" spans="1:87" x14ac:dyDescent="0.2">
      <c r="A569" s="7">
        <v>45120</v>
      </c>
      <c r="B569" s="2">
        <f t="shared" si="186"/>
        <v>14197</v>
      </c>
      <c r="C569" s="2">
        <f t="shared" si="187"/>
        <v>14025</v>
      </c>
      <c r="D569" s="2">
        <f t="shared" si="188"/>
        <v>13426</v>
      </c>
      <c r="E569" s="2">
        <f t="shared" si="189"/>
        <v>13304</v>
      </c>
      <c r="F569" s="2">
        <f t="shared" si="190"/>
        <v>14151</v>
      </c>
      <c r="G569" s="2">
        <f t="shared" si="191"/>
        <v>14335</v>
      </c>
      <c r="H569" s="2">
        <f t="shared" si="192"/>
        <v>15219</v>
      </c>
      <c r="I569" s="2">
        <f t="shared" si="193"/>
        <v>16266</v>
      </c>
      <c r="J569" s="2">
        <f t="shared" si="194"/>
        <v>17599</v>
      </c>
      <c r="K569" s="2">
        <f t="shared" si="195"/>
        <v>18162</v>
      </c>
      <c r="L569" s="2">
        <f t="shared" si="196"/>
        <v>18913</v>
      </c>
      <c r="M569" s="2">
        <f t="shared" si="197"/>
        <v>19242</v>
      </c>
      <c r="N569" s="2">
        <f t="shared" si="198"/>
        <v>19639</v>
      </c>
      <c r="O569" s="2">
        <f t="shared" si="199"/>
        <v>19855</v>
      </c>
      <c r="P569" s="2">
        <f t="shared" si="200"/>
        <v>19239</v>
      </c>
      <c r="Q569" s="2">
        <f t="shared" si="201"/>
        <v>18928</v>
      </c>
      <c r="R569" s="2">
        <f t="shared" si="202"/>
        <v>18832</v>
      </c>
      <c r="S569" s="2">
        <f t="shared" si="203"/>
        <v>18047</v>
      </c>
      <c r="T569" s="2">
        <f t="shared" si="204"/>
        <v>17515</v>
      </c>
      <c r="U569" s="2">
        <f t="shared" si="205"/>
        <v>16800</v>
      </c>
      <c r="V569" s="2">
        <f t="shared" si="206"/>
        <v>16652</v>
      </c>
      <c r="W569" s="2">
        <f t="shared" si="207"/>
        <v>16020</v>
      </c>
      <c r="X569" s="2">
        <f t="shared" si="208"/>
        <v>15238</v>
      </c>
      <c r="Y569" s="2">
        <f t="shared" si="209"/>
        <v>14698</v>
      </c>
      <c r="AA569" s="2">
        <f t="shared" si="210"/>
        <v>19242</v>
      </c>
      <c r="AB569" s="2">
        <f t="shared" si="211"/>
        <v>19855</v>
      </c>
      <c r="AC569" s="2">
        <f t="shared" si="212"/>
        <v>16652</v>
      </c>
      <c r="AE569" s="10">
        <v>5</v>
      </c>
      <c r="AF569" s="2">
        <f t="shared" si="213"/>
        <v>161376</v>
      </c>
      <c r="AG569" s="2">
        <f t="shared" si="214"/>
        <v>77661</v>
      </c>
      <c r="AH569" s="2">
        <f t="shared" si="215"/>
        <v>161265</v>
      </c>
      <c r="AI569" s="2">
        <f t="shared" si="216"/>
        <v>400302</v>
      </c>
      <c r="AK569">
        <f t="shared" si="217"/>
        <v>7</v>
      </c>
      <c r="AL569">
        <f t="shared" si="218"/>
        <v>2023</v>
      </c>
      <c r="BK569">
        <v>45121</v>
      </c>
      <c r="BL569" s="2">
        <v>13782.071999999996</v>
      </c>
      <c r="BM569" s="2">
        <v>13431.837</v>
      </c>
      <c r="BN569" s="2">
        <v>13134.758999999998</v>
      </c>
      <c r="BO569" s="2">
        <v>13119.914999999999</v>
      </c>
      <c r="BP569" s="2">
        <v>13259.486999999997</v>
      </c>
      <c r="BQ569" s="2">
        <v>13653.770999999999</v>
      </c>
      <c r="BR569" s="2">
        <v>14409.488999999998</v>
      </c>
      <c r="BS569" s="2">
        <v>15148.269</v>
      </c>
      <c r="BT569" s="2">
        <v>15765.813</v>
      </c>
      <c r="BU569" s="2">
        <v>16115.904000000004</v>
      </c>
      <c r="BV569" s="2">
        <v>16071.066000000001</v>
      </c>
      <c r="BW569" s="2">
        <v>16185.549000000001</v>
      </c>
      <c r="BX569" s="2">
        <v>16797.695999999996</v>
      </c>
      <c r="BY569" s="2">
        <v>16829.030999999999</v>
      </c>
      <c r="BZ569" s="2">
        <v>16778.666999999998</v>
      </c>
      <c r="CA569" s="2">
        <v>16376.400000000001</v>
      </c>
      <c r="CB569" s="2">
        <v>15962.781000000001</v>
      </c>
      <c r="CC569" s="2">
        <v>15323.937</v>
      </c>
      <c r="CD569" s="2">
        <v>14867.306999999995</v>
      </c>
      <c r="CE569" s="2">
        <v>14400.123000000001</v>
      </c>
      <c r="CF569" s="2">
        <v>14210.330999999996</v>
      </c>
      <c r="CG569" s="2">
        <v>13986.164999999997</v>
      </c>
      <c r="CH569" s="2">
        <v>13590.302999999996</v>
      </c>
      <c r="CI569" s="2">
        <v>12973.710000000001</v>
      </c>
    </row>
    <row r="570" spans="1:87" x14ac:dyDescent="0.2">
      <c r="A570" s="7">
        <v>45121</v>
      </c>
      <c r="B570" s="2">
        <f t="shared" si="186"/>
        <v>14477</v>
      </c>
      <c r="C570" s="2">
        <f t="shared" si="187"/>
        <v>14109</v>
      </c>
      <c r="D570" s="2">
        <f t="shared" si="188"/>
        <v>13797</v>
      </c>
      <c r="E570" s="2">
        <f t="shared" si="189"/>
        <v>13782</v>
      </c>
      <c r="F570" s="2">
        <f t="shared" si="190"/>
        <v>13928</v>
      </c>
      <c r="G570" s="2">
        <f t="shared" si="191"/>
        <v>14342</v>
      </c>
      <c r="H570" s="2">
        <f t="shared" si="192"/>
        <v>15136</v>
      </c>
      <c r="I570" s="2">
        <f t="shared" si="193"/>
        <v>15912</v>
      </c>
      <c r="J570" s="2">
        <f t="shared" si="194"/>
        <v>16561</v>
      </c>
      <c r="K570" s="2">
        <f t="shared" si="195"/>
        <v>16929</v>
      </c>
      <c r="L570" s="2">
        <f t="shared" si="196"/>
        <v>16882</v>
      </c>
      <c r="M570" s="2">
        <f t="shared" si="197"/>
        <v>17002</v>
      </c>
      <c r="N570" s="2">
        <f t="shared" si="198"/>
        <v>17645</v>
      </c>
      <c r="O570" s="2">
        <f t="shared" si="199"/>
        <v>17678</v>
      </c>
      <c r="P570" s="2">
        <f t="shared" si="200"/>
        <v>17625</v>
      </c>
      <c r="Q570" s="2">
        <f t="shared" si="201"/>
        <v>17202</v>
      </c>
      <c r="R570" s="2">
        <f t="shared" si="202"/>
        <v>16768</v>
      </c>
      <c r="S570" s="2">
        <f t="shared" si="203"/>
        <v>16097</v>
      </c>
      <c r="T570" s="2">
        <f t="shared" si="204"/>
        <v>15617</v>
      </c>
      <c r="U570" s="2">
        <f t="shared" si="205"/>
        <v>15126</v>
      </c>
      <c r="V570" s="2">
        <f t="shared" si="206"/>
        <v>14927</v>
      </c>
      <c r="W570" s="2">
        <f t="shared" si="207"/>
        <v>14691</v>
      </c>
      <c r="X570" s="2">
        <f t="shared" si="208"/>
        <v>14276</v>
      </c>
      <c r="Y570" s="2">
        <f t="shared" si="209"/>
        <v>13628</v>
      </c>
      <c r="AA570" s="2">
        <f t="shared" si="210"/>
        <v>17002</v>
      </c>
      <c r="AB570" s="2">
        <f t="shared" si="211"/>
        <v>17678</v>
      </c>
      <c r="AC570" s="2">
        <f t="shared" si="212"/>
        <v>15136</v>
      </c>
      <c r="AE570" s="10">
        <v>6</v>
      </c>
      <c r="AF570" s="2">
        <f t="shared" si="213"/>
        <v>146894</v>
      </c>
      <c r="AG570" s="2">
        <f t="shared" si="214"/>
        <v>70150</v>
      </c>
      <c r="AH570" s="2">
        <f t="shared" si="215"/>
        <v>157093</v>
      </c>
      <c r="AI570" s="2">
        <f t="shared" si="216"/>
        <v>374137</v>
      </c>
      <c r="AK570">
        <f t="shared" si="217"/>
        <v>7</v>
      </c>
      <c r="AL570">
        <f t="shared" si="218"/>
        <v>2023</v>
      </c>
      <c r="BK570">
        <v>45122</v>
      </c>
      <c r="BL570" s="2">
        <v>12458.660999999996</v>
      </c>
      <c r="BM570" s="2">
        <v>12371.763000000001</v>
      </c>
      <c r="BN570" s="2">
        <v>12294.123</v>
      </c>
      <c r="BO570" s="2">
        <v>12410.003999999997</v>
      </c>
      <c r="BP570" s="2">
        <v>12470.82</v>
      </c>
      <c r="BQ570" s="2">
        <v>12516.981</v>
      </c>
      <c r="BR570" s="2">
        <v>12640.377</v>
      </c>
      <c r="BS570" s="2">
        <v>12908.600999999999</v>
      </c>
      <c r="BT570" s="2">
        <v>13042.808999999999</v>
      </c>
      <c r="BU570" s="2">
        <v>13364.051999999996</v>
      </c>
      <c r="BV570" s="2">
        <v>13497</v>
      </c>
      <c r="BW570" s="2">
        <v>13675.677000000001</v>
      </c>
      <c r="BX570" s="2">
        <v>13757.378999999997</v>
      </c>
      <c r="BY570" s="2">
        <v>13895.124000000002</v>
      </c>
      <c r="BZ570" s="2">
        <v>14139.879000000003</v>
      </c>
      <c r="CA570" s="2">
        <v>14069.192999999999</v>
      </c>
      <c r="CB570" s="2">
        <v>14015.565000000002</v>
      </c>
      <c r="CC570" s="2">
        <v>13632.732000000004</v>
      </c>
      <c r="CD570" s="2">
        <v>13329.639000000001</v>
      </c>
      <c r="CE570" s="2">
        <v>13148.208000000002</v>
      </c>
      <c r="CF570" s="2">
        <v>13166.153999999997</v>
      </c>
      <c r="CG570" s="2">
        <v>12981.242999999999</v>
      </c>
      <c r="CH570" s="2">
        <v>12742.907999999999</v>
      </c>
      <c r="CI570" s="2">
        <v>12456.078000000001</v>
      </c>
    </row>
    <row r="571" spans="1:87" x14ac:dyDescent="0.2">
      <c r="A571" s="7">
        <v>45122</v>
      </c>
      <c r="B571" s="2">
        <f t="shared" si="186"/>
        <v>13087</v>
      </c>
      <c r="C571" s="2">
        <f t="shared" si="187"/>
        <v>12996</v>
      </c>
      <c r="D571" s="2">
        <f t="shared" si="188"/>
        <v>12914</v>
      </c>
      <c r="E571" s="2">
        <f t="shared" si="189"/>
        <v>13036</v>
      </c>
      <c r="F571" s="2">
        <f t="shared" si="190"/>
        <v>13100</v>
      </c>
      <c r="G571" s="2">
        <f t="shared" si="191"/>
        <v>13148</v>
      </c>
      <c r="H571" s="2">
        <f t="shared" si="192"/>
        <v>13278</v>
      </c>
      <c r="I571" s="2">
        <f t="shared" si="193"/>
        <v>13560</v>
      </c>
      <c r="J571" s="2">
        <f t="shared" si="194"/>
        <v>13701</v>
      </c>
      <c r="K571" s="2">
        <f t="shared" si="195"/>
        <v>14038</v>
      </c>
      <c r="L571" s="2">
        <f t="shared" si="196"/>
        <v>14178</v>
      </c>
      <c r="M571" s="2">
        <f t="shared" si="197"/>
        <v>14365</v>
      </c>
      <c r="N571" s="2">
        <f t="shared" si="198"/>
        <v>14451</v>
      </c>
      <c r="O571" s="2">
        <f t="shared" si="199"/>
        <v>14596</v>
      </c>
      <c r="P571" s="2">
        <f t="shared" si="200"/>
        <v>14853</v>
      </c>
      <c r="Q571" s="2">
        <f t="shared" si="201"/>
        <v>14779</v>
      </c>
      <c r="R571" s="2">
        <f t="shared" si="202"/>
        <v>14722</v>
      </c>
      <c r="S571" s="2">
        <f t="shared" si="203"/>
        <v>14320</v>
      </c>
      <c r="T571" s="2">
        <f t="shared" si="204"/>
        <v>14002</v>
      </c>
      <c r="U571" s="2">
        <f t="shared" si="205"/>
        <v>13811</v>
      </c>
      <c r="V571" s="2">
        <f t="shared" si="206"/>
        <v>13830</v>
      </c>
      <c r="W571" s="2">
        <f t="shared" si="207"/>
        <v>13636</v>
      </c>
      <c r="X571" s="2">
        <f t="shared" si="208"/>
        <v>13386</v>
      </c>
      <c r="Y571" s="2">
        <f t="shared" si="209"/>
        <v>13084</v>
      </c>
      <c r="AA571" s="2">
        <f t="shared" si="210"/>
        <v>0</v>
      </c>
      <c r="AB571" s="2">
        <f t="shared" si="211"/>
        <v>14853</v>
      </c>
      <c r="AC571" s="2">
        <f t="shared" si="212"/>
        <v>13830</v>
      </c>
      <c r="AE571" s="10">
        <v>7</v>
      </c>
      <c r="AF571" s="2">
        <f t="shared" si="213"/>
        <v>0</v>
      </c>
      <c r="AG571" s="2">
        <f t="shared" si="214"/>
        <v>185376</v>
      </c>
      <c r="AH571" s="2">
        <f t="shared" si="215"/>
        <v>145495</v>
      </c>
      <c r="AI571" s="2">
        <f t="shared" si="216"/>
        <v>330871</v>
      </c>
      <c r="AK571">
        <f t="shared" si="217"/>
        <v>7</v>
      </c>
      <c r="AL571">
        <f t="shared" si="218"/>
        <v>2023</v>
      </c>
      <c r="BK571">
        <v>45123</v>
      </c>
      <c r="BL571" s="2">
        <v>12117.017999999998</v>
      </c>
      <c r="BM571" s="2">
        <v>11982.728999999994</v>
      </c>
      <c r="BN571" s="2">
        <v>11938.133999999998</v>
      </c>
      <c r="BO571" s="2">
        <v>12096.047999999999</v>
      </c>
      <c r="BP571" s="2">
        <v>12344.736000000001</v>
      </c>
      <c r="BQ571" s="2">
        <v>12380.583000000001</v>
      </c>
      <c r="BR571" s="2">
        <v>12546.396000000002</v>
      </c>
      <c r="BS571" s="2">
        <v>12749.085000000001</v>
      </c>
      <c r="BT571" s="2">
        <v>12916.406999999997</v>
      </c>
      <c r="BU571" s="2">
        <v>13134.477000000001</v>
      </c>
      <c r="BV571" s="2">
        <v>13593.519</v>
      </c>
      <c r="BW571" s="2">
        <v>13778.982000000002</v>
      </c>
      <c r="BX571" s="2">
        <v>13715.591999999997</v>
      </c>
      <c r="BY571" s="2">
        <v>13777.197000000002</v>
      </c>
      <c r="BZ571" s="2">
        <v>13846.803000000002</v>
      </c>
      <c r="CA571" s="2">
        <v>13820.105999999998</v>
      </c>
      <c r="CB571" s="2">
        <v>13589.691000000001</v>
      </c>
      <c r="CC571" s="2">
        <v>13618.046999999999</v>
      </c>
      <c r="CD571" s="2">
        <v>13355.037</v>
      </c>
      <c r="CE571" s="2">
        <v>13551.287999999999</v>
      </c>
      <c r="CF571" s="2">
        <v>13678.508999999998</v>
      </c>
      <c r="CG571" s="2">
        <v>13523.097</v>
      </c>
      <c r="CH571" s="2">
        <v>13045.806000000002</v>
      </c>
      <c r="CI571" s="2">
        <v>12718.529999999999</v>
      </c>
    </row>
    <row r="572" spans="1:87" x14ac:dyDescent="0.2">
      <c r="A572" s="7">
        <v>45123</v>
      </c>
      <c r="B572" s="2">
        <f t="shared" si="186"/>
        <v>12728</v>
      </c>
      <c r="C572" s="2">
        <f t="shared" si="187"/>
        <v>12587</v>
      </c>
      <c r="D572" s="2">
        <f t="shared" si="188"/>
        <v>12540</v>
      </c>
      <c r="E572" s="2">
        <f t="shared" si="189"/>
        <v>12706</v>
      </c>
      <c r="F572" s="2">
        <f t="shared" si="190"/>
        <v>12967</v>
      </c>
      <c r="G572" s="2">
        <f t="shared" si="191"/>
        <v>13005</v>
      </c>
      <c r="H572" s="2">
        <f t="shared" si="192"/>
        <v>13179</v>
      </c>
      <c r="I572" s="2">
        <f t="shared" si="193"/>
        <v>13392</v>
      </c>
      <c r="J572" s="2">
        <f t="shared" si="194"/>
        <v>13568</v>
      </c>
      <c r="K572" s="2">
        <f t="shared" si="195"/>
        <v>13797</v>
      </c>
      <c r="L572" s="2">
        <f t="shared" si="196"/>
        <v>14279</v>
      </c>
      <c r="M572" s="2">
        <f t="shared" si="197"/>
        <v>14474</v>
      </c>
      <c r="N572" s="2">
        <f t="shared" si="198"/>
        <v>14407</v>
      </c>
      <c r="O572" s="2">
        <f t="shared" si="199"/>
        <v>14472</v>
      </c>
      <c r="P572" s="2">
        <f t="shared" si="200"/>
        <v>14545</v>
      </c>
      <c r="Q572" s="2">
        <f t="shared" si="201"/>
        <v>14517</v>
      </c>
      <c r="R572" s="2">
        <f t="shared" si="202"/>
        <v>14275</v>
      </c>
      <c r="S572" s="2">
        <f t="shared" si="203"/>
        <v>14305</v>
      </c>
      <c r="T572" s="2">
        <f t="shared" si="204"/>
        <v>14029</v>
      </c>
      <c r="U572" s="2">
        <f t="shared" si="205"/>
        <v>14235</v>
      </c>
      <c r="V572" s="2">
        <f t="shared" si="206"/>
        <v>14368</v>
      </c>
      <c r="W572" s="2">
        <f t="shared" si="207"/>
        <v>14205</v>
      </c>
      <c r="X572" s="2">
        <f t="shared" si="208"/>
        <v>13704</v>
      </c>
      <c r="Y572" s="2">
        <f t="shared" si="209"/>
        <v>13360</v>
      </c>
      <c r="AA572" s="2">
        <f t="shared" si="210"/>
        <v>0</v>
      </c>
      <c r="AB572" s="2">
        <f t="shared" si="211"/>
        <v>14545</v>
      </c>
      <c r="AC572" s="2">
        <f t="shared" si="212"/>
        <v>14368</v>
      </c>
      <c r="AE572" s="10">
        <v>1</v>
      </c>
      <c r="AF572" s="2">
        <f t="shared" si="213"/>
        <v>0</v>
      </c>
      <c r="AG572" s="2">
        <f t="shared" si="214"/>
        <v>184295</v>
      </c>
      <c r="AH572" s="2">
        <f t="shared" si="215"/>
        <v>145349</v>
      </c>
      <c r="AI572" s="2">
        <f t="shared" si="216"/>
        <v>329644</v>
      </c>
      <c r="AK572">
        <f t="shared" si="217"/>
        <v>7</v>
      </c>
      <c r="AL572">
        <f t="shared" si="218"/>
        <v>2023</v>
      </c>
      <c r="BK572">
        <v>45124</v>
      </c>
      <c r="BL572" s="2">
        <v>12334.224000000002</v>
      </c>
      <c r="BM572" s="2">
        <v>12190.853999999998</v>
      </c>
      <c r="BN572" s="2">
        <v>12233.006999999998</v>
      </c>
      <c r="BO572" s="2">
        <v>12828.464999999998</v>
      </c>
      <c r="BP572" s="2">
        <v>13300.085999999998</v>
      </c>
      <c r="BQ572" s="2">
        <v>13745.838</v>
      </c>
      <c r="BR572" s="2">
        <v>14655.696000000002</v>
      </c>
      <c r="BS572" s="2">
        <v>15666.057000000001</v>
      </c>
      <c r="BT572" s="2">
        <v>16495.599000000002</v>
      </c>
      <c r="BU572" s="2">
        <v>16982.978999999999</v>
      </c>
      <c r="BV572" s="2">
        <v>17309.346000000001</v>
      </c>
      <c r="BW572" s="2">
        <v>17562.722999999998</v>
      </c>
      <c r="BX572" s="2">
        <v>18076.473000000002</v>
      </c>
      <c r="BY572" s="2">
        <v>18363.131999999998</v>
      </c>
      <c r="BZ572" s="2">
        <v>18476.553000000004</v>
      </c>
      <c r="CA572" s="2">
        <v>18025.362000000005</v>
      </c>
      <c r="CB572" s="2">
        <v>18169.691999999995</v>
      </c>
      <c r="CC572" s="2">
        <v>16553.742000000002</v>
      </c>
      <c r="CD572" s="2">
        <v>15997.811999999998</v>
      </c>
      <c r="CE572" s="2">
        <v>15100.349999999999</v>
      </c>
      <c r="CF572" s="2">
        <v>15531.135000000002</v>
      </c>
      <c r="CG572" s="2">
        <v>15493.5</v>
      </c>
      <c r="CH572" s="2">
        <v>14866.788</v>
      </c>
      <c r="CI572" s="2">
        <v>14055.093000000001</v>
      </c>
    </row>
    <row r="573" spans="1:87" x14ac:dyDescent="0.2">
      <c r="A573" s="7">
        <v>45124</v>
      </c>
      <c r="B573" s="2">
        <f t="shared" si="186"/>
        <v>12956</v>
      </c>
      <c r="C573" s="2">
        <f t="shared" si="187"/>
        <v>12806</v>
      </c>
      <c r="D573" s="2">
        <f t="shared" si="188"/>
        <v>12850</v>
      </c>
      <c r="E573" s="2">
        <f t="shared" si="189"/>
        <v>13475</v>
      </c>
      <c r="F573" s="2">
        <f t="shared" si="190"/>
        <v>13971</v>
      </c>
      <c r="G573" s="2">
        <f t="shared" si="191"/>
        <v>14439</v>
      </c>
      <c r="H573" s="2">
        <f t="shared" si="192"/>
        <v>15395</v>
      </c>
      <c r="I573" s="2">
        <f t="shared" si="193"/>
        <v>16456</v>
      </c>
      <c r="J573" s="2">
        <f t="shared" si="194"/>
        <v>17327</v>
      </c>
      <c r="K573" s="2">
        <f t="shared" si="195"/>
        <v>17839</v>
      </c>
      <c r="L573" s="2">
        <f t="shared" si="196"/>
        <v>18182</v>
      </c>
      <c r="M573" s="2">
        <f t="shared" si="197"/>
        <v>18448</v>
      </c>
      <c r="N573" s="2">
        <f t="shared" si="198"/>
        <v>18988</v>
      </c>
      <c r="O573" s="2">
        <f t="shared" si="199"/>
        <v>19289</v>
      </c>
      <c r="P573" s="2">
        <f t="shared" si="200"/>
        <v>19408</v>
      </c>
      <c r="Q573" s="2">
        <f t="shared" si="201"/>
        <v>18934</v>
      </c>
      <c r="R573" s="2">
        <f t="shared" si="202"/>
        <v>19086</v>
      </c>
      <c r="S573" s="2">
        <f t="shared" si="203"/>
        <v>17389</v>
      </c>
      <c r="T573" s="2">
        <f t="shared" si="204"/>
        <v>16805</v>
      </c>
      <c r="U573" s="2">
        <f t="shared" si="205"/>
        <v>15862</v>
      </c>
      <c r="V573" s="2">
        <f t="shared" si="206"/>
        <v>16314</v>
      </c>
      <c r="W573" s="2">
        <f t="shared" si="207"/>
        <v>16275</v>
      </c>
      <c r="X573" s="2">
        <f t="shared" si="208"/>
        <v>15617</v>
      </c>
      <c r="Y573" s="2">
        <f t="shared" si="209"/>
        <v>14764</v>
      </c>
      <c r="AA573" s="2">
        <f t="shared" si="210"/>
        <v>19086</v>
      </c>
      <c r="AB573" s="2">
        <f t="shared" si="211"/>
        <v>19408</v>
      </c>
      <c r="AC573" s="2">
        <f t="shared" si="212"/>
        <v>16314</v>
      </c>
      <c r="AE573" s="10">
        <v>2</v>
      </c>
      <c r="AF573" s="2">
        <f t="shared" si="213"/>
        <v>157394</v>
      </c>
      <c r="AG573" s="2">
        <f t="shared" si="214"/>
        <v>76619</v>
      </c>
      <c r="AH573" s="2">
        <f t="shared" si="215"/>
        <v>158862</v>
      </c>
      <c r="AI573" s="2">
        <f t="shared" si="216"/>
        <v>392875</v>
      </c>
      <c r="AK573">
        <f t="shared" si="217"/>
        <v>7</v>
      </c>
      <c r="AL573">
        <f t="shared" si="218"/>
        <v>2023</v>
      </c>
      <c r="BK573">
        <v>45125</v>
      </c>
      <c r="BL573" s="2">
        <v>13787.364000000001</v>
      </c>
      <c r="BM573" s="2">
        <v>13676.865</v>
      </c>
      <c r="BN573" s="2">
        <v>13281.977999999999</v>
      </c>
      <c r="BO573" s="2">
        <v>13044.329999999998</v>
      </c>
      <c r="BP573" s="2">
        <v>13689.474</v>
      </c>
      <c r="BQ573" s="2">
        <v>14115.375000000004</v>
      </c>
      <c r="BR573" s="2">
        <v>14838.207</v>
      </c>
      <c r="BS573" s="2">
        <v>15408.053999999998</v>
      </c>
      <c r="BT573" s="2">
        <v>16123.550999999998</v>
      </c>
      <c r="BU573" s="2">
        <v>17102.753999999997</v>
      </c>
      <c r="BV573" s="2">
        <v>17991.3</v>
      </c>
      <c r="BW573" s="2">
        <v>18534.054</v>
      </c>
      <c r="BX573" s="2">
        <v>18327.159</v>
      </c>
      <c r="BY573" s="2">
        <v>18580.901999999998</v>
      </c>
      <c r="BZ573" s="2">
        <v>18413.441999999995</v>
      </c>
      <c r="CA573" s="2">
        <v>17498.885999999995</v>
      </c>
      <c r="CB573" s="2">
        <v>17291.048999999999</v>
      </c>
      <c r="CC573" s="2">
        <v>16474.319999999996</v>
      </c>
      <c r="CD573" s="2">
        <v>16222.740000000002</v>
      </c>
      <c r="CE573" s="2">
        <v>15627.087000000001</v>
      </c>
      <c r="CF573" s="2">
        <v>15510.123000000001</v>
      </c>
      <c r="CG573" s="2">
        <v>14906.171999999999</v>
      </c>
      <c r="CH573" s="2">
        <v>14418.534</v>
      </c>
      <c r="CI573" s="2">
        <v>14080.869000000001</v>
      </c>
    </row>
    <row r="574" spans="1:87" x14ac:dyDescent="0.2">
      <c r="A574" s="7">
        <v>45125</v>
      </c>
      <c r="B574" s="2">
        <f t="shared" si="186"/>
        <v>14483</v>
      </c>
      <c r="C574" s="2">
        <f t="shared" si="187"/>
        <v>14367</v>
      </c>
      <c r="D574" s="2">
        <f t="shared" si="188"/>
        <v>13952</v>
      </c>
      <c r="E574" s="2">
        <f t="shared" si="189"/>
        <v>13702</v>
      </c>
      <c r="F574" s="2">
        <f t="shared" si="190"/>
        <v>14380</v>
      </c>
      <c r="G574" s="2">
        <f t="shared" si="191"/>
        <v>14827</v>
      </c>
      <c r="H574" s="2">
        <f t="shared" si="192"/>
        <v>15586</v>
      </c>
      <c r="I574" s="2">
        <f t="shared" si="193"/>
        <v>16185</v>
      </c>
      <c r="J574" s="2">
        <f t="shared" si="194"/>
        <v>16937</v>
      </c>
      <c r="K574" s="2">
        <f t="shared" si="195"/>
        <v>17965</v>
      </c>
      <c r="L574" s="2">
        <f t="shared" si="196"/>
        <v>18899</v>
      </c>
      <c r="M574" s="2">
        <f t="shared" si="197"/>
        <v>19469</v>
      </c>
      <c r="N574" s="2">
        <f t="shared" si="198"/>
        <v>19251</v>
      </c>
      <c r="O574" s="2">
        <f t="shared" si="199"/>
        <v>19518</v>
      </c>
      <c r="P574" s="2">
        <f t="shared" si="200"/>
        <v>19342</v>
      </c>
      <c r="Q574" s="2">
        <f t="shared" si="201"/>
        <v>18381</v>
      </c>
      <c r="R574" s="2">
        <f t="shared" si="202"/>
        <v>18163</v>
      </c>
      <c r="S574" s="2">
        <f t="shared" si="203"/>
        <v>17305</v>
      </c>
      <c r="T574" s="2">
        <f t="shared" si="204"/>
        <v>17041</v>
      </c>
      <c r="U574" s="2">
        <f t="shared" si="205"/>
        <v>16415</v>
      </c>
      <c r="V574" s="2">
        <f t="shared" si="206"/>
        <v>16292</v>
      </c>
      <c r="W574" s="2">
        <f t="shared" si="207"/>
        <v>15658</v>
      </c>
      <c r="X574" s="2">
        <f t="shared" si="208"/>
        <v>15146</v>
      </c>
      <c r="Y574" s="2">
        <f t="shared" si="209"/>
        <v>14791</v>
      </c>
      <c r="AA574" s="2">
        <f t="shared" si="210"/>
        <v>19469</v>
      </c>
      <c r="AB574" s="2">
        <f t="shared" si="211"/>
        <v>19518</v>
      </c>
      <c r="AC574" s="2">
        <f t="shared" si="212"/>
        <v>16292</v>
      </c>
      <c r="AE574" s="10">
        <v>3</v>
      </c>
      <c r="AF574" s="2">
        <f t="shared" si="213"/>
        <v>158379</v>
      </c>
      <c r="AG574" s="2">
        <f t="shared" si="214"/>
        <v>76492</v>
      </c>
      <c r="AH574" s="2">
        <f t="shared" si="215"/>
        <v>163184</v>
      </c>
      <c r="AI574" s="2">
        <f t="shared" si="216"/>
        <v>398055</v>
      </c>
      <c r="AK574">
        <f t="shared" si="217"/>
        <v>7</v>
      </c>
      <c r="AL574">
        <f t="shared" si="218"/>
        <v>2023</v>
      </c>
      <c r="BK574">
        <v>45126</v>
      </c>
      <c r="BL574" s="2">
        <v>13757.715</v>
      </c>
      <c r="BM574" s="2">
        <v>13560.248999999998</v>
      </c>
      <c r="BN574" s="2">
        <v>13247.894999999997</v>
      </c>
      <c r="BO574" s="2">
        <v>13085.7</v>
      </c>
      <c r="BP574" s="2">
        <v>13862.090999999999</v>
      </c>
      <c r="BQ574" s="2">
        <v>14253.422999999999</v>
      </c>
      <c r="BR574" s="2">
        <v>15220.218000000001</v>
      </c>
      <c r="BS574" s="2">
        <v>15871.944000000003</v>
      </c>
      <c r="BT574" s="2">
        <v>16583.013000000003</v>
      </c>
      <c r="BU574" s="2">
        <v>17618.502000000004</v>
      </c>
      <c r="BV574" s="2">
        <v>18073.200000000004</v>
      </c>
      <c r="BW574" s="2">
        <v>18095.364000000001</v>
      </c>
      <c r="BX574" s="2">
        <v>18310.944</v>
      </c>
      <c r="BY574" s="2">
        <v>18200.178000000004</v>
      </c>
      <c r="BZ574" s="2">
        <v>17978.97</v>
      </c>
      <c r="CA574" s="2">
        <v>17206.473000000002</v>
      </c>
      <c r="CB574" s="2">
        <v>17264.513999999996</v>
      </c>
      <c r="CC574" s="2">
        <v>16591.023000000001</v>
      </c>
      <c r="CD574" s="2">
        <v>16159.353000000001</v>
      </c>
      <c r="CE574" s="2">
        <v>15579.860999999999</v>
      </c>
      <c r="CF574" s="2">
        <v>15842.147999999999</v>
      </c>
      <c r="CG574" s="2">
        <v>15386.342999999999</v>
      </c>
      <c r="CH574" s="2">
        <v>14523.507000000001</v>
      </c>
      <c r="CI574" s="2">
        <v>13559.799000000001</v>
      </c>
    </row>
    <row r="575" spans="1:87" x14ac:dyDescent="0.2">
      <c r="A575" s="7">
        <v>45126</v>
      </c>
      <c r="B575" s="2">
        <f t="shared" si="186"/>
        <v>14452</v>
      </c>
      <c r="C575" s="2">
        <f t="shared" si="187"/>
        <v>14244</v>
      </c>
      <c r="D575" s="2">
        <f t="shared" si="188"/>
        <v>13916</v>
      </c>
      <c r="E575" s="2">
        <f t="shared" si="189"/>
        <v>13746</v>
      </c>
      <c r="F575" s="2">
        <f t="shared" si="190"/>
        <v>14561</v>
      </c>
      <c r="G575" s="2">
        <f t="shared" si="191"/>
        <v>14972</v>
      </c>
      <c r="H575" s="2">
        <f t="shared" si="192"/>
        <v>15988</v>
      </c>
      <c r="I575" s="2">
        <f t="shared" si="193"/>
        <v>16672</v>
      </c>
      <c r="J575" s="2">
        <f t="shared" si="194"/>
        <v>17419</v>
      </c>
      <c r="K575" s="2">
        <f t="shared" si="195"/>
        <v>18507</v>
      </c>
      <c r="L575" s="2">
        <f t="shared" si="196"/>
        <v>18985</v>
      </c>
      <c r="M575" s="2">
        <f t="shared" si="197"/>
        <v>19008</v>
      </c>
      <c r="N575" s="2">
        <f t="shared" si="198"/>
        <v>19234</v>
      </c>
      <c r="O575" s="2">
        <f t="shared" si="199"/>
        <v>19118</v>
      </c>
      <c r="P575" s="2">
        <f t="shared" si="200"/>
        <v>18886</v>
      </c>
      <c r="Q575" s="2">
        <f t="shared" si="201"/>
        <v>18074</v>
      </c>
      <c r="R575" s="2">
        <f t="shared" si="202"/>
        <v>18135</v>
      </c>
      <c r="S575" s="2">
        <f t="shared" si="203"/>
        <v>17428</v>
      </c>
      <c r="T575" s="2">
        <f t="shared" si="204"/>
        <v>16974</v>
      </c>
      <c r="U575" s="2">
        <f t="shared" si="205"/>
        <v>16366</v>
      </c>
      <c r="V575" s="2">
        <f t="shared" si="206"/>
        <v>16641</v>
      </c>
      <c r="W575" s="2">
        <f t="shared" si="207"/>
        <v>16162</v>
      </c>
      <c r="X575" s="2">
        <f t="shared" si="208"/>
        <v>15256</v>
      </c>
      <c r="Y575" s="2">
        <f t="shared" si="209"/>
        <v>14244</v>
      </c>
      <c r="AA575" s="2">
        <f t="shared" si="210"/>
        <v>19008</v>
      </c>
      <c r="AB575" s="2">
        <f t="shared" si="211"/>
        <v>19234</v>
      </c>
      <c r="AC575" s="2">
        <f t="shared" si="212"/>
        <v>16641</v>
      </c>
      <c r="AE575" s="10">
        <v>4</v>
      </c>
      <c r="AF575" s="2">
        <f t="shared" si="213"/>
        <v>159494</v>
      </c>
      <c r="AG575" s="2">
        <f t="shared" si="214"/>
        <v>75312</v>
      </c>
      <c r="AH575" s="2">
        <f t="shared" si="215"/>
        <v>164182</v>
      </c>
      <c r="AI575" s="2">
        <f t="shared" si="216"/>
        <v>398988</v>
      </c>
      <c r="AK575">
        <f t="shared" si="217"/>
        <v>7</v>
      </c>
      <c r="AL575">
        <f t="shared" si="218"/>
        <v>2023</v>
      </c>
      <c r="BK575">
        <v>45127</v>
      </c>
      <c r="BL575" s="2">
        <v>13332.228000000003</v>
      </c>
      <c r="BM575" s="2">
        <v>13104.771000000001</v>
      </c>
      <c r="BN575" s="2">
        <v>12579.618</v>
      </c>
      <c r="BO575" s="2">
        <v>12294.734999999997</v>
      </c>
      <c r="BP575" s="2">
        <v>13167.462</v>
      </c>
      <c r="BQ575" s="2">
        <v>13319.189999999997</v>
      </c>
      <c r="BR575" s="2">
        <v>14356.404000000002</v>
      </c>
      <c r="BS575" s="2">
        <v>15111.891000000001</v>
      </c>
      <c r="BT575" s="2">
        <v>15962.901</v>
      </c>
      <c r="BU575" s="2">
        <v>16610.181</v>
      </c>
      <c r="BV575" s="2">
        <v>17060.828999999998</v>
      </c>
      <c r="BW575" s="2">
        <v>17173.938000000002</v>
      </c>
      <c r="BX575" s="2">
        <v>17305.608</v>
      </c>
      <c r="BY575" s="2">
        <v>17363.502</v>
      </c>
      <c r="BZ575" s="2">
        <v>17223.785999999996</v>
      </c>
      <c r="CA575" s="2">
        <v>16720.442999999996</v>
      </c>
      <c r="CB575" s="2">
        <v>16874.063999999998</v>
      </c>
      <c r="CC575" s="2">
        <v>16272.377999999999</v>
      </c>
      <c r="CD575" s="2">
        <v>15806.336999999998</v>
      </c>
      <c r="CE575" s="2">
        <v>15313.023000000003</v>
      </c>
      <c r="CF575" s="2">
        <v>15024.108</v>
      </c>
      <c r="CG575" s="2">
        <v>14409.759000000004</v>
      </c>
      <c r="CH575" s="2">
        <v>13895.334000000001</v>
      </c>
      <c r="CI575" s="2">
        <v>13198.136999999999</v>
      </c>
    </row>
    <row r="576" spans="1:87" x14ac:dyDescent="0.2">
      <c r="A576" s="7">
        <v>45127</v>
      </c>
      <c r="B576" s="2">
        <f t="shared" si="186"/>
        <v>14005</v>
      </c>
      <c r="C576" s="2">
        <f t="shared" si="187"/>
        <v>13766</v>
      </c>
      <c r="D576" s="2">
        <f t="shared" si="188"/>
        <v>13214</v>
      </c>
      <c r="E576" s="2">
        <f t="shared" si="189"/>
        <v>12915</v>
      </c>
      <c r="F576" s="2">
        <f t="shared" si="190"/>
        <v>13831</v>
      </c>
      <c r="G576" s="2">
        <f t="shared" si="191"/>
        <v>13991</v>
      </c>
      <c r="H576" s="2">
        <f t="shared" si="192"/>
        <v>15080</v>
      </c>
      <c r="I576" s="2">
        <f t="shared" si="193"/>
        <v>15874</v>
      </c>
      <c r="J576" s="2">
        <f t="shared" si="194"/>
        <v>16768</v>
      </c>
      <c r="K576" s="2">
        <f t="shared" si="195"/>
        <v>17448</v>
      </c>
      <c r="L576" s="2">
        <f t="shared" si="196"/>
        <v>17921</v>
      </c>
      <c r="M576" s="2">
        <f t="shared" si="197"/>
        <v>18040</v>
      </c>
      <c r="N576" s="2">
        <f t="shared" si="198"/>
        <v>18178</v>
      </c>
      <c r="O576" s="2">
        <f t="shared" si="199"/>
        <v>18239</v>
      </c>
      <c r="P576" s="2">
        <f t="shared" si="200"/>
        <v>18092</v>
      </c>
      <c r="Q576" s="2">
        <f t="shared" si="201"/>
        <v>17564</v>
      </c>
      <c r="R576" s="2">
        <f t="shared" si="202"/>
        <v>17725</v>
      </c>
      <c r="S576" s="2">
        <f t="shared" si="203"/>
        <v>17093</v>
      </c>
      <c r="T576" s="2">
        <f t="shared" si="204"/>
        <v>16603</v>
      </c>
      <c r="U576" s="2">
        <f t="shared" si="205"/>
        <v>16085</v>
      </c>
      <c r="V576" s="2">
        <f t="shared" si="206"/>
        <v>15782</v>
      </c>
      <c r="W576" s="2">
        <f t="shared" si="207"/>
        <v>15136</v>
      </c>
      <c r="X576" s="2">
        <f t="shared" si="208"/>
        <v>14596</v>
      </c>
      <c r="Y576" s="2">
        <f t="shared" si="209"/>
        <v>13864</v>
      </c>
      <c r="AA576" s="2">
        <f t="shared" si="210"/>
        <v>18040</v>
      </c>
      <c r="AB576" s="2">
        <f t="shared" si="211"/>
        <v>18239</v>
      </c>
      <c r="AC576" s="2">
        <f t="shared" si="212"/>
        <v>15782</v>
      </c>
      <c r="AE576" s="10">
        <v>5</v>
      </c>
      <c r="AF576" s="2">
        <f t="shared" si="213"/>
        <v>153557</v>
      </c>
      <c r="AG576" s="2">
        <f t="shared" si="214"/>
        <v>72073</v>
      </c>
      <c r="AH576" s="2">
        <f t="shared" si="215"/>
        <v>156180</v>
      </c>
      <c r="AI576" s="2">
        <f t="shared" si="216"/>
        <v>381810</v>
      </c>
      <c r="AK576">
        <f t="shared" si="217"/>
        <v>7</v>
      </c>
      <c r="AL576">
        <f t="shared" si="218"/>
        <v>2023</v>
      </c>
      <c r="BK576">
        <v>45128</v>
      </c>
      <c r="BL576" s="2">
        <v>12779.618999999999</v>
      </c>
      <c r="BM576" s="2">
        <v>12815.945999999998</v>
      </c>
      <c r="BN576" s="2">
        <v>12275.621999999998</v>
      </c>
      <c r="BO576" s="2">
        <v>12085.353000000003</v>
      </c>
      <c r="BP576" s="2">
        <v>12172.824000000001</v>
      </c>
      <c r="BQ576" s="2">
        <v>12176.897999999999</v>
      </c>
      <c r="BR576" s="2">
        <v>13094.276999999998</v>
      </c>
      <c r="BS576" s="2">
        <v>13958.337000000001</v>
      </c>
      <c r="BT576" s="2">
        <v>14829.081000000004</v>
      </c>
      <c r="BU576" s="2">
        <v>15498.036</v>
      </c>
      <c r="BV576" s="2">
        <v>16047.396000000001</v>
      </c>
      <c r="BW576" s="2">
        <v>16323.327000000003</v>
      </c>
      <c r="BX576" s="2">
        <v>16414.074000000001</v>
      </c>
      <c r="BY576" s="2">
        <v>16318.113000000001</v>
      </c>
      <c r="BZ576" s="2">
        <v>16112.361000000001</v>
      </c>
      <c r="CA576" s="2">
        <v>15656.207999999999</v>
      </c>
      <c r="CB576" s="2">
        <v>15276.315000000002</v>
      </c>
      <c r="CC576" s="2">
        <v>14715.275999999998</v>
      </c>
      <c r="CD576" s="2">
        <v>14313.429000000002</v>
      </c>
      <c r="CE576" s="2">
        <v>14112.806999999999</v>
      </c>
      <c r="CF576" s="2">
        <v>13802.313</v>
      </c>
      <c r="CG576" s="2">
        <v>13466.994000000001</v>
      </c>
      <c r="CH576" s="2">
        <v>12820.371000000001</v>
      </c>
      <c r="CI576" s="2">
        <v>12302.073</v>
      </c>
    </row>
    <row r="577" spans="1:87" x14ac:dyDescent="0.2">
      <c r="A577" s="7">
        <v>45128</v>
      </c>
      <c r="B577" s="2">
        <f t="shared" si="186"/>
        <v>13424</v>
      </c>
      <c r="C577" s="2">
        <f t="shared" si="187"/>
        <v>13462</v>
      </c>
      <c r="D577" s="2">
        <f t="shared" si="188"/>
        <v>12895</v>
      </c>
      <c r="E577" s="2">
        <f t="shared" si="189"/>
        <v>12695</v>
      </c>
      <c r="F577" s="2">
        <f t="shared" si="190"/>
        <v>12787</v>
      </c>
      <c r="G577" s="2">
        <f t="shared" si="191"/>
        <v>12791</v>
      </c>
      <c r="H577" s="2">
        <f t="shared" si="192"/>
        <v>13755</v>
      </c>
      <c r="I577" s="2">
        <f t="shared" si="193"/>
        <v>14662</v>
      </c>
      <c r="J577" s="2">
        <f t="shared" si="194"/>
        <v>15577</v>
      </c>
      <c r="K577" s="2">
        <f t="shared" si="195"/>
        <v>16280</v>
      </c>
      <c r="L577" s="2">
        <f t="shared" si="196"/>
        <v>16857</v>
      </c>
      <c r="M577" s="2">
        <f t="shared" si="197"/>
        <v>17147</v>
      </c>
      <c r="N577" s="2">
        <f t="shared" si="198"/>
        <v>17242</v>
      </c>
      <c r="O577" s="2">
        <f t="shared" si="199"/>
        <v>17141</v>
      </c>
      <c r="P577" s="2">
        <f t="shared" si="200"/>
        <v>16925</v>
      </c>
      <c r="Q577" s="2">
        <f t="shared" si="201"/>
        <v>16446</v>
      </c>
      <c r="R577" s="2">
        <f t="shared" si="202"/>
        <v>16047</v>
      </c>
      <c r="S577" s="2">
        <f t="shared" si="203"/>
        <v>15457</v>
      </c>
      <c r="T577" s="2">
        <f t="shared" si="204"/>
        <v>15035</v>
      </c>
      <c r="U577" s="2">
        <f t="shared" si="205"/>
        <v>14825</v>
      </c>
      <c r="V577" s="2">
        <f t="shared" si="206"/>
        <v>14498</v>
      </c>
      <c r="W577" s="2">
        <f t="shared" si="207"/>
        <v>14146</v>
      </c>
      <c r="X577" s="2">
        <f t="shared" si="208"/>
        <v>13467</v>
      </c>
      <c r="Y577" s="2">
        <f t="shared" si="209"/>
        <v>12922</v>
      </c>
      <c r="AA577" s="2">
        <f t="shared" si="210"/>
        <v>17147</v>
      </c>
      <c r="AB577" s="2">
        <f t="shared" si="211"/>
        <v>17242</v>
      </c>
      <c r="AC577" s="2">
        <f t="shared" si="212"/>
        <v>14498</v>
      </c>
      <c r="AE577" s="10">
        <v>6</v>
      </c>
      <c r="AF577" s="2">
        <f t="shared" si="213"/>
        <v>141887</v>
      </c>
      <c r="AG577" s="2">
        <f t="shared" si="214"/>
        <v>67754</v>
      </c>
      <c r="AH577" s="2">
        <f t="shared" si="215"/>
        <v>146842</v>
      </c>
      <c r="AI577" s="2">
        <f t="shared" si="216"/>
        <v>356483</v>
      </c>
      <c r="AK577">
        <f t="shared" si="217"/>
        <v>7</v>
      </c>
      <c r="AL577">
        <f t="shared" si="218"/>
        <v>2023</v>
      </c>
      <c r="BK577">
        <v>45129</v>
      </c>
      <c r="BL577" s="2">
        <v>11819.37</v>
      </c>
      <c r="BM577" s="2">
        <v>11573.999999999998</v>
      </c>
      <c r="BN577" s="2">
        <v>11480.375999999998</v>
      </c>
      <c r="BO577" s="2">
        <v>11700.510000000002</v>
      </c>
      <c r="BP577" s="2">
        <v>11800.635000000002</v>
      </c>
      <c r="BQ577" s="2">
        <v>11843.871000000003</v>
      </c>
      <c r="BR577" s="2">
        <v>12008.481000000003</v>
      </c>
      <c r="BS577" s="2">
        <v>12345.737999999999</v>
      </c>
      <c r="BT577" s="2">
        <v>12701.537999999999</v>
      </c>
      <c r="BU577" s="2">
        <v>13070.796000000002</v>
      </c>
      <c r="BV577" s="2">
        <v>13403.871000000001</v>
      </c>
      <c r="BW577" s="2">
        <v>13715.663999999997</v>
      </c>
      <c r="BX577" s="2">
        <v>13945.446</v>
      </c>
      <c r="BY577" s="2">
        <v>13977.111000000001</v>
      </c>
      <c r="BZ577" s="2">
        <v>14114.960999999999</v>
      </c>
      <c r="CA577" s="2">
        <v>14082.119999999999</v>
      </c>
      <c r="CB577" s="2">
        <v>14105.787</v>
      </c>
      <c r="CC577" s="2">
        <v>13917.963000000002</v>
      </c>
      <c r="CD577" s="2">
        <v>13628.694</v>
      </c>
      <c r="CE577" s="2">
        <v>13308.495000000004</v>
      </c>
      <c r="CF577" s="2">
        <v>13314.78</v>
      </c>
      <c r="CG577" s="2">
        <v>12898.662</v>
      </c>
      <c r="CH577" s="2">
        <v>12491.345999999998</v>
      </c>
      <c r="CI577" s="2">
        <v>12246.396000000001</v>
      </c>
    </row>
    <row r="578" spans="1:87" x14ac:dyDescent="0.2">
      <c r="A578" s="7">
        <v>45129</v>
      </c>
      <c r="B578" s="2">
        <f t="shared" si="186"/>
        <v>12415</v>
      </c>
      <c r="C578" s="2">
        <f t="shared" si="187"/>
        <v>12158</v>
      </c>
      <c r="D578" s="2">
        <f t="shared" si="188"/>
        <v>12059</v>
      </c>
      <c r="E578" s="2">
        <f t="shared" si="189"/>
        <v>12291</v>
      </c>
      <c r="F578" s="2">
        <f t="shared" si="190"/>
        <v>12396</v>
      </c>
      <c r="G578" s="2">
        <f t="shared" si="191"/>
        <v>12441</v>
      </c>
      <c r="H578" s="2">
        <f t="shared" si="192"/>
        <v>12614</v>
      </c>
      <c r="I578" s="2">
        <f t="shared" si="193"/>
        <v>12968</v>
      </c>
      <c r="J578" s="2">
        <f t="shared" si="194"/>
        <v>13342</v>
      </c>
      <c r="K578" s="2">
        <f t="shared" si="195"/>
        <v>13730</v>
      </c>
      <c r="L578" s="2">
        <f t="shared" si="196"/>
        <v>14080</v>
      </c>
      <c r="M578" s="2">
        <f t="shared" si="197"/>
        <v>14407</v>
      </c>
      <c r="N578" s="2">
        <f t="shared" si="198"/>
        <v>14649</v>
      </c>
      <c r="O578" s="2">
        <f t="shared" si="199"/>
        <v>14682</v>
      </c>
      <c r="P578" s="2">
        <f t="shared" si="200"/>
        <v>14827</v>
      </c>
      <c r="Q578" s="2">
        <f t="shared" si="201"/>
        <v>14792</v>
      </c>
      <c r="R578" s="2">
        <f t="shared" si="202"/>
        <v>14817</v>
      </c>
      <c r="S578" s="2">
        <f t="shared" si="203"/>
        <v>14620</v>
      </c>
      <c r="T578" s="2">
        <f t="shared" si="204"/>
        <v>14316</v>
      </c>
      <c r="U578" s="2">
        <f t="shared" si="205"/>
        <v>13980</v>
      </c>
      <c r="V578" s="2">
        <f t="shared" si="206"/>
        <v>13986</v>
      </c>
      <c r="W578" s="2">
        <f t="shared" si="207"/>
        <v>13549</v>
      </c>
      <c r="X578" s="2">
        <f t="shared" si="208"/>
        <v>13121</v>
      </c>
      <c r="Y578" s="2">
        <f t="shared" si="209"/>
        <v>12864</v>
      </c>
      <c r="AA578" s="2">
        <f t="shared" si="210"/>
        <v>0</v>
      </c>
      <c r="AB578" s="2">
        <f t="shared" si="211"/>
        <v>14827</v>
      </c>
      <c r="AC578" s="2">
        <f t="shared" si="212"/>
        <v>13986</v>
      </c>
      <c r="AE578" s="10">
        <v>7</v>
      </c>
      <c r="AF578" s="2">
        <f t="shared" si="213"/>
        <v>0</v>
      </c>
      <c r="AG578" s="2">
        <f t="shared" si="214"/>
        <v>185210</v>
      </c>
      <c r="AH578" s="2">
        <f t="shared" si="215"/>
        <v>139894</v>
      </c>
      <c r="AI578" s="2">
        <f t="shared" si="216"/>
        <v>325104</v>
      </c>
      <c r="AK578">
        <f t="shared" si="217"/>
        <v>7</v>
      </c>
      <c r="AL578">
        <f t="shared" si="218"/>
        <v>2023</v>
      </c>
      <c r="BK578">
        <v>45130</v>
      </c>
      <c r="BL578" s="2">
        <v>11865.618000000002</v>
      </c>
      <c r="BM578" s="2">
        <v>11751.269999999995</v>
      </c>
      <c r="BN578" s="2">
        <v>11591.694</v>
      </c>
      <c r="BO578" s="2">
        <v>11836.467000000002</v>
      </c>
      <c r="BP578" s="2">
        <v>11877.231</v>
      </c>
      <c r="BQ578" s="2">
        <v>11773.523999999999</v>
      </c>
      <c r="BR578" s="2">
        <v>11944.580999999996</v>
      </c>
      <c r="BS578" s="2">
        <v>12226.442999999997</v>
      </c>
      <c r="BT578" s="2">
        <v>12625.503000000002</v>
      </c>
      <c r="BU578" s="2">
        <v>13013.180999999999</v>
      </c>
      <c r="BV578" s="2">
        <v>13421.399999999996</v>
      </c>
      <c r="BW578" s="2">
        <v>13720.548000000004</v>
      </c>
      <c r="BX578" s="2">
        <v>14005.508999999998</v>
      </c>
      <c r="BY578" s="2">
        <v>14136.867000000002</v>
      </c>
      <c r="BZ578" s="2">
        <v>14145.423000000001</v>
      </c>
      <c r="CA578" s="2">
        <v>14245.088999999998</v>
      </c>
      <c r="CB578" s="2">
        <v>14129.328</v>
      </c>
      <c r="CC578" s="2">
        <v>13993.806</v>
      </c>
      <c r="CD578" s="2">
        <v>13723.749000000002</v>
      </c>
      <c r="CE578" s="2">
        <v>13634.049000000001</v>
      </c>
      <c r="CF578" s="2">
        <v>13501.964999999998</v>
      </c>
      <c r="CG578" s="2">
        <v>13149.372000000003</v>
      </c>
      <c r="CH578" s="2">
        <v>12886.277999999998</v>
      </c>
      <c r="CI578" s="2">
        <v>12609.042000000001</v>
      </c>
    </row>
    <row r="579" spans="1:87" x14ac:dyDescent="0.2">
      <c r="A579" s="7">
        <v>45130</v>
      </c>
      <c r="B579" s="2">
        <f t="shared" si="186"/>
        <v>12464</v>
      </c>
      <c r="C579" s="2">
        <f t="shared" si="187"/>
        <v>12344</v>
      </c>
      <c r="D579" s="2">
        <f t="shared" si="188"/>
        <v>12176</v>
      </c>
      <c r="E579" s="2">
        <f t="shared" si="189"/>
        <v>12433</v>
      </c>
      <c r="F579" s="2">
        <f t="shared" si="190"/>
        <v>12476</v>
      </c>
      <c r="G579" s="2">
        <f t="shared" si="191"/>
        <v>12367</v>
      </c>
      <c r="H579" s="2">
        <f t="shared" si="192"/>
        <v>12547</v>
      </c>
      <c r="I579" s="2">
        <f t="shared" si="193"/>
        <v>12843</v>
      </c>
      <c r="J579" s="2">
        <f t="shared" si="194"/>
        <v>13262</v>
      </c>
      <c r="K579" s="2">
        <f t="shared" si="195"/>
        <v>13669</v>
      </c>
      <c r="L579" s="2">
        <f t="shared" si="196"/>
        <v>14098</v>
      </c>
      <c r="M579" s="2">
        <f t="shared" si="197"/>
        <v>14412</v>
      </c>
      <c r="N579" s="2">
        <f t="shared" si="198"/>
        <v>14712</v>
      </c>
      <c r="O579" s="2">
        <f t="shared" si="199"/>
        <v>14850</v>
      </c>
      <c r="P579" s="2">
        <f t="shared" si="200"/>
        <v>14859</v>
      </c>
      <c r="Q579" s="2">
        <f t="shared" si="201"/>
        <v>14963</v>
      </c>
      <c r="R579" s="2">
        <f t="shared" si="202"/>
        <v>14842</v>
      </c>
      <c r="S579" s="2">
        <f t="shared" si="203"/>
        <v>14700</v>
      </c>
      <c r="T579" s="2">
        <f t="shared" si="204"/>
        <v>14416</v>
      </c>
      <c r="U579" s="2">
        <f t="shared" si="205"/>
        <v>14322</v>
      </c>
      <c r="V579" s="2">
        <f t="shared" si="206"/>
        <v>14183</v>
      </c>
      <c r="W579" s="2">
        <f t="shared" si="207"/>
        <v>13812</v>
      </c>
      <c r="X579" s="2">
        <f t="shared" si="208"/>
        <v>13536</v>
      </c>
      <c r="Y579" s="2">
        <f t="shared" si="209"/>
        <v>13245</v>
      </c>
      <c r="AA579" s="2">
        <f t="shared" si="210"/>
        <v>0</v>
      </c>
      <c r="AB579" s="2">
        <f t="shared" si="211"/>
        <v>14963</v>
      </c>
      <c r="AC579" s="2">
        <f t="shared" si="212"/>
        <v>14183</v>
      </c>
      <c r="AE579" s="10">
        <v>1</v>
      </c>
      <c r="AF579" s="2">
        <f t="shared" si="213"/>
        <v>0</v>
      </c>
      <c r="AG579" s="2">
        <f t="shared" si="214"/>
        <v>185948</v>
      </c>
      <c r="AH579" s="2">
        <f t="shared" si="215"/>
        <v>141583</v>
      </c>
      <c r="AI579" s="2">
        <f t="shared" si="216"/>
        <v>327531</v>
      </c>
      <c r="AK579">
        <f t="shared" si="217"/>
        <v>7</v>
      </c>
      <c r="AL579">
        <f t="shared" si="218"/>
        <v>2023</v>
      </c>
      <c r="BK579">
        <v>45131</v>
      </c>
      <c r="BL579" s="2">
        <v>12202.682999999997</v>
      </c>
      <c r="BM579" s="2">
        <v>12051.005999999998</v>
      </c>
      <c r="BN579" s="2">
        <v>11878.976999999997</v>
      </c>
      <c r="BO579" s="2">
        <v>11950.289999999997</v>
      </c>
      <c r="BP579" s="2">
        <v>12856.89</v>
      </c>
      <c r="BQ579" s="2">
        <v>13145.874000000002</v>
      </c>
      <c r="BR579" s="2">
        <v>13798.217999999999</v>
      </c>
      <c r="BS579" s="2">
        <v>15074.132999999996</v>
      </c>
      <c r="BT579" s="2">
        <v>16172.490000000002</v>
      </c>
      <c r="BU579" s="2">
        <v>16576.539000000001</v>
      </c>
      <c r="BV579" s="2">
        <v>17174.030999999999</v>
      </c>
      <c r="BW579" s="2">
        <v>17110.296000000002</v>
      </c>
      <c r="BX579" s="2">
        <v>17525.526000000002</v>
      </c>
      <c r="BY579" s="2">
        <v>17874.381000000001</v>
      </c>
      <c r="BZ579" s="2">
        <v>17603.661000000004</v>
      </c>
      <c r="CA579" s="2">
        <v>16951.785</v>
      </c>
      <c r="CB579" s="2">
        <v>17086.709999999995</v>
      </c>
      <c r="CC579" s="2">
        <v>16513.718999999997</v>
      </c>
      <c r="CD579" s="2">
        <v>16122.108</v>
      </c>
      <c r="CE579" s="2">
        <v>15233.844000000001</v>
      </c>
      <c r="CF579" s="2">
        <v>15268.859999999997</v>
      </c>
      <c r="CG579" s="2">
        <v>14898.207</v>
      </c>
      <c r="CH579" s="2">
        <v>14371.946999999998</v>
      </c>
      <c r="CI579" s="2">
        <v>13859.049000000003</v>
      </c>
    </row>
    <row r="580" spans="1:87" x14ac:dyDescent="0.2">
      <c r="A580" s="7">
        <v>45131</v>
      </c>
      <c r="B580" s="2">
        <f t="shared" si="186"/>
        <v>12818</v>
      </c>
      <c r="C580" s="2">
        <f t="shared" si="187"/>
        <v>12659</v>
      </c>
      <c r="D580" s="2">
        <f t="shared" si="188"/>
        <v>12478</v>
      </c>
      <c r="E580" s="2">
        <f t="shared" si="189"/>
        <v>12553</v>
      </c>
      <c r="F580" s="2">
        <f t="shared" si="190"/>
        <v>13505</v>
      </c>
      <c r="G580" s="2">
        <f t="shared" si="191"/>
        <v>13809</v>
      </c>
      <c r="H580" s="2">
        <f t="shared" si="192"/>
        <v>14494</v>
      </c>
      <c r="I580" s="2">
        <f t="shared" si="193"/>
        <v>15834</v>
      </c>
      <c r="J580" s="2">
        <f t="shared" si="194"/>
        <v>16988</v>
      </c>
      <c r="K580" s="2">
        <f t="shared" si="195"/>
        <v>17412</v>
      </c>
      <c r="L580" s="2">
        <f t="shared" si="196"/>
        <v>18040</v>
      </c>
      <c r="M580" s="2">
        <f t="shared" si="197"/>
        <v>17973</v>
      </c>
      <c r="N580" s="2">
        <f t="shared" si="198"/>
        <v>18409</v>
      </c>
      <c r="O580" s="2">
        <f t="shared" si="199"/>
        <v>18776</v>
      </c>
      <c r="P580" s="2">
        <f t="shared" si="200"/>
        <v>18491</v>
      </c>
      <c r="Q580" s="2">
        <f t="shared" si="201"/>
        <v>17807</v>
      </c>
      <c r="R580" s="2">
        <f t="shared" si="202"/>
        <v>17948</v>
      </c>
      <c r="S580" s="2">
        <f t="shared" si="203"/>
        <v>17347</v>
      </c>
      <c r="T580" s="2">
        <f t="shared" si="204"/>
        <v>16935</v>
      </c>
      <c r="U580" s="2">
        <f t="shared" si="205"/>
        <v>16002</v>
      </c>
      <c r="V580" s="2">
        <f t="shared" si="206"/>
        <v>16039</v>
      </c>
      <c r="W580" s="2">
        <f t="shared" si="207"/>
        <v>15650</v>
      </c>
      <c r="X580" s="2">
        <f t="shared" si="208"/>
        <v>15097</v>
      </c>
      <c r="Y580" s="2">
        <f t="shared" si="209"/>
        <v>14558</v>
      </c>
      <c r="AA580" s="2">
        <f t="shared" si="210"/>
        <v>18040</v>
      </c>
      <c r="AB580" s="2">
        <f t="shared" si="211"/>
        <v>18776</v>
      </c>
      <c r="AC580" s="2">
        <f t="shared" si="212"/>
        <v>16039</v>
      </c>
      <c r="AE580" s="10">
        <v>2</v>
      </c>
      <c r="AF580" s="2">
        <f t="shared" si="213"/>
        <v>154479</v>
      </c>
      <c r="AG580" s="2">
        <f t="shared" si="214"/>
        <v>73483</v>
      </c>
      <c r="AH580" s="2">
        <f t="shared" si="215"/>
        <v>153660</v>
      </c>
      <c r="AI580" s="2">
        <f t="shared" si="216"/>
        <v>381622</v>
      </c>
      <c r="AK580">
        <f t="shared" si="217"/>
        <v>7</v>
      </c>
      <c r="AL580">
        <f t="shared" si="218"/>
        <v>2023</v>
      </c>
      <c r="BK580">
        <v>45132</v>
      </c>
      <c r="BL580" s="2">
        <v>13745.927999999996</v>
      </c>
      <c r="BM580" s="2">
        <v>13631.613000000001</v>
      </c>
      <c r="BN580" s="2">
        <v>13261.730999999998</v>
      </c>
      <c r="BO580" s="2">
        <v>13033.323000000002</v>
      </c>
      <c r="BP580" s="2">
        <v>13832.985000000001</v>
      </c>
      <c r="BQ580" s="2">
        <v>13862.747999999998</v>
      </c>
      <c r="BR580" s="2">
        <v>14662.206</v>
      </c>
      <c r="BS580" s="2">
        <v>15619.295999999998</v>
      </c>
      <c r="BT580" s="2">
        <v>16597.890000000003</v>
      </c>
      <c r="BU580" s="2">
        <v>17192.630999999998</v>
      </c>
      <c r="BV580" s="2">
        <v>17736.393</v>
      </c>
      <c r="BW580" s="2">
        <v>17980.523999999998</v>
      </c>
      <c r="BX580" s="2">
        <v>18581.646000000001</v>
      </c>
      <c r="BY580" s="2">
        <v>18276.119999999995</v>
      </c>
      <c r="BZ580" s="2">
        <v>18389.805</v>
      </c>
      <c r="CA580" s="2">
        <v>17753.766</v>
      </c>
      <c r="CB580" s="2">
        <v>17552.181</v>
      </c>
      <c r="CC580" s="2">
        <v>16554.632999999998</v>
      </c>
      <c r="CD580" s="2">
        <v>16041.204</v>
      </c>
      <c r="CE580" s="2">
        <v>15384.054</v>
      </c>
      <c r="CF580" s="2">
        <v>15461.108999999999</v>
      </c>
      <c r="CG580" s="2">
        <v>14617.23</v>
      </c>
      <c r="CH580" s="2">
        <v>13786.715999999997</v>
      </c>
      <c r="CI580" s="2">
        <v>13358.591999999997</v>
      </c>
    </row>
    <row r="581" spans="1:87" x14ac:dyDescent="0.2">
      <c r="A581" s="7">
        <v>45132</v>
      </c>
      <c r="B581" s="2">
        <f t="shared" si="186"/>
        <v>14439</v>
      </c>
      <c r="C581" s="2">
        <f t="shared" si="187"/>
        <v>14319</v>
      </c>
      <c r="D581" s="2">
        <f t="shared" si="188"/>
        <v>13931</v>
      </c>
      <c r="E581" s="2">
        <f t="shared" si="189"/>
        <v>13691</v>
      </c>
      <c r="F581" s="2">
        <f t="shared" si="190"/>
        <v>14531</v>
      </c>
      <c r="G581" s="2">
        <f t="shared" si="191"/>
        <v>14562</v>
      </c>
      <c r="H581" s="2">
        <f t="shared" si="192"/>
        <v>15402</v>
      </c>
      <c r="I581" s="2">
        <f t="shared" si="193"/>
        <v>16407</v>
      </c>
      <c r="J581" s="2">
        <f t="shared" si="194"/>
        <v>17435</v>
      </c>
      <c r="K581" s="2">
        <f t="shared" si="195"/>
        <v>18060</v>
      </c>
      <c r="L581" s="2">
        <f t="shared" si="196"/>
        <v>18631</v>
      </c>
      <c r="M581" s="2">
        <f t="shared" si="197"/>
        <v>18887</v>
      </c>
      <c r="N581" s="2">
        <f t="shared" si="198"/>
        <v>19519</v>
      </c>
      <c r="O581" s="2">
        <f t="shared" si="199"/>
        <v>19198</v>
      </c>
      <c r="P581" s="2">
        <f t="shared" si="200"/>
        <v>19317</v>
      </c>
      <c r="Q581" s="2">
        <f t="shared" si="201"/>
        <v>18649</v>
      </c>
      <c r="R581" s="2">
        <f t="shared" si="202"/>
        <v>18437</v>
      </c>
      <c r="S581" s="2">
        <f t="shared" si="203"/>
        <v>17389</v>
      </c>
      <c r="T581" s="2">
        <f t="shared" si="204"/>
        <v>16850</v>
      </c>
      <c r="U581" s="2">
        <f t="shared" si="205"/>
        <v>16160</v>
      </c>
      <c r="V581" s="2">
        <f t="shared" si="206"/>
        <v>16241</v>
      </c>
      <c r="W581" s="2">
        <f t="shared" si="207"/>
        <v>15354</v>
      </c>
      <c r="X581" s="2">
        <f t="shared" si="208"/>
        <v>14482</v>
      </c>
      <c r="Y581" s="2">
        <f t="shared" si="209"/>
        <v>14032</v>
      </c>
      <c r="AA581" s="2">
        <f t="shared" si="210"/>
        <v>18887</v>
      </c>
      <c r="AB581" s="2">
        <f t="shared" si="211"/>
        <v>19519</v>
      </c>
      <c r="AC581" s="2">
        <f t="shared" si="212"/>
        <v>16241</v>
      </c>
      <c r="AE581" s="10">
        <v>3</v>
      </c>
      <c r="AF581" s="2">
        <f t="shared" si="213"/>
        <v>158256</v>
      </c>
      <c r="AG581" s="2">
        <f t="shared" si="214"/>
        <v>76683</v>
      </c>
      <c r="AH581" s="2">
        <f t="shared" si="215"/>
        <v>160984</v>
      </c>
      <c r="AI581" s="2">
        <f t="shared" si="216"/>
        <v>395923</v>
      </c>
      <c r="AK581">
        <f t="shared" si="217"/>
        <v>7</v>
      </c>
      <c r="AL581">
        <f t="shared" si="218"/>
        <v>2023</v>
      </c>
      <c r="BK581">
        <v>45133</v>
      </c>
      <c r="BL581" s="2">
        <v>12810.860999999999</v>
      </c>
      <c r="BM581" s="2">
        <v>12707.447999999997</v>
      </c>
      <c r="BN581" s="2">
        <v>12517.155000000002</v>
      </c>
      <c r="BO581" s="2">
        <v>12717.144000000002</v>
      </c>
      <c r="BP581" s="2">
        <v>13621.775999999998</v>
      </c>
      <c r="BQ581" s="2">
        <v>13802.558999999999</v>
      </c>
      <c r="BR581" s="2">
        <v>14480.057999999999</v>
      </c>
      <c r="BS581" s="2">
        <v>15829.905000000001</v>
      </c>
      <c r="BT581" s="2">
        <v>17054.589</v>
      </c>
      <c r="BU581" s="2">
        <v>18534.855</v>
      </c>
      <c r="BV581" s="2">
        <v>19039.539000000004</v>
      </c>
      <c r="BW581" s="2">
        <v>18189.095999999998</v>
      </c>
      <c r="BX581" s="2">
        <v>18333.630000000005</v>
      </c>
      <c r="BY581" s="2">
        <v>18272.339999999997</v>
      </c>
      <c r="BZ581" s="2">
        <v>17896.236000000001</v>
      </c>
      <c r="CA581" s="2">
        <v>17332.992000000002</v>
      </c>
      <c r="CB581" s="2">
        <v>17409.327000000001</v>
      </c>
      <c r="CC581" s="2">
        <v>16932.558000000001</v>
      </c>
      <c r="CD581" s="2">
        <v>16690.031999999999</v>
      </c>
      <c r="CE581" s="2">
        <v>15895.251</v>
      </c>
      <c r="CF581" s="2">
        <v>15888.110999999999</v>
      </c>
      <c r="CG581" s="2">
        <v>15467.561999999998</v>
      </c>
      <c r="CH581" s="2">
        <v>15085.575000000001</v>
      </c>
      <c r="CI581" s="2">
        <v>14605.913999999999</v>
      </c>
    </row>
    <row r="582" spans="1:87" x14ac:dyDescent="0.2">
      <c r="A582" s="7">
        <v>45133</v>
      </c>
      <c r="B582" s="2">
        <f t="shared" si="186"/>
        <v>13457</v>
      </c>
      <c r="C582" s="2">
        <f t="shared" si="187"/>
        <v>13348</v>
      </c>
      <c r="D582" s="2">
        <f t="shared" si="188"/>
        <v>13148</v>
      </c>
      <c r="E582" s="2">
        <f t="shared" si="189"/>
        <v>13358</v>
      </c>
      <c r="F582" s="2">
        <f t="shared" si="190"/>
        <v>14309</v>
      </c>
      <c r="G582" s="2">
        <f t="shared" si="191"/>
        <v>14499</v>
      </c>
      <c r="H582" s="2">
        <f t="shared" si="192"/>
        <v>15210</v>
      </c>
      <c r="I582" s="2">
        <f t="shared" si="193"/>
        <v>16628</v>
      </c>
      <c r="J582" s="2">
        <f t="shared" si="194"/>
        <v>17915</v>
      </c>
      <c r="K582" s="2">
        <f t="shared" si="195"/>
        <v>19470</v>
      </c>
      <c r="L582" s="2">
        <f t="shared" si="196"/>
        <v>20000</v>
      </c>
      <c r="M582" s="2">
        <f t="shared" si="197"/>
        <v>19106</v>
      </c>
      <c r="N582" s="2">
        <f t="shared" si="198"/>
        <v>19258</v>
      </c>
      <c r="O582" s="2">
        <f t="shared" si="199"/>
        <v>19194</v>
      </c>
      <c r="P582" s="2">
        <f t="shared" si="200"/>
        <v>18799</v>
      </c>
      <c r="Q582" s="2">
        <f t="shared" si="201"/>
        <v>18207</v>
      </c>
      <c r="R582" s="2">
        <f t="shared" si="202"/>
        <v>18287</v>
      </c>
      <c r="S582" s="2">
        <f t="shared" si="203"/>
        <v>17786</v>
      </c>
      <c r="T582" s="2">
        <f t="shared" si="204"/>
        <v>17532</v>
      </c>
      <c r="U582" s="2">
        <f t="shared" si="205"/>
        <v>16697</v>
      </c>
      <c r="V582" s="2">
        <f t="shared" si="206"/>
        <v>16689</v>
      </c>
      <c r="W582" s="2">
        <f t="shared" si="207"/>
        <v>16248</v>
      </c>
      <c r="X582" s="2">
        <f t="shared" si="208"/>
        <v>15846</v>
      </c>
      <c r="Y582" s="2">
        <f t="shared" si="209"/>
        <v>15342</v>
      </c>
      <c r="AA582" s="2">
        <f t="shared" si="210"/>
        <v>20000</v>
      </c>
      <c r="AB582" s="2">
        <f t="shared" si="211"/>
        <v>19258</v>
      </c>
      <c r="AC582" s="2">
        <f t="shared" si="212"/>
        <v>16689</v>
      </c>
      <c r="AE582" s="10">
        <v>4</v>
      </c>
      <c r="AF582" s="2">
        <f t="shared" si="213"/>
        <v>163421</v>
      </c>
      <c r="AG582" s="2">
        <f t="shared" si="214"/>
        <v>75458</v>
      </c>
      <c r="AH582" s="2">
        <f t="shared" si="215"/>
        <v>161454</v>
      </c>
      <c r="AI582" s="2">
        <f t="shared" si="216"/>
        <v>400333</v>
      </c>
      <c r="AK582">
        <f t="shared" si="217"/>
        <v>7</v>
      </c>
      <c r="AL582">
        <f t="shared" si="218"/>
        <v>2023</v>
      </c>
      <c r="BK582">
        <v>45134</v>
      </c>
      <c r="BL582" s="2">
        <v>14246.861999999997</v>
      </c>
      <c r="BM582" s="2">
        <v>14185.014000000001</v>
      </c>
      <c r="BN582" s="2">
        <v>13618.919999999998</v>
      </c>
      <c r="BO582" s="2">
        <v>13438.275</v>
      </c>
      <c r="BP582" s="2">
        <v>14337.987000000001</v>
      </c>
      <c r="BQ582" s="2">
        <v>14678.084999999999</v>
      </c>
      <c r="BR582" s="2">
        <v>16213.853999999998</v>
      </c>
      <c r="BS582" s="2">
        <v>17042.478000000003</v>
      </c>
      <c r="BT582" s="2">
        <v>17716.268999999993</v>
      </c>
      <c r="BU582" s="2">
        <v>18116.139000000003</v>
      </c>
      <c r="BV582" s="2">
        <v>18623.114999999998</v>
      </c>
      <c r="BW582" s="2">
        <v>18789.030000000002</v>
      </c>
      <c r="BX582" s="2">
        <v>18613.094999999998</v>
      </c>
      <c r="BY582" s="2">
        <v>17843.649000000001</v>
      </c>
      <c r="BZ582" s="2">
        <v>17221.221000000001</v>
      </c>
      <c r="CA582" s="2">
        <v>16531.853999999999</v>
      </c>
      <c r="CB582" s="2">
        <v>15705.756000000001</v>
      </c>
      <c r="CC582" s="2">
        <v>15270.84</v>
      </c>
      <c r="CD582" s="2">
        <v>14842.602000000003</v>
      </c>
      <c r="CE582" s="2">
        <v>15473.738999999998</v>
      </c>
      <c r="CF582" s="2">
        <v>15675.242999999999</v>
      </c>
      <c r="CG582" s="2">
        <v>15276.870000000003</v>
      </c>
      <c r="CH582" s="2">
        <v>14389.031999999997</v>
      </c>
      <c r="CI582" s="2">
        <v>14008.965000000002</v>
      </c>
    </row>
    <row r="583" spans="1:87" x14ac:dyDescent="0.2">
      <c r="A583" s="7">
        <v>45134</v>
      </c>
      <c r="B583" s="2">
        <f t="shared" si="186"/>
        <v>14965</v>
      </c>
      <c r="C583" s="2">
        <f t="shared" si="187"/>
        <v>14900</v>
      </c>
      <c r="D583" s="2">
        <f t="shared" si="188"/>
        <v>14306</v>
      </c>
      <c r="E583" s="2">
        <f t="shared" si="189"/>
        <v>14116</v>
      </c>
      <c r="F583" s="2">
        <f t="shared" si="190"/>
        <v>15061</v>
      </c>
      <c r="G583" s="2">
        <f t="shared" si="191"/>
        <v>15418</v>
      </c>
      <c r="H583" s="2">
        <f t="shared" si="192"/>
        <v>17032</v>
      </c>
      <c r="I583" s="2">
        <f t="shared" si="193"/>
        <v>17902</v>
      </c>
      <c r="J583" s="2">
        <f t="shared" si="194"/>
        <v>18610</v>
      </c>
      <c r="K583" s="2">
        <f t="shared" si="195"/>
        <v>19030</v>
      </c>
      <c r="L583" s="2">
        <f t="shared" si="196"/>
        <v>19562</v>
      </c>
      <c r="M583" s="2">
        <f t="shared" si="197"/>
        <v>19737</v>
      </c>
      <c r="N583" s="2">
        <f t="shared" si="198"/>
        <v>19552</v>
      </c>
      <c r="O583" s="2">
        <f t="shared" si="199"/>
        <v>18744</v>
      </c>
      <c r="P583" s="2">
        <f t="shared" si="200"/>
        <v>18090</v>
      </c>
      <c r="Q583" s="2">
        <f t="shared" si="201"/>
        <v>17366</v>
      </c>
      <c r="R583" s="2">
        <f t="shared" si="202"/>
        <v>16498</v>
      </c>
      <c r="S583" s="2">
        <f t="shared" si="203"/>
        <v>16041</v>
      </c>
      <c r="T583" s="2">
        <f t="shared" si="204"/>
        <v>15591</v>
      </c>
      <c r="U583" s="2">
        <f t="shared" si="205"/>
        <v>16254</v>
      </c>
      <c r="V583" s="2">
        <f t="shared" si="206"/>
        <v>16466</v>
      </c>
      <c r="W583" s="2">
        <f t="shared" si="207"/>
        <v>16047</v>
      </c>
      <c r="X583" s="2">
        <f t="shared" si="208"/>
        <v>15115</v>
      </c>
      <c r="Y583" s="2">
        <f t="shared" si="209"/>
        <v>14715</v>
      </c>
      <c r="AA583" s="2">
        <f t="shared" si="210"/>
        <v>19737</v>
      </c>
      <c r="AB583" s="2">
        <f t="shared" si="211"/>
        <v>19552</v>
      </c>
      <c r="AC583" s="2">
        <f t="shared" si="212"/>
        <v>17032</v>
      </c>
      <c r="AE583" s="10">
        <v>5</v>
      </c>
      <c r="AF583" s="2">
        <f t="shared" si="213"/>
        <v>159225</v>
      </c>
      <c r="AG583" s="2">
        <f t="shared" si="214"/>
        <v>73752</v>
      </c>
      <c r="AH583" s="2">
        <f t="shared" si="215"/>
        <v>168141</v>
      </c>
      <c r="AI583" s="2">
        <f t="shared" si="216"/>
        <v>401118</v>
      </c>
      <c r="AK583">
        <f t="shared" si="217"/>
        <v>7</v>
      </c>
      <c r="AL583">
        <f t="shared" si="218"/>
        <v>2023</v>
      </c>
      <c r="BK583">
        <v>45135</v>
      </c>
      <c r="BL583" s="2">
        <v>13726.628999999999</v>
      </c>
      <c r="BM583" s="2">
        <v>13310.852999999999</v>
      </c>
      <c r="BN583" s="2">
        <v>12884.178000000004</v>
      </c>
      <c r="BO583" s="2">
        <v>12824.295000000002</v>
      </c>
      <c r="BP583" s="2">
        <v>12893.261999999997</v>
      </c>
      <c r="BQ583" s="2">
        <v>13042.104000000003</v>
      </c>
      <c r="BR583" s="2">
        <v>14696.435999999998</v>
      </c>
      <c r="BS583" s="2">
        <v>16020.618000000002</v>
      </c>
      <c r="BT583" s="2">
        <v>17181.045000000002</v>
      </c>
      <c r="BU583" s="2">
        <v>18507.303000000004</v>
      </c>
      <c r="BV583" s="2">
        <v>19082.261999999995</v>
      </c>
      <c r="BW583" s="2">
        <v>19349.187000000002</v>
      </c>
      <c r="BX583" s="2">
        <v>19545.650999999998</v>
      </c>
      <c r="BY583" s="2">
        <v>19671.072</v>
      </c>
      <c r="BZ583" s="2">
        <v>19016.594999999998</v>
      </c>
      <c r="CA583" s="2">
        <v>17466.797999999999</v>
      </c>
      <c r="CB583" s="2">
        <v>15903.884999999998</v>
      </c>
      <c r="CC583" s="2">
        <v>15183.578999999998</v>
      </c>
      <c r="CD583" s="2">
        <v>14572.616999999998</v>
      </c>
      <c r="CE583" s="2">
        <v>15005.409</v>
      </c>
      <c r="CF583" s="2">
        <v>15122.237999999999</v>
      </c>
      <c r="CG583" s="2">
        <v>14809.574999999995</v>
      </c>
      <c r="CH583" s="2">
        <v>14124.971999999998</v>
      </c>
      <c r="CI583" s="2">
        <v>13594.728000000001</v>
      </c>
    </row>
    <row r="584" spans="1:87" x14ac:dyDescent="0.2">
      <c r="A584" s="7">
        <v>45135</v>
      </c>
      <c r="B584" s="2">
        <f t="shared" si="186"/>
        <v>14419</v>
      </c>
      <c r="C584" s="2">
        <f t="shared" si="187"/>
        <v>13982</v>
      </c>
      <c r="D584" s="2">
        <f t="shared" si="188"/>
        <v>13534</v>
      </c>
      <c r="E584" s="2">
        <f t="shared" si="189"/>
        <v>13471</v>
      </c>
      <c r="F584" s="2">
        <f t="shared" si="190"/>
        <v>13543</v>
      </c>
      <c r="G584" s="2">
        <f t="shared" si="191"/>
        <v>13700</v>
      </c>
      <c r="H584" s="2">
        <f t="shared" si="192"/>
        <v>15438</v>
      </c>
      <c r="I584" s="2">
        <f t="shared" si="193"/>
        <v>16829</v>
      </c>
      <c r="J584" s="2">
        <f t="shared" si="194"/>
        <v>18047</v>
      </c>
      <c r="K584" s="2">
        <f t="shared" si="195"/>
        <v>19441</v>
      </c>
      <c r="L584" s="2">
        <f t="shared" si="196"/>
        <v>20045</v>
      </c>
      <c r="M584" s="2">
        <f t="shared" si="197"/>
        <v>20325</v>
      </c>
      <c r="N584" s="2">
        <f t="shared" si="198"/>
        <v>20531</v>
      </c>
      <c r="O584" s="2">
        <f t="shared" si="199"/>
        <v>20663</v>
      </c>
      <c r="P584" s="2">
        <f t="shared" si="200"/>
        <v>19976</v>
      </c>
      <c r="Q584" s="2">
        <f t="shared" si="201"/>
        <v>18348</v>
      </c>
      <c r="R584" s="2">
        <f t="shared" si="202"/>
        <v>16706</v>
      </c>
      <c r="S584" s="2">
        <f t="shared" si="203"/>
        <v>15949</v>
      </c>
      <c r="T584" s="2">
        <f t="shared" si="204"/>
        <v>15308</v>
      </c>
      <c r="U584" s="2">
        <f t="shared" si="205"/>
        <v>15762</v>
      </c>
      <c r="V584" s="2">
        <f t="shared" si="206"/>
        <v>15885</v>
      </c>
      <c r="W584" s="2">
        <f t="shared" si="207"/>
        <v>15556</v>
      </c>
      <c r="X584" s="2">
        <f t="shared" si="208"/>
        <v>14837</v>
      </c>
      <c r="Y584" s="2">
        <f t="shared" si="209"/>
        <v>14280</v>
      </c>
      <c r="AA584" s="2">
        <f t="shared" si="210"/>
        <v>20325</v>
      </c>
      <c r="AB584" s="2">
        <f t="shared" si="211"/>
        <v>20663</v>
      </c>
      <c r="AC584" s="2">
        <f t="shared" si="212"/>
        <v>15885</v>
      </c>
      <c r="AE584" s="10">
        <v>6</v>
      </c>
      <c r="AF584" s="2">
        <f t="shared" si="213"/>
        <v>158412</v>
      </c>
      <c r="AG584" s="2">
        <f t="shared" si="214"/>
        <v>79518</v>
      </c>
      <c r="AH584" s="2">
        <f t="shared" si="215"/>
        <v>158645</v>
      </c>
      <c r="AI584" s="2">
        <f t="shared" si="216"/>
        <v>396575</v>
      </c>
      <c r="AK584">
        <f t="shared" si="217"/>
        <v>7</v>
      </c>
      <c r="AL584">
        <f t="shared" si="218"/>
        <v>2023</v>
      </c>
      <c r="BK584">
        <v>45136</v>
      </c>
      <c r="BL584" s="2">
        <v>13194.393</v>
      </c>
      <c r="BM584" s="2">
        <v>13041.918000000001</v>
      </c>
      <c r="BN584" s="2">
        <v>12808.907999999998</v>
      </c>
      <c r="BO584" s="2">
        <v>12895.236000000003</v>
      </c>
      <c r="BP584" s="2">
        <v>12970.455000000002</v>
      </c>
      <c r="BQ584" s="2">
        <v>12814.776</v>
      </c>
      <c r="BR584" s="2">
        <v>13511.318999999998</v>
      </c>
      <c r="BS584" s="2">
        <v>14718.326999999999</v>
      </c>
      <c r="BT584" s="2">
        <v>15544.467000000001</v>
      </c>
      <c r="BU584" s="2">
        <v>15927.735000000001</v>
      </c>
      <c r="BV584" s="2">
        <v>16287.054000000002</v>
      </c>
      <c r="BW584" s="2">
        <v>16400.055000000004</v>
      </c>
      <c r="BX584" s="2">
        <v>16434.840000000004</v>
      </c>
      <c r="BY584" s="2">
        <v>16478.594999999998</v>
      </c>
      <c r="BZ584" s="2">
        <v>16024.649999999998</v>
      </c>
      <c r="CA584" s="2">
        <v>15539.562</v>
      </c>
      <c r="CB584" s="2">
        <v>15082.724999999999</v>
      </c>
      <c r="CC584" s="2">
        <v>14590.224</v>
      </c>
      <c r="CD584" s="2">
        <v>14079.858</v>
      </c>
      <c r="CE584" s="2">
        <v>13708.884000000002</v>
      </c>
      <c r="CF584" s="2">
        <v>13428.986999999997</v>
      </c>
      <c r="CG584" s="2">
        <v>13106.727000000001</v>
      </c>
      <c r="CH584" s="2">
        <v>12910.745999999999</v>
      </c>
      <c r="CI584" s="2">
        <v>12365.934000000001</v>
      </c>
    </row>
    <row r="585" spans="1:87" x14ac:dyDescent="0.2">
      <c r="A585" s="7">
        <v>45136</v>
      </c>
      <c r="B585" s="2">
        <f t="shared" si="186"/>
        <v>13860</v>
      </c>
      <c r="C585" s="2">
        <f t="shared" si="187"/>
        <v>13700</v>
      </c>
      <c r="D585" s="2">
        <f t="shared" si="188"/>
        <v>13455</v>
      </c>
      <c r="E585" s="2">
        <f t="shared" si="189"/>
        <v>13546</v>
      </c>
      <c r="F585" s="2">
        <f t="shared" si="190"/>
        <v>13625</v>
      </c>
      <c r="G585" s="2">
        <f t="shared" si="191"/>
        <v>13461</v>
      </c>
      <c r="H585" s="2">
        <f t="shared" si="192"/>
        <v>14193</v>
      </c>
      <c r="I585" s="2">
        <f t="shared" si="193"/>
        <v>15461</v>
      </c>
      <c r="J585" s="2">
        <f t="shared" si="194"/>
        <v>16328</v>
      </c>
      <c r="K585" s="2">
        <f t="shared" si="195"/>
        <v>16731</v>
      </c>
      <c r="L585" s="2">
        <f t="shared" si="196"/>
        <v>17108</v>
      </c>
      <c r="M585" s="2">
        <f t="shared" si="197"/>
        <v>17227</v>
      </c>
      <c r="N585" s="2">
        <f t="shared" si="198"/>
        <v>17264</v>
      </c>
      <c r="O585" s="2">
        <f t="shared" si="199"/>
        <v>17310</v>
      </c>
      <c r="P585" s="2">
        <f t="shared" si="200"/>
        <v>16833</v>
      </c>
      <c r="Q585" s="2">
        <f t="shared" si="201"/>
        <v>16323</v>
      </c>
      <c r="R585" s="2">
        <f t="shared" si="202"/>
        <v>15843</v>
      </c>
      <c r="S585" s="2">
        <f t="shared" si="203"/>
        <v>15326</v>
      </c>
      <c r="T585" s="2">
        <f t="shared" si="204"/>
        <v>14790</v>
      </c>
      <c r="U585" s="2">
        <f t="shared" si="205"/>
        <v>14400</v>
      </c>
      <c r="V585" s="2">
        <f t="shared" si="206"/>
        <v>14106</v>
      </c>
      <c r="W585" s="2">
        <f t="shared" si="207"/>
        <v>13768</v>
      </c>
      <c r="X585" s="2">
        <f t="shared" si="208"/>
        <v>13562</v>
      </c>
      <c r="Y585" s="2">
        <f t="shared" si="209"/>
        <v>12990</v>
      </c>
      <c r="AA585" s="2">
        <f t="shared" si="210"/>
        <v>0</v>
      </c>
      <c r="AB585" s="2">
        <f t="shared" si="211"/>
        <v>17310</v>
      </c>
      <c r="AC585" s="2">
        <f t="shared" si="212"/>
        <v>14193</v>
      </c>
      <c r="AE585" s="10">
        <v>7</v>
      </c>
      <c r="AF585" s="2">
        <f t="shared" si="213"/>
        <v>0</v>
      </c>
      <c r="AG585" s="2">
        <f t="shared" si="214"/>
        <v>210944</v>
      </c>
      <c r="AH585" s="2">
        <f t="shared" si="215"/>
        <v>150266</v>
      </c>
      <c r="AI585" s="2">
        <f t="shared" si="216"/>
        <v>361210</v>
      </c>
      <c r="AK585">
        <f t="shared" si="217"/>
        <v>7</v>
      </c>
      <c r="AL585">
        <f t="shared" si="218"/>
        <v>2023</v>
      </c>
      <c r="BK585">
        <v>45137</v>
      </c>
      <c r="BL585" s="2">
        <v>12121.632</v>
      </c>
      <c r="BM585" s="2">
        <v>12039.027000000002</v>
      </c>
      <c r="BN585" s="2">
        <v>11929.652999999998</v>
      </c>
      <c r="BO585" s="2">
        <v>11972.682000000001</v>
      </c>
      <c r="BP585" s="2">
        <v>11901.828000000001</v>
      </c>
      <c r="BQ585" s="2">
        <v>11103.213000000002</v>
      </c>
      <c r="BR585" s="2">
        <v>11854.068000000005</v>
      </c>
      <c r="BS585" s="2">
        <v>12114.678</v>
      </c>
      <c r="BT585" s="2">
        <v>12310.154999999999</v>
      </c>
      <c r="BU585" s="2">
        <v>12853.275</v>
      </c>
      <c r="BV585" s="2">
        <v>13766.889000000001</v>
      </c>
      <c r="BW585" s="2">
        <v>13728.368999999999</v>
      </c>
      <c r="BX585" s="2">
        <v>13789.743</v>
      </c>
      <c r="BY585" s="2">
        <v>14007.189</v>
      </c>
      <c r="BZ585" s="2">
        <v>14530.215</v>
      </c>
      <c r="CA585" s="2">
        <v>14102.447999999999</v>
      </c>
      <c r="CB585" s="2">
        <v>14077.281000000001</v>
      </c>
      <c r="CC585" s="2">
        <v>13998.047999999999</v>
      </c>
      <c r="CD585" s="2">
        <v>13652.724</v>
      </c>
      <c r="CE585" s="2">
        <v>13548.642</v>
      </c>
      <c r="CF585" s="2">
        <v>13585.242</v>
      </c>
      <c r="CG585" s="2">
        <v>13133.721</v>
      </c>
      <c r="CH585" s="2">
        <v>12857.663999999997</v>
      </c>
      <c r="CI585" s="2">
        <v>12669.198</v>
      </c>
    </row>
    <row r="586" spans="1:87" x14ac:dyDescent="0.2">
      <c r="A586" s="7">
        <v>45137</v>
      </c>
      <c r="B586" s="2">
        <f t="shared" si="186"/>
        <v>12733</v>
      </c>
      <c r="C586" s="2">
        <f t="shared" si="187"/>
        <v>12646</v>
      </c>
      <c r="D586" s="2">
        <f t="shared" si="188"/>
        <v>12531</v>
      </c>
      <c r="E586" s="2">
        <f t="shared" si="189"/>
        <v>12576</v>
      </c>
      <c r="F586" s="2">
        <f t="shared" si="190"/>
        <v>12502</v>
      </c>
      <c r="G586" s="2">
        <f t="shared" si="191"/>
        <v>11663</v>
      </c>
      <c r="H586" s="2">
        <f t="shared" si="192"/>
        <v>12452</v>
      </c>
      <c r="I586" s="2">
        <f t="shared" si="193"/>
        <v>12726</v>
      </c>
      <c r="J586" s="2">
        <f t="shared" si="194"/>
        <v>12931</v>
      </c>
      <c r="K586" s="2">
        <f t="shared" si="195"/>
        <v>13501</v>
      </c>
      <c r="L586" s="2">
        <f t="shared" si="196"/>
        <v>14461</v>
      </c>
      <c r="M586" s="2">
        <f t="shared" si="197"/>
        <v>14421</v>
      </c>
      <c r="N586" s="2">
        <f t="shared" si="198"/>
        <v>14485</v>
      </c>
      <c r="O586" s="2">
        <f t="shared" si="199"/>
        <v>14714</v>
      </c>
      <c r="P586" s="2">
        <f t="shared" si="200"/>
        <v>15263</v>
      </c>
      <c r="Q586" s="2">
        <f t="shared" si="201"/>
        <v>14814</v>
      </c>
      <c r="R586" s="2">
        <f t="shared" si="202"/>
        <v>14787</v>
      </c>
      <c r="S586" s="2">
        <f t="shared" si="203"/>
        <v>14704</v>
      </c>
      <c r="T586" s="2">
        <f t="shared" si="204"/>
        <v>14341</v>
      </c>
      <c r="U586" s="2">
        <f t="shared" si="205"/>
        <v>14232</v>
      </c>
      <c r="V586" s="2">
        <f t="shared" si="206"/>
        <v>14270</v>
      </c>
      <c r="W586" s="2">
        <f t="shared" si="207"/>
        <v>13796</v>
      </c>
      <c r="X586" s="2">
        <f t="shared" si="208"/>
        <v>13506</v>
      </c>
      <c r="Y586" s="2">
        <f t="shared" si="209"/>
        <v>13308</v>
      </c>
      <c r="AA586" s="2">
        <f t="shared" si="210"/>
        <v>0</v>
      </c>
      <c r="AB586" s="2">
        <f t="shared" si="211"/>
        <v>15263</v>
      </c>
      <c r="AC586" s="2">
        <f t="shared" si="212"/>
        <v>14270</v>
      </c>
      <c r="AE586" s="10">
        <v>1</v>
      </c>
      <c r="AF586" s="2">
        <f t="shared" si="213"/>
        <v>0</v>
      </c>
      <c r="AG586" s="2">
        <f t="shared" si="214"/>
        <v>185380</v>
      </c>
      <c r="AH586" s="2">
        <f t="shared" si="215"/>
        <v>141983</v>
      </c>
      <c r="AI586" s="2">
        <f t="shared" si="216"/>
        <v>327363</v>
      </c>
      <c r="AK586">
        <f t="shared" si="217"/>
        <v>7</v>
      </c>
      <c r="AL586">
        <f t="shared" si="218"/>
        <v>2023</v>
      </c>
      <c r="BK586">
        <v>45138</v>
      </c>
      <c r="BL586" s="2">
        <v>12203.459999999997</v>
      </c>
      <c r="BM586" s="2">
        <v>12172.520999999999</v>
      </c>
      <c r="BN586" s="2">
        <v>12125.547</v>
      </c>
      <c r="BO586" s="2">
        <v>12336.867</v>
      </c>
      <c r="BP586" s="2">
        <v>12840.975</v>
      </c>
      <c r="BQ586" s="2">
        <v>12335.364000000001</v>
      </c>
      <c r="BR586" s="2">
        <v>13519.176000000001</v>
      </c>
      <c r="BS586" s="2">
        <v>14643.825000000001</v>
      </c>
      <c r="BT586" s="2">
        <v>15009.672</v>
      </c>
      <c r="BU586" s="2">
        <v>16261.653</v>
      </c>
      <c r="BV586" s="2">
        <v>17905.799999999996</v>
      </c>
      <c r="BW586" s="2">
        <v>17892.263999999999</v>
      </c>
      <c r="BX586" s="2">
        <v>17999.655000000002</v>
      </c>
      <c r="BY586" s="2">
        <v>18531.177</v>
      </c>
      <c r="BZ586" s="2">
        <v>17693.723999999995</v>
      </c>
      <c r="CA586" s="2">
        <v>16700.253000000001</v>
      </c>
      <c r="CB586" s="2">
        <v>16929.561000000002</v>
      </c>
      <c r="CC586" s="2">
        <v>16747.701000000001</v>
      </c>
      <c r="CD586" s="2">
        <v>16104.975</v>
      </c>
      <c r="CE586" s="2">
        <v>15436.014000000001</v>
      </c>
      <c r="CF586" s="2">
        <v>15939.585000000003</v>
      </c>
      <c r="CG586" s="2">
        <v>15527.103000000001</v>
      </c>
      <c r="CH586" s="2">
        <v>14879.916000000001</v>
      </c>
      <c r="CI586" s="2">
        <v>13407.644999999997</v>
      </c>
    </row>
    <row r="587" spans="1:87" x14ac:dyDescent="0.2">
      <c r="A587" s="7">
        <v>45138</v>
      </c>
      <c r="B587" s="2">
        <f t="shared" si="186"/>
        <v>12819</v>
      </c>
      <c r="C587" s="2">
        <f t="shared" si="187"/>
        <v>12786</v>
      </c>
      <c r="D587" s="2">
        <f t="shared" si="188"/>
        <v>12737</v>
      </c>
      <c r="E587" s="2">
        <f t="shared" si="189"/>
        <v>12959</v>
      </c>
      <c r="F587" s="2">
        <f t="shared" si="190"/>
        <v>13489</v>
      </c>
      <c r="G587" s="2">
        <f t="shared" si="191"/>
        <v>12957</v>
      </c>
      <c r="H587" s="2">
        <f t="shared" si="192"/>
        <v>14201</v>
      </c>
      <c r="I587" s="2">
        <f t="shared" si="193"/>
        <v>15382</v>
      </c>
      <c r="J587" s="2">
        <f t="shared" si="194"/>
        <v>15767</v>
      </c>
      <c r="K587" s="2">
        <f t="shared" si="195"/>
        <v>17082</v>
      </c>
      <c r="L587" s="2">
        <f t="shared" si="196"/>
        <v>18809</v>
      </c>
      <c r="M587" s="2">
        <f t="shared" si="197"/>
        <v>18795</v>
      </c>
      <c r="N587" s="2">
        <f t="shared" si="198"/>
        <v>18907</v>
      </c>
      <c r="O587" s="2">
        <f t="shared" si="199"/>
        <v>19466</v>
      </c>
      <c r="P587" s="2">
        <f t="shared" si="200"/>
        <v>18586</v>
      </c>
      <c r="Q587" s="2">
        <f t="shared" si="201"/>
        <v>17542</v>
      </c>
      <c r="R587" s="2">
        <f t="shared" si="202"/>
        <v>17783</v>
      </c>
      <c r="S587" s="2">
        <f t="shared" si="203"/>
        <v>17592</v>
      </c>
      <c r="T587" s="2">
        <f t="shared" si="204"/>
        <v>16917</v>
      </c>
      <c r="U587" s="2">
        <f t="shared" si="205"/>
        <v>16214</v>
      </c>
      <c r="V587" s="2">
        <f t="shared" si="206"/>
        <v>16743</v>
      </c>
      <c r="W587" s="2">
        <f t="shared" si="207"/>
        <v>16310</v>
      </c>
      <c r="X587" s="2">
        <f t="shared" si="208"/>
        <v>15630</v>
      </c>
      <c r="Y587" s="2">
        <f t="shared" si="209"/>
        <v>14084</v>
      </c>
      <c r="AA587" s="2">
        <f t="shared" si="210"/>
        <v>18809</v>
      </c>
      <c r="AB587" s="2">
        <f t="shared" si="211"/>
        <v>19466</v>
      </c>
      <c r="AC587" s="2">
        <f t="shared" si="212"/>
        <v>16743</v>
      </c>
      <c r="AE587" s="10">
        <v>2</v>
      </c>
      <c r="AF587" s="2">
        <f t="shared" si="213"/>
        <v>154341</v>
      </c>
      <c r="AG587" s="2">
        <f t="shared" si="214"/>
        <v>74501</v>
      </c>
      <c r="AH587" s="2">
        <f t="shared" si="215"/>
        <v>154715</v>
      </c>
      <c r="AI587" s="2">
        <f t="shared" si="216"/>
        <v>383557</v>
      </c>
      <c r="AK587">
        <f t="shared" si="217"/>
        <v>7</v>
      </c>
      <c r="AL587">
        <f t="shared" si="218"/>
        <v>2023</v>
      </c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</row>
    <row r="588" spans="1:87" x14ac:dyDescent="0.2">
      <c r="A588" s="7">
        <v>45139</v>
      </c>
      <c r="B588" s="2">
        <f t="shared" ref="B588:B647" si="219">ROUND(BL587*$H$7,0)</f>
        <v>0</v>
      </c>
      <c r="C588" s="2">
        <f t="shared" ref="C588:C647" si="220">ROUND(BM587*$H$7,0)</f>
        <v>0</v>
      </c>
      <c r="D588" s="2">
        <f t="shared" ref="D588:D647" si="221">ROUND(BN587*$H$7,0)</f>
        <v>0</v>
      </c>
      <c r="E588" s="2">
        <f t="shared" ref="E588:E647" si="222">ROUND(BO587*$H$7,0)</f>
        <v>0</v>
      </c>
      <c r="F588" s="2">
        <f t="shared" ref="F588:F647" si="223">ROUND(BP587*$H$7,0)</f>
        <v>0</v>
      </c>
      <c r="G588" s="2">
        <f t="shared" ref="G588:G647" si="224">ROUND(BQ587*$H$7,0)</f>
        <v>0</v>
      </c>
      <c r="H588" s="2">
        <f t="shared" ref="H588:H647" si="225">ROUND(BR587*$H$7,0)</f>
        <v>0</v>
      </c>
      <c r="I588" s="2">
        <f t="shared" ref="I588:I647" si="226">ROUND(BS587*$H$7,0)</f>
        <v>0</v>
      </c>
      <c r="J588" s="2">
        <f t="shared" ref="J588:J647" si="227">ROUND(BT587*$H$7,0)</f>
        <v>0</v>
      </c>
      <c r="K588" s="2">
        <f t="shared" ref="K588:K647" si="228">ROUND(BU587*$H$7,0)</f>
        <v>0</v>
      </c>
      <c r="L588" s="2">
        <f t="shared" ref="L588:L647" si="229">ROUND(BV587*$H$7,0)</f>
        <v>0</v>
      </c>
      <c r="M588" s="2">
        <f t="shared" ref="M588:M647" si="230">ROUND(BW587*$H$7,0)</f>
        <v>0</v>
      </c>
      <c r="N588" s="2">
        <f t="shared" ref="N588:N647" si="231">ROUND(BX587*$H$7,0)</f>
        <v>0</v>
      </c>
      <c r="O588" s="2">
        <f t="shared" ref="O588:O647" si="232">ROUND(BY587*$H$7,0)</f>
        <v>0</v>
      </c>
      <c r="P588" s="2">
        <f t="shared" ref="P588:P647" si="233">ROUND(BZ587*$H$7,0)</f>
        <v>0</v>
      </c>
      <c r="Q588" s="2">
        <f t="shared" ref="Q588:Q647" si="234">ROUND(CA587*$H$7,0)</f>
        <v>0</v>
      </c>
      <c r="R588" s="2">
        <f t="shared" ref="R588:R647" si="235">ROUND(CB587*$H$7,0)</f>
        <v>0</v>
      </c>
      <c r="S588" s="2">
        <f t="shared" ref="S588:S647" si="236">ROUND(CC587*$H$7,0)</f>
        <v>0</v>
      </c>
      <c r="T588" s="2">
        <f t="shared" ref="T588:T647" si="237">ROUND(CD587*$H$7,0)</f>
        <v>0</v>
      </c>
      <c r="U588" s="2">
        <f t="shared" ref="U588:U647" si="238">ROUND(CE587*$H$7,0)</f>
        <v>0</v>
      </c>
      <c r="V588" s="2">
        <f t="shared" ref="V588:V647" si="239">ROUND(CF587*$H$7,0)</f>
        <v>0</v>
      </c>
      <c r="W588" s="2">
        <f t="shared" ref="W588:W647" si="240">ROUND(CG587*$H$7,0)</f>
        <v>0</v>
      </c>
      <c r="X588" s="2">
        <f t="shared" ref="X588:X647" si="241">ROUND(CH587*$H$7,0)</f>
        <v>0</v>
      </c>
      <c r="Y588" s="2">
        <f t="shared" ref="Y588:Y647" si="242">ROUND(CI587*$H$7,0)</f>
        <v>0</v>
      </c>
      <c r="AA588" s="2">
        <f>IF(AND(AE588&gt;1,AE588&lt;7),MAX(I588:M588,R588:U588),0)</f>
        <v>0</v>
      </c>
      <c r="AB588" s="2">
        <f>IF(AND(AE588&gt;1,AE588&lt;7),MAX(N588:Q588),MAX(I588:U588))</f>
        <v>0</v>
      </c>
      <c r="AC588" s="2">
        <f t="shared" ref="AC588:AC648" si="243">MAX(B588:H588,V588:Y588)</f>
        <v>0</v>
      </c>
      <c r="AE588" s="10">
        <v>3</v>
      </c>
      <c r="AF588" s="2">
        <f t="shared" ref="AF588" si="244">IF(AND(AE588&gt;1,AE588&lt;7),SUM(I588:M588,R588:U588),0)</f>
        <v>0</v>
      </c>
      <c r="AG588" s="2">
        <f t="shared" ref="AG588" si="245">IF(AND(AE588&gt;1,AE588&lt;7),SUM(N588:Q588),SUM(I588:U588))</f>
        <v>0</v>
      </c>
      <c r="AH588" s="2">
        <f t="shared" ref="AH588" si="246">SUM(B588:Y588)-AF588-AG588</f>
        <v>0</v>
      </c>
      <c r="AI588" s="2">
        <f t="shared" ref="AI588" si="247">SUM(B588:Y588)</f>
        <v>0</v>
      </c>
      <c r="AK588">
        <f t="shared" ref="AK588:AK648" si="248">MONTH(A588)</f>
        <v>8</v>
      </c>
      <c r="AL588">
        <f t="shared" ref="AL588:AL648" si="249">YEAR(A588)</f>
        <v>2023</v>
      </c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</row>
    <row r="589" spans="1:87" x14ac:dyDescent="0.2">
      <c r="A589" s="7">
        <v>45140</v>
      </c>
      <c r="B589" s="2">
        <f t="shared" si="219"/>
        <v>0</v>
      </c>
      <c r="C589" s="2">
        <f t="shared" si="220"/>
        <v>0</v>
      </c>
      <c r="D589" s="2">
        <f t="shared" si="221"/>
        <v>0</v>
      </c>
      <c r="E589" s="2">
        <f t="shared" si="222"/>
        <v>0</v>
      </c>
      <c r="F589" s="2">
        <f t="shared" si="223"/>
        <v>0</v>
      </c>
      <c r="G589" s="2">
        <f t="shared" si="224"/>
        <v>0</v>
      </c>
      <c r="H589" s="2">
        <f t="shared" si="225"/>
        <v>0</v>
      </c>
      <c r="I589" s="2">
        <f t="shared" si="226"/>
        <v>0</v>
      </c>
      <c r="J589" s="2">
        <f t="shared" si="227"/>
        <v>0</v>
      </c>
      <c r="K589" s="2">
        <f t="shared" si="228"/>
        <v>0</v>
      </c>
      <c r="L589" s="2">
        <f t="shared" si="229"/>
        <v>0</v>
      </c>
      <c r="M589" s="2">
        <f t="shared" si="230"/>
        <v>0</v>
      </c>
      <c r="N589" s="2">
        <f t="shared" si="231"/>
        <v>0</v>
      </c>
      <c r="O589" s="2">
        <f t="shared" si="232"/>
        <v>0</v>
      </c>
      <c r="P589" s="2">
        <f t="shared" si="233"/>
        <v>0</v>
      </c>
      <c r="Q589" s="2">
        <f t="shared" si="234"/>
        <v>0</v>
      </c>
      <c r="R589" s="2">
        <f t="shared" si="235"/>
        <v>0</v>
      </c>
      <c r="S589" s="2">
        <f t="shared" si="236"/>
        <v>0</v>
      </c>
      <c r="T589" s="2">
        <f t="shared" si="237"/>
        <v>0</v>
      </c>
      <c r="U589" s="2">
        <f t="shared" si="238"/>
        <v>0</v>
      </c>
      <c r="V589" s="2">
        <f t="shared" si="239"/>
        <v>0</v>
      </c>
      <c r="W589" s="2">
        <f t="shared" si="240"/>
        <v>0</v>
      </c>
      <c r="X589" s="2">
        <f t="shared" si="241"/>
        <v>0</v>
      </c>
      <c r="Y589" s="2">
        <f t="shared" si="242"/>
        <v>0</v>
      </c>
      <c r="AA589" s="2">
        <f t="shared" ref="AA589:AA648" si="250">IF(AND(AE589&gt;1,AE589&lt;7),MAX(I589:M589,R589:U589),0)</f>
        <v>0</v>
      </c>
      <c r="AB589" s="2">
        <f t="shared" ref="AB589:AB648" si="251">IF(AND(AE589&gt;1,AE589&lt;7),MAX(N589:Q589),MAX(I589:U589))</f>
        <v>0</v>
      </c>
      <c r="AC589" s="2">
        <f t="shared" si="243"/>
        <v>0</v>
      </c>
      <c r="AE589" s="10">
        <f t="shared" ref="AE589:AE648" si="252">WEEKDAY(A588)</f>
        <v>3</v>
      </c>
      <c r="AF589" s="2">
        <f t="shared" ref="AF589:AF648" si="253">IF(AND(AE589&gt;1,AE589&lt;7),SUM(I589:M589,R589:U589),0)</f>
        <v>0</v>
      </c>
      <c r="AG589" s="2">
        <f t="shared" ref="AG589:AG648" si="254">IF(AND(AE589&gt;1,AE589&lt;7),SUM(N589:Q589),SUM(I589:U589))</f>
        <v>0</v>
      </c>
      <c r="AH589" s="2">
        <f t="shared" ref="AH589:AH648" si="255">SUM(B589:Y589)-AF589-AG589</f>
        <v>0</v>
      </c>
      <c r="AI589" s="2">
        <f t="shared" ref="AI589:AI648" si="256">SUM(B589:Y589)</f>
        <v>0</v>
      </c>
      <c r="AK589">
        <f t="shared" si="248"/>
        <v>8</v>
      </c>
      <c r="AL589">
        <f t="shared" si="249"/>
        <v>2023</v>
      </c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</row>
    <row r="590" spans="1:87" x14ac:dyDescent="0.2">
      <c r="A590" s="7">
        <v>45141</v>
      </c>
      <c r="B590" s="2">
        <f t="shared" si="219"/>
        <v>0</v>
      </c>
      <c r="C590" s="2">
        <f t="shared" si="220"/>
        <v>0</v>
      </c>
      <c r="D590" s="2">
        <f t="shared" si="221"/>
        <v>0</v>
      </c>
      <c r="E590" s="2">
        <f t="shared" si="222"/>
        <v>0</v>
      </c>
      <c r="F590" s="2">
        <f t="shared" si="223"/>
        <v>0</v>
      </c>
      <c r="G590" s="2">
        <f t="shared" si="224"/>
        <v>0</v>
      </c>
      <c r="H590" s="2">
        <f t="shared" si="225"/>
        <v>0</v>
      </c>
      <c r="I590" s="2">
        <f t="shared" si="226"/>
        <v>0</v>
      </c>
      <c r="J590" s="2">
        <f t="shared" si="227"/>
        <v>0</v>
      </c>
      <c r="K590" s="2">
        <f t="shared" si="228"/>
        <v>0</v>
      </c>
      <c r="L590" s="2">
        <f t="shared" si="229"/>
        <v>0</v>
      </c>
      <c r="M590" s="2">
        <f t="shared" si="230"/>
        <v>0</v>
      </c>
      <c r="N590" s="2">
        <f t="shared" si="231"/>
        <v>0</v>
      </c>
      <c r="O590" s="2">
        <f t="shared" si="232"/>
        <v>0</v>
      </c>
      <c r="P590" s="2">
        <f t="shared" si="233"/>
        <v>0</v>
      </c>
      <c r="Q590" s="2">
        <f t="shared" si="234"/>
        <v>0</v>
      </c>
      <c r="R590" s="2">
        <f t="shared" si="235"/>
        <v>0</v>
      </c>
      <c r="S590" s="2">
        <f t="shared" si="236"/>
        <v>0</v>
      </c>
      <c r="T590" s="2">
        <f t="shared" si="237"/>
        <v>0</v>
      </c>
      <c r="U590" s="2">
        <f t="shared" si="238"/>
        <v>0</v>
      </c>
      <c r="V590" s="2">
        <f t="shared" si="239"/>
        <v>0</v>
      </c>
      <c r="W590" s="2">
        <f t="shared" si="240"/>
        <v>0</v>
      </c>
      <c r="X590" s="2">
        <f t="shared" si="241"/>
        <v>0</v>
      </c>
      <c r="Y590" s="2">
        <f t="shared" si="242"/>
        <v>0</v>
      </c>
      <c r="AA590" s="2">
        <f t="shared" si="250"/>
        <v>0</v>
      </c>
      <c r="AB590" s="2">
        <f t="shared" si="251"/>
        <v>0</v>
      </c>
      <c r="AC590" s="2">
        <f t="shared" si="243"/>
        <v>0</v>
      </c>
      <c r="AE590" s="10">
        <f t="shared" si="252"/>
        <v>4</v>
      </c>
      <c r="AF590" s="2">
        <f t="shared" si="253"/>
        <v>0</v>
      </c>
      <c r="AG590" s="2">
        <f t="shared" si="254"/>
        <v>0</v>
      </c>
      <c r="AH590" s="2">
        <f t="shared" si="255"/>
        <v>0</v>
      </c>
      <c r="AI590" s="2">
        <f t="shared" si="256"/>
        <v>0</v>
      </c>
      <c r="AK590">
        <f t="shared" si="248"/>
        <v>8</v>
      </c>
      <c r="AL590">
        <f t="shared" si="249"/>
        <v>2023</v>
      </c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</row>
    <row r="591" spans="1:87" x14ac:dyDescent="0.2">
      <c r="A591" s="7">
        <v>45142</v>
      </c>
      <c r="B591" s="2">
        <f t="shared" si="219"/>
        <v>0</v>
      </c>
      <c r="C591" s="2">
        <f t="shared" si="220"/>
        <v>0</v>
      </c>
      <c r="D591" s="2">
        <f t="shared" si="221"/>
        <v>0</v>
      </c>
      <c r="E591" s="2">
        <f t="shared" si="222"/>
        <v>0</v>
      </c>
      <c r="F591" s="2">
        <f t="shared" si="223"/>
        <v>0</v>
      </c>
      <c r="G591" s="2">
        <f t="shared" si="224"/>
        <v>0</v>
      </c>
      <c r="H591" s="2">
        <f t="shared" si="225"/>
        <v>0</v>
      </c>
      <c r="I591" s="2">
        <f t="shared" si="226"/>
        <v>0</v>
      </c>
      <c r="J591" s="2">
        <f t="shared" si="227"/>
        <v>0</v>
      </c>
      <c r="K591" s="2">
        <f t="shared" si="228"/>
        <v>0</v>
      </c>
      <c r="L591" s="2">
        <f t="shared" si="229"/>
        <v>0</v>
      </c>
      <c r="M591" s="2">
        <f t="shared" si="230"/>
        <v>0</v>
      </c>
      <c r="N591" s="2">
        <f t="shared" si="231"/>
        <v>0</v>
      </c>
      <c r="O591" s="2">
        <f t="shared" si="232"/>
        <v>0</v>
      </c>
      <c r="P591" s="2">
        <f t="shared" si="233"/>
        <v>0</v>
      </c>
      <c r="Q591" s="2">
        <f t="shared" si="234"/>
        <v>0</v>
      </c>
      <c r="R591" s="2">
        <f t="shared" si="235"/>
        <v>0</v>
      </c>
      <c r="S591" s="2">
        <f t="shared" si="236"/>
        <v>0</v>
      </c>
      <c r="T591" s="2">
        <f t="shared" si="237"/>
        <v>0</v>
      </c>
      <c r="U591" s="2">
        <f t="shared" si="238"/>
        <v>0</v>
      </c>
      <c r="V591" s="2">
        <f t="shared" si="239"/>
        <v>0</v>
      </c>
      <c r="W591" s="2">
        <f t="shared" si="240"/>
        <v>0</v>
      </c>
      <c r="X591" s="2">
        <f t="shared" si="241"/>
        <v>0</v>
      </c>
      <c r="Y591" s="2">
        <f t="shared" si="242"/>
        <v>0</v>
      </c>
      <c r="AA591" s="2">
        <f t="shared" si="250"/>
        <v>0</v>
      </c>
      <c r="AB591" s="2">
        <f t="shared" si="251"/>
        <v>0</v>
      </c>
      <c r="AC591" s="2">
        <f t="shared" si="243"/>
        <v>0</v>
      </c>
      <c r="AE591" s="10">
        <f t="shared" si="252"/>
        <v>5</v>
      </c>
      <c r="AF591" s="2">
        <f t="shared" si="253"/>
        <v>0</v>
      </c>
      <c r="AG591" s="2">
        <f t="shared" si="254"/>
        <v>0</v>
      </c>
      <c r="AH591" s="2">
        <f t="shared" si="255"/>
        <v>0</v>
      </c>
      <c r="AI591" s="2">
        <f t="shared" si="256"/>
        <v>0</v>
      </c>
      <c r="AK591">
        <f t="shared" si="248"/>
        <v>8</v>
      </c>
      <c r="AL591">
        <f t="shared" si="249"/>
        <v>2023</v>
      </c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</row>
    <row r="592" spans="1:87" x14ac:dyDescent="0.2">
      <c r="A592" s="7">
        <v>45143</v>
      </c>
      <c r="B592" s="2">
        <f t="shared" si="219"/>
        <v>0</v>
      </c>
      <c r="C592" s="2">
        <f t="shared" si="220"/>
        <v>0</v>
      </c>
      <c r="D592" s="2">
        <f t="shared" si="221"/>
        <v>0</v>
      </c>
      <c r="E592" s="2">
        <f t="shared" si="222"/>
        <v>0</v>
      </c>
      <c r="F592" s="2">
        <f t="shared" si="223"/>
        <v>0</v>
      </c>
      <c r="G592" s="2">
        <f t="shared" si="224"/>
        <v>0</v>
      </c>
      <c r="H592" s="2">
        <f t="shared" si="225"/>
        <v>0</v>
      </c>
      <c r="I592" s="2">
        <f t="shared" si="226"/>
        <v>0</v>
      </c>
      <c r="J592" s="2">
        <f t="shared" si="227"/>
        <v>0</v>
      </c>
      <c r="K592" s="2">
        <f t="shared" si="228"/>
        <v>0</v>
      </c>
      <c r="L592" s="2">
        <f t="shared" si="229"/>
        <v>0</v>
      </c>
      <c r="M592" s="2">
        <f t="shared" si="230"/>
        <v>0</v>
      </c>
      <c r="N592" s="2">
        <f t="shared" si="231"/>
        <v>0</v>
      </c>
      <c r="O592" s="2">
        <f t="shared" si="232"/>
        <v>0</v>
      </c>
      <c r="P592" s="2">
        <f t="shared" si="233"/>
        <v>0</v>
      </c>
      <c r="Q592" s="2">
        <f t="shared" si="234"/>
        <v>0</v>
      </c>
      <c r="R592" s="2">
        <f t="shared" si="235"/>
        <v>0</v>
      </c>
      <c r="S592" s="2">
        <f t="shared" si="236"/>
        <v>0</v>
      </c>
      <c r="T592" s="2">
        <f t="shared" si="237"/>
        <v>0</v>
      </c>
      <c r="U592" s="2">
        <f t="shared" si="238"/>
        <v>0</v>
      </c>
      <c r="V592" s="2">
        <f t="shared" si="239"/>
        <v>0</v>
      </c>
      <c r="W592" s="2">
        <f t="shared" si="240"/>
        <v>0</v>
      </c>
      <c r="X592" s="2">
        <f t="shared" si="241"/>
        <v>0</v>
      </c>
      <c r="Y592" s="2">
        <f t="shared" si="242"/>
        <v>0</v>
      </c>
      <c r="AA592" s="2">
        <f t="shared" si="250"/>
        <v>0</v>
      </c>
      <c r="AB592" s="2">
        <f t="shared" si="251"/>
        <v>0</v>
      </c>
      <c r="AC592" s="2">
        <f t="shared" si="243"/>
        <v>0</v>
      </c>
      <c r="AE592" s="10">
        <f t="shared" si="252"/>
        <v>6</v>
      </c>
      <c r="AF592" s="2">
        <f t="shared" si="253"/>
        <v>0</v>
      </c>
      <c r="AG592" s="2">
        <f t="shared" si="254"/>
        <v>0</v>
      </c>
      <c r="AH592" s="2">
        <f t="shared" si="255"/>
        <v>0</v>
      </c>
      <c r="AI592" s="2">
        <f t="shared" si="256"/>
        <v>0</v>
      </c>
      <c r="AK592">
        <f t="shared" si="248"/>
        <v>8</v>
      </c>
      <c r="AL592">
        <f t="shared" si="249"/>
        <v>2023</v>
      </c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</row>
    <row r="593" spans="1:87" x14ac:dyDescent="0.2">
      <c r="A593" s="7">
        <v>45144</v>
      </c>
      <c r="B593" s="2">
        <f t="shared" si="219"/>
        <v>0</v>
      </c>
      <c r="C593" s="2">
        <f t="shared" si="220"/>
        <v>0</v>
      </c>
      <c r="D593" s="2">
        <f t="shared" si="221"/>
        <v>0</v>
      </c>
      <c r="E593" s="2">
        <f t="shared" si="222"/>
        <v>0</v>
      </c>
      <c r="F593" s="2">
        <f t="shared" si="223"/>
        <v>0</v>
      </c>
      <c r="G593" s="2">
        <f t="shared" si="224"/>
        <v>0</v>
      </c>
      <c r="H593" s="2">
        <f t="shared" si="225"/>
        <v>0</v>
      </c>
      <c r="I593" s="2">
        <f t="shared" si="226"/>
        <v>0</v>
      </c>
      <c r="J593" s="2">
        <f t="shared" si="227"/>
        <v>0</v>
      </c>
      <c r="K593" s="2">
        <f t="shared" si="228"/>
        <v>0</v>
      </c>
      <c r="L593" s="2">
        <f t="shared" si="229"/>
        <v>0</v>
      </c>
      <c r="M593" s="2">
        <f t="shared" si="230"/>
        <v>0</v>
      </c>
      <c r="N593" s="2">
        <f t="shared" si="231"/>
        <v>0</v>
      </c>
      <c r="O593" s="2">
        <f t="shared" si="232"/>
        <v>0</v>
      </c>
      <c r="P593" s="2">
        <f t="shared" si="233"/>
        <v>0</v>
      </c>
      <c r="Q593" s="2">
        <f t="shared" si="234"/>
        <v>0</v>
      </c>
      <c r="R593" s="2">
        <f t="shared" si="235"/>
        <v>0</v>
      </c>
      <c r="S593" s="2">
        <f t="shared" si="236"/>
        <v>0</v>
      </c>
      <c r="T593" s="2">
        <f t="shared" si="237"/>
        <v>0</v>
      </c>
      <c r="U593" s="2">
        <f t="shared" si="238"/>
        <v>0</v>
      </c>
      <c r="V593" s="2">
        <f t="shared" si="239"/>
        <v>0</v>
      </c>
      <c r="W593" s="2">
        <f t="shared" si="240"/>
        <v>0</v>
      </c>
      <c r="X593" s="2">
        <f t="shared" si="241"/>
        <v>0</v>
      </c>
      <c r="Y593" s="2">
        <f t="shared" si="242"/>
        <v>0</v>
      </c>
      <c r="AA593" s="2">
        <f t="shared" si="250"/>
        <v>0</v>
      </c>
      <c r="AB593" s="2">
        <f t="shared" si="251"/>
        <v>0</v>
      </c>
      <c r="AC593" s="2">
        <f t="shared" si="243"/>
        <v>0</v>
      </c>
      <c r="AE593" s="10">
        <f t="shared" si="252"/>
        <v>7</v>
      </c>
      <c r="AF593" s="2">
        <f t="shared" si="253"/>
        <v>0</v>
      </c>
      <c r="AG593" s="2">
        <f t="shared" si="254"/>
        <v>0</v>
      </c>
      <c r="AH593" s="2">
        <f t="shared" si="255"/>
        <v>0</v>
      </c>
      <c r="AI593" s="2">
        <f t="shared" si="256"/>
        <v>0</v>
      </c>
      <c r="AK593">
        <f t="shared" si="248"/>
        <v>8</v>
      </c>
      <c r="AL593">
        <f t="shared" si="249"/>
        <v>2023</v>
      </c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</row>
    <row r="594" spans="1:87" x14ac:dyDescent="0.2">
      <c r="A594" s="7">
        <v>45145</v>
      </c>
      <c r="B594" s="2">
        <f t="shared" si="219"/>
        <v>0</v>
      </c>
      <c r="C594" s="2">
        <f t="shared" si="220"/>
        <v>0</v>
      </c>
      <c r="D594" s="2">
        <f t="shared" si="221"/>
        <v>0</v>
      </c>
      <c r="E594" s="2">
        <f t="shared" si="222"/>
        <v>0</v>
      </c>
      <c r="F594" s="2">
        <f t="shared" si="223"/>
        <v>0</v>
      </c>
      <c r="G594" s="2">
        <f t="shared" si="224"/>
        <v>0</v>
      </c>
      <c r="H594" s="2">
        <f t="shared" si="225"/>
        <v>0</v>
      </c>
      <c r="I594" s="2">
        <f t="shared" si="226"/>
        <v>0</v>
      </c>
      <c r="J594" s="2">
        <f t="shared" si="227"/>
        <v>0</v>
      </c>
      <c r="K594" s="2">
        <f t="shared" si="228"/>
        <v>0</v>
      </c>
      <c r="L594" s="2">
        <f t="shared" si="229"/>
        <v>0</v>
      </c>
      <c r="M594" s="2">
        <f t="shared" si="230"/>
        <v>0</v>
      </c>
      <c r="N594" s="2">
        <f t="shared" si="231"/>
        <v>0</v>
      </c>
      <c r="O594" s="2">
        <f t="shared" si="232"/>
        <v>0</v>
      </c>
      <c r="P594" s="2">
        <f t="shared" si="233"/>
        <v>0</v>
      </c>
      <c r="Q594" s="2">
        <f t="shared" si="234"/>
        <v>0</v>
      </c>
      <c r="R594" s="2">
        <f t="shared" si="235"/>
        <v>0</v>
      </c>
      <c r="S594" s="2">
        <f t="shared" si="236"/>
        <v>0</v>
      </c>
      <c r="T594" s="2">
        <f t="shared" si="237"/>
        <v>0</v>
      </c>
      <c r="U594" s="2">
        <f t="shared" si="238"/>
        <v>0</v>
      </c>
      <c r="V594" s="2">
        <f t="shared" si="239"/>
        <v>0</v>
      </c>
      <c r="W594" s="2">
        <f t="shared" si="240"/>
        <v>0</v>
      </c>
      <c r="X594" s="2">
        <f t="shared" si="241"/>
        <v>0</v>
      </c>
      <c r="Y594" s="2">
        <f t="shared" si="242"/>
        <v>0</v>
      </c>
      <c r="AA594" s="2">
        <f t="shared" si="250"/>
        <v>0</v>
      </c>
      <c r="AB594" s="2">
        <f t="shared" si="251"/>
        <v>0</v>
      </c>
      <c r="AC594" s="2">
        <f t="shared" si="243"/>
        <v>0</v>
      </c>
      <c r="AE594" s="10">
        <f t="shared" si="252"/>
        <v>1</v>
      </c>
      <c r="AF594" s="2">
        <f t="shared" si="253"/>
        <v>0</v>
      </c>
      <c r="AG594" s="2">
        <f t="shared" si="254"/>
        <v>0</v>
      </c>
      <c r="AH594" s="2">
        <f t="shared" si="255"/>
        <v>0</v>
      </c>
      <c r="AI594" s="2">
        <f t="shared" si="256"/>
        <v>0</v>
      </c>
      <c r="AK594">
        <f t="shared" si="248"/>
        <v>8</v>
      </c>
      <c r="AL594">
        <f t="shared" si="249"/>
        <v>2023</v>
      </c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</row>
    <row r="595" spans="1:87" x14ac:dyDescent="0.2">
      <c r="A595" s="7">
        <v>45146</v>
      </c>
      <c r="B595" s="2">
        <f t="shared" si="219"/>
        <v>0</v>
      </c>
      <c r="C595" s="2">
        <f t="shared" si="220"/>
        <v>0</v>
      </c>
      <c r="D595" s="2">
        <f t="shared" si="221"/>
        <v>0</v>
      </c>
      <c r="E595" s="2">
        <f t="shared" si="222"/>
        <v>0</v>
      </c>
      <c r="F595" s="2">
        <f t="shared" si="223"/>
        <v>0</v>
      </c>
      <c r="G595" s="2">
        <f t="shared" si="224"/>
        <v>0</v>
      </c>
      <c r="H595" s="2">
        <f t="shared" si="225"/>
        <v>0</v>
      </c>
      <c r="I595" s="2">
        <f t="shared" si="226"/>
        <v>0</v>
      </c>
      <c r="J595" s="2">
        <f t="shared" si="227"/>
        <v>0</v>
      </c>
      <c r="K595" s="2">
        <f t="shared" si="228"/>
        <v>0</v>
      </c>
      <c r="L595" s="2">
        <f t="shared" si="229"/>
        <v>0</v>
      </c>
      <c r="M595" s="2">
        <f t="shared" si="230"/>
        <v>0</v>
      </c>
      <c r="N595" s="2">
        <f t="shared" si="231"/>
        <v>0</v>
      </c>
      <c r="O595" s="2">
        <f t="shared" si="232"/>
        <v>0</v>
      </c>
      <c r="P595" s="2">
        <f t="shared" si="233"/>
        <v>0</v>
      </c>
      <c r="Q595" s="2">
        <f t="shared" si="234"/>
        <v>0</v>
      </c>
      <c r="R595" s="2">
        <f t="shared" si="235"/>
        <v>0</v>
      </c>
      <c r="S595" s="2">
        <f t="shared" si="236"/>
        <v>0</v>
      </c>
      <c r="T595" s="2">
        <f t="shared" si="237"/>
        <v>0</v>
      </c>
      <c r="U595" s="2">
        <f t="shared" si="238"/>
        <v>0</v>
      </c>
      <c r="V595" s="2">
        <f t="shared" si="239"/>
        <v>0</v>
      </c>
      <c r="W595" s="2">
        <f t="shared" si="240"/>
        <v>0</v>
      </c>
      <c r="X595" s="2">
        <f t="shared" si="241"/>
        <v>0</v>
      </c>
      <c r="Y595" s="2">
        <f t="shared" si="242"/>
        <v>0</v>
      </c>
      <c r="AA595" s="2">
        <f t="shared" si="250"/>
        <v>0</v>
      </c>
      <c r="AB595" s="2">
        <f t="shared" si="251"/>
        <v>0</v>
      </c>
      <c r="AC595" s="2">
        <f t="shared" si="243"/>
        <v>0</v>
      </c>
      <c r="AE595" s="10">
        <f t="shared" si="252"/>
        <v>2</v>
      </c>
      <c r="AF595" s="2">
        <f t="shared" si="253"/>
        <v>0</v>
      </c>
      <c r="AG595" s="2">
        <f t="shared" si="254"/>
        <v>0</v>
      </c>
      <c r="AH595" s="2">
        <f t="shared" si="255"/>
        <v>0</v>
      </c>
      <c r="AI595" s="2">
        <f t="shared" si="256"/>
        <v>0</v>
      </c>
      <c r="AK595">
        <f t="shared" si="248"/>
        <v>8</v>
      </c>
      <c r="AL595">
        <f t="shared" si="249"/>
        <v>2023</v>
      </c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</row>
    <row r="596" spans="1:87" x14ac:dyDescent="0.2">
      <c r="A596" s="7">
        <v>45147</v>
      </c>
      <c r="B596" s="2">
        <f t="shared" si="219"/>
        <v>0</v>
      </c>
      <c r="C596" s="2">
        <f t="shared" si="220"/>
        <v>0</v>
      </c>
      <c r="D596" s="2">
        <f t="shared" si="221"/>
        <v>0</v>
      </c>
      <c r="E596" s="2">
        <f t="shared" si="222"/>
        <v>0</v>
      </c>
      <c r="F596" s="2">
        <f t="shared" si="223"/>
        <v>0</v>
      </c>
      <c r="G596" s="2">
        <f t="shared" si="224"/>
        <v>0</v>
      </c>
      <c r="H596" s="2">
        <f t="shared" si="225"/>
        <v>0</v>
      </c>
      <c r="I596" s="2">
        <f t="shared" si="226"/>
        <v>0</v>
      </c>
      <c r="J596" s="2">
        <f t="shared" si="227"/>
        <v>0</v>
      </c>
      <c r="K596" s="2">
        <f t="shared" si="228"/>
        <v>0</v>
      </c>
      <c r="L596" s="2">
        <f t="shared" si="229"/>
        <v>0</v>
      </c>
      <c r="M596" s="2">
        <f t="shared" si="230"/>
        <v>0</v>
      </c>
      <c r="N596" s="2">
        <f t="shared" si="231"/>
        <v>0</v>
      </c>
      <c r="O596" s="2">
        <f t="shared" si="232"/>
        <v>0</v>
      </c>
      <c r="P596" s="2">
        <f t="shared" si="233"/>
        <v>0</v>
      </c>
      <c r="Q596" s="2">
        <f t="shared" si="234"/>
        <v>0</v>
      </c>
      <c r="R596" s="2">
        <f t="shared" si="235"/>
        <v>0</v>
      </c>
      <c r="S596" s="2">
        <f t="shared" si="236"/>
        <v>0</v>
      </c>
      <c r="T596" s="2">
        <f t="shared" si="237"/>
        <v>0</v>
      </c>
      <c r="U596" s="2">
        <f t="shared" si="238"/>
        <v>0</v>
      </c>
      <c r="V596" s="2">
        <f t="shared" si="239"/>
        <v>0</v>
      </c>
      <c r="W596" s="2">
        <f t="shared" si="240"/>
        <v>0</v>
      </c>
      <c r="X596" s="2">
        <f t="shared" si="241"/>
        <v>0</v>
      </c>
      <c r="Y596" s="2">
        <f t="shared" si="242"/>
        <v>0</v>
      </c>
      <c r="AA596" s="2">
        <f t="shared" si="250"/>
        <v>0</v>
      </c>
      <c r="AB596" s="2">
        <f t="shared" si="251"/>
        <v>0</v>
      </c>
      <c r="AC596" s="2">
        <f t="shared" si="243"/>
        <v>0</v>
      </c>
      <c r="AE596" s="10">
        <f t="shared" si="252"/>
        <v>3</v>
      </c>
      <c r="AF596" s="2">
        <f t="shared" si="253"/>
        <v>0</v>
      </c>
      <c r="AG596" s="2">
        <f t="shared" si="254"/>
        <v>0</v>
      </c>
      <c r="AH596" s="2">
        <f t="shared" si="255"/>
        <v>0</v>
      </c>
      <c r="AI596" s="2">
        <f t="shared" si="256"/>
        <v>0</v>
      </c>
      <c r="AK596">
        <f t="shared" si="248"/>
        <v>8</v>
      </c>
      <c r="AL596">
        <f t="shared" si="249"/>
        <v>2023</v>
      </c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</row>
    <row r="597" spans="1:87" x14ac:dyDescent="0.2">
      <c r="A597" s="7">
        <v>45148</v>
      </c>
      <c r="B597" s="2">
        <f t="shared" si="219"/>
        <v>0</v>
      </c>
      <c r="C597" s="2">
        <f t="shared" si="220"/>
        <v>0</v>
      </c>
      <c r="D597" s="2">
        <f t="shared" si="221"/>
        <v>0</v>
      </c>
      <c r="E597" s="2">
        <f t="shared" si="222"/>
        <v>0</v>
      </c>
      <c r="F597" s="2">
        <f t="shared" si="223"/>
        <v>0</v>
      </c>
      <c r="G597" s="2">
        <f t="shared" si="224"/>
        <v>0</v>
      </c>
      <c r="H597" s="2">
        <f t="shared" si="225"/>
        <v>0</v>
      </c>
      <c r="I597" s="2">
        <f t="shared" si="226"/>
        <v>0</v>
      </c>
      <c r="J597" s="2">
        <f t="shared" si="227"/>
        <v>0</v>
      </c>
      <c r="K597" s="2">
        <f t="shared" si="228"/>
        <v>0</v>
      </c>
      <c r="L597" s="2">
        <f t="shared" si="229"/>
        <v>0</v>
      </c>
      <c r="M597" s="2">
        <f t="shared" si="230"/>
        <v>0</v>
      </c>
      <c r="N597" s="2">
        <f t="shared" si="231"/>
        <v>0</v>
      </c>
      <c r="O597" s="2">
        <f t="shared" si="232"/>
        <v>0</v>
      </c>
      <c r="P597" s="2">
        <f t="shared" si="233"/>
        <v>0</v>
      </c>
      <c r="Q597" s="2">
        <f t="shared" si="234"/>
        <v>0</v>
      </c>
      <c r="R597" s="2">
        <f t="shared" si="235"/>
        <v>0</v>
      </c>
      <c r="S597" s="2">
        <f t="shared" si="236"/>
        <v>0</v>
      </c>
      <c r="T597" s="2">
        <f t="shared" si="237"/>
        <v>0</v>
      </c>
      <c r="U597" s="2">
        <f t="shared" si="238"/>
        <v>0</v>
      </c>
      <c r="V597" s="2">
        <f t="shared" si="239"/>
        <v>0</v>
      </c>
      <c r="W597" s="2">
        <f t="shared" si="240"/>
        <v>0</v>
      </c>
      <c r="X597" s="2">
        <f t="shared" si="241"/>
        <v>0</v>
      </c>
      <c r="Y597" s="2">
        <f t="shared" si="242"/>
        <v>0</v>
      </c>
      <c r="AA597" s="2">
        <f t="shared" si="250"/>
        <v>0</v>
      </c>
      <c r="AB597" s="2">
        <f t="shared" si="251"/>
        <v>0</v>
      </c>
      <c r="AC597" s="2">
        <f t="shared" si="243"/>
        <v>0</v>
      </c>
      <c r="AE597" s="10">
        <f t="shared" si="252"/>
        <v>4</v>
      </c>
      <c r="AF597" s="2">
        <f t="shared" si="253"/>
        <v>0</v>
      </c>
      <c r="AG597" s="2">
        <f t="shared" si="254"/>
        <v>0</v>
      </c>
      <c r="AH597" s="2">
        <f t="shared" si="255"/>
        <v>0</v>
      </c>
      <c r="AI597" s="2">
        <f t="shared" si="256"/>
        <v>0</v>
      </c>
      <c r="AK597">
        <f t="shared" si="248"/>
        <v>8</v>
      </c>
      <c r="AL597">
        <f t="shared" si="249"/>
        <v>2023</v>
      </c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</row>
    <row r="598" spans="1:87" x14ac:dyDescent="0.2">
      <c r="A598" s="7">
        <v>45149</v>
      </c>
      <c r="B598" s="2">
        <f t="shared" si="219"/>
        <v>0</v>
      </c>
      <c r="C598" s="2">
        <f t="shared" si="220"/>
        <v>0</v>
      </c>
      <c r="D598" s="2">
        <f t="shared" si="221"/>
        <v>0</v>
      </c>
      <c r="E598" s="2">
        <f t="shared" si="222"/>
        <v>0</v>
      </c>
      <c r="F598" s="2">
        <f t="shared" si="223"/>
        <v>0</v>
      </c>
      <c r="G598" s="2">
        <f t="shared" si="224"/>
        <v>0</v>
      </c>
      <c r="H598" s="2">
        <f t="shared" si="225"/>
        <v>0</v>
      </c>
      <c r="I598" s="2">
        <f t="shared" si="226"/>
        <v>0</v>
      </c>
      <c r="J598" s="2">
        <f t="shared" si="227"/>
        <v>0</v>
      </c>
      <c r="K598" s="2">
        <f t="shared" si="228"/>
        <v>0</v>
      </c>
      <c r="L598" s="2">
        <f t="shared" si="229"/>
        <v>0</v>
      </c>
      <c r="M598" s="2">
        <f t="shared" si="230"/>
        <v>0</v>
      </c>
      <c r="N598" s="2">
        <f t="shared" si="231"/>
        <v>0</v>
      </c>
      <c r="O598" s="2">
        <f t="shared" si="232"/>
        <v>0</v>
      </c>
      <c r="P598" s="2">
        <f t="shared" si="233"/>
        <v>0</v>
      </c>
      <c r="Q598" s="2">
        <f t="shared" si="234"/>
        <v>0</v>
      </c>
      <c r="R598" s="2">
        <f t="shared" si="235"/>
        <v>0</v>
      </c>
      <c r="S598" s="2">
        <f t="shared" si="236"/>
        <v>0</v>
      </c>
      <c r="T598" s="2">
        <f t="shared" si="237"/>
        <v>0</v>
      </c>
      <c r="U598" s="2">
        <f t="shared" si="238"/>
        <v>0</v>
      </c>
      <c r="V598" s="2">
        <f t="shared" si="239"/>
        <v>0</v>
      </c>
      <c r="W598" s="2">
        <f t="shared" si="240"/>
        <v>0</v>
      </c>
      <c r="X598" s="2">
        <f t="shared" si="241"/>
        <v>0</v>
      </c>
      <c r="Y598" s="2">
        <f t="shared" si="242"/>
        <v>0</v>
      </c>
      <c r="AA598" s="2">
        <f t="shared" si="250"/>
        <v>0</v>
      </c>
      <c r="AB598" s="2">
        <f t="shared" si="251"/>
        <v>0</v>
      </c>
      <c r="AC598" s="2">
        <f t="shared" si="243"/>
        <v>0</v>
      </c>
      <c r="AE598" s="10">
        <f t="shared" si="252"/>
        <v>5</v>
      </c>
      <c r="AF598" s="2">
        <f t="shared" si="253"/>
        <v>0</v>
      </c>
      <c r="AG598" s="2">
        <f t="shared" si="254"/>
        <v>0</v>
      </c>
      <c r="AH598" s="2">
        <f t="shared" si="255"/>
        <v>0</v>
      </c>
      <c r="AI598" s="2">
        <f t="shared" si="256"/>
        <v>0</v>
      </c>
      <c r="AK598">
        <f t="shared" si="248"/>
        <v>8</v>
      </c>
      <c r="AL598">
        <f t="shared" si="249"/>
        <v>2023</v>
      </c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</row>
    <row r="599" spans="1:87" x14ac:dyDescent="0.2">
      <c r="A599" s="7">
        <v>45150</v>
      </c>
      <c r="B599" s="2">
        <f t="shared" si="219"/>
        <v>0</v>
      </c>
      <c r="C599" s="2">
        <f t="shared" si="220"/>
        <v>0</v>
      </c>
      <c r="D599" s="2">
        <f t="shared" si="221"/>
        <v>0</v>
      </c>
      <c r="E599" s="2">
        <f t="shared" si="222"/>
        <v>0</v>
      </c>
      <c r="F599" s="2">
        <f t="shared" si="223"/>
        <v>0</v>
      </c>
      <c r="G599" s="2">
        <f t="shared" si="224"/>
        <v>0</v>
      </c>
      <c r="H599" s="2">
        <f t="shared" si="225"/>
        <v>0</v>
      </c>
      <c r="I599" s="2">
        <f t="shared" si="226"/>
        <v>0</v>
      </c>
      <c r="J599" s="2">
        <f t="shared" si="227"/>
        <v>0</v>
      </c>
      <c r="K599" s="2">
        <f t="shared" si="228"/>
        <v>0</v>
      </c>
      <c r="L599" s="2">
        <f t="shared" si="229"/>
        <v>0</v>
      </c>
      <c r="M599" s="2">
        <f t="shared" si="230"/>
        <v>0</v>
      </c>
      <c r="N599" s="2">
        <f t="shared" si="231"/>
        <v>0</v>
      </c>
      <c r="O599" s="2">
        <f t="shared" si="232"/>
        <v>0</v>
      </c>
      <c r="P599" s="2">
        <f t="shared" si="233"/>
        <v>0</v>
      </c>
      <c r="Q599" s="2">
        <f t="shared" si="234"/>
        <v>0</v>
      </c>
      <c r="R599" s="2">
        <f t="shared" si="235"/>
        <v>0</v>
      </c>
      <c r="S599" s="2">
        <f t="shared" si="236"/>
        <v>0</v>
      </c>
      <c r="T599" s="2">
        <f t="shared" si="237"/>
        <v>0</v>
      </c>
      <c r="U599" s="2">
        <f t="shared" si="238"/>
        <v>0</v>
      </c>
      <c r="V599" s="2">
        <f t="shared" si="239"/>
        <v>0</v>
      </c>
      <c r="W599" s="2">
        <f t="shared" si="240"/>
        <v>0</v>
      </c>
      <c r="X599" s="2">
        <f t="shared" si="241"/>
        <v>0</v>
      </c>
      <c r="Y599" s="2">
        <f t="shared" si="242"/>
        <v>0</v>
      </c>
      <c r="AA599" s="2">
        <f t="shared" si="250"/>
        <v>0</v>
      </c>
      <c r="AB599" s="2">
        <f t="shared" si="251"/>
        <v>0</v>
      </c>
      <c r="AC599" s="2">
        <f t="shared" si="243"/>
        <v>0</v>
      </c>
      <c r="AE599" s="10">
        <f t="shared" si="252"/>
        <v>6</v>
      </c>
      <c r="AF599" s="2">
        <f t="shared" si="253"/>
        <v>0</v>
      </c>
      <c r="AG599" s="2">
        <f t="shared" si="254"/>
        <v>0</v>
      </c>
      <c r="AH599" s="2">
        <f t="shared" si="255"/>
        <v>0</v>
      </c>
      <c r="AI599" s="2">
        <f t="shared" si="256"/>
        <v>0</v>
      </c>
      <c r="AK599">
        <f t="shared" si="248"/>
        <v>8</v>
      </c>
      <c r="AL599">
        <f t="shared" si="249"/>
        <v>2023</v>
      </c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</row>
    <row r="600" spans="1:87" x14ac:dyDescent="0.2">
      <c r="A600" s="7">
        <v>45151</v>
      </c>
      <c r="B600" s="2">
        <f t="shared" si="219"/>
        <v>0</v>
      </c>
      <c r="C600" s="2">
        <f t="shared" si="220"/>
        <v>0</v>
      </c>
      <c r="D600" s="2">
        <f t="shared" si="221"/>
        <v>0</v>
      </c>
      <c r="E600" s="2">
        <f t="shared" si="222"/>
        <v>0</v>
      </c>
      <c r="F600" s="2">
        <f t="shared" si="223"/>
        <v>0</v>
      </c>
      <c r="G600" s="2">
        <f t="shared" si="224"/>
        <v>0</v>
      </c>
      <c r="H600" s="2">
        <f t="shared" si="225"/>
        <v>0</v>
      </c>
      <c r="I600" s="2">
        <f t="shared" si="226"/>
        <v>0</v>
      </c>
      <c r="J600" s="2">
        <f t="shared" si="227"/>
        <v>0</v>
      </c>
      <c r="K600" s="2">
        <f t="shared" si="228"/>
        <v>0</v>
      </c>
      <c r="L600" s="2">
        <f t="shared" si="229"/>
        <v>0</v>
      </c>
      <c r="M600" s="2">
        <f t="shared" si="230"/>
        <v>0</v>
      </c>
      <c r="N600" s="2">
        <f t="shared" si="231"/>
        <v>0</v>
      </c>
      <c r="O600" s="2">
        <f t="shared" si="232"/>
        <v>0</v>
      </c>
      <c r="P600" s="2">
        <f t="shared" si="233"/>
        <v>0</v>
      </c>
      <c r="Q600" s="2">
        <f t="shared" si="234"/>
        <v>0</v>
      </c>
      <c r="R600" s="2">
        <f t="shared" si="235"/>
        <v>0</v>
      </c>
      <c r="S600" s="2">
        <f t="shared" si="236"/>
        <v>0</v>
      </c>
      <c r="T600" s="2">
        <f t="shared" si="237"/>
        <v>0</v>
      </c>
      <c r="U600" s="2">
        <f t="shared" si="238"/>
        <v>0</v>
      </c>
      <c r="V600" s="2">
        <f t="shared" si="239"/>
        <v>0</v>
      </c>
      <c r="W600" s="2">
        <f t="shared" si="240"/>
        <v>0</v>
      </c>
      <c r="X600" s="2">
        <f t="shared" si="241"/>
        <v>0</v>
      </c>
      <c r="Y600" s="2">
        <f t="shared" si="242"/>
        <v>0</v>
      </c>
      <c r="AA600" s="2">
        <f t="shared" si="250"/>
        <v>0</v>
      </c>
      <c r="AB600" s="2">
        <f t="shared" si="251"/>
        <v>0</v>
      </c>
      <c r="AC600" s="2">
        <f t="shared" si="243"/>
        <v>0</v>
      </c>
      <c r="AE600" s="10">
        <f t="shared" si="252"/>
        <v>7</v>
      </c>
      <c r="AF600" s="2">
        <f t="shared" si="253"/>
        <v>0</v>
      </c>
      <c r="AG600" s="2">
        <f t="shared" si="254"/>
        <v>0</v>
      </c>
      <c r="AH600" s="2">
        <f t="shared" si="255"/>
        <v>0</v>
      </c>
      <c r="AI600" s="2">
        <f t="shared" si="256"/>
        <v>0</v>
      </c>
      <c r="AK600">
        <f t="shared" si="248"/>
        <v>8</v>
      </c>
      <c r="AL600">
        <f t="shared" si="249"/>
        <v>2023</v>
      </c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</row>
    <row r="601" spans="1:87" x14ac:dyDescent="0.2">
      <c r="A601" s="7">
        <v>45152</v>
      </c>
      <c r="B601" s="2">
        <f t="shared" si="219"/>
        <v>0</v>
      </c>
      <c r="C601" s="2">
        <f t="shared" si="220"/>
        <v>0</v>
      </c>
      <c r="D601" s="2">
        <f t="shared" si="221"/>
        <v>0</v>
      </c>
      <c r="E601" s="2">
        <f t="shared" si="222"/>
        <v>0</v>
      </c>
      <c r="F601" s="2">
        <f t="shared" si="223"/>
        <v>0</v>
      </c>
      <c r="G601" s="2">
        <f t="shared" si="224"/>
        <v>0</v>
      </c>
      <c r="H601" s="2">
        <f t="shared" si="225"/>
        <v>0</v>
      </c>
      <c r="I601" s="2">
        <f t="shared" si="226"/>
        <v>0</v>
      </c>
      <c r="J601" s="2">
        <f t="shared" si="227"/>
        <v>0</v>
      </c>
      <c r="K601" s="2">
        <f t="shared" si="228"/>
        <v>0</v>
      </c>
      <c r="L601" s="2">
        <f t="shared" si="229"/>
        <v>0</v>
      </c>
      <c r="M601" s="2">
        <f t="shared" si="230"/>
        <v>0</v>
      </c>
      <c r="N601" s="2">
        <f t="shared" si="231"/>
        <v>0</v>
      </c>
      <c r="O601" s="2">
        <f t="shared" si="232"/>
        <v>0</v>
      </c>
      <c r="P601" s="2">
        <f t="shared" si="233"/>
        <v>0</v>
      </c>
      <c r="Q601" s="2">
        <f t="shared" si="234"/>
        <v>0</v>
      </c>
      <c r="R601" s="2">
        <f t="shared" si="235"/>
        <v>0</v>
      </c>
      <c r="S601" s="2">
        <f t="shared" si="236"/>
        <v>0</v>
      </c>
      <c r="T601" s="2">
        <f t="shared" si="237"/>
        <v>0</v>
      </c>
      <c r="U601" s="2">
        <f t="shared" si="238"/>
        <v>0</v>
      </c>
      <c r="V601" s="2">
        <f t="shared" si="239"/>
        <v>0</v>
      </c>
      <c r="W601" s="2">
        <f t="shared" si="240"/>
        <v>0</v>
      </c>
      <c r="X601" s="2">
        <f t="shared" si="241"/>
        <v>0</v>
      </c>
      <c r="Y601" s="2">
        <f t="shared" si="242"/>
        <v>0</v>
      </c>
      <c r="AA601" s="2">
        <f t="shared" si="250"/>
        <v>0</v>
      </c>
      <c r="AB601" s="2">
        <f t="shared" si="251"/>
        <v>0</v>
      </c>
      <c r="AC601" s="2">
        <f t="shared" si="243"/>
        <v>0</v>
      </c>
      <c r="AE601" s="10">
        <f t="shared" si="252"/>
        <v>1</v>
      </c>
      <c r="AF601" s="2">
        <f t="shared" si="253"/>
        <v>0</v>
      </c>
      <c r="AG601" s="2">
        <f t="shared" si="254"/>
        <v>0</v>
      </c>
      <c r="AH601" s="2">
        <f t="shared" si="255"/>
        <v>0</v>
      </c>
      <c r="AI601" s="2">
        <f t="shared" si="256"/>
        <v>0</v>
      </c>
      <c r="AK601">
        <f t="shared" si="248"/>
        <v>8</v>
      </c>
      <c r="AL601">
        <f t="shared" si="249"/>
        <v>2023</v>
      </c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</row>
    <row r="602" spans="1:87" x14ac:dyDescent="0.2">
      <c r="A602" s="7">
        <v>45153</v>
      </c>
      <c r="B602" s="2">
        <f t="shared" si="219"/>
        <v>0</v>
      </c>
      <c r="C602" s="2">
        <f t="shared" si="220"/>
        <v>0</v>
      </c>
      <c r="D602" s="2">
        <f t="shared" si="221"/>
        <v>0</v>
      </c>
      <c r="E602" s="2">
        <f t="shared" si="222"/>
        <v>0</v>
      </c>
      <c r="F602" s="2">
        <f t="shared" si="223"/>
        <v>0</v>
      </c>
      <c r="G602" s="2">
        <f t="shared" si="224"/>
        <v>0</v>
      </c>
      <c r="H602" s="2">
        <f t="shared" si="225"/>
        <v>0</v>
      </c>
      <c r="I602" s="2">
        <f t="shared" si="226"/>
        <v>0</v>
      </c>
      <c r="J602" s="2">
        <f t="shared" si="227"/>
        <v>0</v>
      </c>
      <c r="K602" s="2">
        <f t="shared" si="228"/>
        <v>0</v>
      </c>
      <c r="L602" s="2">
        <f t="shared" si="229"/>
        <v>0</v>
      </c>
      <c r="M602" s="2">
        <f t="shared" si="230"/>
        <v>0</v>
      </c>
      <c r="N602" s="2">
        <f t="shared" si="231"/>
        <v>0</v>
      </c>
      <c r="O602" s="2">
        <f t="shared" si="232"/>
        <v>0</v>
      </c>
      <c r="P602" s="2">
        <f t="shared" si="233"/>
        <v>0</v>
      </c>
      <c r="Q602" s="2">
        <f t="shared" si="234"/>
        <v>0</v>
      </c>
      <c r="R602" s="2">
        <f t="shared" si="235"/>
        <v>0</v>
      </c>
      <c r="S602" s="2">
        <f t="shared" si="236"/>
        <v>0</v>
      </c>
      <c r="T602" s="2">
        <f t="shared" si="237"/>
        <v>0</v>
      </c>
      <c r="U602" s="2">
        <f t="shared" si="238"/>
        <v>0</v>
      </c>
      <c r="V602" s="2">
        <f t="shared" si="239"/>
        <v>0</v>
      </c>
      <c r="W602" s="2">
        <f t="shared" si="240"/>
        <v>0</v>
      </c>
      <c r="X602" s="2">
        <f t="shared" si="241"/>
        <v>0</v>
      </c>
      <c r="Y602" s="2">
        <f t="shared" si="242"/>
        <v>0</v>
      </c>
      <c r="AA602" s="2">
        <f t="shared" si="250"/>
        <v>0</v>
      </c>
      <c r="AB602" s="2">
        <f t="shared" si="251"/>
        <v>0</v>
      </c>
      <c r="AC602" s="2">
        <f t="shared" si="243"/>
        <v>0</v>
      </c>
      <c r="AE602" s="10">
        <f t="shared" si="252"/>
        <v>2</v>
      </c>
      <c r="AF602" s="2">
        <f t="shared" si="253"/>
        <v>0</v>
      </c>
      <c r="AG602" s="2">
        <f t="shared" si="254"/>
        <v>0</v>
      </c>
      <c r="AH602" s="2">
        <f t="shared" si="255"/>
        <v>0</v>
      </c>
      <c r="AI602" s="2">
        <f t="shared" si="256"/>
        <v>0</v>
      </c>
      <c r="AK602">
        <f t="shared" si="248"/>
        <v>8</v>
      </c>
      <c r="AL602">
        <f t="shared" si="249"/>
        <v>2023</v>
      </c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</row>
    <row r="603" spans="1:87" x14ac:dyDescent="0.2">
      <c r="A603" s="7">
        <v>45154</v>
      </c>
      <c r="B603" s="2">
        <f t="shared" si="219"/>
        <v>0</v>
      </c>
      <c r="C603" s="2">
        <f t="shared" si="220"/>
        <v>0</v>
      </c>
      <c r="D603" s="2">
        <f t="shared" si="221"/>
        <v>0</v>
      </c>
      <c r="E603" s="2">
        <f t="shared" si="222"/>
        <v>0</v>
      </c>
      <c r="F603" s="2">
        <f t="shared" si="223"/>
        <v>0</v>
      </c>
      <c r="G603" s="2">
        <f t="shared" si="224"/>
        <v>0</v>
      </c>
      <c r="H603" s="2">
        <f t="shared" si="225"/>
        <v>0</v>
      </c>
      <c r="I603" s="2">
        <f t="shared" si="226"/>
        <v>0</v>
      </c>
      <c r="J603" s="2">
        <f t="shared" si="227"/>
        <v>0</v>
      </c>
      <c r="K603" s="2">
        <f t="shared" si="228"/>
        <v>0</v>
      </c>
      <c r="L603" s="2">
        <f t="shared" si="229"/>
        <v>0</v>
      </c>
      <c r="M603" s="2">
        <f t="shared" si="230"/>
        <v>0</v>
      </c>
      <c r="N603" s="2">
        <f t="shared" si="231"/>
        <v>0</v>
      </c>
      <c r="O603" s="2">
        <f t="shared" si="232"/>
        <v>0</v>
      </c>
      <c r="P603" s="2">
        <f t="shared" si="233"/>
        <v>0</v>
      </c>
      <c r="Q603" s="2">
        <f t="shared" si="234"/>
        <v>0</v>
      </c>
      <c r="R603" s="2">
        <f t="shared" si="235"/>
        <v>0</v>
      </c>
      <c r="S603" s="2">
        <f t="shared" si="236"/>
        <v>0</v>
      </c>
      <c r="T603" s="2">
        <f t="shared" si="237"/>
        <v>0</v>
      </c>
      <c r="U603" s="2">
        <f t="shared" si="238"/>
        <v>0</v>
      </c>
      <c r="V603" s="2">
        <f t="shared" si="239"/>
        <v>0</v>
      </c>
      <c r="W603" s="2">
        <f t="shared" si="240"/>
        <v>0</v>
      </c>
      <c r="X603" s="2">
        <f t="shared" si="241"/>
        <v>0</v>
      </c>
      <c r="Y603" s="2">
        <f t="shared" si="242"/>
        <v>0</v>
      </c>
      <c r="AA603" s="2">
        <f t="shared" si="250"/>
        <v>0</v>
      </c>
      <c r="AB603" s="2">
        <f t="shared" si="251"/>
        <v>0</v>
      </c>
      <c r="AC603" s="2">
        <f t="shared" si="243"/>
        <v>0</v>
      </c>
      <c r="AE603" s="10">
        <f t="shared" si="252"/>
        <v>3</v>
      </c>
      <c r="AF603" s="2">
        <f t="shared" si="253"/>
        <v>0</v>
      </c>
      <c r="AG603" s="2">
        <f t="shared" si="254"/>
        <v>0</v>
      </c>
      <c r="AH603" s="2">
        <f t="shared" si="255"/>
        <v>0</v>
      </c>
      <c r="AI603" s="2">
        <f t="shared" si="256"/>
        <v>0</v>
      </c>
      <c r="AK603">
        <f t="shared" si="248"/>
        <v>8</v>
      </c>
      <c r="AL603">
        <f t="shared" si="249"/>
        <v>2023</v>
      </c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</row>
    <row r="604" spans="1:87" x14ac:dyDescent="0.2">
      <c r="A604" s="7">
        <v>45155</v>
      </c>
      <c r="B604" s="2">
        <f t="shared" si="219"/>
        <v>0</v>
      </c>
      <c r="C604" s="2">
        <f t="shared" si="220"/>
        <v>0</v>
      </c>
      <c r="D604" s="2">
        <f t="shared" si="221"/>
        <v>0</v>
      </c>
      <c r="E604" s="2">
        <f t="shared" si="222"/>
        <v>0</v>
      </c>
      <c r="F604" s="2">
        <f t="shared" si="223"/>
        <v>0</v>
      </c>
      <c r="G604" s="2">
        <f t="shared" si="224"/>
        <v>0</v>
      </c>
      <c r="H604" s="2">
        <f t="shared" si="225"/>
        <v>0</v>
      </c>
      <c r="I604" s="2">
        <f t="shared" si="226"/>
        <v>0</v>
      </c>
      <c r="J604" s="2">
        <f t="shared" si="227"/>
        <v>0</v>
      </c>
      <c r="K604" s="2">
        <f t="shared" si="228"/>
        <v>0</v>
      </c>
      <c r="L604" s="2">
        <f t="shared" si="229"/>
        <v>0</v>
      </c>
      <c r="M604" s="2">
        <f t="shared" si="230"/>
        <v>0</v>
      </c>
      <c r="N604" s="2">
        <f t="shared" si="231"/>
        <v>0</v>
      </c>
      <c r="O604" s="2">
        <f t="shared" si="232"/>
        <v>0</v>
      </c>
      <c r="P604" s="2">
        <f t="shared" si="233"/>
        <v>0</v>
      </c>
      <c r="Q604" s="2">
        <f t="shared" si="234"/>
        <v>0</v>
      </c>
      <c r="R604" s="2">
        <f t="shared" si="235"/>
        <v>0</v>
      </c>
      <c r="S604" s="2">
        <f t="shared" si="236"/>
        <v>0</v>
      </c>
      <c r="T604" s="2">
        <f t="shared" si="237"/>
        <v>0</v>
      </c>
      <c r="U604" s="2">
        <f t="shared" si="238"/>
        <v>0</v>
      </c>
      <c r="V604" s="2">
        <f t="shared" si="239"/>
        <v>0</v>
      </c>
      <c r="W604" s="2">
        <f t="shared" si="240"/>
        <v>0</v>
      </c>
      <c r="X604" s="2">
        <f t="shared" si="241"/>
        <v>0</v>
      </c>
      <c r="Y604" s="2">
        <f t="shared" si="242"/>
        <v>0</v>
      </c>
      <c r="AA604" s="2">
        <f t="shared" si="250"/>
        <v>0</v>
      </c>
      <c r="AB604" s="2">
        <f t="shared" si="251"/>
        <v>0</v>
      </c>
      <c r="AC604" s="2">
        <f t="shared" si="243"/>
        <v>0</v>
      </c>
      <c r="AE604" s="10">
        <f t="shared" si="252"/>
        <v>4</v>
      </c>
      <c r="AF604" s="2">
        <f t="shared" si="253"/>
        <v>0</v>
      </c>
      <c r="AG604" s="2">
        <f t="shared" si="254"/>
        <v>0</v>
      </c>
      <c r="AH604" s="2">
        <f t="shared" si="255"/>
        <v>0</v>
      </c>
      <c r="AI604" s="2">
        <f t="shared" si="256"/>
        <v>0</v>
      </c>
      <c r="AK604">
        <f t="shared" si="248"/>
        <v>8</v>
      </c>
      <c r="AL604">
        <f t="shared" si="249"/>
        <v>2023</v>
      </c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</row>
    <row r="605" spans="1:87" x14ac:dyDescent="0.2">
      <c r="A605" s="7">
        <v>45156</v>
      </c>
      <c r="B605" s="2">
        <f t="shared" si="219"/>
        <v>0</v>
      </c>
      <c r="C605" s="2">
        <f t="shared" si="220"/>
        <v>0</v>
      </c>
      <c r="D605" s="2">
        <f t="shared" si="221"/>
        <v>0</v>
      </c>
      <c r="E605" s="2">
        <f t="shared" si="222"/>
        <v>0</v>
      </c>
      <c r="F605" s="2">
        <f t="shared" si="223"/>
        <v>0</v>
      </c>
      <c r="G605" s="2">
        <f t="shared" si="224"/>
        <v>0</v>
      </c>
      <c r="H605" s="2">
        <f t="shared" si="225"/>
        <v>0</v>
      </c>
      <c r="I605" s="2">
        <f t="shared" si="226"/>
        <v>0</v>
      </c>
      <c r="J605" s="2">
        <f t="shared" si="227"/>
        <v>0</v>
      </c>
      <c r="K605" s="2">
        <f t="shared" si="228"/>
        <v>0</v>
      </c>
      <c r="L605" s="2">
        <f t="shared" si="229"/>
        <v>0</v>
      </c>
      <c r="M605" s="2">
        <f t="shared" si="230"/>
        <v>0</v>
      </c>
      <c r="N605" s="2">
        <f t="shared" si="231"/>
        <v>0</v>
      </c>
      <c r="O605" s="2">
        <f t="shared" si="232"/>
        <v>0</v>
      </c>
      <c r="P605" s="2">
        <f t="shared" si="233"/>
        <v>0</v>
      </c>
      <c r="Q605" s="2">
        <f t="shared" si="234"/>
        <v>0</v>
      </c>
      <c r="R605" s="2">
        <f t="shared" si="235"/>
        <v>0</v>
      </c>
      <c r="S605" s="2">
        <f t="shared" si="236"/>
        <v>0</v>
      </c>
      <c r="T605" s="2">
        <f t="shared" si="237"/>
        <v>0</v>
      </c>
      <c r="U605" s="2">
        <f t="shared" si="238"/>
        <v>0</v>
      </c>
      <c r="V605" s="2">
        <f t="shared" si="239"/>
        <v>0</v>
      </c>
      <c r="W605" s="2">
        <f t="shared" si="240"/>
        <v>0</v>
      </c>
      <c r="X605" s="2">
        <f t="shared" si="241"/>
        <v>0</v>
      </c>
      <c r="Y605" s="2">
        <f t="shared" si="242"/>
        <v>0</v>
      </c>
      <c r="AA605" s="2">
        <f t="shared" si="250"/>
        <v>0</v>
      </c>
      <c r="AB605" s="2">
        <f t="shared" si="251"/>
        <v>0</v>
      </c>
      <c r="AC605" s="2">
        <f t="shared" si="243"/>
        <v>0</v>
      </c>
      <c r="AE605" s="10">
        <f t="shared" si="252"/>
        <v>5</v>
      </c>
      <c r="AF605" s="2">
        <f t="shared" si="253"/>
        <v>0</v>
      </c>
      <c r="AG605" s="2">
        <f t="shared" si="254"/>
        <v>0</v>
      </c>
      <c r="AH605" s="2">
        <f t="shared" si="255"/>
        <v>0</v>
      </c>
      <c r="AI605" s="2">
        <f t="shared" si="256"/>
        <v>0</v>
      </c>
      <c r="AK605">
        <f t="shared" si="248"/>
        <v>8</v>
      </c>
      <c r="AL605">
        <f t="shared" si="249"/>
        <v>2023</v>
      </c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</row>
    <row r="606" spans="1:87" x14ac:dyDescent="0.2">
      <c r="A606" s="7">
        <v>45157</v>
      </c>
      <c r="B606" s="2">
        <f t="shared" si="219"/>
        <v>0</v>
      </c>
      <c r="C606" s="2">
        <f t="shared" si="220"/>
        <v>0</v>
      </c>
      <c r="D606" s="2">
        <f t="shared" si="221"/>
        <v>0</v>
      </c>
      <c r="E606" s="2">
        <f t="shared" si="222"/>
        <v>0</v>
      </c>
      <c r="F606" s="2">
        <f t="shared" si="223"/>
        <v>0</v>
      </c>
      <c r="G606" s="2">
        <f t="shared" si="224"/>
        <v>0</v>
      </c>
      <c r="H606" s="2">
        <f t="shared" si="225"/>
        <v>0</v>
      </c>
      <c r="I606" s="2">
        <f t="shared" si="226"/>
        <v>0</v>
      </c>
      <c r="J606" s="2">
        <f t="shared" si="227"/>
        <v>0</v>
      </c>
      <c r="K606" s="2">
        <f t="shared" si="228"/>
        <v>0</v>
      </c>
      <c r="L606" s="2">
        <f t="shared" si="229"/>
        <v>0</v>
      </c>
      <c r="M606" s="2">
        <f t="shared" si="230"/>
        <v>0</v>
      </c>
      <c r="N606" s="2">
        <f t="shared" si="231"/>
        <v>0</v>
      </c>
      <c r="O606" s="2">
        <f t="shared" si="232"/>
        <v>0</v>
      </c>
      <c r="P606" s="2">
        <f t="shared" si="233"/>
        <v>0</v>
      </c>
      <c r="Q606" s="2">
        <f t="shared" si="234"/>
        <v>0</v>
      </c>
      <c r="R606" s="2">
        <f t="shared" si="235"/>
        <v>0</v>
      </c>
      <c r="S606" s="2">
        <f t="shared" si="236"/>
        <v>0</v>
      </c>
      <c r="T606" s="2">
        <f t="shared" si="237"/>
        <v>0</v>
      </c>
      <c r="U606" s="2">
        <f t="shared" si="238"/>
        <v>0</v>
      </c>
      <c r="V606" s="2">
        <f t="shared" si="239"/>
        <v>0</v>
      </c>
      <c r="W606" s="2">
        <f t="shared" si="240"/>
        <v>0</v>
      </c>
      <c r="X606" s="2">
        <f t="shared" si="241"/>
        <v>0</v>
      </c>
      <c r="Y606" s="2">
        <f t="shared" si="242"/>
        <v>0</v>
      </c>
      <c r="AA606" s="2">
        <f t="shared" si="250"/>
        <v>0</v>
      </c>
      <c r="AB606" s="2">
        <f t="shared" si="251"/>
        <v>0</v>
      </c>
      <c r="AC606" s="2">
        <f t="shared" si="243"/>
        <v>0</v>
      </c>
      <c r="AE606" s="10">
        <f t="shared" si="252"/>
        <v>6</v>
      </c>
      <c r="AF606" s="2">
        <f t="shared" si="253"/>
        <v>0</v>
      </c>
      <c r="AG606" s="2">
        <f t="shared" si="254"/>
        <v>0</v>
      </c>
      <c r="AH606" s="2">
        <f t="shared" si="255"/>
        <v>0</v>
      </c>
      <c r="AI606" s="2">
        <f t="shared" si="256"/>
        <v>0</v>
      </c>
      <c r="AK606">
        <f t="shared" si="248"/>
        <v>8</v>
      </c>
      <c r="AL606">
        <f t="shared" si="249"/>
        <v>2023</v>
      </c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</row>
    <row r="607" spans="1:87" x14ac:dyDescent="0.2">
      <c r="A607" s="7">
        <v>45158</v>
      </c>
      <c r="B607" s="2">
        <f t="shared" si="219"/>
        <v>0</v>
      </c>
      <c r="C607" s="2">
        <f t="shared" si="220"/>
        <v>0</v>
      </c>
      <c r="D607" s="2">
        <f t="shared" si="221"/>
        <v>0</v>
      </c>
      <c r="E607" s="2">
        <f t="shared" si="222"/>
        <v>0</v>
      </c>
      <c r="F607" s="2">
        <f t="shared" si="223"/>
        <v>0</v>
      </c>
      <c r="G607" s="2">
        <f t="shared" si="224"/>
        <v>0</v>
      </c>
      <c r="H607" s="2">
        <f t="shared" si="225"/>
        <v>0</v>
      </c>
      <c r="I607" s="2">
        <f t="shared" si="226"/>
        <v>0</v>
      </c>
      <c r="J607" s="2">
        <f t="shared" si="227"/>
        <v>0</v>
      </c>
      <c r="K607" s="2">
        <f t="shared" si="228"/>
        <v>0</v>
      </c>
      <c r="L607" s="2">
        <f t="shared" si="229"/>
        <v>0</v>
      </c>
      <c r="M607" s="2">
        <f t="shared" si="230"/>
        <v>0</v>
      </c>
      <c r="N607" s="2">
        <f t="shared" si="231"/>
        <v>0</v>
      </c>
      <c r="O607" s="2">
        <f t="shared" si="232"/>
        <v>0</v>
      </c>
      <c r="P607" s="2">
        <f t="shared" si="233"/>
        <v>0</v>
      </c>
      <c r="Q607" s="2">
        <f t="shared" si="234"/>
        <v>0</v>
      </c>
      <c r="R607" s="2">
        <f t="shared" si="235"/>
        <v>0</v>
      </c>
      <c r="S607" s="2">
        <f t="shared" si="236"/>
        <v>0</v>
      </c>
      <c r="T607" s="2">
        <f t="shared" si="237"/>
        <v>0</v>
      </c>
      <c r="U607" s="2">
        <f t="shared" si="238"/>
        <v>0</v>
      </c>
      <c r="V607" s="2">
        <f t="shared" si="239"/>
        <v>0</v>
      </c>
      <c r="W607" s="2">
        <f t="shared" si="240"/>
        <v>0</v>
      </c>
      <c r="X607" s="2">
        <f t="shared" si="241"/>
        <v>0</v>
      </c>
      <c r="Y607" s="2">
        <f t="shared" si="242"/>
        <v>0</v>
      </c>
      <c r="AA607" s="2">
        <f t="shared" si="250"/>
        <v>0</v>
      </c>
      <c r="AB607" s="2">
        <f t="shared" si="251"/>
        <v>0</v>
      </c>
      <c r="AC607" s="2">
        <f t="shared" si="243"/>
        <v>0</v>
      </c>
      <c r="AE607" s="10">
        <f t="shared" si="252"/>
        <v>7</v>
      </c>
      <c r="AF607" s="2">
        <f t="shared" si="253"/>
        <v>0</v>
      </c>
      <c r="AG607" s="2">
        <f t="shared" si="254"/>
        <v>0</v>
      </c>
      <c r="AH607" s="2">
        <f t="shared" si="255"/>
        <v>0</v>
      </c>
      <c r="AI607" s="2">
        <f t="shared" si="256"/>
        <v>0</v>
      </c>
      <c r="AK607">
        <f t="shared" si="248"/>
        <v>8</v>
      </c>
      <c r="AL607">
        <f t="shared" si="249"/>
        <v>2023</v>
      </c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</row>
    <row r="608" spans="1:87" x14ac:dyDescent="0.2">
      <c r="A608" s="7">
        <v>45159</v>
      </c>
      <c r="B608" s="2">
        <f t="shared" si="219"/>
        <v>0</v>
      </c>
      <c r="C608" s="2">
        <f t="shared" si="220"/>
        <v>0</v>
      </c>
      <c r="D608" s="2">
        <f t="shared" si="221"/>
        <v>0</v>
      </c>
      <c r="E608" s="2">
        <f t="shared" si="222"/>
        <v>0</v>
      </c>
      <c r="F608" s="2">
        <f t="shared" si="223"/>
        <v>0</v>
      </c>
      <c r="G608" s="2">
        <f t="shared" si="224"/>
        <v>0</v>
      </c>
      <c r="H608" s="2">
        <f t="shared" si="225"/>
        <v>0</v>
      </c>
      <c r="I608" s="2">
        <f t="shared" si="226"/>
        <v>0</v>
      </c>
      <c r="J608" s="2">
        <f t="shared" si="227"/>
        <v>0</v>
      </c>
      <c r="K608" s="2">
        <f t="shared" si="228"/>
        <v>0</v>
      </c>
      <c r="L608" s="2">
        <f t="shared" si="229"/>
        <v>0</v>
      </c>
      <c r="M608" s="2">
        <f t="shared" si="230"/>
        <v>0</v>
      </c>
      <c r="N608" s="2">
        <f t="shared" si="231"/>
        <v>0</v>
      </c>
      <c r="O608" s="2">
        <f t="shared" si="232"/>
        <v>0</v>
      </c>
      <c r="P608" s="2">
        <f t="shared" si="233"/>
        <v>0</v>
      </c>
      <c r="Q608" s="2">
        <f t="shared" si="234"/>
        <v>0</v>
      </c>
      <c r="R608" s="2">
        <f t="shared" si="235"/>
        <v>0</v>
      </c>
      <c r="S608" s="2">
        <f t="shared" si="236"/>
        <v>0</v>
      </c>
      <c r="T608" s="2">
        <f t="shared" si="237"/>
        <v>0</v>
      </c>
      <c r="U608" s="2">
        <f t="shared" si="238"/>
        <v>0</v>
      </c>
      <c r="V608" s="2">
        <f t="shared" si="239"/>
        <v>0</v>
      </c>
      <c r="W608" s="2">
        <f t="shared" si="240"/>
        <v>0</v>
      </c>
      <c r="X608" s="2">
        <f t="shared" si="241"/>
        <v>0</v>
      </c>
      <c r="Y608" s="2">
        <f t="shared" si="242"/>
        <v>0</v>
      </c>
      <c r="AA608" s="2">
        <f t="shared" si="250"/>
        <v>0</v>
      </c>
      <c r="AB608" s="2">
        <f t="shared" si="251"/>
        <v>0</v>
      </c>
      <c r="AC608" s="2">
        <f t="shared" si="243"/>
        <v>0</v>
      </c>
      <c r="AE608" s="10">
        <f t="shared" si="252"/>
        <v>1</v>
      </c>
      <c r="AF608" s="2">
        <f t="shared" si="253"/>
        <v>0</v>
      </c>
      <c r="AG608" s="2">
        <f t="shared" si="254"/>
        <v>0</v>
      </c>
      <c r="AH608" s="2">
        <f t="shared" si="255"/>
        <v>0</v>
      </c>
      <c r="AI608" s="2">
        <f t="shared" si="256"/>
        <v>0</v>
      </c>
      <c r="AK608">
        <f t="shared" si="248"/>
        <v>8</v>
      </c>
      <c r="AL608">
        <f t="shared" si="249"/>
        <v>2023</v>
      </c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</row>
    <row r="609" spans="1:87" x14ac:dyDescent="0.2">
      <c r="A609" s="7">
        <v>45160</v>
      </c>
      <c r="B609" s="2">
        <f t="shared" si="219"/>
        <v>0</v>
      </c>
      <c r="C609" s="2">
        <f t="shared" si="220"/>
        <v>0</v>
      </c>
      <c r="D609" s="2">
        <f t="shared" si="221"/>
        <v>0</v>
      </c>
      <c r="E609" s="2">
        <f t="shared" si="222"/>
        <v>0</v>
      </c>
      <c r="F609" s="2">
        <f t="shared" si="223"/>
        <v>0</v>
      </c>
      <c r="G609" s="2">
        <f t="shared" si="224"/>
        <v>0</v>
      </c>
      <c r="H609" s="2">
        <f t="shared" si="225"/>
        <v>0</v>
      </c>
      <c r="I609" s="2">
        <f t="shared" si="226"/>
        <v>0</v>
      </c>
      <c r="J609" s="2">
        <f t="shared" si="227"/>
        <v>0</v>
      </c>
      <c r="K609" s="2">
        <f t="shared" si="228"/>
        <v>0</v>
      </c>
      <c r="L609" s="2">
        <f t="shared" si="229"/>
        <v>0</v>
      </c>
      <c r="M609" s="2">
        <f t="shared" si="230"/>
        <v>0</v>
      </c>
      <c r="N609" s="2">
        <f t="shared" si="231"/>
        <v>0</v>
      </c>
      <c r="O609" s="2">
        <f t="shared" si="232"/>
        <v>0</v>
      </c>
      <c r="P609" s="2">
        <f t="shared" si="233"/>
        <v>0</v>
      </c>
      <c r="Q609" s="2">
        <f t="shared" si="234"/>
        <v>0</v>
      </c>
      <c r="R609" s="2">
        <f t="shared" si="235"/>
        <v>0</v>
      </c>
      <c r="S609" s="2">
        <f t="shared" si="236"/>
        <v>0</v>
      </c>
      <c r="T609" s="2">
        <f t="shared" si="237"/>
        <v>0</v>
      </c>
      <c r="U609" s="2">
        <f t="shared" si="238"/>
        <v>0</v>
      </c>
      <c r="V609" s="2">
        <f t="shared" si="239"/>
        <v>0</v>
      </c>
      <c r="W609" s="2">
        <f t="shared" si="240"/>
        <v>0</v>
      </c>
      <c r="X609" s="2">
        <f t="shared" si="241"/>
        <v>0</v>
      </c>
      <c r="Y609" s="2">
        <f t="shared" si="242"/>
        <v>0</v>
      </c>
      <c r="AA609" s="2">
        <f t="shared" si="250"/>
        <v>0</v>
      </c>
      <c r="AB609" s="2">
        <f t="shared" si="251"/>
        <v>0</v>
      </c>
      <c r="AC609" s="2">
        <f t="shared" si="243"/>
        <v>0</v>
      </c>
      <c r="AE609" s="10">
        <f t="shared" si="252"/>
        <v>2</v>
      </c>
      <c r="AF609" s="2">
        <f t="shared" si="253"/>
        <v>0</v>
      </c>
      <c r="AG609" s="2">
        <f t="shared" si="254"/>
        <v>0</v>
      </c>
      <c r="AH609" s="2">
        <f t="shared" si="255"/>
        <v>0</v>
      </c>
      <c r="AI609" s="2">
        <f t="shared" si="256"/>
        <v>0</v>
      </c>
      <c r="AK609">
        <f t="shared" si="248"/>
        <v>8</v>
      </c>
      <c r="AL609">
        <f t="shared" si="249"/>
        <v>2023</v>
      </c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</row>
    <row r="610" spans="1:87" x14ac:dyDescent="0.2">
      <c r="A610" s="7">
        <v>45161</v>
      </c>
      <c r="B610" s="2">
        <f t="shared" si="219"/>
        <v>0</v>
      </c>
      <c r="C610" s="2">
        <f t="shared" si="220"/>
        <v>0</v>
      </c>
      <c r="D610" s="2">
        <f t="shared" si="221"/>
        <v>0</v>
      </c>
      <c r="E610" s="2">
        <f t="shared" si="222"/>
        <v>0</v>
      </c>
      <c r="F610" s="2">
        <f t="shared" si="223"/>
        <v>0</v>
      </c>
      <c r="G610" s="2">
        <f t="shared" si="224"/>
        <v>0</v>
      </c>
      <c r="H610" s="2">
        <f t="shared" si="225"/>
        <v>0</v>
      </c>
      <c r="I610" s="2">
        <f t="shared" si="226"/>
        <v>0</v>
      </c>
      <c r="J610" s="2">
        <f t="shared" si="227"/>
        <v>0</v>
      </c>
      <c r="K610" s="2">
        <f t="shared" si="228"/>
        <v>0</v>
      </c>
      <c r="L610" s="2">
        <f t="shared" si="229"/>
        <v>0</v>
      </c>
      <c r="M610" s="2">
        <f t="shared" si="230"/>
        <v>0</v>
      </c>
      <c r="N610" s="2">
        <f t="shared" si="231"/>
        <v>0</v>
      </c>
      <c r="O610" s="2">
        <f t="shared" si="232"/>
        <v>0</v>
      </c>
      <c r="P610" s="2">
        <f t="shared" si="233"/>
        <v>0</v>
      </c>
      <c r="Q610" s="2">
        <f t="shared" si="234"/>
        <v>0</v>
      </c>
      <c r="R610" s="2">
        <f t="shared" si="235"/>
        <v>0</v>
      </c>
      <c r="S610" s="2">
        <f t="shared" si="236"/>
        <v>0</v>
      </c>
      <c r="T610" s="2">
        <f t="shared" si="237"/>
        <v>0</v>
      </c>
      <c r="U610" s="2">
        <f t="shared" si="238"/>
        <v>0</v>
      </c>
      <c r="V610" s="2">
        <f t="shared" si="239"/>
        <v>0</v>
      </c>
      <c r="W610" s="2">
        <f t="shared" si="240"/>
        <v>0</v>
      </c>
      <c r="X610" s="2">
        <f t="shared" si="241"/>
        <v>0</v>
      </c>
      <c r="Y610" s="2">
        <f t="shared" si="242"/>
        <v>0</v>
      </c>
      <c r="AA610" s="2">
        <f t="shared" si="250"/>
        <v>0</v>
      </c>
      <c r="AB610" s="2">
        <f t="shared" si="251"/>
        <v>0</v>
      </c>
      <c r="AC610" s="2">
        <f t="shared" si="243"/>
        <v>0</v>
      </c>
      <c r="AE610" s="10">
        <f t="shared" si="252"/>
        <v>3</v>
      </c>
      <c r="AF610" s="2">
        <f t="shared" si="253"/>
        <v>0</v>
      </c>
      <c r="AG610" s="2">
        <f t="shared" si="254"/>
        <v>0</v>
      </c>
      <c r="AH610" s="2">
        <f t="shared" si="255"/>
        <v>0</v>
      </c>
      <c r="AI610" s="2">
        <f t="shared" si="256"/>
        <v>0</v>
      </c>
      <c r="AK610">
        <f t="shared" si="248"/>
        <v>8</v>
      </c>
      <c r="AL610">
        <f t="shared" si="249"/>
        <v>2023</v>
      </c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</row>
    <row r="611" spans="1:87" x14ac:dyDescent="0.2">
      <c r="A611" s="7">
        <v>45162</v>
      </c>
      <c r="B611" s="2">
        <f t="shared" si="219"/>
        <v>0</v>
      </c>
      <c r="C611" s="2">
        <f t="shared" si="220"/>
        <v>0</v>
      </c>
      <c r="D611" s="2">
        <f t="shared" si="221"/>
        <v>0</v>
      </c>
      <c r="E611" s="2">
        <f t="shared" si="222"/>
        <v>0</v>
      </c>
      <c r="F611" s="2">
        <f t="shared" si="223"/>
        <v>0</v>
      </c>
      <c r="G611" s="2">
        <f t="shared" si="224"/>
        <v>0</v>
      </c>
      <c r="H611" s="2">
        <f t="shared" si="225"/>
        <v>0</v>
      </c>
      <c r="I611" s="2">
        <f t="shared" si="226"/>
        <v>0</v>
      </c>
      <c r="J611" s="2">
        <f t="shared" si="227"/>
        <v>0</v>
      </c>
      <c r="K611" s="2">
        <f t="shared" si="228"/>
        <v>0</v>
      </c>
      <c r="L611" s="2">
        <f t="shared" si="229"/>
        <v>0</v>
      </c>
      <c r="M611" s="2">
        <f t="shared" si="230"/>
        <v>0</v>
      </c>
      <c r="N611" s="2">
        <f t="shared" si="231"/>
        <v>0</v>
      </c>
      <c r="O611" s="2">
        <f t="shared" si="232"/>
        <v>0</v>
      </c>
      <c r="P611" s="2">
        <f t="shared" si="233"/>
        <v>0</v>
      </c>
      <c r="Q611" s="2">
        <f t="shared" si="234"/>
        <v>0</v>
      </c>
      <c r="R611" s="2">
        <f t="shared" si="235"/>
        <v>0</v>
      </c>
      <c r="S611" s="2">
        <f t="shared" si="236"/>
        <v>0</v>
      </c>
      <c r="T611" s="2">
        <f t="shared" si="237"/>
        <v>0</v>
      </c>
      <c r="U611" s="2">
        <f t="shared" si="238"/>
        <v>0</v>
      </c>
      <c r="V611" s="2">
        <f t="shared" si="239"/>
        <v>0</v>
      </c>
      <c r="W611" s="2">
        <f t="shared" si="240"/>
        <v>0</v>
      </c>
      <c r="X611" s="2">
        <f t="shared" si="241"/>
        <v>0</v>
      </c>
      <c r="Y611" s="2">
        <f t="shared" si="242"/>
        <v>0</v>
      </c>
      <c r="AA611" s="2">
        <f t="shared" si="250"/>
        <v>0</v>
      </c>
      <c r="AB611" s="2">
        <f t="shared" si="251"/>
        <v>0</v>
      </c>
      <c r="AC611" s="2">
        <f t="shared" si="243"/>
        <v>0</v>
      </c>
      <c r="AE611" s="10">
        <f t="shared" si="252"/>
        <v>4</v>
      </c>
      <c r="AF611" s="2">
        <f t="shared" si="253"/>
        <v>0</v>
      </c>
      <c r="AG611" s="2">
        <f t="shared" si="254"/>
        <v>0</v>
      </c>
      <c r="AH611" s="2">
        <f t="shared" si="255"/>
        <v>0</v>
      </c>
      <c r="AI611" s="2">
        <f t="shared" si="256"/>
        <v>0</v>
      </c>
      <c r="AK611">
        <f t="shared" si="248"/>
        <v>8</v>
      </c>
      <c r="AL611">
        <f t="shared" si="249"/>
        <v>2023</v>
      </c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</row>
    <row r="612" spans="1:87" x14ac:dyDescent="0.2">
      <c r="A612" s="7">
        <v>45163</v>
      </c>
      <c r="B612" s="2">
        <f t="shared" si="219"/>
        <v>0</v>
      </c>
      <c r="C612" s="2">
        <f t="shared" si="220"/>
        <v>0</v>
      </c>
      <c r="D612" s="2">
        <f t="shared" si="221"/>
        <v>0</v>
      </c>
      <c r="E612" s="2">
        <f t="shared" si="222"/>
        <v>0</v>
      </c>
      <c r="F612" s="2">
        <f t="shared" si="223"/>
        <v>0</v>
      </c>
      <c r="G612" s="2">
        <f t="shared" si="224"/>
        <v>0</v>
      </c>
      <c r="H612" s="2">
        <f t="shared" si="225"/>
        <v>0</v>
      </c>
      <c r="I612" s="2">
        <f t="shared" si="226"/>
        <v>0</v>
      </c>
      <c r="J612" s="2">
        <f t="shared" si="227"/>
        <v>0</v>
      </c>
      <c r="K612" s="2">
        <f t="shared" si="228"/>
        <v>0</v>
      </c>
      <c r="L612" s="2">
        <f t="shared" si="229"/>
        <v>0</v>
      </c>
      <c r="M612" s="2">
        <f t="shared" si="230"/>
        <v>0</v>
      </c>
      <c r="N612" s="2">
        <f t="shared" si="231"/>
        <v>0</v>
      </c>
      <c r="O612" s="2">
        <f t="shared" si="232"/>
        <v>0</v>
      </c>
      <c r="P612" s="2">
        <f t="shared" si="233"/>
        <v>0</v>
      </c>
      <c r="Q612" s="2">
        <f t="shared" si="234"/>
        <v>0</v>
      </c>
      <c r="R612" s="2">
        <f t="shared" si="235"/>
        <v>0</v>
      </c>
      <c r="S612" s="2">
        <f t="shared" si="236"/>
        <v>0</v>
      </c>
      <c r="T612" s="2">
        <f t="shared" si="237"/>
        <v>0</v>
      </c>
      <c r="U612" s="2">
        <f t="shared" si="238"/>
        <v>0</v>
      </c>
      <c r="V612" s="2">
        <f t="shared" si="239"/>
        <v>0</v>
      </c>
      <c r="W612" s="2">
        <f t="shared" si="240"/>
        <v>0</v>
      </c>
      <c r="X612" s="2">
        <f t="shared" si="241"/>
        <v>0</v>
      </c>
      <c r="Y612" s="2">
        <f t="shared" si="242"/>
        <v>0</v>
      </c>
      <c r="AA612" s="2">
        <f t="shared" si="250"/>
        <v>0</v>
      </c>
      <c r="AB612" s="2">
        <f t="shared" si="251"/>
        <v>0</v>
      </c>
      <c r="AC612" s="2">
        <f t="shared" si="243"/>
        <v>0</v>
      </c>
      <c r="AE612" s="10">
        <f t="shared" si="252"/>
        <v>5</v>
      </c>
      <c r="AF612" s="2">
        <f t="shared" si="253"/>
        <v>0</v>
      </c>
      <c r="AG612" s="2">
        <f t="shared" si="254"/>
        <v>0</v>
      </c>
      <c r="AH612" s="2">
        <f t="shared" si="255"/>
        <v>0</v>
      </c>
      <c r="AI612" s="2">
        <f t="shared" si="256"/>
        <v>0</v>
      </c>
      <c r="AK612">
        <f t="shared" si="248"/>
        <v>8</v>
      </c>
      <c r="AL612">
        <f t="shared" si="249"/>
        <v>2023</v>
      </c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</row>
    <row r="613" spans="1:87" x14ac:dyDescent="0.2">
      <c r="A613" s="7">
        <v>45164</v>
      </c>
      <c r="B613" s="2">
        <f t="shared" si="219"/>
        <v>0</v>
      </c>
      <c r="C613" s="2">
        <f t="shared" si="220"/>
        <v>0</v>
      </c>
      <c r="D613" s="2">
        <f t="shared" si="221"/>
        <v>0</v>
      </c>
      <c r="E613" s="2">
        <f t="shared" si="222"/>
        <v>0</v>
      </c>
      <c r="F613" s="2">
        <f t="shared" si="223"/>
        <v>0</v>
      </c>
      <c r="G613" s="2">
        <f t="shared" si="224"/>
        <v>0</v>
      </c>
      <c r="H613" s="2">
        <f t="shared" si="225"/>
        <v>0</v>
      </c>
      <c r="I613" s="2">
        <f t="shared" si="226"/>
        <v>0</v>
      </c>
      <c r="J613" s="2">
        <f t="shared" si="227"/>
        <v>0</v>
      </c>
      <c r="K613" s="2">
        <f t="shared" si="228"/>
        <v>0</v>
      </c>
      <c r="L613" s="2">
        <f t="shared" si="229"/>
        <v>0</v>
      </c>
      <c r="M613" s="2">
        <f t="shared" si="230"/>
        <v>0</v>
      </c>
      <c r="N613" s="2">
        <f t="shared" si="231"/>
        <v>0</v>
      </c>
      <c r="O613" s="2">
        <f t="shared" si="232"/>
        <v>0</v>
      </c>
      <c r="P613" s="2">
        <f t="shared" si="233"/>
        <v>0</v>
      </c>
      <c r="Q613" s="2">
        <f t="shared" si="234"/>
        <v>0</v>
      </c>
      <c r="R613" s="2">
        <f t="shared" si="235"/>
        <v>0</v>
      </c>
      <c r="S613" s="2">
        <f t="shared" si="236"/>
        <v>0</v>
      </c>
      <c r="T613" s="2">
        <f t="shared" si="237"/>
        <v>0</v>
      </c>
      <c r="U613" s="2">
        <f t="shared" si="238"/>
        <v>0</v>
      </c>
      <c r="V613" s="2">
        <f t="shared" si="239"/>
        <v>0</v>
      </c>
      <c r="W613" s="2">
        <f t="shared" si="240"/>
        <v>0</v>
      </c>
      <c r="X613" s="2">
        <f t="shared" si="241"/>
        <v>0</v>
      </c>
      <c r="Y613" s="2">
        <f t="shared" si="242"/>
        <v>0</v>
      </c>
      <c r="AA613" s="2">
        <f t="shared" si="250"/>
        <v>0</v>
      </c>
      <c r="AB613" s="2">
        <f t="shared" si="251"/>
        <v>0</v>
      </c>
      <c r="AC613" s="2">
        <f t="shared" si="243"/>
        <v>0</v>
      </c>
      <c r="AE613" s="10">
        <f t="shared" si="252"/>
        <v>6</v>
      </c>
      <c r="AF613" s="2">
        <f t="shared" si="253"/>
        <v>0</v>
      </c>
      <c r="AG613" s="2">
        <f t="shared" si="254"/>
        <v>0</v>
      </c>
      <c r="AH613" s="2">
        <f t="shared" si="255"/>
        <v>0</v>
      </c>
      <c r="AI613" s="2">
        <f t="shared" si="256"/>
        <v>0</v>
      </c>
      <c r="AK613">
        <f t="shared" si="248"/>
        <v>8</v>
      </c>
      <c r="AL613">
        <f t="shared" si="249"/>
        <v>2023</v>
      </c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</row>
    <row r="614" spans="1:87" x14ac:dyDescent="0.2">
      <c r="A614" s="7">
        <v>45165</v>
      </c>
      <c r="B614" s="2">
        <f t="shared" si="219"/>
        <v>0</v>
      </c>
      <c r="C614" s="2">
        <f t="shared" si="220"/>
        <v>0</v>
      </c>
      <c r="D614" s="2">
        <f t="shared" si="221"/>
        <v>0</v>
      </c>
      <c r="E614" s="2">
        <f t="shared" si="222"/>
        <v>0</v>
      </c>
      <c r="F614" s="2">
        <f t="shared" si="223"/>
        <v>0</v>
      </c>
      <c r="G614" s="2">
        <f t="shared" si="224"/>
        <v>0</v>
      </c>
      <c r="H614" s="2">
        <f t="shared" si="225"/>
        <v>0</v>
      </c>
      <c r="I614" s="2">
        <f t="shared" si="226"/>
        <v>0</v>
      </c>
      <c r="J614" s="2">
        <f t="shared" si="227"/>
        <v>0</v>
      </c>
      <c r="K614" s="2">
        <f t="shared" si="228"/>
        <v>0</v>
      </c>
      <c r="L614" s="2">
        <f t="shared" si="229"/>
        <v>0</v>
      </c>
      <c r="M614" s="2">
        <f t="shared" si="230"/>
        <v>0</v>
      </c>
      <c r="N614" s="2">
        <f t="shared" si="231"/>
        <v>0</v>
      </c>
      <c r="O614" s="2">
        <f t="shared" si="232"/>
        <v>0</v>
      </c>
      <c r="P614" s="2">
        <f t="shared" si="233"/>
        <v>0</v>
      </c>
      <c r="Q614" s="2">
        <f t="shared" si="234"/>
        <v>0</v>
      </c>
      <c r="R614" s="2">
        <f t="shared" si="235"/>
        <v>0</v>
      </c>
      <c r="S614" s="2">
        <f t="shared" si="236"/>
        <v>0</v>
      </c>
      <c r="T614" s="2">
        <f t="shared" si="237"/>
        <v>0</v>
      </c>
      <c r="U614" s="2">
        <f t="shared" si="238"/>
        <v>0</v>
      </c>
      <c r="V614" s="2">
        <f t="shared" si="239"/>
        <v>0</v>
      </c>
      <c r="W614" s="2">
        <f t="shared" si="240"/>
        <v>0</v>
      </c>
      <c r="X614" s="2">
        <f t="shared" si="241"/>
        <v>0</v>
      </c>
      <c r="Y614" s="2">
        <f t="shared" si="242"/>
        <v>0</v>
      </c>
      <c r="AA614" s="2">
        <f t="shared" si="250"/>
        <v>0</v>
      </c>
      <c r="AB614" s="2">
        <f t="shared" si="251"/>
        <v>0</v>
      </c>
      <c r="AC614" s="2">
        <f t="shared" si="243"/>
        <v>0</v>
      </c>
      <c r="AE614" s="10">
        <f t="shared" si="252"/>
        <v>7</v>
      </c>
      <c r="AF614" s="2">
        <f t="shared" si="253"/>
        <v>0</v>
      </c>
      <c r="AG614" s="2">
        <f t="shared" si="254"/>
        <v>0</v>
      </c>
      <c r="AH614" s="2">
        <f t="shared" si="255"/>
        <v>0</v>
      </c>
      <c r="AI614" s="2">
        <f t="shared" si="256"/>
        <v>0</v>
      </c>
      <c r="AK614">
        <f t="shared" si="248"/>
        <v>8</v>
      </c>
      <c r="AL614">
        <f t="shared" si="249"/>
        <v>2023</v>
      </c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</row>
    <row r="615" spans="1:87" x14ac:dyDescent="0.2">
      <c r="A615" s="7">
        <v>45166</v>
      </c>
      <c r="B615" s="2">
        <f t="shared" si="219"/>
        <v>0</v>
      </c>
      <c r="C615" s="2">
        <f t="shared" si="220"/>
        <v>0</v>
      </c>
      <c r="D615" s="2">
        <f t="shared" si="221"/>
        <v>0</v>
      </c>
      <c r="E615" s="2">
        <f t="shared" si="222"/>
        <v>0</v>
      </c>
      <c r="F615" s="2">
        <f t="shared" si="223"/>
        <v>0</v>
      </c>
      <c r="G615" s="2">
        <f t="shared" si="224"/>
        <v>0</v>
      </c>
      <c r="H615" s="2">
        <f t="shared" si="225"/>
        <v>0</v>
      </c>
      <c r="I615" s="2">
        <f t="shared" si="226"/>
        <v>0</v>
      </c>
      <c r="J615" s="2">
        <f t="shared" si="227"/>
        <v>0</v>
      </c>
      <c r="K615" s="2">
        <f t="shared" si="228"/>
        <v>0</v>
      </c>
      <c r="L615" s="2">
        <f t="shared" si="229"/>
        <v>0</v>
      </c>
      <c r="M615" s="2">
        <f t="shared" si="230"/>
        <v>0</v>
      </c>
      <c r="N615" s="2">
        <f t="shared" si="231"/>
        <v>0</v>
      </c>
      <c r="O615" s="2">
        <f t="shared" si="232"/>
        <v>0</v>
      </c>
      <c r="P615" s="2">
        <f t="shared" si="233"/>
        <v>0</v>
      </c>
      <c r="Q615" s="2">
        <f t="shared" si="234"/>
        <v>0</v>
      </c>
      <c r="R615" s="2">
        <f t="shared" si="235"/>
        <v>0</v>
      </c>
      <c r="S615" s="2">
        <f t="shared" si="236"/>
        <v>0</v>
      </c>
      <c r="T615" s="2">
        <f t="shared" si="237"/>
        <v>0</v>
      </c>
      <c r="U615" s="2">
        <f t="shared" si="238"/>
        <v>0</v>
      </c>
      <c r="V615" s="2">
        <f t="shared" si="239"/>
        <v>0</v>
      </c>
      <c r="W615" s="2">
        <f t="shared" si="240"/>
        <v>0</v>
      </c>
      <c r="X615" s="2">
        <f t="shared" si="241"/>
        <v>0</v>
      </c>
      <c r="Y615" s="2">
        <f t="shared" si="242"/>
        <v>0</v>
      </c>
      <c r="AA615" s="2">
        <f t="shared" si="250"/>
        <v>0</v>
      </c>
      <c r="AB615" s="2">
        <f t="shared" si="251"/>
        <v>0</v>
      </c>
      <c r="AC615" s="2">
        <f t="shared" si="243"/>
        <v>0</v>
      </c>
      <c r="AE615" s="10">
        <f t="shared" si="252"/>
        <v>1</v>
      </c>
      <c r="AF615" s="2">
        <f t="shared" si="253"/>
        <v>0</v>
      </c>
      <c r="AG615" s="2">
        <f t="shared" si="254"/>
        <v>0</v>
      </c>
      <c r="AH615" s="2">
        <f t="shared" si="255"/>
        <v>0</v>
      </c>
      <c r="AI615" s="2">
        <f t="shared" si="256"/>
        <v>0</v>
      </c>
      <c r="AK615">
        <f t="shared" si="248"/>
        <v>8</v>
      </c>
      <c r="AL615">
        <f t="shared" si="249"/>
        <v>2023</v>
      </c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</row>
    <row r="616" spans="1:87" x14ac:dyDescent="0.2">
      <c r="A616" s="7">
        <v>45167</v>
      </c>
      <c r="B616" s="2">
        <f t="shared" si="219"/>
        <v>0</v>
      </c>
      <c r="C616" s="2">
        <f t="shared" si="220"/>
        <v>0</v>
      </c>
      <c r="D616" s="2">
        <f t="shared" si="221"/>
        <v>0</v>
      </c>
      <c r="E616" s="2">
        <f t="shared" si="222"/>
        <v>0</v>
      </c>
      <c r="F616" s="2">
        <f t="shared" si="223"/>
        <v>0</v>
      </c>
      <c r="G616" s="2">
        <f t="shared" si="224"/>
        <v>0</v>
      </c>
      <c r="H616" s="2">
        <f t="shared" si="225"/>
        <v>0</v>
      </c>
      <c r="I616" s="2">
        <f t="shared" si="226"/>
        <v>0</v>
      </c>
      <c r="J616" s="2">
        <f t="shared" si="227"/>
        <v>0</v>
      </c>
      <c r="K616" s="2">
        <f t="shared" si="228"/>
        <v>0</v>
      </c>
      <c r="L616" s="2">
        <f t="shared" si="229"/>
        <v>0</v>
      </c>
      <c r="M616" s="2">
        <f t="shared" si="230"/>
        <v>0</v>
      </c>
      <c r="N616" s="2">
        <f t="shared" si="231"/>
        <v>0</v>
      </c>
      <c r="O616" s="2">
        <f t="shared" si="232"/>
        <v>0</v>
      </c>
      <c r="P616" s="2">
        <f t="shared" si="233"/>
        <v>0</v>
      </c>
      <c r="Q616" s="2">
        <f t="shared" si="234"/>
        <v>0</v>
      </c>
      <c r="R616" s="2">
        <f t="shared" si="235"/>
        <v>0</v>
      </c>
      <c r="S616" s="2">
        <f t="shared" si="236"/>
        <v>0</v>
      </c>
      <c r="T616" s="2">
        <f t="shared" si="237"/>
        <v>0</v>
      </c>
      <c r="U616" s="2">
        <f t="shared" si="238"/>
        <v>0</v>
      </c>
      <c r="V616" s="2">
        <f t="shared" si="239"/>
        <v>0</v>
      </c>
      <c r="W616" s="2">
        <f t="shared" si="240"/>
        <v>0</v>
      </c>
      <c r="X616" s="2">
        <f t="shared" si="241"/>
        <v>0</v>
      </c>
      <c r="Y616" s="2">
        <f t="shared" si="242"/>
        <v>0</v>
      </c>
      <c r="AA616" s="2">
        <f t="shared" si="250"/>
        <v>0</v>
      </c>
      <c r="AB616" s="2">
        <f t="shared" si="251"/>
        <v>0</v>
      </c>
      <c r="AC616" s="2">
        <f t="shared" si="243"/>
        <v>0</v>
      </c>
      <c r="AE616" s="10">
        <f t="shared" si="252"/>
        <v>2</v>
      </c>
      <c r="AF616" s="2">
        <f t="shared" si="253"/>
        <v>0</v>
      </c>
      <c r="AG616" s="2">
        <f t="shared" si="254"/>
        <v>0</v>
      </c>
      <c r="AH616" s="2">
        <f t="shared" si="255"/>
        <v>0</v>
      </c>
      <c r="AI616" s="2">
        <f t="shared" si="256"/>
        <v>0</v>
      </c>
      <c r="AK616">
        <f t="shared" si="248"/>
        <v>8</v>
      </c>
      <c r="AL616">
        <f t="shared" si="249"/>
        <v>2023</v>
      </c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</row>
    <row r="617" spans="1:87" x14ac:dyDescent="0.2">
      <c r="A617" s="7">
        <v>45168</v>
      </c>
      <c r="B617" s="2">
        <f t="shared" si="219"/>
        <v>0</v>
      </c>
      <c r="C617" s="2">
        <f t="shared" si="220"/>
        <v>0</v>
      </c>
      <c r="D617" s="2">
        <f t="shared" si="221"/>
        <v>0</v>
      </c>
      <c r="E617" s="2">
        <f t="shared" si="222"/>
        <v>0</v>
      </c>
      <c r="F617" s="2">
        <f t="shared" si="223"/>
        <v>0</v>
      </c>
      <c r="G617" s="2">
        <f t="shared" si="224"/>
        <v>0</v>
      </c>
      <c r="H617" s="2">
        <f t="shared" si="225"/>
        <v>0</v>
      </c>
      <c r="I617" s="2">
        <f t="shared" si="226"/>
        <v>0</v>
      </c>
      <c r="J617" s="2">
        <f t="shared" si="227"/>
        <v>0</v>
      </c>
      <c r="K617" s="2">
        <f t="shared" si="228"/>
        <v>0</v>
      </c>
      <c r="L617" s="2">
        <f t="shared" si="229"/>
        <v>0</v>
      </c>
      <c r="M617" s="2">
        <f t="shared" si="230"/>
        <v>0</v>
      </c>
      <c r="N617" s="2">
        <f t="shared" si="231"/>
        <v>0</v>
      </c>
      <c r="O617" s="2">
        <f t="shared" si="232"/>
        <v>0</v>
      </c>
      <c r="P617" s="2">
        <f t="shared" si="233"/>
        <v>0</v>
      </c>
      <c r="Q617" s="2">
        <f t="shared" si="234"/>
        <v>0</v>
      </c>
      <c r="R617" s="2">
        <f t="shared" si="235"/>
        <v>0</v>
      </c>
      <c r="S617" s="2">
        <f t="shared" si="236"/>
        <v>0</v>
      </c>
      <c r="T617" s="2">
        <f t="shared" si="237"/>
        <v>0</v>
      </c>
      <c r="U617" s="2">
        <f t="shared" si="238"/>
        <v>0</v>
      </c>
      <c r="V617" s="2">
        <f t="shared" si="239"/>
        <v>0</v>
      </c>
      <c r="W617" s="2">
        <f t="shared" si="240"/>
        <v>0</v>
      </c>
      <c r="X617" s="2">
        <f t="shared" si="241"/>
        <v>0</v>
      </c>
      <c r="Y617" s="2">
        <f t="shared" si="242"/>
        <v>0</v>
      </c>
      <c r="AA617" s="2">
        <f t="shared" si="250"/>
        <v>0</v>
      </c>
      <c r="AB617" s="2">
        <f t="shared" si="251"/>
        <v>0</v>
      </c>
      <c r="AC617" s="2">
        <f t="shared" si="243"/>
        <v>0</v>
      </c>
      <c r="AE617" s="10">
        <f t="shared" si="252"/>
        <v>3</v>
      </c>
      <c r="AF617" s="2">
        <f t="shared" si="253"/>
        <v>0</v>
      </c>
      <c r="AG617" s="2">
        <f t="shared" si="254"/>
        <v>0</v>
      </c>
      <c r="AH617" s="2">
        <f t="shared" si="255"/>
        <v>0</v>
      </c>
      <c r="AI617" s="2">
        <f t="shared" si="256"/>
        <v>0</v>
      </c>
      <c r="AK617">
        <f t="shared" si="248"/>
        <v>8</v>
      </c>
      <c r="AL617">
        <f t="shared" si="249"/>
        <v>2023</v>
      </c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</row>
    <row r="618" spans="1:87" x14ac:dyDescent="0.2">
      <c r="A618" s="7">
        <v>45169</v>
      </c>
      <c r="B618" s="2">
        <f t="shared" si="219"/>
        <v>0</v>
      </c>
      <c r="C618" s="2">
        <f t="shared" si="220"/>
        <v>0</v>
      </c>
      <c r="D618" s="2">
        <f t="shared" si="221"/>
        <v>0</v>
      </c>
      <c r="E618" s="2">
        <f t="shared" si="222"/>
        <v>0</v>
      </c>
      <c r="F618" s="2">
        <f t="shared" si="223"/>
        <v>0</v>
      </c>
      <c r="G618" s="2">
        <f t="shared" si="224"/>
        <v>0</v>
      </c>
      <c r="H618" s="2">
        <f t="shared" si="225"/>
        <v>0</v>
      </c>
      <c r="I618" s="2">
        <f t="shared" si="226"/>
        <v>0</v>
      </c>
      <c r="J618" s="2">
        <f t="shared" si="227"/>
        <v>0</v>
      </c>
      <c r="K618" s="2">
        <f t="shared" si="228"/>
        <v>0</v>
      </c>
      <c r="L618" s="2">
        <f t="shared" si="229"/>
        <v>0</v>
      </c>
      <c r="M618" s="2">
        <f t="shared" si="230"/>
        <v>0</v>
      </c>
      <c r="N618" s="2">
        <f t="shared" si="231"/>
        <v>0</v>
      </c>
      <c r="O618" s="2">
        <f t="shared" si="232"/>
        <v>0</v>
      </c>
      <c r="P618" s="2">
        <f t="shared" si="233"/>
        <v>0</v>
      </c>
      <c r="Q618" s="2">
        <f t="shared" si="234"/>
        <v>0</v>
      </c>
      <c r="R618" s="2">
        <f t="shared" si="235"/>
        <v>0</v>
      </c>
      <c r="S618" s="2">
        <f t="shared" si="236"/>
        <v>0</v>
      </c>
      <c r="T618" s="2">
        <f t="shared" si="237"/>
        <v>0</v>
      </c>
      <c r="U618" s="2">
        <f t="shared" si="238"/>
        <v>0</v>
      </c>
      <c r="V618" s="2">
        <f t="shared" si="239"/>
        <v>0</v>
      </c>
      <c r="W618" s="2">
        <f t="shared" si="240"/>
        <v>0</v>
      </c>
      <c r="X618" s="2">
        <f t="shared" si="241"/>
        <v>0</v>
      </c>
      <c r="Y618" s="2">
        <f t="shared" si="242"/>
        <v>0</v>
      </c>
      <c r="AA618" s="2">
        <f t="shared" si="250"/>
        <v>0</v>
      </c>
      <c r="AB618" s="2">
        <f t="shared" si="251"/>
        <v>0</v>
      </c>
      <c r="AC618" s="2">
        <f t="shared" si="243"/>
        <v>0</v>
      </c>
      <c r="AE618" s="10">
        <f t="shared" si="252"/>
        <v>4</v>
      </c>
      <c r="AF618" s="2">
        <f t="shared" si="253"/>
        <v>0</v>
      </c>
      <c r="AG618" s="2">
        <f t="shared" si="254"/>
        <v>0</v>
      </c>
      <c r="AH618" s="2">
        <f t="shared" si="255"/>
        <v>0</v>
      </c>
      <c r="AI618" s="2">
        <f t="shared" si="256"/>
        <v>0</v>
      </c>
      <c r="AK618">
        <f t="shared" si="248"/>
        <v>8</v>
      </c>
      <c r="AL618">
        <f t="shared" si="249"/>
        <v>2023</v>
      </c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</row>
    <row r="619" spans="1:87" x14ac:dyDescent="0.2">
      <c r="A619" s="7">
        <v>45170</v>
      </c>
      <c r="B619" s="2">
        <f t="shared" si="219"/>
        <v>0</v>
      </c>
      <c r="C619" s="2">
        <f t="shared" si="220"/>
        <v>0</v>
      </c>
      <c r="D619" s="2">
        <f t="shared" si="221"/>
        <v>0</v>
      </c>
      <c r="E619" s="2">
        <f t="shared" si="222"/>
        <v>0</v>
      </c>
      <c r="F619" s="2">
        <f t="shared" si="223"/>
        <v>0</v>
      </c>
      <c r="G619" s="2">
        <f t="shared" si="224"/>
        <v>0</v>
      </c>
      <c r="H619" s="2">
        <f t="shared" si="225"/>
        <v>0</v>
      </c>
      <c r="I619" s="2">
        <f t="shared" si="226"/>
        <v>0</v>
      </c>
      <c r="J619" s="2">
        <f t="shared" si="227"/>
        <v>0</v>
      </c>
      <c r="K619" s="2">
        <f t="shared" si="228"/>
        <v>0</v>
      </c>
      <c r="L619" s="2">
        <f t="shared" si="229"/>
        <v>0</v>
      </c>
      <c r="M619" s="2">
        <f t="shared" si="230"/>
        <v>0</v>
      </c>
      <c r="N619" s="2">
        <f t="shared" si="231"/>
        <v>0</v>
      </c>
      <c r="O619" s="2">
        <f t="shared" si="232"/>
        <v>0</v>
      </c>
      <c r="P619" s="2">
        <f t="shared" si="233"/>
        <v>0</v>
      </c>
      <c r="Q619" s="2">
        <f t="shared" si="234"/>
        <v>0</v>
      </c>
      <c r="R619" s="2">
        <f t="shared" si="235"/>
        <v>0</v>
      </c>
      <c r="S619" s="2">
        <f t="shared" si="236"/>
        <v>0</v>
      </c>
      <c r="T619" s="2">
        <f t="shared" si="237"/>
        <v>0</v>
      </c>
      <c r="U619" s="2">
        <f t="shared" si="238"/>
        <v>0</v>
      </c>
      <c r="V619" s="2">
        <f t="shared" si="239"/>
        <v>0</v>
      </c>
      <c r="W619" s="2">
        <f t="shared" si="240"/>
        <v>0</v>
      </c>
      <c r="X619" s="2">
        <f t="shared" si="241"/>
        <v>0</v>
      </c>
      <c r="Y619" s="2">
        <f t="shared" si="242"/>
        <v>0</v>
      </c>
      <c r="AA619" s="2">
        <f t="shared" si="250"/>
        <v>0</v>
      </c>
      <c r="AB619" s="2">
        <f t="shared" si="251"/>
        <v>0</v>
      </c>
      <c r="AC619" s="2">
        <f t="shared" si="243"/>
        <v>0</v>
      </c>
      <c r="AE619" s="10">
        <f t="shared" si="252"/>
        <v>5</v>
      </c>
      <c r="AF619" s="2">
        <f t="shared" si="253"/>
        <v>0</v>
      </c>
      <c r="AG619" s="2">
        <f t="shared" si="254"/>
        <v>0</v>
      </c>
      <c r="AH619" s="2">
        <f t="shared" si="255"/>
        <v>0</v>
      </c>
      <c r="AI619" s="2">
        <f t="shared" si="256"/>
        <v>0</v>
      </c>
      <c r="AK619">
        <f t="shared" si="248"/>
        <v>9</v>
      </c>
      <c r="AL619">
        <f t="shared" si="249"/>
        <v>2023</v>
      </c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</row>
    <row r="620" spans="1:87" x14ac:dyDescent="0.2">
      <c r="A620" s="7">
        <v>45171</v>
      </c>
      <c r="B620" s="2">
        <f t="shared" si="219"/>
        <v>0</v>
      </c>
      <c r="C620" s="2">
        <f t="shared" si="220"/>
        <v>0</v>
      </c>
      <c r="D620" s="2">
        <f t="shared" si="221"/>
        <v>0</v>
      </c>
      <c r="E620" s="2">
        <f t="shared" si="222"/>
        <v>0</v>
      </c>
      <c r="F620" s="2">
        <f t="shared" si="223"/>
        <v>0</v>
      </c>
      <c r="G620" s="2">
        <f t="shared" si="224"/>
        <v>0</v>
      </c>
      <c r="H620" s="2">
        <f t="shared" si="225"/>
        <v>0</v>
      </c>
      <c r="I620" s="2">
        <f t="shared" si="226"/>
        <v>0</v>
      </c>
      <c r="J620" s="2">
        <f t="shared" si="227"/>
        <v>0</v>
      </c>
      <c r="K620" s="2">
        <f t="shared" si="228"/>
        <v>0</v>
      </c>
      <c r="L620" s="2">
        <f t="shared" si="229"/>
        <v>0</v>
      </c>
      <c r="M620" s="2">
        <f t="shared" si="230"/>
        <v>0</v>
      </c>
      <c r="N620" s="2">
        <f t="shared" si="231"/>
        <v>0</v>
      </c>
      <c r="O620" s="2">
        <f t="shared" si="232"/>
        <v>0</v>
      </c>
      <c r="P620" s="2">
        <f t="shared" si="233"/>
        <v>0</v>
      </c>
      <c r="Q620" s="2">
        <f t="shared" si="234"/>
        <v>0</v>
      </c>
      <c r="R620" s="2">
        <f t="shared" si="235"/>
        <v>0</v>
      </c>
      <c r="S620" s="2">
        <f t="shared" si="236"/>
        <v>0</v>
      </c>
      <c r="T620" s="2">
        <f t="shared" si="237"/>
        <v>0</v>
      </c>
      <c r="U620" s="2">
        <f t="shared" si="238"/>
        <v>0</v>
      </c>
      <c r="V620" s="2">
        <f t="shared" si="239"/>
        <v>0</v>
      </c>
      <c r="W620" s="2">
        <f t="shared" si="240"/>
        <v>0</v>
      </c>
      <c r="X620" s="2">
        <f t="shared" si="241"/>
        <v>0</v>
      </c>
      <c r="Y620" s="2">
        <f t="shared" si="242"/>
        <v>0</v>
      </c>
      <c r="AA620" s="2">
        <f t="shared" si="250"/>
        <v>0</v>
      </c>
      <c r="AB620" s="2">
        <f t="shared" si="251"/>
        <v>0</v>
      </c>
      <c r="AC620" s="2">
        <f t="shared" si="243"/>
        <v>0</v>
      </c>
      <c r="AE620" s="10">
        <f t="shared" si="252"/>
        <v>6</v>
      </c>
      <c r="AF620" s="2">
        <f t="shared" si="253"/>
        <v>0</v>
      </c>
      <c r="AG620" s="2">
        <f t="shared" si="254"/>
        <v>0</v>
      </c>
      <c r="AH620" s="2">
        <f t="shared" si="255"/>
        <v>0</v>
      </c>
      <c r="AI620" s="2">
        <f t="shared" si="256"/>
        <v>0</v>
      </c>
      <c r="AK620">
        <f t="shared" si="248"/>
        <v>9</v>
      </c>
      <c r="AL620">
        <f t="shared" si="249"/>
        <v>2023</v>
      </c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</row>
    <row r="621" spans="1:87" x14ac:dyDescent="0.2">
      <c r="A621" s="7">
        <v>45172</v>
      </c>
      <c r="B621" s="2">
        <f t="shared" si="219"/>
        <v>0</v>
      </c>
      <c r="C621" s="2">
        <f t="shared" si="220"/>
        <v>0</v>
      </c>
      <c r="D621" s="2">
        <f t="shared" si="221"/>
        <v>0</v>
      </c>
      <c r="E621" s="2">
        <f t="shared" si="222"/>
        <v>0</v>
      </c>
      <c r="F621" s="2">
        <f t="shared" si="223"/>
        <v>0</v>
      </c>
      <c r="G621" s="2">
        <f t="shared" si="224"/>
        <v>0</v>
      </c>
      <c r="H621" s="2">
        <f t="shared" si="225"/>
        <v>0</v>
      </c>
      <c r="I621" s="2">
        <f t="shared" si="226"/>
        <v>0</v>
      </c>
      <c r="J621" s="2">
        <f t="shared" si="227"/>
        <v>0</v>
      </c>
      <c r="K621" s="2">
        <f t="shared" si="228"/>
        <v>0</v>
      </c>
      <c r="L621" s="2">
        <f t="shared" si="229"/>
        <v>0</v>
      </c>
      <c r="M621" s="2">
        <f t="shared" si="230"/>
        <v>0</v>
      </c>
      <c r="N621" s="2">
        <f t="shared" si="231"/>
        <v>0</v>
      </c>
      <c r="O621" s="2">
        <f t="shared" si="232"/>
        <v>0</v>
      </c>
      <c r="P621" s="2">
        <f t="shared" si="233"/>
        <v>0</v>
      </c>
      <c r="Q621" s="2">
        <f t="shared" si="234"/>
        <v>0</v>
      </c>
      <c r="R621" s="2">
        <f t="shared" si="235"/>
        <v>0</v>
      </c>
      <c r="S621" s="2">
        <f t="shared" si="236"/>
        <v>0</v>
      </c>
      <c r="T621" s="2">
        <f t="shared" si="237"/>
        <v>0</v>
      </c>
      <c r="U621" s="2">
        <f t="shared" si="238"/>
        <v>0</v>
      </c>
      <c r="V621" s="2">
        <f t="shared" si="239"/>
        <v>0</v>
      </c>
      <c r="W621" s="2">
        <f t="shared" si="240"/>
        <v>0</v>
      </c>
      <c r="X621" s="2">
        <f t="shared" si="241"/>
        <v>0</v>
      </c>
      <c r="Y621" s="2">
        <f t="shared" si="242"/>
        <v>0</v>
      </c>
      <c r="AA621" s="2">
        <f t="shared" si="250"/>
        <v>0</v>
      </c>
      <c r="AB621" s="2">
        <f t="shared" si="251"/>
        <v>0</v>
      </c>
      <c r="AC621" s="2">
        <f t="shared" si="243"/>
        <v>0</v>
      </c>
      <c r="AE621" s="10">
        <f t="shared" si="252"/>
        <v>7</v>
      </c>
      <c r="AF621" s="2">
        <f t="shared" si="253"/>
        <v>0</v>
      </c>
      <c r="AG621" s="2">
        <f t="shared" si="254"/>
        <v>0</v>
      </c>
      <c r="AH621" s="2">
        <f t="shared" si="255"/>
        <v>0</v>
      </c>
      <c r="AI621" s="2">
        <f t="shared" si="256"/>
        <v>0</v>
      </c>
      <c r="AK621">
        <f t="shared" si="248"/>
        <v>9</v>
      </c>
      <c r="AL621">
        <f t="shared" si="249"/>
        <v>2023</v>
      </c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</row>
    <row r="622" spans="1:87" x14ac:dyDescent="0.2">
      <c r="A622" s="7">
        <v>45173</v>
      </c>
      <c r="B622" s="2">
        <f t="shared" si="219"/>
        <v>0</v>
      </c>
      <c r="C622" s="2">
        <f t="shared" si="220"/>
        <v>0</v>
      </c>
      <c r="D622" s="2">
        <f t="shared" si="221"/>
        <v>0</v>
      </c>
      <c r="E622" s="2">
        <f t="shared" si="222"/>
        <v>0</v>
      </c>
      <c r="F622" s="2">
        <f t="shared" si="223"/>
        <v>0</v>
      </c>
      <c r="G622" s="2">
        <f t="shared" si="224"/>
        <v>0</v>
      </c>
      <c r="H622" s="2">
        <f t="shared" si="225"/>
        <v>0</v>
      </c>
      <c r="I622" s="2">
        <f t="shared" si="226"/>
        <v>0</v>
      </c>
      <c r="J622" s="2">
        <f t="shared" si="227"/>
        <v>0</v>
      </c>
      <c r="K622" s="2">
        <f t="shared" si="228"/>
        <v>0</v>
      </c>
      <c r="L622" s="2">
        <f t="shared" si="229"/>
        <v>0</v>
      </c>
      <c r="M622" s="2">
        <f t="shared" si="230"/>
        <v>0</v>
      </c>
      <c r="N622" s="2">
        <f t="shared" si="231"/>
        <v>0</v>
      </c>
      <c r="O622" s="2">
        <f t="shared" si="232"/>
        <v>0</v>
      </c>
      <c r="P622" s="2">
        <f t="shared" si="233"/>
        <v>0</v>
      </c>
      <c r="Q622" s="2">
        <f t="shared" si="234"/>
        <v>0</v>
      </c>
      <c r="R622" s="2">
        <f t="shared" si="235"/>
        <v>0</v>
      </c>
      <c r="S622" s="2">
        <f t="shared" si="236"/>
        <v>0</v>
      </c>
      <c r="T622" s="2">
        <f t="shared" si="237"/>
        <v>0</v>
      </c>
      <c r="U622" s="2">
        <f t="shared" si="238"/>
        <v>0</v>
      </c>
      <c r="V622" s="2">
        <f t="shared" si="239"/>
        <v>0</v>
      </c>
      <c r="W622" s="2">
        <f t="shared" si="240"/>
        <v>0</v>
      </c>
      <c r="X622" s="2">
        <f t="shared" si="241"/>
        <v>0</v>
      </c>
      <c r="Y622" s="2">
        <f t="shared" si="242"/>
        <v>0</v>
      </c>
      <c r="AA622" s="2">
        <f t="shared" si="250"/>
        <v>0</v>
      </c>
      <c r="AB622" s="2">
        <f t="shared" si="251"/>
        <v>0</v>
      </c>
      <c r="AC622" s="2">
        <f t="shared" si="243"/>
        <v>0</v>
      </c>
      <c r="AE622" s="10">
        <f t="shared" si="252"/>
        <v>1</v>
      </c>
      <c r="AF622" s="2">
        <f t="shared" si="253"/>
        <v>0</v>
      </c>
      <c r="AG622" s="2">
        <f t="shared" si="254"/>
        <v>0</v>
      </c>
      <c r="AH622" s="2">
        <f t="shared" si="255"/>
        <v>0</v>
      </c>
      <c r="AI622" s="2">
        <f t="shared" si="256"/>
        <v>0</v>
      </c>
      <c r="AK622">
        <f t="shared" si="248"/>
        <v>9</v>
      </c>
      <c r="AL622">
        <f t="shared" si="249"/>
        <v>2023</v>
      </c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</row>
    <row r="623" spans="1:87" x14ac:dyDescent="0.2">
      <c r="A623" s="7">
        <v>45174</v>
      </c>
      <c r="B623" s="2">
        <f t="shared" si="219"/>
        <v>0</v>
      </c>
      <c r="C623" s="2">
        <f t="shared" si="220"/>
        <v>0</v>
      </c>
      <c r="D623" s="2">
        <f t="shared" si="221"/>
        <v>0</v>
      </c>
      <c r="E623" s="2">
        <f t="shared" si="222"/>
        <v>0</v>
      </c>
      <c r="F623" s="2">
        <f t="shared" si="223"/>
        <v>0</v>
      </c>
      <c r="G623" s="2">
        <f t="shared" si="224"/>
        <v>0</v>
      </c>
      <c r="H623" s="2">
        <f t="shared" si="225"/>
        <v>0</v>
      </c>
      <c r="I623" s="2">
        <f t="shared" si="226"/>
        <v>0</v>
      </c>
      <c r="J623" s="2">
        <f t="shared" si="227"/>
        <v>0</v>
      </c>
      <c r="K623" s="2">
        <f t="shared" si="228"/>
        <v>0</v>
      </c>
      <c r="L623" s="2">
        <f t="shared" si="229"/>
        <v>0</v>
      </c>
      <c r="M623" s="2">
        <f t="shared" si="230"/>
        <v>0</v>
      </c>
      <c r="N623" s="2">
        <f t="shared" si="231"/>
        <v>0</v>
      </c>
      <c r="O623" s="2">
        <f t="shared" si="232"/>
        <v>0</v>
      </c>
      <c r="P623" s="2">
        <f t="shared" si="233"/>
        <v>0</v>
      </c>
      <c r="Q623" s="2">
        <f t="shared" si="234"/>
        <v>0</v>
      </c>
      <c r="R623" s="2">
        <f t="shared" si="235"/>
        <v>0</v>
      </c>
      <c r="S623" s="2">
        <f t="shared" si="236"/>
        <v>0</v>
      </c>
      <c r="T623" s="2">
        <f t="shared" si="237"/>
        <v>0</v>
      </c>
      <c r="U623" s="2">
        <f t="shared" si="238"/>
        <v>0</v>
      </c>
      <c r="V623" s="2">
        <f t="shared" si="239"/>
        <v>0</v>
      </c>
      <c r="W623" s="2">
        <f t="shared" si="240"/>
        <v>0</v>
      </c>
      <c r="X623" s="2">
        <f t="shared" si="241"/>
        <v>0</v>
      </c>
      <c r="Y623" s="2">
        <f t="shared" si="242"/>
        <v>0</v>
      </c>
      <c r="AA623" s="2">
        <f t="shared" si="250"/>
        <v>0</v>
      </c>
      <c r="AB623" s="2">
        <f t="shared" si="251"/>
        <v>0</v>
      </c>
      <c r="AC623" s="2">
        <f t="shared" si="243"/>
        <v>0</v>
      </c>
      <c r="AE623" s="10">
        <f t="shared" si="252"/>
        <v>2</v>
      </c>
      <c r="AF623" s="2">
        <f t="shared" si="253"/>
        <v>0</v>
      </c>
      <c r="AG623" s="2">
        <f t="shared" si="254"/>
        <v>0</v>
      </c>
      <c r="AH623" s="2">
        <f t="shared" si="255"/>
        <v>0</v>
      </c>
      <c r="AI623" s="2">
        <f t="shared" si="256"/>
        <v>0</v>
      </c>
      <c r="AK623">
        <f t="shared" si="248"/>
        <v>9</v>
      </c>
      <c r="AL623">
        <f t="shared" si="249"/>
        <v>2023</v>
      </c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</row>
    <row r="624" spans="1:87" x14ac:dyDescent="0.2">
      <c r="A624" s="7">
        <v>45175</v>
      </c>
      <c r="B624" s="2">
        <f t="shared" si="219"/>
        <v>0</v>
      </c>
      <c r="C624" s="2">
        <f t="shared" si="220"/>
        <v>0</v>
      </c>
      <c r="D624" s="2">
        <f t="shared" si="221"/>
        <v>0</v>
      </c>
      <c r="E624" s="2">
        <f t="shared" si="222"/>
        <v>0</v>
      </c>
      <c r="F624" s="2">
        <f t="shared" si="223"/>
        <v>0</v>
      </c>
      <c r="G624" s="2">
        <f t="shared" si="224"/>
        <v>0</v>
      </c>
      <c r="H624" s="2">
        <f t="shared" si="225"/>
        <v>0</v>
      </c>
      <c r="I624" s="2">
        <f t="shared" si="226"/>
        <v>0</v>
      </c>
      <c r="J624" s="2">
        <f t="shared" si="227"/>
        <v>0</v>
      </c>
      <c r="K624" s="2">
        <f t="shared" si="228"/>
        <v>0</v>
      </c>
      <c r="L624" s="2">
        <f t="shared" si="229"/>
        <v>0</v>
      </c>
      <c r="M624" s="2">
        <f t="shared" si="230"/>
        <v>0</v>
      </c>
      <c r="N624" s="2">
        <f t="shared" si="231"/>
        <v>0</v>
      </c>
      <c r="O624" s="2">
        <f t="shared" si="232"/>
        <v>0</v>
      </c>
      <c r="P624" s="2">
        <f t="shared" si="233"/>
        <v>0</v>
      </c>
      <c r="Q624" s="2">
        <f t="shared" si="234"/>
        <v>0</v>
      </c>
      <c r="R624" s="2">
        <f t="shared" si="235"/>
        <v>0</v>
      </c>
      <c r="S624" s="2">
        <f t="shared" si="236"/>
        <v>0</v>
      </c>
      <c r="T624" s="2">
        <f t="shared" si="237"/>
        <v>0</v>
      </c>
      <c r="U624" s="2">
        <f t="shared" si="238"/>
        <v>0</v>
      </c>
      <c r="V624" s="2">
        <f t="shared" si="239"/>
        <v>0</v>
      </c>
      <c r="W624" s="2">
        <f t="shared" si="240"/>
        <v>0</v>
      </c>
      <c r="X624" s="2">
        <f t="shared" si="241"/>
        <v>0</v>
      </c>
      <c r="Y624" s="2">
        <f t="shared" si="242"/>
        <v>0</v>
      </c>
      <c r="AA624" s="2">
        <f t="shared" si="250"/>
        <v>0</v>
      </c>
      <c r="AB624" s="2">
        <f t="shared" si="251"/>
        <v>0</v>
      </c>
      <c r="AC624" s="2">
        <f t="shared" si="243"/>
        <v>0</v>
      </c>
      <c r="AE624" s="10">
        <f t="shared" si="252"/>
        <v>3</v>
      </c>
      <c r="AF624" s="2">
        <f t="shared" si="253"/>
        <v>0</v>
      </c>
      <c r="AG624" s="2">
        <f t="shared" si="254"/>
        <v>0</v>
      </c>
      <c r="AH624" s="2">
        <f t="shared" si="255"/>
        <v>0</v>
      </c>
      <c r="AI624" s="2">
        <f t="shared" si="256"/>
        <v>0</v>
      </c>
      <c r="AK624">
        <f t="shared" si="248"/>
        <v>9</v>
      </c>
      <c r="AL624">
        <f t="shared" si="249"/>
        <v>2023</v>
      </c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</row>
    <row r="625" spans="1:87" x14ac:dyDescent="0.2">
      <c r="A625" s="7">
        <v>45176</v>
      </c>
      <c r="B625" s="2">
        <f t="shared" si="219"/>
        <v>0</v>
      </c>
      <c r="C625" s="2">
        <f t="shared" si="220"/>
        <v>0</v>
      </c>
      <c r="D625" s="2">
        <f t="shared" si="221"/>
        <v>0</v>
      </c>
      <c r="E625" s="2">
        <f t="shared" si="222"/>
        <v>0</v>
      </c>
      <c r="F625" s="2">
        <f t="shared" si="223"/>
        <v>0</v>
      </c>
      <c r="G625" s="2">
        <f t="shared" si="224"/>
        <v>0</v>
      </c>
      <c r="H625" s="2">
        <f t="shared" si="225"/>
        <v>0</v>
      </c>
      <c r="I625" s="2">
        <f t="shared" si="226"/>
        <v>0</v>
      </c>
      <c r="J625" s="2">
        <f t="shared" si="227"/>
        <v>0</v>
      </c>
      <c r="K625" s="2">
        <f t="shared" si="228"/>
        <v>0</v>
      </c>
      <c r="L625" s="2">
        <f t="shared" si="229"/>
        <v>0</v>
      </c>
      <c r="M625" s="2">
        <f t="shared" si="230"/>
        <v>0</v>
      </c>
      <c r="N625" s="2">
        <f t="shared" si="231"/>
        <v>0</v>
      </c>
      <c r="O625" s="2">
        <f t="shared" si="232"/>
        <v>0</v>
      </c>
      <c r="P625" s="2">
        <f t="shared" si="233"/>
        <v>0</v>
      </c>
      <c r="Q625" s="2">
        <f t="shared" si="234"/>
        <v>0</v>
      </c>
      <c r="R625" s="2">
        <f t="shared" si="235"/>
        <v>0</v>
      </c>
      <c r="S625" s="2">
        <f t="shared" si="236"/>
        <v>0</v>
      </c>
      <c r="T625" s="2">
        <f t="shared" si="237"/>
        <v>0</v>
      </c>
      <c r="U625" s="2">
        <f t="shared" si="238"/>
        <v>0</v>
      </c>
      <c r="V625" s="2">
        <f t="shared" si="239"/>
        <v>0</v>
      </c>
      <c r="W625" s="2">
        <f t="shared" si="240"/>
        <v>0</v>
      </c>
      <c r="X625" s="2">
        <f t="shared" si="241"/>
        <v>0</v>
      </c>
      <c r="Y625" s="2">
        <f t="shared" si="242"/>
        <v>0</v>
      </c>
      <c r="AA625" s="2">
        <f t="shared" si="250"/>
        <v>0</v>
      </c>
      <c r="AB625" s="2">
        <f t="shared" si="251"/>
        <v>0</v>
      </c>
      <c r="AC625" s="2">
        <f t="shared" si="243"/>
        <v>0</v>
      </c>
      <c r="AE625" s="10">
        <f t="shared" si="252"/>
        <v>4</v>
      </c>
      <c r="AF625" s="2">
        <f t="shared" si="253"/>
        <v>0</v>
      </c>
      <c r="AG625" s="2">
        <f t="shared" si="254"/>
        <v>0</v>
      </c>
      <c r="AH625" s="2">
        <f t="shared" si="255"/>
        <v>0</v>
      </c>
      <c r="AI625" s="2">
        <f t="shared" si="256"/>
        <v>0</v>
      </c>
      <c r="AK625">
        <f t="shared" si="248"/>
        <v>9</v>
      </c>
      <c r="AL625">
        <f t="shared" si="249"/>
        <v>2023</v>
      </c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</row>
    <row r="626" spans="1:87" x14ac:dyDescent="0.2">
      <c r="A626" s="7">
        <v>45177</v>
      </c>
      <c r="B626" s="2">
        <f t="shared" si="219"/>
        <v>0</v>
      </c>
      <c r="C626" s="2">
        <f t="shared" si="220"/>
        <v>0</v>
      </c>
      <c r="D626" s="2">
        <f t="shared" si="221"/>
        <v>0</v>
      </c>
      <c r="E626" s="2">
        <f t="shared" si="222"/>
        <v>0</v>
      </c>
      <c r="F626" s="2">
        <f t="shared" si="223"/>
        <v>0</v>
      </c>
      <c r="G626" s="2">
        <f t="shared" si="224"/>
        <v>0</v>
      </c>
      <c r="H626" s="2">
        <f t="shared" si="225"/>
        <v>0</v>
      </c>
      <c r="I626" s="2">
        <f t="shared" si="226"/>
        <v>0</v>
      </c>
      <c r="J626" s="2">
        <f t="shared" si="227"/>
        <v>0</v>
      </c>
      <c r="K626" s="2">
        <f t="shared" si="228"/>
        <v>0</v>
      </c>
      <c r="L626" s="2">
        <f t="shared" si="229"/>
        <v>0</v>
      </c>
      <c r="M626" s="2">
        <f t="shared" si="230"/>
        <v>0</v>
      </c>
      <c r="N626" s="2">
        <f t="shared" si="231"/>
        <v>0</v>
      </c>
      <c r="O626" s="2">
        <f t="shared" si="232"/>
        <v>0</v>
      </c>
      <c r="P626" s="2">
        <f t="shared" si="233"/>
        <v>0</v>
      </c>
      <c r="Q626" s="2">
        <f t="shared" si="234"/>
        <v>0</v>
      </c>
      <c r="R626" s="2">
        <f t="shared" si="235"/>
        <v>0</v>
      </c>
      <c r="S626" s="2">
        <f t="shared" si="236"/>
        <v>0</v>
      </c>
      <c r="T626" s="2">
        <f t="shared" si="237"/>
        <v>0</v>
      </c>
      <c r="U626" s="2">
        <f t="shared" si="238"/>
        <v>0</v>
      </c>
      <c r="V626" s="2">
        <f t="shared" si="239"/>
        <v>0</v>
      </c>
      <c r="W626" s="2">
        <f t="shared" si="240"/>
        <v>0</v>
      </c>
      <c r="X626" s="2">
        <f t="shared" si="241"/>
        <v>0</v>
      </c>
      <c r="Y626" s="2">
        <f t="shared" si="242"/>
        <v>0</v>
      </c>
      <c r="AA626" s="2">
        <f t="shared" si="250"/>
        <v>0</v>
      </c>
      <c r="AB626" s="2">
        <f t="shared" si="251"/>
        <v>0</v>
      </c>
      <c r="AC626" s="2">
        <f t="shared" si="243"/>
        <v>0</v>
      </c>
      <c r="AE626" s="10">
        <f t="shared" si="252"/>
        <v>5</v>
      </c>
      <c r="AF626" s="2">
        <f t="shared" si="253"/>
        <v>0</v>
      </c>
      <c r="AG626" s="2">
        <f t="shared" si="254"/>
        <v>0</v>
      </c>
      <c r="AH626" s="2">
        <f t="shared" si="255"/>
        <v>0</v>
      </c>
      <c r="AI626" s="2">
        <f t="shared" si="256"/>
        <v>0</v>
      </c>
      <c r="AK626">
        <f t="shared" si="248"/>
        <v>9</v>
      </c>
      <c r="AL626">
        <f t="shared" si="249"/>
        <v>2023</v>
      </c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</row>
    <row r="627" spans="1:87" x14ac:dyDescent="0.2">
      <c r="A627" s="7">
        <v>45178</v>
      </c>
      <c r="B627" s="2">
        <f t="shared" si="219"/>
        <v>0</v>
      </c>
      <c r="C627" s="2">
        <f t="shared" si="220"/>
        <v>0</v>
      </c>
      <c r="D627" s="2">
        <f t="shared" si="221"/>
        <v>0</v>
      </c>
      <c r="E627" s="2">
        <f t="shared" si="222"/>
        <v>0</v>
      </c>
      <c r="F627" s="2">
        <f t="shared" si="223"/>
        <v>0</v>
      </c>
      <c r="G627" s="2">
        <f t="shared" si="224"/>
        <v>0</v>
      </c>
      <c r="H627" s="2">
        <f t="shared" si="225"/>
        <v>0</v>
      </c>
      <c r="I627" s="2">
        <f t="shared" si="226"/>
        <v>0</v>
      </c>
      <c r="J627" s="2">
        <f t="shared" si="227"/>
        <v>0</v>
      </c>
      <c r="K627" s="2">
        <f t="shared" si="228"/>
        <v>0</v>
      </c>
      <c r="L627" s="2">
        <f t="shared" si="229"/>
        <v>0</v>
      </c>
      <c r="M627" s="2">
        <f t="shared" si="230"/>
        <v>0</v>
      </c>
      <c r="N627" s="2">
        <f t="shared" si="231"/>
        <v>0</v>
      </c>
      <c r="O627" s="2">
        <f t="shared" si="232"/>
        <v>0</v>
      </c>
      <c r="P627" s="2">
        <f t="shared" si="233"/>
        <v>0</v>
      </c>
      <c r="Q627" s="2">
        <f t="shared" si="234"/>
        <v>0</v>
      </c>
      <c r="R627" s="2">
        <f t="shared" si="235"/>
        <v>0</v>
      </c>
      <c r="S627" s="2">
        <f t="shared" si="236"/>
        <v>0</v>
      </c>
      <c r="T627" s="2">
        <f t="shared" si="237"/>
        <v>0</v>
      </c>
      <c r="U627" s="2">
        <f t="shared" si="238"/>
        <v>0</v>
      </c>
      <c r="V627" s="2">
        <f t="shared" si="239"/>
        <v>0</v>
      </c>
      <c r="W627" s="2">
        <f t="shared" si="240"/>
        <v>0</v>
      </c>
      <c r="X627" s="2">
        <f t="shared" si="241"/>
        <v>0</v>
      </c>
      <c r="Y627" s="2">
        <f t="shared" si="242"/>
        <v>0</v>
      </c>
      <c r="AA627" s="2">
        <f t="shared" si="250"/>
        <v>0</v>
      </c>
      <c r="AB627" s="2">
        <f t="shared" si="251"/>
        <v>0</v>
      </c>
      <c r="AC627" s="2">
        <f t="shared" si="243"/>
        <v>0</v>
      </c>
      <c r="AE627" s="10">
        <f t="shared" si="252"/>
        <v>6</v>
      </c>
      <c r="AF627" s="2">
        <f t="shared" si="253"/>
        <v>0</v>
      </c>
      <c r="AG627" s="2">
        <f t="shared" si="254"/>
        <v>0</v>
      </c>
      <c r="AH627" s="2">
        <f t="shared" si="255"/>
        <v>0</v>
      </c>
      <c r="AI627" s="2">
        <f t="shared" si="256"/>
        <v>0</v>
      </c>
      <c r="AK627">
        <f t="shared" si="248"/>
        <v>9</v>
      </c>
      <c r="AL627">
        <f t="shared" si="249"/>
        <v>2023</v>
      </c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</row>
    <row r="628" spans="1:87" x14ac:dyDescent="0.2">
      <c r="A628" s="7">
        <v>45179</v>
      </c>
      <c r="B628" s="2">
        <f t="shared" si="219"/>
        <v>0</v>
      </c>
      <c r="C628" s="2">
        <f t="shared" si="220"/>
        <v>0</v>
      </c>
      <c r="D628" s="2">
        <f t="shared" si="221"/>
        <v>0</v>
      </c>
      <c r="E628" s="2">
        <f t="shared" si="222"/>
        <v>0</v>
      </c>
      <c r="F628" s="2">
        <f t="shared" si="223"/>
        <v>0</v>
      </c>
      <c r="G628" s="2">
        <f t="shared" si="224"/>
        <v>0</v>
      </c>
      <c r="H628" s="2">
        <f t="shared" si="225"/>
        <v>0</v>
      </c>
      <c r="I628" s="2">
        <f t="shared" si="226"/>
        <v>0</v>
      </c>
      <c r="J628" s="2">
        <f t="shared" si="227"/>
        <v>0</v>
      </c>
      <c r="K628" s="2">
        <f t="shared" si="228"/>
        <v>0</v>
      </c>
      <c r="L628" s="2">
        <f t="shared" si="229"/>
        <v>0</v>
      </c>
      <c r="M628" s="2">
        <f t="shared" si="230"/>
        <v>0</v>
      </c>
      <c r="N628" s="2">
        <f t="shared" si="231"/>
        <v>0</v>
      </c>
      <c r="O628" s="2">
        <f t="shared" si="232"/>
        <v>0</v>
      </c>
      <c r="P628" s="2">
        <f t="shared" si="233"/>
        <v>0</v>
      </c>
      <c r="Q628" s="2">
        <f t="shared" si="234"/>
        <v>0</v>
      </c>
      <c r="R628" s="2">
        <f t="shared" si="235"/>
        <v>0</v>
      </c>
      <c r="S628" s="2">
        <f t="shared" si="236"/>
        <v>0</v>
      </c>
      <c r="T628" s="2">
        <f t="shared" si="237"/>
        <v>0</v>
      </c>
      <c r="U628" s="2">
        <f t="shared" si="238"/>
        <v>0</v>
      </c>
      <c r="V628" s="2">
        <f t="shared" si="239"/>
        <v>0</v>
      </c>
      <c r="W628" s="2">
        <f t="shared" si="240"/>
        <v>0</v>
      </c>
      <c r="X628" s="2">
        <f t="shared" si="241"/>
        <v>0</v>
      </c>
      <c r="Y628" s="2">
        <f t="shared" si="242"/>
        <v>0</v>
      </c>
      <c r="AA628" s="2">
        <f t="shared" si="250"/>
        <v>0</v>
      </c>
      <c r="AB628" s="2">
        <f t="shared" si="251"/>
        <v>0</v>
      </c>
      <c r="AC628" s="2">
        <f t="shared" si="243"/>
        <v>0</v>
      </c>
      <c r="AE628" s="10">
        <f t="shared" si="252"/>
        <v>7</v>
      </c>
      <c r="AF628" s="2">
        <f t="shared" si="253"/>
        <v>0</v>
      </c>
      <c r="AG628" s="2">
        <f t="shared" si="254"/>
        <v>0</v>
      </c>
      <c r="AH628" s="2">
        <f t="shared" si="255"/>
        <v>0</v>
      </c>
      <c r="AI628" s="2">
        <f t="shared" si="256"/>
        <v>0</v>
      </c>
      <c r="AK628">
        <f t="shared" si="248"/>
        <v>9</v>
      </c>
      <c r="AL628">
        <f t="shared" si="249"/>
        <v>2023</v>
      </c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</row>
    <row r="629" spans="1:87" x14ac:dyDescent="0.2">
      <c r="A629" s="7">
        <v>45180</v>
      </c>
      <c r="B629" s="2">
        <f t="shared" si="219"/>
        <v>0</v>
      </c>
      <c r="C629" s="2">
        <f t="shared" si="220"/>
        <v>0</v>
      </c>
      <c r="D629" s="2">
        <f t="shared" si="221"/>
        <v>0</v>
      </c>
      <c r="E629" s="2">
        <f t="shared" si="222"/>
        <v>0</v>
      </c>
      <c r="F629" s="2">
        <f t="shared" si="223"/>
        <v>0</v>
      </c>
      <c r="G629" s="2">
        <f t="shared" si="224"/>
        <v>0</v>
      </c>
      <c r="H629" s="2">
        <f t="shared" si="225"/>
        <v>0</v>
      </c>
      <c r="I629" s="2">
        <f t="shared" si="226"/>
        <v>0</v>
      </c>
      <c r="J629" s="2">
        <f t="shared" si="227"/>
        <v>0</v>
      </c>
      <c r="K629" s="2">
        <f t="shared" si="228"/>
        <v>0</v>
      </c>
      <c r="L629" s="2">
        <f t="shared" si="229"/>
        <v>0</v>
      </c>
      <c r="M629" s="2">
        <f t="shared" si="230"/>
        <v>0</v>
      </c>
      <c r="N629" s="2">
        <f t="shared" si="231"/>
        <v>0</v>
      </c>
      <c r="O629" s="2">
        <f t="shared" si="232"/>
        <v>0</v>
      </c>
      <c r="P629" s="2">
        <f t="shared" si="233"/>
        <v>0</v>
      </c>
      <c r="Q629" s="2">
        <f t="shared" si="234"/>
        <v>0</v>
      </c>
      <c r="R629" s="2">
        <f t="shared" si="235"/>
        <v>0</v>
      </c>
      <c r="S629" s="2">
        <f t="shared" si="236"/>
        <v>0</v>
      </c>
      <c r="T629" s="2">
        <f t="shared" si="237"/>
        <v>0</v>
      </c>
      <c r="U629" s="2">
        <f t="shared" si="238"/>
        <v>0</v>
      </c>
      <c r="V629" s="2">
        <f t="shared" si="239"/>
        <v>0</v>
      </c>
      <c r="W629" s="2">
        <f t="shared" si="240"/>
        <v>0</v>
      </c>
      <c r="X629" s="2">
        <f t="shared" si="241"/>
        <v>0</v>
      </c>
      <c r="Y629" s="2">
        <f t="shared" si="242"/>
        <v>0</v>
      </c>
      <c r="AA629" s="2">
        <f t="shared" si="250"/>
        <v>0</v>
      </c>
      <c r="AB629" s="2">
        <f t="shared" si="251"/>
        <v>0</v>
      </c>
      <c r="AC629" s="2">
        <f t="shared" si="243"/>
        <v>0</v>
      </c>
      <c r="AE629" s="10">
        <f t="shared" si="252"/>
        <v>1</v>
      </c>
      <c r="AF629" s="2">
        <f t="shared" si="253"/>
        <v>0</v>
      </c>
      <c r="AG629" s="2">
        <f t="shared" si="254"/>
        <v>0</v>
      </c>
      <c r="AH629" s="2">
        <f t="shared" si="255"/>
        <v>0</v>
      </c>
      <c r="AI629" s="2">
        <f t="shared" si="256"/>
        <v>0</v>
      </c>
      <c r="AK629">
        <f t="shared" si="248"/>
        <v>9</v>
      </c>
      <c r="AL629">
        <f t="shared" si="249"/>
        <v>2023</v>
      </c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</row>
    <row r="630" spans="1:87" x14ac:dyDescent="0.2">
      <c r="A630" s="7">
        <v>45181</v>
      </c>
      <c r="B630" s="2">
        <f t="shared" si="219"/>
        <v>0</v>
      </c>
      <c r="C630" s="2">
        <f t="shared" si="220"/>
        <v>0</v>
      </c>
      <c r="D630" s="2">
        <f t="shared" si="221"/>
        <v>0</v>
      </c>
      <c r="E630" s="2">
        <f t="shared" si="222"/>
        <v>0</v>
      </c>
      <c r="F630" s="2">
        <f t="shared" si="223"/>
        <v>0</v>
      </c>
      <c r="G630" s="2">
        <f t="shared" si="224"/>
        <v>0</v>
      </c>
      <c r="H630" s="2">
        <f t="shared" si="225"/>
        <v>0</v>
      </c>
      <c r="I630" s="2">
        <f t="shared" si="226"/>
        <v>0</v>
      </c>
      <c r="J630" s="2">
        <f t="shared" si="227"/>
        <v>0</v>
      </c>
      <c r="K630" s="2">
        <f t="shared" si="228"/>
        <v>0</v>
      </c>
      <c r="L630" s="2">
        <f t="shared" si="229"/>
        <v>0</v>
      </c>
      <c r="M630" s="2">
        <f t="shared" si="230"/>
        <v>0</v>
      </c>
      <c r="N630" s="2">
        <f t="shared" si="231"/>
        <v>0</v>
      </c>
      <c r="O630" s="2">
        <f t="shared" si="232"/>
        <v>0</v>
      </c>
      <c r="P630" s="2">
        <f t="shared" si="233"/>
        <v>0</v>
      </c>
      <c r="Q630" s="2">
        <f t="shared" si="234"/>
        <v>0</v>
      </c>
      <c r="R630" s="2">
        <f t="shared" si="235"/>
        <v>0</v>
      </c>
      <c r="S630" s="2">
        <f t="shared" si="236"/>
        <v>0</v>
      </c>
      <c r="T630" s="2">
        <f t="shared" si="237"/>
        <v>0</v>
      </c>
      <c r="U630" s="2">
        <f t="shared" si="238"/>
        <v>0</v>
      </c>
      <c r="V630" s="2">
        <f t="shared" si="239"/>
        <v>0</v>
      </c>
      <c r="W630" s="2">
        <f t="shared" si="240"/>
        <v>0</v>
      </c>
      <c r="X630" s="2">
        <f t="shared" si="241"/>
        <v>0</v>
      </c>
      <c r="Y630" s="2">
        <f t="shared" si="242"/>
        <v>0</v>
      </c>
      <c r="AA630" s="2">
        <f t="shared" si="250"/>
        <v>0</v>
      </c>
      <c r="AB630" s="2">
        <f t="shared" si="251"/>
        <v>0</v>
      </c>
      <c r="AC630" s="2">
        <f t="shared" si="243"/>
        <v>0</v>
      </c>
      <c r="AE630" s="10">
        <f t="shared" si="252"/>
        <v>2</v>
      </c>
      <c r="AF630" s="2">
        <f t="shared" si="253"/>
        <v>0</v>
      </c>
      <c r="AG630" s="2">
        <f t="shared" si="254"/>
        <v>0</v>
      </c>
      <c r="AH630" s="2">
        <f t="shared" si="255"/>
        <v>0</v>
      </c>
      <c r="AI630" s="2">
        <f t="shared" si="256"/>
        <v>0</v>
      </c>
      <c r="AK630">
        <f t="shared" si="248"/>
        <v>9</v>
      </c>
      <c r="AL630">
        <f t="shared" si="249"/>
        <v>2023</v>
      </c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</row>
    <row r="631" spans="1:87" x14ac:dyDescent="0.2">
      <c r="A631" s="7">
        <v>45182</v>
      </c>
      <c r="B631" s="2">
        <f t="shared" si="219"/>
        <v>0</v>
      </c>
      <c r="C631" s="2">
        <f t="shared" si="220"/>
        <v>0</v>
      </c>
      <c r="D631" s="2">
        <f t="shared" si="221"/>
        <v>0</v>
      </c>
      <c r="E631" s="2">
        <f t="shared" si="222"/>
        <v>0</v>
      </c>
      <c r="F631" s="2">
        <f t="shared" si="223"/>
        <v>0</v>
      </c>
      <c r="G631" s="2">
        <f t="shared" si="224"/>
        <v>0</v>
      </c>
      <c r="H631" s="2">
        <f t="shared" si="225"/>
        <v>0</v>
      </c>
      <c r="I631" s="2">
        <f t="shared" si="226"/>
        <v>0</v>
      </c>
      <c r="J631" s="2">
        <f t="shared" si="227"/>
        <v>0</v>
      </c>
      <c r="K631" s="2">
        <f t="shared" si="228"/>
        <v>0</v>
      </c>
      <c r="L631" s="2">
        <f t="shared" si="229"/>
        <v>0</v>
      </c>
      <c r="M631" s="2">
        <f t="shared" si="230"/>
        <v>0</v>
      </c>
      <c r="N631" s="2">
        <f t="shared" si="231"/>
        <v>0</v>
      </c>
      <c r="O631" s="2">
        <f t="shared" si="232"/>
        <v>0</v>
      </c>
      <c r="P631" s="2">
        <f t="shared" si="233"/>
        <v>0</v>
      </c>
      <c r="Q631" s="2">
        <f t="shared" si="234"/>
        <v>0</v>
      </c>
      <c r="R631" s="2">
        <f t="shared" si="235"/>
        <v>0</v>
      </c>
      <c r="S631" s="2">
        <f t="shared" si="236"/>
        <v>0</v>
      </c>
      <c r="T631" s="2">
        <f t="shared" si="237"/>
        <v>0</v>
      </c>
      <c r="U631" s="2">
        <f t="shared" si="238"/>
        <v>0</v>
      </c>
      <c r="V631" s="2">
        <f t="shared" si="239"/>
        <v>0</v>
      </c>
      <c r="W631" s="2">
        <f t="shared" si="240"/>
        <v>0</v>
      </c>
      <c r="X631" s="2">
        <f t="shared" si="241"/>
        <v>0</v>
      </c>
      <c r="Y631" s="2">
        <f t="shared" si="242"/>
        <v>0</v>
      </c>
      <c r="AA631" s="2">
        <f t="shared" si="250"/>
        <v>0</v>
      </c>
      <c r="AB631" s="2">
        <f t="shared" si="251"/>
        <v>0</v>
      </c>
      <c r="AC631" s="2">
        <f t="shared" si="243"/>
        <v>0</v>
      </c>
      <c r="AE631" s="10">
        <f t="shared" si="252"/>
        <v>3</v>
      </c>
      <c r="AF631" s="2">
        <f t="shared" si="253"/>
        <v>0</v>
      </c>
      <c r="AG631" s="2">
        <f t="shared" si="254"/>
        <v>0</v>
      </c>
      <c r="AH631" s="2">
        <f t="shared" si="255"/>
        <v>0</v>
      </c>
      <c r="AI631" s="2">
        <f t="shared" si="256"/>
        <v>0</v>
      </c>
      <c r="AK631">
        <f t="shared" si="248"/>
        <v>9</v>
      </c>
      <c r="AL631">
        <f t="shared" si="249"/>
        <v>2023</v>
      </c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</row>
    <row r="632" spans="1:87" x14ac:dyDescent="0.2">
      <c r="A632" s="7">
        <v>45183</v>
      </c>
      <c r="B632" s="2">
        <f t="shared" si="219"/>
        <v>0</v>
      </c>
      <c r="C632" s="2">
        <f t="shared" si="220"/>
        <v>0</v>
      </c>
      <c r="D632" s="2">
        <f t="shared" si="221"/>
        <v>0</v>
      </c>
      <c r="E632" s="2">
        <f t="shared" si="222"/>
        <v>0</v>
      </c>
      <c r="F632" s="2">
        <f t="shared" si="223"/>
        <v>0</v>
      </c>
      <c r="G632" s="2">
        <f t="shared" si="224"/>
        <v>0</v>
      </c>
      <c r="H632" s="2">
        <f t="shared" si="225"/>
        <v>0</v>
      </c>
      <c r="I632" s="2">
        <f t="shared" si="226"/>
        <v>0</v>
      </c>
      <c r="J632" s="2">
        <f t="shared" si="227"/>
        <v>0</v>
      </c>
      <c r="K632" s="2">
        <f t="shared" si="228"/>
        <v>0</v>
      </c>
      <c r="L632" s="2">
        <f t="shared" si="229"/>
        <v>0</v>
      </c>
      <c r="M632" s="2">
        <f t="shared" si="230"/>
        <v>0</v>
      </c>
      <c r="N632" s="2">
        <f t="shared" si="231"/>
        <v>0</v>
      </c>
      <c r="O632" s="2">
        <f t="shared" si="232"/>
        <v>0</v>
      </c>
      <c r="P632" s="2">
        <f t="shared" si="233"/>
        <v>0</v>
      </c>
      <c r="Q632" s="2">
        <f t="shared" si="234"/>
        <v>0</v>
      </c>
      <c r="R632" s="2">
        <f t="shared" si="235"/>
        <v>0</v>
      </c>
      <c r="S632" s="2">
        <f t="shared" si="236"/>
        <v>0</v>
      </c>
      <c r="T632" s="2">
        <f t="shared" si="237"/>
        <v>0</v>
      </c>
      <c r="U632" s="2">
        <f t="shared" si="238"/>
        <v>0</v>
      </c>
      <c r="V632" s="2">
        <f t="shared" si="239"/>
        <v>0</v>
      </c>
      <c r="W632" s="2">
        <f t="shared" si="240"/>
        <v>0</v>
      </c>
      <c r="X632" s="2">
        <f t="shared" si="241"/>
        <v>0</v>
      </c>
      <c r="Y632" s="2">
        <f t="shared" si="242"/>
        <v>0</v>
      </c>
      <c r="AA632" s="2">
        <f t="shared" si="250"/>
        <v>0</v>
      </c>
      <c r="AB632" s="2">
        <f t="shared" si="251"/>
        <v>0</v>
      </c>
      <c r="AC632" s="2">
        <f t="shared" si="243"/>
        <v>0</v>
      </c>
      <c r="AE632" s="10">
        <f t="shared" si="252"/>
        <v>4</v>
      </c>
      <c r="AF632" s="2">
        <f t="shared" si="253"/>
        <v>0</v>
      </c>
      <c r="AG632" s="2">
        <f t="shared" si="254"/>
        <v>0</v>
      </c>
      <c r="AH632" s="2">
        <f t="shared" si="255"/>
        <v>0</v>
      </c>
      <c r="AI632" s="2">
        <f t="shared" si="256"/>
        <v>0</v>
      </c>
      <c r="AK632">
        <f t="shared" si="248"/>
        <v>9</v>
      </c>
      <c r="AL632">
        <f t="shared" si="249"/>
        <v>2023</v>
      </c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</row>
    <row r="633" spans="1:87" x14ac:dyDescent="0.2">
      <c r="A633" s="7">
        <v>45184</v>
      </c>
      <c r="B633" s="2">
        <f t="shared" si="219"/>
        <v>0</v>
      </c>
      <c r="C633" s="2">
        <f t="shared" si="220"/>
        <v>0</v>
      </c>
      <c r="D633" s="2">
        <f t="shared" si="221"/>
        <v>0</v>
      </c>
      <c r="E633" s="2">
        <f t="shared" si="222"/>
        <v>0</v>
      </c>
      <c r="F633" s="2">
        <f t="shared" si="223"/>
        <v>0</v>
      </c>
      <c r="G633" s="2">
        <f t="shared" si="224"/>
        <v>0</v>
      </c>
      <c r="H633" s="2">
        <f t="shared" si="225"/>
        <v>0</v>
      </c>
      <c r="I633" s="2">
        <f t="shared" si="226"/>
        <v>0</v>
      </c>
      <c r="J633" s="2">
        <f t="shared" si="227"/>
        <v>0</v>
      </c>
      <c r="K633" s="2">
        <f t="shared" si="228"/>
        <v>0</v>
      </c>
      <c r="L633" s="2">
        <f t="shared" si="229"/>
        <v>0</v>
      </c>
      <c r="M633" s="2">
        <f t="shared" si="230"/>
        <v>0</v>
      </c>
      <c r="N633" s="2">
        <f t="shared" si="231"/>
        <v>0</v>
      </c>
      <c r="O633" s="2">
        <f t="shared" si="232"/>
        <v>0</v>
      </c>
      <c r="P633" s="2">
        <f t="shared" si="233"/>
        <v>0</v>
      </c>
      <c r="Q633" s="2">
        <f t="shared" si="234"/>
        <v>0</v>
      </c>
      <c r="R633" s="2">
        <f t="shared" si="235"/>
        <v>0</v>
      </c>
      <c r="S633" s="2">
        <f t="shared" si="236"/>
        <v>0</v>
      </c>
      <c r="T633" s="2">
        <f t="shared" si="237"/>
        <v>0</v>
      </c>
      <c r="U633" s="2">
        <f t="shared" si="238"/>
        <v>0</v>
      </c>
      <c r="V633" s="2">
        <f t="shared" si="239"/>
        <v>0</v>
      </c>
      <c r="W633" s="2">
        <f t="shared" si="240"/>
        <v>0</v>
      </c>
      <c r="X633" s="2">
        <f t="shared" si="241"/>
        <v>0</v>
      </c>
      <c r="Y633" s="2">
        <f t="shared" si="242"/>
        <v>0</v>
      </c>
      <c r="AA633" s="2">
        <f t="shared" si="250"/>
        <v>0</v>
      </c>
      <c r="AB633" s="2">
        <f t="shared" si="251"/>
        <v>0</v>
      </c>
      <c r="AC633" s="2">
        <f t="shared" si="243"/>
        <v>0</v>
      </c>
      <c r="AE633" s="10">
        <f t="shared" si="252"/>
        <v>5</v>
      </c>
      <c r="AF633" s="2">
        <f t="shared" si="253"/>
        <v>0</v>
      </c>
      <c r="AG633" s="2">
        <f t="shared" si="254"/>
        <v>0</v>
      </c>
      <c r="AH633" s="2">
        <f t="shared" si="255"/>
        <v>0</v>
      </c>
      <c r="AI633" s="2">
        <f t="shared" si="256"/>
        <v>0</v>
      </c>
      <c r="AK633">
        <f t="shared" si="248"/>
        <v>9</v>
      </c>
      <c r="AL633">
        <f t="shared" si="249"/>
        <v>2023</v>
      </c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</row>
    <row r="634" spans="1:87" x14ac:dyDescent="0.2">
      <c r="A634" s="7">
        <v>45185</v>
      </c>
      <c r="B634" s="2">
        <f t="shared" si="219"/>
        <v>0</v>
      </c>
      <c r="C634" s="2">
        <f t="shared" si="220"/>
        <v>0</v>
      </c>
      <c r="D634" s="2">
        <f t="shared" si="221"/>
        <v>0</v>
      </c>
      <c r="E634" s="2">
        <f t="shared" si="222"/>
        <v>0</v>
      </c>
      <c r="F634" s="2">
        <f t="shared" si="223"/>
        <v>0</v>
      </c>
      <c r="G634" s="2">
        <f t="shared" si="224"/>
        <v>0</v>
      </c>
      <c r="H634" s="2">
        <f t="shared" si="225"/>
        <v>0</v>
      </c>
      <c r="I634" s="2">
        <f t="shared" si="226"/>
        <v>0</v>
      </c>
      <c r="J634" s="2">
        <f t="shared" si="227"/>
        <v>0</v>
      </c>
      <c r="K634" s="2">
        <f t="shared" si="228"/>
        <v>0</v>
      </c>
      <c r="L634" s="2">
        <f t="shared" si="229"/>
        <v>0</v>
      </c>
      <c r="M634" s="2">
        <f t="shared" si="230"/>
        <v>0</v>
      </c>
      <c r="N634" s="2">
        <f t="shared" si="231"/>
        <v>0</v>
      </c>
      <c r="O634" s="2">
        <f t="shared" si="232"/>
        <v>0</v>
      </c>
      <c r="P634" s="2">
        <f t="shared" si="233"/>
        <v>0</v>
      </c>
      <c r="Q634" s="2">
        <f t="shared" si="234"/>
        <v>0</v>
      </c>
      <c r="R634" s="2">
        <f t="shared" si="235"/>
        <v>0</v>
      </c>
      <c r="S634" s="2">
        <f t="shared" si="236"/>
        <v>0</v>
      </c>
      <c r="T634" s="2">
        <f t="shared" si="237"/>
        <v>0</v>
      </c>
      <c r="U634" s="2">
        <f t="shared" si="238"/>
        <v>0</v>
      </c>
      <c r="V634" s="2">
        <f t="shared" si="239"/>
        <v>0</v>
      </c>
      <c r="W634" s="2">
        <f t="shared" si="240"/>
        <v>0</v>
      </c>
      <c r="X634" s="2">
        <f t="shared" si="241"/>
        <v>0</v>
      </c>
      <c r="Y634" s="2">
        <f t="shared" si="242"/>
        <v>0</v>
      </c>
      <c r="AA634" s="2">
        <f t="shared" si="250"/>
        <v>0</v>
      </c>
      <c r="AB634" s="2">
        <f t="shared" si="251"/>
        <v>0</v>
      </c>
      <c r="AC634" s="2">
        <f t="shared" si="243"/>
        <v>0</v>
      </c>
      <c r="AE634" s="10">
        <f t="shared" si="252"/>
        <v>6</v>
      </c>
      <c r="AF634" s="2">
        <f t="shared" si="253"/>
        <v>0</v>
      </c>
      <c r="AG634" s="2">
        <f t="shared" si="254"/>
        <v>0</v>
      </c>
      <c r="AH634" s="2">
        <f t="shared" si="255"/>
        <v>0</v>
      </c>
      <c r="AI634" s="2">
        <f t="shared" si="256"/>
        <v>0</v>
      </c>
      <c r="AK634">
        <f t="shared" si="248"/>
        <v>9</v>
      </c>
      <c r="AL634">
        <f t="shared" si="249"/>
        <v>2023</v>
      </c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</row>
    <row r="635" spans="1:87" x14ac:dyDescent="0.2">
      <c r="A635" s="7">
        <v>45186</v>
      </c>
      <c r="B635" s="2">
        <f t="shared" si="219"/>
        <v>0</v>
      </c>
      <c r="C635" s="2">
        <f t="shared" si="220"/>
        <v>0</v>
      </c>
      <c r="D635" s="2">
        <f t="shared" si="221"/>
        <v>0</v>
      </c>
      <c r="E635" s="2">
        <f t="shared" si="222"/>
        <v>0</v>
      </c>
      <c r="F635" s="2">
        <f t="shared" si="223"/>
        <v>0</v>
      </c>
      <c r="G635" s="2">
        <f t="shared" si="224"/>
        <v>0</v>
      </c>
      <c r="H635" s="2">
        <f t="shared" si="225"/>
        <v>0</v>
      </c>
      <c r="I635" s="2">
        <f t="shared" si="226"/>
        <v>0</v>
      </c>
      <c r="J635" s="2">
        <f t="shared" si="227"/>
        <v>0</v>
      </c>
      <c r="K635" s="2">
        <f t="shared" si="228"/>
        <v>0</v>
      </c>
      <c r="L635" s="2">
        <f t="shared" si="229"/>
        <v>0</v>
      </c>
      <c r="M635" s="2">
        <f t="shared" si="230"/>
        <v>0</v>
      </c>
      <c r="N635" s="2">
        <f t="shared" si="231"/>
        <v>0</v>
      </c>
      <c r="O635" s="2">
        <f t="shared" si="232"/>
        <v>0</v>
      </c>
      <c r="P635" s="2">
        <f t="shared" si="233"/>
        <v>0</v>
      </c>
      <c r="Q635" s="2">
        <f t="shared" si="234"/>
        <v>0</v>
      </c>
      <c r="R635" s="2">
        <f t="shared" si="235"/>
        <v>0</v>
      </c>
      <c r="S635" s="2">
        <f t="shared" si="236"/>
        <v>0</v>
      </c>
      <c r="T635" s="2">
        <f t="shared" si="237"/>
        <v>0</v>
      </c>
      <c r="U635" s="2">
        <f t="shared" si="238"/>
        <v>0</v>
      </c>
      <c r="V635" s="2">
        <f t="shared" si="239"/>
        <v>0</v>
      </c>
      <c r="W635" s="2">
        <f t="shared" si="240"/>
        <v>0</v>
      </c>
      <c r="X635" s="2">
        <f t="shared" si="241"/>
        <v>0</v>
      </c>
      <c r="Y635" s="2">
        <f t="shared" si="242"/>
        <v>0</v>
      </c>
      <c r="AA635" s="2">
        <f t="shared" si="250"/>
        <v>0</v>
      </c>
      <c r="AB635" s="2">
        <f t="shared" si="251"/>
        <v>0</v>
      </c>
      <c r="AC635" s="2">
        <f t="shared" si="243"/>
        <v>0</v>
      </c>
      <c r="AE635" s="10">
        <f t="shared" si="252"/>
        <v>7</v>
      </c>
      <c r="AF635" s="2">
        <f t="shared" si="253"/>
        <v>0</v>
      </c>
      <c r="AG635" s="2">
        <f t="shared" si="254"/>
        <v>0</v>
      </c>
      <c r="AH635" s="2">
        <f t="shared" si="255"/>
        <v>0</v>
      </c>
      <c r="AI635" s="2">
        <f t="shared" si="256"/>
        <v>0</v>
      </c>
      <c r="AK635">
        <f t="shared" si="248"/>
        <v>9</v>
      </c>
      <c r="AL635">
        <f t="shared" si="249"/>
        <v>2023</v>
      </c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</row>
    <row r="636" spans="1:87" x14ac:dyDescent="0.2">
      <c r="A636" s="7">
        <v>45187</v>
      </c>
      <c r="B636" s="2">
        <f t="shared" si="219"/>
        <v>0</v>
      </c>
      <c r="C636" s="2">
        <f t="shared" si="220"/>
        <v>0</v>
      </c>
      <c r="D636" s="2">
        <f t="shared" si="221"/>
        <v>0</v>
      </c>
      <c r="E636" s="2">
        <f t="shared" si="222"/>
        <v>0</v>
      </c>
      <c r="F636" s="2">
        <f t="shared" si="223"/>
        <v>0</v>
      </c>
      <c r="G636" s="2">
        <f t="shared" si="224"/>
        <v>0</v>
      </c>
      <c r="H636" s="2">
        <f t="shared" si="225"/>
        <v>0</v>
      </c>
      <c r="I636" s="2">
        <f t="shared" si="226"/>
        <v>0</v>
      </c>
      <c r="J636" s="2">
        <f t="shared" si="227"/>
        <v>0</v>
      </c>
      <c r="K636" s="2">
        <f t="shared" si="228"/>
        <v>0</v>
      </c>
      <c r="L636" s="2">
        <f t="shared" si="229"/>
        <v>0</v>
      </c>
      <c r="M636" s="2">
        <f t="shared" si="230"/>
        <v>0</v>
      </c>
      <c r="N636" s="2">
        <f t="shared" si="231"/>
        <v>0</v>
      </c>
      <c r="O636" s="2">
        <f t="shared" si="232"/>
        <v>0</v>
      </c>
      <c r="P636" s="2">
        <f t="shared" si="233"/>
        <v>0</v>
      </c>
      <c r="Q636" s="2">
        <f t="shared" si="234"/>
        <v>0</v>
      </c>
      <c r="R636" s="2">
        <f t="shared" si="235"/>
        <v>0</v>
      </c>
      <c r="S636" s="2">
        <f t="shared" si="236"/>
        <v>0</v>
      </c>
      <c r="T636" s="2">
        <f t="shared" si="237"/>
        <v>0</v>
      </c>
      <c r="U636" s="2">
        <f t="shared" si="238"/>
        <v>0</v>
      </c>
      <c r="V636" s="2">
        <f t="shared" si="239"/>
        <v>0</v>
      </c>
      <c r="W636" s="2">
        <f t="shared" si="240"/>
        <v>0</v>
      </c>
      <c r="X636" s="2">
        <f t="shared" si="241"/>
        <v>0</v>
      </c>
      <c r="Y636" s="2">
        <f t="shared" si="242"/>
        <v>0</v>
      </c>
      <c r="AA636" s="2">
        <f t="shared" si="250"/>
        <v>0</v>
      </c>
      <c r="AB636" s="2">
        <f t="shared" si="251"/>
        <v>0</v>
      </c>
      <c r="AC636" s="2">
        <f t="shared" si="243"/>
        <v>0</v>
      </c>
      <c r="AE636" s="10">
        <f t="shared" si="252"/>
        <v>1</v>
      </c>
      <c r="AF636" s="2">
        <f t="shared" si="253"/>
        <v>0</v>
      </c>
      <c r="AG636" s="2">
        <f t="shared" si="254"/>
        <v>0</v>
      </c>
      <c r="AH636" s="2">
        <f t="shared" si="255"/>
        <v>0</v>
      </c>
      <c r="AI636" s="2">
        <f t="shared" si="256"/>
        <v>0</v>
      </c>
      <c r="AK636">
        <f t="shared" si="248"/>
        <v>9</v>
      </c>
      <c r="AL636">
        <f t="shared" si="249"/>
        <v>2023</v>
      </c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</row>
    <row r="637" spans="1:87" x14ac:dyDescent="0.2">
      <c r="A637" s="7">
        <v>45188</v>
      </c>
      <c r="B637" s="2">
        <f t="shared" si="219"/>
        <v>0</v>
      </c>
      <c r="C637" s="2">
        <f t="shared" si="220"/>
        <v>0</v>
      </c>
      <c r="D637" s="2">
        <f t="shared" si="221"/>
        <v>0</v>
      </c>
      <c r="E637" s="2">
        <f t="shared" si="222"/>
        <v>0</v>
      </c>
      <c r="F637" s="2">
        <f t="shared" si="223"/>
        <v>0</v>
      </c>
      <c r="G637" s="2">
        <f t="shared" si="224"/>
        <v>0</v>
      </c>
      <c r="H637" s="2">
        <f t="shared" si="225"/>
        <v>0</v>
      </c>
      <c r="I637" s="2">
        <f t="shared" si="226"/>
        <v>0</v>
      </c>
      <c r="J637" s="2">
        <f t="shared" si="227"/>
        <v>0</v>
      </c>
      <c r="K637" s="2">
        <f t="shared" si="228"/>
        <v>0</v>
      </c>
      <c r="L637" s="2">
        <f t="shared" si="229"/>
        <v>0</v>
      </c>
      <c r="M637" s="2">
        <f t="shared" si="230"/>
        <v>0</v>
      </c>
      <c r="N637" s="2">
        <f t="shared" si="231"/>
        <v>0</v>
      </c>
      <c r="O637" s="2">
        <f t="shared" si="232"/>
        <v>0</v>
      </c>
      <c r="P637" s="2">
        <f t="shared" si="233"/>
        <v>0</v>
      </c>
      <c r="Q637" s="2">
        <f t="shared" si="234"/>
        <v>0</v>
      </c>
      <c r="R637" s="2">
        <f t="shared" si="235"/>
        <v>0</v>
      </c>
      <c r="S637" s="2">
        <f t="shared" si="236"/>
        <v>0</v>
      </c>
      <c r="T637" s="2">
        <f t="shared" si="237"/>
        <v>0</v>
      </c>
      <c r="U637" s="2">
        <f t="shared" si="238"/>
        <v>0</v>
      </c>
      <c r="V637" s="2">
        <f t="shared" si="239"/>
        <v>0</v>
      </c>
      <c r="W637" s="2">
        <f t="shared" si="240"/>
        <v>0</v>
      </c>
      <c r="X637" s="2">
        <f t="shared" si="241"/>
        <v>0</v>
      </c>
      <c r="Y637" s="2">
        <f t="shared" si="242"/>
        <v>0</v>
      </c>
      <c r="AA637" s="2">
        <f t="shared" si="250"/>
        <v>0</v>
      </c>
      <c r="AB637" s="2">
        <f t="shared" si="251"/>
        <v>0</v>
      </c>
      <c r="AC637" s="2">
        <f t="shared" si="243"/>
        <v>0</v>
      </c>
      <c r="AE637" s="10">
        <f t="shared" si="252"/>
        <v>2</v>
      </c>
      <c r="AF637" s="2">
        <f t="shared" si="253"/>
        <v>0</v>
      </c>
      <c r="AG637" s="2">
        <f t="shared" si="254"/>
        <v>0</v>
      </c>
      <c r="AH637" s="2">
        <f t="shared" si="255"/>
        <v>0</v>
      </c>
      <c r="AI637" s="2">
        <f t="shared" si="256"/>
        <v>0</v>
      </c>
      <c r="AK637">
        <f t="shared" si="248"/>
        <v>9</v>
      </c>
      <c r="AL637">
        <f t="shared" si="249"/>
        <v>2023</v>
      </c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</row>
    <row r="638" spans="1:87" x14ac:dyDescent="0.2">
      <c r="A638" s="7">
        <v>45189</v>
      </c>
      <c r="B638" s="2">
        <f t="shared" si="219"/>
        <v>0</v>
      </c>
      <c r="C638" s="2">
        <f t="shared" si="220"/>
        <v>0</v>
      </c>
      <c r="D638" s="2">
        <f t="shared" si="221"/>
        <v>0</v>
      </c>
      <c r="E638" s="2">
        <f t="shared" si="222"/>
        <v>0</v>
      </c>
      <c r="F638" s="2">
        <f t="shared" si="223"/>
        <v>0</v>
      </c>
      <c r="G638" s="2">
        <f t="shared" si="224"/>
        <v>0</v>
      </c>
      <c r="H638" s="2">
        <f t="shared" si="225"/>
        <v>0</v>
      </c>
      <c r="I638" s="2">
        <f t="shared" si="226"/>
        <v>0</v>
      </c>
      <c r="J638" s="2">
        <f t="shared" si="227"/>
        <v>0</v>
      </c>
      <c r="K638" s="2">
        <f t="shared" si="228"/>
        <v>0</v>
      </c>
      <c r="L638" s="2">
        <f t="shared" si="229"/>
        <v>0</v>
      </c>
      <c r="M638" s="2">
        <f t="shared" si="230"/>
        <v>0</v>
      </c>
      <c r="N638" s="2">
        <f t="shared" si="231"/>
        <v>0</v>
      </c>
      <c r="O638" s="2">
        <f t="shared" si="232"/>
        <v>0</v>
      </c>
      <c r="P638" s="2">
        <f t="shared" si="233"/>
        <v>0</v>
      </c>
      <c r="Q638" s="2">
        <f t="shared" si="234"/>
        <v>0</v>
      </c>
      <c r="R638" s="2">
        <f t="shared" si="235"/>
        <v>0</v>
      </c>
      <c r="S638" s="2">
        <f t="shared" si="236"/>
        <v>0</v>
      </c>
      <c r="T638" s="2">
        <f t="shared" si="237"/>
        <v>0</v>
      </c>
      <c r="U638" s="2">
        <f t="shared" si="238"/>
        <v>0</v>
      </c>
      <c r="V638" s="2">
        <f t="shared" si="239"/>
        <v>0</v>
      </c>
      <c r="W638" s="2">
        <f t="shared" si="240"/>
        <v>0</v>
      </c>
      <c r="X638" s="2">
        <f t="shared" si="241"/>
        <v>0</v>
      </c>
      <c r="Y638" s="2">
        <f t="shared" si="242"/>
        <v>0</v>
      </c>
      <c r="AA638" s="2">
        <f t="shared" si="250"/>
        <v>0</v>
      </c>
      <c r="AB638" s="2">
        <f t="shared" si="251"/>
        <v>0</v>
      </c>
      <c r="AC638" s="2">
        <f t="shared" si="243"/>
        <v>0</v>
      </c>
      <c r="AE638" s="10">
        <f t="shared" si="252"/>
        <v>3</v>
      </c>
      <c r="AF638" s="2">
        <f t="shared" si="253"/>
        <v>0</v>
      </c>
      <c r="AG638" s="2">
        <f t="shared" si="254"/>
        <v>0</v>
      </c>
      <c r="AH638" s="2">
        <f t="shared" si="255"/>
        <v>0</v>
      </c>
      <c r="AI638" s="2">
        <f t="shared" si="256"/>
        <v>0</v>
      </c>
      <c r="AK638">
        <f t="shared" si="248"/>
        <v>9</v>
      </c>
      <c r="AL638">
        <f t="shared" si="249"/>
        <v>2023</v>
      </c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</row>
    <row r="639" spans="1:87" x14ac:dyDescent="0.2">
      <c r="A639" s="7">
        <v>45190</v>
      </c>
      <c r="B639" s="2">
        <f t="shared" si="219"/>
        <v>0</v>
      </c>
      <c r="C639" s="2">
        <f t="shared" si="220"/>
        <v>0</v>
      </c>
      <c r="D639" s="2">
        <f t="shared" si="221"/>
        <v>0</v>
      </c>
      <c r="E639" s="2">
        <f t="shared" si="222"/>
        <v>0</v>
      </c>
      <c r="F639" s="2">
        <f t="shared" si="223"/>
        <v>0</v>
      </c>
      <c r="G639" s="2">
        <f t="shared" si="224"/>
        <v>0</v>
      </c>
      <c r="H639" s="2">
        <f t="shared" si="225"/>
        <v>0</v>
      </c>
      <c r="I639" s="2">
        <f t="shared" si="226"/>
        <v>0</v>
      </c>
      <c r="J639" s="2">
        <f t="shared" si="227"/>
        <v>0</v>
      </c>
      <c r="K639" s="2">
        <f t="shared" si="228"/>
        <v>0</v>
      </c>
      <c r="L639" s="2">
        <f t="shared" si="229"/>
        <v>0</v>
      </c>
      <c r="M639" s="2">
        <f t="shared" si="230"/>
        <v>0</v>
      </c>
      <c r="N639" s="2">
        <f t="shared" si="231"/>
        <v>0</v>
      </c>
      <c r="O639" s="2">
        <f t="shared" si="232"/>
        <v>0</v>
      </c>
      <c r="P639" s="2">
        <f t="shared" si="233"/>
        <v>0</v>
      </c>
      <c r="Q639" s="2">
        <f t="shared" si="234"/>
        <v>0</v>
      </c>
      <c r="R639" s="2">
        <f t="shared" si="235"/>
        <v>0</v>
      </c>
      <c r="S639" s="2">
        <f t="shared" si="236"/>
        <v>0</v>
      </c>
      <c r="T639" s="2">
        <f t="shared" si="237"/>
        <v>0</v>
      </c>
      <c r="U639" s="2">
        <f t="shared" si="238"/>
        <v>0</v>
      </c>
      <c r="V639" s="2">
        <f t="shared" si="239"/>
        <v>0</v>
      </c>
      <c r="W639" s="2">
        <f t="shared" si="240"/>
        <v>0</v>
      </c>
      <c r="X639" s="2">
        <f t="shared" si="241"/>
        <v>0</v>
      </c>
      <c r="Y639" s="2">
        <f t="shared" si="242"/>
        <v>0</v>
      </c>
      <c r="AA639" s="2">
        <f t="shared" si="250"/>
        <v>0</v>
      </c>
      <c r="AB639" s="2">
        <f t="shared" si="251"/>
        <v>0</v>
      </c>
      <c r="AC639" s="2">
        <f t="shared" si="243"/>
        <v>0</v>
      </c>
      <c r="AE639" s="10">
        <f t="shared" si="252"/>
        <v>4</v>
      </c>
      <c r="AF639" s="2">
        <f t="shared" si="253"/>
        <v>0</v>
      </c>
      <c r="AG639" s="2">
        <f t="shared" si="254"/>
        <v>0</v>
      </c>
      <c r="AH639" s="2">
        <f t="shared" si="255"/>
        <v>0</v>
      </c>
      <c r="AI639" s="2">
        <f t="shared" si="256"/>
        <v>0</v>
      </c>
      <c r="AK639">
        <f t="shared" si="248"/>
        <v>9</v>
      </c>
      <c r="AL639">
        <f t="shared" si="249"/>
        <v>2023</v>
      </c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</row>
    <row r="640" spans="1:87" x14ac:dyDescent="0.2">
      <c r="A640" s="7">
        <v>45191</v>
      </c>
      <c r="B640" s="2">
        <f t="shared" si="219"/>
        <v>0</v>
      </c>
      <c r="C640" s="2">
        <f t="shared" si="220"/>
        <v>0</v>
      </c>
      <c r="D640" s="2">
        <f t="shared" si="221"/>
        <v>0</v>
      </c>
      <c r="E640" s="2">
        <f t="shared" si="222"/>
        <v>0</v>
      </c>
      <c r="F640" s="2">
        <f t="shared" si="223"/>
        <v>0</v>
      </c>
      <c r="G640" s="2">
        <f t="shared" si="224"/>
        <v>0</v>
      </c>
      <c r="H640" s="2">
        <f t="shared" si="225"/>
        <v>0</v>
      </c>
      <c r="I640" s="2">
        <f t="shared" si="226"/>
        <v>0</v>
      </c>
      <c r="J640" s="2">
        <f t="shared" si="227"/>
        <v>0</v>
      </c>
      <c r="K640" s="2">
        <f t="shared" si="228"/>
        <v>0</v>
      </c>
      <c r="L640" s="2">
        <f t="shared" si="229"/>
        <v>0</v>
      </c>
      <c r="M640" s="2">
        <f t="shared" si="230"/>
        <v>0</v>
      </c>
      <c r="N640" s="2">
        <f t="shared" si="231"/>
        <v>0</v>
      </c>
      <c r="O640" s="2">
        <f t="shared" si="232"/>
        <v>0</v>
      </c>
      <c r="P640" s="2">
        <f t="shared" si="233"/>
        <v>0</v>
      </c>
      <c r="Q640" s="2">
        <f t="shared" si="234"/>
        <v>0</v>
      </c>
      <c r="R640" s="2">
        <f t="shared" si="235"/>
        <v>0</v>
      </c>
      <c r="S640" s="2">
        <f t="shared" si="236"/>
        <v>0</v>
      </c>
      <c r="T640" s="2">
        <f t="shared" si="237"/>
        <v>0</v>
      </c>
      <c r="U640" s="2">
        <f t="shared" si="238"/>
        <v>0</v>
      </c>
      <c r="V640" s="2">
        <f t="shared" si="239"/>
        <v>0</v>
      </c>
      <c r="W640" s="2">
        <f t="shared" si="240"/>
        <v>0</v>
      </c>
      <c r="X640" s="2">
        <f t="shared" si="241"/>
        <v>0</v>
      </c>
      <c r="Y640" s="2">
        <f t="shared" si="242"/>
        <v>0</v>
      </c>
      <c r="AA640" s="2">
        <f t="shared" si="250"/>
        <v>0</v>
      </c>
      <c r="AB640" s="2">
        <f t="shared" si="251"/>
        <v>0</v>
      </c>
      <c r="AC640" s="2">
        <f t="shared" si="243"/>
        <v>0</v>
      </c>
      <c r="AE640" s="10">
        <f t="shared" si="252"/>
        <v>5</v>
      </c>
      <c r="AF640" s="2">
        <f t="shared" si="253"/>
        <v>0</v>
      </c>
      <c r="AG640" s="2">
        <f t="shared" si="254"/>
        <v>0</v>
      </c>
      <c r="AH640" s="2">
        <f t="shared" si="255"/>
        <v>0</v>
      </c>
      <c r="AI640" s="2">
        <f t="shared" si="256"/>
        <v>0</v>
      </c>
      <c r="AK640">
        <f t="shared" si="248"/>
        <v>9</v>
      </c>
      <c r="AL640">
        <f t="shared" si="249"/>
        <v>2023</v>
      </c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</row>
    <row r="641" spans="1:87" x14ac:dyDescent="0.2">
      <c r="A641" s="7">
        <v>45192</v>
      </c>
      <c r="B641" s="2">
        <f t="shared" si="219"/>
        <v>0</v>
      </c>
      <c r="C641" s="2">
        <f t="shared" si="220"/>
        <v>0</v>
      </c>
      <c r="D641" s="2">
        <f t="shared" si="221"/>
        <v>0</v>
      </c>
      <c r="E641" s="2">
        <f t="shared" si="222"/>
        <v>0</v>
      </c>
      <c r="F641" s="2">
        <f t="shared" si="223"/>
        <v>0</v>
      </c>
      <c r="G641" s="2">
        <f t="shared" si="224"/>
        <v>0</v>
      </c>
      <c r="H641" s="2">
        <f t="shared" si="225"/>
        <v>0</v>
      </c>
      <c r="I641" s="2">
        <f t="shared" si="226"/>
        <v>0</v>
      </c>
      <c r="J641" s="2">
        <f t="shared" si="227"/>
        <v>0</v>
      </c>
      <c r="K641" s="2">
        <f t="shared" si="228"/>
        <v>0</v>
      </c>
      <c r="L641" s="2">
        <f t="shared" si="229"/>
        <v>0</v>
      </c>
      <c r="M641" s="2">
        <f t="shared" si="230"/>
        <v>0</v>
      </c>
      <c r="N641" s="2">
        <f t="shared" si="231"/>
        <v>0</v>
      </c>
      <c r="O641" s="2">
        <f t="shared" si="232"/>
        <v>0</v>
      </c>
      <c r="P641" s="2">
        <f t="shared" si="233"/>
        <v>0</v>
      </c>
      <c r="Q641" s="2">
        <f t="shared" si="234"/>
        <v>0</v>
      </c>
      <c r="R641" s="2">
        <f t="shared" si="235"/>
        <v>0</v>
      </c>
      <c r="S641" s="2">
        <f t="shared" si="236"/>
        <v>0</v>
      </c>
      <c r="T641" s="2">
        <f t="shared" si="237"/>
        <v>0</v>
      </c>
      <c r="U641" s="2">
        <f t="shared" si="238"/>
        <v>0</v>
      </c>
      <c r="V641" s="2">
        <f t="shared" si="239"/>
        <v>0</v>
      </c>
      <c r="W641" s="2">
        <f t="shared" si="240"/>
        <v>0</v>
      </c>
      <c r="X641" s="2">
        <f t="shared" si="241"/>
        <v>0</v>
      </c>
      <c r="Y641" s="2">
        <f t="shared" si="242"/>
        <v>0</v>
      </c>
      <c r="AA641" s="2">
        <f t="shared" si="250"/>
        <v>0</v>
      </c>
      <c r="AB641" s="2">
        <f t="shared" si="251"/>
        <v>0</v>
      </c>
      <c r="AC641" s="2">
        <f t="shared" si="243"/>
        <v>0</v>
      </c>
      <c r="AE641" s="10">
        <f t="shared" si="252"/>
        <v>6</v>
      </c>
      <c r="AF641" s="2">
        <f t="shared" si="253"/>
        <v>0</v>
      </c>
      <c r="AG641" s="2">
        <f t="shared" si="254"/>
        <v>0</v>
      </c>
      <c r="AH641" s="2">
        <f t="shared" si="255"/>
        <v>0</v>
      </c>
      <c r="AI641" s="2">
        <f t="shared" si="256"/>
        <v>0</v>
      </c>
      <c r="AK641">
        <f t="shared" si="248"/>
        <v>9</v>
      </c>
      <c r="AL641">
        <f t="shared" si="249"/>
        <v>2023</v>
      </c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</row>
    <row r="642" spans="1:87" x14ac:dyDescent="0.2">
      <c r="A642" s="7">
        <v>45193</v>
      </c>
      <c r="B642" s="2">
        <f t="shared" si="219"/>
        <v>0</v>
      </c>
      <c r="C642" s="2">
        <f t="shared" si="220"/>
        <v>0</v>
      </c>
      <c r="D642" s="2">
        <f t="shared" si="221"/>
        <v>0</v>
      </c>
      <c r="E642" s="2">
        <f t="shared" si="222"/>
        <v>0</v>
      </c>
      <c r="F642" s="2">
        <f t="shared" si="223"/>
        <v>0</v>
      </c>
      <c r="G642" s="2">
        <f t="shared" si="224"/>
        <v>0</v>
      </c>
      <c r="H642" s="2">
        <f t="shared" si="225"/>
        <v>0</v>
      </c>
      <c r="I642" s="2">
        <f t="shared" si="226"/>
        <v>0</v>
      </c>
      <c r="J642" s="2">
        <f t="shared" si="227"/>
        <v>0</v>
      </c>
      <c r="K642" s="2">
        <f t="shared" si="228"/>
        <v>0</v>
      </c>
      <c r="L642" s="2">
        <f t="shared" si="229"/>
        <v>0</v>
      </c>
      <c r="M642" s="2">
        <f t="shared" si="230"/>
        <v>0</v>
      </c>
      <c r="N642" s="2">
        <f t="shared" si="231"/>
        <v>0</v>
      </c>
      <c r="O642" s="2">
        <f t="shared" si="232"/>
        <v>0</v>
      </c>
      <c r="P642" s="2">
        <f t="shared" si="233"/>
        <v>0</v>
      </c>
      <c r="Q642" s="2">
        <f t="shared" si="234"/>
        <v>0</v>
      </c>
      <c r="R642" s="2">
        <f t="shared" si="235"/>
        <v>0</v>
      </c>
      <c r="S642" s="2">
        <f t="shared" si="236"/>
        <v>0</v>
      </c>
      <c r="T642" s="2">
        <f t="shared" si="237"/>
        <v>0</v>
      </c>
      <c r="U642" s="2">
        <f t="shared" si="238"/>
        <v>0</v>
      </c>
      <c r="V642" s="2">
        <f t="shared" si="239"/>
        <v>0</v>
      </c>
      <c r="W642" s="2">
        <f t="shared" si="240"/>
        <v>0</v>
      </c>
      <c r="X642" s="2">
        <f t="shared" si="241"/>
        <v>0</v>
      </c>
      <c r="Y642" s="2">
        <f t="shared" si="242"/>
        <v>0</v>
      </c>
      <c r="AA642" s="2">
        <f t="shared" si="250"/>
        <v>0</v>
      </c>
      <c r="AB642" s="2">
        <f t="shared" si="251"/>
        <v>0</v>
      </c>
      <c r="AC642" s="2">
        <f t="shared" si="243"/>
        <v>0</v>
      </c>
      <c r="AE642" s="10">
        <f t="shared" si="252"/>
        <v>7</v>
      </c>
      <c r="AF642" s="2">
        <f t="shared" si="253"/>
        <v>0</v>
      </c>
      <c r="AG642" s="2">
        <f t="shared" si="254"/>
        <v>0</v>
      </c>
      <c r="AH642" s="2">
        <f t="shared" si="255"/>
        <v>0</v>
      </c>
      <c r="AI642" s="2">
        <f t="shared" si="256"/>
        <v>0</v>
      </c>
      <c r="AK642">
        <f t="shared" si="248"/>
        <v>9</v>
      </c>
      <c r="AL642">
        <f t="shared" si="249"/>
        <v>2023</v>
      </c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</row>
    <row r="643" spans="1:87" x14ac:dyDescent="0.2">
      <c r="A643" s="7">
        <v>45194</v>
      </c>
      <c r="B643" s="2">
        <f t="shared" si="219"/>
        <v>0</v>
      </c>
      <c r="C643" s="2">
        <f t="shared" si="220"/>
        <v>0</v>
      </c>
      <c r="D643" s="2">
        <f t="shared" si="221"/>
        <v>0</v>
      </c>
      <c r="E643" s="2">
        <f t="shared" si="222"/>
        <v>0</v>
      </c>
      <c r="F643" s="2">
        <f t="shared" si="223"/>
        <v>0</v>
      </c>
      <c r="G643" s="2">
        <f t="shared" si="224"/>
        <v>0</v>
      </c>
      <c r="H643" s="2">
        <f t="shared" si="225"/>
        <v>0</v>
      </c>
      <c r="I643" s="2">
        <f t="shared" si="226"/>
        <v>0</v>
      </c>
      <c r="J643" s="2">
        <f t="shared" si="227"/>
        <v>0</v>
      </c>
      <c r="K643" s="2">
        <f t="shared" si="228"/>
        <v>0</v>
      </c>
      <c r="L643" s="2">
        <f t="shared" si="229"/>
        <v>0</v>
      </c>
      <c r="M643" s="2">
        <f t="shared" si="230"/>
        <v>0</v>
      </c>
      <c r="N643" s="2">
        <f t="shared" si="231"/>
        <v>0</v>
      </c>
      <c r="O643" s="2">
        <f t="shared" si="232"/>
        <v>0</v>
      </c>
      <c r="P643" s="2">
        <f t="shared" si="233"/>
        <v>0</v>
      </c>
      <c r="Q643" s="2">
        <f t="shared" si="234"/>
        <v>0</v>
      </c>
      <c r="R643" s="2">
        <f t="shared" si="235"/>
        <v>0</v>
      </c>
      <c r="S643" s="2">
        <f t="shared" si="236"/>
        <v>0</v>
      </c>
      <c r="T643" s="2">
        <f t="shared" si="237"/>
        <v>0</v>
      </c>
      <c r="U643" s="2">
        <f t="shared" si="238"/>
        <v>0</v>
      </c>
      <c r="V643" s="2">
        <f t="shared" si="239"/>
        <v>0</v>
      </c>
      <c r="W643" s="2">
        <f t="shared" si="240"/>
        <v>0</v>
      </c>
      <c r="X643" s="2">
        <f t="shared" si="241"/>
        <v>0</v>
      </c>
      <c r="Y643" s="2">
        <f t="shared" si="242"/>
        <v>0</v>
      </c>
      <c r="AA643" s="2">
        <f t="shared" si="250"/>
        <v>0</v>
      </c>
      <c r="AB643" s="2">
        <f t="shared" si="251"/>
        <v>0</v>
      </c>
      <c r="AC643" s="2">
        <f t="shared" si="243"/>
        <v>0</v>
      </c>
      <c r="AE643" s="10">
        <f t="shared" si="252"/>
        <v>1</v>
      </c>
      <c r="AF643" s="2">
        <f t="shared" si="253"/>
        <v>0</v>
      </c>
      <c r="AG643" s="2">
        <f t="shared" si="254"/>
        <v>0</v>
      </c>
      <c r="AH643" s="2">
        <f t="shared" si="255"/>
        <v>0</v>
      </c>
      <c r="AI643" s="2">
        <f t="shared" si="256"/>
        <v>0</v>
      </c>
      <c r="AK643">
        <f t="shared" si="248"/>
        <v>9</v>
      </c>
      <c r="AL643">
        <f t="shared" si="249"/>
        <v>2023</v>
      </c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</row>
    <row r="644" spans="1:87" x14ac:dyDescent="0.2">
      <c r="A644" s="7">
        <v>45195</v>
      </c>
      <c r="B644" s="2">
        <f t="shared" si="219"/>
        <v>0</v>
      </c>
      <c r="C644" s="2">
        <f t="shared" si="220"/>
        <v>0</v>
      </c>
      <c r="D644" s="2">
        <f t="shared" si="221"/>
        <v>0</v>
      </c>
      <c r="E644" s="2">
        <f t="shared" si="222"/>
        <v>0</v>
      </c>
      <c r="F644" s="2">
        <f t="shared" si="223"/>
        <v>0</v>
      </c>
      <c r="G644" s="2">
        <f t="shared" si="224"/>
        <v>0</v>
      </c>
      <c r="H644" s="2">
        <f t="shared" si="225"/>
        <v>0</v>
      </c>
      <c r="I644" s="2">
        <f t="shared" si="226"/>
        <v>0</v>
      </c>
      <c r="J644" s="2">
        <f t="shared" si="227"/>
        <v>0</v>
      </c>
      <c r="K644" s="2">
        <f t="shared" si="228"/>
        <v>0</v>
      </c>
      <c r="L644" s="2">
        <f t="shared" si="229"/>
        <v>0</v>
      </c>
      <c r="M644" s="2">
        <f t="shared" si="230"/>
        <v>0</v>
      </c>
      <c r="N644" s="2">
        <f t="shared" si="231"/>
        <v>0</v>
      </c>
      <c r="O644" s="2">
        <f t="shared" si="232"/>
        <v>0</v>
      </c>
      <c r="P644" s="2">
        <f t="shared" si="233"/>
        <v>0</v>
      </c>
      <c r="Q644" s="2">
        <f t="shared" si="234"/>
        <v>0</v>
      </c>
      <c r="R644" s="2">
        <f t="shared" si="235"/>
        <v>0</v>
      </c>
      <c r="S644" s="2">
        <f t="shared" si="236"/>
        <v>0</v>
      </c>
      <c r="T644" s="2">
        <f t="shared" si="237"/>
        <v>0</v>
      </c>
      <c r="U644" s="2">
        <f t="shared" si="238"/>
        <v>0</v>
      </c>
      <c r="V644" s="2">
        <f t="shared" si="239"/>
        <v>0</v>
      </c>
      <c r="W644" s="2">
        <f t="shared" si="240"/>
        <v>0</v>
      </c>
      <c r="X644" s="2">
        <f t="shared" si="241"/>
        <v>0</v>
      </c>
      <c r="Y644" s="2">
        <f t="shared" si="242"/>
        <v>0</v>
      </c>
      <c r="AA644" s="2">
        <f t="shared" si="250"/>
        <v>0</v>
      </c>
      <c r="AB644" s="2">
        <f t="shared" si="251"/>
        <v>0</v>
      </c>
      <c r="AC644" s="2">
        <f t="shared" si="243"/>
        <v>0</v>
      </c>
      <c r="AE644" s="10">
        <f t="shared" si="252"/>
        <v>2</v>
      </c>
      <c r="AF644" s="2">
        <f t="shared" si="253"/>
        <v>0</v>
      </c>
      <c r="AG644" s="2">
        <f t="shared" si="254"/>
        <v>0</v>
      </c>
      <c r="AH644" s="2">
        <f t="shared" si="255"/>
        <v>0</v>
      </c>
      <c r="AI644" s="2">
        <f t="shared" si="256"/>
        <v>0</v>
      </c>
      <c r="AK644">
        <f t="shared" si="248"/>
        <v>9</v>
      </c>
      <c r="AL644">
        <f t="shared" si="249"/>
        <v>2023</v>
      </c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</row>
    <row r="645" spans="1:87" x14ac:dyDescent="0.2">
      <c r="A645" s="7">
        <v>45196</v>
      </c>
      <c r="B645" s="2">
        <f t="shared" si="219"/>
        <v>0</v>
      </c>
      <c r="C645" s="2">
        <f t="shared" si="220"/>
        <v>0</v>
      </c>
      <c r="D645" s="2">
        <f t="shared" si="221"/>
        <v>0</v>
      </c>
      <c r="E645" s="2">
        <f t="shared" si="222"/>
        <v>0</v>
      </c>
      <c r="F645" s="2">
        <f t="shared" si="223"/>
        <v>0</v>
      </c>
      <c r="G645" s="2">
        <f t="shared" si="224"/>
        <v>0</v>
      </c>
      <c r="H645" s="2">
        <f t="shared" si="225"/>
        <v>0</v>
      </c>
      <c r="I645" s="2">
        <f t="shared" si="226"/>
        <v>0</v>
      </c>
      <c r="J645" s="2">
        <f t="shared" si="227"/>
        <v>0</v>
      </c>
      <c r="K645" s="2">
        <f t="shared" si="228"/>
        <v>0</v>
      </c>
      <c r="L645" s="2">
        <f t="shared" si="229"/>
        <v>0</v>
      </c>
      <c r="M645" s="2">
        <f t="shared" si="230"/>
        <v>0</v>
      </c>
      <c r="N645" s="2">
        <f t="shared" si="231"/>
        <v>0</v>
      </c>
      <c r="O645" s="2">
        <f t="shared" si="232"/>
        <v>0</v>
      </c>
      <c r="P645" s="2">
        <f t="shared" si="233"/>
        <v>0</v>
      </c>
      <c r="Q645" s="2">
        <f t="shared" si="234"/>
        <v>0</v>
      </c>
      <c r="R645" s="2">
        <f t="shared" si="235"/>
        <v>0</v>
      </c>
      <c r="S645" s="2">
        <f t="shared" si="236"/>
        <v>0</v>
      </c>
      <c r="T645" s="2">
        <f t="shared" si="237"/>
        <v>0</v>
      </c>
      <c r="U645" s="2">
        <f t="shared" si="238"/>
        <v>0</v>
      </c>
      <c r="V645" s="2">
        <f t="shared" si="239"/>
        <v>0</v>
      </c>
      <c r="W645" s="2">
        <f t="shared" si="240"/>
        <v>0</v>
      </c>
      <c r="X645" s="2">
        <f t="shared" si="241"/>
        <v>0</v>
      </c>
      <c r="Y645" s="2">
        <f t="shared" si="242"/>
        <v>0</v>
      </c>
      <c r="AA645" s="2">
        <f t="shared" si="250"/>
        <v>0</v>
      </c>
      <c r="AB645" s="2">
        <f t="shared" si="251"/>
        <v>0</v>
      </c>
      <c r="AC645" s="2">
        <f t="shared" si="243"/>
        <v>0</v>
      </c>
      <c r="AE645" s="10">
        <f t="shared" si="252"/>
        <v>3</v>
      </c>
      <c r="AF645" s="2">
        <f t="shared" si="253"/>
        <v>0</v>
      </c>
      <c r="AG645" s="2">
        <f t="shared" si="254"/>
        <v>0</v>
      </c>
      <c r="AH645" s="2">
        <f t="shared" si="255"/>
        <v>0</v>
      </c>
      <c r="AI645" s="2">
        <f t="shared" si="256"/>
        <v>0</v>
      </c>
      <c r="AK645">
        <f t="shared" si="248"/>
        <v>9</v>
      </c>
      <c r="AL645">
        <f t="shared" si="249"/>
        <v>2023</v>
      </c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</row>
    <row r="646" spans="1:87" x14ac:dyDescent="0.2">
      <c r="A646" s="7">
        <v>45197</v>
      </c>
      <c r="B646" s="2">
        <f t="shared" si="219"/>
        <v>0</v>
      </c>
      <c r="C646" s="2">
        <f t="shared" si="220"/>
        <v>0</v>
      </c>
      <c r="D646" s="2">
        <f t="shared" si="221"/>
        <v>0</v>
      </c>
      <c r="E646" s="2">
        <f t="shared" si="222"/>
        <v>0</v>
      </c>
      <c r="F646" s="2">
        <f t="shared" si="223"/>
        <v>0</v>
      </c>
      <c r="G646" s="2">
        <f t="shared" si="224"/>
        <v>0</v>
      </c>
      <c r="H646" s="2">
        <f t="shared" si="225"/>
        <v>0</v>
      </c>
      <c r="I646" s="2">
        <f t="shared" si="226"/>
        <v>0</v>
      </c>
      <c r="J646" s="2">
        <f t="shared" si="227"/>
        <v>0</v>
      </c>
      <c r="K646" s="2">
        <f t="shared" si="228"/>
        <v>0</v>
      </c>
      <c r="L646" s="2">
        <f t="shared" si="229"/>
        <v>0</v>
      </c>
      <c r="M646" s="2">
        <f t="shared" si="230"/>
        <v>0</v>
      </c>
      <c r="N646" s="2">
        <f t="shared" si="231"/>
        <v>0</v>
      </c>
      <c r="O646" s="2">
        <f t="shared" si="232"/>
        <v>0</v>
      </c>
      <c r="P646" s="2">
        <f t="shared" si="233"/>
        <v>0</v>
      </c>
      <c r="Q646" s="2">
        <f t="shared" si="234"/>
        <v>0</v>
      </c>
      <c r="R646" s="2">
        <f t="shared" si="235"/>
        <v>0</v>
      </c>
      <c r="S646" s="2">
        <f t="shared" si="236"/>
        <v>0</v>
      </c>
      <c r="T646" s="2">
        <f t="shared" si="237"/>
        <v>0</v>
      </c>
      <c r="U646" s="2">
        <f t="shared" si="238"/>
        <v>0</v>
      </c>
      <c r="V646" s="2">
        <f t="shared" si="239"/>
        <v>0</v>
      </c>
      <c r="W646" s="2">
        <f t="shared" si="240"/>
        <v>0</v>
      </c>
      <c r="X646" s="2">
        <f t="shared" si="241"/>
        <v>0</v>
      </c>
      <c r="Y646" s="2">
        <f t="shared" si="242"/>
        <v>0</v>
      </c>
      <c r="AA646" s="2">
        <f t="shared" si="250"/>
        <v>0</v>
      </c>
      <c r="AB646" s="2">
        <f t="shared" si="251"/>
        <v>0</v>
      </c>
      <c r="AC646" s="2">
        <f t="shared" si="243"/>
        <v>0</v>
      </c>
      <c r="AE646" s="10">
        <f t="shared" si="252"/>
        <v>4</v>
      </c>
      <c r="AF646" s="2">
        <f t="shared" si="253"/>
        <v>0</v>
      </c>
      <c r="AG646" s="2">
        <f t="shared" si="254"/>
        <v>0</v>
      </c>
      <c r="AH646" s="2">
        <f t="shared" si="255"/>
        <v>0</v>
      </c>
      <c r="AI646" s="2">
        <f t="shared" si="256"/>
        <v>0</v>
      </c>
      <c r="AK646">
        <f t="shared" si="248"/>
        <v>9</v>
      </c>
      <c r="AL646">
        <f t="shared" si="249"/>
        <v>2023</v>
      </c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</row>
    <row r="647" spans="1:87" x14ac:dyDescent="0.2">
      <c r="A647" s="7">
        <v>45198</v>
      </c>
      <c r="B647" s="2">
        <f t="shared" si="219"/>
        <v>0</v>
      </c>
      <c r="C647" s="2">
        <f t="shared" si="220"/>
        <v>0</v>
      </c>
      <c r="D647" s="2">
        <f t="shared" si="221"/>
        <v>0</v>
      </c>
      <c r="E647" s="2">
        <f t="shared" si="222"/>
        <v>0</v>
      </c>
      <c r="F647" s="2">
        <f t="shared" si="223"/>
        <v>0</v>
      </c>
      <c r="G647" s="2">
        <f t="shared" si="224"/>
        <v>0</v>
      </c>
      <c r="H647" s="2">
        <f t="shared" si="225"/>
        <v>0</v>
      </c>
      <c r="I647" s="2">
        <f t="shared" si="226"/>
        <v>0</v>
      </c>
      <c r="J647" s="2">
        <f t="shared" si="227"/>
        <v>0</v>
      </c>
      <c r="K647" s="2">
        <f t="shared" si="228"/>
        <v>0</v>
      </c>
      <c r="L647" s="2">
        <f t="shared" si="229"/>
        <v>0</v>
      </c>
      <c r="M647" s="2">
        <f t="shared" si="230"/>
        <v>0</v>
      </c>
      <c r="N647" s="2">
        <f t="shared" si="231"/>
        <v>0</v>
      </c>
      <c r="O647" s="2">
        <f t="shared" si="232"/>
        <v>0</v>
      </c>
      <c r="P647" s="2">
        <f t="shared" si="233"/>
        <v>0</v>
      </c>
      <c r="Q647" s="2">
        <f t="shared" si="234"/>
        <v>0</v>
      </c>
      <c r="R647" s="2">
        <f t="shared" si="235"/>
        <v>0</v>
      </c>
      <c r="S647" s="2">
        <f t="shared" si="236"/>
        <v>0</v>
      </c>
      <c r="T647" s="2">
        <f t="shared" si="237"/>
        <v>0</v>
      </c>
      <c r="U647" s="2">
        <f t="shared" si="238"/>
        <v>0</v>
      </c>
      <c r="V647" s="2">
        <f t="shared" si="239"/>
        <v>0</v>
      </c>
      <c r="W647" s="2">
        <f t="shared" si="240"/>
        <v>0</v>
      </c>
      <c r="X647" s="2">
        <f t="shared" si="241"/>
        <v>0</v>
      </c>
      <c r="Y647" s="2">
        <f t="shared" si="242"/>
        <v>0</v>
      </c>
      <c r="AA647" s="2">
        <f t="shared" si="250"/>
        <v>0</v>
      </c>
      <c r="AB647" s="2">
        <f t="shared" si="251"/>
        <v>0</v>
      </c>
      <c r="AC647" s="2">
        <f t="shared" si="243"/>
        <v>0</v>
      </c>
      <c r="AE647" s="10">
        <f t="shared" si="252"/>
        <v>5</v>
      </c>
      <c r="AF647" s="2">
        <f t="shared" si="253"/>
        <v>0</v>
      </c>
      <c r="AG647" s="2">
        <f t="shared" si="254"/>
        <v>0</v>
      </c>
      <c r="AH647" s="2">
        <f t="shared" si="255"/>
        <v>0</v>
      </c>
      <c r="AI647" s="2">
        <f t="shared" si="256"/>
        <v>0</v>
      </c>
      <c r="AK647">
        <f t="shared" si="248"/>
        <v>9</v>
      </c>
      <c r="AL647">
        <f t="shared" si="249"/>
        <v>2023</v>
      </c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</row>
    <row r="648" spans="1:87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">
        <f t="shared" si="250"/>
        <v>0</v>
      </c>
      <c r="AB648" s="2">
        <f t="shared" si="251"/>
        <v>0</v>
      </c>
      <c r="AC648" s="2">
        <f t="shared" si="243"/>
        <v>0</v>
      </c>
      <c r="AE648" s="10">
        <f t="shared" si="252"/>
        <v>6</v>
      </c>
      <c r="AF648" s="2">
        <f t="shared" si="253"/>
        <v>0</v>
      </c>
      <c r="AG648" s="2">
        <f t="shared" si="254"/>
        <v>0</v>
      </c>
      <c r="AH648" s="2">
        <f t="shared" si="255"/>
        <v>0</v>
      </c>
      <c r="AI648" s="2">
        <f t="shared" si="256"/>
        <v>0</v>
      </c>
      <c r="AK648">
        <f t="shared" si="248"/>
        <v>1</v>
      </c>
      <c r="AL648">
        <f t="shared" si="249"/>
        <v>1900</v>
      </c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E649" s="10"/>
      <c r="AF649" s="2"/>
      <c r="AG649" s="2"/>
      <c r="AH649" s="2"/>
      <c r="AI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10"/>
      <c r="AF650" s="2"/>
      <c r="AG650" s="2"/>
      <c r="AH650" s="2"/>
      <c r="A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10"/>
      <c r="AF651" s="2"/>
      <c r="AG651" s="2"/>
      <c r="AH651" s="2"/>
      <c r="A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10"/>
      <c r="AF652" s="2"/>
      <c r="AG652" s="2"/>
      <c r="AH652" s="2"/>
      <c r="A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10"/>
      <c r="AF653" s="2"/>
      <c r="AG653" s="2"/>
      <c r="AH653" s="2"/>
      <c r="A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10"/>
      <c r="AF654" s="2"/>
      <c r="AG654" s="2"/>
      <c r="AH654" s="2"/>
      <c r="A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10"/>
      <c r="AF655" s="2"/>
      <c r="AG655" s="2"/>
      <c r="AH655" s="2"/>
      <c r="A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10"/>
      <c r="AF656" s="2"/>
      <c r="AG656" s="2"/>
      <c r="AH656" s="2"/>
      <c r="AI656" s="2"/>
    </row>
    <row r="657" spans="1:3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10"/>
      <c r="AF657" s="2"/>
      <c r="AG657" s="2"/>
      <c r="AH657" s="2"/>
      <c r="AI657" s="2"/>
    </row>
    <row r="658" spans="1:3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10"/>
      <c r="AF658" s="2"/>
      <c r="AG658" s="2"/>
      <c r="AH658" s="2"/>
      <c r="AI658" s="2"/>
    </row>
    <row r="659" spans="1:3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10"/>
      <c r="AF659" s="2"/>
      <c r="AG659" s="2"/>
      <c r="AH659" s="2"/>
      <c r="AI659" s="2"/>
    </row>
    <row r="660" spans="1:3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10"/>
      <c r="AF660" s="2"/>
      <c r="AG660" s="2"/>
      <c r="AH660" s="2"/>
      <c r="AI660" s="2"/>
    </row>
    <row r="661" spans="1:3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10"/>
      <c r="AF661" s="2"/>
      <c r="AG661" s="2"/>
      <c r="AH661" s="2"/>
      <c r="AI661" s="2"/>
    </row>
    <row r="662" spans="1:3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10"/>
      <c r="AF662" s="2"/>
      <c r="AG662" s="2"/>
      <c r="AH662" s="2"/>
      <c r="AI662" s="2"/>
    </row>
    <row r="663" spans="1:3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10"/>
      <c r="AF663" s="2"/>
      <c r="AG663" s="2"/>
      <c r="AH663" s="2"/>
      <c r="AI663" s="2"/>
    </row>
    <row r="664" spans="1:3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10"/>
      <c r="AF664" s="2"/>
      <c r="AG664" s="2"/>
      <c r="AH664" s="2"/>
      <c r="AI664" s="2"/>
    </row>
    <row r="665" spans="1:3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10"/>
      <c r="AF665" s="2"/>
      <c r="AG665" s="2"/>
      <c r="AH665" s="2"/>
      <c r="AI665" s="2"/>
    </row>
    <row r="666" spans="1:3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10"/>
      <c r="AF666" s="2"/>
      <c r="AG666" s="2"/>
      <c r="AH666" s="2"/>
      <c r="AI666" s="2"/>
    </row>
    <row r="667" spans="1:3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10"/>
      <c r="AF667" s="2"/>
      <c r="AG667" s="2"/>
      <c r="AH667" s="2"/>
      <c r="AI667" s="2"/>
    </row>
    <row r="668" spans="1:3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10"/>
      <c r="AF668" s="2"/>
      <c r="AG668" s="2"/>
      <c r="AH668" s="2"/>
      <c r="AI668" s="2"/>
    </row>
    <row r="669" spans="1:3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10"/>
      <c r="AF669" s="2"/>
      <c r="AG669" s="2"/>
      <c r="AH669" s="2"/>
      <c r="AI669" s="2"/>
    </row>
    <row r="670" spans="1:3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10"/>
      <c r="AF670" s="2"/>
      <c r="AG670" s="2"/>
      <c r="AH670" s="2"/>
      <c r="AI670" s="2"/>
    </row>
    <row r="671" spans="1:3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10"/>
      <c r="AF671" s="2"/>
      <c r="AG671" s="2"/>
      <c r="AH671" s="2"/>
      <c r="AI671" s="2"/>
    </row>
    <row r="672" spans="1:3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10"/>
      <c r="AF672" s="2"/>
      <c r="AG672" s="2"/>
      <c r="AH672" s="2"/>
      <c r="AI672" s="2"/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10"/>
      <c r="AF673" s="2"/>
      <c r="AG673" s="2"/>
      <c r="AH673" s="2"/>
      <c r="AI673" s="2"/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10"/>
      <c r="AF674" s="2"/>
      <c r="AG674" s="2"/>
      <c r="AH674" s="2"/>
      <c r="AI674" s="2"/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10"/>
      <c r="AF675" s="2"/>
      <c r="AG675" s="2"/>
      <c r="AH675" s="2"/>
      <c r="AI675" s="2"/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10"/>
      <c r="AF676" s="2"/>
      <c r="AG676" s="2"/>
      <c r="AH676" s="2"/>
      <c r="AI676" s="2"/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10"/>
      <c r="AF677" s="2"/>
      <c r="AG677" s="2"/>
      <c r="AH677" s="2"/>
      <c r="AI677" s="2"/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10"/>
      <c r="AF678" s="2"/>
      <c r="AG678" s="2"/>
      <c r="AH678" s="2"/>
      <c r="AI678" s="2"/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ref="AA679" si="257">IF(AND(AE679&gt;1,AE679&lt;7),MAX(I679:M679,R679:U679),0)</f>
        <v>0</v>
      </c>
      <c r="AB679" s="2">
        <f t="shared" ref="AB679" si="258">IF(AND(AE679&gt;1,AE679&lt;7),MAX(N679:Q679),MAX(I679:U679))</f>
        <v>0</v>
      </c>
      <c r="AC679" s="2">
        <f t="shared" ref="AC679" si="259">MAX(B679:H679,V679:Y679)</f>
        <v>0</v>
      </c>
      <c r="AE679" s="10">
        <f t="shared" ref="AE679" si="260">WEEKDAY(A678)</f>
        <v>7</v>
      </c>
      <c r="AF679" s="2">
        <f t="shared" ref="AF679" si="261">IF(AND(AE679&gt;1,AE679&lt;7),SUM(I679:M679,R679:U679),0)</f>
        <v>0</v>
      </c>
      <c r="AG679" s="2">
        <f t="shared" ref="AG679" si="262">IF(AND(AE679&gt;1,AE679&lt;7),SUM(N679:Q679),SUM(I679:U679))</f>
        <v>0</v>
      </c>
      <c r="AH679" s="2">
        <f t="shared" ref="AH679" si="263">SUM(B679:Y679)-AF679-AG679</f>
        <v>0</v>
      </c>
      <c r="AI679" s="2">
        <f t="shared" ref="AI679" si="264">SUM(B679:Y679)</f>
        <v>0</v>
      </c>
      <c r="AK679">
        <f t="shared" ref="AK679" si="265">MONTH(A679)</f>
        <v>1</v>
      </c>
      <c r="AL679">
        <f t="shared" ref="AL679" si="266">YEAR(A679)</f>
        <v>1900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1"/>
  <sheetViews>
    <sheetView topLeftCell="BH256" zoomScaleNormal="100" workbookViewId="0">
      <selection activeCell="A11" sqref="A11"/>
    </sheetView>
  </sheetViews>
  <sheetFormatPr defaultRowHeight="12.75" x14ac:dyDescent="0.2"/>
  <cols>
    <col min="1" max="1" width="10.7109375" customWidth="1"/>
    <col min="27" max="27" width="7.1406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8.140625" bestFit="1" customWidth="1"/>
    <col min="33" max="33" width="8.28515625" bestFit="1" customWidth="1"/>
    <col min="34" max="35" width="8.140625" bestFit="1" customWidth="1"/>
    <col min="37" max="37" width="6.140625" bestFit="1" customWidth="1"/>
    <col min="38" max="38" width="5.5703125" bestFit="1" customWidth="1"/>
    <col min="40" max="40" width="8.28515625" bestFit="1" customWidth="1"/>
    <col min="41" max="44" width="9.85546875" bestFit="1" customWidth="1"/>
    <col min="45" max="45" width="10.140625" bestFit="1" customWidth="1"/>
    <col min="46" max="46" width="10.85546875" bestFit="1" customWidth="1"/>
    <col min="47" max="47" width="10.140625" bestFit="1" customWidth="1"/>
    <col min="48" max="48" width="10.85546875" bestFit="1" customWidth="1"/>
    <col min="49" max="49" width="10.140625" bestFit="1" customWidth="1"/>
    <col min="50" max="58" width="9.85546875" bestFit="1" customWidth="1"/>
    <col min="59" max="59" width="10.140625" bestFit="1" customWidth="1"/>
    <col min="60" max="61" width="9.85546875" bestFit="1" customWidth="1"/>
    <col min="63" max="63" width="10.85546875" customWidth="1"/>
    <col min="64" max="87" width="9.140625" customWidth="1"/>
  </cols>
  <sheetData>
    <row r="1" spans="1:87" x14ac:dyDescent="0.2">
      <c r="A1" s="18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19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20" t="s">
        <v>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20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21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21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1.0236099999999999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7</v>
      </c>
      <c r="AF7" t="s">
        <v>8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5" thickTop="1" x14ac:dyDescent="0.2">
      <c r="A10" s="7">
        <v>44562</v>
      </c>
      <c r="B10" s="2">
        <v>8992</v>
      </c>
      <c r="C10" s="2">
        <v>8955</v>
      </c>
      <c r="D10" s="2">
        <v>9159</v>
      </c>
      <c r="E10" s="2">
        <v>9276</v>
      </c>
      <c r="F10" s="2">
        <v>9663</v>
      </c>
      <c r="G10" s="2">
        <v>10980</v>
      </c>
      <c r="H10" s="2">
        <v>11261</v>
      </c>
      <c r="I10" s="2">
        <v>11209</v>
      </c>
      <c r="J10" s="2">
        <v>11008</v>
      </c>
      <c r="K10" s="2">
        <v>10799</v>
      </c>
      <c r="L10" s="2">
        <v>11068</v>
      </c>
      <c r="M10" s="2">
        <v>10924</v>
      </c>
      <c r="N10" s="2">
        <v>10844</v>
      </c>
      <c r="O10" s="2">
        <v>11273</v>
      </c>
      <c r="P10" s="2">
        <v>11168</v>
      </c>
      <c r="Q10" s="2">
        <v>10527</v>
      </c>
      <c r="R10" s="2">
        <v>10292</v>
      </c>
      <c r="S10" s="2">
        <v>9478</v>
      </c>
      <c r="T10" s="2">
        <v>9453</v>
      </c>
      <c r="U10" s="2">
        <v>9272</v>
      </c>
      <c r="V10" s="2">
        <v>8618</v>
      </c>
      <c r="W10" s="2">
        <v>8331</v>
      </c>
      <c r="X10" s="2">
        <v>8375</v>
      </c>
      <c r="Y10" s="2">
        <v>8360</v>
      </c>
      <c r="AA10" s="2">
        <f t="shared" ref="AA10:AA73" si="0">IF(AND(AE10&gt;1,AE10&lt;7),MAX(I10:M10,R10:U10),0)</f>
        <v>0</v>
      </c>
      <c r="AB10" s="2">
        <f>IF(AND(AE10&gt;1,AE10&lt;7),MAX(N10:Q10),MAX(I10:U10))</f>
        <v>11273</v>
      </c>
      <c r="AC10" s="2">
        <f>MAX(B10:H10,V10:Y10)</f>
        <v>11261</v>
      </c>
      <c r="AE10" s="10">
        <v>8</v>
      </c>
      <c r="AF10" s="2">
        <f t="shared" ref="AF10:AF73" si="1">IF(AND(AE10&gt;1,AE10&lt;7),SUM(I10:M10,R10:U10),0)</f>
        <v>0</v>
      </c>
      <c r="AG10" s="2">
        <f t="shared" ref="AG10:AG73" si="2">IF(AND(AE10&gt;1,AE10&lt;7),SUM(N10:Q10),SUM(I10:U10))</f>
        <v>137315</v>
      </c>
      <c r="AH10" s="2">
        <f t="shared" ref="AH10:AH73" si="3">SUM(B10:Y10)-AF10-AG10</f>
        <v>101970</v>
      </c>
      <c r="AI10" s="2">
        <f t="shared" ref="AI10:AI73" si="4">SUM(B10:Y10)</f>
        <v>239285</v>
      </c>
      <c r="AK10">
        <f t="shared" ref="AK10:AK73" si="5">MONTH(A10)</f>
        <v>1</v>
      </c>
      <c r="AL10">
        <f t="shared" ref="AL10:AL73" si="6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J10" si="7">AP10+1</f>
        <v>2023</v>
      </c>
      <c r="BC10">
        <f t="shared" si="7"/>
        <v>2023</v>
      </c>
      <c r="BD10">
        <f t="shared" si="7"/>
        <v>2023</v>
      </c>
      <c r="BE10">
        <f t="shared" si="7"/>
        <v>2023</v>
      </c>
      <c r="BF10">
        <f t="shared" si="7"/>
        <v>2023</v>
      </c>
      <c r="BG10">
        <f t="shared" si="7"/>
        <v>2023</v>
      </c>
      <c r="BH10">
        <f t="shared" si="7"/>
        <v>2023</v>
      </c>
      <c r="BI10">
        <f t="shared" si="7"/>
        <v>2023</v>
      </c>
      <c r="BJ10">
        <f t="shared" si="7"/>
        <v>2023</v>
      </c>
      <c r="BK10" s="22">
        <v>44562</v>
      </c>
      <c r="BL10" s="23">
        <v>8992</v>
      </c>
      <c r="BM10" s="23">
        <v>8955</v>
      </c>
      <c r="BN10" s="23">
        <v>9159</v>
      </c>
      <c r="BO10" s="23">
        <v>9276</v>
      </c>
      <c r="BP10" s="23">
        <v>9663</v>
      </c>
      <c r="BQ10" s="23">
        <v>10980</v>
      </c>
      <c r="BR10" s="23">
        <v>11261</v>
      </c>
      <c r="BS10" s="23">
        <v>11209</v>
      </c>
      <c r="BT10" s="23">
        <v>11008</v>
      </c>
      <c r="BU10" s="23">
        <v>10799</v>
      </c>
      <c r="BV10" s="23">
        <v>11068</v>
      </c>
      <c r="BW10" s="23">
        <v>10924</v>
      </c>
      <c r="BX10" s="23">
        <v>10844</v>
      </c>
      <c r="BY10" s="23">
        <v>11273</v>
      </c>
      <c r="BZ10" s="23">
        <v>11168</v>
      </c>
      <c r="CA10" s="23">
        <v>10527</v>
      </c>
      <c r="CB10" s="23">
        <v>10292</v>
      </c>
      <c r="CC10" s="23">
        <v>9478</v>
      </c>
      <c r="CD10" s="23">
        <v>9453</v>
      </c>
      <c r="CE10" s="23">
        <v>9272</v>
      </c>
      <c r="CF10" s="23">
        <v>8618</v>
      </c>
      <c r="CG10" s="23">
        <v>8331</v>
      </c>
      <c r="CH10" s="23">
        <v>8375</v>
      </c>
      <c r="CI10" s="23">
        <v>8360</v>
      </c>
    </row>
    <row r="11" spans="1:87" x14ac:dyDescent="0.2">
      <c r="A11" s="7">
        <v>44563</v>
      </c>
      <c r="B11" s="2">
        <v>8350</v>
      </c>
      <c r="C11" s="2">
        <v>8345</v>
      </c>
      <c r="D11" s="2">
        <v>7969</v>
      </c>
      <c r="E11" s="2">
        <v>8086</v>
      </c>
      <c r="F11" s="2">
        <v>8376</v>
      </c>
      <c r="G11" s="2">
        <v>8925</v>
      </c>
      <c r="H11" s="2">
        <v>9317</v>
      </c>
      <c r="I11" s="2">
        <v>9531</v>
      </c>
      <c r="J11" s="2">
        <v>9365</v>
      </c>
      <c r="K11" s="2">
        <v>8694</v>
      </c>
      <c r="L11" s="2">
        <v>8937</v>
      </c>
      <c r="M11" s="2">
        <v>9073</v>
      </c>
      <c r="N11" s="2">
        <v>8453</v>
      </c>
      <c r="O11" s="2">
        <v>8354</v>
      </c>
      <c r="P11" s="2">
        <v>8170</v>
      </c>
      <c r="Q11" s="2">
        <v>8616</v>
      </c>
      <c r="R11" s="2">
        <v>8803</v>
      </c>
      <c r="S11" s="2">
        <v>8896</v>
      </c>
      <c r="T11" s="2">
        <v>8746</v>
      </c>
      <c r="U11" s="2">
        <v>8743</v>
      </c>
      <c r="V11" s="2">
        <v>8546</v>
      </c>
      <c r="W11" s="2">
        <v>8698</v>
      </c>
      <c r="X11" s="2">
        <v>8794</v>
      </c>
      <c r="Y11" s="2">
        <v>9112</v>
      </c>
      <c r="AA11" s="2">
        <f t="shared" si="0"/>
        <v>9531</v>
      </c>
      <c r="AB11" s="2">
        <f t="shared" ref="AB11:AB74" si="8">IF(AND(AE11&gt;1,AE11&lt;7),MAX(N11:Q11),MAX(I11:U11))</f>
        <v>8616</v>
      </c>
      <c r="AC11" s="2">
        <f t="shared" ref="AC11:AC74" si="9">MAX(B11:H11,V11:Y11)</f>
        <v>9317</v>
      </c>
      <c r="AE11" s="10">
        <v>2</v>
      </c>
      <c r="AF11" s="2">
        <f t="shared" si="1"/>
        <v>80788</v>
      </c>
      <c r="AG11" s="2">
        <f t="shared" si="2"/>
        <v>33593</v>
      </c>
      <c r="AH11" s="2">
        <f t="shared" si="3"/>
        <v>94518</v>
      </c>
      <c r="AI11" s="2">
        <f t="shared" si="4"/>
        <v>208899</v>
      </c>
      <c r="AK11">
        <f t="shared" si="5"/>
        <v>1</v>
      </c>
      <c r="AL11">
        <f t="shared" si="6"/>
        <v>2022</v>
      </c>
      <c r="AN11" t="s">
        <v>9</v>
      </c>
      <c r="AO11" s="2">
        <f t="shared" ref="AO11:BJ11" si="10">SUMIFS($AF:$AF,$AK:$AK,AO9,$AL:$AL,AO10)</f>
        <v>2023787</v>
      </c>
      <c r="AP11" s="2">
        <f t="shared" si="10"/>
        <v>2530377</v>
      </c>
      <c r="AQ11" s="2">
        <f t="shared" si="10"/>
        <v>3619141</v>
      </c>
      <c r="AR11" s="2">
        <f t="shared" si="10"/>
        <v>1728657</v>
      </c>
      <c r="AS11" s="2">
        <f t="shared" si="10"/>
        <v>2082044</v>
      </c>
      <c r="AT11" s="2">
        <f t="shared" si="10"/>
        <v>2322607</v>
      </c>
      <c r="AU11" s="2">
        <f t="shared" si="10"/>
        <v>2057951</v>
      </c>
      <c r="AV11" s="2">
        <f t="shared" si="10"/>
        <v>2872657</v>
      </c>
      <c r="AW11" s="2">
        <f t="shared" si="10"/>
        <v>1983577</v>
      </c>
      <c r="AX11" s="2">
        <f t="shared" si="10"/>
        <v>2148281</v>
      </c>
      <c r="AY11" s="2">
        <f t="shared" si="10"/>
        <v>2192079</v>
      </c>
      <c r="AZ11" s="2">
        <f t="shared" si="10"/>
        <v>2054985</v>
      </c>
      <c r="BA11" s="2">
        <f t="shared" si="10"/>
        <v>2235956</v>
      </c>
      <c r="BB11" s="2">
        <f t="shared" si="10"/>
        <v>1991584</v>
      </c>
      <c r="BC11" s="2">
        <f t="shared" si="10"/>
        <v>1905439</v>
      </c>
      <c r="BD11" s="2">
        <f t="shared" si="10"/>
        <v>2082301</v>
      </c>
      <c r="BE11" s="2">
        <f t="shared" si="10"/>
        <v>1939117</v>
      </c>
      <c r="BF11" s="2">
        <f t="shared" si="10"/>
        <v>1943592</v>
      </c>
      <c r="BG11" s="2">
        <f t="shared" si="10"/>
        <v>2421926</v>
      </c>
      <c r="BH11" s="2">
        <f t="shared" si="10"/>
        <v>0</v>
      </c>
      <c r="BI11" s="2">
        <f t="shared" si="10"/>
        <v>0</v>
      </c>
      <c r="BJ11" s="2">
        <f t="shared" si="10"/>
        <v>0</v>
      </c>
      <c r="BK11" s="22">
        <v>44563</v>
      </c>
      <c r="BL11" s="23">
        <v>8350</v>
      </c>
      <c r="BM11" s="23">
        <v>8345</v>
      </c>
      <c r="BN11" s="23">
        <v>7969</v>
      </c>
      <c r="BO11" s="23">
        <v>8086</v>
      </c>
      <c r="BP11" s="23">
        <v>8376</v>
      </c>
      <c r="BQ11" s="23">
        <v>8925</v>
      </c>
      <c r="BR11" s="23">
        <v>9317</v>
      </c>
      <c r="BS11" s="23">
        <v>9531</v>
      </c>
      <c r="BT11" s="23">
        <v>9365</v>
      </c>
      <c r="BU11" s="23">
        <v>8694</v>
      </c>
      <c r="BV11" s="23">
        <v>8937</v>
      </c>
      <c r="BW11" s="23">
        <v>9073</v>
      </c>
      <c r="BX11" s="23">
        <v>8453</v>
      </c>
      <c r="BY11" s="23">
        <v>8354</v>
      </c>
      <c r="BZ11" s="23">
        <v>8170</v>
      </c>
      <c r="CA11" s="23">
        <v>8616</v>
      </c>
      <c r="CB11" s="23">
        <v>8803</v>
      </c>
      <c r="CC11" s="23">
        <v>8896</v>
      </c>
      <c r="CD11" s="23">
        <v>8746</v>
      </c>
      <c r="CE11" s="23">
        <v>8743</v>
      </c>
      <c r="CF11" s="23">
        <v>8546</v>
      </c>
      <c r="CG11" s="23">
        <v>8698</v>
      </c>
      <c r="CH11" s="23">
        <v>8794</v>
      </c>
      <c r="CI11" s="23">
        <v>9112</v>
      </c>
    </row>
    <row r="12" spans="1:87" x14ac:dyDescent="0.2">
      <c r="A12" s="7">
        <v>44564</v>
      </c>
      <c r="B12" s="2">
        <v>8845</v>
      </c>
      <c r="C12" s="2">
        <v>8698</v>
      </c>
      <c r="D12" s="2">
        <v>8832</v>
      </c>
      <c r="E12" s="2">
        <v>9131</v>
      </c>
      <c r="F12" s="2">
        <v>9475</v>
      </c>
      <c r="G12" s="2">
        <v>9451</v>
      </c>
      <c r="H12" s="2">
        <v>9576</v>
      </c>
      <c r="I12" s="2">
        <v>9696</v>
      </c>
      <c r="J12" s="2">
        <v>9067</v>
      </c>
      <c r="K12" s="2">
        <v>8953</v>
      </c>
      <c r="L12" s="2">
        <v>8979</v>
      </c>
      <c r="M12" s="2">
        <v>8474</v>
      </c>
      <c r="N12" s="2">
        <v>8340</v>
      </c>
      <c r="O12" s="2">
        <v>8135</v>
      </c>
      <c r="P12" s="2">
        <v>8108</v>
      </c>
      <c r="Q12" s="2">
        <v>8756</v>
      </c>
      <c r="R12" s="2">
        <v>10855</v>
      </c>
      <c r="S12" s="2">
        <v>11063</v>
      </c>
      <c r="T12" s="2">
        <v>11611</v>
      </c>
      <c r="U12" s="2">
        <v>12132</v>
      </c>
      <c r="V12" s="2">
        <v>12204</v>
      </c>
      <c r="W12" s="2">
        <v>12041</v>
      </c>
      <c r="X12" s="2">
        <v>11217</v>
      </c>
      <c r="Y12" s="2">
        <v>11219</v>
      </c>
      <c r="AA12" s="2">
        <f t="shared" si="0"/>
        <v>12132</v>
      </c>
      <c r="AB12" s="2">
        <f t="shared" si="8"/>
        <v>8756</v>
      </c>
      <c r="AC12" s="2">
        <f t="shared" si="9"/>
        <v>12204</v>
      </c>
      <c r="AE12" s="10">
        <v>3</v>
      </c>
      <c r="AF12" s="2">
        <f t="shared" si="1"/>
        <v>90830</v>
      </c>
      <c r="AG12" s="2">
        <f t="shared" si="2"/>
        <v>33339</v>
      </c>
      <c r="AH12" s="2">
        <f t="shared" si="3"/>
        <v>110689</v>
      </c>
      <c r="AI12" s="2">
        <f t="shared" si="4"/>
        <v>234858</v>
      </c>
      <c r="AK12">
        <f t="shared" si="5"/>
        <v>1</v>
      </c>
      <c r="AL12">
        <f t="shared" si="6"/>
        <v>2022</v>
      </c>
      <c r="AN12" t="s">
        <v>10</v>
      </c>
      <c r="AO12" s="2">
        <f t="shared" ref="AO12:BJ12" si="11">SUMIFS($AG:$AG,$AK:$AK,AO9,$AL:$AL,AO10)</f>
        <v>2474111</v>
      </c>
      <c r="AP12" s="2">
        <f t="shared" si="11"/>
        <v>2850841</v>
      </c>
      <c r="AQ12" s="2">
        <f t="shared" si="11"/>
        <v>3519288</v>
      </c>
      <c r="AR12" s="2">
        <f t="shared" si="11"/>
        <v>2240662</v>
      </c>
      <c r="AS12" s="2">
        <f t="shared" si="11"/>
        <v>2195182</v>
      </c>
      <c r="AT12" s="2">
        <f t="shared" si="11"/>
        <v>2428738</v>
      </c>
      <c r="AU12" s="2">
        <f t="shared" si="11"/>
        <v>2631338</v>
      </c>
      <c r="AV12" s="2">
        <f t="shared" si="11"/>
        <v>2823778</v>
      </c>
      <c r="AW12" s="2">
        <f t="shared" si="11"/>
        <v>1813189</v>
      </c>
      <c r="AX12" s="2">
        <f t="shared" si="11"/>
        <v>2416552</v>
      </c>
      <c r="AY12" s="2">
        <f t="shared" si="11"/>
        <v>2542758</v>
      </c>
      <c r="AZ12" s="2">
        <f t="shared" si="11"/>
        <v>2002010</v>
      </c>
      <c r="BA12" s="2">
        <f t="shared" si="11"/>
        <v>2253574</v>
      </c>
      <c r="BB12" s="2">
        <f t="shared" si="11"/>
        <v>1970686</v>
      </c>
      <c r="BC12" s="2">
        <f t="shared" si="11"/>
        <v>1706518</v>
      </c>
      <c r="BD12" s="2">
        <f t="shared" si="11"/>
        <v>2334081</v>
      </c>
      <c r="BE12" s="2">
        <f t="shared" si="11"/>
        <v>1814083</v>
      </c>
      <c r="BF12" s="2">
        <f t="shared" si="11"/>
        <v>1817078</v>
      </c>
      <c r="BG12" s="2">
        <f t="shared" si="11"/>
        <v>2908143</v>
      </c>
      <c r="BH12" s="2">
        <f t="shared" si="11"/>
        <v>0</v>
      </c>
      <c r="BI12" s="2">
        <f t="shared" si="11"/>
        <v>0</v>
      </c>
      <c r="BJ12" s="2">
        <f t="shared" si="11"/>
        <v>0</v>
      </c>
      <c r="BK12" s="22">
        <v>44564</v>
      </c>
      <c r="BL12" s="23">
        <v>8845</v>
      </c>
      <c r="BM12" s="23">
        <v>8698</v>
      </c>
      <c r="BN12" s="23">
        <v>8832</v>
      </c>
      <c r="BO12" s="23">
        <v>9131</v>
      </c>
      <c r="BP12" s="23">
        <v>9475</v>
      </c>
      <c r="BQ12" s="23">
        <v>9451</v>
      </c>
      <c r="BR12" s="23">
        <v>9576</v>
      </c>
      <c r="BS12" s="23">
        <v>9696</v>
      </c>
      <c r="BT12" s="23">
        <v>9067</v>
      </c>
      <c r="BU12" s="23">
        <v>8953</v>
      </c>
      <c r="BV12" s="23">
        <v>8979</v>
      </c>
      <c r="BW12" s="23">
        <v>8474</v>
      </c>
      <c r="BX12" s="23">
        <v>8340</v>
      </c>
      <c r="BY12" s="23">
        <v>8135</v>
      </c>
      <c r="BZ12" s="23">
        <v>8108</v>
      </c>
      <c r="CA12" s="23">
        <v>8756</v>
      </c>
      <c r="CB12" s="23">
        <v>10855</v>
      </c>
      <c r="CC12" s="23">
        <v>11063</v>
      </c>
      <c r="CD12" s="23">
        <v>11611</v>
      </c>
      <c r="CE12" s="23">
        <v>12132</v>
      </c>
      <c r="CF12" s="23">
        <v>12204</v>
      </c>
      <c r="CG12" s="23">
        <v>12041</v>
      </c>
      <c r="CH12" s="23">
        <v>11217</v>
      </c>
      <c r="CI12" s="23">
        <v>11219</v>
      </c>
    </row>
    <row r="13" spans="1:87" x14ac:dyDescent="0.2">
      <c r="A13" s="7">
        <v>44565</v>
      </c>
      <c r="B13" s="2">
        <v>11272</v>
      </c>
      <c r="C13" s="2">
        <v>11211</v>
      </c>
      <c r="D13" s="2">
        <v>11135</v>
      </c>
      <c r="E13" s="2">
        <v>11000</v>
      </c>
      <c r="F13" s="2">
        <v>12102</v>
      </c>
      <c r="G13" s="2">
        <v>12715</v>
      </c>
      <c r="H13" s="2">
        <v>11487</v>
      </c>
      <c r="I13" s="2">
        <v>11410</v>
      </c>
      <c r="J13" s="2">
        <v>11566</v>
      </c>
      <c r="K13" s="2">
        <v>11132</v>
      </c>
      <c r="L13" s="2">
        <v>10071</v>
      </c>
      <c r="M13" s="2">
        <v>8714</v>
      </c>
      <c r="N13" s="2">
        <v>8922</v>
      </c>
      <c r="O13" s="2">
        <v>8623</v>
      </c>
      <c r="P13" s="2">
        <v>8734</v>
      </c>
      <c r="Q13" s="2">
        <v>8644</v>
      </c>
      <c r="R13" s="2">
        <v>8730</v>
      </c>
      <c r="S13" s="2">
        <v>8857</v>
      </c>
      <c r="T13" s="2">
        <v>9036</v>
      </c>
      <c r="U13" s="2">
        <v>8794</v>
      </c>
      <c r="V13" s="2">
        <v>9239</v>
      </c>
      <c r="W13" s="2">
        <v>9255</v>
      </c>
      <c r="X13" s="2">
        <v>8941</v>
      </c>
      <c r="Y13" s="2">
        <v>9048</v>
      </c>
      <c r="AA13" s="2">
        <f t="shared" si="0"/>
        <v>11566</v>
      </c>
      <c r="AB13" s="2">
        <f t="shared" si="8"/>
        <v>8922</v>
      </c>
      <c r="AC13" s="2">
        <f t="shared" si="9"/>
        <v>12715</v>
      </c>
      <c r="AE13" s="10">
        <v>4</v>
      </c>
      <c r="AF13" s="2">
        <f t="shared" si="1"/>
        <v>88310</v>
      </c>
      <c r="AG13" s="2">
        <f t="shared" si="2"/>
        <v>34923</v>
      </c>
      <c r="AH13" s="2">
        <f t="shared" si="3"/>
        <v>117405</v>
      </c>
      <c r="AI13" s="2">
        <f t="shared" si="4"/>
        <v>240638</v>
      </c>
      <c r="AK13">
        <f t="shared" si="5"/>
        <v>1</v>
      </c>
      <c r="AL13">
        <f t="shared" si="6"/>
        <v>2022</v>
      </c>
      <c r="AN13" t="s">
        <v>11</v>
      </c>
      <c r="AO13" s="2">
        <f t="shared" ref="AO13:BJ13" si="12">SUMIFS($AH:$AH,$AK:$AK,AO9,$AL:$AL,AO10)</f>
        <v>3616981</v>
      </c>
      <c r="AP13" s="2">
        <f t="shared" si="12"/>
        <v>4448828</v>
      </c>
      <c r="AQ13" s="2">
        <f t="shared" si="12"/>
        <v>5717834</v>
      </c>
      <c r="AR13" s="2">
        <f t="shared" si="12"/>
        <v>3172384</v>
      </c>
      <c r="AS13" s="2">
        <f t="shared" si="12"/>
        <v>3375335</v>
      </c>
      <c r="AT13" s="2">
        <f t="shared" si="12"/>
        <v>3753587</v>
      </c>
      <c r="AU13" s="2">
        <f t="shared" si="12"/>
        <v>3502302</v>
      </c>
      <c r="AV13" s="2">
        <f t="shared" si="12"/>
        <v>4289488</v>
      </c>
      <c r="AW13" s="2">
        <f t="shared" si="12"/>
        <v>2753574</v>
      </c>
      <c r="AX13" s="2">
        <f t="shared" si="12"/>
        <v>3405385</v>
      </c>
      <c r="AY13" s="2">
        <f t="shared" si="12"/>
        <v>3729489</v>
      </c>
      <c r="AZ13" s="2">
        <f t="shared" si="12"/>
        <v>3093181</v>
      </c>
      <c r="BA13" s="2">
        <f t="shared" si="12"/>
        <v>3542713</v>
      </c>
      <c r="BB13" s="2">
        <f t="shared" si="12"/>
        <v>3048916</v>
      </c>
      <c r="BC13" s="2">
        <f t="shared" si="12"/>
        <v>2931310</v>
      </c>
      <c r="BD13" s="2">
        <f t="shared" si="12"/>
        <v>3537769</v>
      </c>
      <c r="BE13" s="2">
        <f t="shared" si="12"/>
        <v>2815546</v>
      </c>
      <c r="BF13" s="2">
        <f t="shared" si="12"/>
        <v>2670166</v>
      </c>
      <c r="BG13" s="2">
        <f t="shared" si="12"/>
        <v>3719705</v>
      </c>
      <c r="BH13" s="2">
        <f t="shared" si="12"/>
        <v>0</v>
      </c>
      <c r="BI13" s="2">
        <f t="shared" si="12"/>
        <v>0</v>
      </c>
      <c r="BJ13" s="2">
        <f t="shared" si="12"/>
        <v>0</v>
      </c>
      <c r="BK13" s="22">
        <v>44565</v>
      </c>
      <c r="BL13" s="23">
        <v>11272</v>
      </c>
      <c r="BM13" s="23">
        <v>11211</v>
      </c>
      <c r="BN13" s="23">
        <v>11135</v>
      </c>
      <c r="BO13" s="23">
        <v>11000</v>
      </c>
      <c r="BP13" s="23">
        <v>12102</v>
      </c>
      <c r="BQ13" s="23">
        <v>12715</v>
      </c>
      <c r="BR13" s="23">
        <v>11487</v>
      </c>
      <c r="BS13" s="23">
        <v>11410</v>
      </c>
      <c r="BT13" s="23">
        <v>11566</v>
      </c>
      <c r="BU13" s="23">
        <v>11132</v>
      </c>
      <c r="BV13" s="23">
        <v>10071</v>
      </c>
      <c r="BW13" s="23">
        <v>8714</v>
      </c>
      <c r="BX13" s="23">
        <v>8922</v>
      </c>
      <c r="BY13" s="23">
        <v>8623</v>
      </c>
      <c r="BZ13" s="23">
        <v>8734</v>
      </c>
      <c r="CA13" s="23">
        <v>8644</v>
      </c>
      <c r="CB13" s="23">
        <v>8730</v>
      </c>
      <c r="CC13" s="23">
        <v>8857</v>
      </c>
      <c r="CD13" s="23">
        <v>9036</v>
      </c>
      <c r="CE13" s="23">
        <v>8794</v>
      </c>
      <c r="CF13" s="23">
        <v>9239</v>
      </c>
      <c r="CG13" s="23">
        <v>9255</v>
      </c>
      <c r="CH13" s="23">
        <v>8941</v>
      </c>
      <c r="CI13" s="23">
        <v>9048</v>
      </c>
    </row>
    <row r="14" spans="1:87" x14ac:dyDescent="0.2">
      <c r="A14" s="7">
        <v>44566</v>
      </c>
      <c r="B14" s="2">
        <v>9143</v>
      </c>
      <c r="C14" s="2">
        <v>8817</v>
      </c>
      <c r="D14" s="2">
        <v>7189</v>
      </c>
      <c r="E14" s="2">
        <v>6702</v>
      </c>
      <c r="F14" s="2">
        <v>7278</v>
      </c>
      <c r="G14" s="2">
        <v>7565</v>
      </c>
      <c r="H14" s="2">
        <v>7818</v>
      </c>
      <c r="I14" s="2">
        <v>7889</v>
      </c>
      <c r="J14" s="2">
        <v>7950</v>
      </c>
      <c r="K14" s="2">
        <v>7582</v>
      </c>
      <c r="L14" s="2">
        <v>8079</v>
      </c>
      <c r="M14" s="2">
        <v>7894</v>
      </c>
      <c r="N14" s="2">
        <v>7841</v>
      </c>
      <c r="O14" s="2">
        <v>8716</v>
      </c>
      <c r="P14" s="2">
        <v>8514</v>
      </c>
      <c r="Q14" s="2">
        <v>7615</v>
      </c>
      <c r="R14" s="2">
        <v>7319</v>
      </c>
      <c r="S14" s="2">
        <v>7241</v>
      </c>
      <c r="T14" s="2">
        <v>7242</v>
      </c>
      <c r="U14" s="2">
        <v>7676</v>
      </c>
      <c r="V14" s="2">
        <v>7393</v>
      </c>
      <c r="W14" s="2">
        <v>7411</v>
      </c>
      <c r="X14" s="2">
        <v>7437</v>
      </c>
      <c r="Y14" s="2">
        <v>7187</v>
      </c>
      <c r="AA14" s="2">
        <f t="shared" si="0"/>
        <v>8079</v>
      </c>
      <c r="AB14" s="2">
        <f t="shared" si="8"/>
        <v>8716</v>
      </c>
      <c r="AC14" s="2">
        <f t="shared" si="9"/>
        <v>9143</v>
      </c>
      <c r="AE14" s="10">
        <v>5</v>
      </c>
      <c r="AF14" s="2">
        <f t="shared" si="1"/>
        <v>68872</v>
      </c>
      <c r="AG14" s="2">
        <f t="shared" si="2"/>
        <v>32686</v>
      </c>
      <c r="AH14" s="2">
        <f t="shared" si="3"/>
        <v>83940</v>
      </c>
      <c r="AI14" s="2">
        <f t="shared" si="4"/>
        <v>185498</v>
      </c>
      <c r="AK14">
        <f t="shared" si="5"/>
        <v>1</v>
      </c>
      <c r="AL14">
        <f t="shared" si="6"/>
        <v>2022</v>
      </c>
      <c r="BK14" s="22">
        <v>44566</v>
      </c>
      <c r="BL14" s="23">
        <v>9143</v>
      </c>
      <c r="BM14" s="23">
        <v>8817</v>
      </c>
      <c r="BN14" s="23">
        <v>7189</v>
      </c>
      <c r="BO14" s="23">
        <v>6702</v>
      </c>
      <c r="BP14" s="23">
        <v>7278</v>
      </c>
      <c r="BQ14" s="23">
        <v>7565</v>
      </c>
      <c r="BR14" s="23">
        <v>7818</v>
      </c>
      <c r="BS14" s="23">
        <v>7889</v>
      </c>
      <c r="BT14" s="23">
        <v>7950</v>
      </c>
      <c r="BU14" s="23">
        <v>7582</v>
      </c>
      <c r="BV14" s="23">
        <v>8079</v>
      </c>
      <c r="BW14" s="23">
        <v>7894</v>
      </c>
      <c r="BX14" s="23">
        <v>7841</v>
      </c>
      <c r="BY14" s="23">
        <v>8716</v>
      </c>
      <c r="BZ14" s="23">
        <v>8514</v>
      </c>
      <c r="CA14" s="23">
        <v>7615</v>
      </c>
      <c r="CB14" s="23">
        <v>7319</v>
      </c>
      <c r="CC14" s="23">
        <v>7241</v>
      </c>
      <c r="CD14" s="23">
        <v>7242</v>
      </c>
      <c r="CE14" s="23">
        <v>7676</v>
      </c>
      <c r="CF14" s="23">
        <v>7393</v>
      </c>
      <c r="CG14" s="23">
        <v>7411</v>
      </c>
      <c r="CH14" s="23">
        <v>7437</v>
      </c>
      <c r="CI14" s="23">
        <v>7187</v>
      </c>
    </row>
    <row r="15" spans="1:87" x14ac:dyDescent="0.2">
      <c r="A15" s="7">
        <v>44567</v>
      </c>
      <c r="B15" s="2">
        <v>7119</v>
      </c>
      <c r="C15" s="2">
        <v>8617</v>
      </c>
      <c r="D15" s="2">
        <v>11044</v>
      </c>
      <c r="E15" s="2">
        <v>9859</v>
      </c>
      <c r="F15" s="2">
        <v>10020</v>
      </c>
      <c r="G15" s="2">
        <v>10977</v>
      </c>
      <c r="H15" s="2">
        <v>11618</v>
      </c>
      <c r="I15" s="2">
        <v>10240</v>
      </c>
      <c r="J15" s="2">
        <v>10541</v>
      </c>
      <c r="K15" s="2">
        <v>10603</v>
      </c>
      <c r="L15" s="2">
        <v>9501</v>
      </c>
      <c r="M15" s="2">
        <v>10387</v>
      </c>
      <c r="N15" s="2">
        <v>11217</v>
      </c>
      <c r="O15" s="2">
        <v>11109</v>
      </c>
      <c r="P15" s="2">
        <v>12841</v>
      </c>
      <c r="Q15" s="2">
        <v>13778</v>
      </c>
      <c r="R15" s="2">
        <v>13362</v>
      </c>
      <c r="S15" s="2">
        <v>13154</v>
      </c>
      <c r="T15" s="2">
        <v>12662</v>
      </c>
      <c r="U15" s="2">
        <v>13189</v>
      </c>
      <c r="V15" s="2">
        <v>11978</v>
      </c>
      <c r="W15" s="2">
        <v>12231</v>
      </c>
      <c r="X15" s="2">
        <v>11768</v>
      </c>
      <c r="Y15" s="2">
        <v>11184</v>
      </c>
      <c r="AA15" s="2">
        <f t="shared" si="0"/>
        <v>13362</v>
      </c>
      <c r="AB15" s="2">
        <f t="shared" si="8"/>
        <v>13778</v>
      </c>
      <c r="AC15" s="2">
        <f t="shared" si="9"/>
        <v>12231</v>
      </c>
      <c r="AE15" s="10">
        <v>6</v>
      </c>
      <c r="AF15" s="2">
        <f t="shared" si="1"/>
        <v>103639</v>
      </c>
      <c r="AG15" s="2">
        <f t="shared" si="2"/>
        <v>48945</v>
      </c>
      <c r="AH15" s="2">
        <f t="shared" si="3"/>
        <v>116415</v>
      </c>
      <c r="AI15" s="2">
        <f t="shared" si="4"/>
        <v>268999</v>
      </c>
      <c r="AK15">
        <f t="shared" si="5"/>
        <v>1</v>
      </c>
      <c r="AL15">
        <f t="shared" si="6"/>
        <v>2022</v>
      </c>
      <c r="AO15" s="2">
        <f>SUM(AO11:AO13)</f>
        <v>8114879</v>
      </c>
      <c r="AP15" s="2">
        <f t="shared" ref="AP15:BJ15" si="13">SUM(AP11:AP13)</f>
        <v>9830046</v>
      </c>
      <c r="AQ15" s="2">
        <f t="shared" si="13"/>
        <v>12856263</v>
      </c>
      <c r="AR15" s="2">
        <f t="shared" si="13"/>
        <v>7141703</v>
      </c>
      <c r="AS15" s="2">
        <f t="shared" si="13"/>
        <v>7652561</v>
      </c>
      <c r="AT15" s="2">
        <f t="shared" si="13"/>
        <v>8504932</v>
      </c>
      <c r="AU15" s="2">
        <f t="shared" si="13"/>
        <v>8191591</v>
      </c>
      <c r="AV15" s="2">
        <f t="shared" si="13"/>
        <v>9985923</v>
      </c>
      <c r="AW15" s="2">
        <f t="shared" si="13"/>
        <v>6550340</v>
      </c>
      <c r="AX15" s="2">
        <f t="shared" si="13"/>
        <v>7970218</v>
      </c>
      <c r="AY15" s="2">
        <f t="shared" si="13"/>
        <v>8464326</v>
      </c>
      <c r="AZ15" s="2">
        <f t="shared" si="13"/>
        <v>7150176</v>
      </c>
      <c r="BA15" s="2">
        <f t="shared" si="13"/>
        <v>8032243</v>
      </c>
      <c r="BB15" s="2">
        <f t="shared" si="13"/>
        <v>7011186</v>
      </c>
      <c r="BC15" s="2">
        <f t="shared" si="13"/>
        <v>6543267</v>
      </c>
      <c r="BD15" s="2">
        <f t="shared" si="13"/>
        <v>7954151</v>
      </c>
      <c r="BE15" s="2">
        <f t="shared" si="13"/>
        <v>6568746</v>
      </c>
      <c r="BF15" s="2">
        <f t="shared" si="13"/>
        <v>6430836</v>
      </c>
      <c r="BG15" s="2">
        <f t="shared" si="13"/>
        <v>9049774</v>
      </c>
      <c r="BH15" s="2">
        <f t="shared" si="13"/>
        <v>0</v>
      </c>
      <c r="BI15" s="2">
        <f t="shared" si="13"/>
        <v>0</v>
      </c>
      <c r="BJ15" s="2">
        <f t="shared" si="13"/>
        <v>0</v>
      </c>
      <c r="BK15" s="22">
        <v>44567</v>
      </c>
      <c r="BL15" s="23">
        <v>7119</v>
      </c>
      <c r="BM15" s="23">
        <v>8617</v>
      </c>
      <c r="BN15" s="23">
        <v>11044</v>
      </c>
      <c r="BO15" s="23">
        <v>9859</v>
      </c>
      <c r="BP15" s="23">
        <v>10020</v>
      </c>
      <c r="BQ15" s="23">
        <v>10977</v>
      </c>
      <c r="BR15" s="23">
        <v>11618</v>
      </c>
      <c r="BS15" s="23">
        <v>10240</v>
      </c>
      <c r="BT15" s="23">
        <v>10541</v>
      </c>
      <c r="BU15" s="23">
        <v>10603</v>
      </c>
      <c r="BV15" s="23">
        <v>9501</v>
      </c>
      <c r="BW15" s="23">
        <v>10387</v>
      </c>
      <c r="BX15" s="23">
        <v>11217</v>
      </c>
      <c r="BY15" s="23">
        <v>11109</v>
      </c>
      <c r="BZ15" s="23">
        <v>12841</v>
      </c>
      <c r="CA15" s="23">
        <v>13778</v>
      </c>
      <c r="CB15" s="23">
        <v>13362</v>
      </c>
      <c r="CC15" s="23">
        <v>13154</v>
      </c>
      <c r="CD15" s="23">
        <v>12662</v>
      </c>
      <c r="CE15" s="23">
        <v>13189</v>
      </c>
      <c r="CF15" s="23">
        <v>11978</v>
      </c>
      <c r="CG15" s="23">
        <v>12231</v>
      </c>
      <c r="CH15" s="23">
        <v>11768</v>
      </c>
      <c r="CI15" s="23">
        <v>11184</v>
      </c>
    </row>
    <row r="16" spans="1:87" x14ac:dyDescent="0.2">
      <c r="A16" s="7">
        <v>44568</v>
      </c>
      <c r="B16" s="2">
        <v>11947</v>
      </c>
      <c r="C16" s="2">
        <v>10986</v>
      </c>
      <c r="D16" s="2">
        <v>10510</v>
      </c>
      <c r="E16" s="2">
        <v>10011</v>
      </c>
      <c r="F16" s="2">
        <v>9640</v>
      </c>
      <c r="G16" s="2">
        <v>10309</v>
      </c>
      <c r="H16" s="2">
        <v>10511</v>
      </c>
      <c r="I16" s="2">
        <v>10597</v>
      </c>
      <c r="J16" s="2">
        <v>10690</v>
      </c>
      <c r="K16" s="2">
        <v>11040</v>
      </c>
      <c r="L16" s="2">
        <v>10972</v>
      </c>
      <c r="M16" s="2">
        <v>10284</v>
      </c>
      <c r="N16" s="2">
        <v>9487</v>
      </c>
      <c r="O16" s="2">
        <v>9635</v>
      </c>
      <c r="P16" s="2">
        <v>9670</v>
      </c>
      <c r="Q16" s="2">
        <v>9628</v>
      </c>
      <c r="R16" s="2">
        <v>9315</v>
      </c>
      <c r="S16" s="2">
        <v>9110</v>
      </c>
      <c r="T16" s="2">
        <v>8972</v>
      </c>
      <c r="U16" s="2">
        <v>8845</v>
      </c>
      <c r="V16" s="2">
        <v>8459</v>
      </c>
      <c r="W16" s="2">
        <v>8729</v>
      </c>
      <c r="X16" s="2">
        <v>8194</v>
      </c>
      <c r="Y16" s="2">
        <v>8209</v>
      </c>
      <c r="AA16" s="2">
        <f t="shared" si="0"/>
        <v>0</v>
      </c>
      <c r="AB16" s="2">
        <f t="shared" si="8"/>
        <v>11040</v>
      </c>
      <c r="AC16" s="2">
        <f t="shared" si="9"/>
        <v>11947</v>
      </c>
      <c r="AE16" s="10">
        <v>7</v>
      </c>
      <c r="AF16" s="2">
        <f t="shared" si="1"/>
        <v>0</v>
      </c>
      <c r="AG16" s="2">
        <f t="shared" si="2"/>
        <v>128245</v>
      </c>
      <c r="AH16" s="2">
        <f t="shared" si="3"/>
        <v>107505</v>
      </c>
      <c r="AI16" s="2">
        <f t="shared" si="4"/>
        <v>235750</v>
      </c>
      <c r="AK16">
        <f t="shared" si="5"/>
        <v>1</v>
      </c>
      <c r="AL16">
        <f t="shared" si="6"/>
        <v>2022</v>
      </c>
      <c r="BK16" s="22">
        <v>44568</v>
      </c>
      <c r="BL16" s="23">
        <v>11947</v>
      </c>
      <c r="BM16" s="23">
        <v>10986</v>
      </c>
      <c r="BN16" s="23">
        <v>10510</v>
      </c>
      <c r="BO16" s="23">
        <v>10011</v>
      </c>
      <c r="BP16" s="23">
        <v>9640</v>
      </c>
      <c r="BQ16" s="23">
        <v>10309</v>
      </c>
      <c r="BR16" s="23">
        <v>10511</v>
      </c>
      <c r="BS16" s="23">
        <v>10597</v>
      </c>
      <c r="BT16" s="23">
        <v>10690</v>
      </c>
      <c r="BU16" s="23">
        <v>11040</v>
      </c>
      <c r="BV16" s="23">
        <v>10972</v>
      </c>
      <c r="BW16" s="23">
        <v>10284</v>
      </c>
      <c r="BX16" s="23">
        <v>9487</v>
      </c>
      <c r="BY16" s="23">
        <v>9635</v>
      </c>
      <c r="BZ16" s="23">
        <v>9670</v>
      </c>
      <c r="CA16" s="23">
        <v>9628</v>
      </c>
      <c r="CB16" s="23">
        <v>9315</v>
      </c>
      <c r="CC16" s="23">
        <v>9110</v>
      </c>
      <c r="CD16" s="23">
        <v>8972</v>
      </c>
      <c r="CE16" s="23">
        <v>8845</v>
      </c>
      <c r="CF16" s="23">
        <v>8459</v>
      </c>
      <c r="CG16" s="23">
        <v>8729</v>
      </c>
      <c r="CH16" s="23">
        <v>8194</v>
      </c>
      <c r="CI16" s="23">
        <v>8209</v>
      </c>
    </row>
    <row r="17" spans="1:87" x14ac:dyDescent="0.2">
      <c r="A17" s="7">
        <v>44569</v>
      </c>
      <c r="B17" s="2">
        <v>8321</v>
      </c>
      <c r="C17" s="2">
        <v>8248</v>
      </c>
      <c r="D17" s="2">
        <v>8342</v>
      </c>
      <c r="E17" s="2">
        <v>8330</v>
      </c>
      <c r="F17" s="2">
        <v>8130</v>
      </c>
      <c r="G17" s="2">
        <v>9347</v>
      </c>
      <c r="H17" s="2">
        <v>10157</v>
      </c>
      <c r="I17" s="2">
        <v>9902</v>
      </c>
      <c r="J17" s="2">
        <v>9603</v>
      </c>
      <c r="K17" s="2">
        <v>9212</v>
      </c>
      <c r="L17" s="2">
        <v>9481</v>
      </c>
      <c r="M17" s="2">
        <v>9808</v>
      </c>
      <c r="N17" s="2">
        <v>9583</v>
      </c>
      <c r="O17" s="2">
        <v>9468</v>
      </c>
      <c r="P17" s="2">
        <v>9525</v>
      </c>
      <c r="Q17" s="2">
        <v>8919</v>
      </c>
      <c r="R17" s="2">
        <v>8678</v>
      </c>
      <c r="S17" s="2">
        <v>8425</v>
      </c>
      <c r="T17" s="2">
        <v>7763</v>
      </c>
      <c r="U17" s="2">
        <v>8166</v>
      </c>
      <c r="V17" s="2">
        <v>7665</v>
      </c>
      <c r="W17" s="2">
        <v>7912</v>
      </c>
      <c r="X17" s="2">
        <v>7898</v>
      </c>
      <c r="Y17" s="2">
        <v>7301</v>
      </c>
      <c r="AA17" s="2">
        <f t="shared" si="0"/>
        <v>0</v>
      </c>
      <c r="AB17" s="2">
        <f t="shared" si="8"/>
        <v>9902</v>
      </c>
      <c r="AC17" s="2">
        <f t="shared" si="9"/>
        <v>10157</v>
      </c>
      <c r="AE17" s="10">
        <v>1</v>
      </c>
      <c r="AF17" s="2">
        <f t="shared" si="1"/>
        <v>0</v>
      </c>
      <c r="AG17" s="2">
        <f t="shared" si="2"/>
        <v>118533</v>
      </c>
      <c r="AH17" s="2">
        <f t="shared" si="3"/>
        <v>91651</v>
      </c>
      <c r="AI17" s="2">
        <f t="shared" si="4"/>
        <v>210184</v>
      </c>
      <c r="AK17">
        <f t="shared" si="5"/>
        <v>1</v>
      </c>
      <c r="AL17">
        <f t="shared" si="6"/>
        <v>2022</v>
      </c>
      <c r="BK17" s="22">
        <v>44569</v>
      </c>
      <c r="BL17" s="23">
        <v>8321</v>
      </c>
      <c r="BM17" s="23">
        <v>8248</v>
      </c>
      <c r="BN17" s="23">
        <v>8342</v>
      </c>
      <c r="BO17" s="23">
        <v>8330</v>
      </c>
      <c r="BP17" s="23">
        <v>8130</v>
      </c>
      <c r="BQ17" s="23">
        <v>9347</v>
      </c>
      <c r="BR17" s="23">
        <v>10157</v>
      </c>
      <c r="BS17" s="23">
        <v>9902</v>
      </c>
      <c r="BT17" s="23">
        <v>9603</v>
      </c>
      <c r="BU17" s="23">
        <v>9212</v>
      </c>
      <c r="BV17" s="23">
        <v>9481</v>
      </c>
      <c r="BW17" s="23">
        <v>9808</v>
      </c>
      <c r="BX17" s="23">
        <v>9583</v>
      </c>
      <c r="BY17" s="23">
        <v>9468</v>
      </c>
      <c r="BZ17" s="23">
        <v>9525</v>
      </c>
      <c r="CA17" s="23">
        <v>8919</v>
      </c>
      <c r="CB17" s="23">
        <v>8678</v>
      </c>
      <c r="CC17" s="23">
        <v>8425</v>
      </c>
      <c r="CD17" s="23">
        <v>7763</v>
      </c>
      <c r="CE17" s="23">
        <v>8166</v>
      </c>
      <c r="CF17" s="23">
        <v>7665</v>
      </c>
      <c r="CG17" s="23">
        <v>7912</v>
      </c>
      <c r="CH17" s="23">
        <v>7898</v>
      </c>
      <c r="CI17" s="23">
        <v>7301</v>
      </c>
    </row>
    <row r="18" spans="1:87" x14ac:dyDescent="0.2">
      <c r="A18" s="7">
        <v>44570</v>
      </c>
      <c r="B18" s="2">
        <v>8005</v>
      </c>
      <c r="C18" s="2">
        <v>7912</v>
      </c>
      <c r="D18" s="2">
        <v>7858</v>
      </c>
      <c r="E18" s="2">
        <v>7951</v>
      </c>
      <c r="F18" s="2">
        <v>8283</v>
      </c>
      <c r="G18" s="2">
        <v>8974</v>
      </c>
      <c r="H18" s="2">
        <v>10747</v>
      </c>
      <c r="I18" s="2">
        <v>10528</v>
      </c>
      <c r="J18" s="2">
        <v>9857</v>
      </c>
      <c r="K18" s="2">
        <v>9709</v>
      </c>
      <c r="L18" s="2">
        <v>10178</v>
      </c>
      <c r="M18" s="2">
        <v>9874</v>
      </c>
      <c r="N18" s="2">
        <v>9193</v>
      </c>
      <c r="O18" s="2">
        <v>9186</v>
      </c>
      <c r="P18" s="2">
        <v>8892</v>
      </c>
      <c r="Q18" s="2">
        <v>8005</v>
      </c>
      <c r="R18" s="2">
        <v>7916</v>
      </c>
      <c r="S18" s="2">
        <v>8223</v>
      </c>
      <c r="T18" s="2">
        <v>8184</v>
      </c>
      <c r="U18" s="2">
        <v>8138</v>
      </c>
      <c r="V18" s="2">
        <v>7962</v>
      </c>
      <c r="W18" s="2">
        <v>8048</v>
      </c>
      <c r="X18" s="2">
        <v>7760</v>
      </c>
      <c r="Y18" s="2">
        <v>7171</v>
      </c>
      <c r="AA18" s="2">
        <f t="shared" si="0"/>
        <v>10528</v>
      </c>
      <c r="AB18" s="2">
        <f t="shared" si="8"/>
        <v>9193</v>
      </c>
      <c r="AC18" s="2">
        <f t="shared" si="9"/>
        <v>10747</v>
      </c>
      <c r="AE18" s="10">
        <v>2</v>
      </c>
      <c r="AF18" s="2">
        <f t="shared" si="1"/>
        <v>82607</v>
      </c>
      <c r="AG18" s="2">
        <f t="shared" si="2"/>
        <v>35276</v>
      </c>
      <c r="AH18" s="2">
        <f t="shared" si="3"/>
        <v>90671</v>
      </c>
      <c r="AI18" s="2">
        <f t="shared" si="4"/>
        <v>208554</v>
      </c>
      <c r="AK18">
        <f t="shared" si="5"/>
        <v>1</v>
      </c>
      <c r="AL18">
        <f t="shared" si="6"/>
        <v>2022</v>
      </c>
      <c r="BK18" s="22">
        <v>44570</v>
      </c>
      <c r="BL18" s="23">
        <v>8005</v>
      </c>
      <c r="BM18" s="23">
        <v>7912</v>
      </c>
      <c r="BN18" s="23">
        <v>7858</v>
      </c>
      <c r="BO18" s="23">
        <v>7951</v>
      </c>
      <c r="BP18" s="23">
        <v>8283</v>
      </c>
      <c r="BQ18" s="23">
        <v>8974</v>
      </c>
      <c r="BR18" s="23">
        <v>10747</v>
      </c>
      <c r="BS18" s="23">
        <v>10528</v>
      </c>
      <c r="BT18" s="23">
        <v>9857</v>
      </c>
      <c r="BU18" s="23">
        <v>9709</v>
      </c>
      <c r="BV18" s="23">
        <v>10178</v>
      </c>
      <c r="BW18" s="23">
        <v>9874</v>
      </c>
      <c r="BX18" s="23">
        <v>9193</v>
      </c>
      <c r="BY18" s="23">
        <v>9186</v>
      </c>
      <c r="BZ18" s="23">
        <v>8892</v>
      </c>
      <c r="CA18" s="23">
        <v>8005</v>
      </c>
      <c r="CB18" s="23">
        <v>7916</v>
      </c>
      <c r="CC18" s="23">
        <v>8223</v>
      </c>
      <c r="CD18" s="23">
        <v>8184</v>
      </c>
      <c r="CE18" s="23">
        <v>8138</v>
      </c>
      <c r="CF18" s="23">
        <v>7962</v>
      </c>
      <c r="CG18" s="23">
        <v>8048</v>
      </c>
      <c r="CH18" s="23">
        <v>7760</v>
      </c>
      <c r="CI18" s="23">
        <v>7171</v>
      </c>
    </row>
    <row r="19" spans="1:87" x14ac:dyDescent="0.2">
      <c r="A19" s="7">
        <v>44571</v>
      </c>
      <c r="B19" s="2">
        <v>7162</v>
      </c>
      <c r="C19" s="2">
        <v>6997</v>
      </c>
      <c r="D19" s="2">
        <v>7123</v>
      </c>
      <c r="E19" s="2">
        <v>7844</v>
      </c>
      <c r="F19" s="2">
        <v>8420</v>
      </c>
      <c r="G19" s="2">
        <v>9041</v>
      </c>
      <c r="H19" s="2">
        <v>9625</v>
      </c>
      <c r="I19" s="2">
        <v>9484</v>
      </c>
      <c r="J19" s="2">
        <v>9605</v>
      </c>
      <c r="K19" s="2">
        <v>9705</v>
      </c>
      <c r="L19" s="2">
        <v>9171</v>
      </c>
      <c r="M19" s="2">
        <v>8763</v>
      </c>
      <c r="N19" s="2">
        <v>8776</v>
      </c>
      <c r="O19" s="2">
        <v>8854</v>
      </c>
      <c r="P19" s="2">
        <v>8516</v>
      </c>
      <c r="Q19" s="2">
        <v>8265</v>
      </c>
      <c r="R19" s="2">
        <v>8340</v>
      </c>
      <c r="S19" s="2">
        <v>8177</v>
      </c>
      <c r="T19" s="2">
        <v>7659</v>
      </c>
      <c r="U19" s="2">
        <v>8414</v>
      </c>
      <c r="V19" s="2">
        <v>8221</v>
      </c>
      <c r="W19" s="2">
        <v>7948</v>
      </c>
      <c r="X19" s="2">
        <v>8203</v>
      </c>
      <c r="Y19" s="2">
        <v>8025</v>
      </c>
      <c r="AA19" s="2">
        <f t="shared" si="0"/>
        <v>9705</v>
      </c>
      <c r="AB19" s="2">
        <f t="shared" si="8"/>
        <v>8854</v>
      </c>
      <c r="AC19" s="2">
        <f t="shared" si="9"/>
        <v>9625</v>
      </c>
      <c r="AE19" s="10">
        <v>3</v>
      </c>
      <c r="AF19" s="2">
        <f t="shared" si="1"/>
        <v>79318</v>
      </c>
      <c r="AG19" s="2">
        <f t="shared" si="2"/>
        <v>34411</v>
      </c>
      <c r="AH19" s="2">
        <f t="shared" si="3"/>
        <v>88609</v>
      </c>
      <c r="AI19" s="2">
        <f t="shared" si="4"/>
        <v>202338</v>
      </c>
      <c r="AK19">
        <f t="shared" si="5"/>
        <v>1</v>
      </c>
      <c r="AL19">
        <f t="shared" si="6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2">
        <v>44571</v>
      </c>
      <c r="BL19" s="23">
        <v>7162</v>
      </c>
      <c r="BM19" s="23">
        <v>6997</v>
      </c>
      <c r="BN19" s="23">
        <v>7123</v>
      </c>
      <c r="BO19" s="23">
        <v>7844</v>
      </c>
      <c r="BP19" s="23">
        <v>8420</v>
      </c>
      <c r="BQ19" s="23">
        <v>9041</v>
      </c>
      <c r="BR19" s="23">
        <v>9625</v>
      </c>
      <c r="BS19" s="23">
        <v>9484</v>
      </c>
      <c r="BT19" s="23">
        <v>9605</v>
      </c>
      <c r="BU19" s="23">
        <v>9705</v>
      </c>
      <c r="BV19" s="23">
        <v>9171</v>
      </c>
      <c r="BW19" s="23">
        <v>8763</v>
      </c>
      <c r="BX19" s="23">
        <v>8776</v>
      </c>
      <c r="BY19" s="23">
        <v>8854</v>
      </c>
      <c r="BZ19" s="23">
        <v>8516</v>
      </c>
      <c r="CA19" s="23">
        <v>8265</v>
      </c>
      <c r="CB19" s="23">
        <v>8340</v>
      </c>
      <c r="CC19" s="23">
        <v>8177</v>
      </c>
      <c r="CD19" s="23">
        <v>7659</v>
      </c>
      <c r="CE19" s="23">
        <v>8414</v>
      </c>
      <c r="CF19" s="23">
        <v>8221</v>
      </c>
      <c r="CG19" s="23">
        <v>7948</v>
      </c>
      <c r="CH19" s="23">
        <v>8203</v>
      </c>
      <c r="CI19" s="23">
        <v>8025</v>
      </c>
    </row>
    <row r="20" spans="1:87" x14ac:dyDescent="0.2">
      <c r="A20" s="7">
        <v>44572</v>
      </c>
      <c r="B20" s="2">
        <v>7924</v>
      </c>
      <c r="C20" s="2">
        <v>7860</v>
      </c>
      <c r="D20" s="2">
        <v>7902</v>
      </c>
      <c r="E20" s="2">
        <v>7762</v>
      </c>
      <c r="F20" s="2">
        <v>8025</v>
      </c>
      <c r="G20" s="2">
        <v>8195</v>
      </c>
      <c r="H20" s="2">
        <v>8233</v>
      </c>
      <c r="I20" s="2">
        <v>8029</v>
      </c>
      <c r="J20" s="2">
        <v>8100</v>
      </c>
      <c r="K20" s="2">
        <v>8187</v>
      </c>
      <c r="L20" s="2">
        <v>8640</v>
      </c>
      <c r="M20" s="2">
        <v>9509</v>
      </c>
      <c r="N20" s="2">
        <v>9216</v>
      </c>
      <c r="O20" s="2">
        <v>9333</v>
      </c>
      <c r="P20" s="2">
        <v>9100</v>
      </c>
      <c r="Q20" s="2">
        <v>8859</v>
      </c>
      <c r="R20" s="2">
        <v>8378</v>
      </c>
      <c r="S20" s="2">
        <v>8497</v>
      </c>
      <c r="T20" s="2">
        <v>8136</v>
      </c>
      <c r="U20" s="2">
        <v>8152</v>
      </c>
      <c r="V20" s="2">
        <v>7922</v>
      </c>
      <c r="W20" s="2">
        <v>7942</v>
      </c>
      <c r="X20" s="2">
        <v>7971</v>
      </c>
      <c r="Y20" s="2">
        <v>8055</v>
      </c>
      <c r="AA20" s="2">
        <f t="shared" si="0"/>
        <v>9509</v>
      </c>
      <c r="AB20" s="2">
        <f t="shared" si="8"/>
        <v>9333</v>
      </c>
      <c r="AC20" s="2">
        <f t="shared" si="9"/>
        <v>8233</v>
      </c>
      <c r="AE20" s="10">
        <v>4</v>
      </c>
      <c r="AF20" s="2">
        <f t="shared" si="1"/>
        <v>75628</v>
      </c>
      <c r="AG20" s="2">
        <f t="shared" si="2"/>
        <v>36508</v>
      </c>
      <c r="AH20" s="2">
        <f t="shared" si="3"/>
        <v>87791</v>
      </c>
      <c r="AI20" s="2">
        <f t="shared" si="4"/>
        <v>199927</v>
      </c>
      <c r="AK20">
        <f t="shared" si="5"/>
        <v>1</v>
      </c>
      <c r="AL20">
        <f t="shared" si="6"/>
        <v>2022</v>
      </c>
      <c r="AO20">
        <f>AO10</f>
        <v>2022</v>
      </c>
      <c r="AP20">
        <f t="shared" ref="AP20:AZ20" si="14">AP10</f>
        <v>2022</v>
      </c>
      <c r="AQ20">
        <f t="shared" si="14"/>
        <v>2022</v>
      </c>
      <c r="AR20">
        <f t="shared" si="14"/>
        <v>2022</v>
      </c>
      <c r="AS20">
        <f t="shared" si="14"/>
        <v>2022</v>
      </c>
      <c r="AT20">
        <f t="shared" si="14"/>
        <v>2022</v>
      </c>
      <c r="AU20">
        <f t="shared" si="14"/>
        <v>2022</v>
      </c>
      <c r="AV20">
        <f t="shared" si="14"/>
        <v>2022</v>
      </c>
      <c r="AW20">
        <f t="shared" si="14"/>
        <v>2022</v>
      </c>
      <c r="AX20">
        <f t="shared" si="14"/>
        <v>2022</v>
      </c>
      <c r="AY20">
        <f t="shared" si="14"/>
        <v>2022</v>
      </c>
      <c r="AZ20">
        <f t="shared" si="14"/>
        <v>2022</v>
      </c>
      <c r="BA20">
        <f>AO20+1</f>
        <v>2023</v>
      </c>
      <c r="BB20">
        <f t="shared" ref="BB20" si="15">AP20+1</f>
        <v>2023</v>
      </c>
      <c r="BC20">
        <f t="shared" ref="BC20" si="16">AQ20+1</f>
        <v>2023</v>
      </c>
      <c r="BD20">
        <f t="shared" ref="BD20" si="17">AR20+1</f>
        <v>2023</v>
      </c>
      <c r="BE20">
        <f t="shared" ref="BE20" si="18">AS20+1</f>
        <v>2023</v>
      </c>
      <c r="BF20">
        <f t="shared" ref="BF20" si="19">AT20+1</f>
        <v>2023</v>
      </c>
      <c r="BG20">
        <f t="shared" ref="BG20" si="20">AU20+1</f>
        <v>2023</v>
      </c>
      <c r="BH20">
        <f t="shared" ref="BH20:BJ20" si="21">BH10</f>
        <v>2023</v>
      </c>
      <c r="BI20">
        <f t="shared" si="21"/>
        <v>2023</v>
      </c>
      <c r="BJ20">
        <f t="shared" si="21"/>
        <v>2023</v>
      </c>
      <c r="BK20" s="22">
        <v>44572</v>
      </c>
      <c r="BL20" s="23">
        <v>7924</v>
      </c>
      <c r="BM20" s="23">
        <v>7860</v>
      </c>
      <c r="BN20" s="23">
        <v>7902</v>
      </c>
      <c r="BO20" s="23">
        <v>7762</v>
      </c>
      <c r="BP20" s="23">
        <v>8025</v>
      </c>
      <c r="BQ20" s="23">
        <v>8195</v>
      </c>
      <c r="BR20" s="23">
        <v>8233</v>
      </c>
      <c r="BS20" s="23">
        <v>8029</v>
      </c>
      <c r="BT20" s="23">
        <v>8100</v>
      </c>
      <c r="BU20" s="23">
        <v>8187</v>
      </c>
      <c r="BV20" s="23">
        <v>8640</v>
      </c>
      <c r="BW20" s="23">
        <v>9509</v>
      </c>
      <c r="BX20" s="23">
        <v>9216</v>
      </c>
      <c r="BY20" s="23">
        <v>9333</v>
      </c>
      <c r="BZ20" s="23">
        <v>9100</v>
      </c>
      <c r="CA20" s="23">
        <v>8859</v>
      </c>
      <c r="CB20" s="23">
        <v>8378</v>
      </c>
      <c r="CC20" s="23">
        <v>8497</v>
      </c>
      <c r="CD20" s="23">
        <v>8136</v>
      </c>
      <c r="CE20" s="23">
        <v>8152</v>
      </c>
      <c r="CF20" s="23">
        <v>7922</v>
      </c>
      <c r="CG20" s="23">
        <v>7942</v>
      </c>
      <c r="CH20" s="23">
        <v>7971</v>
      </c>
      <c r="CI20" s="23">
        <v>8055</v>
      </c>
    </row>
    <row r="21" spans="1:87" x14ac:dyDescent="0.2">
      <c r="A21" s="7">
        <v>44573</v>
      </c>
      <c r="B21" s="2">
        <v>8071</v>
      </c>
      <c r="C21" s="2">
        <v>8302</v>
      </c>
      <c r="D21" s="2">
        <v>8614</v>
      </c>
      <c r="E21" s="2">
        <v>8388</v>
      </c>
      <c r="F21" s="2">
        <v>8566</v>
      </c>
      <c r="G21" s="2">
        <v>8189</v>
      </c>
      <c r="H21" s="2">
        <v>8411</v>
      </c>
      <c r="I21" s="2">
        <v>7937</v>
      </c>
      <c r="J21" s="2">
        <v>7425</v>
      </c>
      <c r="K21" s="2">
        <v>6565</v>
      </c>
      <c r="L21" s="2">
        <v>6772</v>
      </c>
      <c r="M21" s="2">
        <v>6208</v>
      </c>
      <c r="N21" s="2">
        <v>6611</v>
      </c>
      <c r="O21" s="2">
        <v>7075</v>
      </c>
      <c r="P21" s="2">
        <v>7019</v>
      </c>
      <c r="Q21" s="2">
        <v>8969</v>
      </c>
      <c r="R21" s="2">
        <v>8989</v>
      </c>
      <c r="S21" s="2">
        <v>6962</v>
      </c>
      <c r="T21" s="2">
        <v>6964</v>
      </c>
      <c r="U21" s="2">
        <v>7337</v>
      </c>
      <c r="V21" s="2">
        <v>7366</v>
      </c>
      <c r="W21" s="2">
        <v>7459</v>
      </c>
      <c r="X21" s="2">
        <v>7610</v>
      </c>
      <c r="Y21" s="2">
        <v>7854</v>
      </c>
      <c r="AA21" s="2">
        <f t="shared" si="0"/>
        <v>8989</v>
      </c>
      <c r="AB21" s="2">
        <f t="shared" si="8"/>
        <v>8969</v>
      </c>
      <c r="AC21" s="2">
        <f t="shared" si="9"/>
        <v>8614</v>
      </c>
      <c r="AE21" s="10">
        <v>5</v>
      </c>
      <c r="AF21" s="2">
        <f t="shared" si="1"/>
        <v>65159</v>
      </c>
      <c r="AG21" s="2">
        <f t="shared" si="2"/>
        <v>29674</v>
      </c>
      <c r="AH21" s="2">
        <f t="shared" si="3"/>
        <v>88830</v>
      </c>
      <c r="AI21" s="2">
        <f t="shared" si="4"/>
        <v>183663</v>
      </c>
      <c r="AK21">
        <f t="shared" si="5"/>
        <v>1</v>
      </c>
      <c r="AL21">
        <f t="shared" si="6"/>
        <v>2022</v>
      </c>
      <c r="AN21" t="s">
        <v>9</v>
      </c>
      <c r="AO21" s="2">
        <f t="array" ref="AO21">MAX(IF($AK$10:$AK$619=AO$19,IF($AL$10:$AL$619=AO$20,$AA$10:$AA$619)))</f>
        <v>26030</v>
      </c>
      <c r="AP21" s="2">
        <f t="array" ref="AP21">MAX(IF($AK$10:$AK$619=AP$19,IF($AL$10:$AL$619=AP$20,$AA$10:$AA$619)))</f>
        <v>28108</v>
      </c>
      <c r="AQ21" s="2">
        <f t="array" ref="AQ21">MAX(IF($AK$10:$AK$619=AQ$19,IF($AL$10:$AL$619=AQ$20,$AA$10:$AA$619)))</f>
        <v>29142</v>
      </c>
      <c r="AR21" s="2">
        <f t="array" ref="AR21">MAX(IF($AK$10:$AK$619=AR$19,IF($AL$10:$AL$619=AR$20,$AA$10:$AA$619)))</f>
        <v>26935</v>
      </c>
      <c r="AS21" s="2">
        <f t="array" ref="AS21">MAX(IF($AK$10:$AK$619=AS$19,IF($AL$10:$AL$619=AS$20,$AA$10:$AA$619)))</f>
        <v>18964</v>
      </c>
      <c r="AT21" s="2">
        <f t="array" ref="AT21">MAX(IF($AK$10:$AK$619=AT$19,IF($AL$10:$AL$619=AT$20,$AA$10:$AA$619)))</f>
        <v>27177</v>
      </c>
      <c r="AU21" s="2">
        <f t="array" ref="AU21">MAX(IF($AK$10:$AK$619=AU$19,IF($AL$10:$AL$619=AU$20,$AA$10:$AA$619)))</f>
        <v>26370</v>
      </c>
      <c r="AV21" s="2">
        <f t="array" ref="AV21">MAX(IF($AK$10:$AK$619=AV$19,IF($AL$10:$AL$619=AV$20,$AA$10:$AA$619)))</f>
        <v>17479</v>
      </c>
      <c r="AW21" s="2">
        <f t="array" ref="AW21">MAX(IF($AK$10:$AK$619=AW$19,IF($AL$10:$AL$619=AW$20,$AA$10:$AA$619)))</f>
        <v>20360</v>
      </c>
      <c r="AX21" s="2">
        <f t="array" ref="AX21">MAX(IF($AK$10:$AK$619=AX$19,IF($AL$10:$AL$619=AX$20,$AA$10:$AA$619)))</f>
        <v>18264</v>
      </c>
      <c r="AY21" s="2">
        <f t="array" ref="AY21">MAX(IF($AK$10:$AK$619=AY$19,IF($AL$10:$AL$619=AY$20,$AA$10:$AA$619)))</f>
        <v>16633</v>
      </c>
      <c r="AZ21" s="2">
        <f t="array" ref="AZ21">MAX(IF($AK$10:$AK$619=AZ$19,IF($AL$10:$AL$619=AZ$20,$AA$10:$AA$619)))</f>
        <v>20711</v>
      </c>
      <c r="BA21" s="2">
        <f t="array" ref="BA21">MAX(IF($AK$10:$AK$619=BA$19,IF($AL$10:$AL$619=BA$20,$AA$10:$AA$619)))</f>
        <v>16438</v>
      </c>
      <c r="BB21" s="2">
        <f t="array" ref="BB21">MAX(IF($AK$10:$AK$619=BB$19,IF($AL$10:$AL$619=BB$20,$AA$10:$AA$619)))</f>
        <v>18645</v>
      </c>
      <c r="BC21" s="2">
        <f t="array" ref="BC21">MAX(IF($AK$10:$AK$619=BC$19,IF($AL$10:$AL$619=BC$20,$AA$10:$AA$619)))</f>
        <v>20290</v>
      </c>
      <c r="BD21" s="2">
        <f t="array" ref="BD21">MAX(IF($AK$10:$AK$619=BD$19,IF($AL$10:$AL$619=BD$20,$AA$10:$AA$619)))</f>
        <v>20004</v>
      </c>
      <c r="BE21" s="2">
        <f t="array" ref="BE21">MAX(IF($AK$10:$AK$619=BE$19,IF($AL$10:$AL$619=BE$20,$AA$10:$AA$619)))</f>
        <v>12358</v>
      </c>
      <c r="BF21" s="2">
        <f t="array" ref="BF21">MAX(IF($AK$10:$AK$619=BF$19,IF($AL$10:$AL$619=BF$20,$AA$10:$AA$619)))</f>
        <v>14001</v>
      </c>
      <c r="BG21" s="2">
        <f t="array" ref="BG21">MAX(IF($AK$10:$AK$619=BG$19,IF($AL$10:$AL$619=BG$20,$AA$10:$AA$619)))</f>
        <v>17612</v>
      </c>
      <c r="BH21" s="2">
        <f t="array" ref="BH21">MAX(IF($AK$10:$AK$719=BH$19,IF($AL$10:$AL$719=BH$20,$AA$10:$AA$719)))</f>
        <v>0</v>
      </c>
      <c r="BI21" s="2">
        <f t="array" ref="BI21">MAX(IF($AK$10:$AK$719=BI$19,IF($AL$10:$AL$719=BI$20,$AA$10:$AA$719)))</f>
        <v>0</v>
      </c>
      <c r="BJ21" s="2">
        <f t="array" ref="BJ21">MAX(IF($AK$10:$AK$719=BJ$19,IF($AL$10:$AL$719=BJ$20,$AA$10:$AA$719)))</f>
        <v>0</v>
      </c>
      <c r="BK21" s="22">
        <v>44573</v>
      </c>
      <c r="BL21" s="23">
        <v>8071</v>
      </c>
      <c r="BM21" s="23">
        <v>8302</v>
      </c>
      <c r="BN21" s="23">
        <v>8614</v>
      </c>
      <c r="BO21" s="23">
        <v>8388</v>
      </c>
      <c r="BP21" s="23">
        <v>8566</v>
      </c>
      <c r="BQ21" s="23">
        <v>8189</v>
      </c>
      <c r="BR21" s="23">
        <v>8411</v>
      </c>
      <c r="BS21" s="23">
        <v>7937</v>
      </c>
      <c r="BT21" s="23">
        <v>7425</v>
      </c>
      <c r="BU21" s="23">
        <v>6565</v>
      </c>
      <c r="BV21" s="23">
        <v>6772</v>
      </c>
      <c r="BW21" s="23">
        <v>6208</v>
      </c>
      <c r="BX21" s="23">
        <v>6611</v>
      </c>
      <c r="BY21" s="23">
        <v>7075</v>
      </c>
      <c r="BZ21" s="23">
        <v>7019</v>
      </c>
      <c r="CA21" s="23">
        <v>8969</v>
      </c>
      <c r="CB21" s="23">
        <v>8989</v>
      </c>
      <c r="CC21" s="23">
        <v>6962</v>
      </c>
      <c r="CD21" s="23">
        <v>6964</v>
      </c>
      <c r="CE21" s="23">
        <v>7337</v>
      </c>
      <c r="CF21" s="23">
        <v>7366</v>
      </c>
      <c r="CG21" s="23">
        <v>7459</v>
      </c>
      <c r="CH21" s="23">
        <v>7610</v>
      </c>
      <c r="CI21" s="23">
        <v>7854</v>
      </c>
    </row>
    <row r="22" spans="1:87" x14ac:dyDescent="0.2">
      <c r="A22" s="7">
        <v>44574</v>
      </c>
      <c r="B22" s="2">
        <v>7916</v>
      </c>
      <c r="C22" s="2">
        <v>7058</v>
      </c>
      <c r="D22" s="2">
        <v>6490</v>
      </c>
      <c r="E22" s="2">
        <v>6627</v>
      </c>
      <c r="F22" s="2">
        <v>6680</v>
      </c>
      <c r="G22" s="2">
        <v>7343</v>
      </c>
      <c r="H22" s="2">
        <v>7616</v>
      </c>
      <c r="I22" s="2">
        <v>6281</v>
      </c>
      <c r="J22" s="2">
        <v>6588</v>
      </c>
      <c r="K22" s="2">
        <v>6731</v>
      </c>
      <c r="L22" s="2">
        <v>6808</v>
      </c>
      <c r="M22" s="2">
        <v>8326</v>
      </c>
      <c r="N22" s="2">
        <v>12217</v>
      </c>
      <c r="O22" s="2">
        <v>12414</v>
      </c>
      <c r="P22" s="2">
        <v>14985</v>
      </c>
      <c r="Q22" s="2">
        <v>17971</v>
      </c>
      <c r="R22" s="2">
        <v>18266</v>
      </c>
      <c r="S22" s="2">
        <v>18390</v>
      </c>
      <c r="T22" s="2">
        <v>18346</v>
      </c>
      <c r="U22" s="2">
        <v>17307</v>
      </c>
      <c r="V22" s="2">
        <v>16967</v>
      </c>
      <c r="W22" s="2">
        <v>16807</v>
      </c>
      <c r="X22" s="2">
        <v>16092</v>
      </c>
      <c r="Y22" s="2">
        <v>14881</v>
      </c>
      <c r="AA22" s="2">
        <f t="shared" si="0"/>
        <v>18390</v>
      </c>
      <c r="AB22" s="2">
        <f t="shared" si="8"/>
        <v>17971</v>
      </c>
      <c r="AC22" s="2">
        <f t="shared" si="9"/>
        <v>16967</v>
      </c>
      <c r="AE22" s="10">
        <v>6</v>
      </c>
      <c r="AF22" s="2">
        <f t="shared" si="1"/>
        <v>107043</v>
      </c>
      <c r="AG22" s="2">
        <f t="shared" si="2"/>
        <v>57587</v>
      </c>
      <c r="AH22" s="2">
        <f t="shared" si="3"/>
        <v>114477</v>
      </c>
      <c r="AI22" s="2">
        <f t="shared" si="4"/>
        <v>279107</v>
      </c>
      <c r="AK22">
        <f t="shared" si="5"/>
        <v>1</v>
      </c>
      <c r="AL22">
        <f t="shared" si="6"/>
        <v>2022</v>
      </c>
      <c r="AN22" t="s">
        <v>10</v>
      </c>
      <c r="AO22" s="2">
        <f t="array" ref="AO22">MAX(IF($AK$10:$AK$619=AO$19,IF($AL$10:$AL$619=AO$20,$AB$10:$AB$619)))</f>
        <v>26877</v>
      </c>
      <c r="AP22" s="2">
        <f t="array" ref="AP22">MAX(IF($AK$10:$AK$619=AP$19,IF($AL$10:$AL$619=AP$20,$AB$10:$AB$619)))</f>
        <v>29021</v>
      </c>
      <c r="AQ22" s="2">
        <f t="array" ref="AQ22">MAX(IF($AK$10:$AK$619=AQ$19,IF($AL$10:$AL$619=AQ$20,$AB$10:$AB$619)))</f>
        <v>29266</v>
      </c>
      <c r="AR22" s="2">
        <f t="array" ref="AR22">MAX(IF($AK$10:$AK$619=AR$19,IF($AL$10:$AL$619=AR$20,$AB$10:$AB$619)))</f>
        <v>27730</v>
      </c>
      <c r="AS22" s="2">
        <f t="array" ref="AS22">MAX(IF($AK$10:$AK$619=AS$19,IF($AL$10:$AL$619=AS$20,$AB$10:$AB$619)))</f>
        <v>20011</v>
      </c>
      <c r="AT22" s="2">
        <f t="array" ref="AT22">MAX(IF($AK$10:$AK$619=AT$19,IF($AL$10:$AL$619=AT$20,$AB$10:$AB$619)))</f>
        <v>29885</v>
      </c>
      <c r="AU22" s="2">
        <f t="array" ref="AU22">MAX(IF($AK$10:$AK$619=AU$19,IF($AL$10:$AL$619=AU$20,$AB$10:$AB$619)))</f>
        <v>22538</v>
      </c>
      <c r="AV22" s="2">
        <f t="array" ref="AV22">MAX(IF($AK$10:$AK$619=AV$19,IF($AL$10:$AL$619=AV$20,$AB$10:$AB$619)))</f>
        <v>29151</v>
      </c>
      <c r="AW22" s="2">
        <f t="array" ref="AW22">MAX(IF($AK$10:$AK$619=AW$19,IF($AL$10:$AL$619=AW$20,$AB$10:$AB$619)))</f>
        <v>17344</v>
      </c>
      <c r="AX22" s="2">
        <f t="array" ref="AX22">MAX(IF($AK$10:$AK$619=AX$19,IF($AL$10:$AL$619=AX$20,$AB$10:$AB$619)))</f>
        <v>18097</v>
      </c>
      <c r="AY22" s="2">
        <f t="array" ref="AY22">MAX(IF($AK$10:$AK$619=AY$19,IF($AL$10:$AL$619=AY$20,$AB$10:$AB$619)))</f>
        <v>16826</v>
      </c>
      <c r="AZ22" s="2">
        <f t="array" ref="AZ22">MAX(IF($AK$10:$AK$619=AZ$19,IF($AL$10:$AL$619=AZ$20,$AB$10:$AB$619)))</f>
        <v>20460</v>
      </c>
      <c r="BA22" s="2">
        <f t="array" ref="BA22">MAX(IF($AK$10:$AK$619=BA$19,IF($AL$10:$AL$619=BA$20,$AB$10:$AB$619)))</f>
        <v>15674</v>
      </c>
      <c r="BB22" s="2">
        <f t="array" ref="BB22">MAX(IF($AK$10:$AK$619=BB$19,IF($AL$10:$AL$619=BB$20,$AB$10:$AB$619)))</f>
        <v>18294</v>
      </c>
      <c r="BC22" s="2">
        <f t="array" ref="BC22">MAX(IF($AK$10:$AK$619=BC$19,IF($AL$10:$AL$619=BC$20,$AB$10:$AB$619)))</f>
        <v>18373</v>
      </c>
      <c r="BD22" s="2">
        <f t="array" ref="BD22">MAX(IF($AK$10:$AK$619=BD$19,IF($AL$10:$AL$619=BD$20,$AB$10:$AB$619)))</f>
        <v>19965</v>
      </c>
      <c r="BE22" s="2">
        <f t="array" ref="BE22">MAX(IF($AK$10:$AK$619=BE$19,IF($AL$10:$AL$619=BE$20,$AB$10:$AB$619)))</f>
        <v>12141</v>
      </c>
      <c r="BF22" s="2">
        <f t="array" ref="BF22">MAX(IF($AK$10:$AK$619=BF$19,IF($AL$10:$AL$619=BF$20,$AB$10:$AB$619)))</f>
        <v>13915</v>
      </c>
      <c r="BG22" s="2">
        <f t="array" ref="BG22">MAX(IF($AK$10:$AK$619=BG$19,IF($AL$10:$AL$619=BG$20,$AB$10:$AB$619)))</f>
        <v>16980</v>
      </c>
      <c r="BH22" s="2">
        <f t="array" ref="BH22">MAX(IF($AK$10:$AK$719=BH$19,IF($AL$10:$AL$719=BH$20,$AB$10:$AB$719)))</f>
        <v>0</v>
      </c>
      <c r="BI22" s="2">
        <f t="array" ref="BI22">MAX(IF($AK$10:$AK$719=BI$19,IF($AL$10:$AL$719=BI$20,$AB$10:$AB$719)))</f>
        <v>0</v>
      </c>
      <c r="BJ22" s="2">
        <f t="array" ref="BJ22">MAX(IF($AK$10:$AK$719=BJ$19,IF($AL$10:$AL$719=BJ$20,$AB$10:$AB$719)))</f>
        <v>0</v>
      </c>
      <c r="BK22" s="22">
        <v>44574</v>
      </c>
      <c r="BL22" s="23">
        <v>7916</v>
      </c>
      <c r="BM22" s="23">
        <v>7058</v>
      </c>
      <c r="BN22" s="23">
        <v>6490</v>
      </c>
      <c r="BO22" s="23">
        <v>6627</v>
      </c>
      <c r="BP22" s="23">
        <v>6680</v>
      </c>
      <c r="BQ22" s="23">
        <v>7343</v>
      </c>
      <c r="BR22" s="23">
        <v>7616</v>
      </c>
      <c r="BS22" s="23">
        <v>6281</v>
      </c>
      <c r="BT22" s="23">
        <v>6588</v>
      </c>
      <c r="BU22" s="23">
        <v>6731</v>
      </c>
      <c r="BV22" s="23">
        <v>6808</v>
      </c>
      <c r="BW22" s="23">
        <v>8326</v>
      </c>
      <c r="BX22" s="23">
        <v>12217</v>
      </c>
      <c r="BY22" s="23">
        <v>12414</v>
      </c>
      <c r="BZ22" s="23">
        <v>14985</v>
      </c>
      <c r="CA22" s="23">
        <v>17971</v>
      </c>
      <c r="CB22" s="23">
        <v>18266</v>
      </c>
      <c r="CC22" s="23">
        <v>18390</v>
      </c>
      <c r="CD22" s="23">
        <v>18346</v>
      </c>
      <c r="CE22" s="23">
        <v>17307</v>
      </c>
      <c r="CF22" s="23">
        <v>16967</v>
      </c>
      <c r="CG22" s="23">
        <v>16807</v>
      </c>
      <c r="CH22" s="23">
        <v>16092</v>
      </c>
      <c r="CI22" s="23">
        <v>14881</v>
      </c>
    </row>
    <row r="23" spans="1:87" x14ac:dyDescent="0.2">
      <c r="A23" s="7">
        <v>44575</v>
      </c>
      <c r="B23" s="2">
        <v>15189</v>
      </c>
      <c r="C23" s="2">
        <v>13942</v>
      </c>
      <c r="D23" s="2">
        <v>11292</v>
      </c>
      <c r="E23" s="2">
        <v>10616</v>
      </c>
      <c r="F23" s="2">
        <v>11093</v>
      </c>
      <c r="G23" s="2">
        <v>12723</v>
      </c>
      <c r="H23" s="2">
        <v>13066</v>
      </c>
      <c r="I23" s="2">
        <v>11735</v>
      </c>
      <c r="J23" s="2">
        <v>12713</v>
      </c>
      <c r="K23" s="2">
        <v>12798</v>
      </c>
      <c r="L23" s="2">
        <v>11796</v>
      </c>
      <c r="M23" s="2">
        <v>11951</v>
      </c>
      <c r="N23" s="2">
        <v>11414</v>
      </c>
      <c r="O23" s="2">
        <v>11433</v>
      </c>
      <c r="P23" s="2">
        <v>11904</v>
      </c>
      <c r="Q23" s="2">
        <v>11529</v>
      </c>
      <c r="R23" s="2">
        <v>11226</v>
      </c>
      <c r="S23" s="2">
        <v>22521</v>
      </c>
      <c r="T23" s="2">
        <v>23461</v>
      </c>
      <c r="U23" s="2">
        <v>20778</v>
      </c>
      <c r="V23" s="2">
        <v>19717</v>
      </c>
      <c r="W23" s="2">
        <v>19915</v>
      </c>
      <c r="X23" s="2">
        <v>19654</v>
      </c>
      <c r="Y23" s="2">
        <v>19814</v>
      </c>
      <c r="AA23" s="2">
        <f t="shared" si="0"/>
        <v>0</v>
      </c>
      <c r="AB23" s="2">
        <f t="shared" si="8"/>
        <v>23461</v>
      </c>
      <c r="AC23" s="2">
        <f t="shared" si="9"/>
        <v>19915</v>
      </c>
      <c r="AE23" s="10">
        <v>7</v>
      </c>
      <c r="AF23" s="2">
        <f t="shared" si="1"/>
        <v>0</v>
      </c>
      <c r="AG23" s="2">
        <f t="shared" si="2"/>
        <v>185259</v>
      </c>
      <c r="AH23" s="2">
        <f t="shared" si="3"/>
        <v>167021</v>
      </c>
      <c r="AI23" s="2">
        <f t="shared" si="4"/>
        <v>352280</v>
      </c>
      <c r="AK23">
        <f t="shared" si="5"/>
        <v>1</v>
      </c>
      <c r="AL23">
        <f t="shared" si="6"/>
        <v>2022</v>
      </c>
      <c r="AN23" t="s">
        <v>11</v>
      </c>
      <c r="AO23" s="2">
        <f t="array" ref="AO23">MAX(IF($AK$10:$AK$619=AO$19,IF($AL$10:$AL$619=AO$20,$AC$10:$AC$619)))</f>
        <v>25947</v>
      </c>
      <c r="AP23" s="2">
        <f t="array" ref="AP23">MAX(IF($AK$10:$AK$619=AP$19,IF($AL$10:$AL$619=AP$20,$AC$10:$AC$619)))</f>
        <v>28452</v>
      </c>
      <c r="AQ23" s="2">
        <f t="array" ref="AQ23">MAX(IF($AK$10:$AK$619=AQ$19,IF($AL$10:$AL$619=AQ$20,$AC$10:$AC$619)))</f>
        <v>28528</v>
      </c>
      <c r="AR23" s="2">
        <f t="array" ref="AR23">MAX(IF($AK$10:$AK$619=AR$19,IF($AL$10:$AL$619=AR$20,$AC$10:$AC$619)))</f>
        <v>25900</v>
      </c>
      <c r="AS23" s="2">
        <f t="array" ref="AS23">MAX(IF($AK$10:$AK$619=AS$19,IF($AL$10:$AL$619=AS$20,$AC$10:$AC$619)))</f>
        <v>22666</v>
      </c>
      <c r="AT23" s="2">
        <f t="array" ref="AT23">MAX(IF($AK$10:$AK$619=AT$19,IF($AL$10:$AL$619=AT$20,$AC$10:$AC$619)))</f>
        <v>29357</v>
      </c>
      <c r="AU23" s="2">
        <f t="array" ref="AU23">MAX(IF($AK$10:$AK$619=AU$19,IF($AL$10:$AL$619=AU$20,$AC$10:$AC$619)))</f>
        <v>26081</v>
      </c>
      <c r="AV23" s="2">
        <f t="array" ref="AV23">MAX(IF($AK$10:$AK$619=AV$19,IF($AL$10:$AL$619=AV$20,$AC$10:$AC$619)))</f>
        <v>16497</v>
      </c>
      <c r="AW23" s="2">
        <f t="array" ref="AW23">MAX(IF($AK$10:$AK$619=AW$19,IF($AL$10:$AL$619=AW$20,$AC$10:$AC$619)))</f>
        <v>15078</v>
      </c>
      <c r="AX23" s="2">
        <f t="array" ref="AX23">MAX(IF($AK$10:$AK$619=AX$19,IF($AL$10:$AL$619=AX$20,$AC$10:$AC$619)))</f>
        <v>16425</v>
      </c>
      <c r="AY23" s="2">
        <f t="array" ref="AY23">MAX(IF($AK$10:$AK$619=AY$19,IF($AL$10:$AL$619=AY$20,$AC$10:$AC$619)))</f>
        <v>16618</v>
      </c>
      <c r="AZ23" s="2">
        <f t="array" ref="AZ23">MAX(IF($AK$10:$AK$619=AZ$19,IF($AL$10:$AL$619=AZ$20,$AC$10:$AC$619)))</f>
        <v>16453</v>
      </c>
      <c r="BA23" s="2">
        <f t="array" ref="BA23">MAX(IF($AK$10:$AK$619=BA$19,IF($AL$10:$AL$619=BA$20,$AC$10:$AC$619)))</f>
        <v>18130</v>
      </c>
      <c r="BB23" s="2">
        <f t="array" ref="BB23">MAX(IF($AK$10:$AK$619=BB$19,IF($AL$10:$AL$619=BB$20,$AC$10:$AC$619)))</f>
        <v>18441</v>
      </c>
      <c r="BC23" s="2">
        <f t="array" ref="BC23">MAX(IF($AK$10:$AK$619=BC$19,IF($AL$10:$AL$619=BC$20,$AC$10:$AC$619)))</f>
        <v>18539</v>
      </c>
      <c r="BD23" s="2">
        <f t="array" ref="BD23">MAX(IF($AK$10:$AK$619=BD$19,IF($AL$10:$AL$619=BD$20,$AC$10:$AC$619)))</f>
        <v>19129</v>
      </c>
      <c r="BE23" s="2">
        <f t="array" ref="BE23">MAX(IF($AK$10:$AK$619=BE$19,IF($AL$10:$AL$619=BE$20,$AC$10:$AC$619)))</f>
        <v>10379</v>
      </c>
      <c r="BF23" s="2">
        <f t="array" ref="BF23">MAX(IF($AK$10:$AK$619=BF$19,IF($AL$10:$AL$619=BF$20,$AC$10:$AC$619)))</f>
        <v>11277</v>
      </c>
      <c r="BG23" s="2">
        <f t="array" ref="BG23">MAX(IF($AK$10:$AK$619=BG$19,IF($AL$10:$AL$619=BG$20,$AC$10:$AC$619)))</f>
        <v>13193</v>
      </c>
      <c r="BH23" s="2">
        <f t="array" ref="BH23">MAX(IF($AK$10:$AK$719=BH$19,IF($AL$10:$AL$719=BH$20,$AC$10:$AC$719)))</f>
        <v>0</v>
      </c>
      <c r="BI23" s="2">
        <f t="array" ref="BI23">MAX(IF($AK$10:$AK$719=BI$19,IF($AL$10:$AL$719=BI$20,$AC$10:$AC$719)))</f>
        <v>0</v>
      </c>
      <c r="BJ23" s="2">
        <f t="array" ref="BJ23">MAX(IF($AK$10:$AK$719=BJ$19,IF($AL$10:$AL$719=BJ$20,$AC$10:$AC$719)))</f>
        <v>0</v>
      </c>
      <c r="BK23" s="22">
        <v>44575</v>
      </c>
      <c r="BL23" s="23">
        <v>15189</v>
      </c>
      <c r="BM23" s="23">
        <v>13942</v>
      </c>
      <c r="BN23" s="23">
        <v>11292</v>
      </c>
      <c r="BO23" s="23">
        <v>10616</v>
      </c>
      <c r="BP23" s="23">
        <v>11093</v>
      </c>
      <c r="BQ23" s="23">
        <v>12723</v>
      </c>
      <c r="BR23" s="23">
        <v>13066</v>
      </c>
      <c r="BS23" s="23">
        <v>11735</v>
      </c>
      <c r="BT23" s="23">
        <v>12713</v>
      </c>
      <c r="BU23" s="23">
        <v>12798</v>
      </c>
      <c r="BV23" s="23">
        <v>11796</v>
      </c>
      <c r="BW23" s="23">
        <v>11951</v>
      </c>
      <c r="BX23" s="23">
        <v>11414</v>
      </c>
      <c r="BY23" s="23">
        <v>11433</v>
      </c>
      <c r="BZ23" s="23">
        <v>11904</v>
      </c>
      <c r="CA23" s="23">
        <v>11529</v>
      </c>
      <c r="CB23" s="23">
        <v>11226</v>
      </c>
      <c r="CC23" s="23">
        <v>22521</v>
      </c>
      <c r="CD23" s="23">
        <v>23461</v>
      </c>
      <c r="CE23" s="23">
        <v>20778</v>
      </c>
      <c r="CF23" s="23">
        <v>19717</v>
      </c>
      <c r="CG23" s="23">
        <v>19915</v>
      </c>
      <c r="CH23" s="23">
        <v>19654</v>
      </c>
      <c r="CI23" s="23">
        <v>19814</v>
      </c>
    </row>
    <row r="24" spans="1:87" x14ac:dyDescent="0.2">
      <c r="A24" s="7">
        <v>44576</v>
      </c>
      <c r="B24" s="2">
        <v>19821</v>
      </c>
      <c r="C24" s="2">
        <v>20217</v>
      </c>
      <c r="D24" s="2">
        <v>19893</v>
      </c>
      <c r="E24" s="2">
        <v>20381</v>
      </c>
      <c r="F24" s="2">
        <v>21212</v>
      </c>
      <c r="G24" s="2">
        <v>21605</v>
      </c>
      <c r="H24" s="2">
        <v>22478</v>
      </c>
      <c r="I24" s="2">
        <v>22798</v>
      </c>
      <c r="J24" s="2">
        <v>22597</v>
      </c>
      <c r="K24" s="2">
        <v>22682</v>
      </c>
      <c r="L24" s="2">
        <v>26255</v>
      </c>
      <c r="M24" s="2">
        <v>26734</v>
      </c>
      <c r="N24" s="2">
        <v>26500</v>
      </c>
      <c r="O24" s="2">
        <v>26666</v>
      </c>
      <c r="P24" s="2">
        <v>26877</v>
      </c>
      <c r="Q24" s="2">
        <v>19377</v>
      </c>
      <c r="R24" s="2">
        <v>19630</v>
      </c>
      <c r="S24" s="2">
        <v>21399</v>
      </c>
      <c r="T24" s="2">
        <v>20825</v>
      </c>
      <c r="U24" s="2">
        <v>19106</v>
      </c>
      <c r="V24" s="2">
        <v>12143</v>
      </c>
      <c r="W24" s="2">
        <v>10537</v>
      </c>
      <c r="X24" s="2">
        <v>10176</v>
      </c>
      <c r="Y24" s="2">
        <v>8422</v>
      </c>
      <c r="AA24" s="2">
        <f t="shared" si="0"/>
        <v>0</v>
      </c>
      <c r="AB24" s="2">
        <f t="shared" si="8"/>
        <v>26877</v>
      </c>
      <c r="AC24" s="2">
        <f t="shared" si="9"/>
        <v>22478</v>
      </c>
      <c r="AE24" s="10">
        <v>1</v>
      </c>
      <c r="AF24" s="2">
        <f t="shared" si="1"/>
        <v>0</v>
      </c>
      <c r="AG24" s="2">
        <f t="shared" si="2"/>
        <v>301446</v>
      </c>
      <c r="AH24" s="2">
        <f t="shared" si="3"/>
        <v>186885</v>
      </c>
      <c r="AI24" s="2">
        <f t="shared" si="4"/>
        <v>488331</v>
      </c>
      <c r="AK24">
        <f t="shared" si="5"/>
        <v>1</v>
      </c>
      <c r="AL24">
        <f t="shared" si="6"/>
        <v>2022</v>
      </c>
      <c r="BK24" s="22">
        <v>44576</v>
      </c>
      <c r="BL24" s="23">
        <v>19821</v>
      </c>
      <c r="BM24" s="23">
        <v>20217</v>
      </c>
      <c r="BN24" s="23">
        <v>19893</v>
      </c>
      <c r="BO24" s="23">
        <v>20381</v>
      </c>
      <c r="BP24" s="23">
        <v>21212</v>
      </c>
      <c r="BQ24" s="23">
        <v>21605</v>
      </c>
      <c r="BR24" s="23">
        <v>22478</v>
      </c>
      <c r="BS24" s="23">
        <v>22798</v>
      </c>
      <c r="BT24" s="23">
        <v>22597</v>
      </c>
      <c r="BU24" s="23">
        <v>22682</v>
      </c>
      <c r="BV24" s="23">
        <v>26255</v>
      </c>
      <c r="BW24" s="23">
        <v>26734</v>
      </c>
      <c r="BX24" s="23">
        <v>26500</v>
      </c>
      <c r="BY24" s="23">
        <v>26666</v>
      </c>
      <c r="BZ24" s="23">
        <v>26877</v>
      </c>
      <c r="CA24" s="23">
        <v>19377</v>
      </c>
      <c r="CB24" s="23">
        <v>19630</v>
      </c>
      <c r="CC24" s="23">
        <v>21399</v>
      </c>
      <c r="CD24" s="23">
        <v>20825</v>
      </c>
      <c r="CE24" s="23">
        <v>19106</v>
      </c>
      <c r="CF24" s="23">
        <v>12143</v>
      </c>
      <c r="CG24" s="23">
        <v>10537</v>
      </c>
      <c r="CH24" s="23">
        <v>10176</v>
      </c>
      <c r="CI24" s="23">
        <v>8422</v>
      </c>
    </row>
    <row r="25" spans="1:87" x14ac:dyDescent="0.2">
      <c r="A25" s="7">
        <v>44577</v>
      </c>
      <c r="B25" s="2">
        <v>8878</v>
      </c>
      <c r="C25" s="2">
        <v>6981</v>
      </c>
      <c r="D25" s="2">
        <v>6882</v>
      </c>
      <c r="E25" s="2">
        <v>7152</v>
      </c>
      <c r="F25" s="2">
        <v>6488</v>
      </c>
      <c r="G25" s="2">
        <v>7658</v>
      </c>
      <c r="H25" s="2">
        <v>9210</v>
      </c>
      <c r="I25" s="2">
        <v>9529</v>
      </c>
      <c r="J25" s="2">
        <v>9211</v>
      </c>
      <c r="K25" s="2">
        <v>9671</v>
      </c>
      <c r="L25" s="2">
        <v>9068</v>
      </c>
      <c r="M25" s="2">
        <v>10305</v>
      </c>
      <c r="N25" s="2">
        <v>10772</v>
      </c>
      <c r="O25" s="2">
        <v>11177</v>
      </c>
      <c r="P25" s="2">
        <v>9647</v>
      </c>
      <c r="Q25" s="2">
        <v>9981</v>
      </c>
      <c r="R25" s="2">
        <v>9655</v>
      </c>
      <c r="S25" s="2">
        <v>8254</v>
      </c>
      <c r="T25" s="2">
        <v>7495</v>
      </c>
      <c r="U25" s="2">
        <v>7438</v>
      </c>
      <c r="V25" s="2">
        <v>8043</v>
      </c>
      <c r="W25" s="2">
        <v>8682</v>
      </c>
      <c r="X25" s="2">
        <v>8988</v>
      </c>
      <c r="Y25" s="2">
        <v>7700</v>
      </c>
      <c r="AA25" s="2">
        <f t="shared" si="0"/>
        <v>0</v>
      </c>
      <c r="AB25" s="2">
        <f t="shared" si="8"/>
        <v>11177</v>
      </c>
      <c r="AC25" s="2">
        <f t="shared" si="9"/>
        <v>9210</v>
      </c>
      <c r="AE25" s="10">
        <v>8</v>
      </c>
      <c r="AF25" s="2">
        <f t="shared" si="1"/>
        <v>0</v>
      </c>
      <c r="AG25" s="2">
        <f t="shared" si="2"/>
        <v>122203</v>
      </c>
      <c r="AH25" s="2">
        <f t="shared" si="3"/>
        <v>86662</v>
      </c>
      <c r="AI25" s="2">
        <f t="shared" si="4"/>
        <v>208865</v>
      </c>
      <c r="AK25">
        <f t="shared" si="5"/>
        <v>1</v>
      </c>
      <c r="AL25">
        <f t="shared" si="6"/>
        <v>2022</v>
      </c>
      <c r="BK25" s="22">
        <v>44577</v>
      </c>
      <c r="BL25" s="23">
        <v>8878</v>
      </c>
      <c r="BM25" s="23">
        <v>6981</v>
      </c>
      <c r="BN25" s="23">
        <v>6882</v>
      </c>
      <c r="BO25" s="23">
        <v>7152</v>
      </c>
      <c r="BP25" s="23">
        <v>6488</v>
      </c>
      <c r="BQ25" s="23">
        <v>7658</v>
      </c>
      <c r="BR25" s="23">
        <v>9210</v>
      </c>
      <c r="BS25" s="23">
        <v>9529</v>
      </c>
      <c r="BT25" s="23">
        <v>9211</v>
      </c>
      <c r="BU25" s="23">
        <v>9671</v>
      </c>
      <c r="BV25" s="23">
        <v>9068</v>
      </c>
      <c r="BW25" s="23">
        <v>10305</v>
      </c>
      <c r="BX25" s="23">
        <v>10772</v>
      </c>
      <c r="BY25" s="23">
        <v>11177</v>
      </c>
      <c r="BZ25" s="23">
        <v>9647</v>
      </c>
      <c r="CA25" s="23">
        <v>9981</v>
      </c>
      <c r="CB25" s="23">
        <v>9655</v>
      </c>
      <c r="CC25" s="23">
        <v>8254</v>
      </c>
      <c r="CD25" s="23">
        <v>7495</v>
      </c>
      <c r="CE25" s="23">
        <v>7438</v>
      </c>
      <c r="CF25" s="23">
        <v>8043</v>
      </c>
      <c r="CG25" s="23">
        <v>8682</v>
      </c>
      <c r="CH25" s="23">
        <v>8988</v>
      </c>
      <c r="CI25" s="23">
        <v>7700</v>
      </c>
    </row>
    <row r="26" spans="1:87" x14ac:dyDescent="0.2">
      <c r="A26" s="7">
        <v>44578</v>
      </c>
      <c r="B26" s="2">
        <v>8625</v>
      </c>
      <c r="C26" s="2">
        <v>9670</v>
      </c>
      <c r="D26" s="2">
        <v>10396</v>
      </c>
      <c r="E26" s="2">
        <v>10952</v>
      </c>
      <c r="F26" s="2">
        <v>10255</v>
      </c>
      <c r="G26" s="2">
        <v>10994</v>
      </c>
      <c r="H26" s="2">
        <v>11377</v>
      </c>
      <c r="I26" s="2">
        <v>11730</v>
      </c>
      <c r="J26" s="2">
        <v>12133</v>
      </c>
      <c r="K26" s="2">
        <v>12586</v>
      </c>
      <c r="L26" s="2">
        <v>13008</v>
      </c>
      <c r="M26" s="2">
        <v>13349</v>
      </c>
      <c r="N26" s="2">
        <v>12725</v>
      </c>
      <c r="O26" s="2">
        <v>12326</v>
      </c>
      <c r="P26" s="2">
        <v>12254</v>
      </c>
      <c r="Q26" s="2">
        <v>12006</v>
      </c>
      <c r="R26" s="2">
        <v>12486</v>
      </c>
      <c r="S26" s="2">
        <v>12123</v>
      </c>
      <c r="T26" s="2">
        <v>12213</v>
      </c>
      <c r="U26" s="2">
        <v>12162</v>
      </c>
      <c r="V26" s="2">
        <v>11909</v>
      </c>
      <c r="W26" s="2">
        <v>11587</v>
      </c>
      <c r="X26" s="2">
        <v>11201</v>
      </c>
      <c r="Y26" s="2">
        <v>11637</v>
      </c>
      <c r="AA26" s="2">
        <f t="shared" si="0"/>
        <v>13349</v>
      </c>
      <c r="AB26" s="2">
        <f t="shared" si="8"/>
        <v>12725</v>
      </c>
      <c r="AC26" s="2">
        <f t="shared" si="9"/>
        <v>11909</v>
      </c>
      <c r="AE26" s="10">
        <v>3</v>
      </c>
      <c r="AF26" s="2">
        <f t="shared" si="1"/>
        <v>111790</v>
      </c>
      <c r="AG26" s="2">
        <f t="shared" si="2"/>
        <v>49311</v>
      </c>
      <c r="AH26" s="2">
        <f t="shared" si="3"/>
        <v>118603</v>
      </c>
      <c r="AI26" s="2">
        <f t="shared" si="4"/>
        <v>279704</v>
      </c>
      <c r="AK26">
        <f t="shared" si="5"/>
        <v>1</v>
      </c>
      <c r="AL26">
        <f t="shared" si="6"/>
        <v>2022</v>
      </c>
      <c r="BK26" s="22">
        <v>44578</v>
      </c>
      <c r="BL26" s="23">
        <v>8625</v>
      </c>
      <c r="BM26" s="23">
        <v>9670</v>
      </c>
      <c r="BN26" s="23">
        <v>10396</v>
      </c>
      <c r="BO26" s="23">
        <v>10952</v>
      </c>
      <c r="BP26" s="23">
        <v>10255</v>
      </c>
      <c r="BQ26" s="23">
        <v>10994</v>
      </c>
      <c r="BR26" s="23">
        <v>11377</v>
      </c>
      <c r="BS26" s="23">
        <v>11730</v>
      </c>
      <c r="BT26" s="23">
        <v>12133</v>
      </c>
      <c r="BU26" s="23">
        <v>12586</v>
      </c>
      <c r="BV26" s="23">
        <v>13008</v>
      </c>
      <c r="BW26" s="23">
        <v>13349</v>
      </c>
      <c r="BX26" s="23">
        <v>12725</v>
      </c>
      <c r="BY26" s="23">
        <v>12326</v>
      </c>
      <c r="BZ26" s="23">
        <v>12254</v>
      </c>
      <c r="CA26" s="23">
        <v>12006</v>
      </c>
      <c r="CB26" s="23">
        <v>12486</v>
      </c>
      <c r="CC26" s="23">
        <v>12123</v>
      </c>
      <c r="CD26" s="23">
        <v>12213</v>
      </c>
      <c r="CE26" s="23">
        <v>12162</v>
      </c>
      <c r="CF26" s="23">
        <v>11909</v>
      </c>
      <c r="CG26" s="23">
        <v>11587</v>
      </c>
      <c r="CH26" s="23">
        <v>11201</v>
      </c>
      <c r="CI26" s="23">
        <v>11637</v>
      </c>
    </row>
    <row r="27" spans="1:87" x14ac:dyDescent="0.2">
      <c r="A27" s="7">
        <v>44579</v>
      </c>
      <c r="B27" s="2">
        <v>11306</v>
      </c>
      <c r="C27" s="2">
        <v>10851</v>
      </c>
      <c r="D27" s="2">
        <v>11063</v>
      </c>
      <c r="E27" s="2">
        <v>11096</v>
      </c>
      <c r="F27" s="2">
        <v>10954</v>
      </c>
      <c r="G27" s="2">
        <v>10992</v>
      </c>
      <c r="H27" s="2">
        <v>11470</v>
      </c>
      <c r="I27" s="2">
        <v>11051</v>
      </c>
      <c r="J27" s="2">
        <v>10046</v>
      </c>
      <c r="K27" s="2">
        <v>10180</v>
      </c>
      <c r="L27" s="2">
        <v>10152</v>
      </c>
      <c r="M27" s="2">
        <v>10183</v>
      </c>
      <c r="N27" s="2">
        <v>10201</v>
      </c>
      <c r="O27" s="2">
        <v>10062</v>
      </c>
      <c r="P27" s="2">
        <v>10222</v>
      </c>
      <c r="Q27" s="2">
        <v>10057</v>
      </c>
      <c r="R27" s="2">
        <v>10012</v>
      </c>
      <c r="S27" s="2">
        <v>9981</v>
      </c>
      <c r="T27" s="2">
        <v>10148</v>
      </c>
      <c r="U27" s="2">
        <v>9965</v>
      </c>
      <c r="V27" s="2">
        <v>10103</v>
      </c>
      <c r="W27" s="2">
        <v>10305</v>
      </c>
      <c r="X27" s="2">
        <v>25503</v>
      </c>
      <c r="Y27" s="2">
        <v>24441</v>
      </c>
      <c r="AA27" s="2">
        <f t="shared" si="0"/>
        <v>11051</v>
      </c>
      <c r="AB27" s="2">
        <f t="shared" si="8"/>
        <v>10222</v>
      </c>
      <c r="AC27" s="2">
        <f t="shared" si="9"/>
        <v>25503</v>
      </c>
      <c r="AE27" s="10">
        <v>4</v>
      </c>
      <c r="AF27" s="2">
        <f t="shared" si="1"/>
        <v>91718</v>
      </c>
      <c r="AG27" s="2">
        <f t="shared" si="2"/>
        <v>40542</v>
      </c>
      <c r="AH27" s="2">
        <f t="shared" si="3"/>
        <v>148084</v>
      </c>
      <c r="AI27" s="2">
        <f t="shared" si="4"/>
        <v>280344</v>
      </c>
      <c r="AK27">
        <f t="shared" si="5"/>
        <v>1</v>
      </c>
      <c r="AL27">
        <f t="shared" si="6"/>
        <v>2022</v>
      </c>
      <c r="BK27" s="22">
        <v>44579</v>
      </c>
      <c r="BL27" s="23">
        <v>11306</v>
      </c>
      <c r="BM27" s="23">
        <v>10851</v>
      </c>
      <c r="BN27" s="23">
        <v>11063</v>
      </c>
      <c r="BO27" s="23">
        <v>11096</v>
      </c>
      <c r="BP27" s="23">
        <v>10954</v>
      </c>
      <c r="BQ27" s="23">
        <v>10992</v>
      </c>
      <c r="BR27" s="23">
        <v>11470</v>
      </c>
      <c r="BS27" s="23">
        <v>11051</v>
      </c>
      <c r="BT27" s="23">
        <v>10046</v>
      </c>
      <c r="BU27" s="23">
        <v>10180</v>
      </c>
      <c r="BV27" s="23">
        <v>10152</v>
      </c>
      <c r="BW27" s="23">
        <v>10183</v>
      </c>
      <c r="BX27" s="23">
        <v>10201</v>
      </c>
      <c r="BY27" s="23">
        <v>10062</v>
      </c>
      <c r="BZ27" s="23">
        <v>10222</v>
      </c>
      <c r="CA27" s="23">
        <v>10057</v>
      </c>
      <c r="CB27" s="23">
        <v>10012</v>
      </c>
      <c r="CC27" s="23">
        <v>9981</v>
      </c>
      <c r="CD27" s="23">
        <v>10148</v>
      </c>
      <c r="CE27" s="23">
        <v>9965</v>
      </c>
      <c r="CF27" s="23">
        <v>10103</v>
      </c>
      <c r="CG27" s="23">
        <v>10305</v>
      </c>
      <c r="CH27" s="23">
        <v>25503</v>
      </c>
      <c r="CI27" s="23">
        <v>24441</v>
      </c>
    </row>
    <row r="28" spans="1:87" x14ac:dyDescent="0.2">
      <c r="A28" s="7">
        <v>44580</v>
      </c>
      <c r="B28" s="2">
        <v>24340</v>
      </c>
      <c r="C28" s="2">
        <v>24974</v>
      </c>
      <c r="D28" s="2">
        <v>25176</v>
      </c>
      <c r="E28" s="2">
        <v>25423</v>
      </c>
      <c r="F28" s="2">
        <v>25856</v>
      </c>
      <c r="G28" s="2">
        <v>25947</v>
      </c>
      <c r="H28" s="2">
        <v>25635</v>
      </c>
      <c r="I28" s="2">
        <v>25580</v>
      </c>
      <c r="J28" s="2">
        <v>25524</v>
      </c>
      <c r="K28" s="2">
        <v>25638</v>
      </c>
      <c r="L28" s="2">
        <v>25838</v>
      </c>
      <c r="M28" s="2">
        <v>26030</v>
      </c>
      <c r="N28" s="2">
        <v>25792</v>
      </c>
      <c r="O28" s="2">
        <v>24925</v>
      </c>
      <c r="P28" s="2">
        <v>25098</v>
      </c>
      <c r="Q28" s="2">
        <v>19995</v>
      </c>
      <c r="R28" s="2">
        <v>15118</v>
      </c>
      <c r="S28" s="2">
        <v>11653</v>
      </c>
      <c r="T28" s="2">
        <v>10541</v>
      </c>
      <c r="U28" s="2">
        <v>10570</v>
      </c>
      <c r="V28" s="2">
        <v>10198</v>
      </c>
      <c r="W28" s="2">
        <v>8372</v>
      </c>
      <c r="X28" s="2">
        <v>8892</v>
      </c>
      <c r="Y28" s="2">
        <v>8940</v>
      </c>
      <c r="AA28" s="2">
        <f t="shared" si="0"/>
        <v>26030</v>
      </c>
      <c r="AB28" s="2">
        <f t="shared" si="8"/>
        <v>25792</v>
      </c>
      <c r="AC28" s="2">
        <f t="shared" si="9"/>
        <v>25947</v>
      </c>
      <c r="AE28" s="10">
        <v>5</v>
      </c>
      <c r="AF28" s="2">
        <f t="shared" si="1"/>
        <v>176492</v>
      </c>
      <c r="AG28" s="2">
        <f t="shared" si="2"/>
        <v>95810</v>
      </c>
      <c r="AH28" s="2">
        <f t="shared" si="3"/>
        <v>213753</v>
      </c>
      <c r="AI28" s="2">
        <f t="shared" si="4"/>
        <v>486055</v>
      </c>
      <c r="AK28">
        <f t="shared" si="5"/>
        <v>1</v>
      </c>
      <c r="AL28">
        <f t="shared" si="6"/>
        <v>2022</v>
      </c>
      <c r="BK28" s="22">
        <v>44580</v>
      </c>
      <c r="BL28" s="23">
        <v>24340</v>
      </c>
      <c r="BM28" s="23">
        <v>24974</v>
      </c>
      <c r="BN28" s="23">
        <v>25176</v>
      </c>
      <c r="BO28" s="23">
        <v>25423</v>
      </c>
      <c r="BP28" s="23">
        <v>25856</v>
      </c>
      <c r="BQ28" s="23">
        <v>25947</v>
      </c>
      <c r="BR28" s="23">
        <v>25635</v>
      </c>
      <c r="BS28" s="23">
        <v>25580</v>
      </c>
      <c r="BT28" s="23">
        <v>25524</v>
      </c>
      <c r="BU28" s="23">
        <v>25638</v>
      </c>
      <c r="BV28" s="23">
        <v>25838</v>
      </c>
      <c r="BW28" s="23">
        <v>26030</v>
      </c>
      <c r="BX28" s="23">
        <v>25792</v>
      </c>
      <c r="BY28" s="23">
        <v>24925</v>
      </c>
      <c r="BZ28" s="23">
        <v>25098</v>
      </c>
      <c r="CA28" s="23">
        <v>19995</v>
      </c>
      <c r="CB28" s="23">
        <v>15118</v>
      </c>
      <c r="CC28" s="23">
        <v>11653</v>
      </c>
      <c r="CD28" s="23">
        <v>10541</v>
      </c>
      <c r="CE28" s="23">
        <v>10570</v>
      </c>
      <c r="CF28" s="23">
        <v>10198</v>
      </c>
      <c r="CG28" s="23">
        <v>8372</v>
      </c>
      <c r="CH28" s="23">
        <v>8892</v>
      </c>
      <c r="CI28" s="23">
        <v>8940</v>
      </c>
    </row>
    <row r="29" spans="1:87" x14ac:dyDescent="0.2">
      <c r="A29" s="7">
        <v>44581</v>
      </c>
      <c r="B29" s="2">
        <v>9552</v>
      </c>
      <c r="C29" s="2">
        <v>9864</v>
      </c>
      <c r="D29" s="2">
        <v>9894</v>
      </c>
      <c r="E29" s="2">
        <v>10186</v>
      </c>
      <c r="F29" s="2">
        <v>10410</v>
      </c>
      <c r="G29" s="2">
        <v>11088</v>
      </c>
      <c r="H29" s="2">
        <v>11604</v>
      </c>
      <c r="I29" s="2">
        <v>11616</v>
      </c>
      <c r="J29" s="2">
        <v>11196</v>
      </c>
      <c r="K29" s="2">
        <v>11328</v>
      </c>
      <c r="L29" s="2">
        <v>11654</v>
      </c>
      <c r="M29" s="2">
        <v>11388</v>
      </c>
      <c r="N29" s="2">
        <v>12461</v>
      </c>
      <c r="O29" s="2">
        <v>16643</v>
      </c>
      <c r="P29" s="2">
        <v>9245</v>
      </c>
      <c r="Q29" s="2">
        <v>11156</v>
      </c>
      <c r="R29" s="2">
        <v>11466</v>
      </c>
      <c r="S29" s="2">
        <v>10763</v>
      </c>
      <c r="T29" s="2">
        <v>10498</v>
      </c>
      <c r="U29" s="2">
        <v>10632</v>
      </c>
      <c r="V29" s="2">
        <v>10621</v>
      </c>
      <c r="W29" s="2">
        <v>10617</v>
      </c>
      <c r="X29" s="2">
        <v>10483</v>
      </c>
      <c r="Y29" s="2">
        <v>10662</v>
      </c>
      <c r="AA29" s="2">
        <f t="shared" si="0"/>
        <v>11654</v>
      </c>
      <c r="AB29" s="2">
        <f t="shared" si="8"/>
        <v>16643</v>
      </c>
      <c r="AC29" s="2">
        <f t="shared" si="9"/>
        <v>11604</v>
      </c>
      <c r="AE29" s="10">
        <v>6</v>
      </c>
      <c r="AF29" s="2">
        <f t="shared" si="1"/>
        <v>100541</v>
      </c>
      <c r="AG29" s="2">
        <f t="shared" si="2"/>
        <v>49505</v>
      </c>
      <c r="AH29" s="2">
        <f t="shared" si="3"/>
        <v>114981</v>
      </c>
      <c r="AI29" s="2">
        <f t="shared" si="4"/>
        <v>265027</v>
      </c>
      <c r="AK29">
        <f t="shared" si="5"/>
        <v>1</v>
      </c>
      <c r="AL29">
        <f t="shared" si="6"/>
        <v>2022</v>
      </c>
      <c r="BK29" s="22">
        <v>44581</v>
      </c>
      <c r="BL29" s="23">
        <v>9552</v>
      </c>
      <c r="BM29" s="23">
        <v>9864</v>
      </c>
      <c r="BN29" s="23">
        <v>9894</v>
      </c>
      <c r="BO29" s="23">
        <v>10186</v>
      </c>
      <c r="BP29" s="23">
        <v>10410</v>
      </c>
      <c r="BQ29" s="23">
        <v>11088</v>
      </c>
      <c r="BR29" s="23">
        <v>11604</v>
      </c>
      <c r="BS29" s="23">
        <v>11616</v>
      </c>
      <c r="BT29" s="23">
        <v>11196</v>
      </c>
      <c r="BU29" s="23">
        <v>11328</v>
      </c>
      <c r="BV29" s="23">
        <v>11654</v>
      </c>
      <c r="BW29" s="23">
        <v>11388</v>
      </c>
      <c r="BX29" s="23">
        <v>12461</v>
      </c>
      <c r="BY29" s="23">
        <v>16643</v>
      </c>
      <c r="BZ29" s="23">
        <v>9245</v>
      </c>
      <c r="CA29" s="23">
        <v>11156</v>
      </c>
      <c r="CB29" s="23">
        <v>11466</v>
      </c>
      <c r="CC29" s="23">
        <v>10763</v>
      </c>
      <c r="CD29" s="23">
        <v>10498</v>
      </c>
      <c r="CE29" s="23">
        <v>10632</v>
      </c>
      <c r="CF29" s="23">
        <v>10621</v>
      </c>
      <c r="CG29" s="23">
        <v>10617</v>
      </c>
      <c r="CH29" s="23">
        <v>10483</v>
      </c>
      <c r="CI29" s="23">
        <v>10662</v>
      </c>
    </row>
    <row r="30" spans="1:87" x14ac:dyDescent="0.2">
      <c r="A30" s="7">
        <v>44582</v>
      </c>
      <c r="B30" s="2">
        <v>10693</v>
      </c>
      <c r="C30" s="2">
        <v>8995</v>
      </c>
      <c r="D30" s="2">
        <v>7945</v>
      </c>
      <c r="E30" s="2">
        <v>9784</v>
      </c>
      <c r="F30" s="2">
        <v>10641</v>
      </c>
      <c r="G30" s="2">
        <v>10887</v>
      </c>
      <c r="H30" s="2">
        <v>11676</v>
      </c>
      <c r="I30" s="2">
        <v>12702</v>
      </c>
      <c r="J30" s="2">
        <v>9729</v>
      </c>
      <c r="K30" s="2">
        <v>8424</v>
      </c>
      <c r="L30" s="2">
        <v>8861</v>
      </c>
      <c r="M30" s="2">
        <v>8801</v>
      </c>
      <c r="N30" s="2">
        <v>9184</v>
      </c>
      <c r="O30" s="2">
        <v>9262</v>
      </c>
      <c r="P30" s="2">
        <v>8441</v>
      </c>
      <c r="Q30" s="2">
        <v>7905</v>
      </c>
      <c r="R30" s="2">
        <v>7632</v>
      </c>
      <c r="S30" s="2">
        <v>7233</v>
      </c>
      <c r="T30" s="2">
        <v>7368</v>
      </c>
      <c r="U30" s="2">
        <v>7815</v>
      </c>
      <c r="V30" s="2">
        <v>8925</v>
      </c>
      <c r="W30" s="2">
        <v>9510</v>
      </c>
      <c r="X30" s="2">
        <v>9778</v>
      </c>
      <c r="Y30" s="2">
        <v>9790</v>
      </c>
      <c r="AA30" s="2">
        <f t="shared" si="0"/>
        <v>0</v>
      </c>
      <c r="AB30" s="2">
        <f t="shared" si="8"/>
        <v>12702</v>
      </c>
      <c r="AC30" s="2">
        <f t="shared" si="9"/>
        <v>11676</v>
      </c>
      <c r="AE30" s="10">
        <v>7</v>
      </c>
      <c r="AF30" s="2">
        <f t="shared" si="1"/>
        <v>0</v>
      </c>
      <c r="AG30" s="2">
        <f t="shared" si="2"/>
        <v>113357</v>
      </c>
      <c r="AH30" s="2">
        <f t="shared" si="3"/>
        <v>108624</v>
      </c>
      <c r="AI30" s="2">
        <f t="shared" si="4"/>
        <v>221981</v>
      </c>
      <c r="AK30">
        <f t="shared" si="5"/>
        <v>1</v>
      </c>
      <c r="AL30">
        <f t="shared" si="6"/>
        <v>2022</v>
      </c>
      <c r="BK30" s="22">
        <v>44582</v>
      </c>
      <c r="BL30" s="23">
        <v>10693</v>
      </c>
      <c r="BM30" s="23">
        <v>8995</v>
      </c>
      <c r="BN30" s="23">
        <v>7945</v>
      </c>
      <c r="BO30" s="23">
        <v>9784</v>
      </c>
      <c r="BP30" s="23">
        <v>10641</v>
      </c>
      <c r="BQ30" s="23">
        <v>10887</v>
      </c>
      <c r="BR30" s="23">
        <v>11676</v>
      </c>
      <c r="BS30" s="23">
        <v>12702</v>
      </c>
      <c r="BT30" s="23">
        <v>9729</v>
      </c>
      <c r="BU30" s="23">
        <v>8424</v>
      </c>
      <c r="BV30" s="23">
        <v>8861</v>
      </c>
      <c r="BW30" s="23">
        <v>8801</v>
      </c>
      <c r="BX30" s="23">
        <v>9184</v>
      </c>
      <c r="BY30" s="23">
        <v>9262</v>
      </c>
      <c r="BZ30" s="23">
        <v>8441</v>
      </c>
      <c r="CA30" s="23">
        <v>7905</v>
      </c>
      <c r="CB30" s="23">
        <v>7632</v>
      </c>
      <c r="CC30" s="23">
        <v>7233</v>
      </c>
      <c r="CD30" s="23">
        <v>7368</v>
      </c>
      <c r="CE30" s="23">
        <v>7815</v>
      </c>
      <c r="CF30" s="23">
        <v>8925</v>
      </c>
      <c r="CG30" s="23">
        <v>9510</v>
      </c>
      <c r="CH30" s="23">
        <v>9778</v>
      </c>
      <c r="CI30" s="23">
        <v>9790</v>
      </c>
    </row>
    <row r="31" spans="1:87" x14ac:dyDescent="0.2">
      <c r="A31" s="7">
        <v>44583</v>
      </c>
      <c r="B31" s="2">
        <v>8717</v>
      </c>
      <c r="C31" s="2">
        <v>8354</v>
      </c>
      <c r="D31" s="2">
        <v>10020</v>
      </c>
      <c r="E31" s="2">
        <v>10536</v>
      </c>
      <c r="F31" s="2">
        <v>11467</v>
      </c>
      <c r="G31" s="2">
        <v>8581</v>
      </c>
      <c r="H31" s="2">
        <v>9626</v>
      </c>
      <c r="I31" s="2">
        <v>7373</v>
      </c>
      <c r="J31" s="2">
        <v>8194</v>
      </c>
      <c r="K31" s="2">
        <v>9107</v>
      </c>
      <c r="L31" s="2">
        <v>10970</v>
      </c>
      <c r="M31" s="2">
        <v>10011</v>
      </c>
      <c r="N31" s="2">
        <v>10369</v>
      </c>
      <c r="O31" s="2">
        <v>8970</v>
      </c>
      <c r="P31" s="2">
        <v>7442</v>
      </c>
      <c r="Q31" s="2">
        <v>8016</v>
      </c>
      <c r="R31" s="2">
        <v>7606</v>
      </c>
      <c r="S31" s="2">
        <v>8181</v>
      </c>
      <c r="T31" s="2">
        <v>8005</v>
      </c>
      <c r="U31" s="2">
        <v>7748</v>
      </c>
      <c r="V31" s="2">
        <v>7718</v>
      </c>
      <c r="W31" s="2">
        <v>7646</v>
      </c>
      <c r="X31" s="2">
        <v>8580</v>
      </c>
      <c r="Y31" s="2">
        <v>9399</v>
      </c>
      <c r="AA31" s="2">
        <f t="shared" si="0"/>
        <v>0</v>
      </c>
      <c r="AB31" s="2">
        <f t="shared" si="8"/>
        <v>10970</v>
      </c>
      <c r="AC31" s="2">
        <f t="shared" si="9"/>
        <v>11467</v>
      </c>
      <c r="AE31" s="10">
        <v>1</v>
      </c>
      <c r="AF31" s="2">
        <f t="shared" si="1"/>
        <v>0</v>
      </c>
      <c r="AG31" s="2">
        <f t="shared" si="2"/>
        <v>111992</v>
      </c>
      <c r="AH31" s="2">
        <f t="shared" si="3"/>
        <v>100644</v>
      </c>
      <c r="AI31" s="2">
        <f t="shared" si="4"/>
        <v>212636</v>
      </c>
      <c r="AK31">
        <f t="shared" si="5"/>
        <v>1</v>
      </c>
      <c r="AL31">
        <f t="shared" si="6"/>
        <v>2022</v>
      </c>
      <c r="BK31" s="22">
        <v>44583</v>
      </c>
      <c r="BL31" s="23">
        <v>8717</v>
      </c>
      <c r="BM31" s="23">
        <v>8354</v>
      </c>
      <c r="BN31" s="23">
        <v>10020</v>
      </c>
      <c r="BO31" s="23">
        <v>10536</v>
      </c>
      <c r="BP31" s="23">
        <v>11467</v>
      </c>
      <c r="BQ31" s="23">
        <v>8581</v>
      </c>
      <c r="BR31" s="23">
        <v>9626</v>
      </c>
      <c r="BS31" s="23">
        <v>7373</v>
      </c>
      <c r="BT31" s="23">
        <v>8194</v>
      </c>
      <c r="BU31" s="23">
        <v>9107</v>
      </c>
      <c r="BV31" s="23">
        <v>10970</v>
      </c>
      <c r="BW31" s="23">
        <v>10011</v>
      </c>
      <c r="BX31" s="23">
        <v>10369</v>
      </c>
      <c r="BY31" s="23">
        <v>8970</v>
      </c>
      <c r="BZ31" s="23">
        <v>7442</v>
      </c>
      <c r="CA31" s="23">
        <v>8016</v>
      </c>
      <c r="CB31" s="23">
        <v>7606</v>
      </c>
      <c r="CC31" s="23">
        <v>8181</v>
      </c>
      <c r="CD31" s="23">
        <v>8005</v>
      </c>
      <c r="CE31" s="23">
        <v>7748</v>
      </c>
      <c r="CF31" s="23">
        <v>7718</v>
      </c>
      <c r="CG31" s="23">
        <v>7646</v>
      </c>
      <c r="CH31" s="23">
        <v>8580</v>
      </c>
      <c r="CI31" s="23">
        <v>9399</v>
      </c>
    </row>
    <row r="32" spans="1:87" x14ac:dyDescent="0.2">
      <c r="A32" s="7">
        <v>44584</v>
      </c>
      <c r="B32" s="2">
        <v>8828</v>
      </c>
      <c r="C32" s="2">
        <v>8382</v>
      </c>
      <c r="D32" s="2">
        <v>8373</v>
      </c>
      <c r="E32" s="2">
        <v>8165</v>
      </c>
      <c r="F32" s="2">
        <v>7867</v>
      </c>
      <c r="G32" s="2">
        <v>8818</v>
      </c>
      <c r="H32" s="2">
        <v>10176</v>
      </c>
      <c r="I32" s="2">
        <v>10868</v>
      </c>
      <c r="J32" s="2">
        <v>11864</v>
      </c>
      <c r="K32" s="2">
        <v>13460</v>
      </c>
      <c r="L32" s="2">
        <v>13642</v>
      </c>
      <c r="M32" s="2">
        <v>13233</v>
      </c>
      <c r="N32" s="2">
        <v>9574</v>
      </c>
      <c r="O32" s="2">
        <v>9298</v>
      </c>
      <c r="P32" s="2">
        <v>8588</v>
      </c>
      <c r="Q32" s="2">
        <v>8286</v>
      </c>
      <c r="R32" s="2">
        <v>8624</v>
      </c>
      <c r="S32" s="2">
        <v>10792</v>
      </c>
      <c r="T32" s="2">
        <v>10899</v>
      </c>
      <c r="U32" s="2">
        <v>10916</v>
      </c>
      <c r="V32" s="2">
        <v>11633</v>
      </c>
      <c r="W32" s="2">
        <v>11207</v>
      </c>
      <c r="X32" s="2">
        <v>12919</v>
      </c>
      <c r="Y32" s="2">
        <v>13035</v>
      </c>
      <c r="AA32" s="2">
        <f t="shared" si="0"/>
        <v>13642</v>
      </c>
      <c r="AB32" s="2">
        <f t="shared" si="8"/>
        <v>9574</v>
      </c>
      <c r="AC32" s="2">
        <f t="shared" si="9"/>
        <v>13035</v>
      </c>
      <c r="AE32" s="10">
        <v>2</v>
      </c>
      <c r="AF32" s="2">
        <f t="shared" si="1"/>
        <v>104298</v>
      </c>
      <c r="AG32" s="2">
        <f t="shared" si="2"/>
        <v>35746</v>
      </c>
      <c r="AH32" s="2">
        <f t="shared" si="3"/>
        <v>109403</v>
      </c>
      <c r="AI32" s="2">
        <f t="shared" si="4"/>
        <v>249447</v>
      </c>
      <c r="AK32">
        <f t="shared" si="5"/>
        <v>1</v>
      </c>
      <c r="AL32">
        <f t="shared" si="6"/>
        <v>2022</v>
      </c>
      <c r="BK32" s="22">
        <v>44584</v>
      </c>
      <c r="BL32" s="23">
        <v>8828</v>
      </c>
      <c r="BM32" s="23">
        <v>8382</v>
      </c>
      <c r="BN32" s="23">
        <v>8373</v>
      </c>
      <c r="BO32" s="23">
        <v>8165</v>
      </c>
      <c r="BP32" s="23">
        <v>7867</v>
      </c>
      <c r="BQ32" s="23">
        <v>8818</v>
      </c>
      <c r="BR32" s="23">
        <v>10176</v>
      </c>
      <c r="BS32" s="23">
        <v>10868</v>
      </c>
      <c r="BT32" s="23">
        <v>11864</v>
      </c>
      <c r="BU32" s="23">
        <v>13460</v>
      </c>
      <c r="BV32" s="23">
        <v>13642</v>
      </c>
      <c r="BW32" s="23">
        <v>13233</v>
      </c>
      <c r="BX32" s="23">
        <v>9574</v>
      </c>
      <c r="BY32" s="23">
        <v>9298</v>
      </c>
      <c r="BZ32" s="23">
        <v>8588</v>
      </c>
      <c r="CA32" s="23">
        <v>8286</v>
      </c>
      <c r="CB32" s="23">
        <v>8624</v>
      </c>
      <c r="CC32" s="23">
        <v>10792</v>
      </c>
      <c r="CD32" s="23">
        <v>10899</v>
      </c>
      <c r="CE32" s="23">
        <v>10916</v>
      </c>
      <c r="CF32" s="23">
        <v>11633</v>
      </c>
      <c r="CG32" s="23">
        <v>11207</v>
      </c>
      <c r="CH32" s="23">
        <v>12919</v>
      </c>
      <c r="CI32" s="23">
        <v>13035</v>
      </c>
    </row>
    <row r="33" spans="1:87" x14ac:dyDescent="0.2">
      <c r="A33" s="7">
        <v>44585</v>
      </c>
      <c r="B33" s="2">
        <v>13011</v>
      </c>
      <c r="C33" s="2">
        <v>13219</v>
      </c>
      <c r="D33" s="2">
        <v>13538</v>
      </c>
      <c r="E33" s="2">
        <v>13736</v>
      </c>
      <c r="F33" s="2">
        <v>14232</v>
      </c>
      <c r="G33" s="2">
        <v>14384</v>
      </c>
      <c r="H33" s="2">
        <v>14804</v>
      </c>
      <c r="I33" s="2">
        <v>13491</v>
      </c>
      <c r="J33" s="2">
        <v>13755</v>
      </c>
      <c r="K33" s="2">
        <v>14096</v>
      </c>
      <c r="L33" s="2">
        <v>14974</v>
      </c>
      <c r="M33" s="2">
        <v>14179</v>
      </c>
      <c r="N33" s="2">
        <v>13797</v>
      </c>
      <c r="O33" s="2">
        <v>13200</v>
      </c>
      <c r="P33" s="2">
        <v>12966</v>
      </c>
      <c r="Q33" s="2">
        <v>13086</v>
      </c>
      <c r="R33" s="2">
        <v>12717</v>
      </c>
      <c r="S33" s="2">
        <v>11550</v>
      </c>
      <c r="T33" s="2">
        <v>9641</v>
      </c>
      <c r="U33" s="2">
        <v>9836</v>
      </c>
      <c r="V33" s="2">
        <v>10404</v>
      </c>
      <c r="W33" s="2">
        <v>10953</v>
      </c>
      <c r="X33" s="2">
        <v>11207</v>
      </c>
      <c r="Y33" s="2">
        <v>10855</v>
      </c>
      <c r="AA33" s="2">
        <f t="shared" si="0"/>
        <v>14974</v>
      </c>
      <c r="AB33" s="2">
        <f t="shared" si="8"/>
        <v>13797</v>
      </c>
      <c r="AC33" s="2">
        <f t="shared" si="9"/>
        <v>14804</v>
      </c>
      <c r="AE33" s="10">
        <v>3</v>
      </c>
      <c r="AF33" s="2">
        <f t="shared" si="1"/>
        <v>114239</v>
      </c>
      <c r="AG33" s="2">
        <f t="shared" si="2"/>
        <v>53049</v>
      </c>
      <c r="AH33" s="2">
        <f t="shared" si="3"/>
        <v>140343</v>
      </c>
      <c r="AI33" s="2">
        <f t="shared" si="4"/>
        <v>307631</v>
      </c>
      <c r="AK33">
        <f t="shared" si="5"/>
        <v>1</v>
      </c>
      <c r="AL33">
        <f t="shared" si="6"/>
        <v>2022</v>
      </c>
      <c r="BK33" s="22">
        <v>44585</v>
      </c>
      <c r="BL33" s="23">
        <v>13011</v>
      </c>
      <c r="BM33" s="23">
        <v>13219</v>
      </c>
      <c r="BN33" s="23">
        <v>13538</v>
      </c>
      <c r="BO33" s="23">
        <v>13736</v>
      </c>
      <c r="BP33" s="23">
        <v>14232</v>
      </c>
      <c r="BQ33" s="23">
        <v>14384</v>
      </c>
      <c r="BR33" s="23">
        <v>14804</v>
      </c>
      <c r="BS33" s="23">
        <v>13491</v>
      </c>
      <c r="BT33" s="23">
        <v>13755</v>
      </c>
      <c r="BU33" s="23">
        <v>14096</v>
      </c>
      <c r="BV33" s="23">
        <v>14974</v>
      </c>
      <c r="BW33" s="23">
        <v>14179</v>
      </c>
      <c r="BX33" s="23">
        <v>13797</v>
      </c>
      <c r="BY33" s="23">
        <v>13200</v>
      </c>
      <c r="BZ33" s="23">
        <v>12966</v>
      </c>
      <c r="CA33" s="23">
        <v>13086</v>
      </c>
      <c r="CB33" s="23">
        <v>12717</v>
      </c>
      <c r="CC33" s="23">
        <v>11550</v>
      </c>
      <c r="CD33" s="23">
        <v>9641</v>
      </c>
      <c r="CE33" s="23">
        <v>9836</v>
      </c>
      <c r="CF33" s="23">
        <v>10404</v>
      </c>
      <c r="CG33" s="23">
        <v>10953</v>
      </c>
      <c r="CH33" s="23">
        <v>11207</v>
      </c>
      <c r="CI33" s="23">
        <v>10855</v>
      </c>
    </row>
    <row r="34" spans="1:87" x14ac:dyDescent="0.2">
      <c r="A34" s="7">
        <v>44586</v>
      </c>
      <c r="B34" s="2">
        <v>10700</v>
      </c>
      <c r="C34" s="2">
        <v>10617</v>
      </c>
      <c r="D34" s="2">
        <v>9959</v>
      </c>
      <c r="E34" s="2">
        <v>10071</v>
      </c>
      <c r="F34" s="2">
        <v>8730</v>
      </c>
      <c r="G34" s="2">
        <v>9972</v>
      </c>
      <c r="H34" s="2">
        <v>10494</v>
      </c>
      <c r="I34" s="2">
        <v>11203</v>
      </c>
      <c r="J34" s="2">
        <v>11037</v>
      </c>
      <c r="K34" s="2">
        <v>11186</v>
      </c>
      <c r="L34" s="2">
        <v>11042</v>
      </c>
      <c r="M34" s="2">
        <v>10303</v>
      </c>
      <c r="N34" s="2">
        <v>10414</v>
      </c>
      <c r="O34" s="2">
        <v>10566</v>
      </c>
      <c r="P34" s="2">
        <v>9995</v>
      </c>
      <c r="Q34" s="2">
        <v>9541</v>
      </c>
      <c r="R34" s="2">
        <v>10518</v>
      </c>
      <c r="S34" s="2">
        <v>10548</v>
      </c>
      <c r="T34" s="2">
        <v>10579</v>
      </c>
      <c r="U34" s="2">
        <v>10650</v>
      </c>
      <c r="V34" s="2">
        <v>10442</v>
      </c>
      <c r="W34" s="2">
        <v>10130</v>
      </c>
      <c r="X34" s="2">
        <v>9388</v>
      </c>
      <c r="Y34" s="2">
        <v>8917</v>
      </c>
      <c r="AA34" s="2">
        <f t="shared" si="0"/>
        <v>11203</v>
      </c>
      <c r="AB34" s="2">
        <f t="shared" si="8"/>
        <v>10566</v>
      </c>
      <c r="AC34" s="2">
        <f t="shared" si="9"/>
        <v>10700</v>
      </c>
      <c r="AE34" s="10">
        <v>4</v>
      </c>
      <c r="AF34" s="2">
        <f t="shared" si="1"/>
        <v>97066</v>
      </c>
      <c r="AG34" s="2">
        <f t="shared" si="2"/>
        <v>40516</v>
      </c>
      <c r="AH34" s="2">
        <f t="shared" si="3"/>
        <v>109420</v>
      </c>
      <c r="AI34" s="2">
        <f t="shared" si="4"/>
        <v>247002</v>
      </c>
      <c r="AK34">
        <f t="shared" si="5"/>
        <v>1</v>
      </c>
      <c r="AL34">
        <f t="shared" si="6"/>
        <v>2022</v>
      </c>
      <c r="BK34" s="22">
        <v>44586</v>
      </c>
      <c r="BL34" s="23">
        <v>10700</v>
      </c>
      <c r="BM34" s="23">
        <v>10617</v>
      </c>
      <c r="BN34" s="23">
        <v>9959</v>
      </c>
      <c r="BO34" s="23">
        <v>10071</v>
      </c>
      <c r="BP34" s="23">
        <v>8730</v>
      </c>
      <c r="BQ34" s="23">
        <v>9972</v>
      </c>
      <c r="BR34" s="23">
        <v>10494</v>
      </c>
      <c r="BS34" s="23">
        <v>11203</v>
      </c>
      <c r="BT34" s="23">
        <v>11037</v>
      </c>
      <c r="BU34" s="23">
        <v>11186</v>
      </c>
      <c r="BV34" s="23">
        <v>11042</v>
      </c>
      <c r="BW34" s="23">
        <v>10303</v>
      </c>
      <c r="BX34" s="23">
        <v>10414</v>
      </c>
      <c r="BY34" s="23">
        <v>10566</v>
      </c>
      <c r="BZ34" s="23">
        <v>9995</v>
      </c>
      <c r="CA34" s="23">
        <v>9541</v>
      </c>
      <c r="CB34" s="23">
        <v>10518</v>
      </c>
      <c r="CC34" s="23">
        <v>10548</v>
      </c>
      <c r="CD34" s="23">
        <v>10579</v>
      </c>
      <c r="CE34" s="23">
        <v>10650</v>
      </c>
      <c r="CF34" s="23">
        <v>10442</v>
      </c>
      <c r="CG34" s="23">
        <v>10130</v>
      </c>
      <c r="CH34" s="23">
        <v>9388</v>
      </c>
      <c r="CI34" s="23">
        <v>8917</v>
      </c>
    </row>
    <row r="35" spans="1:87" x14ac:dyDescent="0.2">
      <c r="A35" s="7">
        <v>44587</v>
      </c>
      <c r="B35" s="2">
        <v>8833</v>
      </c>
      <c r="C35" s="2">
        <v>8995</v>
      </c>
      <c r="D35" s="2">
        <v>9138</v>
      </c>
      <c r="E35" s="2">
        <v>9195</v>
      </c>
      <c r="F35" s="2">
        <v>9009</v>
      </c>
      <c r="G35" s="2">
        <v>8850</v>
      </c>
      <c r="H35" s="2">
        <v>9055</v>
      </c>
      <c r="I35" s="2">
        <v>8997</v>
      </c>
      <c r="J35" s="2">
        <v>9100</v>
      </c>
      <c r="K35" s="2">
        <v>9129</v>
      </c>
      <c r="L35" s="2">
        <v>9267</v>
      </c>
      <c r="M35" s="2">
        <v>9258</v>
      </c>
      <c r="N35" s="2">
        <v>9239</v>
      </c>
      <c r="O35" s="2">
        <v>9278</v>
      </c>
      <c r="P35" s="2">
        <v>8792</v>
      </c>
      <c r="Q35" s="2">
        <v>7614</v>
      </c>
      <c r="R35" s="2">
        <v>8298</v>
      </c>
      <c r="S35" s="2">
        <v>8633</v>
      </c>
      <c r="T35" s="2">
        <v>8533</v>
      </c>
      <c r="U35" s="2">
        <v>8702</v>
      </c>
      <c r="V35" s="2">
        <v>8523</v>
      </c>
      <c r="W35" s="2">
        <v>8328</v>
      </c>
      <c r="X35" s="2">
        <v>8578</v>
      </c>
      <c r="Y35" s="2">
        <v>8576</v>
      </c>
      <c r="AA35" s="2">
        <f t="shared" si="0"/>
        <v>9267</v>
      </c>
      <c r="AB35" s="2">
        <f t="shared" si="8"/>
        <v>9278</v>
      </c>
      <c r="AC35" s="2">
        <f t="shared" si="9"/>
        <v>9195</v>
      </c>
      <c r="AE35" s="10">
        <v>5</v>
      </c>
      <c r="AF35" s="2">
        <f t="shared" si="1"/>
        <v>79917</v>
      </c>
      <c r="AG35" s="2">
        <f t="shared" si="2"/>
        <v>34923</v>
      </c>
      <c r="AH35" s="2">
        <f t="shared" si="3"/>
        <v>97080</v>
      </c>
      <c r="AI35" s="2">
        <f t="shared" si="4"/>
        <v>211920</v>
      </c>
      <c r="AK35">
        <f t="shared" si="5"/>
        <v>1</v>
      </c>
      <c r="AL35">
        <f t="shared" si="6"/>
        <v>2022</v>
      </c>
      <c r="BK35" s="22">
        <v>44587</v>
      </c>
      <c r="BL35" s="23">
        <v>8833</v>
      </c>
      <c r="BM35" s="23">
        <v>8995</v>
      </c>
      <c r="BN35" s="23">
        <v>9138</v>
      </c>
      <c r="BO35" s="23">
        <v>9195</v>
      </c>
      <c r="BP35" s="23">
        <v>9009</v>
      </c>
      <c r="BQ35" s="23">
        <v>8850</v>
      </c>
      <c r="BR35" s="23">
        <v>9055</v>
      </c>
      <c r="BS35" s="23">
        <v>8997</v>
      </c>
      <c r="BT35" s="23">
        <v>9100</v>
      </c>
      <c r="BU35" s="23">
        <v>9129</v>
      </c>
      <c r="BV35" s="23">
        <v>9267</v>
      </c>
      <c r="BW35" s="23">
        <v>9258</v>
      </c>
      <c r="BX35" s="23">
        <v>9239</v>
      </c>
      <c r="BY35" s="23">
        <v>9278</v>
      </c>
      <c r="BZ35" s="23">
        <v>8792</v>
      </c>
      <c r="CA35" s="23">
        <v>7614</v>
      </c>
      <c r="CB35" s="23">
        <v>8298</v>
      </c>
      <c r="CC35" s="23">
        <v>8633</v>
      </c>
      <c r="CD35" s="23">
        <v>8533</v>
      </c>
      <c r="CE35" s="23">
        <v>8702</v>
      </c>
      <c r="CF35" s="23">
        <v>8523</v>
      </c>
      <c r="CG35" s="23">
        <v>8328</v>
      </c>
      <c r="CH35" s="23">
        <v>8578</v>
      </c>
      <c r="CI35" s="23">
        <v>8576</v>
      </c>
    </row>
    <row r="36" spans="1:87" x14ac:dyDescent="0.2">
      <c r="A36" s="7">
        <v>44588</v>
      </c>
      <c r="B36" s="2">
        <v>8741</v>
      </c>
      <c r="C36" s="2">
        <v>8724</v>
      </c>
      <c r="D36" s="2">
        <v>8852</v>
      </c>
      <c r="E36" s="2">
        <v>8912</v>
      </c>
      <c r="F36" s="2">
        <v>9252</v>
      </c>
      <c r="G36" s="2">
        <v>9624</v>
      </c>
      <c r="H36" s="2">
        <v>10157</v>
      </c>
      <c r="I36" s="2">
        <v>9595</v>
      </c>
      <c r="J36" s="2">
        <v>8974</v>
      </c>
      <c r="K36" s="2">
        <v>8835</v>
      </c>
      <c r="L36" s="2">
        <v>9208</v>
      </c>
      <c r="M36" s="2">
        <v>9040</v>
      </c>
      <c r="N36" s="2">
        <v>8972</v>
      </c>
      <c r="O36" s="2">
        <v>9378</v>
      </c>
      <c r="P36" s="2">
        <v>9874</v>
      </c>
      <c r="Q36" s="2">
        <v>10703</v>
      </c>
      <c r="R36" s="2">
        <v>11428</v>
      </c>
      <c r="S36" s="2">
        <v>11999</v>
      </c>
      <c r="T36" s="2">
        <v>11813</v>
      </c>
      <c r="U36" s="2">
        <v>11607</v>
      </c>
      <c r="V36" s="2">
        <v>11867</v>
      </c>
      <c r="W36" s="2">
        <v>11243</v>
      </c>
      <c r="X36" s="2">
        <v>11871</v>
      </c>
      <c r="Y36" s="2">
        <v>11547</v>
      </c>
      <c r="AA36" s="2">
        <f t="shared" si="0"/>
        <v>11999</v>
      </c>
      <c r="AB36" s="2">
        <f t="shared" si="8"/>
        <v>10703</v>
      </c>
      <c r="AC36" s="2">
        <f t="shared" si="9"/>
        <v>11871</v>
      </c>
      <c r="AE36" s="10">
        <v>6</v>
      </c>
      <c r="AF36" s="2">
        <f t="shared" si="1"/>
        <v>92499</v>
      </c>
      <c r="AG36" s="2">
        <f t="shared" si="2"/>
        <v>38927</v>
      </c>
      <c r="AH36" s="2">
        <f t="shared" si="3"/>
        <v>110790</v>
      </c>
      <c r="AI36" s="2">
        <f t="shared" si="4"/>
        <v>242216</v>
      </c>
      <c r="AK36">
        <f t="shared" si="5"/>
        <v>1</v>
      </c>
      <c r="AL36">
        <f t="shared" si="6"/>
        <v>2022</v>
      </c>
      <c r="BK36" s="22">
        <v>44588</v>
      </c>
      <c r="BL36" s="23">
        <v>8741</v>
      </c>
      <c r="BM36" s="23">
        <v>8724</v>
      </c>
      <c r="BN36" s="23">
        <v>8852</v>
      </c>
      <c r="BO36" s="23">
        <v>8912</v>
      </c>
      <c r="BP36" s="23">
        <v>9252</v>
      </c>
      <c r="BQ36" s="23">
        <v>9624</v>
      </c>
      <c r="BR36" s="23">
        <v>10157</v>
      </c>
      <c r="BS36" s="23">
        <v>9595</v>
      </c>
      <c r="BT36" s="23">
        <v>8974</v>
      </c>
      <c r="BU36" s="23">
        <v>8835</v>
      </c>
      <c r="BV36" s="23">
        <v>9208</v>
      </c>
      <c r="BW36" s="23">
        <v>9040</v>
      </c>
      <c r="BX36" s="23">
        <v>8972</v>
      </c>
      <c r="BY36" s="23">
        <v>9378</v>
      </c>
      <c r="BZ36" s="23">
        <v>9874</v>
      </c>
      <c r="CA36" s="23">
        <v>10703</v>
      </c>
      <c r="CB36" s="23">
        <v>11428</v>
      </c>
      <c r="CC36" s="23">
        <v>11999</v>
      </c>
      <c r="CD36" s="23">
        <v>11813</v>
      </c>
      <c r="CE36" s="23">
        <v>11607</v>
      </c>
      <c r="CF36" s="23">
        <v>11867</v>
      </c>
      <c r="CG36" s="23">
        <v>11243</v>
      </c>
      <c r="CH36" s="23">
        <v>11871</v>
      </c>
      <c r="CI36" s="23">
        <v>11547</v>
      </c>
    </row>
    <row r="37" spans="1:87" x14ac:dyDescent="0.2">
      <c r="A37" s="7">
        <v>44589</v>
      </c>
      <c r="B37" s="2">
        <v>11393</v>
      </c>
      <c r="C37" s="2">
        <v>11461</v>
      </c>
      <c r="D37" s="2">
        <v>11445</v>
      </c>
      <c r="E37" s="2">
        <v>11695</v>
      </c>
      <c r="F37" s="2">
        <v>12015</v>
      </c>
      <c r="G37" s="2">
        <v>12633</v>
      </c>
      <c r="H37" s="2">
        <v>13073</v>
      </c>
      <c r="I37" s="2">
        <v>13617</v>
      </c>
      <c r="J37" s="2">
        <v>14859</v>
      </c>
      <c r="K37" s="2">
        <v>17434</v>
      </c>
      <c r="L37" s="2">
        <v>17815</v>
      </c>
      <c r="M37" s="2">
        <v>16640</v>
      </c>
      <c r="N37" s="2">
        <v>14215</v>
      </c>
      <c r="O37" s="2">
        <v>12142</v>
      </c>
      <c r="P37" s="2">
        <v>12463</v>
      </c>
      <c r="Q37" s="2">
        <v>12821</v>
      </c>
      <c r="R37" s="2">
        <v>12354</v>
      </c>
      <c r="S37" s="2">
        <v>12128</v>
      </c>
      <c r="T37" s="2">
        <v>12059</v>
      </c>
      <c r="U37" s="2">
        <v>11884</v>
      </c>
      <c r="V37" s="2">
        <v>11806</v>
      </c>
      <c r="W37" s="2">
        <v>11899</v>
      </c>
      <c r="X37" s="2">
        <v>11854</v>
      </c>
      <c r="Y37" s="2">
        <v>11587</v>
      </c>
      <c r="AA37" s="2">
        <f t="shared" si="0"/>
        <v>0</v>
      </c>
      <c r="AB37" s="2">
        <f t="shared" si="8"/>
        <v>17815</v>
      </c>
      <c r="AC37" s="2">
        <f t="shared" si="9"/>
        <v>13073</v>
      </c>
      <c r="AE37" s="10">
        <v>7</v>
      </c>
      <c r="AF37" s="2">
        <f t="shared" si="1"/>
        <v>0</v>
      </c>
      <c r="AG37" s="2">
        <f t="shared" si="2"/>
        <v>180431</v>
      </c>
      <c r="AH37" s="2">
        <f t="shared" si="3"/>
        <v>130861</v>
      </c>
      <c r="AI37" s="2">
        <f t="shared" si="4"/>
        <v>311292</v>
      </c>
      <c r="AK37">
        <f t="shared" si="5"/>
        <v>1</v>
      </c>
      <c r="AL37">
        <f t="shared" si="6"/>
        <v>2022</v>
      </c>
      <c r="BK37" s="22">
        <v>44589</v>
      </c>
      <c r="BL37" s="23">
        <v>11393</v>
      </c>
      <c r="BM37" s="23">
        <v>11461</v>
      </c>
      <c r="BN37" s="23">
        <v>11445</v>
      </c>
      <c r="BO37" s="23">
        <v>11695</v>
      </c>
      <c r="BP37" s="23">
        <v>12015</v>
      </c>
      <c r="BQ37" s="23">
        <v>12633</v>
      </c>
      <c r="BR37" s="23">
        <v>13073</v>
      </c>
      <c r="BS37" s="23">
        <v>13617</v>
      </c>
      <c r="BT37" s="23">
        <v>14859</v>
      </c>
      <c r="BU37" s="23">
        <v>17434</v>
      </c>
      <c r="BV37" s="23">
        <v>17815</v>
      </c>
      <c r="BW37" s="23">
        <v>16640</v>
      </c>
      <c r="BX37" s="23">
        <v>14215</v>
      </c>
      <c r="BY37" s="23">
        <v>12142</v>
      </c>
      <c r="BZ37" s="23">
        <v>12463</v>
      </c>
      <c r="CA37" s="23">
        <v>12821</v>
      </c>
      <c r="CB37" s="23">
        <v>12354</v>
      </c>
      <c r="CC37" s="23">
        <v>12128</v>
      </c>
      <c r="CD37" s="23">
        <v>12059</v>
      </c>
      <c r="CE37" s="23">
        <v>11884</v>
      </c>
      <c r="CF37" s="23">
        <v>11806</v>
      </c>
      <c r="CG37" s="23">
        <v>11899</v>
      </c>
      <c r="CH37" s="23">
        <v>11854</v>
      </c>
      <c r="CI37" s="23">
        <v>11587</v>
      </c>
    </row>
    <row r="38" spans="1:87" x14ac:dyDescent="0.2">
      <c r="A38" s="7">
        <v>44590</v>
      </c>
      <c r="B38" s="2">
        <v>11581</v>
      </c>
      <c r="C38" s="2">
        <v>11608</v>
      </c>
      <c r="D38" s="2">
        <v>11613</v>
      </c>
      <c r="E38" s="2">
        <v>11747</v>
      </c>
      <c r="F38" s="2">
        <v>12013</v>
      </c>
      <c r="G38" s="2">
        <v>12385</v>
      </c>
      <c r="H38" s="2">
        <v>13288</v>
      </c>
      <c r="I38" s="2">
        <v>13316</v>
      </c>
      <c r="J38" s="2">
        <v>13034</v>
      </c>
      <c r="K38" s="2">
        <v>12925</v>
      </c>
      <c r="L38" s="2">
        <v>13217</v>
      </c>
      <c r="M38" s="2">
        <v>13019</v>
      </c>
      <c r="N38" s="2">
        <v>12902</v>
      </c>
      <c r="O38" s="2">
        <v>13137</v>
      </c>
      <c r="P38" s="2">
        <v>12807</v>
      </c>
      <c r="Q38" s="2">
        <v>12387</v>
      </c>
      <c r="R38" s="2">
        <v>12452</v>
      </c>
      <c r="S38" s="2">
        <v>12503</v>
      </c>
      <c r="T38" s="2">
        <v>12103</v>
      </c>
      <c r="U38" s="2">
        <v>12089</v>
      </c>
      <c r="V38" s="2">
        <v>12146</v>
      </c>
      <c r="W38" s="2">
        <v>12941</v>
      </c>
      <c r="X38" s="2">
        <v>12797</v>
      </c>
      <c r="Y38" s="2">
        <v>11650</v>
      </c>
      <c r="AA38" s="2">
        <f t="shared" si="0"/>
        <v>0</v>
      </c>
      <c r="AB38" s="2">
        <f t="shared" si="8"/>
        <v>13316</v>
      </c>
      <c r="AC38" s="2">
        <f t="shared" si="9"/>
        <v>13288</v>
      </c>
      <c r="AE38" s="10">
        <v>1</v>
      </c>
      <c r="AF38" s="2">
        <f t="shared" si="1"/>
        <v>0</v>
      </c>
      <c r="AG38" s="2">
        <f t="shared" si="2"/>
        <v>165891</v>
      </c>
      <c r="AH38" s="2">
        <f t="shared" si="3"/>
        <v>133769</v>
      </c>
      <c r="AI38" s="2">
        <f t="shared" si="4"/>
        <v>299660</v>
      </c>
      <c r="AK38">
        <f t="shared" si="5"/>
        <v>1</v>
      </c>
      <c r="AL38">
        <f t="shared" si="6"/>
        <v>2022</v>
      </c>
      <c r="BK38" s="22">
        <v>44590</v>
      </c>
      <c r="BL38" s="23">
        <v>11581</v>
      </c>
      <c r="BM38" s="23">
        <v>11608</v>
      </c>
      <c r="BN38" s="23">
        <v>11613</v>
      </c>
      <c r="BO38" s="23">
        <v>11747</v>
      </c>
      <c r="BP38" s="23">
        <v>12013</v>
      </c>
      <c r="BQ38" s="23">
        <v>12385</v>
      </c>
      <c r="BR38" s="23">
        <v>13288</v>
      </c>
      <c r="BS38" s="23">
        <v>13316</v>
      </c>
      <c r="BT38" s="23">
        <v>13034</v>
      </c>
      <c r="BU38" s="23">
        <v>12925</v>
      </c>
      <c r="BV38" s="23">
        <v>13217</v>
      </c>
      <c r="BW38" s="23">
        <v>13019</v>
      </c>
      <c r="BX38" s="23">
        <v>12902</v>
      </c>
      <c r="BY38" s="23">
        <v>13137</v>
      </c>
      <c r="BZ38" s="23">
        <v>12807</v>
      </c>
      <c r="CA38" s="23">
        <v>12387</v>
      </c>
      <c r="CB38" s="23">
        <v>12452</v>
      </c>
      <c r="CC38" s="23">
        <v>12503</v>
      </c>
      <c r="CD38" s="23">
        <v>12103</v>
      </c>
      <c r="CE38" s="23">
        <v>12089</v>
      </c>
      <c r="CF38" s="23">
        <v>12146</v>
      </c>
      <c r="CG38" s="23">
        <v>12941</v>
      </c>
      <c r="CH38" s="23">
        <v>12797</v>
      </c>
      <c r="CI38" s="23">
        <v>11650</v>
      </c>
    </row>
    <row r="39" spans="1:87" x14ac:dyDescent="0.2">
      <c r="A39" s="7">
        <v>44591</v>
      </c>
      <c r="B39" s="2">
        <v>11912</v>
      </c>
      <c r="C39" s="2">
        <v>11549</v>
      </c>
      <c r="D39" s="2">
        <v>9863</v>
      </c>
      <c r="E39" s="2">
        <v>10491</v>
      </c>
      <c r="F39" s="2">
        <v>10643</v>
      </c>
      <c r="G39" s="2">
        <v>11235</v>
      </c>
      <c r="H39" s="2">
        <v>12278</v>
      </c>
      <c r="I39" s="2">
        <v>12476</v>
      </c>
      <c r="J39" s="2">
        <v>12221</v>
      </c>
      <c r="K39" s="2">
        <v>12298</v>
      </c>
      <c r="L39" s="2">
        <v>12394</v>
      </c>
      <c r="M39" s="2">
        <v>12486</v>
      </c>
      <c r="N39" s="2">
        <v>12439</v>
      </c>
      <c r="O39" s="2">
        <v>12084</v>
      </c>
      <c r="P39" s="2">
        <v>11841</v>
      </c>
      <c r="Q39" s="2">
        <v>11951</v>
      </c>
      <c r="R39" s="2">
        <v>11690</v>
      </c>
      <c r="S39" s="2">
        <v>11615</v>
      </c>
      <c r="T39" s="2">
        <v>11492</v>
      </c>
      <c r="U39" s="2">
        <v>11398</v>
      </c>
      <c r="V39" s="2">
        <v>11304</v>
      </c>
      <c r="W39" s="2">
        <v>11381</v>
      </c>
      <c r="X39" s="2">
        <v>11135</v>
      </c>
      <c r="Y39" s="2">
        <v>11246</v>
      </c>
      <c r="AA39" s="2">
        <f t="shared" si="0"/>
        <v>12486</v>
      </c>
      <c r="AB39" s="2">
        <f t="shared" si="8"/>
        <v>12439</v>
      </c>
      <c r="AC39" s="2">
        <f t="shared" si="9"/>
        <v>12278</v>
      </c>
      <c r="AE39" s="10">
        <v>2</v>
      </c>
      <c r="AF39" s="2">
        <f t="shared" si="1"/>
        <v>108070</v>
      </c>
      <c r="AG39" s="2">
        <f t="shared" si="2"/>
        <v>48315</v>
      </c>
      <c r="AH39" s="2">
        <f t="shared" si="3"/>
        <v>123037</v>
      </c>
      <c r="AI39" s="2">
        <f t="shared" si="4"/>
        <v>279422</v>
      </c>
      <c r="AK39">
        <f t="shared" si="5"/>
        <v>1</v>
      </c>
      <c r="AL39">
        <f t="shared" si="6"/>
        <v>2022</v>
      </c>
      <c r="BK39" s="22">
        <v>44591</v>
      </c>
      <c r="BL39" s="23">
        <v>11912</v>
      </c>
      <c r="BM39" s="23">
        <v>11549</v>
      </c>
      <c r="BN39" s="23">
        <v>9863</v>
      </c>
      <c r="BO39" s="23">
        <v>10491</v>
      </c>
      <c r="BP39" s="23">
        <v>10643</v>
      </c>
      <c r="BQ39" s="23">
        <v>11235</v>
      </c>
      <c r="BR39" s="23">
        <v>12278</v>
      </c>
      <c r="BS39" s="23">
        <v>12476</v>
      </c>
      <c r="BT39" s="23">
        <v>12221</v>
      </c>
      <c r="BU39" s="23">
        <v>12298</v>
      </c>
      <c r="BV39" s="23">
        <v>12394</v>
      </c>
      <c r="BW39" s="23">
        <v>12486</v>
      </c>
      <c r="BX39" s="23">
        <v>12439</v>
      </c>
      <c r="BY39" s="23">
        <v>12084</v>
      </c>
      <c r="BZ39" s="23">
        <v>11841</v>
      </c>
      <c r="CA39" s="23">
        <v>11951</v>
      </c>
      <c r="CB39" s="23">
        <v>11690</v>
      </c>
      <c r="CC39" s="23">
        <v>11615</v>
      </c>
      <c r="CD39" s="23">
        <v>11492</v>
      </c>
      <c r="CE39" s="23">
        <v>11398</v>
      </c>
      <c r="CF39" s="23">
        <v>11304</v>
      </c>
      <c r="CG39" s="23">
        <v>11381</v>
      </c>
      <c r="CH39" s="23">
        <v>11135</v>
      </c>
      <c r="CI39" s="23">
        <v>11246</v>
      </c>
    </row>
    <row r="40" spans="1:87" x14ac:dyDescent="0.2">
      <c r="A40" s="7">
        <v>44592</v>
      </c>
      <c r="B40" s="2">
        <v>11599</v>
      </c>
      <c r="C40" s="2">
        <v>11267</v>
      </c>
      <c r="D40" s="2">
        <v>11217</v>
      </c>
      <c r="E40" s="2">
        <v>11093</v>
      </c>
      <c r="F40" s="2">
        <v>11203</v>
      </c>
      <c r="G40" s="2">
        <v>11544</v>
      </c>
      <c r="H40" s="2">
        <v>11917</v>
      </c>
      <c r="I40" s="2">
        <v>11865</v>
      </c>
      <c r="J40" s="2">
        <v>12415</v>
      </c>
      <c r="K40" s="2">
        <v>12609</v>
      </c>
      <c r="L40" s="2">
        <v>12643</v>
      </c>
      <c r="M40" s="2">
        <v>12281</v>
      </c>
      <c r="N40" s="2">
        <v>11636</v>
      </c>
      <c r="O40" s="2">
        <v>11223</v>
      </c>
      <c r="P40" s="2">
        <v>11504</v>
      </c>
      <c r="Q40" s="2">
        <v>11490</v>
      </c>
      <c r="R40" s="2">
        <v>11049</v>
      </c>
      <c r="S40" s="2">
        <v>10868</v>
      </c>
      <c r="T40" s="2">
        <v>10665</v>
      </c>
      <c r="U40" s="2">
        <v>10568</v>
      </c>
      <c r="V40" s="2">
        <v>10718</v>
      </c>
      <c r="W40" s="2">
        <v>10532</v>
      </c>
      <c r="X40" s="2">
        <v>10658</v>
      </c>
      <c r="Y40" s="2">
        <v>10802</v>
      </c>
      <c r="AA40" s="2">
        <f t="shared" si="0"/>
        <v>12643</v>
      </c>
      <c r="AB40" s="2">
        <f t="shared" si="8"/>
        <v>11636</v>
      </c>
      <c r="AC40" s="2">
        <f t="shared" si="9"/>
        <v>11917</v>
      </c>
      <c r="AE40" s="10">
        <v>3</v>
      </c>
      <c r="AF40" s="2">
        <f t="shared" si="1"/>
        <v>104963</v>
      </c>
      <c r="AG40" s="2">
        <f t="shared" si="2"/>
        <v>45853</v>
      </c>
      <c r="AH40" s="2">
        <f t="shared" si="3"/>
        <v>122550</v>
      </c>
      <c r="AI40" s="2">
        <f t="shared" si="4"/>
        <v>273366</v>
      </c>
      <c r="AK40">
        <f t="shared" si="5"/>
        <v>1</v>
      </c>
      <c r="AL40">
        <f t="shared" si="6"/>
        <v>2022</v>
      </c>
      <c r="BK40" s="22">
        <v>44592</v>
      </c>
      <c r="BL40" s="23">
        <v>11599</v>
      </c>
      <c r="BM40" s="23">
        <v>11267</v>
      </c>
      <c r="BN40" s="23">
        <v>11217</v>
      </c>
      <c r="BO40" s="23">
        <v>11093</v>
      </c>
      <c r="BP40" s="23">
        <v>11203</v>
      </c>
      <c r="BQ40" s="23">
        <v>11544</v>
      </c>
      <c r="BR40" s="23">
        <v>11917</v>
      </c>
      <c r="BS40" s="23">
        <v>11865</v>
      </c>
      <c r="BT40" s="23">
        <v>12415</v>
      </c>
      <c r="BU40" s="23">
        <v>12609</v>
      </c>
      <c r="BV40" s="23">
        <v>12643</v>
      </c>
      <c r="BW40" s="23">
        <v>12281</v>
      </c>
      <c r="BX40" s="23">
        <v>11636</v>
      </c>
      <c r="BY40" s="23">
        <v>11223</v>
      </c>
      <c r="BZ40" s="23">
        <v>11504</v>
      </c>
      <c r="CA40" s="23">
        <v>11490</v>
      </c>
      <c r="CB40" s="23">
        <v>11049</v>
      </c>
      <c r="CC40" s="23">
        <v>10868</v>
      </c>
      <c r="CD40" s="23">
        <v>10665</v>
      </c>
      <c r="CE40" s="23">
        <v>10568</v>
      </c>
      <c r="CF40" s="23">
        <v>10718</v>
      </c>
      <c r="CG40" s="23">
        <v>10532</v>
      </c>
      <c r="CH40" s="23">
        <v>10658</v>
      </c>
      <c r="CI40" s="23">
        <v>10802</v>
      </c>
    </row>
    <row r="41" spans="1:87" x14ac:dyDescent="0.2">
      <c r="A41" s="7">
        <v>44593</v>
      </c>
      <c r="B41" s="2">
        <v>9777</v>
      </c>
      <c r="C41" s="2">
        <v>10032</v>
      </c>
      <c r="D41" s="2">
        <v>10258</v>
      </c>
      <c r="E41" s="2">
        <v>11020</v>
      </c>
      <c r="F41" s="2">
        <v>9814</v>
      </c>
      <c r="G41" s="2">
        <v>10993</v>
      </c>
      <c r="H41" s="2">
        <v>12247</v>
      </c>
      <c r="I41" s="2">
        <v>13720</v>
      </c>
      <c r="J41" s="2">
        <v>14637</v>
      </c>
      <c r="K41" s="2">
        <v>14880</v>
      </c>
      <c r="L41" s="2">
        <v>14975</v>
      </c>
      <c r="M41" s="2">
        <v>14715</v>
      </c>
      <c r="N41" s="2">
        <v>12476</v>
      </c>
      <c r="O41" s="2">
        <v>12021</v>
      </c>
      <c r="P41" s="2">
        <v>11570</v>
      </c>
      <c r="Q41" s="2">
        <v>11862</v>
      </c>
      <c r="R41" s="2">
        <v>14314</v>
      </c>
      <c r="S41" s="2">
        <v>14758</v>
      </c>
      <c r="T41" s="2">
        <v>14648</v>
      </c>
      <c r="U41" s="2">
        <v>14536</v>
      </c>
      <c r="V41" s="2">
        <v>14809</v>
      </c>
      <c r="W41" s="2">
        <v>15162</v>
      </c>
      <c r="X41" s="2">
        <v>15184</v>
      </c>
      <c r="Y41" s="2">
        <v>14978</v>
      </c>
      <c r="AA41" s="2">
        <f t="shared" si="0"/>
        <v>14975</v>
      </c>
      <c r="AB41" s="2">
        <f t="shared" si="8"/>
        <v>12476</v>
      </c>
      <c r="AC41" s="2">
        <f t="shared" si="9"/>
        <v>15184</v>
      </c>
      <c r="AE41" s="10">
        <v>4</v>
      </c>
      <c r="AF41" s="2">
        <f t="shared" si="1"/>
        <v>131183</v>
      </c>
      <c r="AG41" s="2">
        <f t="shared" si="2"/>
        <v>47929</v>
      </c>
      <c r="AH41" s="2">
        <f t="shared" si="3"/>
        <v>134274</v>
      </c>
      <c r="AI41" s="2">
        <f t="shared" si="4"/>
        <v>313386</v>
      </c>
      <c r="AK41">
        <f t="shared" si="5"/>
        <v>2</v>
      </c>
      <c r="AL41">
        <f t="shared" si="6"/>
        <v>2022</v>
      </c>
      <c r="BK41" s="22">
        <v>44593</v>
      </c>
      <c r="BL41" s="23">
        <v>9777</v>
      </c>
      <c r="BM41" s="23">
        <v>10032</v>
      </c>
      <c r="BN41" s="23">
        <v>10258</v>
      </c>
      <c r="BO41" s="23">
        <v>11020</v>
      </c>
      <c r="BP41" s="23">
        <v>9814</v>
      </c>
      <c r="BQ41" s="23">
        <v>10993</v>
      </c>
      <c r="BR41" s="23">
        <v>12247</v>
      </c>
      <c r="BS41" s="23">
        <v>13720</v>
      </c>
      <c r="BT41" s="23">
        <v>14637</v>
      </c>
      <c r="BU41" s="23">
        <v>14880</v>
      </c>
      <c r="BV41" s="23">
        <v>14975</v>
      </c>
      <c r="BW41" s="23">
        <v>14715</v>
      </c>
      <c r="BX41" s="23">
        <v>12476</v>
      </c>
      <c r="BY41" s="23">
        <v>12021</v>
      </c>
      <c r="BZ41" s="23">
        <v>11570</v>
      </c>
      <c r="CA41" s="23">
        <v>11862</v>
      </c>
      <c r="CB41" s="23">
        <v>14314</v>
      </c>
      <c r="CC41" s="23">
        <v>14758</v>
      </c>
      <c r="CD41" s="23">
        <v>14648</v>
      </c>
      <c r="CE41" s="23">
        <v>14536</v>
      </c>
      <c r="CF41" s="23">
        <v>14809</v>
      </c>
      <c r="CG41" s="23">
        <v>15162</v>
      </c>
      <c r="CH41" s="23">
        <v>15184</v>
      </c>
      <c r="CI41" s="23">
        <v>14978</v>
      </c>
    </row>
    <row r="42" spans="1:87" x14ac:dyDescent="0.2">
      <c r="A42" s="7">
        <v>44594</v>
      </c>
      <c r="B42" s="2">
        <v>14794</v>
      </c>
      <c r="C42" s="2">
        <v>14852</v>
      </c>
      <c r="D42" s="2">
        <v>14899</v>
      </c>
      <c r="E42" s="2">
        <v>15091</v>
      </c>
      <c r="F42" s="2">
        <v>15153</v>
      </c>
      <c r="G42" s="2">
        <v>14195</v>
      </c>
      <c r="H42" s="2">
        <v>13686</v>
      </c>
      <c r="I42" s="2">
        <v>14194</v>
      </c>
      <c r="J42" s="2">
        <v>13847</v>
      </c>
      <c r="K42" s="2">
        <v>15125</v>
      </c>
      <c r="L42" s="2">
        <v>15281</v>
      </c>
      <c r="M42" s="2">
        <v>15597</v>
      </c>
      <c r="N42" s="2">
        <v>16054</v>
      </c>
      <c r="O42" s="2">
        <v>15928</v>
      </c>
      <c r="P42" s="2">
        <v>15954</v>
      </c>
      <c r="Q42" s="2">
        <v>15743</v>
      </c>
      <c r="R42" s="2">
        <v>15208</v>
      </c>
      <c r="S42" s="2">
        <v>15550</v>
      </c>
      <c r="T42" s="2">
        <v>14932</v>
      </c>
      <c r="U42" s="2">
        <v>14675</v>
      </c>
      <c r="V42" s="2">
        <v>14582</v>
      </c>
      <c r="W42" s="2">
        <v>14767</v>
      </c>
      <c r="X42" s="2">
        <v>14643</v>
      </c>
      <c r="Y42" s="2">
        <v>14273</v>
      </c>
      <c r="AA42" s="2">
        <f t="shared" si="0"/>
        <v>15597</v>
      </c>
      <c r="AB42" s="2">
        <f t="shared" si="8"/>
        <v>16054</v>
      </c>
      <c r="AC42" s="2">
        <f t="shared" si="9"/>
        <v>15153</v>
      </c>
      <c r="AE42" s="10">
        <v>5</v>
      </c>
      <c r="AF42" s="2">
        <f t="shared" si="1"/>
        <v>134409</v>
      </c>
      <c r="AG42" s="2">
        <f t="shared" si="2"/>
        <v>63679</v>
      </c>
      <c r="AH42" s="2">
        <f t="shared" si="3"/>
        <v>160935</v>
      </c>
      <c r="AI42" s="2">
        <f t="shared" si="4"/>
        <v>359023</v>
      </c>
      <c r="AK42">
        <f t="shared" si="5"/>
        <v>2</v>
      </c>
      <c r="AL42">
        <f t="shared" si="6"/>
        <v>2022</v>
      </c>
      <c r="BK42" s="22">
        <v>44594</v>
      </c>
      <c r="BL42" s="23">
        <v>14794</v>
      </c>
      <c r="BM42" s="23">
        <v>14852</v>
      </c>
      <c r="BN42" s="23">
        <v>14899</v>
      </c>
      <c r="BO42" s="23">
        <v>15091</v>
      </c>
      <c r="BP42" s="23">
        <v>15153</v>
      </c>
      <c r="BQ42" s="23">
        <v>14195</v>
      </c>
      <c r="BR42" s="23">
        <v>13686</v>
      </c>
      <c r="BS42" s="23">
        <v>14194</v>
      </c>
      <c r="BT42" s="23">
        <v>13847</v>
      </c>
      <c r="BU42" s="23">
        <v>15125</v>
      </c>
      <c r="BV42" s="23">
        <v>15281</v>
      </c>
      <c r="BW42" s="23">
        <v>15597</v>
      </c>
      <c r="BX42" s="23">
        <v>16054</v>
      </c>
      <c r="BY42" s="23">
        <v>15928</v>
      </c>
      <c r="BZ42" s="23">
        <v>15954</v>
      </c>
      <c r="CA42" s="23">
        <v>15743</v>
      </c>
      <c r="CB42" s="23">
        <v>15208</v>
      </c>
      <c r="CC42" s="23">
        <v>15550</v>
      </c>
      <c r="CD42" s="23">
        <v>14932</v>
      </c>
      <c r="CE42" s="23">
        <v>14675</v>
      </c>
      <c r="CF42" s="23">
        <v>14582</v>
      </c>
      <c r="CG42" s="23">
        <v>14767</v>
      </c>
      <c r="CH42" s="23">
        <v>14643</v>
      </c>
      <c r="CI42" s="23">
        <v>14273</v>
      </c>
    </row>
    <row r="43" spans="1:87" x14ac:dyDescent="0.2">
      <c r="A43" s="7">
        <v>44595</v>
      </c>
      <c r="B43" s="2">
        <v>14439</v>
      </c>
      <c r="C43" s="2">
        <v>14415</v>
      </c>
      <c r="D43" s="2">
        <v>14483</v>
      </c>
      <c r="E43" s="2">
        <v>14604</v>
      </c>
      <c r="F43" s="2">
        <v>14904</v>
      </c>
      <c r="G43" s="2">
        <v>15486</v>
      </c>
      <c r="H43" s="2">
        <v>15765</v>
      </c>
      <c r="I43" s="2">
        <v>14321</v>
      </c>
      <c r="J43" s="2">
        <v>13634</v>
      </c>
      <c r="K43" s="2">
        <v>13846</v>
      </c>
      <c r="L43" s="2">
        <v>13492</v>
      </c>
      <c r="M43" s="2">
        <v>12809</v>
      </c>
      <c r="N43" s="2">
        <v>12284</v>
      </c>
      <c r="O43" s="2">
        <v>12137</v>
      </c>
      <c r="P43" s="2">
        <v>11951</v>
      </c>
      <c r="Q43" s="2">
        <v>12483</v>
      </c>
      <c r="R43" s="2">
        <v>12635</v>
      </c>
      <c r="S43" s="2">
        <v>12481</v>
      </c>
      <c r="T43" s="2">
        <v>12302</v>
      </c>
      <c r="U43" s="2">
        <v>12112</v>
      </c>
      <c r="V43" s="2">
        <v>11893</v>
      </c>
      <c r="W43" s="2">
        <v>11723</v>
      </c>
      <c r="X43" s="2">
        <v>11509</v>
      </c>
      <c r="Y43" s="2">
        <v>11542</v>
      </c>
      <c r="AA43" s="2">
        <f t="shared" si="0"/>
        <v>14321</v>
      </c>
      <c r="AB43" s="2">
        <f t="shared" si="8"/>
        <v>12483</v>
      </c>
      <c r="AC43" s="2">
        <f t="shared" si="9"/>
        <v>15765</v>
      </c>
      <c r="AE43" s="10">
        <v>6</v>
      </c>
      <c r="AF43" s="2">
        <f t="shared" si="1"/>
        <v>117632</v>
      </c>
      <c r="AG43" s="2">
        <f t="shared" si="2"/>
        <v>48855</v>
      </c>
      <c r="AH43" s="2">
        <f t="shared" si="3"/>
        <v>150763</v>
      </c>
      <c r="AI43" s="2">
        <f t="shared" si="4"/>
        <v>317250</v>
      </c>
      <c r="AK43">
        <f t="shared" si="5"/>
        <v>2</v>
      </c>
      <c r="AL43">
        <f t="shared" si="6"/>
        <v>2022</v>
      </c>
      <c r="BK43" s="22">
        <v>44595</v>
      </c>
      <c r="BL43" s="23">
        <v>14439</v>
      </c>
      <c r="BM43" s="23">
        <v>14415</v>
      </c>
      <c r="BN43" s="23">
        <v>14483</v>
      </c>
      <c r="BO43" s="23">
        <v>14604</v>
      </c>
      <c r="BP43" s="23">
        <v>14904</v>
      </c>
      <c r="BQ43" s="23">
        <v>15486</v>
      </c>
      <c r="BR43" s="23">
        <v>15765</v>
      </c>
      <c r="BS43" s="23">
        <v>14321</v>
      </c>
      <c r="BT43" s="23">
        <v>13634</v>
      </c>
      <c r="BU43" s="23">
        <v>13846</v>
      </c>
      <c r="BV43" s="23">
        <v>13492</v>
      </c>
      <c r="BW43" s="23">
        <v>12809</v>
      </c>
      <c r="BX43" s="23">
        <v>12284</v>
      </c>
      <c r="BY43" s="23">
        <v>12137</v>
      </c>
      <c r="BZ43" s="23">
        <v>11951</v>
      </c>
      <c r="CA43" s="23">
        <v>12483</v>
      </c>
      <c r="CB43" s="23">
        <v>12635</v>
      </c>
      <c r="CC43" s="23">
        <v>12481</v>
      </c>
      <c r="CD43" s="23">
        <v>12302</v>
      </c>
      <c r="CE43" s="23">
        <v>12112</v>
      </c>
      <c r="CF43" s="23">
        <v>11893</v>
      </c>
      <c r="CG43" s="23">
        <v>11723</v>
      </c>
      <c r="CH43" s="23">
        <v>11509</v>
      </c>
      <c r="CI43" s="23">
        <v>11542</v>
      </c>
    </row>
    <row r="44" spans="1:87" x14ac:dyDescent="0.2">
      <c r="A44" s="7">
        <v>44596</v>
      </c>
      <c r="B44" s="2">
        <v>11691</v>
      </c>
      <c r="C44" s="2">
        <v>12188</v>
      </c>
      <c r="D44" s="2">
        <v>12247</v>
      </c>
      <c r="E44" s="2">
        <v>12481</v>
      </c>
      <c r="F44" s="2">
        <v>12643</v>
      </c>
      <c r="G44" s="2">
        <v>12946</v>
      </c>
      <c r="H44" s="2">
        <v>13428</v>
      </c>
      <c r="I44" s="2">
        <v>13486</v>
      </c>
      <c r="J44" s="2">
        <v>13070</v>
      </c>
      <c r="K44" s="2">
        <v>13513</v>
      </c>
      <c r="L44" s="2">
        <v>13834</v>
      </c>
      <c r="M44" s="2">
        <v>13438</v>
      </c>
      <c r="N44" s="2">
        <v>13698</v>
      </c>
      <c r="O44" s="2">
        <v>13599</v>
      </c>
      <c r="P44" s="2">
        <v>13083</v>
      </c>
      <c r="Q44" s="2">
        <v>13094</v>
      </c>
      <c r="R44" s="2">
        <v>13449</v>
      </c>
      <c r="S44" s="2">
        <v>13015</v>
      </c>
      <c r="T44" s="2">
        <v>12942</v>
      </c>
      <c r="U44" s="2">
        <v>12900</v>
      </c>
      <c r="V44" s="2">
        <v>12810</v>
      </c>
      <c r="W44" s="2">
        <v>12530</v>
      </c>
      <c r="X44" s="2">
        <v>12746</v>
      </c>
      <c r="Y44" s="2">
        <v>12576</v>
      </c>
      <c r="AA44" s="2">
        <f t="shared" si="0"/>
        <v>0</v>
      </c>
      <c r="AB44" s="2">
        <f t="shared" si="8"/>
        <v>13834</v>
      </c>
      <c r="AC44" s="2">
        <f t="shared" si="9"/>
        <v>13428</v>
      </c>
      <c r="AE44" s="10">
        <v>7</v>
      </c>
      <c r="AF44" s="2">
        <f t="shared" si="1"/>
        <v>0</v>
      </c>
      <c r="AG44" s="2">
        <f t="shared" si="2"/>
        <v>173121</v>
      </c>
      <c r="AH44" s="2">
        <f t="shared" si="3"/>
        <v>138286</v>
      </c>
      <c r="AI44" s="2">
        <f t="shared" si="4"/>
        <v>311407</v>
      </c>
      <c r="AK44">
        <f t="shared" si="5"/>
        <v>2</v>
      </c>
      <c r="AL44">
        <f t="shared" si="6"/>
        <v>2022</v>
      </c>
      <c r="BK44" s="22">
        <v>44596</v>
      </c>
      <c r="BL44" s="23">
        <v>11691</v>
      </c>
      <c r="BM44" s="23">
        <v>12188</v>
      </c>
      <c r="BN44" s="23">
        <v>12247</v>
      </c>
      <c r="BO44" s="23">
        <v>12481</v>
      </c>
      <c r="BP44" s="23">
        <v>12643</v>
      </c>
      <c r="BQ44" s="23">
        <v>12946</v>
      </c>
      <c r="BR44" s="23">
        <v>13428</v>
      </c>
      <c r="BS44" s="23">
        <v>13486</v>
      </c>
      <c r="BT44" s="23">
        <v>13070</v>
      </c>
      <c r="BU44" s="23">
        <v>13513</v>
      </c>
      <c r="BV44" s="23">
        <v>13834</v>
      </c>
      <c r="BW44" s="23">
        <v>13438</v>
      </c>
      <c r="BX44" s="23">
        <v>13698</v>
      </c>
      <c r="BY44" s="23">
        <v>13599</v>
      </c>
      <c r="BZ44" s="23">
        <v>13083</v>
      </c>
      <c r="CA44" s="23">
        <v>13094</v>
      </c>
      <c r="CB44" s="23">
        <v>13449</v>
      </c>
      <c r="CC44" s="23">
        <v>13015</v>
      </c>
      <c r="CD44" s="23">
        <v>12942</v>
      </c>
      <c r="CE44" s="23">
        <v>12900</v>
      </c>
      <c r="CF44" s="23">
        <v>12810</v>
      </c>
      <c r="CG44" s="23">
        <v>12530</v>
      </c>
      <c r="CH44" s="23">
        <v>12746</v>
      </c>
      <c r="CI44" s="23">
        <v>12576</v>
      </c>
    </row>
    <row r="45" spans="1:87" x14ac:dyDescent="0.2">
      <c r="A45" s="7">
        <v>44597</v>
      </c>
      <c r="B45" s="2">
        <v>12590</v>
      </c>
      <c r="C45" s="2">
        <v>12241</v>
      </c>
      <c r="D45" s="2">
        <v>12213</v>
      </c>
      <c r="E45" s="2">
        <v>12856</v>
      </c>
      <c r="F45" s="2">
        <v>13140</v>
      </c>
      <c r="G45" s="2">
        <v>12753</v>
      </c>
      <c r="H45" s="2">
        <v>10878</v>
      </c>
      <c r="I45" s="2">
        <v>8755</v>
      </c>
      <c r="J45" s="2">
        <v>8988</v>
      </c>
      <c r="K45" s="2">
        <v>7501</v>
      </c>
      <c r="L45" s="2">
        <v>10854</v>
      </c>
      <c r="M45" s="2">
        <v>12242</v>
      </c>
      <c r="N45" s="2">
        <v>11101</v>
      </c>
      <c r="O45" s="2">
        <v>8010</v>
      </c>
      <c r="P45" s="2">
        <v>8042</v>
      </c>
      <c r="Q45" s="2">
        <v>6852</v>
      </c>
      <c r="R45" s="2">
        <v>6650</v>
      </c>
      <c r="S45" s="2">
        <v>6529</v>
      </c>
      <c r="T45" s="2">
        <v>6640</v>
      </c>
      <c r="U45" s="2">
        <v>7321</v>
      </c>
      <c r="V45" s="2">
        <v>9649</v>
      </c>
      <c r="W45" s="2">
        <v>12710</v>
      </c>
      <c r="X45" s="2">
        <v>15358</v>
      </c>
      <c r="Y45" s="2">
        <v>16025</v>
      </c>
      <c r="AA45" s="2">
        <f t="shared" si="0"/>
        <v>0</v>
      </c>
      <c r="AB45" s="2">
        <f t="shared" si="8"/>
        <v>12242</v>
      </c>
      <c r="AC45" s="2">
        <f t="shared" si="9"/>
        <v>16025</v>
      </c>
      <c r="AE45" s="10">
        <v>1</v>
      </c>
      <c r="AF45" s="2">
        <f t="shared" si="1"/>
        <v>0</v>
      </c>
      <c r="AG45" s="2">
        <f t="shared" si="2"/>
        <v>109485</v>
      </c>
      <c r="AH45" s="2">
        <f t="shared" si="3"/>
        <v>140413</v>
      </c>
      <c r="AI45" s="2">
        <f t="shared" si="4"/>
        <v>249898</v>
      </c>
      <c r="AK45">
        <f t="shared" si="5"/>
        <v>2</v>
      </c>
      <c r="AL45">
        <f t="shared" si="6"/>
        <v>2022</v>
      </c>
      <c r="BK45" s="22">
        <v>44597</v>
      </c>
      <c r="BL45" s="23">
        <v>12590</v>
      </c>
      <c r="BM45" s="23">
        <v>12241</v>
      </c>
      <c r="BN45" s="23">
        <v>12213</v>
      </c>
      <c r="BO45" s="23">
        <v>12856</v>
      </c>
      <c r="BP45" s="23">
        <v>13140</v>
      </c>
      <c r="BQ45" s="23">
        <v>12753</v>
      </c>
      <c r="BR45" s="23">
        <v>10878</v>
      </c>
      <c r="BS45" s="23">
        <v>8755</v>
      </c>
      <c r="BT45" s="23">
        <v>8988</v>
      </c>
      <c r="BU45" s="23">
        <v>7501</v>
      </c>
      <c r="BV45" s="23">
        <v>10854</v>
      </c>
      <c r="BW45" s="23">
        <v>12242</v>
      </c>
      <c r="BX45" s="23">
        <v>11101</v>
      </c>
      <c r="BY45" s="23">
        <v>8010</v>
      </c>
      <c r="BZ45" s="23">
        <v>8042</v>
      </c>
      <c r="CA45" s="23">
        <v>6852</v>
      </c>
      <c r="CB45" s="23">
        <v>6650</v>
      </c>
      <c r="CC45" s="23">
        <v>6529</v>
      </c>
      <c r="CD45" s="23">
        <v>6640</v>
      </c>
      <c r="CE45" s="23">
        <v>7321</v>
      </c>
      <c r="CF45" s="23">
        <v>9649</v>
      </c>
      <c r="CG45" s="23">
        <v>12710</v>
      </c>
      <c r="CH45" s="23">
        <v>15358</v>
      </c>
      <c r="CI45" s="23">
        <v>16025</v>
      </c>
    </row>
    <row r="46" spans="1:87" x14ac:dyDescent="0.2">
      <c r="A46" s="7">
        <v>44598</v>
      </c>
      <c r="B46" s="2">
        <v>14988</v>
      </c>
      <c r="C46" s="2">
        <v>13077</v>
      </c>
      <c r="D46" s="2">
        <v>11623</v>
      </c>
      <c r="E46" s="2">
        <v>11545</v>
      </c>
      <c r="F46" s="2">
        <v>11843</v>
      </c>
      <c r="G46" s="2">
        <v>12599</v>
      </c>
      <c r="H46" s="2">
        <v>12931</v>
      </c>
      <c r="I46" s="2">
        <v>12845</v>
      </c>
      <c r="J46" s="2">
        <v>12426</v>
      </c>
      <c r="K46" s="2">
        <v>11925</v>
      </c>
      <c r="L46" s="2">
        <v>11471</v>
      </c>
      <c r="M46" s="2">
        <v>13405</v>
      </c>
      <c r="N46" s="2">
        <v>19221</v>
      </c>
      <c r="O46" s="2">
        <v>19269</v>
      </c>
      <c r="P46" s="2">
        <v>19009</v>
      </c>
      <c r="Q46" s="2">
        <v>19247</v>
      </c>
      <c r="R46" s="2">
        <v>19445</v>
      </c>
      <c r="S46" s="2">
        <v>19497</v>
      </c>
      <c r="T46" s="2">
        <v>19285</v>
      </c>
      <c r="U46" s="2">
        <v>19522</v>
      </c>
      <c r="V46" s="2">
        <v>21118</v>
      </c>
      <c r="W46" s="2">
        <v>22520</v>
      </c>
      <c r="X46" s="2">
        <v>22621</v>
      </c>
      <c r="Y46" s="2">
        <v>23796</v>
      </c>
      <c r="AA46" s="2">
        <f t="shared" si="0"/>
        <v>19522</v>
      </c>
      <c r="AB46" s="2">
        <f t="shared" si="8"/>
        <v>19269</v>
      </c>
      <c r="AC46" s="2">
        <f t="shared" si="9"/>
        <v>23796</v>
      </c>
      <c r="AE46" s="10">
        <v>2</v>
      </c>
      <c r="AF46" s="2">
        <f t="shared" si="1"/>
        <v>139821</v>
      </c>
      <c r="AG46" s="2">
        <f t="shared" si="2"/>
        <v>76746</v>
      </c>
      <c r="AH46" s="2">
        <f t="shared" si="3"/>
        <v>178661</v>
      </c>
      <c r="AI46" s="2">
        <f t="shared" si="4"/>
        <v>395228</v>
      </c>
      <c r="AK46">
        <f t="shared" si="5"/>
        <v>2</v>
      </c>
      <c r="AL46">
        <f t="shared" si="6"/>
        <v>2022</v>
      </c>
      <c r="BK46" s="22">
        <v>44598</v>
      </c>
      <c r="BL46" s="23">
        <v>14988</v>
      </c>
      <c r="BM46" s="23">
        <v>13077</v>
      </c>
      <c r="BN46" s="23">
        <v>11623</v>
      </c>
      <c r="BO46" s="23">
        <v>11545</v>
      </c>
      <c r="BP46" s="23">
        <v>11843</v>
      </c>
      <c r="BQ46" s="23">
        <v>12599</v>
      </c>
      <c r="BR46" s="23">
        <v>12931</v>
      </c>
      <c r="BS46" s="23">
        <v>12845</v>
      </c>
      <c r="BT46" s="23">
        <v>12426</v>
      </c>
      <c r="BU46" s="23">
        <v>11925</v>
      </c>
      <c r="BV46" s="23">
        <v>11471</v>
      </c>
      <c r="BW46" s="23">
        <v>13405</v>
      </c>
      <c r="BX46" s="23">
        <v>19221</v>
      </c>
      <c r="BY46" s="23">
        <v>19269</v>
      </c>
      <c r="BZ46" s="23">
        <v>19009</v>
      </c>
      <c r="CA46" s="23">
        <v>19247</v>
      </c>
      <c r="CB46" s="23">
        <v>19445</v>
      </c>
      <c r="CC46" s="23">
        <v>19497</v>
      </c>
      <c r="CD46" s="23">
        <v>19285</v>
      </c>
      <c r="CE46" s="23">
        <v>19522</v>
      </c>
      <c r="CF46" s="23">
        <v>21118</v>
      </c>
      <c r="CG46" s="23">
        <v>22520</v>
      </c>
      <c r="CH46" s="23">
        <v>22621</v>
      </c>
      <c r="CI46" s="23">
        <v>23796</v>
      </c>
    </row>
    <row r="47" spans="1:87" x14ac:dyDescent="0.2">
      <c r="A47" s="7">
        <v>44599</v>
      </c>
      <c r="B47" s="2">
        <v>25378</v>
      </c>
      <c r="C47" s="2">
        <v>25794</v>
      </c>
      <c r="D47" s="2">
        <v>25684</v>
      </c>
      <c r="E47" s="2">
        <v>25968</v>
      </c>
      <c r="F47" s="2">
        <v>25701</v>
      </c>
      <c r="G47" s="2">
        <v>25995</v>
      </c>
      <c r="H47" s="2">
        <v>26639</v>
      </c>
      <c r="I47" s="2">
        <v>26775</v>
      </c>
      <c r="J47" s="2">
        <v>27916</v>
      </c>
      <c r="K47" s="2">
        <v>28108</v>
      </c>
      <c r="L47" s="2">
        <v>26875</v>
      </c>
      <c r="M47" s="2">
        <v>26325</v>
      </c>
      <c r="N47" s="2">
        <v>26804</v>
      </c>
      <c r="O47" s="2">
        <v>26771</v>
      </c>
      <c r="P47" s="2">
        <v>27198</v>
      </c>
      <c r="Q47" s="2">
        <v>26861</v>
      </c>
      <c r="R47" s="2">
        <v>26563</v>
      </c>
      <c r="S47" s="2">
        <v>26936</v>
      </c>
      <c r="T47" s="2">
        <v>26116</v>
      </c>
      <c r="U47" s="2">
        <v>25411</v>
      </c>
      <c r="V47" s="2">
        <v>26109</v>
      </c>
      <c r="W47" s="2">
        <v>26372</v>
      </c>
      <c r="X47" s="2">
        <v>26422</v>
      </c>
      <c r="Y47" s="2">
        <v>26241</v>
      </c>
      <c r="AA47" s="2">
        <f t="shared" si="0"/>
        <v>28108</v>
      </c>
      <c r="AB47" s="2">
        <f t="shared" si="8"/>
        <v>27198</v>
      </c>
      <c r="AC47" s="2">
        <f t="shared" si="9"/>
        <v>26639</v>
      </c>
      <c r="AE47" s="10">
        <v>3</v>
      </c>
      <c r="AF47" s="2">
        <f t="shared" si="1"/>
        <v>241025</v>
      </c>
      <c r="AG47" s="2">
        <f t="shared" si="2"/>
        <v>107634</v>
      </c>
      <c r="AH47" s="2">
        <f t="shared" si="3"/>
        <v>286303</v>
      </c>
      <c r="AI47" s="2">
        <f t="shared" si="4"/>
        <v>634962</v>
      </c>
      <c r="AK47">
        <f t="shared" si="5"/>
        <v>2</v>
      </c>
      <c r="AL47">
        <f t="shared" si="6"/>
        <v>2022</v>
      </c>
      <c r="BK47" s="22">
        <v>44599</v>
      </c>
      <c r="BL47" s="23">
        <v>25378</v>
      </c>
      <c r="BM47" s="23">
        <v>25794</v>
      </c>
      <c r="BN47" s="23">
        <v>25684</v>
      </c>
      <c r="BO47" s="23">
        <v>25968</v>
      </c>
      <c r="BP47" s="23">
        <v>25701</v>
      </c>
      <c r="BQ47" s="23">
        <v>25995</v>
      </c>
      <c r="BR47" s="23">
        <v>26639</v>
      </c>
      <c r="BS47" s="23">
        <v>26775</v>
      </c>
      <c r="BT47" s="23">
        <v>27916</v>
      </c>
      <c r="BU47" s="23">
        <v>28108</v>
      </c>
      <c r="BV47" s="23">
        <v>26875</v>
      </c>
      <c r="BW47" s="23">
        <v>26325</v>
      </c>
      <c r="BX47" s="23">
        <v>26804</v>
      </c>
      <c r="BY47" s="23">
        <v>26771</v>
      </c>
      <c r="BZ47" s="23">
        <v>27198</v>
      </c>
      <c r="CA47" s="23">
        <v>26861</v>
      </c>
      <c r="CB47" s="23">
        <v>26563</v>
      </c>
      <c r="CC47" s="23">
        <v>26936</v>
      </c>
      <c r="CD47" s="23">
        <v>26116</v>
      </c>
      <c r="CE47" s="23">
        <v>25411</v>
      </c>
      <c r="CF47" s="23">
        <v>26109</v>
      </c>
      <c r="CG47" s="23">
        <v>26372</v>
      </c>
      <c r="CH47" s="23">
        <v>26422</v>
      </c>
      <c r="CI47" s="23">
        <v>26241</v>
      </c>
    </row>
    <row r="48" spans="1:87" x14ac:dyDescent="0.2">
      <c r="A48" s="7">
        <v>44600</v>
      </c>
      <c r="B48" s="2">
        <v>26192</v>
      </c>
      <c r="C48" s="2">
        <v>26326</v>
      </c>
      <c r="D48" s="2">
        <v>26305</v>
      </c>
      <c r="E48" s="2">
        <v>26299</v>
      </c>
      <c r="F48" s="2">
        <v>26340</v>
      </c>
      <c r="G48" s="2">
        <v>26490</v>
      </c>
      <c r="H48" s="2">
        <v>26711</v>
      </c>
      <c r="I48" s="2">
        <v>26668</v>
      </c>
      <c r="J48" s="2">
        <v>26632</v>
      </c>
      <c r="K48" s="2">
        <v>26354</v>
      </c>
      <c r="L48" s="2">
        <v>26404</v>
      </c>
      <c r="M48" s="2">
        <v>26873</v>
      </c>
      <c r="N48" s="2">
        <v>26671</v>
      </c>
      <c r="O48" s="2">
        <v>26140</v>
      </c>
      <c r="P48" s="2">
        <v>26573</v>
      </c>
      <c r="Q48" s="2">
        <v>26826</v>
      </c>
      <c r="R48" s="2">
        <v>26882</v>
      </c>
      <c r="S48" s="2">
        <v>26904</v>
      </c>
      <c r="T48" s="2">
        <v>26858</v>
      </c>
      <c r="U48" s="2">
        <v>26877</v>
      </c>
      <c r="V48" s="2">
        <v>26750</v>
      </c>
      <c r="W48" s="2">
        <v>26756</v>
      </c>
      <c r="X48" s="2">
        <v>26817</v>
      </c>
      <c r="Y48" s="2">
        <v>26424</v>
      </c>
      <c r="AA48" s="2">
        <f t="shared" si="0"/>
        <v>26904</v>
      </c>
      <c r="AB48" s="2">
        <f t="shared" si="8"/>
        <v>26826</v>
      </c>
      <c r="AC48" s="2">
        <f t="shared" si="9"/>
        <v>26817</v>
      </c>
      <c r="AE48" s="10">
        <v>4</v>
      </c>
      <c r="AF48" s="2">
        <f t="shared" si="1"/>
        <v>240452</v>
      </c>
      <c r="AG48" s="2">
        <f t="shared" si="2"/>
        <v>106210</v>
      </c>
      <c r="AH48" s="2">
        <f t="shared" si="3"/>
        <v>291410</v>
      </c>
      <c r="AI48" s="2">
        <f t="shared" si="4"/>
        <v>638072</v>
      </c>
      <c r="AK48">
        <f t="shared" si="5"/>
        <v>2</v>
      </c>
      <c r="AL48">
        <f t="shared" si="6"/>
        <v>2022</v>
      </c>
      <c r="BK48" s="22">
        <v>44600</v>
      </c>
      <c r="BL48" s="23">
        <v>26192</v>
      </c>
      <c r="BM48" s="23">
        <v>26326</v>
      </c>
      <c r="BN48" s="23">
        <v>26305</v>
      </c>
      <c r="BO48" s="23">
        <v>26299</v>
      </c>
      <c r="BP48" s="23">
        <v>26340</v>
      </c>
      <c r="BQ48" s="23">
        <v>26490</v>
      </c>
      <c r="BR48" s="23">
        <v>26711</v>
      </c>
      <c r="BS48" s="23">
        <v>26668</v>
      </c>
      <c r="BT48" s="23">
        <v>26632</v>
      </c>
      <c r="BU48" s="23">
        <v>26354</v>
      </c>
      <c r="BV48" s="23">
        <v>26404</v>
      </c>
      <c r="BW48" s="23">
        <v>26873</v>
      </c>
      <c r="BX48" s="23">
        <v>26671</v>
      </c>
      <c r="BY48" s="23">
        <v>26140</v>
      </c>
      <c r="BZ48" s="23">
        <v>26573</v>
      </c>
      <c r="CA48" s="23">
        <v>26826</v>
      </c>
      <c r="CB48" s="23">
        <v>26882</v>
      </c>
      <c r="CC48" s="23">
        <v>26904</v>
      </c>
      <c r="CD48" s="23">
        <v>26858</v>
      </c>
      <c r="CE48" s="23">
        <v>26877</v>
      </c>
      <c r="CF48" s="23">
        <v>26750</v>
      </c>
      <c r="CG48" s="23">
        <v>26756</v>
      </c>
      <c r="CH48" s="23">
        <v>26817</v>
      </c>
      <c r="CI48" s="23">
        <v>26424</v>
      </c>
    </row>
    <row r="49" spans="1:87" x14ac:dyDescent="0.2">
      <c r="A49" s="7">
        <v>44601</v>
      </c>
      <c r="B49" s="2">
        <v>26180</v>
      </c>
      <c r="C49" s="2">
        <v>26505</v>
      </c>
      <c r="D49" s="2">
        <v>26536</v>
      </c>
      <c r="E49" s="2">
        <v>26573</v>
      </c>
      <c r="F49" s="2">
        <v>26692</v>
      </c>
      <c r="G49" s="2">
        <v>26832</v>
      </c>
      <c r="H49" s="2">
        <v>27349</v>
      </c>
      <c r="I49" s="2">
        <v>27655</v>
      </c>
      <c r="J49" s="2">
        <v>27534</v>
      </c>
      <c r="K49" s="2">
        <v>27485</v>
      </c>
      <c r="L49" s="2">
        <v>26260</v>
      </c>
      <c r="M49" s="2">
        <v>23992</v>
      </c>
      <c r="N49" s="2">
        <v>25892</v>
      </c>
      <c r="O49" s="2">
        <v>25821</v>
      </c>
      <c r="P49" s="2">
        <v>26979</v>
      </c>
      <c r="Q49" s="2">
        <v>23933</v>
      </c>
      <c r="R49" s="2">
        <v>23544</v>
      </c>
      <c r="S49" s="2">
        <v>24394</v>
      </c>
      <c r="T49" s="2">
        <v>24190</v>
      </c>
      <c r="U49" s="2">
        <v>26088</v>
      </c>
      <c r="V49" s="2">
        <v>26259</v>
      </c>
      <c r="W49" s="2">
        <v>26644</v>
      </c>
      <c r="X49" s="2">
        <v>26637</v>
      </c>
      <c r="Y49" s="2">
        <v>26418</v>
      </c>
      <c r="AA49" s="2">
        <f t="shared" si="0"/>
        <v>27655</v>
      </c>
      <c r="AB49" s="2">
        <f t="shared" si="8"/>
        <v>26979</v>
      </c>
      <c r="AC49" s="2">
        <f t="shared" si="9"/>
        <v>27349</v>
      </c>
      <c r="AE49" s="10">
        <v>5</v>
      </c>
      <c r="AF49" s="2">
        <f t="shared" si="1"/>
        <v>231142</v>
      </c>
      <c r="AG49" s="2">
        <f t="shared" si="2"/>
        <v>102625</v>
      </c>
      <c r="AH49" s="2">
        <f t="shared" si="3"/>
        <v>292625</v>
      </c>
      <c r="AI49" s="2">
        <f t="shared" si="4"/>
        <v>626392</v>
      </c>
      <c r="AK49">
        <f t="shared" si="5"/>
        <v>2</v>
      </c>
      <c r="AL49">
        <f t="shared" si="6"/>
        <v>2022</v>
      </c>
      <c r="BK49" s="22">
        <v>44601</v>
      </c>
      <c r="BL49" s="23">
        <v>26180</v>
      </c>
      <c r="BM49" s="23">
        <v>26505</v>
      </c>
      <c r="BN49" s="23">
        <v>26536</v>
      </c>
      <c r="BO49" s="23">
        <v>26573</v>
      </c>
      <c r="BP49" s="23">
        <v>26692</v>
      </c>
      <c r="BQ49" s="23">
        <v>26832</v>
      </c>
      <c r="BR49" s="23">
        <v>27349</v>
      </c>
      <c r="BS49" s="23">
        <v>27655</v>
      </c>
      <c r="BT49" s="23">
        <v>27534</v>
      </c>
      <c r="BU49" s="23">
        <v>27485</v>
      </c>
      <c r="BV49" s="23">
        <v>26260</v>
      </c>
      <c r="BW49" s="23">
        <v>23992</v>
      </c>
      <c r="BX49" s="23">
        <v>25892</v>
      </c>
      <c r="BY49" s="23">
        <v>25821</v>
      </c>
      <c r="BZ49" s="23">
        <v>26979</v>
      </c>
      <c r="CA49" s="23">
        <v>23933</v>
      </c>
      <c r="CB49" s="23">
        <v>23544</v>
      </c>
      <c r="CC49" s="23">
        <v>24394</v>
      </c>
      <c r="CD49" s="23">
        <v>24190</v>
      </c>
      <c r="CE49" s="23">
        <v>26088</v>
      </c>
      <c r="CF49" s="23">
        <v>26259</v>
      </c>
      <c r="CG49" s="23">
        <v>26644</v>
      </c>
      <c r="CH49" s="23">
        <v>26637</v>
      </c>
      <c r="CI49" s="23">
        <v>26418</v>
      </c>
    </row>
    <row r="50" spans="1:87" x14ac:dyDescent="0.2">
      <c r="A50" s="7">
        <v>44602</v>
      </c>
      <c r="B50" s="2">
        <v>26319</v>
      </c>
      <c r="C50" s="2">
        <v>26608</v>
      </c>
      <c r="D50" s="2">
        <v>26698</v>
      </c>
      <c r="E50" s="2">
        <v>26797</v>
      </c>
      <c r="F50" s="2">
        <v>26739</v>
      </c>
      <c r="G50" s="2">
        <v>27583</v>
      </c>
      <c r="H50" s="2">
        <v>28144</v>
      </c>
      <c r="I50" s="2">
        <v>26737</v>
      </c>
      <c r="J50" s="2">
        <v>26686</v>
      </c>
      <c r="K50" s="2">
        <v>26756</v>
      </c>
      <c r="L50" s="2">
        <v>27129</v>
      </c>
      <c r="M50" s="2">
        <v>27169</v>
      </c>
      <c r="N50" s="2">
        <v>27053</v>
      </c>
      <c r="O50" s="2">
        <v>26751</v>
      </c>
      <c r="P50" s="2">
        <v>25976</v>
      </c>
      <c r="Q50" s="2">
        <v>26662</v>
      </c>
      <c r="R50" s="2">
        <v>27717</v>
      </c>
      <c r="S50" s="2">
        <v>26393</v>
      </c>
      <c r="T50" s="2">
        <v>24988</v>
      </c>
      <c r="U50" s="2">
        <v>25062</v>
      </c>
      <c r="V50" s="2">
        <v>26114</v>
      </c>
      <c r="W50" s="2">
        <v>26436</v>
      </c>
      <c r="X50" s="2">
        <v>26852</v>
      </c>
      <c r="Y50" s="2">
        <v>26719</v>
      </c>
      <c r="AA50" s="2">
        <f t="shared" si="0"/>
        <v>27717</v>
      </c>
      <c r="AB50" s="2">
        <f t="shared" si="8"/>
        <v>27053</v>
      </c>
      <c r="AC50" s="2">
        <f t="shared" si="9"/>
        <v>28144</v>
      </c>
      <c r="AE50" s="10">
        <v>6</v>
      </c>
      <c r="AF50" s="2">
        <f t="shared" si="1"/>
        <v>238637</v>
      </c>
      <c r="AG50" s="2">
        <f t="shared" si="2"/>
        <v>106442</v>
      </c>
      <c r="AH50" s="2">
        <f t="shared" si="3"/>
        <v>295009</v>
      </c>
      <c r="AI50" s="2">
        <f t="shared" si="4"/>
        <v>640088</v>
      </c>
      <c r="AK50">
        <f t="shared" si="5"/>
        <v>2</v>
      </c>
      <c r="AL50">
        <f t="shared" si="6"/>
        <v>2022</v>
      </c>
      <c r="BK50" s="22">
        <v>44602</v>
      </c>
      <c r="BL50" s="23">
        <v>26319</v>
      </c>
      <c r="BM50" s="23">
        <v>26608</v>
      </c>
      <c r="BN50" s="23">
        <v>26698</v>
      </c>
      <c r="BO50" s="23">
        <v>26797</v>
      </c>
      <c r="BP50" s="23">
        <v>26739</v>
      </c>
      <c r="BQ50" s="23">
        <v>27583</v>
      </c>
      <c r="BR50" s="23">
        <v>28144</v>
      </c>
      <c r="BS50" s="23">
        <v>26737</v>
      </c>
      <c r="BT50" s="23">
        <v>26686</v>
      </c>
      <c r="BU50" s="23">
        <v>26756</v>
      </c>
      <c r="BV50" s="23">
        <v>27129</v>
      </c>
      <c r="BW50" s="23">
        <v>27169</v>
      </c>
      <c r="BX50" s="23">
        <v>27053</v>
      </c>
      <c r="BY50" s="23">
        <v>26751</v>
      </c>
      <c r="BZ50" s="23">
        <v>25976</v>
      </c>
      <c r="CA50" s="23">
        <v>26662</v>
      </c>
      <c r="CB50" s="23">
        <v>27717</v>
      </c>
      <c r="CC50" s="23">
        <v>26393</v>
      </c>
      <c r="CD50" s="23">
        <v>24988</v>
      </c>
      <c r="CE50" s="23">
        <v>25062</v>
      </c>
      <c r="CF50" s="23">
        <v>26114</v>
      </c>
      <c r="CG50" s="23">
        <v>26436</v>
      </c>
      <c r="CH50" s="23">
        <v>26852</v>
      </c>
      <c r="CI50" s="23">
        <v>26719</v>
      </c>
    </row>
    <row r="51" spans="1:87" x14ac:dyDescent="0.2">
      <c r="A51" s="7">
        <v>44603</v>
      </c>
      <c r="B51" s="2">
        <v>26432</v>
      </c>
      <c r="C51" s="2">
        <v>26733</v>
      </c>
      <c r="D51" s="2">
        <v>26879</v>
      </c>
      <c r="E51" s="2">
        <v>26976</v>
      </c>
      <c r="F51" s="2">
        <v>26959</v>
      </c>
      <c r="G51" s="2">
        <v>27412</v>
      </c>
      <c r="H51" s="2">
        <v>28146</v>
      </c>
      <c r="I51" s="2">
        <v>28022</v>
      </c>
      <c r="J51" s="2">
        <v>28445</v>
      </c>
      <c r="K51" s="2">
        <v>28875</v>
      </c>
      <c r="L51" s="2">
        <v>28996</v>
      </c>
      <c r="M51" s="2">
        <v>28442</v>
      </c>
      <c r="N51" s="2">
        <v>28412</v>
      </c>
      <c r="O51" s="2">
        <v>28506</v>
      </c>
      <c r="P51" s="2">
        <v>29021</v>
      </c>
      <c r="Q51" s="2">
        <v>28673</v>
      </c>
      <c r="R51" s="2">
        <v>28450</v>
      </c>
      <c r="S51" s="2">
        <v>27941</v>
      </c>
      <c r="T51" s="2">
        <v>27705</v>
      </c>
      <c r="U51" s="2">
        <v>28459</v>
      </c>
      <c r="V51" s="2">
        <v>28452</v>
      </c>
      <c r="W51" s="2">
        <v>28413</v>
      </c>
      <c r="X51" s="2">
        <v>27306</v>
      </c>
      <c r="Y51" s="2">
        <v>26429</v>
      </c>
      <c r="AA51" s="2">
        <f t="shared" si="0"/>
        <v>0</v>
      </c>
      <c r="AB51" s="2">
        <f t="shared" si="8"/>
        <v>29021</v>
      </c>
      <c r="AC51" s="2">
        <f t="shared" si="9"/>
        <v>28452</v>
      </c>
      <c r="AE51" s="10">
        <v>7</v>
      </c>
      <c r="AF51" s="2">
        <f t="shared" si="1"/>
        <v>0</v>
      </c>
      <c r="AG51" s="2">
        <f t="shared" si="2"/>
        <v>369947</v>
      </c>
      <c r="AH51" s="2">
        <f t="shared" si="3"/>
        <v>300137</v>
      </c>
      <c r="AI51" s="2">
        <f t="shared" si="4"/>
        <v>670084</v>
      </c>
      <c r="AK51">
        <f t="shared" si="5"/>
        <v>2</v>
      </c>
      <c r="AL51">
        <f t="shared" si="6"/>
        <v>2022</v>
      </c>
      <c r="BK51" s="22">
        <v>44603</v>
      </c>
      <c r="BL51" s="23">
        <v>26432</v>
      </c>
      <c r="BM51" s="23">
        <v>26733</v>
      </c>
      <c r="BN51" s="23">
        <v>26879</v>
      </c>
      <c r="BO51" s="23">
        <v>26976</v>
      </c>
      <c r="BP51" s="23">
        <v>26959</v>
      </c>
      <c r="BQ51" s="23">
        <v>27412</v>
      </c>
      <c r="BR51" s="23">
        <v>28146</v>
      </c>
      <c r="BS51" s="23">
        <v>28022</v>
      </c>
      <c r="BT51" s="23">
        <v>28445</v>
      </c>
      <c r="BU51" s="23">
        <v>28875</v>
      </c>
      <c r="BV51" s="23">
        <v>28996</v>
      </c>
      <c r="BW51" s="23">
        <v>28442</v>
      </c>
      <c r="BX51" s="23">
        <v>28412</v>
      </c>
      <c r="BY51" s="23">
        <v>28506</v>
      </c>
      <c r="BZ51" s="23">
        <v>29021</v>
      </c>
      <c r="CA51" s="23">
        <v>28673</v>
      </c>
      <c r="CB51" s="23">
        <v>28450</v>
      </c>
      <c r="CC51" s="23">
        <v>27941</v>
      </c>
      <c r="CD51" s="23">
        <v>27705</v>
      </c>
      <c r="CE51" s="23">
        <v>28459</v>
      </c>
      <c r="CF51" s="23">
        <v>28452</v>
      </c>
      <c r="CG51" s="23">
        <v>28413</v>
      </c>
      <c r="CH51" s="23">
        <v>27306</v>
      </c>
      <c r="CI51" s="23">
        <v>26429</v>
      </c>
    </row>
    <row r="52" spans="1:87" x14ac:dyDescent="0.2">
      <c r="A52" s="7">
        <v>44604</v>
      </c>
      <c r="B52" s="2">
        <v>27161</v>
      </c>
      <c r="C52" s="2">
        <v>26496</v>
      </c>
      <c r="D52" s="2">
        <v>26888</v>
      </c>
      <c r="E52" s="2">
        <v>27082</v>
      </c>
      <c r="F52" s="2">
        <v>27121</v>
      </c>
      <c r="G52" s="2">
        <v>27672</v>
      </c>
      <c r="H52" s="2">
        <v>28218</v>
      </c>
      <c r="I52" s="2">
        <v>28753</v>
      </c>
      <c r="J52" s="2">
        <v>28989</v>
      </c>
      <c r="K52" s="2">
        <v>28626</v>
      </c>
      <c r="L52" s="2">
        <v>28268</v>
      </c>
      <c r="M52" s="2">
        <v>28146</v>
      </c>
      <c r="N52" s="2">
        <v>28132</v>
      </c>
      <c r="O52" s="2">
        <v>28133</v>
      </c>
      <c r="P52" s="2">
        <v>27955</v>
      </c>
      <c r="Q52" s="2">
        <v>27864</v>
      </c>
      <c r="R52" s="2">
        <v>27610</v>
      </c>
      <c r="S52" s="2">
        <v>27432</v>
      </c>
      <c r="T52" s="2">
        <v>27189</v>
      </c>
      <c r="U52" s="2">
        <v>27248</v>
      </c>
      <c r="V52" s="2">
        <v>24600</v>
      </c>
      <c r="W52" s="2">
        <v>20749</v>
      </c>
      <c r="X52" s="2">
        <v>20358</v>
      </c>
      <c r="Y52" s="2">
        <v>19965</v>
      </c>
      <c r="AA52" s="2">
        <f t="shared" si="0"/>
        <v>0</v>
      </c>
      <c r="AB52" s="2">
        <f t="shared" si="8"/>
        <v>28989</v>
      </c>
      <c r="AC52" s="2">
        <f t="shared" si="9"/>
        <v>28218</v>
      </c>
      <c r="AE52" s="10">
        <v>1</v>
      </c>
      <c r="AF52" s="2">
        <f t="shared" si="1"/>
        <v>0</v>
      </c>
      <c r="AG52" s="2">
        <f t="shared" si="2"/>
        <v>364345</v>
      </c>
      <c r="AH52" s="2">
        <f t="shared" si="3"/>
        <v>276310</v>
      </c>
      <c r="AI52" s="2">
        <f t="shared" si="4"/>
        <v>640655</v>
      </c>
      <c r="AK52">
        <f t="shared" si="5"/>
        <v>2</v>
      </c>
      <c r="AL52">
        <f t="shared" si="6"/>
        <v>2022</v>
      </c>
      <c r="BK52" s="22">
        <v>44604</v>
      </c>
      <c r="BL52" s="23">
        <v>27161</v>
      </c>
      <c r="BM52" s="23">
        <v>26496</v>
      </c>
      <c r="BN52" s="23">
        <v>26888</v>
      </c>
      <c r="BO52" s="23">
        <v>27082</v>
      </c>
      <c r="BP52" s="23">
        <v>27121</v>
      </c>
      <c r="BQ52" s="23">
        <v>27672</v>
      </c>
      <c r="BR52" s="23">
        <v>28218</v>
      </c>
      <c r="BS52" s="23">
        <v>28753</v>
      </c>
      <c r="BT52" s="23">
        <v>28989</v>
      </c>
      <c r="BU52" s="23">
        <v>28626</v>
      </c>
      <c r="BV52" s="23">
        <v>28268</v>
      </c>
      <c r="BW52" s="23">
        <v>28146</v>
      </c>
      <c r="BX52" s="23">
        <v>28132</v>
      </c>
      <c r="BY52" s="23">
        <v>28133</v>
      </c>
      <c r="BZ52" s="23">
        <v>27955</v>
      </c>
      <c r="CA52" s="23">
        <v>27864</v>
      </c>
      <c r="CB52" s="23">
        <v>27610</v>
      </c>
      <c r="CC52" s="23">
        <v>27432</v>
      </c>
      <c r="CD52" s="23">
        <v>27189</v>
      </c>
      <c r="CE52" s="23">
        <v>27248</v>
      </c>
      <c r="CF52" s="23">
        <v>24600</v>
      </c>
      <c r="CG52" s="23">
        <v>20749</v>
      </c>
      <c r="CH52" s="23">
        <v>20358</v>
      </c>
      <c r="CI52" s="23">
        <v>19965</v>
      </c>
    </row>
    <row r="53" spans="1:87" x14ac:dyDescent="0.2">
      <c r="A53" s="7">
        <v>44605</v>
      </c>
      <c r="B53" s="2">
        <v>19959</v>
      </c>
      <c r="C53" s="2">
        <v>18208</v>
      </c>
      <c r="D53" s="2">
        <v>17751</v>
      </c>
      <c r="E53" s="2">
        <v>17850</v>
      </c>
      <c r="F53" s="2">
        <v>17970</v>
      </c>
      <c r="G53" s="2">
        <v>18356</v>
      </c>
      <c r="H53" s="2">
        <v>19059</v>
      </c>
      <c r="I53" s="2">
        <v>19128</v>
      </c>
      <c r="J53" s="2">
        <v>19011</v>
      </c>
      <c r="K53" s="2">
        <v>26160</v>
      </c>
      <c r="L53" s="2">
        <v>19403</v>
      </c>
      <c r="M53" s="2">
        <v>17551</v>
      </c>
      <c r="N53" s="2">
        <v>17084</v>
      </c>
      <c r="O53" s="2">
        <v>20252</v>
      </c>
      <c r="P53" s="2">
        <v>20468</v>
      </c>
      <c r="Q53" s="2">
        <v>14202</v>
      </c>
      <c r="R53" s="2">
        <v>14582</v>
      </c>
      <c r="S53" s="2">
        <v>15425</v>
      </c>
      <c r="T53" s="2">
        <v>16060</v>
      </c>
      <c r="U53" s="2">
        <v>15508</v>
      </c>
      <c r="V53" s="2">
        <v>14231</v>
      </c>
      <c r="W53" s="2">
        <v>11857</v>
      </c>
      <c r="X53" s="2">
        <v>10577</v>
      </c>
      <c r="Y53" s="2">
        <v>8945</v>
      </c>
      <c r="AA53" s="2">
        <f t="shared" si="0"/>
        <v>26160</v>
      </c>
      <c r="AB53" s="2">
        <f t="shared" si="8"/>
        <v>20468</v>
      </c>
      <c r="AC53" s="2">
        <f t="shared" si="9"/>
        <v>19959</v>
      </c>
      <c r="AE53" s="10">
        <v>2</v>
      </c>
      <c r="AF53" s="2">
        <f t="shared" si="1"/>
        <v>162828</v>
      </c>
      <c r="AG53" s="2">
        <f t="shared" si="2"/>
        <v>72006</v>
      </c>
      <c r="AH53" s="2">
        <f t="shared" si="3"/>
        <v>174763</v>
      </c>
      <c r="AI53" s="2">
        <f t="shared" si="4"/>
        <v>409597</v>
      </c>
      <c r="AK53">
        <f t="shared" si="5"/>
        <v>2</v>
      </c>
      <c r="AL53">
        <f t="shared" si="6"/>
        <v>2022</v>
      </c>
      <c r="BK53" s="22">
        <v>44605</v>
      </c>
      <c r="BL53" s="23">
        <v>19959</v>
      </c>
      <c r="BM53" s="23">
        <v>18208</v>
      </c>
      <c r="BN53" s="23">
        <v>17751</v>
      </c>
      <c r="BO53" s="23">
        <v>17850</v>
      </c>
      <c r="BP53" s="23">
        <v>17970</v>
      </c>
      <c r="BQ53" s="23">
        <v>18356</v>
      </c>
      <c r="BR53" s="23">
        <v>19059</v>
      </c>
      <c r="BS53" s="23">
        <v>19128</v>
      </c>
      <c r="BT53" s="23">
        <v>19011</v>
      </c>
      <c r="BU53" s="23">
        <v>26160</v>
      </c>
      <c r="BV53" s="23">
        <v>19403</v>
      </c>
      <c r="BW53" s="23">
        <v>17551</v>
      </c>
      <c r="BX53" s="23">
        <v>17084</v>
      </c>
      <c r="BY53" s="23">
        <v>20252</v>
      </c>
      <c r="BZ53" s="23">
        <v>20468</v>
      </c>
      <c r="CA53" s="23">
        <v>14202</v>
      </c>
      <c r="CB53" s="23">
        <v>14582</v>
      </c>
      <c r="CC53" s="23">
        <v>15425</v>
      </c>
      <c r="CD53" s="23">
        <v>16060</v>
      </c>
      <c r="CE53" s="23">
        <v>15508</v>
      </c>
      <c r="CF53" s="23">
        <v>14231</v>
      </c>
      <c r="CG53" s="23">
        <v>11857</v>
      </c>
      <c r="CH53" s="23">
        <v>10577</v>
      </c>
      <c r="CI53" s="23">
        <v>8945</v>
      </c>
    </row>
    <row r="54" spans="1:87" x14ac:dyDescent="0.2">
      <c r="A54" s="7">
        <v>44606</v>
      </c>
      <c r="B54" s="2">
        <v>9277</v>
      </c>
      <c r="C54" s="2">
        <v>10446</v>
      </c>
      <c r="D54" s="2">
        <v>9946</v>
      </c>
      <c r="E54" s="2">
        <v>9063</v>
      </c>
      <c r="F54" s="2">
        <v>9330</v>
      </c>
      <c r="G54" s="2">
        <v>10381</v>
      </c>
      <c r="H54" s="2">
        <v>10928</v>
      </c>
      <c r="I54" s="2">
        <v>10939</v>
      </c>
      <c r="J54" s="2">
        <v>10897</v>
      </c>
      <c r="K54" s="2">
        <v>12471</v>
      </c>
      <c r="L54" s="2">
        <v>11829</v>
      </c>
      <c r="M54" s="2">
        <v>11095</v>
      </c>
      <c r="N54" s="2">
        <v>10628</v>
      </c>
      <c r="O54" s="2">
        <v>11922</v>
      </c>
      <c r="P54" s="2">
        <v>13032</v>
      </c>
      <c r="Q54" s="2">
        <v>14958</v>
      </c>
      <c r="R54" s="2">
        <v>14153</v>
      </c>
      <c r="S54" s="2">
        <v>13990</v>
      </c>
      <c r="T54" s="2">
        <v>14155</v>
      </c>
      <c r="U54" s="2">
        <v>14224</v>
      </c>
      <c r="V54" s="2">
        <v>14403</v>
      </c>
      <c r="W54" s="2">
        <v>13988</v>
      </c>
      <c r="X54" s="2">
        <v>13902</v>
      </c>
      <c r="Y54" s="2">
        <v>14021</v>
      </c>
      <c r="AA54" s="2">
        <f t="shared" si="0"/>
        <v>14224</v>
      </c>
      <c r="AB54" s="2">
        <f t="shared" si="8"/>
        <v>14958</v>
      </c>
      <c r="AC54" s="2">
        <f t="shared" si="9"/>
        <v>14403</v>
      </c>
      <c r="AE54" s="10">
        <v>3</v>
      </c>
      <c r="AF54" s="2">
        <f t="shared" si="1"/>
        <v>113753</v>
      </c>
      <c r="AG54" s="2">
        <f t="shared" si="2"/>
        <v>50540</v>
      </c>
      <c r="AH54" s="2">
        <f t="shared" si="3"/>
        <v>125685</v>
      </c>
      <c r="AI54" s="2">
        <f t="shared" si="4"/>
        <v>289978</v>
      </c>
      <c r="AK54">
        <f t="shared" si="5"/>
        <v>2</v>
      </c>
      <c r="AL54">
        <f t="shared" si="6"/>
        <v>2022</v>
      </c>
      <c r="BK54" s="22">
        <v>44606</v>
      </c>
      <c r="BL54" s="23">
        <v>9277</v>
      </c>
      <c r="BM54" s="23">
        <v>10446</v>
      </c>
      <c r="BN54" s="23">
        <v>9946</v>
      </c>
      <c r="BO54" s="23">
        <v>9063</v>
      </c>
      <c r="BP54" s="23">
        <v>9330</v>
      </c>
      <c r="BQ54" s="23">
        <v>10381</v>
      </c>
      <c r="BR54" s="23">
        <v>10928</v>
      </c>
      <c r="BS54" s="23">
        <v>10939</v>
      </c>
      <c r="BT54" s="23">
        <v>10897</v>
      </c>
      <c r="BU54" s="23">
        <v>12471</v>
      </c>
      <c r="BV54" s="23">
        <v>11829</v>
      </c>
      <c r="BW54" s="23">
        <v>11095</v>
      </c>
      <c r="BX54" s="23">
        <v>10628</v>
      </c>
      <c r="BY54" s="23">
        <v>11922</v>
      </c>
      <c r="BZ54" s="23">
        <v>13032</v>
      </c>
      <c r="CA54" s="23">
        <v>14958</v>
      </c>
      <c r="CB54" s="23">
        <v>14153</v>
      </c>
      <c r="CC54" s="23">
        <v>13990</v>
      </c>
      <c r="CD54" s="23">
        <v>14155</v>
      </c>
      <c r="CE54" s="23">
        <v>14224</v>
      </c>
      <c r="CF54" s="23">
        <v>14403</v>
      </c>
      <c r="CG54" s="23">
        <v>13988</v>
      </c>
      <c r="CH54" s="23">
        <v>13902</v>
      </c>
      <c r="CI54" s="23">
        <v>14021</v>
      </c>
    </row>
    <row r="55" spans="1:87" x14ac:dyDescent="0.2">
      <c r="A55" s="7">
        <v>44607</v>
      </c>
      <c r="B55" s="2">
        <v>13651</v>
      </c>
      <c r="C55" s="2">
        <v>13718</v>
      </c>
      <c r="D55" s="2">
        <v>13777</v>
      </c>
      <c r="E55" s="2">
        <v>11872</v>
      </c>
      <c r="F55" s="2">
        <v>9728</v>
      </c>
      <c r="G55" s="2">
        <v>7417</v>
      </c>
      <c r="H55" s="2">
        <v>7955</v>
      </c>
      <c r="I55" s="2">
        <v>8687</v>
      </c>
      <c r="J55" s="2">
        <v>8788</v>
      </c>
      <c r="K55" s="2">
        <v>8897</v>
      </c>
      <c r="L55" s="2">
        <v>8965</v>
      </c>
      <c r="M55" s="2">
        <v>9029</v>
      </c>
      <c r="N55" s="2">
        <v>8280</v>
      </c>
      <c r="O55" s="2">
        <v>8611</v>
      </c>
      <c r="P55" s="2">
        <v>8930</v>
      </c>
      <c r="Q55" s="2">
        <v>8884</v>
      </c>
      <c r="R55" s="2">
        <v>8972</v>
      </c>
      <c r="S55" s="2">
        <v>9070</v>
      </c>
      <c r="T55" s="2">
        <v>8492</v>
      </c>
      <c r="U55" s="2">
        <v>8428</v>
      </c>
      <c r="V55" s="2">
        <v>8653</v>
      </c>
      <c r="W55" s="2">
        <v>9141</v>
      </c>
      <c r="X55" s="2">
        <v>9017</v>
      </c>
      <c r="Y55" s="2">
        <v>9315</v>
      </c>
      <c r="AA55" s="2">
        <f t="shared" si="0"/>
        <v>9070</v>
      </c>
      <c r="AB55" s="2">
        <f t="shared" si="8"/>
        <v>8930</v>
      </c>
      <c r="AC55" s="2">
        <f t="shared" si="9"/>
        <v>13777</v>
      </c>
      <c r="AE55" s="10">
        <v>4</v>
      </c>
      <c r="AF55" s="2">
        <f t="shared" si="1"/>
        <v>79328</v>
      </c>
      <c r="AG55" s="2">
        <f t="shared" si="2"/>
        <v>34705</v>
      </c>
      <c r="AH55" s="2">
        <f t="shared" si="3"/>
        <v>114244</v>
      </c>
      <c r="AI55" s="2">
        <f t="shared" si="4"/>
        <v>228277</v>
      </c>
      <c r="AK55">
        <f t="shared" si="5"/>
        <v>2</v>
      </c>
      <c r="AL55">
        <f t="shared" si="6"/>
        <v>2022</v>
      </c>
      <c r="BK55" s="22">
        <v>44607</v>
      </c>
      <c r="BL55" s="23">
        <v>13651</v>
      </c>
      <c r="BM55" s="23">
        <v>13718</v>
      </c>
      <c r="BN55" s="23">
        <v>13777</v>
      </c>
      <c r="BO55" s="23">
        <v>11872</v>
      </c>
      <c r="BP55" s="23">
        <v>9728</v>
      </c>
      <c r="BQ55" s="23">
        <v>7417</v>
      </c>
      <c r="BR55" s="23">
        <v>7955</v>
      </c>
      <c r="BS55" s="23">
        <v>8687</v>
      </c>
      <c r="BT55" s="23">
        <v>8788</v>
      </c>
      <c r="BU55" s="23">
        <v>8897</v>
      </c>
      <c r="BV55" s="23">
        <v>8965</v>
      </c>
      <c r="BW55" s="23">
        <v>9029</v>
      </c>
      <c r="BX55" s="23">
        <v>8280</v>
      </c>
      <c r="BY55" s="23">
        <v>8611</v>
      </c>
      <c r="BZ55" s="23">
        <v>8930</v>
      </c>
      <c r="CA55" s="23">
        <v>8884</v>
      </c>
      <c r="CB55" s="23">
        <v>8972</v>
      </c>
      <c r="CC55" s="23">
        <v>9070</v>
      </c>
      <c r="CD55" s="23">
        <v>8492</v>
      </c>
      <c r="CE55" s="23">
        <v>8428</v>
      </c>
      <c r="CF55" s="23">
        <v>8653</v>
      </c>
      <c r="CG55" s="23">
        <v>9141</v>
      </c>
      <c r="CH55" s="23">
        <v>9017</v>
      </c>
      <c r="CI55" s="23">
        <v>9315</v>
      </c>
    </row>
    <row r="56" spans="1:87" x14ac:dyDescent="0.2">
      <c r="A56" s="7">
        <v>44608</v>
      </c>
      <c r="B56" s="2">
        <v>8970</v>
      </c>
      <c r="C56" s="2">
        <v>9090</v>
      </c>
      <c r="D56" s="2">
        <v>9016</v>
      </c>
      <c r="E56" s="2">
        <v>8854</v>
      </c>
      <c r="F56" s="2">
        <v>9219</v>
      </c>
      <c r="G56" s="2">
        <v>8214</v>
      </c>
      <c r="H56" s="2">
        <v>7963</v>
      </c>
      <c r="I56" s="2">
        <v>7877</v>
      </c>
      <c r="J56" s="2">
        <v>8686</v>
      </c>
      <c r="K56" s="2">
        <v>9209</v>
      </c>
      <c r="L56" s="2">
        <v>9329</v>
      </c>
      <c r="M56" s="2">
        <v>8943</v>
      </c>
      <c r="N56" s="2">
        <v>8837</v>
      </c>
      <c r="O56" s="2">
        <v>8930</v>
      </c>
      <c r="P56" s="2">
        <v>8762</v>
      </c>
      <c r="Q56" s="2">
        <v>7313</v>
      </c>
      <c r="R56" s="2">
        <v>8030</v>
      </c>
      <c r="S56" s="2">
        <v>10031</v>
      </c>
      <c r="T56" s="2">
        <v>9685</v>
      </c>
      <c r="U56" s="2">
        <v>9364</v>
      </c>
      <c r="V56" s="2">
        <v>9871</v>
      </c>
      <c r="W56" s="2">
        <v>10119</v>
      </c>
      <c r="X56" s="2">
        <v>10194</v>
      </c>
      <c r="Y56" s="2">
        <v>10167</v>
      </c>
      <c r="AA56" s="2">
        <f t="shared" si="0"/>
        <v>10031</v>
      </c>
      <c r="AB56" s="2">
        <f t="shared" si="8"/>
        <v>8930</v>
      </c>
      <c r="AC56" s="2">
        <f t="shared" si="9"/>
        <v>10194</v>
      </c>
      <c r="AE56" s="10">
        <v>5</v>
      </c>
      <c r="AF56" s="2">
        <f t="shared" si="1"/>
        <v>81154</v>
      </c>
      <c r="AG56" s="2">
        <f t="shared" si="2"/>
        <v>33842</v>
      </c>
      <c r="AH56" s="2">
        <f t="shared" si="3"/>
        <v>101677</v>
      </c>
      <c r="AI56" s="2">
        <f t="shared" si="4"/>
        <v>216673</v>
      </c>
      <c r="AK56">
        <f t="shared" si="5"/>
        <v>2</v>
      </c>
      <c r="AL56">
        <f t="shared" si="6"/>
        <v>2022</v>
      </c>
      <c r="BK56" s="22">
        <v>44608</v>
      </c>
      <c r="BL56" s="23">
        <v>8970</v>
      </c>
      <c r="BM56" s="23">
        <v>9090</v>
      </c>
      <c r="BN56" s="23">
        <v>9016</v>
      </c>
      <c r="BO56" s="23">
        <v>8854</v>
      </c>
      <c r="BP56" s="23">
        <v>9219</v>
      </c>
      <c r="BQ56" s="23">
        <v>8214</v>
      </c>
      <c r="BR56" s="23">
        <v>7963</v>
      </c>
      <c r="BS56" s="23">
        <v>7877</v>
      </c>
      <c r="BT56" s="23">
        <v>8686</v>
      </c>
      <c r="BU56" s="23">
        <v>9209</v>
      </c>
      <c r="BV56" s="23">
        <v>9329</v>
      </c>
      <c r="BW56" s="23">
        <v>8943</v>
      </c>
      <c r="BX56" s="23">
        <v>8837</v>
      </c>
      <c r="BY56" s="23">
        <v>8930</v>
      </c>
      <c r="BZ56" s="23">
        <v>8762</v>
      </c>
      <c r="CA56" s="23">
        <v>7313</v>
      </c>
      <c r="CB56" s="23">
        <v>8030</v>
      </c>
      <c r="CC56" s="23">
        <v>10031</v>
      </c>
      <c r="CD56" s="23">
        <v>9685</v>
      </c>
      <c r="CE56" s="23">
        <v>9364</v>
      </c>
      <c r="CF56" s="23">
        <v>9871</v>
      </c>
      <c r="CG56" s="23">
        <v>10119</v>
      </c>
      <c r="CH56" s="23">
        <v>10194</v>
      </c>
      <c r="CI56" s="23">
        <v>10167</v>
      </c>
    </row>
    <row r="57" spans="1:87" x14ac:dyDescent="0.2">
      <c r="A57" s="7">
        <v>44609</v>
      </c>
      <c r="B57" s="2">
        <v>10365</v>
      </c>
      <c r="C57" s="2">
        <v>10525</v>
      </c>
      <c r="D57" s="2">
        <v>10645</v>
      </c>
      <c r="E57" s="2">
        <v>10696</v>
      </c>
      <c r="F57" s="2">
        <v>9859</v>
      </c>
      <c r="G57" s="2">
        <v>8998</v>
      </c>
      <c r="H57" s="2">
        <v>9040</v>
      </c>
      <c r="I57" s="2">
        <v>12089</v>
      </c>
      <c r="J57" s="2">
        <v>15360</v>
      </c>
      <c r="K57" s="2">
        <v>12832</v>
      </c>
      <c r="L57" s="2">
        <v>15234</v>
      </c>
      <c r="M57" s="2">
        <v>14299</v>
      </c>
      <c r="N57" s="2">
        <v>12704</v>
      </c>
      <c r="O57" s="2">
        <v>11748</v>
      </c>
      <c r="P57" s="2">
        <v>10116</v>
      </c>
      <c r="Q57" s="2">
        <v>9864</v>
      </c>
      <c r="R57" s="2">
        <v>9930</v>
      </c>
      <c r="S57" s="2">
        <v>9269</v>
      </c>
      <c r="T57" s="2">
        <v>9149</v>
      </c>
      <c r="U57" s="2">
        <v>9213</v>
      </c>
      <c r="V57" s="2">
        <v>11088</v>
      </c>
      <c r="W57" s="2">
        <v>12585</v>
      </c>
      <c r="X57" s="2">
        <v>12288</v>
      </c>
      <c r="Y57" s="2">
        <v>11611</v>
      </c>
      <c r="AA57" s="2">
        <f t="shared" si="0"/>
        <v>15360</v>
      </c>
      <c r="AB57" s="2">
        <f t="shared" si="8"/>
        <v>12704</v>
      </c>
      <c r="AC57" s="2">
        <f t="shared" si="9"/>
        <v>12585</v>
      </c>
      <c r="AE57" s="10">
        <v>6</v>
      </c>
      <c r="AF57" s="2">
        <f t="shared" si="1"/>
        <v>107375</v>
      </c>
      <c r="AG57" s="2">
        <f t="shared" si="2"/>
        <v>44432</v>
      </c>
      <c r="AH57" s="2">
        <f t="shared" si="3"/>
        <v>117700</v>
      </c>
      <c r="AI57" s="2">
        <f t="shared" si="4"/>
        <v>269507</v>
      </c>
      <c r="AK57">
        <f t="shared" si="5"/>
        <v>2</v>
      </c>
      <c r="AL57">
        <f t="shared" si="6"/>
        <v>2022</v>
      </c>
      <c r="BK57" s="22">
        <v>44609</v>
      </c>
      <c r="BL57" s="23">
        <v>10365</v>
      </c>
      <c r="BM57" s="23">
        <v>10525</v>
      </c>
      <c r="BN57" s="23">
        <v>10645</v>
      </c>
      <c r="BO57" s="23">
        <v>10696</v>
      </c>
      <c r="BP57" s="23">
        <v>9859</v>
      </c>
      <c r="BQ57" s="23">
        <v>8998</v>
      </c>
      <c r="BR57" s="23">
        <v>9040</v>
      </c>
      <c r="BS57" s="23">
        <v>12089</v>
      </c>
      <c r="BT57" s="23">
        <v>15360</v>
      </c>
      <c r="BU57" s="23">
        <v>12832</v>
      </c>
      <c r="BV57" s="23">
        <v>15234</v>
      </c>
      <c r="BW57" s="23">
        <v>14299</v>
      </c>
      <c r="BX57" s="23">
        <v>12704</v>
      </c>
      <c r="BY57" s="23">
        <v>11748</v>
      </c>
      <c r="BZ57" s="23">
        <v>10116</v>
      </c>
      <c r="CA57" s="23">
        <v>9864</v>
      </c>
      <c r="CB57" s="23">
        <v>9930</v>
      </c>
      <c r="CC57" s="23">
        <v>9269</v>
      </c>
      <c r="CD57" s="23">
        <v>9149</v>
      </c>
      <c r="CE57" s="23">
        <v>9213</v>
      </c>
      <c r="CF57" s="23">
        <v>11088</v>
      </c>
      <c r="CG57" s="23">
        <v>12585</v>
      </c>
      <c r="CH57" s="23">
        <v>12288</v>
      </c>
      <c r="CI57" s="23">
        <v>11611</v>
      </c>
    </row>
    <row r="58" spans="1:87" x14ac:dyDescent="0.2">
      <c r="A58" s="7">
        <v>44610</v>
      </c>
      <c r="B58" s="2">
        <v>11297</v>
      </c>
      <c r="C58" s="2">
        <v>10804</v>
      </c>
      <c r="D58" s="2">
        <v>8303</v>
      </c>
      <c r="E58" s="2">
        <v>6335</v>
      </c>
      <c r="F58" s="2">
        <v>6139</v>
      </c>
      <c r="G58" s="2">
        <v>6969</v>
      </c>
      <c r="H58" s="2">
        <v>8311</v>
      </c>
      <c r="I58" s="2">
        <v>8764</v>
      </c>
      <c r="J58" s="2">
        <v>9942</v>
      </c>
      <c r="K58" s="2">
        <v>10887</v>
      </c>
      <c r="L58" s="2">
        <v>10173</v>
      </c>
      <c r="M58" s="2">
        <v>10223</v>
      </c>
      <c r="N58" s="2">
        <v>10810</v>
      </c>
      <c r="O58" s="2">
        <v>9904</v>
      </c>
      <c r="P58" s="2">
        <v>12014</v>
      </c>
      <c r="Q58" s="2">
        <v>14210</v>
      </c>
      <c r="R58" s="2">
        <v>15650</v>
      </c>
      <c r="S58" s="2">
        <v>15515</v>
      </c>
      <c r="T58" s="2">
        <v>15847</v>
      </c>
      <c r="U58" s="2">
        <v>15465</v>
      </c>
      <c r="V58" s="2">
        <v>14882</v>
      </c>
      <c r="W58" s="2">
        <v>15555</v>
      </c>
      <c r="X58" s="2">
        <v>16002</v>
      </c>
      <c r="Y58" s="2">
        <v>15049</v>
      </c>
      <c r="AA58" s="2">
        <f t="shared" si="0"/>
        <v>0</v>
      </c>
      <c r="AB58" s="2">
        <f t="shared" si="8"/>
        <v>15847</v>
      </c>
      <c r="AC58" s="2">
        <f t="shared" si="9"/>
        <v>16002</v>
      </c>
      <c r="AE58" s="10">
        <v>7</v>
      </c>
      <c r="AF58" s="2">
        <f t="shared" si="1"/>
        <v>0</v>
      </c>
      <c r="AG58" s="2">
        <f t="shared" si="2"/>
        <v>159404</v>
      </c>
      <c r="AH58" s="2">
        <f t="shared" si="3"/>
        <v>119646</v>
      </c>
      <c r="AI58" s="2">
        <f t="shared" si="4"/>
        <v>279050</v>
      </c>
      <c r="AK58">
        <f t="shared" si="5"/>
        <v>2</v>
      </c>
      <c r="AL58">
        <f t="shared" si="6"/>
        <v>2022</v>
      </c>
      <c r="BK58" s="22">
        <v>44610</v>
      </c>
      <c r="BL58" s="23">
        <v>11297</v>
      </c>
      <c r="BM58" s="23">
        <v>10804</v>
      </c>
      <c r="BN58" s="23">
        <v>8303</v>
      </c>
      <c r="BO58" s="23">
        <v>6335</v>
      </c>
      <c r="BP58" s="23">
        <v>6139</v>
      </c>
      <c r="BQ58" s="23">
        <v>6969</v>
      </c>
      <c r="BR58" s="23">
        <v>8311</v>
      </c>
      <c r="BS58" s="23">
        <v>8764</v>
      </c>
      <c r="BT58" s="23">
        <v>9942</v>
      </c>
      <c r="BU58" s="23">
        <v>10887</v>
      </c>
      <c r="BV58" s="23">
        <v>10173</v>
      </c>
      <c r="BW58" s="23">
        <v>10223</v>
      </c>
      <c r="BX58" s="23">
        <v>10810</v>
      </c>
      <c r="BY58" s="23">
        <v>9904</v>
      </c>
      <c r="BZ58" s="23">
        <v>12014</v>
      </c>
      <c r="CA58" s="23">
        <v>14210</v>
      </c>
      <c r="CB58" s="23">
        <v>15650</v>
      </c>
      <c r="CC58" s="23">
        <v>15515</v>
      </c>
      <c r="CD58" s="23">
        <v>15847</v>
      </c>
      <c r="CE58" s="23">
        <v>15465</v>
      </c>
      <c r="CF58" s="23">
        <v>14882</v>
      </c>
      <c r="CG58" s="23">
        <v>15555</v>
      </c>
      <c r="CH58" s="23">
        <v>16002</v>
      </c>
      <c r="CI58" s="23">
        <v>15049</v>
      </c>
    </row>
    <row r="59" spans="1:87" x14ac:dyDescent="0.2">
      <c r="A59" s="7">
        <v>44611</v>
      </c>
      <c r="B59" s="2">
        <v>14426</v>
      </c>
      <c r="C59" s="2">
        <v>14050</v>
      </c>
      <c r="D59" s="2">
        <v>12936</v>
      </c>
      <c r="E59" s="2">
        <v>12261</v>
      </c>
      <c r="F59" s="2">
        <v>12444</v>
      </c>
      <c r="G59" s="2">
        <v>12614</v>
      </c>
      <c r="H59" s="2">
        <v>9111</v>
      </c>
      <c r="I59" s="2">
        <v>8208</v>
      </c>
      <c r="J59" s="2">
        <v>11133</v>
      </c>
      <c r="K59" s="2">
        <v>11432</v>
      </c>
      <c r="L59" s="2">
        <v>11610</v>
      </c>
      <c r="M59" s="2">
        <v>11116</v>
      </c>
      <c r="N59" s="2">
        <v>11141</v>
      </c>
      <c r="O59" s="2">
        <v>11430</v>
      </c>
      <c r="P59" s="2">
        <v>11675</v>
      </c>
      <c r="Q59" s="2">
        <v>12464</v>
      </c>
      <c r="R59" s="2">
        <v>12446</v>
      </c>
      <c r="S59" s="2">
        <v>12525</v>
      </c>
      <c r="T59" s="2">
        <v>12213</v>
      </c>
      <c r="U59" s="2">
        <v>11682</v>
      </c>
      <c r="V59" s="2">
        <v>12525</v>
      </c>
      <c r="W59" s="2">
        <v>12540</v>
      </c>
      <c r="X59" s="2">
        <v>10872</v>
      </c>
      <c r="Y59" s="2">
        <v>10672</v>
      </c>
      <c r="AA59" s="2">
        <f t="shared" si="0"/>
        <v>0</v>
      </c>
      <c r="AB59" s="2">
        <f t="shared" si="8"/>
        <v>12525</v>
      </c>
      <c r="AC59" s="2">
        <f t="shared" si="9"/>
        <v>14426</v>
      </c>
      <c r="AE59" s="10">
        <v>1</v>
      </c>
      <c r="AF59" s="2">
        <f t="shared" si="1"/>
        <v>0</v>
      </c>
      <c r="AG59" s="2">
        <f t="shared" si="2"/>
        <v>149075</v>
      </c>
      <c r="AH59" s="2">
        <f t="shared" si="3"/>
        <v>134451</v>
      </c>
      <c r="AI59" s="2">
        <f t="shared" si="4"/>
        <v>283526</v>
      </c>
      <c r="AK59">
        <f t="shared" si="5"/>
        <v>2</v>
      </c>
      <c r="AL59">
        <f t="shared" si="6"/>
        <v>2022</v>
      </c>
      <c r="BK59" s="22">
        <v>44611</v>
      </c>
      <c r="BL59" s="23">
        <v>14426</v>
      </c>
      <c r="BM59" s="23">
        <v>14050</v>
      </c>
      <c r="BN59" s="23">
        <v>12936</v>
      </c>
      <c r="BO59" s="23">
        <v>12261</v>
      </c>
      <c r="BP59" s="23">
        <v>12444</v>
      </c>
      <c r="BQ59" s="23">
        <v>12614</v>
      </c>
      <c r="BR59" s="23">
        <v>9111</v>
      </c>
      <c r="BS59" s="23">
        <v>8208</v>
      </c>
      <c r="BT59" s="23">
        <v>11133</v>
      </c>
      <c r="BU59" s="23">
        <v>11432</v>
      </c>
      <c r="BV59" s="23">
        <v>11610</v>
      </c>
      <c r="BW59" s="23">
        <v>11116</v>
      </c>
      <c r="BX59" s="23">
        <v>11141</v>
      </c>
      <c r="BY59" s="23">
        <v>11430</v>
      </c>
      <c r="BZ59" s="23">
        <v>11675</v>
      </c>
      <c r="CA59" s="23">
        <v>12464</v>
      </c>
      <c r="CB59" s="23">
        <v>12446</v>
      </c>
      <c r="CC59" s="23">
        <v>12525</v>
      </c>
      <c r="CD59" s="23">
        <v>12213</v>
      </c>
      <c r="CE59" s="23">
        <v>11682</v>
      </c>
      <c r="CF59" s="23">
        <v>12525</v>
      </c>
      <c r="CG59" s="23">
        <v>12540</v>
      </c>
      <c r="CH59" s="23">
        <v>10872</v>
      </c>
      <c r="CI59" s="23">
        <v>10672</v>
      </c>
    </row>
    <row r="60" spans="1:87" x14ac:dyDescent="0.2">
      <c r="A60" s="7">
        <v>44612</v>
      </c>
      <c r="B60" s="2">
        <v>11480</v>
      </c>
      <c r="C60" s="2">
        <v>11908</v>
      </c>
      <c r="D60" s="2">
        <v>11998</v>
      </c>
      <c r="E60" s="2">
        <v>12178</v>
      </c>
      <c r="F60" s="2">
        <v>12263</v>
      </c>
      <c r="G60" s="2">
        <v>12073</v>
      </c>
      <c r="H60" s="2">
        <v>12294</v>
      </c>
      <c r="I60" s="2">
        <v>12315</v>
      </c>
      <c r="J60" s="2">
        <v>12451</v>
      </c>
      <c r="K60" s="2">
        <v>11958</v>
      </c>
      <c r="L60" s="2">
        <v>12400</v>
      </c>
      <c r="M60" s="2">
        <v>12362</v>
      </c>
      <c r="N60" s="2">
        <v>12246</v>
      </c>
      <c r="O60" s="2">
        <v>12388</v>
      </c>
      <c r="P60" s="2">
        <v>12961</v>
      </c>
      <c r="Q60" s="2">
        <v>11781</v>
      </c>
      <c r="R60" s="2">
        <v>10814</v>
      </c>
      <c r="S60" s="2">
        <v>12652</v>
      </c>
      <c r="T60" s="2">
        <v>12871</v>
      </c>
      <c r="U60" s="2">
        <v>13086</v>
      </c>
      <c r="V60" s="2">
        <v>12762</v>
      </c>
      <c r="W60" s="2">
        <v>12600</v>
      </c>
      <c r="X60" s="2">
        <v>12366</v>
      </c>
      <c r="Y60" s="2">
        <v>12138</v>
      </c>
      <c r="AA60" s="2">
        <f t="shared" si="0"/>
        <v>0</v>
      </c>
      <c r="AB60" s="2">
        <f t="shared" si="8"/>
        <v>13086</v>
      </c>
      <c r="AC60" s="2">
        <f t="shared" si="9"/>
        <v>12762</v>
      </c>
      <c r="AE60" s="10">
        <v>8</v>
      </c>
      <c r="AF60" s="2">
        <f t="shared" si="1"/>
        <v>0</v>
      </c>
      <c r="AG60" s="2">
        <f t="shared" si="2"/>
        <v>160285</v>
      </c>
      <c r="AH60" s="2">
        <f t="shared" si="3"/>
        <v>134060</v>
      </c>
      <c r="AI60" s="2">
        <f t="shared" si="4"/>
        <v>294345</v>
      </c>
      <c r="AK60">
        <f t="shared" si="5"/>
        <v>2</v>
      </c>
      <c r="AL60">
        <f t="shared" si="6"/>
        <v>2022</v>
      </c>
      <c r="BK60" s="22">
        <v>44612</v>
      </c>
      <c r="BL60" s="23">
        <v>11480</v>
      </c>
      <c r="BM60" s="23">
        <v>11908</v>
      </c>
      <c r="BN60" s="23">
        <v>11998</v>
      </c>
      <c r="BO60" s="23">
        <v>12178</v>
      </c>
      <c r="BP60" s="23">
        <v>12263</v>
      </c>
      <c r="BQ60" s="23">
        <v>12073</v>
      </c>
      <c r="BR60" s="23">
        <v>12294</v>
      </c>
      <c r="BS60" s="23">
        <v>12315</v>
      </c>
      <c r="BT60" s="23">
        <v>12451</v>
      </c>
      <c r="BU60" s="23">
        <v>11958</v>
      </c>
      <c r="BV60" s="23">
        <v>12400</v>
      </c>
      <c r="BW60" s="23">
        <v>12362</v>
      </c>
      <c r="BX60" s="23">
        <v>12246</v>
      </c>
      <c r="BY60" s="23">
        <v>12388</v>
      </c>
      <c r="BZ60" s="23">
        <v>12961</v>
      </c>
      <c r="CA60" s="23">
        <v>11781</v>
      </c>
      <c r="CB60" s="23">
        <v>10814</v>
      </c>
      <c r="CC60" s="23">
        <v>12652</v>
      </c>
      <c r="CD60" s="23">
        <v>12871</v>
      </c>
      <c r="CE60" s="23">
        <v>13086</v>
      </c>
      <c r="CF60" s="23">
        <v>12762</v>
      </c>
      <c r="CG60" s="23">
        <v>12600</v>
      </c>
      <c r="CH60" s="23">
        <v>12366</v>
      </c>
      <c r="CI60" s="23">
        <v>12138</v>
      </c>
    </row>
    <row r="61" spans="1:87" x14ac:dyDescent="0.2">
      <c r="A61" s="7">
        <v>44613</v>
      </c>
      <c r="B61" s="2">
        <v>12444</v>
      </c>
      <c r="C61" s="2">
        <v>11654</v>
      </c>
      <c r="D61" s="2">
        <v>11550</v>
      </c>
      <c r="E61" s="2">
        <v>11570</v>
      </c>
      <c r="F61" s="2">
        <v>11687</v>
      </c>
      <c r="G61" s="2">
        <v>12633</v>
      </c>
      <c r="H61" s="2">
        <v>13144</v>
      </c>
      <c r="I61" s="2">
        <v>13483</v>
      </c>
      <c r="J61" s="2">
        <v>13070</v>
      </c>
      <c r="K61" s="2">
        <v>13861</v>
      </c>
      <c r="L61" s="2">
        <v>14479</v>
      </c>
      <c r="M61" s="2">
        <v>14576</v>
      </c>
      <c r="N61" s="2">
        <v>14218</v>
      </c>
      <c r="O61" s="2">
        <v>13534</v>
      </c>
      <c r="P61" s="2">
        <v>12000</v>
      </c>
      <c r="Q61" s="2">
        <v>11867</v>
      </c>
      <c r="R61" s="2">
        <v>12303</v>
      </c>
      <c r="S61" s="2">
        <v>11378</v>
      </c>
      <c r="T61" s="2">
        <v>10158</v>
      </c>
      <c r="U61" s="2">
        <v>9956</v>
      </c>
      <c r="V61" s="2">
        <v>9777</v>
      </c>
      <c r="W61" s="2">
        <v>9399</v>
      </c>
      <c r="X61" s="2">
        <v>9437</v>
      </c>
      <c r="Y61" s="2">
        <v>9441</v>
      </c>
      <c r="AA61" s="2">
        <f t="shared" si="0"/>
        <v>14576</v>
      </c>
      <c r="AB61" s="2">
        <f t="shared" si="8"/>
        <v>14218</v>
      </c>
      <c r="AC61" s="2">
        <f t="shared" si="9"/>
        <v>13144</v>
      </c>
      <c r="AE61" s="10">
        <v>3</v>
      </c>
      <c r="AF61" s="2">
        <f t="shared" si="1"/>
        <v>113264</v>
      </c>
      <c r="AG61" s="2">
        <f t="shared" si="2"/>
        <v>51619</v>
      </c>
      <c r="AH61" s="2">
        <f t="shared" si="3"/>
        <v>122736</v>
      </c>
      <c r="AI61" s="2">
        <f t="shared" si="4"/>
        <v>287619</v>
      </c>
      <c r="AK61">
        <f t="shared" si="5"/>
        <v>2</v>
      </c>
      <c r="AL61">
        <f t="shared" si="6"/>
        <v>2022</v>
      </c>
      <c r="BK61" s="22">
        <v>44613</v>
      </c>
      <c r="BL61" s="23">
        <v>12444</v>
      </c>
      <c r="BM61" s="23">
        <v>11654</v>
      </c>
      <c r="BN61" s="23">
        <v>11550</v>
      </c>
      <c r="BO61" s="23">
        <v>11570</v>
      </c>
      <c r="BP61" s="23">
        <v>11687</v>
      </c>
      <c r="BQ61" s="23">
        <v>12633</v>
      </c>
      <c r="BR61" s="23">
        <v>13144</v>
      </c>
      <c r="BS61" s="23">
        <v>13483</v>
      </c>
      <c r="BT61" s="23">
        <v>13070</v>
      </c>
      <c r="BU61" s="23">
        <v>13861</v>
      </c>
      <c r="BV61" s="23">
        <v>14479</v>
      </c>
      <c r="BW61" s="23">
        <v>14576</v>
      </c>
      <c r="BX61" s="23">
        <v>14218</v>
      </c>
      <c r="BY61" s="23">
        <v>13534</v>
      </c>
      <c r="BZ61" s="23">
        <v>12000</v>
      </c>
      <c r="CA61" s="23">
        <v>11867</v>
      </c>
      <c r="CB61" s="23">
        <v>12303</v>
      </c>
      <c r="CC61" s="23">
        <v>11378</v>
      </c>
      <c r="CD61" s="23">
        <v>10158</v>
      </c>
      <c r="CE61" s="23">
        <v>9956</v>
      </c>
      <c r="CF61" s="23">
        <v>9777</v>
      </c>
      <c r="CG61" s="23">
        <v>9399</v>
      </c>
      <c r="CH61" s="23">
        <v>9437</v>
      </c>
      <c r="CI61" s="23">
        <v>9441</v>
      </c>
    </row>
    <row r="62" spans="1:87" x14ac:dyDescent="0.2">
      <c r="A62" s="7">
        <v>44614</v>
      </c>
      <c r="B62" s="2">
        <v>9357</v>
      </c>
      <c r="C62" s="2">
        <v>9323</v>
      </c>
      <c r="D62" s="2">
        <v>9281</v>
      </c>
      <c r="E62" s="2">
        <v>9245</v>
      </c>
      <c r="F62" s="2">
        <v>8926</v>
      </c>
      <c r="G62" s="2">
        <v>9467</v>
      </c>
      <c r="H62" s="2">
        <v>9544</v>
      </c>
      <c r="I62" s="2">
        <v>9171</v>
      </c>
      <c r="J62" s="2">
        <v>9187</v>
      </c>
      <c r="K62" s="2">
        <v>9458</v>
      </c>
      <c r="L62" s="2">
        <v>9411</v>
      </c>
      <c r="M62" s="2">
        <v>9304</v>
      </c>
      <c r="N62" s="2">
        <v>9358</v>
      </c>
      <c r="O62" s="2">
        <v>9331</v>
      </c>
      <c r="P62" s="2">
        <v>9005</v>
      </c>
      <c r="Q62" s="2">
        <v>9011</v>
      </c>
      <c r="R62" s="2">
        <v>8883</v>
      </c>
      <c r="S62" s="2">
        <v>7938</v>
      </c>
      <c r="T62" s="2">
        <v>5355</v>
      </c>
      <c r="U62" s="2">
        <v>8018</v>
      </c>
      <c r="V62" s="2">
        <v>8564</v>
      </c>
      <c r="W62" s="2">
        <v>8010</v>
      </c>
      <c r="X62" s="2">
        <v>7729</v>
      </c>
      <c r="Y62" s="2">
        <v>8208</v>
      </c>
      <c r="AA62" s="2">
        <f t="shared" si="0"/>
        <v>9458</v>
      </c>
      <c r="AB62" s="2">
        <f t="shared" si="8"/>
        <v>9358</v>
      </c>
      <c r="AC62" s="2">
        <f t="shared" si="9"/>
        <v>9544</v>
      </c>
      <c r="AE62" s="10">
        <v>4</v>
      </c>
      <c r="AF62" s="2">
        <f t="shared" si="1"/>
        <v>76725</v>
      </c>
      <c r="AG62" s="2">
        <f t="shared" si="2"/>
        <v>36705</v>
      </c>
      <c r="AH62" s="2">
        <f t="shared" si="3"/>
        <v>97654</v>
      </c>
      <c r="AI62" s="2">
        <f t="shared" si="4"/>
        <v>211084</v>
      </c>
      <c r="AK62">
        <f t="shared" si="5"/>
        <v>2</v>
      </c>
      <c r="AL62">
        <f t="shared" si="6"/>
        <v>2022</v>
      </c>
      <c r="BK62" s="22">
        <v>44614</v>
      </c>
      <c r="BL62" s="23">
        <v>9357</v>
      </c>
      <c r="BM62" s="23">
        <v>9323</v>
      </c>
      <c r="BN62" s="23">
        <v>9281</v>
      </c>
      <c r="BO62" s="23">
        <v>9245</v>
      </c>
      <c r="BP62" s="23">
        <v>8926</v>
      </c>
      <c r="BQ62" s="23">
        <v>9467</v>
      </c>
      <c r="BR62" s="23">
        <v>9544</v>
      </c>
      <c r="BS62" s="23">
        <v>9171</v>
      </c>
      <c r="BT62" s="23">
        <v>9187</v>
      </c>
      <c r="BU62" s="23">
        <v>9458</v>
      </c>
      <c r="BV62" s="23">
        <v>9411</v>
      </c>
      <c r="BW62" s="23">
        <v>9304</v>
      </c>
      <c r="BX62" s="23">
        <v>9358</v>
      </c>
      <c r="BY62" s="23">
        <v>9331</v>
      </c>
      <c r="BZ62" s="23">
        <v>9005</v>
      </c>
      <c r="CA62" s="23">
        <v>9011</v>
      </c>
      <c r="CB62" s="23">
        <v>8883</v>
      </c>
      <c r="CC62" s="23">
        <v>7938</v>
      </c>
      <c r="CD62" s="23">
        <v>5355</v>
      </c>
      <c r="CE62" s="23">
        <v>8018</v>
      </c>
      <c r="CF62" s="23">
        <v>8564</v>
      </c>
      <c r="CG62" s="23">
        <v>8010</v>
      </c>
      <c r="CH62" s="23">
        <v>7729</v>
      </c>
      <c r="CI62" s="23">
        <v>8208</v>
      </c>
    </row>
    <row r="63" spans="1:87" x14ac:dyDescent="0.2">
      <c r="A63" s="7">
        <v>44615</v>
      </c>
      <c r="B63" s="2">
        <v>7958</v>
      </c>
      <c r="C63" s="2">
        <v>7207</v>
      </c>
      <c r="D63" s="2">
        <v>7514</v>
      </c>
      <c r="E63" s="2">
        <v>6982</v>
      </c>
      <c r="F63" s="2">
        <v>7407</v>
      </c>
      <c r="G63" s="2">
        <v>8509</v>
      </c>
      <c r="H63" s="2">
        <v>7833</v>
      </c>
      <c r="I63" s="2">
        <v>7432</v>
      </c>
      <c r="J63" s="2">
        <v>8311</v>
      </c>
      <c r="K63" s="2">
        <v>8503</v>
      </c>
      <c r="L63" s="2">
        <v>8489</v>
      </c>
      <c r="M63" s="2">
        <v>8548</v>
      </c>
      <c r="N63" s="2">
        <v>8367</v>
      </c>
      <c r="O63" s="2">
        <v>8300</v>
      </c>
      <c r="P63" s="2">
        <v>8453</v>
      </c>
      <c r="Q63" s="2">
        <v>8244</v>
      </c>
      <c r="R63" s="2">
        <v>8226</v>
      </c>
      <c r="S63" s="2">
        <v>8276</v>
      </c>
      <c r="T63" s="2">
        <v>7987</v>
      </c>
      <c r="U63" s="2">
        <v>8191</v>
      </c>
      <c r="V63" s="2">
        <v>8201</v>
      </c>
      <c r="W63" s="2">
        <v>8362</v>
      </c>
      <c r="X63" s="2">
        <v>8276</v>
      </c>
      <c r="Y63" s="2">
        <v>8170</v>
      </c>
      <c r="AA63" s="2">
        <f t="shared" si="0"/>
        <v>8548</v>
      </c>
      <c r="AB63" s="2">
        <f t="shared" si="8"/>
        <v>8453</v>
      </c>
      <c r="AC63" s="2">
        <f t="shared" si="9"/>
        <v>8509</v>
      </c>
      <c r="AE63" s="10">
        <v>5</v>
      </c>
      <c r="AF63" s="2">
        <f t="shared" si="1"/>
        <v>73963</v>
      </c>
      <c r="AG63" s="2">
        <f t="shared" si="2"/>
        <v>33364</v>
      </c>
      <c r="AH63" s="2">
        <f t="shared" si="3"/>
        <v>86419</v>
      </c>
      <c r="AI63" s="2">
        <f t="shared" si="4"/>
        <v>193746</v>
      </c>
      <c r="AK63">
        <f t="shared" si="5"/>
        <v>2</v>
      </c>
      <c r="AL63">
        <f t="shared" si="6"/>
        <v>2022</v>
      </c>
      <c r="BK63" s="22">
        <v>44615</v>
      </c>
      <c r="BL63" s="23">
        <v>7958</v>
      </c>
      <c r="BM63" s="23">
        <v>7207</v>
      </c>
      <c r="BN63" s="23">
        <v>7514</v>
      </c>
      <c r="BO63" s="23">
        <v>6982</v>
      </c>
      <c r="BP63" s="23">
        <v>7407</v>
      </c>
      <c r="BQ63" s="23">
        <v>8509</v>
      </c>
      <c r="BR63" s="23">
        <v>7833</v>
      </c>
      <c r="BS63" s="23">
        <v>7432</v>
      </c>
      <c r="BT63" s="23">
        <v>8311</v>
      </c>
      <c r="BU63" s="23">
        <v>8503</v>
      </c>
      <c r="BV63" s="23">
        <v>8489</v>
      </c>
      <c r="BW63" s="23">
        <v>8548</v>
      </c>
      <c r="BX63" s="23">
        <v>8367</v>
      </c>
      <c r="BY63" s="23">
        <v>8300</v>
      </c>
      <c r="BZ63" s="23">
        <v>8453</v>
      </c>
      <c r="CA63" s="23">
        <v>8244</v>
      </c>
      <c r="CB63" s="23">
        <v>8226</v>
      </c>
      <c r="CC63" s="23">
        <v>8276</v>
      </c>
      <c r="CD63" s="23">
        <v>7987</v>
      </c>
      <c r="CE63" s="23">
        <v>8191</v>
      </c>
      <c r="CF63" s="23">
        <v>8201</v>
      </c>
      <c r="CG63" s="23">
        <v>8362</v>
      </c>
      <c r="CH63" s="23">
        <v>8276</v>
      </c>
      <c r="CI63" s="23">
        <v>8170</v>
      </c>
    </row>
    <row r="64" spans="1:87" x14ac:dyDescent="0.2">
      <c r="A64" s="7">
        <v>44616</v>
      </c>
      <c r="B64" s="2">
        <v>8357</v>
      </c>
      <c r="C64" s="2">
        <v>7749</v>
      </c>
      <c r="D64" s="2">
        <v>8114</v>
      </c>
      <c r="E64" s="2">
        <v>8286</v>
      </c>
      <c r="F64" s="2">
        <v>8522</v>
      </c>
      <c r="G64" s="2">
        <v>9363</v>
      </c>
      <c r="H64" s="2">
        <v>9838</v>
      </c>
      <c r="I64" s="2">
        <v>8207</v>
      </c>
      <c r="J64" s="2">
        <v>7859</v>
      </c>
      <c r="K64" s="2">
        <v>8374</v>
      </c>
      <c r="L64" s="2">
        <v>8838</v>
      </c>
      <c r="M64" s="2">
        <v>8995</v>
      </c>
      <c r="N64" s="2">
        <v>8529</v>
      </c>
      <c r="O64" s="2">
        <v>8599</v>
      </c>
      <c r="P64" s="2">
        <v>8613</v>
      </c>
      <c r="Q64" s="2">
        <v>9544</v>
      </c>
      <c r="R64" s="2">
        <v>9293</v>
      </c>
      <c r="S64" s="2">
        <v>8871</v>
      </c>
      <c r="T64" s="2">
        <v>8654</v>
      </c>
      <c r="U64" s="2">
        <v>7593</v>
      </c>
      <c r="V64" s="2">
        <v>8590</v>
      </c>
      <c r="W64" s="2">
        <v>8491</v>
      </c>
      <c r="X64" s="2">
        <v>8511</v>
      </c>
      <c r="Y64" s="2">
        <v>7813</v>
      </c>
      <c r="AA64" s="2">
        <f t="shared" si="0"/>
        <v>9293</v>
      </c>
      <c r="AB64" s="2">
        <f t="shared" si="8"/>
        <v>9544</v>
      </c>
      <c r="AC64" s="2">
        <f t="shared" si="9"/>
        <v>9838</v>
      </c>
      <c r="AE64" s="10">
        <v>6</v>
      </c>
      <c r="AF64" s="2">
        <f t="shared" si="1"/>
        <v>76684</v>
      </c>
      <c r="AG64" s="2">
        <f t="shared" si="2"/>
        <v>35285</v>
      </c>
      <c r="AH64" s="2">
        <f t="shared" si="3"/>
        <v>93634</v>
      </c>
      <c r="AI64" s="2">
        <f t="shared" si="4"/>
        <v>205603</v>
      </c>
      <c r="AK64">
        <f t="shared" si="5"/>
        <v>2</v>
      </c>
      <c r="AL64">
        <f t="shared" si="6"/>
        <v>2022</v>
      </c>
      <c r="BK64" s="22">
        <v>44616</v>
      </c>
      <c r="BL64" s="23">
        <v>8357</v>
      </c>
      <c r="BM64" s="23">
        <v>7749</v>
      </c>
      <c r="BN64" s="23">
        <v>8114</v>
      </c>
      <c r="BO64" s="23">
        <v>8286</v>
      </c>
      <c r="BP64" s="23">
        <v>8522</v>
      </c>
      <c r="BQ64" s="23">
        <v>9363</v>
      </c>
      <c r="BR64" s="23">
        <v>9838</v>
      </c>
      <c r="BS64" s="23">
        <v>8207</v>
      </c>
      <c r="BT64" s="23">
        <v>7859</v>
      </c>
      <c r="BU64" s="23">
        <v>8374</v>
      </c>
      <c r="BV64" s="23">
        <v>8838</v>
      </c>
      <c r="BW64" s="23">
        <v>8995</v>
      </c>
      <c r="BX64" s="23">
        <v>8529</v>
      </c>
      <c r="BY64" s="23">
        <v>8599</v>
      </c>
      <c r="BZ64" s="23">
        <v>8613</v>
      </c>
      <c r="CA64" s="23">
        <v>9544</v>
      </c>
      <c r="CB64" s="23">
        <v>9293</v>
      </c>
      <c r="CC64" s="23">
        <v>8871</v>
      </c>
      <c r="CD64" s="23">
        <v>8654</v>
      </c>
      <c r="CE64" s="23">
        <v>7593</v>
      </c>
      <c r="CF64" s="23">
        <v>8590</v>
      </c>
      <c r="CG64" s="23">
        <v>8491</v>
      </c>
      <c r="CH64" s="23">
        <v>8511</v>
      </c>
      <c r="CI64" s="23">
        <v>7813</v>
      </c>
    </row>
    <row r="65" spans="1:87" x14ac:dyDescent="0.2">
      <c r="A65" s="7">
        <v>44617</v>
      </c>
      <c r="B65" s="2">
        <v>7917</v>
      </c>
      <c r="C65" s="2">
        <v>7908</v>
      </c>
      <c r="D65" s="2">
        <v>7621</v>
      </c>
      <c r="E65" s="2">
        <v>7816</v>
      </c>
      <c r="F65" s="2">
        <v>7827</v>
      </c>
      <c r="G65" s="2">
        <v>8596</v>
      </c>
      <c r="H65" s="2">
        <v>9025</v>
      </c>
      <c r="I65" s="2">
        <v>9046</v>
      </c>
      <c r="J65" s="2">
        <v>9295</v>
      </c>
      <c r="K65" s="2">
        <v>9476</v>
      </c>
      <c r="L65" s="2">
        <v>9474</v>
      </c>
      <c r="M65" s="2">
        <v>9405</v>
      </c>
      <c r="N65" s="2">
        <v>9364</v>
      </c>
      <c r="O65" s="2">
        <v>9443</v>
      </c>
      <c r="P65" s="2">
        <v>9472</v>
      </c>
      <c r="Q65" s="2">
        <v>8863</v>
      </c>
      <c r="R65" s="2">
        <v>8611</v>
      </c>
      <c r="S65" s="2">
        <v>8261</v>
      </c>
      <c r="T65" s="2">
        <v>8183</v>
      </c>
      <c r="U65" s="2">
        <v>7978</v>
      </c>
      <c r="V65" s="2">
        <v>8238</v>
      </c>
      <c r="W65" s="2">
        <v>8437</v>
      </c>
      <c r="X65" s="2">
        <v>8627</v>
      </c>
      <c r="Y65" s="2">
        <v>8522</v>
      </c>
      <c r="AA65" s="2">
        <f t="shared" si="0"/>
        <v>0</v>
      </c>
      <c r="AB65" s="2">
        <f t="shared" si="8"/>
        <v>9476</v>
      </c>
      <c r="AC65" s="2">
        <f t="shared" si="9"/>
        <v>9025</v>
      </c>
      <c r="AE65" s="10">
        <v>7</v>
      </c>
      <c r="AF65" s="2">
        <f t="shared" si="1"/>
        <v>0</v>
      </c>
      <c r="AG65" s="2">
        <f t="shared" si="2"/>
        <v>116871</v>
      </c>
      <c r="AH65" s="2">
        <f t="shared" si="3"/>
        <v>90534</v>
      </c>
      <c r="AI65" s="2">
        <f t="shared" si="4"/>
        <v>207405</v>
      </c>
      <c r="AK65">
        <f t="shared" si="5"/>
        <v>2</v>
      </c>
      <c r="AL65">
        <f t="shared" si="6"/>
        <v>2022</v>
      </c>
      <c r="BK65" s="22">
        <v>44617</v>
      </c>
      <c r="BL65" s="23">
        <v>7917</v>
      </c>
      <c r="BM65" s="23">
        <v>7908</v>
      </c>
      <c r="BN65" s="23">
        <v>7621</v>
      </c>
      <c r="BO65" s="23">
        <v>7816</v>
      </c>
      <c r="BP65" s="23">
        <v>7827</v>
      </c>
      <c r="BQ65" s="23">
        <v>8596</v>
      </c>
      <c r="BR65" s="23">
        <v>9025</v>
      </c>
      <c r="BS65" s="23">
        <v>9046</v>
      </c>
      <c r="BT65" s="23">
        <v>9295</v>
      </c>
      <c r="BU65" s="23">
        <v>9476</v>
      </c>
      <c r="BV65" s="23">
        <v>9474</v>
      </c>
      <c r="BW65" s="23">
        <v>9405</v>
      </c>
      <c r="BX65" s="23">
        <v>9364</v>
      </c>
      <c r="BY65" s="23">
        <v>9443</v>
      </c>
      <c r="BZ65" s="23">
        <v>9472</v>
      </c>
      <c r="CA65" s="23">
        <v>8863</v>
      </c>
      <c r="CB65" s="23">
        <v>8611</v>
      </c>
      <c r="CC65" s="23">
        <v>8261</v>
      </c>
      <c r="CD65" s="23">
        <v>8183</v>
      </c>
      <c r="CE65" s="23">
        <v>7978</v>
      </c>
      <c r="CF65" s="23">
        <v>8238</v>
      </c>
      <c r="CG65" s="23">
        <v>8437</v>
      </c>
      <c r="CH65" s="23">
        <v>8627</v>
      </c>
      <c r="CI65" s="23">
        <v>8522</v>
      </c>
    </row>
    <row r="66" spans="1:87" x14ac:dyDescent="0.2">
      <c r="A66" s="7">
        <v>44618</v>
      </c>
      <c r="B66" s="2">
        <v>8000</v>
      </c>
      <c r="C66" s="2">
        <v>8212</v>
      </c>
      <c r="D66" s="2">
        <v>8071</v>
      </c>
      <c r="E66" s="2">
        <v>8167</v>
      </c>
      <c r="F66" s="2">
        <v>8313</v>
      </c>
      <c r="G66" s="2">
        <v>9151</v>
      </c>
      <c r="H66" s="2">
        <v>9564</v>
      </c>
      <c r="I66" s="2">
        <v>9754</v>
      </c>
      <c r="J66" s="2">
        <v>9912</v>
      </c>
      <c r="K66" s="2">
        <v>9426</v>
      </c>
      <c r="L66" s="2">
        <v>9358</v>
      </c>
      <c r="M66" s="2">
        <v>9127</v>
      </c>
      <c r="N66" s="2">
        <v>8992</v>
      </c>
      <c r="O66" s="2">
        <v>8526</v>
      </c>
      <c r="P66" s="2">
        <v>8966</v>
      </c>
      <c r="Q66" s="2">
        <v>8812</v>
      </c>
      <c r="R66" s="2">
        <v>8446</v>
      </c>
      <c r="S66" s="2">
        <v>8457</v>
      </c>
      <c r="T66" s="2">
        <v>8288</v>
      </c>
      <c r="U66" s="2">
        <v>8681</v>
      </c>
      <c r="V66" s="2">
        <v>8793</v>
      </c>
      <c r="W66" s="2">
        <v>8935</v>
      </c>
      <c r="X66" s="2">
        <v>8850</v>
      </c>
      <c r="Y66" s="2">
        <v>8951</v>
      </c>
      <c r="AA66" s="2">
        <f t="shared" si="0"/>
        <v>0</v>
      </c>
      <c r="AB66" s="2">
        <f t="shared" si="8"/>
        <v>9912</v>
      </c>
      <c r="AC66" s="2">
        <f t="shared" si="9"/>
        <v>9564</v>
      </c>
      <c r="AE66" s="10">
        <v>1</v>
      </c>
      <c r="AF66" s="2">
        <f t="shared" si="1"/>
        <v>0</v>
      </c>
      <c r="AG66" s="2">
        <f t="shared" si="2"/>
        <v>116745</v>
      </c>
      <c r="AH66" s="2">
        <f t="shared" si="3"/>
        <v>95007</v>
      </c>
      <c r="AI66" s="2">
        <f t="shared" si="4"/>
        <v>211752</v>
      </c>
      <c r="AK66">
        <f t="shared" si="5"/>
        <v>2</v>
      </c>
      <c r="AL66">
        <f t="shared" si="6"/>
        <v>2022</v>
      </c>
      <c r="BK66" s="22">
        <v>44618</v>
      </c>
      <c r="BL66" s="23">
        <v>8000</v>
      </c>
      <c r="BM66" s="23">
        <v>8212</v>
      </c>
      <c r="BN66" s="23">
        <v>8071</v>
      </c>
      <c r="BO66" s="23">
        <v>8167</v>
      </c>
      <c r="BP66" s="23">
        <v>8313</v>
      </c>
      <c r="BQ66" s="23">
        <v>9151</v>
      </c>
      <c r="BR66" s="23">
        <v>9564</v>
      </c>
      <c r="BS66" s="23">
        <v>9754</v>
      </c>
      <c r="BT66" s="23">
        <v>9912</v>
      </c>
      <c r="BU66" s="23">
        <v>9426</v>
      </c>
      <c r="BV66" s="23">
        <v>9358</v>
      </c>
      <c r="BW66" s="23">
        <v>9127</v>
      </c>
      <c r="BX66" s="23">
        <v>8992</v>
      </c>
      <c r="BY66" s="23">
        <v>8526</v>
      </c>
      <c r="BZ66" s="23">
        <v>8966</v>
      </c>
      <c r="CA66" s="23">
        <v>8812</v>
      </c>
      <c r="CB66" s="23">
        <v>8446</v>
      </c>
      <c r="CC66" s="23">
        <v>8457</v>
      </c>
      <c r="CD66" s="23">
        <v>8288</v>
      </c>
      <c r="CE66" s="23">
        <v>8681</v>
      </c>
      <c r="CF66" s="23">
        <v>8793</v>
      </c>
      <c r="CG66" s="23">
        <v>8935</v>
      </c>
      <c r="CH66" s="23">
        <v>8850</v>
      </c>
      <c r="CI66" s="23">
        <v>8951</v>
      </c>
    </row>
    <row r="67" spans="1:87" x14ac:dyDescent="0.2">
      <c r="A67" s="7">
        <v>44619</v>
      </c>
      <c r="B67" s="2">
        <v>8635</v>
      </c>
      <c r="C67" s="2">
        <v>8809</v>
      </c>
      <c r="D67" s="2">
        <v>8710</v>
      </c>
      <c r="E67" s="2">
        <v>8859</v>
      </c>
      <c r="F67" s="2">
        <v>8882</v>
      </c>
      <c r="G67" s="2">
        <v>9591</v>
      </c>
      <c r="H67" s="2">
        <v>10372</v>
      </c>
      <c r="I67" s="2">
        <v>10389</v>
      </c>
      <c r="J67" s="2">
        <v>9989</v>
      </c>
      <c r="K67" s="2">
        <v>9929</v>
      </c>
      <c r="L67" s="2">
        <v>9642</v>
      </c>
      <c r="M67" s="2">
        <v>9938</v>
      </c>
      <c r="N67" s="2">
        <v>9945</v>
      </c>
      <c r="O67" s="2">
        <v>10342</v>
      </c>
      <c r="P67" s="2">
        <v>9885</v>
      </c>
      <c r="Q67" s="2">
        <v>9650</v>
      </c>
      <c r="R67" s="2">
        <v>9344</v>
      </c>
      <c r="S67" s="2">
        <v>9060</v>
      </c>
      <c r="T67" s="2">
        <v>8928</v>
      </c>
      <c r="U67" s="2">
        <v>8777</v>
      </c>
      <c r="V67" s="2">
        <v>8848</v>
      </c>
      <c r="W67" s="2">
        <v>8919</v>
      </c>
      <c r="X67" s="2">
        <v>8922</v>
      </c>
      <c r="Y67" s="2">
        <v>8817</v>
      </c>
      <c r="AA67" s="2">
        <f t="shared" si="0"/>
        <v>10389</v>
      </c>
      <c r="AB67" s="2">
        <f t="shared" si="8"/>
        <v>10342</v>
      </c>
      <c r="AC67" s="2">
        <f t="shared" si="9"/>
        <v>10372</v>
      </c>
      <c r="AE67" s="10">
        <v>2</v>
      </c>
      <c r="AF67" s="2">
        <f t="shared" si="1"/>
        <v>85996</v>
      </c>
      <c r="AG67" s="2">
        <f t="shared" si="2"/>
        <v>39822</v>
      </c>
      <c r="AH67" s="2">
        <f t="shared" si="3"/>
        <v>99364</v>
      </c>
      <c r="AI67" s="2">
        <f t="shared" si="4"/>
        <v>225182</v>
      </c>
      <c r="AK67">
        <f t="shared" si="5"/>
        <v>2</v>
      </c>
      <c r="AL67">
        <f t="shared" si="6"/>
        <v>2022</v>
      </c>
      <c r="BK67" s="22">
        <v>44619</v>
      </c>
      <c r="BL67" s="23">
        <v>8635</v>
      </c>
      <c r="BM67" s="23">
        <v>8809</v>
      </c>
      <c r="BN67" s="23">
        <v>8710</v>
      </c>
      <c r="BO67" s="23">
        <v>8859</v>
      </c>
      <c r="BP67" s="23">
        <v>8882</v>
      </c>
      <c r="BQ67" s="23">
        <v>9591</v>
      </c>
      <c r="BR67" s="23">
        <v>10372</v>
      </c>
      <c r="BS67" s="23">
        <v>10389</v>
      </c>
      <c r="BT67" s="23">
        <v>9989</v>
      </c>
      <c r="BU67" s="23">
        <v>9929</v>
      </c>
      <c r="BV67" s="23">
        <v>9642</v>
      </c>
      <c r="BW67" s="23">
        <v>9938</v>
      </c>
      <c r="BX67" s="23">
        <v>9945</v>
      </c>
      <c r="BY67" s="23">
        <v>10342</v>
      </c>
      <c r="BZ67" s="23">
        <v>9885</v>
      </c>
      <c r="CA67" s="23">
        <v>9650</v>
      </c>
      <c r="CB67" s="23">
        <v>9344</v>
      </c>
      <c r="CC67" s="23">
        <v>9060</v>
      </c>
      <c r="CD67" s="23">
        <v>8928</v>
      </c>
      <c r="CE67" s="23">
        <v>8777</v>
      </c>
      <c r="CF67" s="23">
        <v>8848</v>
      </c>
      <c r="CG67" s="23">
        <v>8919</v>
      </c>
      <c r="CH67" s="23">
        <v>8922</v>
      </c>
      <c r="CI67" s="23">
        <v>8817</v>
      </c>
    </row>
    <row r="68" spans="1:87" x14ac:dyDescent="0.2">
      <c r="A68" s="7">
        <v>44620</v>
      </c>
      <c r="B68" s="2">
        <v>8596</v>
      </c>
      <c r="C68" s="2">
        <v>8580</v>
      </c>
      <c r="D68" s="2">
        <v>8543</v>
      </c>
      <c r="E68" s="2">
        <v>8646</v>
      </c>
      <c r="F68" s="2">
        <v>8794</v>
      </c>
      <c r="G68" s="2">
        <v>8937</v>
      </c>
      <c r="H68" s="2">
        <v>9578</v>
      </c>
      <c r="I68" s="2">
        <v>9733</v>
      </c>
      <c r="J68" s="2">
        <v>9758</v>
      </c>
      <c r="K68" s="2">
        <v>9592</v>
      </c>
      <c r="L68" s="2">
        <v>9382</v>
      </c>
      <c r="M68" s="2">
        <v>10017</v>
      </c>
      <c r="N68" s="2">
        <v>10051</v>
      </c>
      <c r="O68" s="2">
        <v>9933</v>
      </c>
      <c r="P68" s="2">
        <v>9620</v>
      </c>
      <c r="Q68" s="2">
        <v>9519</v>
      </c>
      <c r="R68" s="2">
        <v>9226</v>
      </c>
      <c r="S68" s="2">
        <v>9291</v>
      </c>
      <c r="T68" s="2">
        <v>9080</v>
      </c>
      <c r="U68" s="2">
        <v>8927</v>
      </c>
      <c r="V68" s="2">
        <v>8655</v>
      </c>
      <c r="W68" s="2">
        <v>8860</v>
      </c>
      <c r="X68" s="2">
        <v>8589</v>
      </c>
      <c r="Y68" s="2">
        <v>8350</v>
      </c>
      <c r="AA68" s="2">
        <f t="shared" si="0"/>
        <v>10017</v>
      </c>
      <c r="AB68" s="2">
        <f t="shared" si="8"/>
        <v>10051</v>
      </c>
      <c r="AC68" s="2">
        <f t="shared" si="9"/>
        <v>9578</v>
      </c>
      <c r="AE68" s="10">
        <v>3</v>
      </c>
      <c r="AF68" s="2">
        <f t="shared" si="1"/>
        <v>85006</v>
      </c>
      <c r="AG68" s="2">
        <f t="shared" si="2"/>
        <v>39123</v>
      </c>
      <c r="AH68" s="2">
        <f t="shared" si="3"/>
        <v>96128</v>
      </c>
      <c r="AI68" s="2">
        <f t="shared" si="4"/>
        <v>220257</v>
      </c>
      <c r="AK68">
        <f t="shared" si="5"/>
        <v>2</v>
      </c>
      <c r="AL68">
        <f t="shared" si="6"/>
        <v>2022</v>
      </c>
      <c r="BK68" s="22">
        <v>44620</v>
      </c>
      <c r="BL68" s="23">
        <v>8596</v>
      </c>
      <c r="BM68" s="23">
        <v>8580</v>
      </c>
      <c r="BN68" s="23">
        <v>8543</v>
      </c>
      <c r="BO68" s="23">
        <v>8646</v>
      </c>
      <c r="BP68" s="23">
        <v>8794</v>
      </c>
      <c r="BQ68" s="23">
        <v>8937</v>
      </c>
      <c r="BR68" s="23">
        <v>9578</v>
      </c>
      <c r="BS68" s="23">
        <v>9733</v>
      </c>
      <c r="BT68" s="23">
        <v>9758</v>
      </c>
      <c r="BU68" s="23">
        <v>9592</v>
      </c>
      <c r="BV68" s="23">
        <v>9382</v>
      </c>
      <c r="BW68" s="23">
        <v>10017</v>
      </c>
      <c r="BX68" s="23">
        <v>10051</v>
      </c>
      <c r="BY68" s="23">
        <v>9933</v>
      </c>
      <c r="BZ68" s="23">
        <v>9620</v>
      </c>
      <c r="CA68" s="23">
        <v>9519</v>
      </c>
      <c r="CB68" s="23">
        <v>9226</v>
      </c>
      <c r="CC68" s="23">
        <v>9291</v>
      </c>
      <c r="CD68" s="23">
        <v>9080</v>
      </c>
      <c r="CE68" s="23">
        <v>8927</v>
      </c>
      <c r="CF68" s="23">
        <v>8655</v>
      </c>
      <c r="CG68" s="23">
        <v>8860</v>
      </c>
      <c r="CH68" s="23">
        <v>8589</v>
      </c>
      <c r="CI68" s="23">
        <v>8350</v>
      </c>
    </row>
    <row r="69" spans="1:87" x14ac:dyDescent="0.2">
      <c r="A69" s="7">
        <v>44621</v>
      </c>
      <c r="B69" s="2">
        <v>8344</v>
      </c>
      <c r="C69" s="2">
        <v>8265</v>
      </c>
      <c r="D69" s="2">
        <v>8858</v>
      </c>
      <c r="E69" s="2">
        <v>8953</v>
      </c>
      <c r="F69" s="2">
        <v>8839</v>
      </c>
      <c r="G69" s="2">
        <v>8826</v>
      </c>
      <c r="H69" s="2">
        <v>8875</v>
      </c>
      <c r="I69" s="2">
        <v>8845</v>
      </c>
      <c r="J69" s="2">
        <v>8803</v>
      </c>
      <c r="K69" s="2">
        <v>8710</v>
      </c>
      <c r="L69" s="2">
        <v>8893</v>
      </c>
      <c r="M69" s="2">
        <v>8558</v>
      </c>
      <c r="N69" s="2">
        <v>8379</v>
      </c>
      <c r="O69" s="2">
        <v>7551</v>
      </c>
      <c r="P69" s="2">
        <v>7779</v>
      </c>
      <c r="Q69" s="2">
        <v>8466</v>
      </c>
      <c r="R69" s="2">
        <v>8735</v>
      </c>
      <c r="S69" s="2">
        <v>8969</v>
      </c>
      <c r="T69" s="2">
        <v>8842</v>
      </c>
      <c r="U69" s="2">
        <v>8857</v>
      </c>
      <c r="V69" s="2">
        <v>8763</v>
      </c>
      <c r="W69" s="2">
        <v>8452</v>
      </c>
      <c r="X69" s="2">
        <v>8567</v>
      </c>
      <c r="Y69" s="2">
        <v>8035</v>
      </c>
      <c r="AA69" s="2">
        <f t="shared" si="0"/>
        <v>8969</v>
      </c>
      <c r="AB69" s="2">
        <f t="shared" si="8"/>
        <v>8466</v>
      </c>
      <c r="AC69" s="2">
        <f t="shared" si="9"/>
        <v>8953</v>
      </c>
      <c r="AE69" s="10">
        <v>4</v>
      </c>
      <c r="AF69" s="2">
        <f t="shared" si="1"/>
        <v>79212</v>
      </c>
      <c r="AG69" s="2">
        <f t="shared" si="2"/>
        <v>32175</v>
      </c>
      <c r="AH69" s="2">
        <f t="shared" si="3"/>
        <v>94777</v>
      </c>
      <c r="AI69" s="2">
        <f t="shared" si="4"/>
        <v>206164</v>
      </c>
      <c r="AK69">
        <f t="shared" si="5"/>
        <v>3</v>
      </c>
      <c r="AL69">
        <f t="shared" si="6"/>
        <v>2022</v>
      </c>
      <c r="BK69" s="22">
        <v>44621</v>
      </c>
      <c r="BL69" s="23">
        <v>8344</v>
      </c>
      <c r="BM69" s="23">
        <v>8265</v>
      </c>
      <c r="BN69" s="23">
        <v>8858</v>
      </c>
      <c r="BO69" s="23">
        <v>8953</v>
      </c>
      <c r="BP69" s="23">
        <v>8839</v>
      </c>
      <c r="BQ69" s="23">
        <v>8826</v>
      </c>
      <c r="BR69" s="23">
        <v>8875</v>
      </c>
      <c r="BS69" s="23">
        <v>8845</v>
      </c>
      <c r="BT69" s="23">
        <v>8803</v>
      </c>
      <c r="BU69" s="23">
        <v>8710</v>
      </c>
      <c r="BV69" s="23">
        <v>8893</v>
      </c>
      <c r="BW69" s="23">
        <v>8558</v>
      </c>
      <c r="BX69" s="23">
        <v>8379</v>
      </c>
      <c r="BY69" s="23">
        <v>7551</v>
      </c>
      <c r="BZ69" s="23">
        <v>7779</v>
      </c>
      <c r="CA69" s="23">
        <v>8466</v>
      </c>
      <c r="CB69" s="23">
        <v>8735</v>
      </c>
      <c r="CC69" s="23">
        <v>8969</v>
      </c>
      <c r="CD69" s="23">
        <v>8842</v>
      </c>
      <c r="CE69" s="23">
        <v>8857</v>
      </c>
      <c r="CF69" s="23">
        <v>8763</v>
      </c>
      <c r="CG69" s="23">
        <v>8452</v>
      </c>
      <c r="CH69" s="23">
        <v>8567</v>
      </c>
      <c r="CI69" s="23">
        <v>8035</v>
      </c>
    </row>
    <row r="70" spans="1:87" x14ac:dyDescent="0.2">
      <c r="A70" s="7">
        <v>44622</v>
      </c>
      <c r="B70" s="2">
        <v>6249</v>
      </c>
      <c r="C70" s="2">
        <v>6539</v>
      </c>
      <c r="D70" s="2">
        <v>6188</v>
      </c>
      <c r="E70" s="2">
        <v>6209</v>
      </c>
      <c r="F70" s="2">
        <v>7919</v>
      </c>
      <c r="G70" s="2">
        <v>9933</v>
      </c>
      <c r="H70" s="2">
        <v>10338</v>
      </c>
      <c r="I70" s="2">
        <v>10306</v>
      </c>
      <c r="J70" s="2">
        <v>10216</v>
      </c>
      <c r="K70" s="2">
        <v>10112</v>
      </c>
      <c r="L70" s="2">
        <v>10365</v>
      </c>
      <c r="M70" s="2">
        <v>10302</v>
      </c>
      <c r="N70" s="2">
        <v>10277</v>
      </c>
      <c r="O70" s="2">
        <v>10265</v>
      </c>
      <c r="P70" s="2">
        <v>9219</v>
      </c>
      <c r="Q70" s="2">
        <v>9124</v>
      </c>
      <c r="R70" s="2">
        <v>10314</v>
      </c>
      <c r="S70" s="2">
        <v>10752</v>
      </c>
      <c r="T70" s="2">
        <v>10339</v>
      </c>
      <c r="U70" s="2">
        <v>9866</v>
      </c>
      <c r="V70" s="2">
        <v>9413</v>
      </c>
      <c r="W70" s="2">
        <v>9602</v>
      </c>
      <c r="X70" s="2">
        <v>8119</v>
      </c>
      <c r="Y70" s="2">
        <v>5365</v>
      </c>
      <c r="AA70" s="2">
        <f t="shared" si="0"/>
        <v>10752</v>
      </c>
      <c r="AB70" s="2">
        <f t="shared" si="8"/>
        <v>10277</v>
      </c>
      <c r="AC70" s="2">
        <f t="shared" si="9"/>
        <v>10338</v>
      </c>
      <c r="AE70" s="10">
        <v>5</v>
      </c>
      <c r="AF70" s="2">
        <f t="shared" si="1"/>
        <v>92572</v>
      </c>
      <c r="AG70" s="2">
        <f t="shared" si="2"/>
        <v>38885</v>
      </c>
      <c r="AH70" s="2">
        <f t="shared" si="3"/>
        <v>85874</v>
      </c>
      <c r="AI70" s="2">
        <f t="shared" si="4"/>
        <v>217331</v>
      </c>
      <c r="AK70">
        <f t="shared" si="5"/>
        <v>3</v>
      </c>
      <c r="AL70">
        <f t="shared" si="6"/>
        <v>2022</v>
      </c>
      <c r="BK70" s="22">
        <v>44622</v>
      </c>
      <c r="BL70" s="23">
        <v>6249</v>
      </c>
      <c r="BM70" s="23">
        <v>6539</v>
      </c>
      <c r="BN70" s="23">
        <v>6188</v>
      </c>
      <c r="BO70" s="23">
        <v>6209</v>
      </c>
      <c r="BP70" s="23">
        <v>7919</v>
      </c>
      <c r="BQ70" s="23">
        <v>9933</v>
      </c>
      <c r="BR70" s="23">
        <v>10338</v>
      </c>
      <c r="BS70" s="23">
        <v>10306</v>
      </c>
      <c r="BT70" s="23">
        <v>10216</v>
      </c>
      <c r="BU70" s="23">
        <v>10112</v>
      </c>
      <c r="BV70" s="23">
        <v>10365</v>
      </c>
      <c r="BW70" s="23">
        <v>10302</v>
      </c>
      <c r="BX70" s="23">
        <v>10277</v>
      </c>
      <c r="BY70" s="23">
        <v>10265</v>
      </c>
      <c r="BZ70" s="23">
        <v>9219</v>
      </c>
      <c r="CA70" s="23">
        <v>9124</v>
      </c>
      <c r="CB70" s="23">
        <v>10314</v>
      </c>
      <c r="CC70" s="23">
        <v>10752</v>
      </c>
      <c r="CD70" s="23">
        <v>10339</v>
      </c>
      <c r="CE70" s="23">
        <v>9866</v>
      </c>
      <c r="CF70" s="23">
        <v>9413</v>
      </c>
      <c r="CG70" s="23">
        <v>9602</v>
      </c>
      <c r="CH70" s="23">
        <v>8119</v>
      </c>
      <c r="CI70" s="23">
        <v>5365</v>
      </c>
    </row>
    <row r="71" spans="1:87" x14ac:dyDescent="0.2">
      <c r="A71" s="7">
        <v>44623</v>
      </c>
      <c r="B71" s="2">
        <v>5470</v>
      </c>
      <c r="C71" s="2">
        <v>5393</v>
      </c>
      <c r="D71" s="2">
        <v>5297</v>
      </c>
      <c r="E71" s="2">
        <v>5535</v>
      </c>
      <c r="F71" s="2">
        <v>5516</v>
      </c>
      <c r="G71" s="2">
        <v>6281</v>
      </c>
      <c r="H71" s="2">
        <v>6338</v>
      </c>
      <c r="I71" s="2">
        <v>6417</v>
      </c>
      <c r="J71" s="2">
        <v>7399</v>
      </c>
      <c r="K71" s="2">
        <v>8562</v>
      </c>
      <c r="L71" s="2">
        <v>9975</v>
      </c>
      <c r="M71" s="2">
        <v>10898</v>
      </c>
      <c r="N71" s="2">
        <v>11612</v>
      </c>
      <c r="O71" s="2">
        <v>11161</v>
      </c>
      <c r="P71" s="2">
        <v>11643</v>
      </c>
      <c r="Q71" s="2">
        <v>14648</v>
      </c>
      <c r="R71" s="2">
        <v>14857</v>
      </c>
      <c r="S71" s="2">
        <v>15646</v>
      </c>
      <c r="T71" s="2">
        <v>15756</v>
      </c>
      <c r="U71" s="2">
        <v>15061</v>
      </c>
      <c r="V71" s="2">
        <v>14679</v>
      </c>
      <c r="W71" s="2">
        <v>13942</v>
      </c>
      <c r="X71" s="2">
        <v>12081</v>
      </c>
      <c r="Y71" s="2">
        <v>11297</v>
      </c>
      <c r="AA71" s="2">
        <f t="shared" si="0"/>
        <v>15756</v>
      </c>
      <c r="AB71" s="2">
        <f t="shared" si="8"/>
        <v>14648</v>
      </c>
      <c r="AC71" s="2">
        <f t="shared" si="9"/>
        <v>14679</v>
      </c>
      <c r="AE71" s="10">
        <v>6</v>
      </c>
      <c r="AF71" s="2">
        <f t="shared" si="1"/>
        <v>104571</v>
      </c>
      <c r="AG71" s="2">
        <f t="shared" si="2"/>
        <v>49064</v>
      </c>
      <c r="AH71" s="2">
        <f t="shared" si="3"/>
        <v>91829</v>
      </c>
      <c r="AI71" s="2">
        <f t="shared" si="4"/>
        <v>245464</v>
      </c>
      <c r="AK71">
        <f t="shared" si="5"/>
        <v>3</v>
      </c>
      <c r="AL71">
        <f t="shared" si="6"/>
        <v>2022</v>
      </c>
      <c r="BK71" s="22">
        <v>44623</v>
      </c>
      <c r="BL71" s="23">
        <v>5470</v>
      </c>
      <c r="BM71" s="23">
        <v>5393</v>
      </c>
      <c r="BN71" s="23">
        <v>5297</v>
      </c>
      <c r="BO71" s="23">
        <v>5535</v>
      </c>
      <c r="BP71" s="23">
        <v>5516</v>
      </c>
      <c r="BQ71" s="23">
        <v>6281</v>
      </c>
      <c r="BR71" s="23">
        <v>6338</v>
      </c>
      <c r="BS71" s="23">
        <v>6417</v>
      </c>
      <c r="BT71" s="23">
        <v>7399</v>
      </c>
      <c r="BU71" s="23">
        <v>8562</v>
      </c>
      <c r="BV71" s="23">
        <v>9975</v>
      </c>
      <c r="BW71" s="23">
        <v>10898</v>
      </c>
      <c r="BX71" s="23">
        <v>11612</v>
      </c>
      <c r="BY71" s="23">
        <v>11161</v>
      </c>
      <c r="BZ71" s="23">
        <v>11643</v>
      </c>
      <c r="CA71" s="23">
        <v>14648</v>
      </c>
      <c r="CB71" s="23">
        <v>14857</v>
      </c>
      <c r="CC71" s="23">
        <v>15646</v>
      </c>
      <c r="CD71" s="23">
        <v>15756</v>
      </c>
      <c r="CE71" s="23">
        <v>15061</v>
      </c>
      <c r="CF71" s="23">
        <v>14679</v>
      </c>
      <c r="CG71" s="23">
        <v>13942</v>
      </c>
      <c r="CH71" s="23">
        <v>12081</v>
      </c>
      <c r="CI71" s="23">
        <v>11297</v>
      </c>
    </row>
    <row r="72" spans="1:87" x14ac:dyDescent="0.2">
      <c r="A72" s="7">
        <v>44624</v>
      </c>
      <c r="B72" s="2">
        <v>11161</v>
      </c>
      <c r="C72" s="2">
        <v>11361</v>
      </c>
      <c r="D72" s="2">
        <v>11307</v>
      </c>
      <c r="E72" s="2">
        <v>11344</v>
      </c>
      <c r="F72" s="2">
        <v>11605</v>
      </c>
      <c r="G72" s="2">
        <v>12270</v>
      </c>
      <c r="H72" s="2">
        <v>12713</v>
      </c>
      <c r="I72" s="2">
        <v>11285</v>
      </c>
      <c r="J72" s="2">
        <v>11873</v>
      </c>
      <c r="K72" s="2">
        <v>12593</v>
      </c>
      <c r="L72" s="2">
        <v>11987</v>
      </c>
      <c r="M72" s="2">
        <v>9472</v>
      </c>
      <c r="N72" s="2">
        <v>10624</v>
      </c>
      <c r="O72" s="2">
        <v>18006</v>
      </c>
      <c r="P72" s="2">
        <v>24028</v>
      </c>
      <c r="Q72" s="2">
        <v>27774</v>
      </c>
      <c r="R72" s="2">
        <v>27702</v>
      </c>
      <c r="S72" s="2">
        <v>27954</v>
      </c>
      <c r="T72" s="2">
        <v>27824</v>
      </c>
      <c r="U72" s="2">
        <v>27610</v>
      </c>
      <c r="V72" s="2">
        <v>27094</v>
      </c>
      <c r="W72" s="2">
        <v>27787</v>
      </c>
      <c r="X72" s="2">
        <v>27608</v>
      </c>
      <c r="Y72" s="2">
        <v>27226</v>
      </c>
      <c r="AA72" s="2">
        <f t="shared" si="0"/>
        <v>0</v>
      </c>
      <c r="AB72" s="2">
        <f t="shared" si="8"/>
        <v>27954</v>
      </c>
      <c r="AC72" s="2">
        <f t="shared" si="9"/>
        <v>27787</v>
      </c>
      <c r="AE72" s="10">
        <v>7</v>
      </c>
      <c r="AF72" s="2">
        <f t="shared" si="1"/>
        <v>0</v>
      </c>
      <c r="AG72" s="2">
        <f t="shared" si="2"/>
        <v>248732</v>
      </c>
      <c r="AH72" s="2">
        <f t="shared" si="3"/>
        <v>191476</v>
      </c>
      <c r="AI72" s="2">
        <f t="shared" si="4"/>
        <v>440208</v>
      </c>
      <c r="AK72">
        <f t="shared" si="5"/>
        <v>3</v>
      </c>
      <c r="AL72">
        <f t="shared" si="6"/>
        <v>2022</v>
      </c>
      <c r="BK72" s="22">
        <v>44624</v>
      </c>
      <c r="BL72" s="23">
        <v>11161</v>
      </c>
      <c r="BM72" s="23">
        <v>11361</v>
      </c>
      <c r="BN72" s="23">
        <v>11307</v>
      </c>
      <c r="BO72" s="23">
        <v>11344</v>
      </c>
      <c r="BP72" s="23">
        <v>11605</v>
      </c>
      <c r="BQ72" s="23">
        <v>12270</v>
      </c>
      <c r="BR72" s="23">
        <v>12713</v>
      </c>
      <c r="BS72" s="23">
        <v>11285</v>
      </c>
      <c r="BT72" s="23">
        <v>11873</v>
      </c>
      <c r="BU72" s="23">
        <v>12593</v>
      </c>
      <c r="BV72" s="23">
        <v>11987</v>
      </c>
      <c r="BW72" s="23">
        <v>9472</v>
      </c>
      <c r="BX72" s="23">
        <v>10624</v>
      </c>
      <c r="BY72" s="23">
        <v>18006</v>
      </c>
      <c r="BZ72" s="23">
        <v>24028</v>
      </c>
      <c r="CA72" s="23">
        <v>27774</v>
      </c>
      <c r="CB72" s="23">
        <v>27702</v>
      </c>
      <c r="CC72" s="23">
        <v>27954</v>
      </c>
      <c r="CD72" s="23">
        <v>27824</v>
      </c>
      <c r="CE72" s="23">
        <v>27610</v>
      </c>
      <c r="CF72" s="23">
        <v>27094</v>
      </c>
      <c r="CG72" s="23">
        <v>27787</v>
      </c>
      <c r="CH72" s="23">
        <v>27608</v>
      </c>
      <c r="CI72" s="23">
        <v>27226</v>
      </c>
    </row>
    <row r="73" spans="1:87" x14ac:dyDescent="0.2">
      <c r="A73" s="7">
        <v>44625</v>
      </c>
      <c r="B73" s="2">
        <v>26942</v>
      </c>
      <c r="C73" s="2">
        <v>27069</v>
      </c>
      <c r="D73" s="2">
        <v>26948</v>
      </c>
      <c r="E73" s="2">
        <v>27029</v>
      </c>
      <c r="F73" s="2">
        <v>27152</v>
      </c>
      <c r="G73" s="2">
        <v>27752</v>
      </c>
      <c r="H73" s="2">
        <v>28339</v>
      </c>
      <c r="I73" s="2">
        <v>28565</v>
      </c>
      <c r="J73" s="2">
        <v>28659</v>
      </c>
      <c r="K73" s="2">
        <v>28268</v>
      </c>
      <c r="L73" s="2">
        <v>28388</v>
      </c>
      <c r="M73" s="2">
        <v>28563</v>
      </c>
      <c r="N73" s="2">
        <v>28490</v>
      </c>
      <c r="O73" s="2">
        <v>28652</v>
      </c>
      <c r="P73" s="2">
        <v>28582</v>
      </c>
      <c r="Q73" s="2">
        <v>28318</v>
      </c>
      <c r="R73" s="2">
        <v>28060</v>
      </c>
      <c r="S73" s="2">
        <v>27565</v>
      </c>
      <c r="T73" s="2">
        <v>27258</v>
      </c>
      <c r="U73" s="2">
        <v>27008</v>
      </c>
      <c r="V73" s="2">
        <v>26921</v>
      </c>
      <c r="W73" s="2">
        <v>26536</v>
      </c>
      <c r="X73" s="2">
        <v>27087</v>
      </c>
      <c r="Y73" s="2">
        <v>26402</v>
      </c>
      <c r="AA73" s="2">
        <f t="shared" si="0"/>
        <v>0</v>
      </c>
      <c r="AB73" s="2">
        <f t="shared" si="8"/>
        <v>28659</v>
      </c>
      <c r="AC73" s="2">
        <f t="shared" si="9"/>
        <v>28339</v>
      </c>
      <c r="AE73" s="10">
        <v>1</v>
      </c>
      <c r="AF73" s="2">
        <f t="shared" si="1"/>
        <v>0</v>
      </c>
      <c r="AG73" s="2">
        <f t="shared" si="2"/>
        <v>366376</v>
      </c>
      <c r="AH73" s="2">
        <f t="shared" si="3"/>
        <v>298177</v>
      </c>
      <c r="AI73" s="2">
        <f t="shared" si="4"/>
        <v>664553</v>
      </c>
      <c r="AK73">
        <f t="shared" si="5"/>
        <v>3</v>
      </c>
      <c r="AL73">
        <f t="shared" si="6"/>
        <v>2022</v>
      </c>
      <c r="BK73" s="22">
        <v>44625</v>
      </c>
      <c r="BL73" s="23">
        <v>26942</v>
      </c>
      <c r="BM73" s="23">
        <v>27069</v>
      </c>
      <c r="BN73" s="23">
        <v>26948</v>
      </c>
      <c r="BO73" s="23">
        <v>27029</v>
      </c>
      <c r="BP73" s="23">
        <v>27152</v>
      </c>
      <c r="BQ73" s="23">
        <v>27752</v>
      </c>
      <c r="BR73" s="23">
        <v>28339</v>
      </c>
      <c r="BS73" s="23">
        <v>28565</v>
      </c>
      <c r="BT73" s="23">
        <v>28659</v>
      </c>
      <c r="BU73" s="23">
        <v>28268</v>
      </c>
      <c r="BV73" s="23">
        <v>28388</v>
      </c>
      <c r="BW73" s="23">
        <v>28563</v>
      </c>
      <c r="BX73" s="23">
        <v>28490</v>
      </c>
      <c r="BY73" s="23">
        <v>28652</v>
      </c>
      <c r="BZ73" s="23">
        <v>28582</v>
      </c>
      <c r="CA73" s="23">
        <v>28318</v>
      </c>
      <c r="CB73" s="23">
        <v>28060</v>
      </c>
      <c r="CC73" s="23">
        <v>27565</v>
      </c>
      <c r="CD73" s="23">
        <v>27258</v>
      </c>
      <c r="CE73" s="23">
        <v>27008</v>
      </c>
      <c r="CF73" s="23">
        <v>26921</v>
      </c>
      <c r="CG73" s="23">
        <v>26536</v>
      </c>
      <c r="CH73" s="23">
        <v>27087</v>
      </c>
      <c r="CI73" s="23">
        <v>26402</v>
      </c>
    </row>
    <row r="74" spans="1:87" x14ac:dyDescent="0.2">
      <c r="A74" s="7">
        <v>44626</v>
      </c>
      <c r="B74" s="2">
        <v>26541</v>
      </c>
      <c r="C74" s="2">
        <v>26466</v>
      </c>
      <c r="D74" s="2">
        <v>26524</v>
      </c>
      <c r="E74" s="2">
        <v>26014</v>
      </c>
      <c r="F74" s="2">
        <v>26833</v>
      </c>
      <c r="G74" s="2">
        <v>27959</v>
      </c>
      <c r="H74" s="2">
        <v>28528</v>
      </c>
      <c r="I74" s="2">
        <v>29061</v>
      </c>
      <c r="J74" s="2">
        <v>29142</v>
      </c>
      <c r="K74" s="2">
        <v>28773</v>
      </c>
      <c r="L74" s="2">
        <v>28231</v>
      </c>
      <c r="M74" s="2">
        <v>28609</v>
      </c>
      <c r="N74" s="2">
        <v>28565</v>
      </c>
      <c r="O74" s="2">
        <v>29266</v>
      </c>
      <c r="P74" s="2">
        <v>29119</v>
      </c>
      <c r="Q74" s="2">
        <v>28817</v>
      </c>
      <c r="R74" s="2">
        <v>28152</v>
      </c>
      <c r="S74" s="2">
        <v>28053</v>
      </c>
      <c r="T74" s="2">
        <v>27787</v>
      </c>
      <c r="U74" s="2">
        <v>28024</v>
      </c>
      <c r="V74" s="2">
        <v>25891</v>
      </c>
      <c r="W74" s="2">
        <v>25756</v>
      </c>
      <c r="X74" s="2">
        <v>25812</v>
      </c>
      <c r="Y74" s="2">
        <v>25300</v>
      </c>
      <c r="AA74" s="2">
        <f t="shared" ref="AA74:AA137" si="22">IF(AND(AE74&gt;1,AE74&lt;7),MAX(I74:M74,R74:U74),0)</f>
        <v>29142</v>
      </c>
      <c r="AB74" s="2">
        <f t="shared" si="8"/>
        <v>29266</v>
      </c>
      <c r="AC74" s="2">
        <f t="shared" si="9"/>
        <v>28528</v>
      </c>
      <c r="AE74" s="10">
        <v>2</v>
      </c>
      <c r="AF74" s="2">
        <f t="shared" ref="AF74:AF137" si="23">IF(AND(AE74&gt;1,AE74&lt;7),SUM(I74:M74,R74:U74),0)</f>
        <v>255832</v>
      </c>
      <c r="AG74" s="2">
        <f t="shared" ref="AG74:AG137" si="24">IF(AND(AE74&gt;1,AE74&lt;7),SUM(N74:Q74),SUM(I74:U74))</f>
        <v>115767</v>
      </c>
      <c r="AH74" s="2">
        <f t="shared" ref="AH74:AH137" si="25">SUM(B74:Y74)-AF74-AG74</f>
        <v>291624</v>
      </c>
      <c r="AI74" s="2">
        <f t="shared" ref="AI74:AI137" si="26">SUM(B74:Y74)</f>
        <v>663223</v>
      </c>
      <c r="AK74">
        <f t="shared" ref="AK74:AK137" si="27">MONTH(A74)</f>
        <v>3</v>
      </c>
      <c r="AL74">
        <f t="shared" ref="AL74:AL137" si="28">YEAR(A74)</f>
        <v>2022</v>
      </c>
      <c r="BK74" s="22">
        <v>44626</v>
      </c>
      <c r="BL74" s="23">
        <v>26541</v>
      </c>
      <c r="BM74" s="23">
        <v>26466</v>
      </c>
      <c r="BN74" s="23">
        <v>26524</v>
      </c>
      <c r="BO74" s="23">
        <v>26014</v>
      </c>
      <c r="BP74" s="23">
        <v>26833</v>
      </c>
      <c r="BQ74" s="23">
        <v>27959</v>
      </c>
      <c r="BR74" s="23">
        <v>28528</v>
      </c>
      <c r="BS74" s="23">
        <v>29061</v>
      </c>
      <c r="BT74" s="23">
        <v>29142</v>
      </c>
      <c r="BU74" s="23">
        <v>28773</v>
      </c>
      <c r="BV74" s="23">
        <v>28231</v>
      </c>
      <c r="BW74" s="23">
        <v>28609</v>
      </c>
      <c r="BX74" s="23">
        <v>28565</v>
      </c>
      <c r="BY74" s="23">
        <v>29266</v>
      </c>
      <c r="BZ74" s="23">
        <v>29119</v>
      </c>
      <c r="CA74" s="23">
        <v>28817</v>
      </c>
      <c r="CB74" s="23">
        <v>28152</v>
      </c>
      <c r="CC74" s="23">
        <v>28053</v>
      </c>
      <c r="CD74" s="23">
        <v>27787</v>
      </c>
      <c r="CE74" s="23">
        <v>28024</v>
      </c>
      <c r="CF74" s="23">
        <v>25891</v>
      </c>
      <c r="CG74" s="23">
        <v>25756</v>
      </c>
      <c r="CH74" s="23">
        <v>25812</v>
      </c>
      <c r="CI74" s="23">
        <v>25300</v>
      </c>
    </row>
    <row r="75" spans="1:87" x14ac:dyDescent="0.2">
      <c r="A75" s="7">
        <v>44627</v>
      </c>
      <c r="B75" s="2">
        <v>25381</v>
      </c>
      <c r="C75" s="2">
        <v>25339</v>
      </c>
      <c r="D75" s="2">
        <v>25354</v>
      </c>
      <c r="E75" s="2">
        <v>25251</v>
      </c>
      <c r="F75" s="2">
        <v>25515</v>
      </c>
      <c r="G75" s="2">
        <v>26007</v>
      </c>
      <c r="H75" s="2">
        <v>26536</v>
      </c>
      <c r="I75" s="2">
        <v>27099</v>
      </c>
      <c r="J75" s="2">
        <v>26801</v>
      </c>
      <c r="K75" s="2">
        <v>26487</v>
      </c>
      <c r="L75" s="2">
        <v>26704</v>
      </c>
      <c r="M75" s="2">
        <v>26605</v>
      </c>
      <c r="N75" s="2">
        <v>26481</v>
      </c>
      <c r="O75" s="2">
        <v>26290</v>
      </c>
      <c r="P75" s="2">
        <v>25995</v>
      </c>
      <c r="Q75" s="2">
        <v>26779</v>
      </c>
      <c r="R75" s="2">
        <v>26219</v>
      </c>
      <c r="S75" s="2">
        <v>25577</v>
      </c>
      <c r="T75" s="2">
        <v>25654</v>
      </c>
      <c r="U75" s="2">
        <v>25598</v>
      </c>
      <c r="V75" s="2">
        <v>25522</v>
      </c>
      <c r="W75" s="2">
        <v>25451</v>
      </c>
      <c r="X75" s="2">
        <v>25562</v>
      </c>
      <c r="Y75" s="2">
        <v>24901</v>
      </c>
      <c r="AA75" s="2">
        <f t="shared" si="22"/>
        <v>27099</v>
      </c>
      <c r="AB75" s="2">
        <f t="shared" ref="AB75:AB138" si="29">IF(AND(AE75&gt;1,AE75&lt;7),MAX(N75:Q75),MAX(I75:U75))</f>
        <v>26779</v>
      </c>
      <c r="AC75" s="2">
        <f t="shared" ref="AC75:AC138" si="30">MAX(B75:H75,V75:Y75)</f>
        <v>26536</v>
      </c>
      <c r="AE75" s="10">
        <v>3</v>
      </c>
      <c r="AF75" s="2">
        <f t="shared" si="23"/>
        <v>236744</v>
      </c>
      <c r="AG75" s="2">
        <f t="shared" si="24"/>
        <v>105545</v>
      </c>
      <c r="AH75" s="2">
        <f t="shared" si="25"/>
        <v>280819</v>
      </c>
      <c r="AI75" s="2">
        <f t="shared" si="26"/>
        <v>623108</v>
      </c>
      <c r="AK75">
        <f t="shared" si="27"/>
        <v>3</v>
      </c>
      <c r="AL75">
        <f t="shared" si="28"/>
        <v>2022</v>
      </c>
      <c r="BK75" s="22">
        <v>44627</v>
      </c>
      <c r="BL75" s="23">
        <v>25381</v>
      </c>
      <c r="BM75" s="23">
        <v>25339</v>
      </c>
      <c r="BN75" s="23">
        <v>25354</v>
      </c>
      <c r="BO75" s="23">
        <v>25251</v>
      </c>
      <c r="BP75" s="23">
        <v>25515</v>
      </c>
      <c r="BQ75" s="23">
        <v>26007</v>
      </c>
      <c r="BR75" s="23">
        <v>26536</v>
      </c>
      <c r="BS75" s="23">
        <v>27099</v>
      </c>
      <c r="BT75" s="23">
        <v>26801</v>
      </c>
      <c r="BU75" s="23">
        <v>26487</v>
      </c>
      <c r="BV75" s="23">
        <v>26704</v>
      </c>
      <c r="BW75" s="23">
        <v>26605</v>
      </c>
      <c r="BX75" s="23">
        <v>26481</v>
      </c>
      <c r="BY75" s="23">
        <v>26290</v>
      </c>
      <c r="BZ75" s="23">
        <v>25995</v>
      </c>
      <c r="CA75" s="23">
        <v>26779</v>
      </c>
      <c r="CB75" s="23">
        <v>26219</v>
      </c>
      <c r="CC75" s="23">
        <v>25577</v>
      </c>
      <c r="CD75" s="23">
        <v>25654</v>
      </c>
      <c r="CE75" s="23">
        <v>25598</v>
      </c>
      <c r="CF75" s="23">
        <v>25522</v>
      </c>
      <c r="CG75" s="23">
        <v>25451</v>
      </c>
      <c r="CH75" s="23">
        <v>25562</v>
      </c>
      <c r="CI75" s="23">
        <v>24901</v>
      </c>
    </row>
    <row r="76" spans="1:87" x14ac:dyDescent="0.2">
      <c r="A76" s="7">
        <v>44628</v>
      </c>
      <c r="B76" s="2">
        <v>24976</v>
      </c>
      <c r="C76" s="2">
        <v>24775</v>
      </c>
      <c r="D76" s="2">
        <v>24794</v>
      </c>
      <c r="E76" s="2">
        <v>24923</v>
      </c>
      <c r="F76" s="2">
        <v>25016</v>
      </c>
      <c r="G76" s="2">
        <v>24919</v>
      </c>
      <c r="H76" s="2">
        <v>24936</v>
      </c>
      <c r="I76" s="2">
        <v>24954</v>
      </c>
      <c r="J76" s="2">
        <v>24539</v>
      </c>
      <c r="K76" s="2">
        <v>24578</v>
      </c>
      <c r="L76" s="2">
        <v>23344</v>
      </c>
      <c r="M76" s="2">
        <v>24728</v>
      </c>
      <c r="N76" s="2">
        <v>25108</v>
      </c>
      <c r="O76" s="2">
        <v>25236</v>
      </c>
      <c r="P76" s="2">
        <v>25217</v>
      </c>
      <c r="Q76" s="2">
        <v>24897</v>
      </c>
      <c r="R76" s="2">
        <v>25225</v>
      </c>
      <c r="S76" s="2">
        <v>25367</v>
      </c>
      <c r="T76" s="2">
        <v>24752</v>
      </c>
      <c r="U76" s="2">
        <v>24202</v>
      </c>
      <c r="V76" s="2">
        <v>24212</v>
      </c>
      <c r="W76" s="2">
        <v>23801</v>
      </c>
      <c r="X76" s="2">
        <v>24133</v>
      </c>
      <c r="Y76" s="2">
        <v>24580</v>
      </c>
      <c r="AA76" s="2">
        <f t="shared" si="22"/>
        <v>25367</v>
      </c>
      <c r="AB76" s="2">
        <f t="shared" si="29"/>
        <v>25236</v>
      </c>
      <c r="AC76" s="2">
        <f t="shared" si="30"/>
        <v>25016</v>
      </c>
      <c r="AE76" s="10">
        <v>4</v>
      </c>
      <c r="AF76" s="2">
        <f t="shared" si="23"/>
        <v>221689</v>
      </c>
      <c r="AG76" s="2">
        <f t="shared" si="24"/>
        <v>100458</v>
      </c>
      <c r="AH76" s="2">
        <f t="shared" si="25"/>
        <v>271065</v>
      </c>
      <c r="AI76" s="2">
        <f t="shared" si="26"/>
        <v>593212</v>
      </c>
      <c r="AK76">
        <f t="shared" si="27"/>
        <v>3</v>
      </c>
      <c r="AL76">
        <f t="shared" si="28"/>
        <v>2022</v>
      </c>
      <c r="BK76" s="22">
        <v>44628</v>
      </c>
      <c r="BL76" s="23">
        <v>24976</v>
      </c>
      <c r="BM76" s="23">
        <v>24775</v>
      </c>
      <c r="BN76" s="23">
        <v>24794</v>
      </c>
      <c r="BO76" s="23">
        <v>24923</v>
      </c>
      <c r="BP76" s="23">
        <v>25016</v>
      </c>
      <c r="BQ76" s="23">
        <v>24919</v>
      </c>
      <c r="BR76" s="23">
        <v>24936</v>
      </c>
      <c r="BS76" s="23">
        <v>24954</v>
      </c>
      <c r="BT76" s="23">
        <v>24539</v>
      </c>
      <c r="BU76" s="23">
        <v>24578</v>
      </c>
      <c r="BV76" s="23">
        <v>23344</v>
      </c>
      <c r="BW76" s="23">
        <v>24728</v>
      </c>
      <c r="BX76" s="23">
        <v>25108</v>
      </c>
      <c r="BY76" s="23">
        <v>25236</v>
      </c>
      <c r="BZ76" s="23">
        <v>25217</v>
      </c>
      <c r="CA76" s="23">
        <v>24897</v>
      </c>
      <c r="CB76" s="23">
        <v>25225</v>
      </c>
      <c r="CC76" s="23">
        <v>25367</v>
      </c>
      <c r="CD76" s="23">
        <v>24752</v>
      </c>
      <c r="CE76" s="23">
        <v>24202</v>
      </c>
      <c r="CF76" s="23">
        <v>24212</v>
      </c>
      <c r="CG76" s="23">
        <v>23801</v>
      </c>
      <c r="CH76" s="23">
        <v>24133</v>
      </c>
      <c r="CI76" s="23">
        <v>24580</v>
      </c>
    </row>
    <row r="77" spans="1:87" x14ac:dyDescent="0.2">
      <c r="A77" s="7">
        <v>44629</v>
      </c>
      <c r="B77" s="2">
        <v>24723</v>
      </c>
      <c r="C77" s="2">
        <v>24658</v>
      </c>
      <c r="D77" s="2">
        <v>24646</v>
      </c>
      <c r="E77" s="2">
        <v>24690</v>
      </c>
      <c r="F77" s="2">
        <v>24652</v>
      </c>
      <c r="G77" s="2">
        <v>24658</v>
      </c>
      <c r="H77" s="2">
        <v>24547</v>
      </c>
      <c r="I77" s="2">
        <v>24294</v>
      </c>
      <c r="J77" s="2">
        <v>20136</v>
      </c>
      <c r="K77" s="2">
        <v>19724</v>
      </c>
      <c r="L77" s="2">
        <v>19767</v>
      </c>
      <c r="M77" s="2">
        <v>19843</v>
      </c>
      <c r="N77" s="2">
        <v>21745</v>
      </c>
      <c r="O77" s="2">
        <v>24243</v>
      </c>
      <c r="P77" s="2">
        <v>24083</v>
      </c>
      <c r="Q77" s="2">
        <v>24173</v>
      </c>
      <c r="R77" s="2">
        <v>24441</v>
      </c>
      <c r="S77" s="2">
        <v>24616</v>
      </c>
      <c r="T77" s="2">
        <v>24312</v>
      </c>
      <c r="U77" s="2">
        <v>24487</v>
      </c>
      <c r="V77" s="2">
        <v>24510</v>
      </c>
      <c r="W77" s="2">
        <v>24550</v>
      </c>
      <c r="X77" s="2">
        <v>22120</v>
      </c>
      <c r="Y77" s="2">
        <v>13352</v>
      </c>
      <c r="AA77" s="2">
        <f t="shared" si="22"/>
        <v>24616</v>
      </c>
      <c r="AB77" s="2">
        <f t="shared" si="29"/>
        <v>24243</v>
      </c>
      <c r="AC77" s="2">
        <f t="shared" si="30"/>
        <v>24723</v>
      </c>
      <c r="AE77" s="10">
        <v>5</v>
      </c>
      <c r="AF77" s="2">
        <f t="shared" si="23"/>
        <v>201620</v>
      </c>
      <c r="AG77" s="2">
        <f t="shared" si="24"/>
        <v>94244</v>
      </c>
      <c r="AH77" s="2">
        <f t="shared" si="25"/>
        <v>257106</v>
      </c>
      <c r="AI77" s="2">
        <f t="shared" si="26"/>
        <v>552970</v>
      </c>
      <c r="AK77">
        <f t="shared" si="27"/>
        <v>3</v>
      </c>
      <c r="AL77">
        <f t="shared" si="28"/>
        <v>2022</v>
      </c>
      <c r="BK77" s="22">
        <v>44629</v>
      </c>
      <c r="BL77" s="23">
        <v>24723</v>
      </c>
      <c r="BM77" s="23">
        <v>24658</v>
      </c>
      <c r="BN77" s="23">
        <v>24646</v>
      </c>
      <c r="BO77" s="23">
        <v>24690</v>
      </c>
      <c r="BP77" s="23">
        <v>24652</v>
      </c>
      <c r="BQ77" s="23">
        <v>24658</v>
      </c>
      <c r="BR77" s="23">
        <v>24547</v>
      </c>
      <c r="BS77" s="23">
        <v>24294</v>
      </c>
      <c r="BT77" s="23">
        <v>20136</v>
      </c>
      <c r="BU77" s="23">
        <v>19724</v>
      </c>
      <c r="BV77" s="23">
        <v>19767</v>
      </c>
      <c r="BW77" s="23">
        <v>19843</v>
      </c>
      <c r="BX77" s="23">
        <v>21745</v>
      </c>
      <c r="BY77" s="23">
        <v>24243</v>
      </c>
      <c r="BZ77" s="23">
        <v>24083</v>
      </c>
      <c r="CA77" s="23">
        <v>24173</v>
      </c>
      <c r="CB77" s="23">
        <v>24441</v>
      </c>
      <c r="CC77" s="23">
        <v>24616</v>
      </c>
      <c r="CD77" s="23">
        <v>24312</v>
      </c>
      <c r="CE77" s="23">
        <v>24487</v>
      </c>
      <c r="CF77" s="23">
        <v>24510</v>
      </c>
      <c r="CG77" s="23">
        <v>24550</v>
      </c>
      <c r="CH77" s="23">
        <v>22120</v>
      </c>
      <c r="CI77" s="23">
        <v>13352</v>
      </c>
    </row>
    <row r="78" spans="1:87" x14ac:dyDescent="0.2">
      <c r="A78" s="7">
        <v>44630</v>
      </c>
      <c r="B78" s="2">
        <v>10880</v>
      </c>
      <c r="C78" s="2">
        <v>7876</v>
      </c>
      <c r="D78" s="2">
        <v>7773</v>
      </c>
      <c r="E78" s="2">
        <v>7946</v>
      </c>
      <c r="F78" s="2">
        <v>8019</v>
      </c>
      <c r="G78" s="2">
        <v>9005</v>
      </c>
      <c r="H78" s="2">
        <v>9319</v>
      </c>
      <c r="I78" s="2">
        <v>9655</v>
      </c>
      <c r="J78" s="2">
        <v>9624</v>
      </c>
      <c r="K78" s="2">
        <v>9379</v>
      </c>
      <c r="L78" s="2">
        <v>9445</v>
      </c>
      <c r="M78" s="2">
        <v>24979</v>
      </c>
      <c r="N78" s="2">
        <v>22876</v>
      </c>
      <c r="O78" s="2">
        <v>20420</v>
      </c>
      <c r="P78" s="2">
        <v>20105</v>
      </c>
      <c r="Q78" s="2">
        <v>18006</v>
      </c>
      <c r="R78" s="2">
        <v>16920</v>
      </c>
      <c r="S78" s="2">
        <v>17917</v>
      </c>
      <c r="T78" s="2">
        <v>16868</v>
      </c>
      <c r="U78" s="2">
        <v>16077</v>
      </c>
      <c r="V78" s="2">
        <v>15047</v>
      </c>
      <c r="W78" s="2">
        <v>14445</v>
      </c>
      <c r="X78" s="2">
        <v>13927</v>
      </c>
      <c r="Y78" s="2">
        <v>12614</v>
      </c>
      <c r="AA78" s="2">
        <f t="shared" si="22"/>
        <v>24979</v>
      </c>
      <c r="AB78" s="2">
        <f t="shared" si="29"/>
        <v>22876</v>
      </c>
      <c r="AC78" s="2">
        <f t="shared" si="30"/>
        <v>15047</v>
      </c>
      <c r="AE78" s="10">
        <v>6</v>
      </c>
      <c r="AF78" s="2">
        <f t="shared" si="23"/>
        <v>130864</v>
      </c>
      <c r="AG78" s="2">
        <f t="shared" si="24"/>
        <v>81407</v>
      </c>
      <c r="AH78" s="2">
        <f t="shared" si="25"/>
        <v>116851</v>
      </c>
      <c r="AI78" s="2">
        <f t="shared" si="26"/>
        <v>329122</v>
      </c>
      <c r="AK78">
        <f t="shared" si="27"/>
        <v>3</v>
      </c>
      <c r="AL78">
        <f t="shared" si="28"/>
        <v>2022</v>
      </c>
      <c r="BK78" s="22">
        <v>44630</v>
      </c>
      <c r="BL78" s="23">
        <v>10880</v>
      </c>
      <c r="BM78" s="23">
        <v>7876</v>
      </c>
      <c r="BN78" s="23">
        <v>7773</v>
      </c>
      <c r="BO78" s="23">
        <v>7946</v>
      </c>
      <c r="BP78" s="23">
        <v>8019</v>
      </c>
      <c r="BQ78" s="23">
        <v>9005</v>
      </c>
      <c r="BR78" s="23">
        <v>9319</v>
      </c>
      <c r="BS78" s="23">
        <v>9655</v>
      </c>
      <c r="BT78" s="23">
        <v>9624</v>
      </c>
      <c r="BU78" s="23">
        <v>9379</v>
      </c>
      <c r="BV78" s="23">
        <v>9445</v>
      </c>
      <c r="BW78" s="23">
        <v>24979</v>
      </c>
      <c r="BX78" s="23">
        <v>22876</v>
      </c>
      <c r="BY78" s="23">
        <v>20420</v>
      </c>
      <c r="BZ78" s="23">
        <v>20105</v>
      </c>
      <c r="CA78" s="23">
        <v>18006</v>
      </c>
      <c r="CB78" s="23">
        <v>16920</v>
      </c>
      <c r="CC78" s="23">
        <v>17917</v>
      </c>
      <c r="CD78" s="23">
        <v>16868</v>
      </c>
      <c r="CE78" s="23">
        <v>16077</v>
      </c>
      <c r="CF78" s="23">
        <v>15047</v>
      </c>
      <c r="CG78" s="23">
        <v>14445</v>
      </c>
      <c r="CH78" s="23">
        <v>13927</v>
      </c>
      <c r="CI78" s="23">
        <v>12614</v>
      </c>
    </row>
    <row r="79" spans="1:87" x14ac:dyDescent="0.2">
      <c r="A79" s="7">
        <v>44631</v>
      </c>
      <c r="B79" s="2">
        <v>10021</v>
      </c>
      <c r="C79" s="2">
        <v>10286</v>
      </c>
      <c r="D79" s="2">
        <v>10154</v>
      </c>
      <c r="E79" s="2">
        <v>10207</v>
      </c>
      <c r="F79" s="2">
        <v>10341</v>
      </c>
      <c r="G79" s="2">
        <v>11650</v>
      </c>
      <c r="H79" s="2">
        <v>12437</v>
      </c>
      <c r="I79" s="2">
        <v>12534</v>
      </c>
      <c r="J79" s="2">
        <v>12617</v>
      </c>
      <c r="K79" s="2">
        <v>12498</v>
      </c>
      <c r="L79" s="2">
        <v>12515</v>
      </c>
      <c r="M79" s="2">
        <v>11226</v>
      </c>
      <c r="N79" s="2">
        <v>11195</v>
      </c>
      <c r="O79" s="2">
        <v>11761</v>
      </c>
      <c r="P79" s="2">
        <v>12209</v>
      </c>
      <c r="Q79" s="2">
        <v>12035</v>
      </c>
      <c r="R79" s="2">
        <v>11880</v>
      </c>
      <c r="S79" s="2">
        <v>11767</v>
      </c>
      <c r="T79" s="2">
        <v>11286</v>
      </c>
      <c r="U79" s="2">
        <v>10233</v>
      </c>
      <c r="V79" s="2">
        <v>9267</v>
      </c>
      <c r="W79" s="2">
        <v>9458</v>
      </c>
      <c r="X79" s="2">
        <v>9424</v>
      </c>
      <c r="Y79" s="2">
        <v>8714</v>
      </c>
      <c r="AA79" s="2">
        <f t="shared" si="22"/>
        <v>0</v>
      </c>
      <c r="AB79" s="2">
        <f t="shared" si="29"/>
        <v>12617</v>
      </c>
      <c r="AC79" s="2">
        <f t="shared" si="30"/>
        <v>12437</v>
      </c>
      <c r="AE79" s="10">
        <v>7</v>
      </c>
      <c r="AF79" s="2">
        <f t="shared" si="23"/>
        <v>0</v>
      </c>
      <c r="AG79" s="2">
        <f t="shared" si="24"/>
        <v>153756</v>
      </c>
      <c r="AH79" s="2">
        <f t="shared" si="25"/>
        <v>111959</v>
      </c>
      <c r="AI79" s="2">
        <f t="shared" si="26"/>
        <v>265715</v>
      </c>
      <c r="AK79">
        <f t="shared" si="27"/>
        <v>3</v>
      </c>
      <c r="AL79">
        <f t="shared" si="28"/>
        <v>2022</v>
      </c>
      <c r="BK79" s="22">
        <v>44631</v>
      </c>
      <c r="BL79" s="23">
        <v>10021</v>
      </c>
      <c r="BM79" s="23">
        <v>10286</v>
      </c>
      <c r="BN79" s="23">
        <v>10154</v>
      </c>
      <c r="BO79" s="23">
        <v>10207</v>
      </c>
      <c r="BP79" s="23">
        <v>10341</v>
      </c>
      <c r="BQ79" s="23">
        <v>11650</v>
      </c>
      <c r="BR79" s="23">
        <v>12437</v>
      </c>
      <c r="BS79" s="23">
        <v>12534</v>
      </c>
      <c r="BT79" s="23">
        <v>12617</v>
      </c>
      <c r="BU79" s="23">
        <v>12498</v>
      </c>
      <c r="BV79" s="23">
        <v>12515</v>
      </c>
      <c r="BW79" s="23">
        <v>11226</v>
      </c>
      <c r="BX79" s="23">
        <v>11195</v>
      </c>
      <c r="BY79" s="23">
        <v>11761</v>
      </c>
      <c r="BZ79" s="23">
        <v>12209</v>
      </c>
      <c r="CA79" s="23">
        <v>12035</v>
      </c>
      <c r="CB79" s="23">
        <v>11880</v>
      </c>
      <c r="CC79" s="23">
        <v>11767</v>
      </c>
      <c r="CD79" s="23">
        <v>11286</v>
      </c>
      <c r="CE79" s="23">
        <v>10233</v>
      </c>
      <c r="CF79" s="23">
        <v>9267</v>
      </c>
      <c r="CG79" s="23">
        <v>9458</v>
      </c>
      <c r="CH79" s="23">
        <v>9424</v>
      </c>
      <c r="CI79" s="23">
        <v>8714</v>
      </c>
    </row>
    <row r="80" spans="1:87" x14ac:dyDescent="0.2">
      <c r="A80" s="7">
        <v>44632</v>
      </c>
      <c r="B80" s="2">
        <v>8891</v>
      </c>
      <c r="C80" s="2">
        <v>8891</v>
      </c>
      <c r="D80" s="2">
        <v>9077</v>
      </c>
      <c r="E80" s="2">
        <v>9113</v>
      </c>
      <c r="F80" s="2">
        <v>9226</v>
      </c>
      <c r="G80" s="2">
        <v>9951</v>
      </c>
      <c r="H80" s="2">
        <v>9401</v>
      </c>
      <c r="I80" s="2">
        <v>9244</v>
      </c>
      <c r="J80" s="2">
        <v>6324</v>
      </c>
      <c r="K80" s="2">
        <v>5467</v>
      </c>
      <c r="L80" s="2">
        <v>5528</v>
      </c>
      <c r="M80" s="2">
        <v>5585</v>
      </c>
      <c r="N80" s="2">
        <v>5774</v>
      </c>
      <c r="O80" s="2">
        <v>5743</v>
      </c>
      <c r="P80" s="2">
        <v>5912</v>
      </c>
      <c r="Q80" s="2">
        <v>5073</v>
      </c>
      <c r="R80" s="2">
        <v>5427</v>
      </c>
      <c r="S80" s="2">
        <v>5949</v>
      </c>
      <c r="T80" s="2">
        <v>6110</v>
      </c>
      <c r="U80" s="2">
        <v>6300</v>
      </c>
      <c r="V80" s="2">
        <v>8359</v>
      </c>
      <c r="W80" s="2">
        <v>8505</v>
      </c>
      <c r="X80" s="2">
        <v>9813</v>
      </c>
      <c r="Y80" s="2">
        <v>9746</v>
      </c>
      <c r="AA80" s="2">
        <f t="shared" si="22"/>
        <v>0</v>
      </c>
      <c r="AB80" s="2">
        <f t="shared" si="29"/>
        <v>9244</v>
      </c>
      <c r="AC80" s="2">
        <f t="shared" si="30"/>
        <v>9951</v>
      </c>
      <c r="AE80" s="10">
        <v>1</v>
      </c>
      <c r="AF80" s="2">
        <f t="shared" si="23"/>
        <v>0</v>
      </c>
      <c r="AG80" s="2">
        <f t="shared" si="24"/>
        <v>78436</v>
      </c>
      <c r="AH80" s="2">
        <f t="shared" si="25"/>
        <v>100973</v>
      </c>
      <c r="AI80" s="2">
        <f t="shared" si="26"/>
        <v>179409</v>
      </c>
      <c r="AK80">
        <f t="shared" si="27"/>
        <v>3</v>
      </c>
      <c r="AL80">
        <f t="shared" si="28"/>
        <v>2022</v>
      </c>
      <c r="BK80" s="22">
        <v>44632</v>
      </c>
      <c r="BL80" s="23">
        <v>8891</v>
      </c>
      <c r="BM80" s="23">
        <v>8891</v>
      </c>
      <c r="BN80" s="23">
        <v>9077</v>
      </c>
      <c r="BO80" s="23">
        <v>9113</v>
      </c>
      <c r="BP80" s="23">
        <v>9226</v>
      </c>
      <c r="BQ80" s="23">
        <v>9951</v>
      </c>
      <c r="BR80" s="23">
        <v>9401</v>
      </c>
      <c r="BS80" s="23">
        <v>9244</v>
      </c>
      <c r="BT80" s="23">
        <v>6324</v>
      </c>
      <c r="BU80" s="23">
        <v>5467</v>
      </c>
      <c r="BV80" s="23">
        <v>5528</v>
      </c>
      <c r="BW80" s="23">
        <v>5585</v>
      </c>
      <c r="BX80" s="23">
        <v>5774</v>
      </c>
      <c r="BY80" s="23">
        <v>5743</v>
      </c>
      <c r="BZ80" s="23">
        <v>5912</v>
      </c>
      <c r="CA80" s="23">
        <v>5073</v>
      </c>
      <c r="CB80" s="23">
        <v>5427</v>
      </c>
      <c r="CC80" s="23">
        <v>5949</v>
      </c>
      <c r="CD80" s="23">
        <v>6110</v>
      </c>
      <c r="CE80" s="23">
        <v>6300</v>
      </c>
      <c r="CF80" s="23">
        <v>8359</v>
      </c>
      <c r="CG80" s="23">
        <v>8505</v>
      </c>
      <c r="CH80" s="23">
        <v>9813</v>
      </c>
      <c r="CI80" s="23">
        <v>9746</v>
      </c>
    </row>
    <row r="81" spans="1:87" x14ac:dyDescent="0.2">
      <c r="A81" s="7">
        <v>44633</v>
      </c>
      <c r="B81" s="2">
        <v>10129</v>
      </c>
      <c r="C81" s="2" t="s">
        <v>20</v>
      </c>
      <c r="D81" s="2">
        <v>9983</v>
      </c>
      <c r="E81" s="2">
        <v>9570</v>
      </c>
      <c r="F81" s="2">
        <v>10082</v>
      </c>
      <c r="G81" s="2">
        <v>10663</v>
      </c>
      <c r="H81" s="2">
        <v>10891</v>
      </c>
      <c r="I81" s="2">
        <v>12025</v>
      </c>
      <c r="J81" s="2">
        <v>11874</v>
      </c>
      <c r="K81" s="2">
        <v>11830</v>
      </c>
      <c r="L81" s="2">
        <v>11965</v>
      </c>
      <c r="M81" s="2">
        <v>11242</v>
      </c>
      <c r="N81" s="2">
        <v>10408</v>
      </c>
      <c r="O81" s="2">
        <v>10120</v>
      </c>
      <c r="P81" s="2">
        <v>10195</v>
      </c>
      <c r="Q81" s="2">
        <v>13221</v>
      </c>
      <c r="R81" s="2">
        <v>12975</v>
      </c>
      <c r="S81" s="2">
        <v>12190</v>
      </c>
      <c r="T81" s="2">
        <v>12083</v>
      </c>
      <c r="U81" s="2">
        <v>11904</v>
      </c>
      <c r="V81" s="2">
        <v>12853</v>
      </c>
      <c r="W81" s="2">
        <v>11765</v>
      </c>
      <c r="X81" s="2">
        <v>11662</v>
      </c>
      <c r="Y81" s="2">
        <v>11513</v>
      </c>
      <c r="AA81" s="2">
        <f t="shared" si="22"/>
        <v>12975</v>
      </c>
      <c r="AB81" s="2">
        <f t="shared" si="29"/>
        <v>13221</v>
      </c>
      <c r="AC81" s="2">
        <f t="shared" si="30"/>
        <v>12853</v>
      </c>
      <c r="AE81" s="10">
        <v>2</v>
      </c>
      <c r="AF81" s="2">
        <f t="shared" si="23"/>
        <v>108088</v>
      </c>
      <c r="AG81" s="2">
        <f t="shared" si="24"/>
        <v>43944</v>
      </c>
      <c r="AH81" s="2">
        <f t="shared" si="25"/>
        <v>109111</v>
      </c>
      <c r="AI81" s="2">
        <f t="shared" si="26"/>
        <v>261143</v>
      </c>
      <c r="AK81">
        <f t="shared" si="27"/>
        <v>3</v>
      </c>
      <c r="AL81">
        <f t="shared" si="28"/>
        <v>2022</v>
      </c>
      <c r="BK81" s="22">
        <v>44633</v>
      </c>
      <c r="BL81" s="23">
        <v>10129</v>
      </c>
      <c r="BM81" s="23" t="s">
        <v>20</v>
      </c>
      <c r="BN81" s="23">
        <v>9983</v>
      </c>
      <c r="BO81" s="23">
        <v>9570</v>
      </c>
      <c r="BP81" s="23">
        <v>10082</v>
      </c>
      <c r="BQ81" s="23">
        <v>10663</v>
      </c>
      <c r="BR81" s="23">
        <v>10891</v>
      </c>
      <c r="BS81" s="23">
        <v>12025</v>
      </c>
      <c r="BT81" s="23">
        <v>11874</v>
      </c>
      <c r="BU81" s="23">
        <v>11830</v>
      </c>
      <c r="BV81" s="23">
        <v>11965</v>
      </c>
      <c r="BW81" s="23">
        <v>11242</v>
      </c>
      <c r="BX81" s="23">
        <v>10408</v>
      </c>
      <c r="BY81" s="23">
        <v>10120</v>
      </c>
      <c r="BZ81" s="23">
        <v>10195</v>
      </c>
      <c r="CA81" s="23">
        <v>13221</v>
      </c>
      <c r="CB81" s="23">
        <v>12975</v>
      </c>
      <c r="CC81" s="23">
        <v>12190</v>
      </c>
      <c r="CD81" s="23">
        <v>12083</v>
      </c>
      <c r="CE81" s="23">
        <v>11904</v>
      </c>
      <c r="CF81" s="23">
        <v>12853</v>
      </c>
      <c r="CG81" s="23">
        <v>11765</v>
      </c>
      <c r="CH81" s="23">
        <v>11662</v>
      </c>
      <c r="CI81" s="23">
        <v>11513</v>
      </c>
    </row>
    <row r="82" spans="1:87" x14ac:dyDescent="0.2">
      <c r="A82" s="7">
        <v>44634</v>
      </c>
      <c r="B82" s="2">
        <v>11040</v>
      </c>
      <c r="C82" s="2">
        <v>11230</v>
      </c>
      <c r="D82" s="2">
        <v>11314</v>
      </c>
      <c r="E82" s="2">
        <v>11376</v>
      </c>
      <c r="F82" s="2">
        <v>11737</v>
      </c>
      <c r="G82" s="2">
        <v>12732</v>
      </c>
      <c r="H82" s="2">
        <v>13046</v>
      </c>
      <c r="I82" s="2">
        <v>12899</v>
      </c>
      <c r="J82" s="2">
        <v>12978</v>
      </c>
      <c r="K82" s="2">
        <v>12345</v>
      </c>
      <c r="L82" s="2">
        <v>11922</v>
      </c>
      <c r="M82" s="2">
        <v>12116</v>
      </c>
      <c r="N82" s="2">
        <v>12508</v>
      </c>
      <c r="O82" s="2">
        <v>12533</v>
      </c>
      <c r="P82" s="2">
        <v>12375</v>
      </c>
      <c r="Q82" s="2">
        <v>12119</v>
      </c>
      <c r="R82" s="2">
        <v>12196</v>
      </c>
      <c r="S82" s="2">
        <v>11965</v>
      </c>
      <c r="T82" s="2">
        <v>11740</v>
      </c>
      <c r="U82" s="2">
        <v>11544</v>
      </c>
      <c r="V82" s="2">
        <v>11532</v>
      </c>
      <c r="W82" s="2">
        <v>11328</v>
      </c>
      <c r="X82" s="2">
        <v>11317</v>
      </c>
      <c r="Y82" s="2">
        <v>10789</v>
      </c>
      <c r="AA82" s="2">
        <f t="shared" si="22"/>
        <v>12978</v>
      </c>
      <c r="AB82" s="2">
        <f t="shared" si="29"/>
        <v>12533</v>
      </c>
      <c r="AC82" s="2">
        <f t="shared" si="30"/>
        <v>13046</v>
      </c>
      <c r="AE82" s="10">
        <v>3</v>
      </c>
      <c r="AF82" s="2">
        <f t="shared" si="23"/>
        <v>109705</v>
      </c>
      <c r="AG82" s="2">
        <f t="shared" si="24"/>
        <v>49535</v>
      </c>
      <c r="AH82" s="2">
        <f t="shared" si="25"/>
        <v>127441</v>
      </c>
      <c r="AI82" s="2">
        <f t="shared" si="26"/>
        <v>286681</v>
      </c>
      <c r="AK82">
        <f t="shared" si="27"/>
        <v>3</v>
      </c>
      <c r="AL82">
        <f t="shared" si="28"/>
        <v>2022</v>
      </c>
      <c r="BK82" s="22">
        <v>44634</v>
      </c>
      <c r="BL82" s="23">
        <v>11040</v>
      </c>
      <c r="BM82" s="23">
        <v>11230</v>
      </c>
      <c r="BN82" s="23">
        <v>11314</v>
      </c>
      <c r="BO82" s="23">
        <v>11376</v>
      </c>
      <c r="BP82" s="23">
        <v>11737</v>
      </c>
      <c r="BQ82" s="23">
        <v>12732</v>
      </c>
      <c r="BR82" s="23">
        <v>13046</v>
      </c>
      <c r="BS82" s="23">
        <v>12899</v>
      </c>
      <c r="BT82" s="23">
        <v>12978</v>
      </c>
      <c r="BU82" s="23">
        <v>12345</v>
      </c>
      <c r="BV82" s="23">
        <v>11922</v>
      </c>
      <c r="BW82" s="23">
        <v>12116</v>
      </c>
      <c r="BX82" s="23">
        <v>12508</v>
      </c>
      <c r="BY82" s="23">
        <v>12533</v>
      </c>
      <c r="BZ82" s="23">
        <v>12375</v>
      </c>
      <c r="CA82" s="23">
        <v>12119</v>
      </c>
      <c r="CB82" s="23">
        <v>12196</v>
      </c>
      <c r="CC82" s="23">
        <v>11965</v>
      </c>
      <c r="CD82" s="23">
        <v>11740</v>
      </c>
      <c r="CE82" s="23">
        <v>11544</v>
      </c>
      <c r="CF82" s="23">
        <v>11532</v>
      </c>
      <c r="CG82" s="23">
        <v>11328</v>
      </c>
      <c r="CH82" s="23">
        <v>11317</v>
      </c>
      <c r="CI82" s="23">
        <v>10789</v>
      </c>
    </row>
    <row r="83" spans="1:87" x14ac:dyDescent="0.2">
      <c r="A83" s="7">
        <v>44635</v>
      </c>
      <c r="B83" s="2">
        <v>9691</v>
      </c>
      <c r="C83" s="2">
        <v>9392</v>
      </c>
      <c r="D83" s="2">
        <v>9770</v>
      </c>
      <c r="E83" s="2">
        <v>9532</v>
      </c>
      <c r="F83" s="2">
        <v>9763</v>
      </c>
      <c r="G83" s="2">
        <v>9634</v>
      </c>
      <c r="H83" s="2">
        <v>9621</v>
      </c>
      <c r="I83" s="2">
        <v>9418</v>
      </c>
      <c r="J83" s="2">
        <v>9406</v>
      </c>
      <c r="K83" s="2">
        <v>9029</v>
      </c>
      <c r="L83" s="2">
        <v>9229</v>
      </c>
      <c r="M83" s="2">
        <v>9124</v>
      </c>
      <c r="N83" s="2">
        <v>9092</v>
      </c>
      <c r="O83" s="2">
        <v>9069</v>
      </c>
      <c r="P83" s="2">
        <v>9089</v>
      </c>
      <c r="Q83" s="2">
        <v>9288</v>
      </c>
      <c r="R83" s="2">
        <v>9320</v>
      </c>
      <c r="S83" s="2">
        <v>9261</v>
      </c>
      <c r="T83" s="2">
        <v>9562</v>
      </c>
      <c r="U83" s="2">
        <v>9833</v>
      </c>
      <c r="V83" s="2">
        <v>9262</v>
      </c>
      <c r="W83" s="2">
        <v>9330</v>
      </c>
      <c r="X83" s="2">
        <v>9816</v>
      </c>
      <c r="Y83" s="2">
        <v>9788</v>
      </c>
      <c r="AA83" s="2">
        <f t="shared" si="22"/>
        <v>9833</v>
      </c>
      <c r="AB83" s="2">
        <f t="shared" si="29"/>
        <v>9288</v>
      </c>
      <c r="AC83" s="2">
        <f t="shared" si="30"/>
        <v>9816</v>
      </c>
      <c r="AE83" s="10">
        <v>4</v>
      </c>
      <c r="AF83" s="2">
        <f t="shared" si="23"/>
        <v>84182</v>
      </c>
      <c r="AG83" s="2">
        <f t="shared" si="24"/>
        <v>36538</v>
      </c>
      <c r="AH83" s="2">
        <f t="shared" si="25"/>
        <v>105599</v>
      </c>
      <c r="AI83" s="2">
        <f t="shared" si="26"/>
        <v>226319</v>
      </c>
      <c r="AK83">
        <f t="shared" si="27"/>
        <v>3</v>
      </c>
      <c r="AL83">
        <f t="shared" si="28"/>
        <v>2022</v>
      </c>
      <c r="BK83" s="22">
        <v>44635</v>
      </c>
      <c r="BL83" s="23">
        <v>9691</v>
      </c>
      <c r="BM83" s="23">
        <v>9392</v>
      </c>
      <c r="BN83" s="23">
        <v>9770</v>
      </c>
      <c r="BO83" s="23">
        <v>9532</v>
      </c>
      <c r="BP83" s="23">
        <v>9763</v>
      </c>
      <c r="BQ83" s="23">
        <v>9634</v>
      </c>
      <c r="BR83" s="23">
        <v>9621</v>
      </c>
      <c r="BS83" s="23">
        <v>9418</v>
      </c>
      <c r="BT83" s="23">
        <v>9406</v>
      </c>
      <c r="BU83" s="23">
        <v>9029</v>
      </c>
      <c r="BV83" s="23">
        <v>9229</v>
      </c>
      <c r="BW83" s="23">
        <v>9124</v>
      </c>
      <c r="BX83" s="23">
        <v>9092</v>
      </c>
      <c r="BY83" s="23">
        <v>9069</v>
      </c>
      <c r="BZ83" s="23">
        <v>9089</v>
      </c>
      <c r="CA83" s="23">
        <v>9288</v>
      </c>
      <c r="CB83" s="23">
        <v>9320</v>
      </c>
      <c r="CC83" s="23">
        <v>9261</v>
      </c>
      <c r="CD83" s="23">
        <v>9562</v>
      </c>
      <c r="CE83" s="23">
        <v>9833</v>
      </c>
      <c r="CF83" s="23">
        <v>9262</v>
      </c>
      <c r="CG83" s="23">
        <v>9330</v>
      </c>
      <c r="CH83" s="23">
        <v>9816</v>
      </c>
      <c r="CI83" s="23">
        <v>9788</v>
      </c>
    </row>
    <row r="84" spans="1:87" x14ac:dyDescent="0.2">
      <c r="A84" s="7">
        <v>44636</v>
      </c>
      <c r="B84" s="2">
        <v>9998</v>
      </c>
      <c r="C84" s="2">
        <v>10013</v>
      </c>
      <c r="D84" s="2">
        <v>9514</v>
      </c>
      <c r="E84" s="2">
        <v>10131</v>
      </c>
      <c r="F84" s="2">
        <v>10257</v>
      </c>
      <c r="G84" s="2">
        <v>10438</v>
      </c>
      <c r="H84" s="2">
        <v>6179</v>
      </c>
      <c r="I84" s="2">
        <v>5099</v>
      </c>
      <c r="J84" s="2">
        <v>4844</v>
      </c>
      <c r="K84" s="2">
        <v>5921</v>
      </c>
      <c r="L84" s="2">
        <v>6763</v>
      </c>
      <c r="M84" s="2">
        <v>7743</v>
      </c>
      <c r="N84" s="2">
        <v>5501</v>
      </c>
      <c r="O84" s="2">
        <v>7601</v>
      </c>
      <c r="P84" s="2">
        <v>7463</v>
      </c>
      <c r="Q84" s="2">
        <v>8253</v>
      </c>
      <c r="R84" s="2">
        <v>8556</v>
      </c>
      <c r="S84" s="2">
        <v>8801</v>
      </c>
      <c r="T84" s="2">
        <v>8530</v>
      </c>
      <c r="U84" s="2">
        <v>8784</v>
      </c>
      <c r="V84" s="2">
        <v>9205</v>
      </c>
      <c r="W84" s="2">
        <v>8827</v>
      </c>
      <c r="X84" s="2">
        <v>9187</v>
      </c>
      <c r="Y84" s="2">
        <v>9026</v>
      </c>
      <c r="AA84" s="2">
        <f t="shared" si="22"/>
        <v>8801</v>
      </c>
      <c r="AB84" s="2">
        <f t="shared" si="29"/>
        <v>8253</v>
      </c>
      <c r="AC84" s="2">
        <f t="shared" si="30"/>
        <v>10438</v>
      </c>
      <c r="AE84" s="10">
        <v>5</v>
      </c>
      <c r="AF84" s="2">
        <f t="shared" si="23"/>
        <v>65041</v>
      </c>
      <c r="AG84" s="2">
        <f t="shared" si="24"/>
        <v>28818</v>
      </c>
      <c r="AH84" s="2">
        <f t="shared" si="25"/>
        <v>102775</v>
      </c>
      <c r="AI84" s="2">
        <f t="shared" si="26"/>
        <v>196634</v>
      </c>
      <c r="AK84">
        <f t="shared" si="27"/>
        <v>3</v>
      </c>
      <c r="AL84">
        <f t="shared" si="28"/>
        <v>2022</v>
      </c>
      <c r="BK84" s="22">
        <v>44636</v>
      </c>
      <c r="BL84" s="23">
        <v>9998</v>
      </c>
      <c r="BM84" s="23">
        <v>10013</v>
      </c>
      <c r="BN84" s="23">
        <v>9514</v>
      </c>
      <c r="BO84" s="23">
        <v>10131</v>
      </c>
      <c r="BP84" s="23">
        <v>10257</v>
      </c>
      <c r="BQ84" s="23">
        <v>10438</v>
      </c>
      <c r="BR84" s="23">
        <v>6179</v>
      </c>
      <c r="BS84" s="23">
        <v>5099</v>
      </c>
      <c r="BT84" s="23">
        <v>4844</v>
      </c>
      <c r="BU84" s="23">
        <v>5921</v>
      </c>
      <c r="BV84" s="23">
        <v>6763</v>
      </c>
      <c r="BW84" s="23">
        <v>7743</v>
      </c>
      <c r="BX84" s="23">
        <v>5501</v>
      </c>
      <c r="BY84" s="23">
        <v>7601</v>
      </c>
      <c r="BZ84" s="23">
        <v>7463</v>
      </c>
      <c r="CA84" s="23">
        <v>8253</v>
      </c>
      <c r="CB84" s="23">
        <v>8556</v>
      </c>
      <c r="CC84" s="23">
        <v>8801</v>
      </c>
      <c r="CD84" s="23">
        <v>8530</v>
      </c>
      <c r="CE84" s="23">
        <v>8784</v>
      </c>
      <c r="CF84" s="23">
        <v>9205</v>
      </c>
      <c r="CG84" s="23">
        <v>8827</v>
      </c>
      <c r="CH84" s="23">
        <v>9187</v>
      </c>
      <c r="CI84" s="23">
        <v>9026</v>
      </c>
    </row>
    <row r="85" spans="1:87" x14ac:dyDescent="0.2">
      <c r="A85" s="7">
        <v>44637</v>
      </c>
      <c r="B85" s="2">
        <v>9080</v>
      </c>
      <c r="C85" s="2">
        <v>9283</v>
      </c>
      <c r="D85" s="2">
        <v>9199</v>
      </c>
      <c r="E85" s="2">
        <v>9481</v>
      </c>
      <c r="F85" s="2">
        <v>9823</v>
      </c>
      <c r="G85" s="2">
        <v>11176</v>
      </c>
      <c r="H85" s="2">
        <v>11398</v>
      </c>
      <c r="I85" s="2">
        <v>11312</v>
      </c>
      <c r="J85" s="2">
        <v>11957</v>
      </c>
      <c r="K85" s="2">
        <v>11953</v>
      </c>
      <c r="L85" s="2">
        <v>12444</v>
      </c>
      <c r="M85" s="2">
        <v>12621</v>
      </c>
      <c r="N85" s="2">
        <v>12515</v>
      </c>
      <c r="O85" s="2">
        <v>12829</v>
      </c>
      <c r="P85" s="2">
        <v>12428</v>
      </c>
      <c r="Q85" s="2">
        <v>13010</v>
      </c>
      <c r="R85" s="2">
        <v>12808</v>
      </c>
      <c r="S85" s="2">
        <v>12656</v>
      </c>
      <c r="T85" s="2">
        <v>12019</v>
      </c>
      <c r="U85" s="2">
        <v>12090</v>
      </c>
      <c r="V85" s="2">
        <v>12351</v>
      </c>
      <c r="W85" s="2">
        <v>12328</v>
      </c>
      <c r="X85" s="2">
        <v>12106</v>
      </c>
      <c r="Y85" s="2">
        <v>11837</v>
      </c>
      <c r="AA85" s="2">
        <f t="shared" si="22"/>
        <v>12808</v>
      </c>
      <c r="AB85" s="2">
        <f t="shared" si="29"/>
        <v>13010</v>
      </c>
      <c r="AC85" s="2">
        <f t="shared" si="30"/>
        <v>12351</v>
      </c>
      <c r="AE85" s="10">
        <v>6</v>
      </c>
      <c r="AF85" s="2">
        <f t="shared" si="23"/>
        <v>109860</v>
      </c>
      <c r="AG85" s="2">
        <f t="shared" si="24"/>
        <v>50782</v>
      </c>
      <c r="AH85" s="2">
        <f t="shared" si="25"/>
        <v>118062</v>
      </c>
      <c r="AI85" s="2">
        <f t="shared" si="26"/>
        <v>278704</v>
      </c>
      <c r="AK85">
        <f t="shared" si="27"/>
        <v>3</v>
      </c>
      <c r="AL85">
        <f t="shared" si="28"/>
        <v>2022</v>
      </c>
      <c r="BK85" s="22">
        <v>44637</v>
      </c>
      <c r="BL85" s="23">
        <v>9080</v>
      </c>
      <c r="BM85" s="23">
        <v>9283</v>
      </c>
      <c r="BN85" s="23">
        <v>9199</v>
      </c>
      <c r="BO85" s="23">
        <v>9481</v>
      </c>
      <c r="BP85" s="23">
        <v>9823</v>
      </c>
      <c r="BQ85" s="23">
        <v>11176</v>
      </c>
      <c r="BR85" s="23">
        <v>11398</v>
      </c>
      <c r="BS85" s="23">
        <v>11312</v>
      </c>
      <c r="BT85" s="23">
        <v>11957</v>
      </c>
      <c r="BU85" s="23">
        <v>11953</v>
      </c>
      <c r="BV85" s="23">
        <v>12444</v>
      </c>
      <c r="BW85" s="23">
        <v>12621</v>
      </c>
      <c r="BX85" s="23">
        <v>12515</v>
      </c>
      <c r="BY85" s="23">
        <v>12829</v>
      </c>
      <c r="BZ85" s="23">
        <v>12428</v>
      </c>
      <c r="CA85" s="23">
        <v>13010</v>
      </c>
      <c r="CB85" s="23">
        <v>12808</v>
      </c>
      <c r="CC85" s="23">
        <v>12656</v>
      </c>
      <c r="CD85" s="23">
        <v>12019</v>
      </c>
      <c r="CE85" s="23">
        <v>12090</v>
      </c>
      <c r="CF85" s="23">
        <v>12351</v>
      </c>
      <c r="CG85" s="23">
        <v>12328</v>
      </c>
      <c r="CH85" s="23">
        <v>12106</v>
      </c>
      <c r="CI85" s="23">
        <v>11837</v>
      </c>
    </row>
    <row r="86" spans="1:87" x14ac:dyDescent="0.2">
      <c r="A86" s="7">
        <v>44638</v>
      </c>
      <c r="B86" s="2">
        <v>11777</v>
      </c>
      <c r="C86" s="2">
        <v>11903</v>
      </c>
      <c r="D86" s="2">
        <v>11842</v>
      </c>
      <c r="E86" s="2">
        <v>12157</v>
      </c>
      <c r="F86" s="2">
        <v>11851</v>
      </c>
      <c r="G86" s="2">
        <v>7726</v>
      </c>
      <c r="H86" s="2">
        <v>8991</v>
      </c>
      <c r="I86" s="2">
        <v>8952</v>
      </c>
      <c r="J86" s="2">
        <v>8985</v>
      </c>
      <c r="K86" s="2">
        <v>9496</v>
      </c>
      <c r="L86" s="2">
        <v>9416</v>
      </c>
      <c r="M86" s="2">
        <v>10228</v>
      </c>
      <c r="N86" s="2">
        <v>12572</v>
      </c>
      <c r="O86" s="2">
        <v>14099</v>
      </c>
      <c r="P86" s="2">
        <v>13625</v>
      </c>
      <c r="Q86" s="2">
        <v>14842</v>
      </c>
      <c r="R86" s="2">
        <v>15067</v>
      </c>
      <c r="S86" s="2">
        <v>15020</v>
      </c>
      <c r="T86" s="2">
        <v>14789</v>
      </c>
      <c r="U86" s="2">
        <v>13965</v>
      </c>
      <c r="V86" s="2">
        <v>12077</v>
      </c>
      <c r="W86" s="2">
        <v>11758</v>
      </c>
      <c r="X86" s="2">
        <v>11558</v>
      </c>
      <c r="Y86" s="2">
        <v>11290</v>
      </c>
      <c r="AA86" s="2">
        <f t="shared" si="22"/>
        <v>0</v>
      </c>
      <c r="AB86" s="2">
        <f t="shared" si="29"/>
        <v>15067</v>
      </c>
      <c r="AC86" s="2">
        <f t="shared" si="30"/>
        <v>12157</v>
      </c>
      <c r="AE86" s="10">
        <v>7</v>
      </c>
      <c r="AF86" s="2">
        <f t="shared" si="23"/>
        <v>0</v>
      </c>
      <c r="AG86" s="2">
        <f t="shared" si="24"/>
        <v>161056</v>
      </c>
      <c r="AH86" s="2">
        <f t="shared" si="25"/>
        <v>122930</v>
      </c>
      <c r="AI86" s="2">
        <f t="shared" si="26"/>
        <v>283986</v>
      </c>
      <c r="AK86">
        <f t="shared" si="27"/>
        <v>3</v>
      </c>
      <c r="AL86">
        <f t="shared" si="28"/>
        <v>2022</v>
      </c>
      <c r="BK86" s="22">
        <v>44638</v>
      </c>
      <c r="BL86" s="23">
        <v>11777</v>
      </c>
      <c r="BM86" s="23">
        <v>11903</v>
      </c>
      <c r="BN86" s="23">
        <v>11842</v>
      </c>
      <c r="BO86" s="23">
        <v>12157</v>
      </c>
      <c r="BP86" s="23">
        <v>11851</v>
      </c>
      <c r="BQ86" s="23">
        <v>7726</v>
      </c>
      <c r="BR86" s="23">
        <v>8991</v>
      </c>
      <c r="BS86" s="23">
        <v>8952</v>
      </c>
      <c r="BT86" s="23">
        <v>8985</v>
      </c>
      <c r="BU86" s="23">
        <v>9496</v>
      </c>
      <c r="BV86" s="23">
        <v>9416</v>
      </c>
      <c r="BW86" s="23">
        <v>10228</v>
      </c>
      <c r="BX86" s="23">
        <v>12572</v>
      </c>
      <c r="BY86" s="23">
        <v>14099</v>
      </c>
      <c r="BZ86" s="23">
        <v>13625</v>
      </c>
      <c r="CA86" s="23">
        <v>14842</v>
      </c>
      <c r="CB86" s="23">
        <v>15067</v>
      </c>
      <c r="CC86" s="23">
        <v>15020</v>
      </c>
      <c r="CD86" s="23">
        <v>14789</v>
      </c>
      <c r="CE86" s="23">
        <v>13965</v>
      </c>
      <c r="CF86" s="23">
        <v>12077</v>
      </c>
      <c r="CG86" s="23">
        <v>11758</v>
      </c>
      <c r="CH86" s="23">
        <v>11558</v>
      </c>
      <c r="CI86" s="23">
        <v>11290</v>
      </c>
    </row>
    <row r="87" spans="1:87" x14ac:dyDescent="0.2">
      <c r="A87" s="7">
        <v>44639</v>
      </c>
      <c r="B87" s="2">
        <v>11180</v>
      </c>
      <c r="C87" s="2">
        <v>11320</v>
      </c>
      <c r="D87" s="2">
        <v>11386</v>
      </c>
      <c r="E87" s="2">
        <v>11451</v>
      </c>
      <c r="F87" s="2">
        <v>11891</v>
      </c>
      <c r="G87" s="2">
        <v>12559</v>
      </c>
      <c r="H87" s="2">
        <v>9779</v>
      </c>
      <c r="I87" s="2">
        <v>8952</v>
      </c>
      <c r="J87" s="2">
        <v>10281</v>
      </c>
      <c r="K87" s="2">
        <v>12478</v>
      </c>
      <c r="L87" s="2">
        <v>15351</v>
      </c>
      <c r="M87" s="2">
        <v>14204</v>
      </c>
      <c r="N87" s="2">
        <v>10199</v>
      </c>
      <c r="O87" s="2">
        <v>9638</v>
      </c>
      <c r="P87" s="2">
        <v>9226</v>
      </c>
      <c r="Q87" s="2">
        <v>9272</v>
      </c>
      <c r="R87" s="2">
        <v>9421</v>
      </c>
      <c r="S87" s="2">
        <v>9610</v>
      </c>
      <c r="T87" s="2">
        <v>9217</v>
      </c>
      <c r="U87" s="2">
        <v>8791</v>
      </c>
      <c r="V87" s="2">
        <v>8405</v>
      </c>
      <c r="W87" s="2">
        <v>8235</v>
      </c>
      <c r="X87" s="2">
        <v>8718</v>
      </c>
      <c r="Y87" s="2">
        <v>8604</v>
      </c>
      <c r="AA87" s="2">
        <f t="shared" si="22"/>
        <v>0</v>
      </c>
      <c r="AB87" s="2">
        <f t="shared" si="29"/>
        <v>15351</v>
      </c>
      <c r="AC87" s="2">
        <f t="shared" si="30"/>
        <v>12559</v>
      </c>
      <c r="AE87" s="10">
        <v>1</v>
      </c>
      <c r="AF87" s="2">
        <f t="shared" si="23"/>
        <v>0</v>
      </c>
      <c r="AG87" s="2">
        <f t="shared" si="24"/>
        <v>136640</v>
      </c>
      <c r="AH87" s="2">
        <f t="shared" si="25"/>
        <v>113528</v>
      </c>
      <c r="AI87" s="2">
        <f t="shared" si="26"/>
        <v>250168</v>
      </c>
      <c r="AK87">
        <f t="shared" si="27"/>
        <v>3</v>
      </c>
      <c r="AL87">
        <f t="shared" si="28"/>
        <v>2022</v>
      </c>
      <c r="BK87" s="22">
        <v>44639</v>
      </c>
      <c r="BL87" s="23">
        <v>11180</v>
      </c>
      <c r="BM87" s="23">
        <v>11320</v>
      </c>
      <c r="BN87" s="23">
        <v>11386</v>
      </c>
      <c r="BO87" s="23">
        <v>11451</v>
      </c>
      <c r="BP87" s="23">
        <v>11891</v>
      </c>
      <c r="BQ87" s="23">
        <v>12559</v>
      </c>
      <c r="BR87" s="23">
        <v>9779</v>
      </c>
      <c r="BS87" s="23">
        <v>8952</v>
      </c>
      <c r="BT87" s="23">
        <v>10281</v>
      </c>
      <c r="BU87" s="23">
        <v>12478</v>
      </c>
      <c r="BV87" s="23">
        <v>15351</v>
      </c>
      <c r="BW87" s="23">
        <v>14204</v>
      </c>
      <c r="BX87" s="23">
        <v>10199</v>
      </c>
      <c r="BY87" s="23">
        <v>9638</v>
      </c>
      <c r="BZ87" s="23">
        <v>9226</v>
      </c>
      <c r="CA87" s="23">
        <v>9272</v>
      </c>
      <c r="CB87" s="23">
        <v>9421</v>
      </c>
      <c r="CC87" s="23">
        <v>9610</v>
      </c>
      <c r="CD87" s="23">
        <v>9217</v>
      </c>
      <c r="CE87" s="23">
        <v>8791</v>
      </c>
      <c r="CF87" s="23">
        <v>8405</v>
      </c>
      <c r="CG87" s="23">
        <v>8235</v>
      </c>
      <c r="CH87" s="23">
        <v>8718</v>
      </c>
      <c r="CI87" s="23">
        <v>8604</v>
      </c>
    </row>
    <row r="88" spans="1:87" x14ac:dyDescent="0.2">
      <c r="A88" s="7">
        <v>44640</v>
      </c>
      <c r="B88" s="2">
        <v>8382</v>
      </c>
      <c r="C88" s="2">
        <v>12496</v>
      </c>
      <c r="D88" s="2">
        <v>12770</v>
      </c>
      <c r="E88" s="2">
        <v>12289</v>
      </c>
      <c r="F88" s="2">
        <v>12255</v>
      </c>
      <c r="G88" s="2">
        <v>10844</v>
      </c>
      <c r="H88" s="2">
        <v>11164</v>
      </c>
      <c r="I88" s="2">
        <v>11818</v>
      </c>
      <c r="J88" s="2">
        <v>11002</v>
      </c>
      <c r="K88" s="2">
        <v>11903</v>
      </c>
      <c r="L88" s="2">
        <v>12126</v>
      </c>
      <c r="M88" s="2">
        <v>11788</v>
      </c>
      <c r="N88" s="2">
        <v>11694</v>
      </c>
      <c r="O88" s="2">
        <v>7543</v>
      </c>
      <c r="P88" s="2">
        <v>6808</v>
      </c>
      <c r="Q88" s="2">
        <v>11450</v>
      </c>
      <c r="R88" s="2">
        <v>6806</v>
      </c>
      <c r="S88" s="2">
        <v>9267</v>
      </c>
      <c r="T88" s="2">
        <v>11897</v>
      </c>
      <c r="U88" s="2">
        <v>15540</v>
      </c>
      <c r="V88" s="2">
        <v>13950</v>
      </c>
      <c r="W88" s="2">
        <v>11617</v>
      </c>
      <c r="X88" s="2">
        <v>11437</v>
      </c>
      <c r="Y88" s="2">
        <v>10812</v>
      </c>
      <c r="AA88" s="2">
        <f t="shared" si="22"/>
        <v>15540</v>
      </c>
      <c r="AB88" s="2">
        <f t="shared" si="29"/>
        <v>11694</v>
      </c>
      <c r="AC88" s="2">
        <f t="shared" si="30"/>
        <v>13950</v>
      </c>
      <c r="AE88" s="10">
        <v>2</v>
      </c>
      <c r="AF88" s="2">
        <f t="shared" si="23"/>
        <v>102147</v>
      </c>
      <c r="AG88" s="2">
        <f t="shared" si="24"/>
        <v>37495</v>
      </c>
      <c r="AH88" s="2">
        <f t="shared" si="25"/>
        <v>128016</v>
      </c>
      <c r="AI88" s="2">
        <f t="shared" si="26"/>
        <v>267658</v>
      </c>
      <c r="AK88">
        <f t="shared" si="27"/>
        <v>3</v>
      </c>
      <c r="AL88">
        <f t="shared" si="28"/>
        <v>2022</v>
      </c>
      <c r="BK88" s="22">
        <v>44640</v>
      </c>
      <c r="BL88" s="23">
        <v>8382</v>
      </c>
      <c r="BM88" s="23">
        <v>12496</v>
      </c>
      <c r="BN88" s="23">
        <v>12770</v>
      </c>
      <c r="BO88" s="23">
        <v>12289</v>
      </c>
      <c r="BP88" s="23">
        <v>12255</v>
      </c>
      <c r="BQ88" s="23">
        <v>10844</v>
      </c>
      <c r="BR88" s="23">
        <v>11164</v>
      </c>
      <c r="BS88" s="23">
        <v>11818</v>
      </c>
      <c r="BT88" s="23">
        <v>11002</v>
      </c>
      <c r="BU88" s="23">
        <v>11903</v>
      </c>
      <c r="BV88" s="23">
        <v>12126</v>
      </c>
      <c r="BW88" s="23">
        <v>11788</v>
      </c>
      <c r="BX88" s="23">
        <v>11694</v>
      </c>
      <c r="BY88" s="23">
        <v>7543</v>
      </c>
      <c r="BZ88" s="23">
        <v>6808</v>
      </c>
      <c r="CA88" s="23">
        <v>11450</v>
      </c>
      <c r="CB88" s="23">
        <v>6806</v>
      </c>
      <c r="CC88" s="23">
        <v>9267</v>
      </c>
      <c r="CD88" s="23">
        <v>11897</v>
      </c>
      <c r="CE88" s="23">
        <v>15540</v>
      </c>
      <c r="CF88" s="23">
        <v>13950</v>
      </c>
      <c r="CG88" s="23">
        <v>11617</v>
      </c>
      <c r="CH88" s="23">
        <v>11437</v>
      </c>
      <c r="CI88" s="23">
        <v>10812</v>
      </c>
    </row>
    <row r="89" spans="1:87" x14ac:dyDescent="0.2">
      <c r="A89" s="7">
        <v>44641</v>
      </c>
      <c r="B89" s="2">
        <v>10842</v>
      </c>
      <c r="C89" s="2">
        <v>10722</v>
      </c>
      <c r="D89" s="2">
        <v>11077</v>
      </c>
      <c r="E89" s="2">
        <v>10896</v>
      </c>
      <c r="F89" s="2">
        <v>10961</v>
      </c>
      <c r="G89" s="2">
        <v>11835</v>
      </c>
      <c r="H89" s="2">
        <v>12707</v>
      </c>
      <c r="I89" s="2">
        <v>11751</v>
      </c>
      <c r="J89" s="2">
        <v>12126</v>
      </c>
      <c r="K89" s="2">
        <v>12083</v>
      </c>
      <c r="L89" s="2">
        <v>23176</v>
      </c>
      <c r="M89" s="2">
        <v>23959</v>
      </c>
      <c r="N89" s="2">
        <v>23411</v>
      </c>
      <c r="O89" s="2">
        <v>22061</v>
      </c>
      <c r="P89" s="2">
        <v>20195</v>
      </c>
      <c r="Q89" s="2">
        <v>17805</v>
      </c>
      <c r="R89" s="2">
        <v>24409</v>
      </c>
      <c r="S89" s="2">
        <v>19708</v>
      </c>
      <c r="T89" s="2">
        <v>16117</v>
      </c>
      <c r="U89" s="2">
        <v>14864</v>
      </c>
      <c r="V89" s="2">
        <v>14305</v>
      </c>
      <c r="W89" s="2">
        <v>24448</v>
      </c>
      <c r="X89" s="2">
        <v>26172</v>
      </c>
      <c r="Y89" s="2">
        <v>26437</v>
      </c>
      <c r="AA89" s="2">
        <f t="shared" si="22"/>
        <v>24409</v>
      </c>
      <c r="AB89" s="2">
        <f t="shared" si="29"/>
        <v>23411</v>
      </c>
      <c r="AC89" s="2">
        <f t="shared" si="30"/>
        <v>26437</v>
      </c>
      <c r="AE89" s="10">
        <v>3</v>
      </c>
      <c r="AF89" s="2">
        <f t="shared" si="23"/>
        <v>158193</v>
      </c>
      <c r="AG89" s="2">
        <f t="shared" si="24"/>
        <v>83472</v>
      </c>
      <c r="AH89" s="2">
        <f t="shared" si="25"/>
        <v>170402</v>
      </c>
      <c r="AI89" s="2">
        <f t="shared" si="26"/>
        <v>412067</v>
      </c>
      <c r="AK89">
        <f t="shared" si="27"/>
        <v>3</v>
      </c>
      <c r="AL89">
        <f t="shared" si="28"/>
        <v>2022</v>
      </c>
      <c r="BK89" s="22">
        <v>44641</v>
      </c>
      <c r="BL89" s="23">
        <v>10842</v>
      </c>
      <c r="BM89" s="23">
        <v>10722</v>
      </c>
      <c r="BN89" s="23">
        <v>11077</v>
      </c>
      <c r="BO89" s="23">
        <v>10896</v>
      </c>
      <c r="BP89" s="23">
        <v>10961</v>
      </c>
      <c r="BQ89" s="23">
        <v>11835</v>
      </c>
      <c r="BR89" s="23">
        <v>12707</v>
      </c>
      <c r="BS89" s="23">
        <v>11751</v>
      </c>
      <c r="BT89" s="23">
        <v>12126</v>
      </c>
      <c r="BU89" s="23">
        <v>12083</v>
      </c>
      <c r="BV89" s="23">
        <v>23176</v>
      </c>
      <c r="BW89" s="23">
        <v>23959</v>
      </c>
      <c r="BX89" s="23">
        <v>23411</v>
      </c>
      <c r="BY89" s="23">
        <v>22061</v>
      </c>
      <c r="BZ89" s="23">
        <v>20195</v>
      </c>
      <c r="CA89" s="23">
        <v>17805</v>
      </c>
      <c r="CB89" s="23">
        <v>24409</v>
      </c>
      <c r="CC89" s="23">
        <v>19708</v>
      </c>
      <c r="CD89" s="23">
        <v>16117</v>
      </c>
      <c r="CE89" s="23">
        <v>14864</v>
      </c>
      <c r="CF89" s="23">
        <v>14305</v>
      </c>
      <c r="CG89" s="23">
        <v>24448</v>
      </c>
      <c r="CH89" s="23">
        <v>26172</v>
      </c>
      <c r="CI89" s="23">
        <v>26437</v>
      </c>
    </row>
    <row r="90" spans="1:87" x14ac:dyDescent="0.2">
      <c r="A90" s="7">
        <v>44642</v>
      </c>
      <c r="B90" s="2">
        <v>26315</v>
      </c>
      <c r="C90" s="2">
        <v>27094</v>
      </c>
      <c r="D90" s="2">
        <v>21362</v>
      </c>
      <c r="E90" s="2">
        <v>20196</v>
      </c>
      <c r="F90" s="2">
        <v>27300</v>
      </c>
      <c r="G90" s="2">
        <v>27406</v>
      </c>
      <c r="H90" s="2">
        <v>27415</v>
      </c>
      <c r="I90" s="2">
        <v>26957</v>
      </c>
      <c r="J90" s="2">
        <v>27030</v>
      </c>
      <c r="K90" s="2">
        <v>26942</v>
      </c>
      <c r="L90" s="2">
        <v>26976</v>
      </c>
      <c r="M90" s="2">
        <v>27002</v>
      </c>
      <c r="N90" s="2">
        <v>26891</v>
      </c>
      <c r="O90" s="2">
        <v>26969</v>
      </c>
      <c r="P90" s="2">
        <v>26813</v>
      </c>
      <c r="Q90" s="2">
        <v>26713</v>
      </c>
      <c r="R90" s="2">
        <v>26618</v>
      </c>
      <c r="S90" s="2">
        <v>26376</v>
      </c>
      <c r="T90" s="2">
        <v>26290</v>
      </c>
      <c r="U90" s="2">
        <v>26628</v>
      </c>
      <c r="V90" s="2">
        <v>26597</v>
      </c>
      <c r="W90" s="2">
        <v>26440</v>
      </c>
      <c r="X90" s="2">
        <v>26677</v>
      </c>
      <c r="Y90" s="2">
        <v>26679</v>
      </c>
      <c r="AA90" s="2">
        <f t="shared" si="22"/>
        <v>27030</v>
      </c>
      <c r="AB90" s="2">
        <f t="shared" si="29"/>
        <v>26969</v>
      </c>
      <c r="AC90" s="2">
        <f t="shared" si="30"/>
        <v>27415</v>
      </c>
      <c r="AE90" s="10">
        <v>4</v>
      </c>
      <c r="AF90" s="2">
        <f t="shared" si="23"/>
        <v>240819</v>
      </c>
      <c r="AG90" s="2">
        <f t="shared" si="24"/>
        <v>107386</v>
      </c>
      <c r="AH90" s="2">
        <f t="shared" si="25"/>
        <v>283481</v>
      </c>
      <c r="AI90" s="2">
        <f t="shared" si="26"/>
        <v>631686</v>
      </c>
      <c r="AK90">
        <f t="shared" si="27"/>
        <v>3</v>
      </c>
      <c r="AL90">
        <f t="shared" si="28"/>
        <v>2022</v>
      </c>
      <c r="BK90" s="22">
        <v>44642</v>
      </c>
      <c r="BL90" s="23">
        <v>26315</v>
      </c>
      <c r="BM90" s="23">
        <v>27094</v>
      </c>
      <c r="BN90" s="23">
        <v>21362</v>
      </c>
      <c r="BO90" s="23">
        <v>20196</v>
      </c>
      <c r="BP90" s="23">
        <v>27300</v>
      </c>
      <c r="BQ90" s="23">
        <v>27406</v>
      </c>
      <c r="BR90" s="23">
        <v>27415</v>
      </c>
      <c r="BS90" s="23">
        <v>26957</v>
      </c>
      <c r="BT90" s="23">
        <v>27030</v>
      </c>
      <c r="BU90" s="23">
        <v>26942</v>
      </c>
      <c r="BV90" s="23">
        <v>26976</v>
      </c>
      <c r="BW90" s="23">
        <v>27002</v>
      </c>
      <c r="BX90" s="23">
        <v>26891</v>
      </c>
      <c r="BY90" s="23">
        <v>26969</v>
      </c>
      <c r="BZ90" s="23">
        <v>26813</v>
      </c>
      <c r="CA90" s="23">
        <v>26713</v>
      </c>
      <c r="CB90" s="23">
        <v>26618</v>
      </c>
      <c r="CC90" s="23">
        <v>26376</v>
      </c>
      <c r="CD90" s="23">
        <v>26290</v>
      </c>
      <c r="CE90" s="23">
        <v>26628</v>
      </c>
      <c r="CF90" s="23">
        <v>26597</v>
      </c>
      <c r="CG90" s="23">
        <v>26440</v>
      </c>
      <c r="CH90" s="23">
        <v>26677</v>
      </c>
      <c r="CI90" s="23">
        <v>26679</v>
      </c>
    </row>
    <row r="91" spans="1:87" x14ac:dyDescent="0.2">
      <c r="A91" s="7">
        <v>44643</v>
      </c>
      <c r="B91" s="2">
        <v>26747</v>
      </c>
      <c r="C91" s="2">
        <v>26741</v>
      </c>
      <c r="D91" s="2">
        <v>26969</v>
      </c>
      <c r="E91" s="2">
        <v>27022</v>
      </c>
      <c r="F91" s="2">
        <v>27098</v>
      </c>
      <c r="G91" s="2">
        <v>27164</v>
      </c>
      <c r="H91" s="2">
        <v>27116</v>
      </c>
      <c r="I91" s="2">
        <v>27073</v>
      </c>
      <c r="J91" s="2">
        <v>27152</v>
      </c>
      <c r="K91" s="2">
        <v>27436</v>
      </c>
      <c r="L91" s="2">
        <v>25353</v>
      </c>
      <c r="M91" s="2">
        <v>25279</v>
      </c>
      <c r="N91" s="2">
        <v>27349</v>
      </c>
      <c r="O91" s="2">
        <v>26237</v>
      </c>
      <c r="P91" s="2">
        <v>26170</v>
      </c>
      <c r="Q91" s="2">
        <v>26667</v>
      </c>
      <c r="R91" s="2">
        <v>26543</v>
      </c>
      <c r="S91" s="2">
        <v>26443</v>
      </c>
      <c r="T91" s="2">
        <v>26306</v>
      </c>
      <c r="U91" s="2">
        <v>26116</v>
      </c>
      <c r="V91" s="2">
        <v>26403</v>
      </c>
      <c r="W91" s="2">
        <v>26495</v>
      </c>
      <c r="X91" s="2">
        <v>26095</v>
      </c>
      <c r="Y91" s="2">
        <v>25556</v>
      </c>
      <c r="AA91" s="2">
        <f t="shared" si="22"/>
        <v>27436</v>
      </c>
      <c r="AB91" s="2">
        <f t="shared" si="29"/>
        <v>27349</v>
      </c>
      <c r="AC91" s="2">
        <f t="shared" si="30"/>
        <v>27164</v>
      </c>
      <c r="AE91" s="10">
        <v>5</v>
      </c>
      <c r="AF91" s="2">
        <f t="shared" si="23"/>
        <v>237701</v>
      </c>
      <c r="AG91" s="2">
        <f t="shared" si="24"/>
        <v>106423</v>
      </c>
      <c r="AH91" s="2">
        <f t="shared" si="25"/>
        <v>293406</v>
      </c>
      <c r="AI91" s="2">
        <f t="shared" si="26"/>
        <v>637530</v>
      </c>
      <c r="AK91">
        <f t="shared" si="27"/>
        <v>3</v>
      </c>
      <c r="AL91">
        <f t="shared" si="28"/>
        <v>2022</v>
      </c>
      <c r="BK91" s="22">
        <v>44643</v>
      </c>
      <c r="BL91" s="23">
        <v>26747</v>
      </c>
      <c r="BM91" s="23">
        <v>26741</v>
      </c>
      <c r="BN91" s="23">
        <v>26969</v>
      </c>
      <c r="BO91" s="23">
        <v>27022</v>
      </c>
      <c r="BP91" s="23">
        <v>27098</v>
      </c>
      <c r="BQ91" s="23">
        <v>27164</v>
      </c>
      <c r="BR91" s="23">
        <v>27116</v>
      </c>
      <c r="BS91" s="23">
        <v>27073</v>
      </c>
      <c r="BT91" s="23">
        <v>27152</v>
      </c>
      <c r="BU91" s="23">
        <v>27436</v>
      </c>
      <c r="BV91" s="23">
        <v>25353</v>
      </c>
      <c r="BW91" s="23">
        <v>25279</v>
      </c>
      <c r="BX91" s="23">
        <v>27349</v>
      </c>
      <c r="BY91" s="23">
        <v>26237</v>
      </c>
      <c r="BZ91" s="23">
        <v>26170</v>
      </c>
      <c r="CA91" s="23">
        <v>26667</v>
      </c>
      <c r="CB91" s="23">
        <v>26543</v>
      </c>
      <c r="CC91" s="23">
        <v>26443</v>
      </c>
      <c r="CD91" s="23">
        <v>26306</v>
      </c>
      <c r="CE91" s="23">
        <v>26116</v>
      </c>
      <c r="CF91" s="23">
        <v>26403</v>
      </c>
      <c r="CG91" s="23">
        <v>26495</v>
      </c>
      <c r="CH91" s="23">
        <v>26095</v>
      </c>
      <c r="CI91" s="23">
        <v>25556</v>
      </c>
    </row>
    <row r="92" spans="1:87" x14ac:dyDescent="0.2">
      <c r="A92" s="7">
        <v>44644</v>
      </c>
      <c r="B92" s="2">
        <v>26584</v>
      </c>
      <c r="C92" s="2">
        <v>26563</v>
      </c>
      <c r="D92" s="2">
        <v>26556</v>
      </c>
      <c r="E92" s="2">
        <v>26538</v>
      </c>
      <c r="F92" s="2">
        <v>26779</v>
      </c>
      <c r="G92" s="2">
        <v>27385</v>
      </c>
      <c r="H92" s="2">
        <v>27913</v>
      </c>
      <c r="I92" s="2">
        <v>27511</v>
      </c>
      <c r="J92" s="2">
        <v>26432</v>
      </c>
      <c r="K92" s="2">
        <v>26008</v>
      </c>
      <c r="L92" s="2">
        <v>25924</v>
      </c>
      <c r="M92" s="2">
        <v>25939</v>
      </c>
      <c r="N92" s="2">
        <v>25822</v>
      </c>
      <c r="O92" s="2">
        <v>25810</v>
      </c>
      <c r="P92" s="2">
        <v>25953</v>
      </c>
      <c r="Q92" s="2">
        <v>27239</v>
      </c>
      <c r="R92" s="2">
        <v>26941</v>
      </c>
      <c r="S92" s="2">
        <v>26679</v>
      </c>
      <c r="T92" s="2">
        <v>26355</v>
      </c>
      <c r="U92" s="2">
        <v>25952</v>
      </c>
      <c r="V92" s="2">
        <v>26229</v>
      </c>
      <c r="W92" s="2">
        <v>25384</v>
      </c>
      <c r="X92" s="2">
        <v>23757</v>
      </c>
      <c r="Y92" s="2">
        <v>23402</v>
      </c>
      <c r="AA92" s="2">
        <f t="shared" si="22"/>
        <v>27511</v>
      </c>
      <c r="AB92" s="2">
        <f t="shared" si="29"/>
        <v>27239</v>
      </c>
      <c r="AC92" s="2">
        <f t="shared" si="30"/>
        <v>27913</v>
      </c>
      <c r="AE92" s="10">
        <v>6</v>
      </c>
      <c r="AF92" s="2">
        <f t="shared" si="23"/>
        <v>237741</v>
      </c>
      <c r="AG92" s="2">
        <f t="shared" si="24"/>
        <v>104824</v>
      </c>
      <c r="AH92" s="2">
        <f t="shared" si="25"/>
        <v>287090</v>
      </c>
      <c r="AI92" s="2">
        <f t="shared" si="26"/>
        <v>629655</v>
      </c>
      <c r="AK92">
        <f t="shared" si="27"/>
        <v>3</v>
      </c>
      <c r="AL92">
        <f t="shared" si="28"/>
        <v>2022</v>
      </c>
      <c r="BK92" s="22">
        <v>44644</v>
      </c>
      <c r="BL92" s="23">
        <v>26584</v>
      </c>
      <c r="BM92" s="23">
        <v>26563</v>
      </c>
      <c r="BN92" s="23">
        <v>26556</v>
      </c>
      <c r="BO92" s="23">
        <v>26538</v>
      </c>
      <c r="BP92" s="23">
        <v>26779</v>
      </c>
      <c r="BQ92" s="23">
        <v>27385</v>
      </c>
      <c r="BR92" s="23">
        <v>27913</v>
      </c>
      <c r="BS92" s="23">
        <v>27511</v>
      </c>
      <c r="BT92" s="23">
        <v>26432</v>
      </c>
      <c r="BU92" s="23">
        <v>26008</v>
      </c>
      <c r="BV92" s="23">
        <v>25924</v>
      </c>
      <c r="BW92" s="23">
        <v>25939</v>
      </c>
      <c r="BX92" s="23">
        <v>25822</v>
      </c>
      <c r="BY92" s="23">
        <v>25810</v>
      </c>
      <c r="BZ92" s="23">
        <v>25953</v>
      </c>
      <c r="CA92" s="23">
        <v>27239</v>
      </c>
      <c r="CB92" s="23">
        <v>26941</v>
      </c>
      <c r="CC92" s="23">
        <v>26679</v>
      </c>
      <c r="CD92" s="23">
        <v>26355</v>
      </c>
      <c r="CE92" s="23">
        <v>25952</v>
      </c>
      <c r="CF92" s="23">
        <v>26229</v>
      </c>
      <c r="CG92" s="23">
        <v>25384</v>
      </c>
      <c r="CH92" s="23">
        <v>23757</v>
      </c>
      <c r="CI92" s="23">
        <v>23402</v>
      </c>
    </row>
    <row r="93" spans="1:87" x14ac:dyDescent="0.2">
      <c r="A93" s="7">
        <v>44645</v>
      </c>
      <c r="B93" s="2">
        <v>22976</v>
      </c>
      <c r="C93" s="2">
        <v>23022</v>
      </c>
      <c r="D93" s="2">
        <v>23191</v>
      </c>
      <c r="E93" s="2">
        <v>22980</v>
      </c>
      <c r="F93" s="2">
        <v>23006</v>
      </c>
      <c r="G93" s="2">
        <v>24082</v>
      </c>
      <c r="H93" s="2">
        <v>24689</v>
      </c>
      <c r="I93" s="2">
        <v>22430</v>
      </c>
      <c r="J93" s="2">
        <v>22766</v>
      </c>
      <c r="K93" s="2">
        <v>24594</v>
      </c>
      <c r="L93" s="2">
        <v>25898</v>
      </c>
      <c r="M93" s="2">
        <v>25370</v>
      </c>
      <c r="N93" s="2">
        <v>26079</v>
      </c>
      <c r="O93" s="2">
        <v>26568</v>
      </c>
      <c r="P93" s="2">
        <v>26382</v>
      </c>
      <c r="Q93" s="2">
        <v>26437</v>
      </c>
      <c r="R93" s="2">
        <v>26517</v>
      </c>
      <c r="S93" s="2">
        <v>26328</v>
      </c>
      <c r="T93" s="2">
        <v>26203</v>
      </c>
      <c r="U93" s="2">
        <v>26187</v>
      </c>
      <c r="V93" s="2">
        <v>26182</v>
      </c>
      <c r="W93" s="2">
        <v>26278</v>
      </c>
      <c r="X93" s="2">
        <v>26085</v>
      </c>
      <c r="Y93" s="2">
        <v>26054</v>
      </c>
      <c r="AA93" s="2">
        <f t="shared" si="22"/>
        <v>0</v>
      </c>
      <c r="AB93" s="2">
        <f t="shared" si="29"/>
        <v>26568</v>
      </c>
      <c r="AC93" s="2">
        <f t="shared" si="30"/>
        <v>26278</v>
      </c>
      <c r="AE93" s="10">
        <v>7</v>
      </c>
      <c r="AF93" s="2">
        <f t="shared" si="23"/>
        <v>0</v>
      </c>
      <c r="AG93" s="2">
        <f t="shared" si="24"/>
        <v>331759</v>
      </c>
      <c r="AH93" s="2">
        <f t="shared" si="25"/>
        <v>268545</v>
      </c>
      <c r="AI93" s="2">
        <f t="shared" si="26"/>
        <v>600304</v>
      </c>
      <c r="AK93">
        <f t="shared" si="27"/>
        <v>3</v>
      </c>
      <c r="AL93">
        <f t="shared" si="28"/>
        <v>2022</v>
      </c>
      <c r="BK93" s="22">
        <v>44645</v>
      </c>
      <c r="BL93" s="23">
        <v>22976</v>
      </c>
      <c r="BM93" s="23">
        <v>23022</v>
      </c>
      <c r="BN93" s="23">
        <v>23191</v>
      </c>
      <c r="BO93" s="23">
        <v>22980</v>
      </c>
      <c r="BP93" s="23">
        <v>23006</v>
      </c>
      <c r="BQ93" s="23">
        <v>24082</v>
      </c>
      <c r="BR93" s="23">
        <v>24689</v>
      </c>
      <c r="BS93" s="23">
        <v>22430</v>
      </c>
      <c r="BT93" s="23">
        <v>22766</v>
      </c>
      <c r="BU93" s="23">
        <v>24594</v>
      </c>
      <c r="BV93" s="23">
        <v>25898</v>
      </c>
      <c r="BW93" s="23">
        <v>25370</v>
      </c>
      <c r="BX93" s="23">
        <v>26079</v>
      </c>
      <c r="BY93" s="23">
        <v>26568</v>
      </c>
      <c r="BZ93" s="23">
        <v>26382</v>
      </c>
      <c r="CA93" s="23">
        <v>26437</v>
      </c>
      <c r="CB93" s="23">
        <v>26517</v>
      </c>
      <c r="CC93" s="23">
        <v>26328</v>
      </c>
      <c r="CD93" s="23">
        <v>26203</v>
      </c>
      <c r="CE93" s="23">
        <v>26187</v>
      </c>
      <c r="CF93" s="23">
        <v>26182</v>
      </c>
      <c r="CG93" s="23">
        <v>26278</v>
      </c>
      <c r="CH93" s="23">
        <v>26085</v>
      </c>
      <c r="CI93" s="23">
        <v>26054</v>
      </c>
    </row>
    <row r="94" spans="1:87" x14ac:dyDescent="0.2">
      <c r="A94" s="7">
        <v>44646</v>
      </c>
      <c r="B94" s="2">
        <v>26012</v>
      </c>
      <c r="C94" s="2">
        <v>26123</v>
      </c>
      <c r="D94" s="2">
        <v>26214</v>
      </c>
      <c r="E94" s="2">
        <v>26334</v>
      </c>
      <c r="F94" s="2">
        <v>26584</v>
      </c>
      <c r="G94" s="2">
        <v>27241</v>
      </c>
      <c r="H94" s="2">
        <v>27730</v>
      </c>
      <c r="I94" s="2">
        <v>27893</v>
      </c>
      <c r="J94" s="2">
        <v>27729</v>
      </c>
      <c r="K94" s="2">
        <v>27788</v>
      </c>
      <c r="L94" s="2">
        <v>27704</v>
      </c>
      <c r="M94" s="2">
        <v>27501</v>
      </c>
      <c r="N94" s="2">
        <v>27796</v>
      </c>
      <c r="O94" s="2">
        <v>27704</v>
      </c>
      <c r="P94" s="2">
        <v>27600</v>
      </c>
      <c r="Q94" s="2">
        <v>27370</v>
      </c>
      <c r="R94" s="2">
        <v>27062</v>
      </c>
      <c r="S94" s="2">
        <v>26832</v>
      </c>
      <c r="T94" s="2">
        <v>26836</v>
      </c>
      <c r="U94" s="2">
        <v>26804</v>
      </c>
      <c r="V94" s="2">
        <v>26693</v>
      </c>
      <c r="W94" s="2">
        <v>26676</v>
      </c>
      <c r="X94" s="2">
        <v>26477</v>
      </c>
      <c r="Y94" s="2">
        <v>26339</v>
      </c>
      <c r="AA94" s="2">
        <f t="shared" si="22"/>
        <v>0</v>
      </c>
      <c r="AB94" s="2">
        <f t="shared" si="29"/>
        <v>27893</v>
      </c>
      <c r="AC94" s="2">
        <f t="shared" si="30"/>
        <v>27730</v>
      </c>
      <c r="AE94" s="10">
        <v>1</v>
      </c>
      <c r="AF94" s="2">
        <f t="shared" si="23"/>
        <v>0</v>
      </c>
      <c r="AG94" s="2">
        <f t="shared" si="24"/>
        <v>356619</v>
      </c>
      <c r="AH94" s="2">
        <f t="shared" si="25"/>
        <v>292423</v>
      </c>
      <c r="AI94" s="2">
        <f t="shared" si="26"/>
        <v>649042</v>
      </c>
      <c r="AK94">
        <f t="shared" si="27"/>
        <v>3</v>
      </c>
      <c r="AL94">
        <f t="shared" si="28"/>
        <v>2022</v>
      </c>
      <c r="BK94" s="22">
        <v>44646</v>
      </c>
      <c r="BL94" s="23">
        <v>26012</v>
      </c>
      <c r="BM94" s="23">
        <v>26123</v>
      </c>
      <c r="BN94" s="23">
        <v>26214</v>
      </c>
      <c r="BO94" s="23">
        <v>26334</v>
      </c>
      <c r="BP94" s="23">
        <v>26584</v>
      </c>
      <c r="BQ94" s="23">
        <v>27241</v>
      </c>
      <c r="BR94" s="23">
        <v>27730</v>
      </c>
      <c r="BS94" s="23">
        <v>27893</v>
      </c>
      <c r="BT94" s="23">
        <v>27729</v>
      </c>
      <c r="BU94" s="23">
        <v>27788</v>
      </c>
      <c r="BV94" s="23">
        <v>27704</v>
      </c>
      <c r="BW94" s="23">
        <v>27501</v>
      </c>
      <c r="BX94" s="23">
        <v>27796</v>
      </c>
      <c r="BY94" s="23">
        <v>27704</v>
      </c>
      <c r="BZ94" s="23">
        <v>27600</v>
      </c>
      <c r="CA94" s="23">
        <v>27370</v>
      </c>
      <c r="CB94" s="23">
        <v>27062</v>
      </c>
      <c r="CC94" s="23">
        <v>26832</v>
      </c>
      <c r="CD94" s="23">
        <v>26836</v>
      </c>
      <c r="CE94" s="23">
        <v>26804</v>
      </c>
      <c r="CF94" s="23">
        <v>26693</v>
      </c>
      <c r="CG94" s="23">
        <v>26676</v>
      </c>
      <c r="CH94" s="23">
        <v>26477</v>
      </c>
      <c r="CI94" s="23">
        <v>26339</v>
      </c>
    </row>
    <row r="95" spans="1:87" x14ac:dyDescent="0.2">
      <c r="A95" s="7">
        <v>44647</v>
      </c>
      <c r="B95" s="2">
        <v>26135</v>
      </c>
      <c r="C95" s="2">
        <v>26238</v>
      </c>
      <c r="D95" s="2">
        <v>26209</v>
      </c>
      <c r="E95" s="2">
        <v>26286</v>
      </c>
      <c r="F95" s="2">
        <v>26451</v>
      </c>
      <c r="G95" s="2">
        <v>27342</v>
      </c>
      <c r="H95" s="2">
        <v>27955</v>
      </c>
      <c r="I95" s="2">
        <v>28196</v>
      </c>
      <c r="J95" s="2">
        <v>27887</v>
      </c>
      <c r="K95" s="2">
        <v>27717</v>
      </c>
      <c r="L95" s="2">
        <v>27927</v>
      </c>
      <c r="M95" s="2">
        <v>27804</v>
      </c>
      <c r="N95" s="2">
        <v>27811</v>
      </c>
      <c r="O95" s="2">
        <v>27911</v>
      </c>
      <c r="P95" s="2">
        <v>27659</v>
      </c>
      <c r="Q95" s="2">
        <v>27384</v>
      </c>
      <c r="R95" s="2">
        <v>27164</v>
      </c>
      <c r="S95" s="2">
        <v>26937</v>
      </c>
      <c r="T95" s="2">
        <v>26892</v>
      </c>
      <c r="U95" s="2">
        <v>26988</v>
      </c>
      <c r="V95" s="2">
        <v>26954</v>
      </c>
      <c r="W95" s="2">
        <v>27074</v>
      </c>
      <c r="X95" s="2">
        <v>26819</v>
      </c>
      <c r="Y95" s="2">
        <v>26426</v>
      </c>
      <c r="AA95" s="2">
        <f t="shared" si="22"/>
        <v>28196</v>
      </c>
      <c r="AB95" s="2">
        <f t="shared" si="29"/>
        <v>27911</v>
      </c>
      <c r="AC95" s="2">
        <f t="shared" si="30"/>
        <v>27955</v>
      </c>
      <c r="AE95" s="10">
        <v>2</v>
      </c>
      <c r="AF95" s="2">
        <f t="shared" si="23"/>
        <v>247512</v>
      </c>
      <c r="AG95" s="2">
        <f t="shared" si="24"/>
        <v>110765</v>
      </c>
      <c r="AH95" s="2">
        <f t="shared" si="25"/>
        <v>293889</v>
      </c>
      <c r="AI95" s="2">
        <f t="shared" si="26"/>
        <v>652166</v>
      </c>
      <c r="AK95">
        <f t="shared" si="27"/>
        <v>3</v>
      </c>
      <c r="AL95">
        <f t="shared" si="28"/>
        <v>2022</v>
      </c>
      <c r="BK95" s="22">
        <v>44647</v>
      </c>
      <c r="BL95" s="23">
        <v>26135</v>
      </c>
      <c r="BM95" s="23">
        <v>26238</v>
      </c>
      <c r="BN95" s="23">
        <v>26209</v>
      </c>
      <c r="BO95" s="23">
        <v>26286</v>
      </c>
      <c r="BP95" s="23">
        <v>26451</v>
      </c>
      <c r="BQ95" s="23">
        <v>27342</v>
      </c>
      <c r="BR95" s="23">
        <v>27955</v>
      </c>
      <c r="BS95" s="23">
        <v>28196</v>
      </c>
      <c r="BT95" s="23">
        <v>27887</v>
      </c>
      <c r="BU95" s="23">
        <v>27717</v>
      </c>
      <c r="BV95" s="23">
        <v>27927</v>
      </c>
      <c r="BW95" s="23">
        <v>27804</v>
      </c>
      <c r="BX95" s="23">
        <v>27811</v>
      </c>
      <c r="BY95" s="23">
        <v>27911</v>
      </c>
      <c r="BZ95" s="23">
        <v>27659</v>
      </c>
      <c r="CA95" s="23">
        <v>27384</v>
      </c>
      <c r="CB95" s="23">
        <v>27164</v>
      </c>
      <c r="CC95" s="23">
        <v>26937</v>
      </c>
      <c r="CD95" s="23">
        <v>26892</v>
      </c>
      <c r="CE95" s="23">
        <v>26988</v>
      </c>
      <c r="CF95" s="23">
        <v>26954</v>
      </c>
      <c r="CG95" s="23">
        <v>27074</v>
      </c>
      <c r="CH95" s="23">
        <v>26819</v>
      </c>
      <c r="CI95" s="23">
        <v>26426</v>
      </c>
    </row>
    <row r="96" spans="1:87" x14ac:dyDescent="0.2">
      <c r="A96" s="7">
        <v>44648</v>
      </c>
      <c r="B96" s="2">
        <v>26195</v>
      </c>
      <c r="C96" s="2">
        <v>26044</v>
      </c>
      <c r="D96" s="2">
        <v>26061</v>
      </c>
      <c r="E96" s="2">
        <v>26042</v>
      </c>
      <c r="F96" s="2">
        <v>25687</v>
      </c>
      <c r="G96" s="2">
        <v>26584</v>
      </c>
      <c r="H96" s="2">
        <v>27354</v>
      </c>
      <c r="I96" s="2">
        <v>27594</v>
      </c>
      <c r="J96" s="2">
        <v>27401</v>
      </c>
      <c r="K96" s="2">
        <v>27122</v>
      </c>
      <c r="L96" s="2">
        <v>27099</v>
      </c>
      <c r="M96" s="2">
        <v>27024</v>
      </c>
      <c r="N96" s="2">
        <v>25388</v>
      </c>
      <c r="O96" s="2">
        <v>24467</v>
      </c>
      <c r="P96" s="2">
        <v>20230</v>
      </c>
      <c r="Q96" s="2">
        <v>19102</v>
      </c>
      <c r="R96" s="2">
        <v>18783</v>
      </c>
      <c r="S96" s="2">
        <v>18732</v>
      </c>
      <c r="T96" s="2">
        <v>18778</v>
      </c>
      <c r="U96" s="2">
        <v>20164</v>
      </c>
      <c r="V96" s="2">
        <v>21811</v>
      </c>
      <c r="W96" s="2">
        <v>23025</v>
      </c>
      <c r="X96" s="2">
        <v>22104</v>
      </c>
      <c r="Y96" s="2">
        <v>23136</v>
      </c>
      <c r="AA96" s="2">
        <f t="shared" si="22"/>
        <v>27594</v>
      </c>
      <c r="AB96" s="2">
        <f t="shared" si="29"/>
        <v>25388</v>
      </c>
      <c r="AC96" s="2">
        <f t="shared" si="30"/>
        <v>27354</v>
      </c>
      <c r="AE96" s="10">
        <v>3</v>
      </c>
      <c r="AF96" s="2">
        <f t="shared" si="23"/>
        <v>212697</v>
      </c>
      <c r="AG96" s="2">
        <f t="shared" si="24"/>
        <v>89187</v>
      </c>
      <c r="AH96" s="2">
        <f t="shared" si="25"/>
        <v>274043</v>
      </c>
      <c r="AI96" s="2">
        <f t="shared" si="26"/>
        <v>575927</v>
      </c>
      <c r="AK96">
        <f t="shared" si="27"/>
        <v>3</v>
      </c>
      <c r="AL96">
        <f t="shared" si="28"/>
        <v>2022</v>
      </c>
      <c r="BK96" s="22">
        <v>44648</v>
      </c>
      <c r="BL96" s="23">
        <v>26195</v>
      </c>
      <c r="BM96" s="23">
        <v>26044</v>
      </c>
      <c r="BN96" s="23">
        <v>26061</v>
      </c>
      <c r="BO96" s="23">
        <v>26042</v>
      </c>
      <c r="BP96" s="23">
        <v>25687</v>
      </c>
      <c r="BQ96" s="23">
        <v>26584</v>
      </c>
      <c r="BR96" s="23">
        <v>27354</v>
      </c>
      <c r="BS96" s="23">
        <v>27594</v>
      </c>
      <c r="BT96" s="23">
        <v>27401</v>
      </c>
      <c r="BU96" s="23">
        <v>27122</v>
      </c>
      <c r="BV96" s="23">
        <v>27099</v>
      </c>
      <c r="BW96" s="23">
        <v>27024</v>
      </c>
      <c r="BX96" s="23">
        <v>25388</v>
      </c>
      <c r="BY96" s="23">
        <v>24467</v>
      </c>
      <c r="BZ96" s="23">
        <v>20230</v>
      </c>
      <c r="CA96" s="23">
        <v>19102</v>
      </c>
      <c r="CB96" s="23">
        <v>18783</v>
      </c>
      <c r="CC96" s="23">
        <v>18732</v>
      </c>
      <c r="CD96" s="23">
        <v>18778</v>
      </c>
      <c r="CE96" s="23">
        <v>20164</v>
      </c>
      <c r="CF96" s="23">
        <v>21811</v>
      </c>
      <c r="CG96" s="23">
        <v>23025</v>
      </c>
      <c r="CH96" s="23">
        <v>22104</v>
      </c>
      <c r="CI96" s="23">
        <v>23136</v>
      </c>
    </row>
    <row r="97" spans="1:87" x14ac:dyDescent="0.2">
      <c r="A97" s="7">
        <v>44649</v>
      </c>
      <c r="B97" s="2">
        <v>23313</v>
      </c>
      <c r="C97" s="2">
        <v>23442</v>
      </c>
      <c r="D97" s="2">
        <v>24079</v>
      </c>
      <c r="E97" s="2">
        <v>23897</v>
      </c>
      <c r="F97" s="2">
        <v>24242</v>
      </c>
      <c r="G97" s="2">
        <v>24545</v>
      </c>
      <c r="H97" s="2">
        <v>24422</v>
      </c>
      <c r="I97" s="2">
        <v>24464</v>
      </c>
      <c r="J97" s="2">
        <v>24124</v>
      </c>
      <c r="K97" s="2">
        <v>23843</v>
      </c>
      <c r="L97" s="2">
        <v>24028</v>
      </c>
      <c r="M97" s="2">
        <v>23962</v>
      </c>
      <c r="N97" s="2">
        <v>24088</v>
      </c>
      <c r="O97" s="2">
        <v>24133</v>
      </c>
      <c r="P97" s="2">
        <v>24059</v>
      </c>
      <c r="Q97" s="2">
        <v>23896</v>
      </c>
      <c r="R97" s="2">
        <v>15978</v>
      </c>
      <c r="S97" s="2">
        <v>14088</v>
      </c>
      <c r="T97" s="2">
        <v>12172</v>
      </c>
      <c r="U97" s="2">
        <v>9136</v>
      </c>
      <c r="V97" s="2">
        <v>7486</v>
      </c>
      <c r="W97" s="2">
        <v>6703</v>
      </c>
      <c r="X97" s="2">
        <v>6568</v>
      </c>
      <c r="Y97" s="2">
        <v>6661</v>
      </c>
      <c r="AA97" s="2">
        <f t="shared" si="22"/>
        <v>24464</v>
      </c>
      <c r="AB97" s="2">
        <f t="shared" si="29"/>
        <v>24133</v>
      </c>
      <c r="AC97" s="2">
        <f t="shared" si="30"/>
        <v>24545</v>
      </c>
      <c r="AE97" s="10">
        <v>4</v>
      </c>
      <c r="AF97" s="2">
        <f t="shared" si="23"/>
        <v>171795</v>
      </c>
      <c r="AG97" s="2">
        <f t="shared" si="24"/>
        <v>96176</v>
      </c>
      <c r="AH97" s="2">
        <f t="shared" si="25"/>
        <v>195358</v>
      </c>
      <c r="AI97" s="2">
        <f t="shared" si="26"/>
        <v>463329</v>
      </c>
      <c r="AK97">
        <f t="shared" si="27"/>
        <v>3</v>
      </c>
      <c r="AL97">
        <f t="shared" si="28"/>
        <v>2022</v>
      </c>
      <c r="BK97" s="22">
        <v>44649</v>
      </c>
      <c r="BL97" s="23">
        <v>23313</v>
      </c>
      <c r="BM97" s="23">
        <v>23442</v>
      </c>
      <c r="BN97" s="23">
        <v>24079</v>
      </c>
      <c r="BO97" s="23">
        <v>23897</v>
      </c>
      <c r="BP97" s="23">
        <v>24242</v>
      </c>
      <c r="BQ97" s="23">
        <v>24545</v>
      </c>
      <c r="BR97" s="23">
        <v>24422</v>
      </c>
      <c r="BS97" s="23">
        <v>24464</v>
      </c>
      <c r="BT97" s="23">
        <v>24124</v>
      </c>
      <c r="BU97" s="23">
        <v>23843</v>
      </c>
      <c r="BV97" s="23">
        <v>24028</v>
      </c>
      <c r="BW97" s="23">
        <v>23962</v>
      </c>
      <c r="BX97" s="23">
        <v>24088</v>
      </c>
      <c r="BY97" s="23">
        <v>24133</v>
      </c>
      <c r="BZ97" s="23">
        <v>24059</v>
      </c>
      <c r="CA97" s="23">
        <v>23896</v>
      </c>
      <c r="CB97" s="23">
        <v>15978</v>
      </c>
      <c r="CC97" s="23">
        <v>14088</v>
      </c>
      <c r="CD97" s="23">
        <v>12172</v>
      </c>
      <c r="CE97" s="23">
        <v>9136</v>
      </c>
      <c r="CF97" s="23">
        <v>7486</v>
      </c>
      <c r="CG97" s="23">
        <v>6703</v>
      </c>
      <c r="CH97" s="23">
        <v>6568</v>
      </c>
      <c r="CI97" s="23">
        <v>6661</v>
      </c>
    </row>
    <row r="98" spans="1:87" x14ac:dyDescent="0.2">
      <c r="A98" s="7">
        <v>44650</v>
      </c>
      <c r="B98" s="2">
        <v>6100</v>
      </c>
      <c r="C98" s="2">
        <v>5855</v>
      </c>
      <c r="D98" s="2">
        <v>5439</v>
      </c>
      <c r="E98" s="2">
        <v>3171</v>
      </c>
      <c r="F98" s="2">
        <v>3010</v>
      </c>
      <c r="G98" s="2">
        <v>3054</v>
      </c>
      <c r="H98" s="2">
        <v>3122</v>
      </c>
      <c r="I98" s="2">
        <v>3166</v>
      </c>
      <c r="J98" s="2">
        <v>3195</v>
      </c>
      <c r="K98" s="2">
        <v>3778</v>
      </c>
      <c r="L98" s="2">
        <v>5464</v>
      </c>
      <c r="M98" s="2">
        <v>11729</v>
      </c>
      <c r="N98" s="2">
        <v>16013</v>
      </c>
      <c r="O98" s="2">
        <v>12460</v>
      </c>
      <c r="P98" s="2">
        <v>16125</v>
      </c>
      <c r="Q98" s="2">
        <v>20611</v>
      </c>
      <c r="R98" s="2">
        <v>16617</v>
      </c>
      <c r="S98" s="2">
        <v>16757</v>
      </c>
      <c r="T98" s="2">
        <v>15061</v>
      </c>
      <c r="U98" s="2">
        <v>15024</v>
      </c>
      <c r="V98" s="2">
        <v>14512</v>
      </c>
      <c r="W98" s="2">
        <v>14741</v>
      </c>
      <c r="X98" s="2">
        <v>15403</v>
      </c>
      <c r="Y98" s="2">
        <v>15131</v>
      </c>
      <c r="AA98" s="2">
        <f t="shared" si="22"/>
        <v>16757</v>
      </c>
      <c r="AB98" s="2">
        <f t="shared" si="29"/>
        <v>20611</v>
      </c>
      <c r="AC98" s="2">
        <f t="shared" si="30"/>
        <v>15403</v>
      </c>
      <c r="AE98" s="10">
        <v>5</v>
      </c>
      <c r="AF98" s="2">
        <f t="shared" si="23"/>
        <v>90791</v>
      </c>
      <c r="AG98" s="2">
        <f t="shared" si="24"/>
        <v>65209</v>
      </c>
      <c r="AH98" s="2">
        <f t="shared" si="25"/>
        <v>89538</v>
      </c>
      <c r="AI98" s="2">
        <f t="shared" si="26"/>
        <v>245538</v>
      </c>
      <c r="AK98">
        <f t="shared" si="27"/>
        <v>3</v>
      </c>
      <c r="AL98">
        <f t="shared" si="28"/>
        <v>2022</v>
      </c>
      <c r="BK98" s="22">
        <v>44650</v>
      </c>
      <c r="BL98" s="23">
        <v>6100</v>
      </c>
      <c r="BM98" s="23">
        <v>5855</v>
      </c>
      <c r="BN98" s="23">
        <v>5439</v>
      </c>
      <c r="BO98" s="23">
        <v>3171</v>
      </c>
      <c r="BP98" s="23">
        <v>3010</v>
      </c>
      <c r="BQ98" s="23">
        <v>3054</v>
      </c>
      <c r="BR98" s="23">
        <v>3122</v>
      </c>
      <c r="BS98" s="23">
        <v>3166</v>
      </c>
      <c r="BT98" s="23">
        <v>3195</v>
      </c>
      <c r="BU98" s="23">
        <v>3778</v>
      </c>
      <c r="BV98" s="23">
        <v>5464</v>
      </c>
      <c r="BW98" s="23">
        <v>11729</v>
      </c>
      <c r="BX98" s="23">
        <v>16013</v>
      </c>
      <c r="BY98" s="23">
        <v>12460</v>
      </c>
      <c r="BZ98" s="23">
        <v>16125</v>
      </c>
      <c r="CA98" s="23">
        <v>20611</v>
      </c>
      <c r="CB98" s="23">
        <v>16617</v>
      </c>
      <c r="CC98" s="23">
        <v>16757</v>
      </c>
      <c r="CD98" s="23">
        <v>15061</v>
      </c>
      <c r="CE98" s="23">
        <v>15024</v>
      </c>
      <c r="CF98" s="23">
        <v>14512</v>
      </c>
      <c r="CG98" s="23">
        <v>14741</v>
      </c>
      <c r="CH98" s="23">
        <v>15403</v>
      </c>
      <c r="CI98" s="23">
        <v>15131</v>
      </c>
    </row>
    <row r="99" spans="1:87" x14ac:dyDescent="0.2">
      <c r="A99" s="7">
        <v>44651</v>
      </c>
      <c r="B99" s="2">
        <v>14319</v>
      </c>
      <c r="C99" s="2">
        <v>10788</v>
      </c>
      <c r="D99" s="2">
        <v>9633</v>
      </c>
      <c r="E99" s="2">
        <v>9594</v>
      </c>
      <c r="F99" s="2">
        <v>9430</v>
      </c>
      <c r="G99" s="2">
        <v>10420</v>
      </c>
      <c r="H99" s="2">
        <v>9665</v>
      </c>
      <c r="I99" s="2">
        <v>7499</v>
      </c>
      <c r="J99" s="2">
        <v>9289</v>
      </c>
      <c r="K99" s="2">
        <v>9240</v>
      </c>
      <c r="L99" s="2">
        <v>8754</v>
      </c>
      <c r="M99" s="2">
        <v>8228</v>
      </c>
      <c r="N99" s="2">
        <v>8673</v>
      </c>
      <c r="O99" s="2">
        <v>9445</v>
      </c>
      <c r="P99" s="2">
        <v>18024</v>
      </c>
      <c r="Q99" s="2">
        <v>21673</v>
      </c>
      <c r="R99" s="2">
        <v>20255</v>
      </c>
      <c r="S99" s="2">
        <v>18821</v>
      </c>
      <c r="T99" s="2">
        <v>18822</v>
      </c>
      <c r="U99" s="2">
        <v>18857</v>
      </c>
      <c r="V99" s="2">
        <v>18950</v>
      </c>
      <c r="W99" s="2">
        <v>19069</v>
      </c>
      <c r="X99" s="2">
        <v>18944</v>
      </c>
      <c r="Y99" s="2">
        <v>18855</v>
      </c>
      <c r="AA99" s="2">
        <f t="shared" si="22"/>
        <v>20255</v>
      </c>
      <c r="AB99" s="2">
        <f t="shared" si="29"/>
        <v>21673</v>
      </c>
      <c r="AC99" s="2">
        <f t="shared" si="30"/>
        <v>19069</v>
      </c>
      <c r="AE99" s="10">
        <v>6</v>
      </c>
      <c r="AF99" s="2">
        <f t="shared" si="23"/>
        <v>119765</v>
      </c>
      <c r="AG99" s="2">
        <f t="shared" si="24"/>
        <v>57815</v>
      </c>
      <c r="AH99" s="2">
        <f t="shared" si="25"/>
        <v>149667</v>
      </c>
      <c r="AI99" s="2">
        <f t="shared" si="26"/>
        <v>327247</v>
      </c>
      <c r="AK99">
        <f t="shared" si="27"/>
        <v>3</v>
      </c>
      <c r="AL99">
        <f t="shared" si="28"/>
        <v>2022</v>
      </c>
      <c r="BK99" s="22">
        <v>44651</v>
      </c>
      <c r="BL99" s="23">
        <v>14319</v>
      </c>
      <c r="BM99" s="23">
        <v>10788</v>
      </c>
      <c r="BN99" s="23">
        <v>9633</v>
      </c>
      <c r="BO99" s="23">
        <v>9594</v>
      </c>
      <c r="BP99" s="23">
        <v>9430</v>
      </c>
      <c r="BQ99" s="23">
        <v>10420</v>
      </c>
      <c r="BR99" s="23">
        <v>9665</v>
      </c>
      <c r="BS99" s="23">
        <v>7499</v>
      </c>
      <c r="BT99" s="23">
        <v>9289</v>
      </c>
      <c r="BU99" s="23">
        <v>9240</v>
      </c>
      <c r="BV99" s="23">
        <v>8754</v>
      </c>
      <c r="BW99" s="23">
        <v>8228</v>
      </c>
      <c r="BX99" s="23">
        <v>8673</v>
      </c>
      <c r="BY99" s="23">
        <v>9445</v>
      </c>
      <c r="BZ99" s="23">
        <v>18024</v>
      </c>
      <c r="CA99" s="23">
        <v>21673</v>
      </c>
      <c r="CB99" s="23">
        <v>20255</v>
      </c>
      <c r="CC99" s="23">
        <v>18821</v>
      </c>
      <c r="CD99" s="23">
        <v>18822</v>
      </c>
      <c r="CE99" s="23">
        <v>18857</v>
      </c>
      <c r="CF99" s="23">
        <v>18950</v>
      </c>
      <c r="CG99" s="23">
        <v>19069</v>
      </c>
      <c r="CH99" s="23">
        <v>18944</v>
      </c>
      <c r="CI99" s="23">
        <v>18855</v>
      </c>
    </row>
    <row r="100" spans="1:87" x14ac:dyDescent="0.2">
      <c r="A100" s="7">
        <v>44652</v>
      </c>
      <c r="B100" s="2">
        <v>18893</v>
      </c>
      <c r="C100" s="2">
        <v>18818</v>
      </c>
      <c r="D100" s="2">
        <v>18941</v>
      </c>
      <c r="E100" s="2">
        <v>19179</v>
      </c>
      <c r="F100" s="2">
        <v>19359</v>
      </c>
      <c r="G100" s="2">
        <v>19932</v>
      </c>
      <c r="H100" s="2">
        <v>19900</v>
      </c>
      <c r="I100" s="2">
        <v>19740</v>
      </c>
      <c r="J100" s="2">
        <v>19765</v>
      </c>
      <c r="K100" s="2">
        <v>19957</v>
      </c>
      <c r="L100" s="2">
        <v>20201</v>
      </c>
      <c r="M100" s="2">
        <v>19777</v>
      </c>
      <c r="N100" s="2">
        <v>19498</v>
      </c>
      <c r="O100" s="2">
        <v>19068</v>
      </c>
      <c r="P100" s="2">
        <v>18433</v>
      </c>
      <c r="Q100" s="2">
        <v>18058</v>
      </c>
      <c r="R100" s="2">
        <v>16787</v>
      </c>
      <c r="S100" s="2">
        <v>15712</v>
      </c>
      <c r="T100" s="2">
        <v>15565</v>
      </c>
      <c r="U100" s="2">
        <v>14774</v>
      </c>
      <c r="V100" s="2">
        <v>14176</v>
      </c>
      <c r="W100" s="2">
        <v>14324</v>
      </c>
      <c r="X100" s="2">
        <v>14667</v>
      </c>
      <c r="Y100" s="2">
        <v>14351</v>
      </c>
      <c r="AA100" s="2">
        <f t="shared" si="22"/>
        <v>0</v>
      </c>
      <c r="AB100" s="2">
        <f t="shared" si="29"/>
        <v>20201</v>
      </c>
      <c r="AC100" s="2">
        <f t="shared" si="30"/>
        <v>19932</v>
      </c>
      <c r="AE100" s="10">
        <v>7</v>
      </c>
      <c r="AF100" s="2">
        <f t="shared" si="23"/>
        <v>0</v>
      </c>
      <c r="AG100" s="2">
        <f t="shared" si="24"/>
        <v>237335</v>
      </c>
      <c r="AH100" s="2">
        <f t="shared" si="25"/>
        <v>192540</v>
      </c>
      <c r="AI100" s="2">
        <f t="shared" si="26"/>
        <v>429875</v>
      </c>
      <c r="AK100">
        <f t="shared" si="27"/>
        <v>4</v>
      </c>
      <c r="AL100">
        <f t="shared" si="28"/>
        <v>2022</v>
      </c>
      <c r="BK100" s="22">
        <v>44652</v>
      </c>
      <c r="BL100" s="23">
        <v>18893</v>
      </c>
      <c r="BM100" s="23">
        <v>18818</v>
      </c>
      <c r="BN100" s="23">
        <v>18941</v>
      </c>
      <c r="BO100" s="23">
        <v>19179</v>
      </c>
      <c r="BP100" s="23">
        <v>19359</v>
      </c>
      <c r="BQ100" s="23">
        <v>19932</v>
      </c>
      <c r="BR100" s="23">
        <v>19900</v>
      </c>
      <c r="BS100" s="23">
        <v>19740</v>
      </c>
      <c r="BT100" s="23">
        <v>19765</v>
      </c>
      <c r="BU100" s="23">
        <v>19957</v>
      </c>
      <c r="BV100" s="23">
        <v>20201</v>
      </c>
      <c r="BW100" s="23">
        <v>19777</v>
      </c>
      <c r="BX100" s="23">
        <v>19498</v>
      </c>
      <c r="BY100" s="23">
        <v>19068</v>
      </c>
      <c r="BZ100" s="23">
        <v>18433</v>
      </c>
      <c r="CA100" s="23">
        <v>18058</v>
      </c>
      <c r="CB100" s="23">
        <v>16787</v>
      </c>
      <c r="CC100" s="23">
        <v>15712</v>
      </c>
      <c r="CD100" s="23">
        <v>15565</v>
      </c>
      <c r="CE100" s="23">
        <v>14774</v>
      </c>
      <c r="CF100" s="23">
        <v>14176</v>
      </c>
      <c r="CG100" s="23">
        <v>14324</v>
      </c>
      <c r="CH100" s="23">
        <v>14667</v>
      </c>
      <c r="CI100" s="23">
        <v>14351</v>
      </c>
    </row>
    <row r="101" spans="1:87" x14ac:dyDescent="0.2">
      <c r="A101" s="7">
        <v>44653</v>
      </c>
      <c r="B101" s="2">
        <v>14253</v>
      </c>
      <c r="C101" s="2">
        <v>13994</v>
      </c>
      <c r="D101" s="2">
        <v>14003</v>
      </c>
      <c r="E101" s="2">
        <v>14207</v>
      </c>
      <c r="F101" s="2">
        <v>12746</v>
      </c>
      <c r="G101" s="2">
        <v>9728</v>
      </c>
      <c r="H101" s="2">
        <v>9053</v>
      </c>
      <c r="I101" s="2">
        <v>9024</v>
      </c>
      <c r="J101" s="2">
        <v>8520</v>
      </c>
      <c r="K101" s="2">
        <v>8337</v>
      </c>
      <c r="L101" s="2">
        <v>8218</v>
      </c>
      <c r="M101" s="2">
        <v>9288</v>
      </c>
      <c r="N101" s="2">
        <v>7843</v>
      </c>
      <c r="O101" s="2">
        <v>8112</v>
      </c>
      <c r="P101" s="2">
        <v>8203</v>
      </c>
      <c r="Q101" s="2">
        <v>7575</v>
      </c>
      <c r="R101" s="2">
        <v>7470</v>
      </c>
      <c r="S101" s="2">
        <v>7242</v>
      </c>
      <c r="T101" s="2">
        <v>7235</v>
      </c>
      <c r="U101" s="2">
        <v>7401</v>
      </c>
      <c r="V101" s="2">
        <v>7456</v>
      </c>
      <c r="W101" s="2">
        <v>7619</v>
      </c>
      <c r="X101" s="2">
        <v>8722</v>
      </c>
      <c r="Y101" s="2">
        <v>8449</v>
      </c>
      <c r="AA101" s="2">
        <f t="shared" si="22"/>
        <v>0</v>
      </c>
      <c r="AB101" s="2">
        <f t="shared" si="29"/>
        <v>9288</v>
      </c>
      <c r="AC101" s="2">
        <f t="shared" si="30"/>
        <v>14253</v>
      </c>
      <c r="AE101" s="10">
        <v>1</v>
      </c>
      <c r="AF101" s="2">
        <f t="shared" si="23"/>
        <v>0</v>
      </c>
      <c r="AG101" s="2">
        <f t="shared" si="24"/>
        <v>104468</v>
      </c>
      <c r="AH101" s="2">
        <f t="shared" si="25"/>
        <v>120230</v>
      </c>
      <c r="AI101" s="2">
        <f t="shared" si="26"/>
        <v>224698</v>
      </c>
      <c r="AK101">
        <f t="shared" si="27"/>
        <v>4</v>
      </c>
      <c r="AL101">
        <f t="shared" si="28"/>
        <v>2022</v>
      </c>
      <c r="BK101" s="22">
        <v>44653</v>
      </c>
      <c r="BL101" s="23">
        <v>14253</v>
      </c>
      <c r="BM101" s="23">
        <v>13994</v>
      </c>
      <c r="BN101" s="23">
        <v>14003</v>
      </c>
      <c r="BO101" s="23">
        <v>14207</v>
      </c>
      <c r="BP101" s="23">
        <v>12746</v>
      </c>
      <c r="BQ101" s="23">
        <v>9728</v>
      </c>
      <c r="BR101" s="23">
        <v>9053</v>
      </c>
      <c r="BS101" s="23">
        <v>9024</v>
      </c>
      <c r="BT101" s="23">
        <v>8520</v>
      </c>
      <c r="BU101" s="23">
        <v>8337</v>
      </c>
      <c r="BV101" s="23">
        <v>8218</v>
      </c>
      <c r="BW101" s="23">
        <v>9288</v>
      </c>
      <c r="BX101" s="23">
        <v>7843</v>
      </c>
      <c r="BY101" s="23">
        <v>8112</v>
      </c>
      <c r="BZ101" s="23">
        <v>8203</v>
      </c>
      <c r="CA101" s="23">
        <v>7575</v>
      </c>
      <c r="CB101" s="23">
        <v>7470</v>
      </c>
      <c r="CC101" s="23">
        <v>7242</v>
      </c>
      <c r="CD101" s="23">
        <v>7235</v>
      </c>
      <c r="CE101" s="23">
        <v>7401</v>
      </c>
      <c r="CF101" s="23">
        <v>7456</v>
      </c>
      <c r="CG101" s="23">
        <v>7619</v>
      </c>
      <c r="CH101" s="23">
        <v>8722</v>
      </c>
      <c r="CI101" s="23">
        <v>8449</v>
      </c>
    </row>
    <row r="102" spans="1:87" x14ac:dyDescent="0.2">
      <c r="A102" s="7">
        <v>44654</v>
      </c>
      <c r="B102" s="2">
        <v>9235</v>
      </c>
      <c r="C102" s="2">
        <v>8718</v>
      </c>
      <c r="D102" s="2">
        <v>8068</v>
      </c>
      <c r="E102" s="2">
        <v>8797</v>
      </c>
      <c r="F102" s="2">
        <v>9041</v>
      </c>
      <c r="G102" s="2">
        <v>9118</v>
      </c>
      <c r="H102" s="2">
        <v>9287</v>
      </c>
      <c r="I102" s="2">
        <v>10017</v>
      </c>
      <c r="J102" s="2">
        <v>9957</v>
      </c>
      <c r="K102" s="2">
        <v>10265</v>
      </c>
      <c r="L102" s="2">
        <v>11078</v>
      </c>
      <c r="M102" s="2">
        <v>11889</v>
      </c>
      <c r="N102" s="2">
        <v>12433</v>
      </c>
      <c r="O102" s="2">
        <v>12484</v>
      </c>
      <c r="P102" s="2">
        <v>8609</v>
      </c>
      <c r="Q102" s="2">
        <v>7332</v>
      </c>
      <c r="R102" s="2">
        <v>7265</v>
      </c>
      <c r="S102" s="2">
        <v>8283</v>
      </c>
      <c r="T102" s="2">
        <v>8309</v>
      </c>
      <c r="U102" s="2">
        <v>5894</v>
      </c>
      <c r="V102" s="2">
        <v>5843</v>
      </c>
      <c r="W102" s="2">
        <v>5811</v>
      </c>
      <c r="X102" s="2">
        <v>6547</v>
      </c>
      <c r="Y102" s="2">
        <v>7846</v>
      </c>
      <c r="AA102" s="2">
        <f t="shared" si="22"/>
        <v>11889</v>
      </c>
      <c r="AB102" s="2">
        <f t="shared" si="29"/>
        <v>12484</v>
      </c>
      <c r="AC102" s="2">
        <f t="shared" si="30"/>
        <v>9287</v>
      </c>
      <c r="AE102" s="10">
        <v>2</v>
      </c>
      <c r="AF102" s="2">
        <f t="shared" si="23"/>
        <v>82957</v>
      </c>
      <c r="AG102" s="2">
        <f t="shared" si="24"/>
        <v>40858</v>
      </c>
      <c r="AH102" s="2">
        <f t="shared" si="25"/>
        <v>88311</v>
      </c>
      <c r="AI102" s="2">
        <f t="shared" si="26"/>
        <v>212126</v>
      </c>
      <c r="AK102">
        <f t="shared" si="27"/>
        <v>4</v>
      </c>
      <c r="AL102">
        <f t="shared" si="28"/>
        <v>2022</v>
      </c>
      <c r="BK102" s="22">
        <v>44654</v>
      </c>
      <c r="BL102" s="23">
        <v>9235</v>
      </c>
      <c r="BM102" s="23">
        <v>8718</v>
      </c>
      <c r="BN102" s="23">
        <v>8068</v>
      </c>
      <c r="BO102" s="23">
        <v>8797</v>
      </c>
      <c r="BP102" s="23">
        <v>9041</v>
      </c>
      <c r="BQ102" s="23">
        <v>9118</v>
      </c>
      <c r="BR102" s="23">
        <v>9287</v>
      </c>
      <c r="BS102" s="23">
        <v>10017</v>
      </c>
      <c r="BT102" s="23">
        <v>9957</v>
      </c>
      <c r="BU102" s="23">
        <v>10265</v>
      </c>
      <c r="BV102" s="23">
        <v>11078</v>
      </c>
      <c r="BW102" s="23">
        <v>11889</v>
      </c>
      <c r="BX102" s="23">
        <v>12433</v>
      </c>
      <c r="BY102" s="23">
        <v>12484</v>
      </c>
      <c r="BZ102" s="23">
        <v>8609</v>
      </c>
      <c r="CA102" s="23">
        <v>7332</v>
      </c>
      <c r="CB102" s="23">
        <v>7265</v>
      </c>
      <c r="CC102" s="23">
        <v>8283</v>
      </c>
      <c r="CD102" s="23">
        <v>8309</v>
      </c>
      <c r="CE102" s="23">
        <v>5894</v>
      </c>
      <c r="CF102" s="23">
        <v>5843</v>
      </c>
      <c r="CG102" s="23">
        <v>5811</v>
      </c>
      <c r="CH102" s="23">
        <v>6547</v>
      </c>
      <c r="CI102" s="23">
        <v>7846</v>
      </c>
    </row>
    <row r="103" spans="1:87" x14ac:dyDescent="0.2">
      <c r="A103" s="7">
        <v>44655</v>
      </c>
      <c r="B103" s="2">
        <v>8724</v>
      </c>
      <c r="C103" s="2">
        <v>9626</v>
      </c>
      <c r="D103" s="2">
        <v>10902</v>
      </c>
      <c r="E103" s="2">
        <v>13721</v>
      </c>
      <c r="F103" s="2">
        <v>12042</v>
      </c>
      <c r="G103" s="2">
        <v>14274</v>
      </c>
      <c r="H103" s="2">
        <v>15749</v>
      </c>
      <c r="I103" s="2">
        <v>15871</v>
      </c>
      <c r="J103" s="2">
        <v>15692</v>
      </c>
      <c r="K103" s="2">
        <v>15177</v>
      </c>
      <c r="L103" s="2">
        <v>12610</v>
      </c>
      <c r="M103" s="2">
        <v>11544</v>
      </c>
      <c r="N103" s="2">
        <v>11693</v>
      </c>
      <c r="O103" s="2">
        <v>10675</v>
      </c>
      <c r="P103" s="2">
        <v>10066</v>
      </c>
      <c r="Q103" s="2">
        <v>9703</v>
      </c>
      <c r="R103" s="2">
        <v>9306</v>
      </c>
      <c r="S103" s="2">
        <v>9036</v>
      </c>
      <c r="T103" s="2">
        <v>8864</v>
      </c>
      <c r="U103" s="2">
        <v>8952</v>
      </c>
      <c r="V103" s="2">
        <v>8997</v>
      </c>
      <c r="W103" s="2">
        <v>9396</v>
      </c>
      <c r="X103" s="2">
        <v>9501</v>
      </c>
      <c r="Y103" s="2">
        <v>9128</v>
      </c>
      <c r="AA103" s="2">
        <f t="shared" si="22"/>
        <v>15871</v>
      </c>
      <c r="AB103" s="2">
        <f t="shared" si="29"/>
        <v>11693</v>
      </c>
      <c r="AC103" s="2">
        <f t="shared" si="30"/>
        <v>15749</v>
      </c>
      <c r="AE103" s="10">
        <v>3</v>
      </c>
      <c r="AF103" s="2">
        <f t="shared" si="23"/>
        <v>107052</v>
      </c>
      <c r="AG103" s="2">
        <f t="shared" si="24"/>
        <v>42137</v>
      </c>
      <c r="AH103" s="2">
        <f t="shared" si="25"/>
        <v>122060</v>
      </c>
      <c r="AI103" s="2">
        <f t="shared" si="26"/>
        <v>271249</v>
      </c>
      <c r="AK103">
        <f t="shared" si="27"/>
        <v>4</v>
      </c>
      <c r="AL103">
        <f t="shared" si="28"/>
        <v>2022</v>
      </c>
      <c r="BK103" s="22">
        <v>44655</v>
      </c>
      <c r="BL103" s="23">
        <v>8724</v>
      </c>
      <c r="BM103" s="23">
        <v>9626</v>
      </c>
      <c r="BN103" s="23">
        <v>10902</v>
      </c>
      <c r="BO103" s="23">
        <v>13721</v>
      </c>
      <c r="BP103" s="23">
        <v>12042</v>
      </c>
      <c r="BQ103" s="23">
        <v>14274</v>
      </c>
      <c r="BR103" s="23">
        <v>15749</v>
      </c>
      <c r="BS103" s="23">
        <v>15871</v>
      </c>
      <c r="BT103" s="23">
        <v>15692</v>
      </c>
      <c r="BU103" s="23">
        <v>15177</v>
      </c>
      <c r="BV103" s="23">
        <v>12610</v>
      </c>
      <c r="BW103" s="23">
        <v>11544</v>
      </c>
      <c r="BX103" s="23">
        <v>11693</v>
      </c>
      <c r="BY103" s="23">
        <v>10675</v>
      </c>
      <c r="BZ103" s="23">
        <v>10066</v>
      </c>
      <c r="CA103" s="23">
        <v>9703</v>
      </c>
      <c r="CB103" s="23">
        <v>9306</v>
      </c>
      <c r="CC103" s="23">
        <v>9036</v>
      </c>
      <c r="CD103" s="23">
        <v>8864</v>
      </c>
      <c r="CE103" s="23">
        <v>8952</v>
      </c>
      <c r="CF103" s="23">
        <v>8997</v>
      </c>
      <c r="CG103" s="23">
        <v>9396</v>
      </c>
      <c r="CH103" s="23">
        <v>9501</v>
      </c>
      <c r="CI103" s="23">
        <v>9128</v>
      </c>
    </row>
    <row r="104" spans="1:87" x14ac:dyDescent="0.2">
      <c r="A104" s="7">
        <v>44656</v>
      </c>
      <c r="B104" s="2">
        <v>9204</v>
      </c>
      <c r="C104" s="2">
        <v>8949</v>
      </c>
      <c r="D104" s="2">
        <v>8892</v>
      </c>
      <c r="E104" s="2">
        <v>9061</v>
      </c>
      <c r="F104" s="2">
        <v>9164</v>
      </c>
      <c r="G104" s="2">
        <v>9384</v>
      </c>
      <c r="H104" s="2">
        <v>9313</v>
      </c>
      <c r="I104" s="2">
        <v>9547</v>
      </c>
      <c r="J104" s="2">
        <v>9498</v>
      </c>
      <c r="K104" s="2">
        <v>8980</v>
      </c>
      <c r="L104" s="2">
        <v>8906</v>
      </c>
      <c r="M104" s="2">
        <v>8797</v>
      </c>
      <c r="N104" s="2">
        <v>8532</v>
      </c>
      <c r="O104" s="2">
        <v>8617</v>
      </c>
      <c r="P104" s="2">
        <v>8403</v>
      </c>
      <c r="Q104" s="2">
        <v>8101</v>
      </c>
      <c r="R104" s="2">
        <v>7992</v>
      </c>
      <c r="S104" s="2">
        <v>8069</v>
      </c>
      <c r="T104" s="2">
        <v>7994</v>
      </c>
      <c r="U104" s="2">
        <v>8053</v>
      </c>
      <c r="V104" s="2">
        <v>8425</v>
      </c>
      <c r="W104" s="2">
        <v>8256</v>
      </c>
      <c r="X104" s="2">
        <v>8882</v>
      </c>
      <c r="Y104" s="2">
        <v>9220</v>
      </c>
      <c r="AA104" s="2">
        <f t="shared" si="22"/>
        <v>9547</v>
      </c>
      <c r="AB104" s="2">
        <f t="shared" si="29"/>
        <v>8617</v>
      </c>
      <c r="AC104" s="2">
        <f t="shared" si="30"/>
        <v>9384</v>
      </c>
      <c r="AE104" s="10">
        <v>4</v>
      </c>
      <c r="AF104" s="2">
        <f t="shared" si="23"/>
        <v>77836</v>
      </c>
      <c r="AG104" s="2">
        <f t="shared" si="24"/>
        <v>33653</v>
      </c>
      <c r="AH104" s="2">
        <f t="shared" si="25"/>
        <v>98750</v>
      </c>
      <c r="AI104" s="2">
        <f t="shared" si="26"/>
        <v>210239</v>
      </c>
      <c r="AK104">
        <f t="shared" si="27"/>
        <v>4</v>
      </c>
      <c r="AL104">
        <f t="shared" si="28"/>
        <v>2022</v>
      </c>
      <c r="BK104" s="22">
        <v>44656</v>
      </c>
      <c r="BL104" s="23">
        <v>9204</v>
      </c>
      <c r="BM104" s="23">
        <v>8949</v>
      </c>
      <c r="BN104" s="23">
        <v>8892</v>
      </c>
      <c r="BO104" s="23">
        <v>9061</v>
      </c>
      <c r="BP104" s="23">
        <v>9164</v>
      </c>
      <c r="BQ104" s="23">
        <v>9384</v>
      </c>
      <c r="BR104" s="23">
        <v>9313</v>
      </c>
      <c r="BS104" s="23">
        <v>9547</v>
      </c>
      <c r="BT104" s="23">
        <v>9498</v>
      </c>
      <c r="BU104" s="23">
        <v>8980</v>
      </c>
      <c r="BV104" s="23">
        <v>8906</v>
      </c>
      <c r="BW104" s="23">
        <v>8797</v>
      </c>
      <c r="BX104" s="23">
        <v>8532</v>
      </c>
      <c r="BY104" s="23">
        <v>8617</v>
      </c>
      <c r="BZ104" s="23">
        <v>8403</v>
      </c>
      <c r="CA104" s="23">
        <v>8101</v>
      </c>
      <c r="CB104" s="23">
        <v>7992</v>
      </c>
      <c r="CC104" s="23">
        <v>8069</v>
      </c>
      <c r="CD104" s="23">
        <v>7994</v>
      </c>
      <c r="CE104" s="23">
        <v>8053</v>
      </c>
      <c r="CF104" s="23">
        <v>8425</v>
      </c>
      <c r="CG104" s="23">
        <v>8256</v>
      </c>
      <c r="CH104" s="23">
        <v>8882</v>
      </c>
      <c r="CI104" s="23">
        <v>9220</v>
      </c>
    </row>
    <row r="105" spans="1:87" x14ac:dyDescent="0.2">
      <c r="A105" s="7">
        <v>44657</v>
      </c>
      <c r="B105" s="2">
        <v>9177</v>
      </c>
      <c r="C105" s="2">
        <v>9292</v>
      </c>
      <c r="D105" s="2">
        <v>9436</v>
      </c>
      <c r="E105" s="2">
        <v>9496</v>
      </c>
      <c r="F105" s="2">
        <v>9560</v>
      </c>
      <c r="G105" s="2">
        <v>9612</v>
      </c>
      <c r="H105" s="2">
        <v>9078</v>
      </c>
      <c r="I105" s="2">
        <v>8617</v>
      </c>
      <c r="J105" s="2">
        <v>8667</v>
      </c>
      <c r="K105" s="2">
        <v>8286</v>
      </c>
      <c r="L105" s="2">
        <v>8659</v>
      </c>
      <c r="M105" s="2">
        <v>8909</v>
      </c>
      <c r="N105" s="2">
        <v>8308</v>
      </c>
      <c r="O105" s="2">
        <v>7800</v>
      </c>
      <c r="P105" s="2">
        <v>8884</v>
      </c>
      <c r="Q105" s="2">
        <v>8675</v>
      </c>
      <c r="R105" s="2">
        <v>7655</v>
      </c>
      <c r="S105" s="2">
        <v>8726</v>
      </c>
      <c r="T105" s="2">
        <v>8597</v>
      </c>
      <c r="U105" s="2">
        <v>8709</v>
      </c>
      <c r="V105" s="2">
        <v>8703</v>
      </c>
      <c r="W105" s="2">
        <v>9018</v>
      </c>
      <c r="X105" s="2">
        <v>10231</v>
      </c>
      <c r="Y105" s="2">
        <v>9580</v>
      </c>
      <c r="AA105" s="2">
        <f t="shared" si="22"/>
        <v>8909</v>
      </c>
      <c r="AB105" s="2">
        <f t="shared" si="29"/>
        <v>8884</v>
      </c>
      <c r="AC105" s="2">
        <f t="shared" si="30"/>
        <v>10231</v>
      </c>
      <c r="AE105" s="10">
        <v>5</v>
      </c>
      <c r="AF105" s="2">
        <f t="shared" si="23"/>
        <v>76825</v>
      </c>
      <c r="AG105" s="2">
        <f t="shared" si="24"/>
        <v>33667</v>
      </c>
      <c r="AH105" s="2">
        <f t="shared" si="25"/>
        <v>103183</v>
      </c>
      <c r="AI105" s="2">
        <f t="shared" si="26"/>
        <v>213675</v>
      </c>
      <c r="AK105">
        <f t="shared" si="27"/>
        <v>4</v>
      </c>
      <c r="AL105">
        <f t="shared" si="28"/>
        <v>2022</v>
      </c>
      <c r="BK105" s="22">
        <v>44657</v>
      </c>
      <c r="BL105" s="23">
        <v>9177</v>
      </c>
      <c r="BM105" s="23">
        <v>9292</v>
      </c>
      <c r="BN105" s="23">
        <v>9436</v>
      </c>
      <c r="BO105" s="23">
        <v>9496</v>
      </c>
      <c r="BP105" s="23">
        <v>9560</v>
      </c>
      <c r="BQ105" s="23">
        <v>9612</v>
      </c>
      <c r="BR105" s="23">
        <v>9078</v>
      </c>
      <c r="BS105" s="23">
        <v>8617</v>
      </c>
      <c r="BT105" s="23">
        <v>8667</v>
      </c>
      <c r="BU105" s="23">
        <v>8286</v>
      </c>
      <c r="BV105" s="23">
        <v>8659</v>
      </c>
      <c r="BW105" s="23">
        <v>8909</v>
      </c>
      <c r="BX105" s="23">
        <v>8308</v>
      </c>
      <c r="BY105" s="23">
        <v>7800</v>
      </c>
      <c r="BZ105" s="23">
        <v>8884</v>
      </c>
      <c r="CA105" s="23">
        <v>8675</v>
      </c>
      <c r="CB105" s="23">
        <v>7655</v>
      </c>
      <c r="CC105" s="23">
        <v>8726</v>
      </c>
      <c r="CD105" s="23">
        <v>8597</v>
      </c>
      <c r="CE105" s="23">
        <v>8709</v>
      </c>
      <c r="CF105" s="23">
        <v>8703</v>
      </c>
      <c r="CG105" s="23">
        <v>9018</v>
      </c>
      <c r="CH105" s="23">
        <v>10231</v>
      </c>
      <c r="CI105" s="23">
        <v>9580</v>
      </c>
    </row>
    <row r="106" spans="1:87" x14ac:dyDescent="0.2">
      <c r="A106" s="7">
        <v>44658</v>
      </c>
      <c r="B106" s="2">
        <v>9308</v>
      </c>
      <c r="C106" s="2">
        <v>9294</v>
      </c>
      <c r="D106" s="2">
        <v>9448</v>
      </c>
      <c r="E106" s="2">
        <v>8413</v>
      </c>
      <c r="F106" s="2">
        <v>10403</v>
      </c>
      <c r="G106" s="2">
        <v>12510</v>
      </c>
      <c r="H106" s="2">
        <v>12468</v>
      </c>
      <c r="I106" s="2">
        <v>12621</v>
      </c>
      <c r="J106" s="2">
        <v>10724</v>
      </c>
      <c r="K106" s="2">
        <v>10078</v>
      </c>
      <c r="L106" s="2">
        <v>10188</v>
      </c>
      <c r="M106" s="2">
        <v>10538</v>
      </c>
      <c r="N106" s="2">
        <v>10440</v>
      </c>
      <c r="O106" s="2">
        <v>10369</v>
      </c>
      <c r="P106" s="2">
        <v>10108</v>
      </c>
      <c r="Q106" s="2">
        <v>9910</v>
      </c>
      <c r="R106" s="2">
        <v>10597</v>
      </c>
      <c r="S106" s="2">
        <v>10066</v>
      </c>
      <c r="T106" s="2">
        <v>9974</v>
      </c>
      <c r="U106" s="2">
        <v>10107</v>
      </c>
      <c r="V106" s="2">
        <v>10467</v>
      </c>
      <c r="W106" s="2">
        <v>10328</v>
      </c>
      <c r="X106" s="2">
        <v>10252</v>
      </c>
      <c r="Y106" s="2">
        <v>10524</v>
      </c>
      <c r="AA106" s="2">
        <f t="shared" si="22"/>
        <v>12621</v>
      </c>
      <c r="AB106" s="2">
        <f t="shared" si="29"/>
        <v>10440</v>
      </c>
      <c r="AC106" s="2">
        <f t="shared" si="30"/>
        <v>12510</v>
      </c>
      <c r="AE106" s="10">
        <v>6</v>
      </c>
      <c r="AF106" s="2">
        <f t="shared" si="23"/>
        <v>94893</v>
      </c>
      <c r="AG106" s="2">
        <f t="shared" si="24"/>
        <v>40827</v>
      </c>
      <c r="AH106" s="2">
        <f t="shared" si="25"/>
        <v>113415</v>
      </c>
      <c r="AI106" s="2">
        <f t="shared" si="26"/>
        <v>249135</v>
      </c>
      <c r="AK106">
        <f t="shared" si="27"/>
        <v>4</v>
      </c>
      <c r="AL106">
        <f t="shared" si="28"/>
        <v>2022</v>
      </c>
      <c r="BK106" s="22">
        <v>44658</v>
      </c>
      <c r="BL106" s="23">
        <v>9308</v>
      </c>
      <c r="BM106" s="23">
        <v>9294</v>
      </c>
      <c r="BN106" s="23">
        <v>9448</v>
      </c>
      <c r="BO106" s="23">
        <v>8413</v>
      </c>
      <c r="BP106" s="23">
        <v>10403</v>
      </c>
      <c r="BQ106" s="23">
        <v>12510</v>
      </c>
      <c r="BR106" s="23">
        <v>12468</v>
      </c>
      <c r="BS106" s="23">
        <v>12621</v>
      </c>
      <c r="BT106" s="23">
        <v>10724</v>
      </c>
      <c r="BU106" s="23">
        <v>10078</v>
      </c>
      <c r="BV106" s="23">
        <v>10188</v>
      </c>
      <c r="BW106" s="23">
        <v>10538</v>
      </c>
      <c r="BX106" s="23">
        <v>10440</v>
      </c>
      <c r="BY106" s="23">
        <v>10369</v>
      </c>
      <c r="BZ106" s="23">
        <v>10108</v>
      </c>
      <c r="CA106" s="23">
        <v>9910</v>
      </c>
      <c r="CB106" s="23">
        <v>10597</v>
      </c>
      <c r="CC106" s="23">
        <v>10066</v>
      </c>
      <c r="CD106" s="23">
        <v>9974</v>
      </c>
      <c r="CE106" s="23">
        <v>10107</v>
      </c>
      <c r="CF106" s="23">
        <v>10467</v>
      </c>
      <c r="CG106" s="23">
        <v>10328</v>
      </c>
      <c r="CH106" s="23">
        <v>10252</v>
      </c>
      <c r="CI106" s="23">
        <v>10524</v>
      </c>
    </row>
    <row r="107" spans="1:87" x14ac:dyDescent="0.2">
      <c r="A107" s="7">
        <v>44659</v>
      </c>
      <c r="B107" s="2">
        <v>9188</v>
      </c>
      <c r="C107" s="2">
        <v>8509</v>
      </c>
      <c r="D107" s="2">
        <v>8631</v>
      </c>
      <c r="E107" s="2">
        <v>8868</v>
      </c>
      <c r="F107" s="2">
        <v>9494</v>
      </c>
      <c r="G107" s="2">
        <v>10371</v>
      </c>
      <c r="H107" s="2">
        <v>10622</v>
      </c>
      <c r="I107" s="2">
        <v>10593</v>
      </c>
      <c r="J107" s="2">
        <v>10647</v>
      </c>
      <c r="K107" s="2">
        <v>10474</v>
      </c>
      <c r="L107" s="2">
        <v>10780</v>
      </c>
      <c r="M107" s="2">
        <v>10694</v>
      </c>
      <c r="N107" s="2">
        <v>10401</v>
      </c>
      <c r="O107" s="2">
        <v>10723</v>
      </c>
      <c r="P107" s="2">
        <v>10502</v>
      </c>
      <c r="Q107" s="2">
        <v>10220</v>
      </c>
      <c r="R107" s="2">
        <v>10225</v>
      </c>
      <c r="S107" s="2">
        <v>9638</v>
      </c>
      <c r="T107" s="2">
        <v>9374</v>
      </c>
      <c r="U107" s="2">
        <v>9489</v>
      </c>
      <c r="V107" s="2">
        <v>8696</v>
      </c>
      <c r="W107" s="2">
        <v>9222</v>
      </c>
      <c r="X107" s="2">
        <v>8541</v>
      </c>
      <c r="Y107" s="2">
        <v>7911</v>
      </c>
      <c r="AA107" s="2">
        <f t="shared" si="22"/>
        <v>0</v>
      </c>
      <c r="AB107" s="2">
        <f t="shared" si="29"/>
        <v>10780</v>
      </c>
      <c r="AC107" s="2">
        <f t="shared" si="30"/>
        <v>10622</v>
      </c>
      <c r="AE107" s="10">
        <v>7</v>
      </c>
      <c r="AF107" s="2">
        <f t="shared" si="23"/>
        <v>0</v>
      </c>
      <c r="AG107" s="2">
        <f t="shared" si="24"/>
        <v>133760</v>
      </c>
      <c r="AH107" s="2">
        <f t="shared" si="25"/>
        <v>100053</v>
      </c>
      <c r="AI107" s="2">
        <f t="shared" si="26"/>
        <v>233813</v>
      </c>
      <c r="AK107">
        <f t="shared" si="27"/>
        <v>4</v>
      </c>
      <c r="AL107">
        <f t="shared" si="28"/>
        <v>2022</v>
      </c>
      <c r="BK107" s="22">
        <v>44659</v>
      </c>
      <c r="BL107" s="23">
        <v>9188</v>
      </c>
      <c r="BM107" s="23">
        <v>8509</v>
      </c>
      <c r="BN107" s="23">
        <v>8631</v>
      </c>
      <c r="BO107" s="23">
        <v>8868</v>
      </c>
      <c r="BP107" s="23">
        <v>9494</v>
      </c>
      <c r="BQ107" s="23">
        <v>10371</v>
      </c>
      <c r="BR107" s="23">
        <v>10622</v>
      </c>
      <c r="BS107" s="23">
        <v>10593</v>
      </c>
      <c r="BT107" s="23">
        <v>10647</v>
      </c>
      <c r="BU107" s="23">
        <v>10474</v>
      </c>
      <c r="BV107" s="23">
        <v>10780</v>
      </c>
      <c r="BW107" s="23">
        <v>10694</v>
      </c>
      <c r="BX107" s="23">
        <v>10401</v>
      </c>
      <c r="BY107" s="23">
        <v>10723</v>
      </c>
      <c r="BZ107" s="23">
        <v>10502</v>
      </c>
      <c r="CA107" s="23">
        <v>10220</v>
      </c>
      <c r="CB107" s="23">
        <v>10225</v>
      </c>
      <c r="CC107" s="23">
        <v>9638</v>
      </c>
      <c r="CD107" s="23">
        <v>9374</v>
      </c>
      <c r="CE107" s="23">
        <v>9489</v>
      </c>
      <c r="CF107" s="23">
        <v>8696</v>
      </c>
      <c r="CG107" s="23">
        <v>9222</v>
      </c>
      <c r="CH107" s="23">
        <v>8541</v>
      </c>
      <c r="CI107" s="23">
        <v>7911</v>
      </c>
    </row>
    <row r="108" spans="1:87" x14ac:dyDescent="0.2">
      <c r="A108" s="7">
        <v>44660</v>
      </c>
      <c r="B108" s="2">
        <v>8912</v>
      </c>
      <c r="C108" s="2">
        <v>9141</v>
      </c>
      <c r="D108" s="2">
        <v>9027</v>
      </c>
      <c r="E108" s="2">
        <v>8096</v>
      </c>
      <c r="F108" s="2">
        <v>8271</v>
      </c>
      <c r="G108" s="2">
        <v>10513</v>
      </c>
      <c r="H108" s="2">
        <v>10339</v>
      </c>
      <c r="I108" s="2">
        <v>10701</v>
      </c>
      <c r="J108" s="2">
        <v>10541</v>
      </c>
      <c r="K108" s="2">
        <v>10755</v>
      </c>
      <c r="L108" s="2">
        <v>10860</v>
      </c>
      <c r="M108" s="2">
        <v>10648</v>
      </c>
      <c r="N108" s="2">
        <v>10467</v>
      </c>
      <c r="O108" s="2">
        <v>10561</v>
      </c>
      <c r="P108" s="2">
        <v>10186</v>
      </c>
      <c r="Q108" s="2">
        <v>9876</v>
      </c>
      <c r="R108" s="2">
        <v>9421</v>
      </c>
      <c r="S108" s="2">
        <v>9353</v>
      </c>
      <c r="T108" s="2">
        <v>9133</v>
      </c>
      <c r="U108" s="2">
        <v>9399</v>
      </c>
      <c r="V108" s="2">
        <v>9135</v>
      </c>
      <c r="W108" s="2">
        <v>9349</v>
      </c>
      <c r="X108" s="2">
        <v>9299</v>
      </c>
      <c r="Y108" s="2">
        <v>9090</v>
      </c>
      <c r="AA108" s="2">
        <f t="shared" si="22"/>
        <v>0</v>
      </c>
      <c r="AB108" s="2">
        <f t="shared" si="29"/>
        <v>10860</v>
      </c>
      <c r="AC108" s="2">
        <f t="shared" si="30"/>
        <v>10513</v>
      </c>
      <c r="AE108" s="10">
        <v>1</v>
      </c>
      <c r="AF108" s="2">
        <f t="shared" si="23"/>
        <v>0</v>
      </c>
      <c r="AG108" s="2">
        <f t="shared" si="24"/>
        <v>131901</v>
      </c>
      <c r="AH108" s="2">
        <f t="shared" si="25"/>
        <v>101172</v>
      </c>
      <c r="AI108" s="2">
        <f t="shared" si="26"/>
        <v>233073</v>
      </c>
      <c r="AK108">
        <f t="shared" si="27"/>
        <v>4</v>
      </c>
      <c r="AL108">
        <f t="shared" si="28"/>
        <v>2022</v>
      </c>
      <c r="BK108" s="22">
        <v>44660</v>
      </c>
      <c r="BL108" s="23">
        <v>8912</v>
      </c>
      <c r="BM108" s="23">
        <v>9141</v>
      </c>
      <c r="BN108" s="23">
        <v>9027</v>
      </c>
      <c r="BO108" s="23">
        <v>8096</v>
      </c>
      <c r="BP108" s="23">
        <v>8271</v>
      </c>
      <c r="BQ108" s="23">
        <v>10513</v>
      </c>
      <c r="BR108" s="23">
        <v>10339</v>
      </c>
      <c r="BS108" s="23">
        <v>10701</v>
      </c>
      <c r="BT108" s="23">
        <v>10541</v>
      </c>
      <c r="BU108" s="23">
        <v>10755</v>
      </c>
      <c r="BV108" s="23">
        <v>10860</v>
      </c>
      <c r="BW108" s="23">
        <v>10648</v>
      </c>
      <c r="BX108" s="23">
        <v>10467</v>
      </c>
      <c r="BY108" s="23">
        <v>10561</v>
      </c>
      <c r="BZ108" s="23">
        <v>10186</v>
      </c>
      <c r="CA108" s="23">
        <v>9876</v>
      </c>
      <c r="CB108" s="23">
        <v>9421</v>
      </c>
      <c r="CC108" s="23">
        <v>9353</v>
      </c>
      <c r="CD108" s="23">
        <v>9133</v>
      </c>
      <c r="CE108" s="23">
        <v>9399</v>
      </c>
      <c r="CF108" s="23">
        <v>9135</v>
      </c>
      <c r="CG108" s="23">
        <v>9349</v>
      </c>
      <c r="CH108" s="23">
        <v>9299</v>
      </c>
      <c r="CI108" s="23">
        <v>9090</v>
      </c>
    </row>
    <row r="109" spans="1:87" x14ac:dyDescent="0.2">
      <c r="A109" s="7">
        <v>44661</v>
      </c>
      <c r="B109" s="2">
        <v>8864</v>
      </c>
      <c r="C109" s="2">
        <v>8973</v>
      </c>
      <c r="D109" s="2">
        <v>8930</v>
      </c>
      <c r="E109" s="2">
        <v>9057</v>
      </c>
      <c r="F109" s="2">
        <v>9038</v>
      </c>
      <c r="G109" s="2">
        <v>9934</v>
      </c>
      <c r="H109" s="2">
        <v>10274</v>
      </c>
      <c r="I109" s="2">
        <v>10531</v>
      </c>
      <c r="J109" s="2">
        <v>10827</v>
      </c>
      <c r="K109" s="2">
        <v>10643</v>
      </c>
      <c r="L109" s="2">
        <v>10781</v>
      </c>
      <c r="M109" s="2">
        <v>10693</v>
      </c>
      <c r="N109" s="2">
        <v>10405</v>
      </c>
      <c r="O109" s="2">
        <v>10226</v>
      </c>
      <c r="P109" s="2">
        <v>10135</v>
      </c>
      <c r="Q109" s="2">
        <v>9927</v>
      </c>
      <c r="R109" s="2">
        <v>9813</v>
      </c>
      <c r="S109" s="2">
        <v>9662</v>
      </c>
      <c r="T109" s="2">
        <v>9476</v>
      </c>
      <c r="U109" s="2">
        <v>9542</v>
      </c>
      <c r="V109" s="2">
        <v>9483</v>
      </c>
      <c r="W109" s="2">
        <v>9650</v>
      </c>
      <c r="X109" s="2">
        <v>9487</v>
      </c>
      <c r="Y109" s="2">
        <v>9223</v>
      </c>
      <c r="AA109" s="2">
        <f t="shared" si="22"/>
        <v>10827</v>
      </c>
      <c r="AB109" s="2">
        <f t="shared" si="29"/>
        <v>10405</v>
      </c>
      <c r="AC109" s="2">
        <f t="shared" si="30"/>
        <v>10274</v>
      </c>
      <c r="AE109" s="10">
        <v>2</v>
      </c>
      <c r="AF109" s="2">
        <f t="shared" si="23"/>
        <v>91968</v>
      </c>
      <c r="AG109" s="2">
        <f t="shared" si="24"/>
        <v>40693</v>
      </c>
      <c r="AH109" s="2">
        <f t="shared" si="25"/>
        <v>102913</v>
      </c>
      <c r="AI109" s="2">
        <f t="shared" si="26"/>
        <v>235574</v>
      </c>
      <c r="AK109">
        <f t="shared" si="27"/>
        <v>4</v>
      </c>
      <c r="AL109">
        <f t="shared" si="28"/>
        <v>2022</v>
      </c>
      <c r="BK109" s="22">
        <v>44661</v>
      </c>
      <c r="BL109" s="23">
        <v>8864</v>
      </c>
      <c r="BM109" s="23">
        <v>8973</v>
      </c>
      <c r="BN109" s="23">
        <v>8930</v>
      </c>
      <c r="BO109" s="23">
        <v>9057</v>
      </c>
      <c r="BP109" s="23">
        <v>9038</v>
      </c>
      <c r="BQ109" s="23">
        <v>9934</v>
      </c>
      <c r="BR109" s="23">
        <v>10274</v>
      </c>
      <c r="BS109" s="23">
        <v>10531</v>
      </c>
      <c r="BT109" s="23">
        <v>10827</v>
      </c>
      <c r="BU109" s="23">
        <v>10643</v>
      </c>
      <c r="BV109" s="23">
        <v>10781</v>
      </c>
      <c r="BW109" s="23">
        <v>10693</v>
      </c>
      <c r="BX109" s="23">
        <v>10405</v>
      </c>
      <c r="BY109" s="23">
        <v>10226</v>
      </c>
      <c r="BZ109" s="23">
        <v>10135</v>
      </c>
      <c r="CA109" s="23">
        <v>9927</v>
      </c>
      <c r="CB109" s="23">
        <v>9813</v>
      </c>
      <c r="CC109" s="23">
        <v>9662</v>
      </c>
      <c r="CD109" s="23">
        <v>9476</v>
      </c>
      <c r="CE109" s="23">
        <v>9542</v>
      </c>
      <c r="CF109" s="23">
        <v>9483</v>
      </c>
      <c r="CG109" s="23">
        <v>9650</v>
      </c>
      <c r="CH109" s="23">
        <v>9487</v>
      </c>
      <c r="CI109" s="23">
        <v>9223</v>
      </c>
    </row>
    <row r="110" spans="1:87" x14ac:dyDescent="0.2">
      <c r="A110" s="7">
        <v>44662</v>
      </c>
      <c r="B110" s="2">
        <v>8752</v>
      </c>
      <c r="C110" s="2">
        <v>9193</v>
      </c>
      <c r="D110" s="2">
        <v>9420</v>
      </c>
      <c r="E110" s="2">
        <v>9842</v>
      </c>
      <c r="F110" s="2">
        <v>10038</v>
      </c>
      <c r="G110" s="2">
        <v>10640</v>
      </c>
      <c r="H110" s="2">
        <v>10842</v>
      </c>
      <c r="I110" s="2">
        <v>10963</v>
      </c>
      <c r="J110" s="2">
        <v>10658</v>
      </c>
      <c r="K110" s="2">
        <v>10615</v>
      </c>
      <c r="L110" s="2">
        <v>10686</v>
      </c>
      <c r="M110" s="2">
        <v>10097</v>
      </c>
      <c r="N110" s="2">
        <v>10254</v>
      </c>
      <c r="O110" s="2">
        <v>9792</v>
      </c>
      <c r="P110" s="2">
        <v>9692</v>
      </c>
      <c r="Q110" s="2">
        <v>8752</v>
      </c>
      <c r="R110" s="2">
        <v>8442</v>
      </c>
      <c r="S110" s="2">
        <v>8429</v>
      </c>
      <c r="T110" s="2">
        <v>8538</v>
      </c>
      <c r="U110" s="2">
        <v>7748</v>
      </c>
      <c r="V110" s="2">
        <v>8139</v>
      </c>
      <c r="W110" s="2">
        <v>8183</v>
      </c>
      <c r="X110" s="2">
        <v>8309</v>
      </c>
      <c r="Y110" s="2">
        <v>8455</v>
      </c>
      <c r="AA110" s="2">
        <f t="shared" si="22"/>
        <v>10963</v>
      </c>
      <c r="AB110" s="2">
        <f t="shared" si="29"/>
        <v>10254</v>
      </c>
      <c r="AC110" s="2">
        <f t="shared" si="30"/>
        <v>10842</v>
      </c>
      <c r="AE110" s="10">
        <v>3</v>
      </c>
      <c r="AF110" s="2">
        <f t="shared" si="23"/>
        <v>86176</v>
      </c>
      <c r="AG110" s="2">
        <f t="shared" si="24"/>
        <v>38490</v>
      </c>
      <c r="AH110" s="2">
        <f t="shared" si="25"/>
        <v>101813</v>
      </c>
      <c r="AI110" s="2">
        <f t="shared" si="26"/>
        <v>226479</v>
      </c>
      <c r="AK110">
        <f t="shared" si="27"/>
        <v>4</v>
      </c>
      <c r="AL110">
        <f t="shared" si="28"/>
        <v>2022</v>
      </c>
      <c r="BK110" s="22">
        <v>44662</v>
      </c>
      <c r="BL110" s="23">
        <v>8752</v>
      </c>
      <c r="BM110" s="23">
        <v>9193</v>
      </c>
      <c r="BN110" s="23">
        <v>9420</v>
      </c>
      <c r="BO110" s="23">
        <v>9842</v>
      </c>
      <c r="BP110" s="23">
        <v>10038</v>
      </c>
      <c r="BQ110" s="23">
        <v>10640</v>
      </c>
      <c r="BR110" s="23">
        <v>10842</v>
      </c>
      <c r="BS110" s="23">
        <v>10963</v>
      </c>
      <c r="BT110" s="23">
        <v>10658</v>
      </c>
      <c r="BU110" s="23">
        <v>10615</v>
      </c>
      <c r="BV110" s="23">
        <v>10686</v>
      </c>
      <c r="BW110" s="23">
        <v>10097</v>
      </c>
      <c r="BX110" s="23">
        <v>10254</v>
      </c>
      <c r="BY110" s="23">
        <v>9792</v>
      </c>
      <c r="BZ110" s="23">
        <v>9692</v>
      </c>
      <c r="CA110" s="23">
        <v>8752</v>
      </c>
      <c r="CB110" s="23">
        <v>8442</v>
      </c>
      <c r="CC110" s="23">
        <v>8429</v>
      </c>
      <c r="CD110" s="23">
        <v>8538</v>
      </c>
      <c r="CE110" s="23">
        <v>7748</v>
      </c>
      <c r="CF110" s="23">
        <v>8139</v>
      </c>
      <c r="CG110" s="23">
        <v>8183</v>
      </c>
      <c r="CH110" s="23">
        <v>8309</v>
      </c>
      <c r="CI110" s="23">
        <v>8455</v>
      </c>
    </row>
    <row r="111" spans="1:87" x14ac:dyDescent="0.2">
      <c r="A111" s="7">
        <v>44663</v>
      </c>
      <c r="B111" s="2">
        <v>8588</v>
      </c>
      <c r="C111" s="2">
        <v>8280</v>
      </c>
      <c r="D111" s="2">
        <v>8172</v>
      </c>
      <c r="E111" s="2">
        <v>8202</v>
      </c>
      <c r="F111" s="2">
        <v>8217</v>
      </c>
      <c r="G111" s="2">
        <v>8120</v>
      </c>
      <c r="H111" s="2">
        <v>8520</v>
      </c>
      <c r="I111" s="2">
        <v>8968</v>
      </c>
      <c r="J111" s="2">
        <v>8614</v>
      </c>
      <c r="K111" s="2">
        <v>8852</v>
      </c>
      <c r="L111" s="2">
        <v>9384</v>
      </c>
      <c r="M111" s="2">
        <v>9463</v>
      </c>
      <c r="N111" s="2">
        <v>8538</v>
      </c>
      <c r="O111" s="2">
        <v>8493</v>
      </c>
      <c r="P111" s="2">
        <v>8105</v>
      </c>
      <c r="Q111" s="2">
        <v>8057</v>
      </c>
      <c r="R111" s="2">
        <v>8961</v>
      </c>
      <c r="S111" s="2">
        <v>9024</v>
      </c>
      <c r="T111" s="2">
        <v>9072</v>
      </c>
      <c r="U111" s="2">
        <v>9082</v>
      </c>
      <c r="V111" s="2">
        <v>9203</v>
      </c>
      <c r="W111" s="2">
        <v>9150</v>
      </c>
      <c r="X111" s="2">
        <v>9110</v>
      </c>
      <c r="Y111" s="2">
        <v>9194</v>
      </c>
      <c r="AA111" s="2">
        <f t="shared" si="22"/>
        <v>9463</v>
      </c>
      <c r="AB111" s="2">
        <f t="shared" si="29"/>
        <v>8538</v>
      </c>
      <c r="AC111" s="2">
        <f t="shared" si="30"/>
        <v>9203</v>
      </c>
      <c r="AE111" s="10">
        <v>4</v>
      </c>
      <c r="AF111" s="2">
        <f t="shared" si="23"/>
        <v>81420</v>
      </c>
      <c r="AG111" s="2">
        <f t="shared" si="24"/>
        <v>33193</v>
      </c>
      <c r="AH111" s="2">
        <f t="shared" si="25"/>
        <v>94756</v>
      </c>
      <c r="AI111" s="2">
        <f t="shared" si="26"/>
        <v>209369</v>
      </c>
      <c r="AK111">
        <f t="shared" si="27"/>
        <v>4</v>
      </c>
      <c r="AL111">
        <f t="shared" si="28"/>
        <v>2022</v>
      </c>
      <c r="BK111" s="22">
        <v>44663</v>
      </c>
      <c r="BL111" s="23">
        <v>8588</v>
      </c>
      <c r="BM111" s="23">
        <v>8280</v>
      </c>
      <c r="BN111" s="23">
        <v>8172</v>
      </c>
      <c r="BO111" s="23">
        <v>8202</v>
      </c>
      <c r="BP111" s="23">
        <v>8217</v>
      </c>
      <c r="BQ111" s="23">
        <v>8120</v>
      </c>
      <c r="BR111" s="23">
        <v>8520</v>
      </c>
      <c r="BS111" s="23">
        <v>8968</v>
      </c>
      <c r="BT111" s="23">
        <v>8614</v>
      </c>
      <c r="BU111" s="23">
        <v>8852</v>
      </c>
      <c r="BV111" s="23">
        <v>9384</v>
      </c>
      <c r="BW111" s="23">
        <v>9463</v>
      </c>
      <c r="BX111" s="23">
        <v>8538</v>
      </c>
      <c r="BY111" s="23">
        <v>8493</v>
      </c>
      <c r="BZ111" s="23">
        <v>8105</v>
      </c>
      <c r="CA111" s="23">
        <v>8057</v>
      </c>
      <c r="CB111" s="23">
        <v>8961</v>
      </c>
      <c r="CC111" s="23">
        <v>9024</v>
      </c>
      <c r="CD111" s="23">
        <v>9072</v>
      </c>
      <c r="CE111" s="23">
        <v>9082</v>
      </c>
      <c r="CF111" s="23">
        <v>9203</v>
      </c>
      <c r="CG111" s="23">
        <v>9150</v>
      </c>
      <c r="CH111" s="23">
        <v>9110</v>
      </c>
      <c r="CI111" s="23">
        <v>9194</v>
      </c>
    </row>
    <row r="112" spans="1:87" x14ac:dyDescent="0.2">
      <c r="A112" s="7">
        <v>44664</v>
      </c>
      <c r="B112" s="2">
        <v>9015</v>
      </c>
      <c r="C112" s="2">
        <v>9283</v>
      </c>
      <c r="D112" s="2">
        <v>9197</v>
      </c>
      <c r="E112" s="2">
        <v>9275</v>
      </c>
      <c r="F112" s="2">
        <v>9483</v>
      </c>
      <c r="G112" s="2">
        <v>9670</v>
      </c>
      <c r="H112" s="2">
        <v>8525</v>
      </c>
      <c r="I112" s="2">
        <v>9029</v>
      </c>
      <c r="J112" s="2">
        <v>8962</v>
      </c>
      <c r="K112" s="2">
        <v>9560</v>
      </c>
      <c r="L112" s="2">
        <v>9239</v>
      </c>
      <c r="M112" s="2">
        <v>8659</v>
      </c>
      <c r="N112" s="2">
        <v>8605</v>
      </c>
      <c r="O112" s="2">
        <v>8706</v>
      </c>
      <c r="P112" s="2">
        <v>8687</v>
      </c>
      <c r="Q112" s="2">
        <v>9470</v>
      </c>
      <c r="R112" s="2">
        <v>8628</v>
      </c>
      <c r="S112" s="2">
        <v>8506</v>
      </c>
      <c r="T112" s="2">
        <v>7384</v>
      </c>
      <c r="U112" s="2">
        <v>7800</v>
      </c>
      <c r="V112" s="2">
        <v>8236</v>
      </c>
      <c r="W112" s="2">
        <v>8709</v>
      </c>
      <c r="X112" s="2">
        <v>8901</v>
      </c>
      <c r="Y112" s="2">
        <v>8934</v>
      </c>
      <c r="AA112" s="2">
        <f t="shared" si="22"/>
        <v>9560</v>
      </c>
      <c r="AB112" s="2">
        <f t="shared" si="29"/>
        <v>9470</v>
      </c>
      <c r="AC112" s="2">
        <f t="shared" si="30"/>
        <v>9670</v>
      </c>
      <c r="AE112" s="10">
        <v>5</v>
      </c>
      <c r="AF112" s="2">
        <f t="shared" si="23"/>
        <v>77767</v>
      </c>
      <c r="AG112" s="2">
        <f t="shared" si="24"/>
        <v>35468</v>
      </c>
      <c r="AH112" s="2">
        <f t="shared" si="25"/>
        <v>99228</v>
      </c>
      <c r="AI112" s="2">
        <f t="shared" si="26"/>
        <v>212463</v>
      </c>
      <c r="AK112">
        <f t="shared" si="27"/>
        <v>4</v>
      </c>
      <c r="AL112">
        <f t="shared" si="28"/>
        <v>2022</v>
      </c>
      <c r="BK112" s="22">
        <v>44664</v>
      </c>
      <c r="BL112" s="23">
        <v>9015</v>
      </c>
      <c r="BM112" s="23">
        <v>9283</v>
      </c>
      <c r="BN112" s="23">
        <v>9197</v>
      </c>
      <c r="BO112" s="23">
        <v>9275</v>
      </c>
      <c r="BP112" s="23">
        <v>9483</v>
      </c>
      <c r="BQ112" s="23">
        <v>9670</v>
      </c>
      <c r="BR112" s="23">
        <v>8525</v>
      </c>
      <c r="BS112" s="23">
        <v>9029</v>
      </c>
      <c r="BT112" s="23">
        <v>8962</v>
      </c>
      <c r="BU112" s="23">
        <v>9560</v>
      </c>
      <c r="BV112" s="23">
        <v>9239</v>
      </c>
      <c r="BW112" s="23">
        <v>8659</v>
      </c>
      <c r="BX112" s="23">
        <v>8605</v>
      </c>
      <c r="BY112" s="23">
        <v>8706</v>
      </c>
      <c r="BZ112" s="23">
        <v>8687</v>
      </c>
      <c r="CA112" s="23">
        <v>9470</v>
      </c>
      <c r="CB112" s="23">
        <v>8628</v>
      </c>
      <c r="CC112" s="23">
        <v>8506</v>
      </c>
      <c r="CD112" s="23">
        <v>7384</v>
      </c>
      <c r="CE112" s="23">
        <v>7800</v>
      </c>
      <c r="CF112" s="23">
        <v>8236</v>
      </c>
      <c r="CG112" s="23">
        <v>8709</v>
      </c>
      <c r="CH112" s="23">
        <v>8901</v>
      </c>
      <c r="CI112" s="23">
        <v>8934</v>
      </c>
    </row>
    <row r="113" spans="1:87" x14ac:dyDescent="0.2">
      <c r="A113" s="7">
        <v>44665</v>
      </c>
      <c r="B113" s="2">
        <v>8408</v>
      </c>
      <c r="C113" s="2">
        <v>8104</v>
      </c>
      <c r="D113" s="2">
        <v>7976</v>
      </c>
      <c r="E113" s="2">
        <v>7939</v>
      </c>
      <c r="F113" s="2">
        <v>7490</v>
      </c>
      <c r="G113" s="2">
        <v>8424</v>
      </c>
      <c r="H113" s="2">
        <v>9259</v>
      </c>
      <c r="I113" s="2">
        <v>9753</v>
      </c>
      <c r="J113" s="2">
        <v>7799</v>
      </c>
      <c r="K113" s="2">
        <v>8150</v>
      </c>
      <c r="L113" s="2">
        <v>7922</v>
      </c>
      <c r="M113" s="2">
        <v>8228</v>
      </c>
      <c r="N113" s="2">
        <v>8262</v>
      </c>
      <c r="O113" s="2">
        <v>7999</v>
      </c>
      <c r="P113" s="2">
        <v>7123</v>
      </c>
      <c r="Q113" s="2">
        <v>8256</v>
      </c>
      <c r="R113" s="2">
        <v>9473</v>
      </c>
      <c r="S113" s="2">
        <v>9041</v>
      </c>
      <c r="T113" s="2">
        <v>9083</v>
      </c>
      <c r="U113" s="2">
        <v>9253</v>
      </c>
      <c r="V113" s="2">
        <v>9005</v>
      </c>
      <c r="W113" s="2">
        <v>9019</v>
      </c>
      <c r="X113" s="2">
        <v>9020</v>
      </c>
      <c r="Y113" s="2">
        <v>8712</v>
      </c>
      <c r="AA113" s="2">
        <f t="shared" si="22"/>
        <v>9753</v>
      </c>
      <c r="AB113" s="2">
        <f t="shared" si="29"/>
        <v>8262</v>
      </c>
      <c r="AC113" s="2">
        <f t="shared" si="30"/>
        <v>9259</v>
      </c>
      <c r="AE113" s="10">
        <v>6</v>
      </c>
      <c r="AF113" s="2">
        <f t="shared" si="23"/>
        <v>78702</v>
      </c>
      <c r="AG113" s="2">
        <f t="shared" si="24"/>
        <v>31640</v>
      </c>
      <c r="AH113" s="2">
        <f t="shared" si="25"/>
        <v>93356</v>
      </c>
      <c r="AI113" s="2">
        <f t="shared" si="26"/>
        <v>203698</v>
      </c>
      <c r="AK113">
        <f t="shared" si="27"/>
        <v>4</v>
      </c>
      <c r="AL113">
        <f t="shared" si="28"/>
        <v>2022</v>
      </c>
      <c r="BK113" s="22">
        <v>44665</v>
      </c>
      <c r="BL113" s="23">
        <v>8408</v>
      </c>
      <c r="BM113" s="23">
        <v>8104</v>
      </c>
      <c r="BN113" s="23">
        <v>7976</v>
      </c>
      <c r="BO113" s="23">
        <v>7939</v>
      </c>
      <c r="BP113" s="23">
        <v>7490</v>
      </c>
      <c r="BQ113" s="23">
        <v>8424</v>
      </c>
      <c r="BR113" s="23">
        <v>9259</v>
      </c>
      <c r="BS113" s="23">
        <v>9753</v>
      </c>
      <c r="BT113" s="23">
        <v>7799</v>
      </c>
      <c r="BU113" s="23">
        <v>8150</v>
      </c>
      <c r="BV113" s="23">
        <v>7922</v>
      </c>
      <c r="BW113" s="23">
        <v>8228</v>
      </c>
      <c r="BX113" s="23">
        <v>8262</v>
      </c>
      <c r="BY113" s="23">
        <v>7999</v>
      </c>
      <c r="BZ113" s="23">
        <v>7123</v>
      </c>
      <c r="CA113" s="23">
        <v>8256</v>
      </c>
      <c r="CB113" s="23">
        <v>9473</v>
      </c>
      <c r="CC113" s="23">
        <v>9041</v>
      </c>
      <c r="CD113" s="23">
        <v>9083</v>
      </c>
      <c r="CE113" s="23">
        <v>9253</v>
      </c>
      <c r="CF113" s="23">
        <v>9005</v>
      </c>
      <c r="CG113" s="23">
        <v>9019</v>
      </c>
      <c r="CH113" s="23">
        <v>9020</v>
      </c>
      <c r="CI113" s="23">
        <v>8712</v>
      </c>
    </row>
    <row r="114" spans="1:87" x14ac:dyDescent="0.2">
      <c r="A114" s="7">
        <v>44666</v>
      </c>
      <c r="B114" s="2">
        <v>8470</v>
      </c>
      <c r="C114" s="2">
        <v>9751</v>
      </c>
      <c r="D114" s="2">
        <v>14156</v>
      </c>
      <c r="E114" s="2">
        <v>19256</v>
      </c>
      <c r="F114" s="2">
        <v>25900</v>
      </c>
      <c r="G114" s="2">
        <v>24425</v>
      </c>
      <c r="H114" s="2">
        <v>18810</v>
      </c>
      <c r="I114" s="2">
        <v>18240</v>
      </c>
      <c r="J114" s="2">
        <v>16059</v>
      </c>
      <c r="K114" s="2">
        <v>14628</v>
      </c>
      <c r="L114" s="2">
        <v>14209</v>
      </c>
      <c r="M114" s="2">
        <v>14496</v>
      </c>
      <c r="N114" s="2">
        <v>14703</v>
      </c>
      <c r="O114" s="2">
        <v>14932</v>
      </c>
      <c r="P114" s="2">
        <v>15080</v>
      </c>
      <c r="Q114" s="2">
        <v>16592</v>
      </c>
      <c r="R114" s="2">
        <v>16084</v>
      </c>
      <c r="S114" s="2">
        <v>17743</v>
      </c>
      <c r="T114" s="2">
        <v>18563</v>
      </c>
      <c r="U114" s="2">
        <v>19902</v>
      </c>
      <c r="V114" s="2">
        <v>23108</v>
      </c>
      <c r="W114" s="2">
        <v>23886</v>
      </c>
      <c r="X114" s="2">
        <v>23700</v>
      </c>
      <c r="Y114" s="2">
        <v>23593</v>
      </c>
      <c r="AA114" s="2">
        <f t="shared" si="22"/>
        <v>0</v>
      </c>
      <c r="AB114" s="2">
        <f t="shared" si="29"/>
        <v>19902</v>
      </c>
      <c r="AC114" s="2">
        <f t="shared" si="30"/>
        <v>25900</v>
      </c>
      <c r="AE114" s="10">
        <v>7</v>
      </c>
      <c r="AF114" s="2">
        <f t="shared" si="23"/>
        <v>0</v>
      </c>
      <c r="AG114" s="2">
        <f t="shared" si="24"/>
        <v>211231</v>
      </c>
      <c r="AH114" s="2">
        <f t="shared" si="25"/>
        <v>215055</v>
      </c>
      <c r="AI114" s="2">
        <f t="shared" si="26"/>
        <v>426286</v>
      </c>
      <c r="AK114">
        <f t="shared" si="27"/>
        <v>4</v>
      </c>
      <c r="AL114">
        <f t="shared" si="28"/>
        <v>2022</v>
      </c>
      <c r="BK114" s="22">
        <v>44666</v>
      </c>
      <c r="BL114" s="23">
        <v>8470</v>
      </c>
      <c r="BM114" s="23">
        <v>9751</v>
      </c>
      <c r="BN114" s="23">
        <v>14156</v>
      </c>
      <c r="BO114" s="23">
        <v>19256</v>
      </c>
      <c r="BP114" s="23">
        <v>25900</v>
      </c>
      <c r="BQ114" s="23">
        <v>24425</v>
      </c>
      <c r="BR114" s="23">
        <v>18810</v>
      </c>
      <c r="BS114" s="23">
        <v>18240</v>
      </c>
      <c r="BT114" s="23">
        <v>16059</v>
      </c>
      <c r="BU114" s="23">
        <v>14628</v>
      </c>
      <c r="BV114" s="23">
        <v>14209</v>
      </c>
      <c r="BW114" s="23">
        <v>14496</v>
      </c>
      <c r="BX114" s="23">
        <v>14703</v>
      </c>
      <c r="BY114" s="23">
        <v>14932</v>
      </c>
      <c r="BZ114" s="23">
        <v>15080</v>
      </c>
      <c r="CA114" s="23">
        <v>16592</v>
      </c>
      <c r="CB114" s="23">
        <v>16084</v>
      </c>
      <c r="CC114" s="23">
        <v>17743</v>
      </c>
      <c r="CD114" s="23">
        <v>18563</v>
      </c>
      <c r="CE114" s="23">
        <v>19902</v>
      </c>
      <c r="CF114" s="23">
        <v>23108</v>
      </c>
      <c r="CG114" s="23">
        <v>23886</v>
      </c>
      <c r="CH114" s="23">
        <v>23700</v>
      </c>
      <c r="CI114" s="23">
        <v>23593</v>
      </c>
    </row>
    <row r="115" spans="1:87" x14ac:dyDescent="0.2">
      <c r="A115" s="7">
        <v>44667</v>
      </c>
      <c r="B115" s="2">
        <v>25405</v>
      </c>
      <c r="C115" s="2">
        <v>19438</v>
      </c>
      <c r="D115" s="2">
        <v>17225</v>
      </c>
      <c r="E115" s="2">
        <v>15688</v>
      </c>
      <c r="F115" s="2">
        <v>14767</v>
      </c>
      <c r="G115" s="2">
        <v>14884</v>
      </c>
      <c r="H115" s="2">
        <v>15803</v>
      </c>
      <c r="I115" s="2">
        <v>16219</v>
      </c>
      <c r="J115" s="2">
        <v>16632</v>
      </c>
      <c r="K115" s="2">
        <v>13156</v>
      </c>
      <c r="L115" s="2">
        <v>9291</v>
      </c>
      <c r="M115" s="2">
        <v>9207</v>
      </c>
      <c r="N115" s="2">
        <v>9437</v>
      </c>
      <c r="O115" s="2">
        <v>10896</v>
      </c>
      <c r="P115" s="2">
        <v>9814</v>
      </c>
      <c r="Q115" s="2">
        <v>10626</v>
      </c>
      <c r="R115" s="2">
        <v>9309</v>
      </c>
      <c r="S115" s="2">
        <v>9118</v>
      </c>
      <c r="T115" s="2">
        <v>8739</v>
      </c>
      <c r="U115" s="2">
        <v>8702</v>
      </c>
      <c r="V115" s="2">
        <v>8552</v>
      </c>
      <c r="W115" s="2">
        <v>8827</v>
      </c>
      <c r="X115" s="2">
        <v>8866</v>
      </c>
      <c r="Y115" s="2">
        <v>8515</v>
      </c>
      <c r="AA115" s="2">
        <f t="shared" si="22"/>
        <v>0</v>
      </c>
      <c r="AB115" s="2">
        <f t="shared" si="29"/>
        <v>16632</v>
      </c>
      <c r="AC115" s="2">
        <f t="shared" si="30"/>
        <v>25405</v>
      </c>
      <c r="AE115" s="10">
        <v>8</v>
      </c>
      <c r="AF115" s="2">
        <f t="shared" si="23"/>
        <v>0</v>
      </c>
      <c r="AG115" s="2">
        <f t="shared" si="24"/>
        <v>141146</v>
      </c>
      <c r="AH115" s="2">
        <f t="shared" si="25"/>
        <v>157970</v>
      </c>
      <c r="AI115" s="2">
        <f t="shared" si="26"/>
        <v>299116</v>
      </c>
      <c r="AK115">
        <f t="shared" si="27"/>
        <v>4</v>
      </c>
      <c r="AL115">
        <f t="shared" si="28"/>
        <v>2022</v>
      </c>
      <c r="BK115" s="22">
        <v>44667</v>
      </c>
      <c r="BL115" s="23">
        <v>25405</v>
      </c>
      <c r="BM115" s="23">
        <v>19438</v>
      </c>
      <c r="BN115" s="23">
        <v>17225</v>
      </c>
      <c r="BO115" s="23">
        <v>15688</v>
      </c>
      <c r="BP115" s="23">
        <v>14767</v>
      </c>
      <c r="BQ115" s="23">
        <v>14884</v>
      </c>
      <c r="BR115" s="23">
        <v>15803</v>
      </c>
      <c r="BS115" s="23">
        <v>16219</v>
      </c>
      <c r="BT115" s="23">
        <v>16632</v>
      </c>
      <c r="BU115" s="23">
        <v>13156</v>
      </c>
      <c r="BV115" s="23">
        <v>9291</v>
      </c>
      <c r="BW115" s="23">
        <v>9207</v>
      </c>
      <c r="BX115" s="23">
        <v>9437</v>
      </c>
      <c r="BY115" s="23">
        <v>10896</v>
      </c>
      <c r="BZ115" s="23">
        <v>9814</v>
      </c>
      <c r="CA115" s="23">
        <v>10626</v>
      </c>
      <c r="CB115" s="23">
        <v>9309</v>
      </c>
      <c r="CC115" s="23">
        <v>9118</v>
      </c>
      <c r="CD115" s="23">
        <v>8739</v>
      </c>
      <c r="CE115" s="23">
        <v>8702</v>
      </c>
      <c r="CF115" s="23">
        <v>8552</v>
      </c>
      <c r="CG115" s="23">
        <v>8827</v>
      </c>
      <c r="CH115" s="23">
        <v>8866</v>
      </c>
      <c r="CI115" s="23">
        <v>8515</v>
      </c>
    </row>
    <row r="116" spans="1:87" x14ac:dyDescent="0.2">
      <c r="A116" s="7">
        <v>44668</v>
      </c>
      <c r="B116" s="2">
        <v>8529</v>
      </c>
      <c r="C116" s="2">
        <v>8711</v>
      </c>
      <c r="D116" s="2">
        <v>8834</v>
      </c>
      <c r="E116" s="2">
        <v>9478</v>
      </c>
      <c r="F116" s="2">
        <v>10052</v>
      </c>
      <c r="G116" s="2">
        <v>10891</v>
      </c>
      <c r="H116" s="2">
        <v>10530</v>
      </c>
      <c r="I116" s="2">
        <v>11143</v>
      </c>
      <c r="J116" s="2">
        <v>11107</v>
      </c>
      <c r="K116" s="2">
        <v>12514</v>
      </c>
      <c r="L116" s="2">
        <v>13242</v>
      </c>
      <c r="M116" s="2">
        <v>11339</v>
      </c>
      <c r="N116" s="2">
        <v>10845</v>
      </c>
      <c r="O116" s="2">
        <v>11609</v>
      </c>
      <c r="P116" s="2">
        <v>11000</v>
      </c>
      <c r="Q116" s="2">
        <v>10537</v>
      </c>
      <c r="R116" s="2">
        <v>10145</v>
      </c>
      <c r="S116" s="2">
        <v>10076</v>
      </c>
      <c r="T116" s="2">
        <v>8715</v>
      </c>
      <c r="U116" s="2">
        <v>9567</v>
      </c>
      <c r="V116" s="2">
        <v>9289</v>
      </c>
      <c r="W116" s="2">
        <v>9407</v>
      </c>
      <c r="X116" s="2">
        <v>10240</v>
      </c>
      <c r="Y116" s="2">
        <v>9700</v>
      </c>
      <c r="AA116" s="2">
        <f t="shared" si="22"/>
        <v>0</v>
      </c>
      <c r="AB116" s="2">
        <f t="shared" si="29"/>
        <v>13242</v>
      </c>
      <c r="AC116" s="2">
        <f t="shared" si="30"/>
        <v>10891</v>
      </c>
      <c r="AE116" s="10">
        <v>1</v>
      </c>
      <c r="AF116" s="2">
        <f t="shared" si="23"/>
        <v>0</v>
      </c>
      <c r="AG116" s="2">
        <f t="shared" si="24"/>
        <v>141839</v>
      </c>
      <c r="AH116" s="2">
        <f t="shared" si="25"/>
        <v>105661</v>
      </c>
      <c r="AI116" s="2">
        <f t="shared" si="26"/>
        <v>247500</v>
      </c>
      <c r="AK116">
        <f t="shared" si="27"/>
        <v>4</v>
      </c>
      <c r="AL116">
        <f t="shared" si="28"/>
        <v>2022</v>
      </c>
      <c r="BK116" s="22">
        <v>44668</v>
      </c>
      <c r="BL116" s="23">
        <v>8529</v>
      </c>
      <c r="BM116" s="23">
        <v>8711</v>
      </c>
      <c r="BN116" s="23">
        <v>8834</v>
      </c>
      <c r="BO116" s="23">
        <v>9478</v>
      </c>
      <c r="BP116" s="23">
        <v>10052</v>
      </c>
      <c r="BQ116" s="23">
        <v>10891</v>
      </c>
      <c r="BR116" s="23">
        <v>10530</v>
      </c>
      <c r="BS116" s="23">
        <v>11143</v>
      </c>
      <c r="BT116" s="23">
        <v>11107</v>
      </c>
      <c r="BU116" s="23">
        <v>12514</v>
      </c>
      <c r="BV116" s="23">
        <v>13242</v>
      </c>
      <c r="BW116" s="23">
        <v>11339</v>
      </c>
      <c r="BX116" s="23">
        <v>10845</v>
      </c>
      <c r="BY116" s="23">
        <v>11609</v>
      </c>
      <c r="BZ116" s="23">
        <v>11000</v>
      </c>
      <c r="CA116" s="23">
        <v>10537</v>
      </c>
      <c r="CB116" s="23">
        <v>10145</v>
      </c>
      <c r="CC116" s="23">
        <v>10076</v>
      </c>
      <c r="CD116" s="23">
        <v>8715</v>
      </c>
      <c r="CE116" s="23">
        <v>9567</v>
      </c>
      <c r="CF116" s="23">
        <v>9289</v>
      </c>
      <c r="CG116" s="23">
        <v>9407</v>
      </c>
      <c r="CH116" s="23">
        <v>10240</v>
      </c>
      <c r="CI116" s="23">
        <v>9700</v>
      </c>
    </row>
    <row r="117" spans="1:87" x14ac:dyDescent="0.2">
      <c r="A117" s="7">
        <v>44669</v>
      </c>
      <c r="B117" s="2">
        <v>9195</v>
      </c>
      <c r="C117" s="2">
        <v>10238</v>
      </c>
      <c r="D117" s="2">
        <v>9947</v>
      </c>
      <c r="E117" s="2">
        <v>9972</v>
      </c>
      <c r="F117" s="2">
        <v>8959</v>
      </c>
      <c r="G117" s="2">
        <v>10140</v>
      </c>
      <c r="H117" s="2">
        <v>11557</v>
      </c>
      <c r="I117" s="2">
        <v>11490</v>
      </c>
      <c r="J117" s="2">
        <v>12392</v>
      </c>
      <c r="K117" s="2">
        <v>13471</v>
      </c>
      <c r="L117" s="2">
        <v>15034</v>
      </c>
      <c r="M117" s="2">
        <v>12793</v>
      </c>
      <c r="N117" s="2">
        <v>12173</v>
      </c>
      <c r="O117" s="2">
        <v>12247</v>
      </c>
      <c r="P117" s="2">
        <v>11984</v>
      </c>
      <c r="Q117" s="2">
        <v>11540</v>
      </c>
      <c r="R117" s="2">
        <v>12182</v>
      </c>
      <c r="S117" s="2">
        <v>11482</v>
      </c>
      <c r="T117" s="2">
        <v>10780</v>
      </c>
      <c r="U117" s="2">
        <v>11231</v>
      </c>
      <c r="V117" s="2">
        <v>10810</v>
      </c>
      <c r="W117" s="2">
        <v>10520</v>
      </c>
      <c r="X117" s="2">
        <v>10860</v>
      </c>
      <c r="Y117" s="2">
        <v>10512</v>
      </c>
      <c r="AA117" s="2">
        <f t="shared" si="22"/>
        <v>15034</v>
      </c>
      <c r="AB117" s="2">
        <f t="shared" si="29"/>
        <v>12247</v>
      </c>
      <c r="AC117" s="2">
        <f t="shared" si="30"/>
        <v>11557</v>
      </c>
      <c r="AE117" s="10">
        <v>2</v>
      </c>
      <c r="AF117" s="2">
        <f t="shared" si="23"/>
        <v>110855</v>
      </c>
      <c r="AG117" s="2">
        <f t="shared" si="24"/>
        <v>47944</v>
      </c>
      <c r="AH117" s="2">
        <f t="shared" si="25"/>
        <v>112710</v>
      </c>
      <c r="AI117" s="2">
        <f t="shared" si="26"/>
        <v>271509</v>
      </c>
      <c r="AK117">
        <f t="shared" si="27"/>
        <v>4</v>
      </c>
      <c r="AL117">
        <f t="shared" si="28"/>
        <v>2022</v>
      </c>
      <c r="BK117" s="22">
        <v>44669</v>
      </c>
      <c r="BL117" s="23">
        <v>9195</v>
      </c>
      <c r="BM117" s="23">
        <v>10238</v>
      </c>
      <c r="BN117" s="23">
        <v>9947</v>
      </c>
      <c r="BO117" s="23">
        <v>9972</v>
      </c>
      <c r="BP117" s="23">
        <v>8959</v>
      </c>
      <c r="BQ117" s="23">
        <v>10140</v>
      </c>
      <c r="BR117" s="23">
        <v>11557</v>
      </c>
      <c r="BS117" s="23">
        <v>11490</v>
      </c>
      <c r="BT117" s="23">
        <v>12392</v>
      </c>
      <c r="BU117" s="23">
        <v>13471</v>
      </c>
      <c r="BV117" s="23">
        <v>15034</v>
      </c>
      <c r="BW117" s="23">
        <v>12793</v>
      </c>
      <c r="BX117" s="23">
        <v>12173</v>
      </c>
      <c r="BY117" s="23">
        <v>12247</v>
      </c>
      <c r="BZ117" s="23">
        <v>11984</v>
      </c>
      <c r="CA117" s="23">
        <v>11540</v>
      </c>
      <c r="CB117" s="23">
        <v>12182</v>
      </c>
      <c r="CC117" s="23">
        <v>11482</v>
      </c>
      <c r="CD117" s="23">
        <v>10780</v>
      </c>
      <c r="CE117" s="23">
        <v>11231</v>
      </c>
      <c r="CF117" s="23">
        <v>10810</v>
      </c>
      <c r="CG117" s="23">
        <v>10520</v>
      </c>
      <c r="CH117" s="23">
        <v>10860</v>
      </c>
      <c r="CI117" s="23">
        <v>10512</v>
      </c>
    </row>
    <row r="118" spans="1:87" x14ac:dyDescent="0.2">
      <c r="A118" s="7">
        <v>44670</v>
      </c>
      <c r="B118" s="2">
        <v>10400</v>
      </c>
      <c r="C118" s="2">
        <v>10570</v>
      </c>
      <c r="D118" s="2">
        <v>10544</v>
      </c>
      <c r="E118" s="2">
        <v>9810</v>
      </c>
      <c r="F118" s="2">
        <v>9412</v>
      </c>
      <c r="G118" s="2">
        <v>10467</v>
      </c>
      <c r="H118" s="2">
        <v>10566</v>
      </c>
      <c r="I118" s="2">
        <v>10666</v>
      </c>
      <c r="J118" s="2">
        <v>10209</v>
      </c>
      <c r="K118" s="2">
        <v>10612</v>
      </c>
      <c r="L118" s="2">
        <v>10709</v>
      </c>
      <c r="M118" s="2">
        <v>11166</v>
      </c>
      <c r="N118" s="2">
        <v>10683</v>
      </c>
      <c r="O118" s="2">
        <v>10238</v>
      </c>
      <c r="P118" s="2">
        <v>10040</v>
      </c>
      <c r="Q118" s="2">
        <v>10248</v>
      </c>
      <c r="R118" s="2">
        <v>10130</v>
      </c>
      <c r="S118" s="2">
        <v>10247</v>
      </c>
      <c r="T118" s="2">
        <v>11027</v>
      </c>
      <c r="U118" s="2">
        <v>11726</v>
      </c>
      <c r="V118" s="2">
        <v>11841</v>
      </c>
      <c r="W118" s="2">
        <v>10950</v>
      </c>
      <c r="X118" s="2">
        <v>10450</v>
      </c>
      <c r="Y118" s="2">
        <v>9731</v>
      </c>
      <c r="AA118" s="2">
        <f t="shared" si="22"/>
        <v>11726</v>
      </c>
      <c r="AB118" s="2">
        <f t="shared" si="29"/>
        <v>10683</v>
      </c>
      <c r="AC118" s="2">
        <f t="shared" si="30"/>
        <v>11841</v>
      </c>
      <c r="AE118" s="10">
        <v>3</v>
      </c>
      <c r="AF118" s="2">
        <f t="shared" si="23"/>
        <v>96492</v>
      </c>
      <c r="AG118" s="2">
        <f t="shared" si="24"/>
        <v>41209</v>
      </c>
      <c r="AH118" s="2">
        <f t="shared" si="25"/>
        <v>114741</v>
      </c>
      <c r="AI118" s="2">
        <f t="shared" si="26"/>
        <v>252442</v>
      </c>
      <c r="AK118">
        <f t="shared" si="27"/>
        <v>4</v>
      </c>
      <c r="AL118">
        <f t="shared" si="28"/>
        <v>2022</v>
      </c>
      <c r="BK118" s="22">
        <v>44670</v>
      </c>
      <c r="BL118" s="23">
        <v>10400</v>
      </c>
      <c r="BM118" s="23">
        <v>10570</v>
      </c>
      <c r="BN118" s="23">
        <v>10544</v>
      </c>
      <c r="BO118" s="23">
        <v>9810</v>
      </c>
      <c r="BP118" s="23">
        <v>9412</v>
      </c>
      <c r="BQ118" s="23">
        <v>10467</v>
      </c>
      <c r="BR118" s="23">
        <v>10566</v>
      </c>
      <c r="BS118" s="23">
        <v>10666</v>
      </c>
      <c r="BT118" s="23">
        <v>10209</v>
      </c>
      <c r="BU118" s="23">
        <v>10612</v>
      </c>
      <c r="BV118" s="23">
        <v>10709</v>
      </c>
      <c r="BW118" s="23">
        <v>11166</v>
      </c>
      <c r="BX118" s="23">
        <v>10683</v>
      </c>
      <c r="BY118" s="23">
        <v>10238</v>
      </c>
      <c r="BZ118" s="23">
        <v>10040</v>
      </c>
      <c r="CA118" s="23">
        <v>10248</v>
      </c>
      <c r="CB118" s="23">
        <v>10130</v>
      </c>
      <c r="CC118" s="23">
        <v>10247</v>
      </c>
      <c r="CD118" s="23">
        <v>11027</v>
      </c>
      <c r="CE118" s="23">
        <v>11726</v>
      </c>
      <c r="CF118" s="23">
        <v>11841</v>
      </c>
      <c r="CG118" s="23">
        <v>10950</v>
      </c>
      <c r="CH118" s="23">
        <v>10450</v>
      </c>
      <c r="CI118" s="23">
        <v>9731</v>
      </c>
    </row>
    <row r="119" spans="1:87" x14ac:dyDescent="0.2">
      <c r="A119" s="7">
        <v>44671</v>
      </c>
      <c r="B119" s="2">
        <v>8338</v>
      </c>
      <c r="C119" s="2">
        <v>9436</v>
      </c>
      <c r="D119" s="2">
        <v>9998</v>
      </c>
      <c r="E119" s="2">
        <v>9485</v>
      </c>
      <c r="F119" s="2">
        <v>9524</v>
      </c>
      <c r="G119" s="2">
        <v>10029</v>
      </c>
      <c r="H119" s="2">
        <v>10320</v>
      </c>
      <c r="I119" s="2">
        <v>10326</v>
      </c>
      <c r="J119" s="2">
        <v>11284</v>
      </c>
      <c r="K119" s="2">
        <v>11082</v>
      </c>
      <c r="L119" s="2">
        <v>10524</v>
      </c>
      <c r="M119" s="2">
        <v>6719</v>
      </c>
      <c r="N119" s="2">
        <v>7105</v>
      </c>
      <c r="O119" s="2">
        <v>7680</v>
      </c>
      <c r="P119" s="2">
        <v>7968</v>
      </c>
      <c r="Q119" s="2">
        <v>7731</v>
      </c>
      <c r="R119" s="2">
        <v>7297</v>
      </c>
      <c r="S119" s="2">
        <v>6522</v>
      </c>
      <c r="T119" s="2">
        <v>6564</v>
      </c>
      <c r="U119" s="2">
        <v>6595</v>
      </c>
      <c r="V119" s="2">
        <v>6294</v>
      </c>
      <c r="W119" s="2">
        <v>6281</v>
      </c>
      <c r="X119" s="2">
        <v>6311</v>
      </c>
      <c r="Y119" s="2">
        <v>6034</v>
      </c>
      <c r="AA119" s="2">
        <f t="shared" si="22"/>
        <v>11284</v>
      </c>
      <c r="AB119" s="2">
        <f t="shared" si="29"/>
        <v>7968</v>
      </c>
      <c r="AC119" s="2">
        <f t="shared" si="30"/>
        <v>10320</v>
      </c>
      <c r="AE119" s="10">
        <v>4</v>
      </c>
      <c r="AF119" s="2">
        <f t="shared" si="23"/>
        <v>76913</v>
      </c>
      <c r="AG119" s="2">
        <f t="shared" si="24"/>
        <v>30484</v>
      </c>
      <c r="AH119" s="2">
        <f t="shared" si="25"/>
        <v>92050</v>
      </c>
      <c r="AI119" s="2">
        <f t="shared" si="26"/>
        <v>199447</v>
      </c>
      <c r="AK119">
        <f t="shared" si="27"/>
        <v>4</v>
      </c>
      <c r="AL119">
        <f t="shared" si="28"/>
        <v>2022</v>
      </c>
      <c r="BK119" s="22">
        <v>44671</v>
      </c>
      <c r="BL119" s="23">
        <v>8338</v>
      </c>
      <c r="BM119" s="23">
        <v>9436</v>
      </c>
      <c r="BN119" s="23">
        <v>9998</v>
      </c>
      <c r="BO119" s="23">
        <v>9485</v>
      </c>
      <c r="BP119" s="23">
        <v>9524</v>
      </c>
      <c r="BQ119" s="23">
        <v>10029</v>
      </c>
      <c r="BR119" s="23">
        <v>10320</v>
      </c>
      <c r="BS119" s="23">
        <v>10326</v>
      </c>
      <c r="BT119" s="23">
        <v>11284</v>
      </c>
      <c r="BU119" s="23">
        <v>11082</v>
      </c>
      <c r="BV119" s="23">
        <v>10524</v>
      </c>
      <c r="BW119" s="23">
        <v>6719</v>
      </c>
      <c r="BX119" s="23">
        <v>7105</v>
      </c>
      <c r="BY119" s="23">
        <v>7680</v>
      </c>
      <c r="BZ119" s="23">
        <v>7968</v>
      </c>
      <c r="CA119" s="23">
        <v>7731</v>
      </c>
      <c r="CB119" s="23">
        <v>7297</v>
      </c>
      <c r="CC119" s="23">
        <v>6522</v>
      </c>
      <c r="CD119" s="23">
        <v>6564</v>
      </c>
      <c r="CE119" s="23">
        <v>6595</v>
      </c>
      <c r="CF119" s="23">
        <v>6294</v>
      </c>
      <c r="CG119" s="23">
        <v>6281</v>
      </c>
      <c r="CH119" s="23">
        <v>6311</v>
      </c>
      <c r="CI119" s="23">
        <v>6034</v>
      </c>
    </row>
    <row r="120" spans="1:87" x14ac:dyDescent="0.2">
      <c r="A120" s="7">
        <v>44672</v>
      </c>
      <c r="B120" s="2">
        <v>6539</v>
      </c>
      <c r="C120" s="2">
        <v>6667</v>
      </c>
      <c r="D120" s="2">
        <v>6512</v>
      </c>
      <c r="E120" s="2">
        <v>6706</v>
      </c>
      <c r="F120" s="2">
        <v>6613</v>
      </c>
      <c r="G120" s="2">
        <v>7037</v>
      </c>
      <c r="H120" s="2">
        <v>9261</v>
      </c>
      <c r="I120" s="2">
        <v>8172</v>
      </c>
      <c r="J120" s="2">
        <v>7438</v>
      </c>
      <c r="K120" s="2">
        <v>9005</v>
      </c>
      <c r="L120" s="2">
        <v>8733</v>
      </c>
      <c r="M120" s="2">
        <v>7223</v>
      </c>
      <c r="N120" s="2">
        <v>7011</v>
      </c>
      <c r="O120" s="2">
        <v>7459</v>
      </c>
      <c r="P120" s="2">
        <v>9483</v>
      </c>
      <c r="Q120" s="2">
        <v>10894</v>
      </c>
      <c r="R120" s="2">
        <v>10766</v>
      </c>
      <c r="S120" s="2">
        <v>9464</v>
      </c>
      <c r="T120" s="2">
        <v>8032</v>
      </c>
      <c r="U120" s="2">
        <v>7719</v>
      </c>
      <c r="V120" s="2">
        <v>7574</v>
      </c>
      <c r="W120" s="2">
        <v>7823</v>
      </c>
      <c r="X120" s="2">
        <v>7702</v>
      </c>
      <c r="Y120" s="2">
        <v>7724</v>
      </c>
      <c r="AA120" s="2">
        <f t="shared" si="22"/>
        <v>10766</v>
      </c>
      <c r="AB120" s="2">
        <f t="shared" si="29"/>
        <v>10894</v>
      </c>
      <c r="AC120" s="2">
        <f t="shared" si="30"/>
        <v>9261</v>
      </c>
      <c r="AE120" s="10">
        <v>5</v>
      </c>
      <c r="AF120" s="2">
        <f t="shared" si="23"/>
        <v>76552</v>
      </c>
      <c r="AG120" s="2">
        <f t="shared" si="24"/>
        <v>34847</v>
      </c>
      <c r="AH120" s="2">
        <f t="shared" si="25"/>
        <v>80158</v>
      </c>
      <c r="AI120" s="2">
        <f t="shared" si="26"/>
        <v>191557</v>
      </c>
      <c r="AK120">
        <f t="shared" si="27"/>
        <v>4</v>
      </c>
      <c r="AL120">
        <f t="shared" si="28"/>
        <v>2022</v>
      </c>
      <c r="BK120" s="22">
        <v>44672</v>
      </c>
      <c r="BL120" s="23">
        <v>6539</v>
      </c>
      <c r="BM120" s="23">
        <v>6667</v>
      </c>
      <c r="BN120" s="23">
        <v>6512</v>
      </c>
      <c r="BO120" s="23">
        <v>6706</v>
      </c>
      <c r="BP120" s="23">
        <v>6613</v>
      </c>
      <c r="BQ120" s="23">
        <v>7037</v>
      </c>
      <c r="BR120" s="23">
        <v>9261</v>
      </c>
      <c r="BS120" s="23">
        <v>8172</v>
      </c>
      <c r="BT120" s="23">
        <v>7438</v>
      </c>
      <c r="BU120" s="23">
        <v>9005</v>
      </c>
      <c r="BV120" s="23">
        <v>8733</v>
      </c>
      <c r="BW120" s="23">
        <v>7223</v>
      </c>
      <c r="BX120" s="23">
        <v>7011</v>
      </c>
      <c r="BY120" s="23">
        <v>7459</v>
      </c>
      <c r="BZ120" s="23">
        <v>9483</v>
      </c>
      <c r="CA120" s="23">
        <v>10894</v>
      </c>
      <c r="CB120" s="23">
        <v>10766</v>
      </c>
      <c r="CC120" s="23">
        <v>9464</v>
      </c>
      <c r="CD120" s="23">
        <v>8032</v>
      </c>
      <c r="CE120" s="23">
        <v>7719</v>
      </c>
      <c r="CF120" s="23">
        <v>7574</v>
      </c>
      <c r="CG120" s="23">
        <v>7823</v>
      </c>
      <c r="CH120" s="23">
        <v>7702</v>
      </c>
      <c r="CI120" s="23">
        <v>7724</v>
      </c>
    </row>
    <row r="121" spans="1:87" x14ac:dyDescent="0.2">
      <c r="A121" s="7">
        <v>44673</v>
      </c>
      <c r="B121" s="2">
        <v>7389</v>
      </c>
      <c r="C121" s="2">
        <v>7642</v>
      </c>
      <c r="D121" s="2">
        <v>7576</v>
      </c>
      <c r="E121" s="2">
        <v>6701</v>
      </c>
      <c r="F121" s="2">
        <v>6766</v>
      </c>
      <c r="G121" s="2">
        <v>8174</v>
      </c>
      <c r="H121" s="2">
        <v>9317</v>
      </c>
      <c r="I121" s="2">
        <v>9383</v>
      </c>
      <c r="J121" s="2">
        <v>9766</v>
      </c>
      <c r="K121" s="2">
        <v>10285</v>
      </c>
      <c r="L121" s="2">
        <v>10873</v>
      </c>
      <c r="M121" s="2">
        <v>9602</v>
      </c>
      <c r="N121" s="2">
        <v>9722</v>
      </c>
      <c r="O121" s="2">
        <v>9496</v>
      </c>
      <c r="P121" s="2">
        <v>9092</v>
      </c>
      <c r="Q121" s="2">
        <v>8766</v>
      </c>
      <c r="R121" s="2">
        <v>7999</v>
      </c>
      <c r="S121" s="2">
        <v>7518</v>
      </c>
      <c r="T121" s="2">
        <v>7389</v>
      </c>
      <c r="U121" s="2">
        <v>7471</v>
      </c>
      <c r="V121" s="2">
        <v>7219</v>
      </c>
      <c r="W121" s="2">
        <v>7705</v>
      </c>
      <c r="X121" s="2">
        <v>7710</v>
      </c>
      <c r="Y121" s="2">
        <v>7065</v>
      </c>
      <c r="AA121" s="2">
        <f t="shared" si="22"/>
        <v>10873</v>
      </c>
      <c r="AB121" s="2">
        <f t="shared" si="29"/>
        <v>9722</v>
      </c>
      <c r="AC121" s="2">
        <f t="shared" si="30"/>
        <v>9317</v>
      </c>
      <c r="AE121" s="10">
        <v>6</v>
      </c>
      <c r="AF121" s="2">
        <f t="shared" si="23"/>
        <v>80286</v>
      </c>
      <c r="AG121" s="2">
        <f t="shared" si="24"/>
        <v>37076</v>
      </c>
      <c r="AH121" s="2">
        <f t="shared" si="25"/>
        <v>83264</v>
      </c>
      <c r="AI121" s="2">
        <f t="shared" si="26"/>
        <v>200626</v>
      </c>
      <c r="AK121">
        <f t="shared" si="27"/>
        <v>4</v>
      </c>
      <c r="AL121">
        <f t="shared" si="28"/>
        <v>2022</v>
      </c>
      <c r="BK121" s="22">
        <v>44673</v>
      </c>
      <c r="BL121" s="23">
        <v>7389</v>
      </c>
      <c r="BM121" s="23">
        <v>7642</v>
      </c>
      <c r="BN121" s="23">
        <v>7576</v>
      </c>
      <c r="BO121" s="23">
        <v>6701</v>
      </c>
      <c r="BP121" s="23">
        <v>6766</v>
      </c>
      <c r="BQ121" s="23">
        <v>8174</v>
      </c>
      <c r="BR121" s="23">
        <v>9317</v>
      </c>
      <c r="BS121" s="23">
        <v>9383</v>
      </c>
      <c r="BT121" s="23">
        <v>9766</v>
      </c>
      <c r="BU121" s="23">
        <v>10285</v>
      </c>
      <c r="BV121" s="23">
        <v>10873</v>
      </c>
      <c r="BW121" s="23">
        <v>9602</v>
      </c>
      <c r="BX121" s="23">
        <v>9722</v>
      </c>
      <c r="BY121" s="23">
        <v>9496</v>
      </c>
      <c r="BZ121" s="23">
        <v>9092</v>
      </c>
      <c r="CA121" s="23">
        <v>8766</v>
      </c>
      <c r="CB121" s="23">
        <v>7999</v>
      </c>
      <c r="CC121" s="23">
        <v>7518</v>
      </c>
      <c r="CD121" s="23">
        <v>7389</v>
      </c>
      <c r="CE121" s="23">
        <v>7471</v>
      </c>
      <c r="CF121" s="23">
        <v>7219</v>
      </c>
      <c r="CG121" s="23">
        <v>7705</v>
      </c>
      <c r="CH121" s="23">
        <v>7710</v>
      </c>
      <c r="CI121" s="23">
        <v>7065</v>
      </c>
    </row>
    <row r="122" spans="1:87" x14ac:dyDescent="0.2">
      <c r="A122" s="7">
        <v>44674</v>
      </c>
      <c r="B122" s="2">
        <v>7148</v>
      </c>
      <c r="C122" s="2">
        <v>7860</v>
      </c>
      <c r="D122" s="2">
        <v>7580</v>
      </c>
      <c r="E122" s="2">
        <v>7195</v>
      </c>
      <c r="F122" s="2">
        <v>7186</v>
      </c>
      <c r="G122" s="2">
        <v>7941</v>
      </c>
      <c r="H122" s="2">
        <v>8578</v>
      </c>
      <c r="I122" s="2">
        <v>8859</v>
      </c>
      <c r="J122" s="2">
        <v>9241</v>
      </c>
      <c r="K122" s="2">
        <v>9565</v>
      </c>
      <c r="L122" s="2">
        <v>9477</v>
      </c>
      <c r="M122" s="2">
        <v>9438</v>
      </c>
      <c r="N122" s="2">
        <v>9333</v>
      </c>
      <c r="O122" s="2">
        <v>9505</v>
      </c>
      <c r="P122" s="2">
        <v>10461</v>
      </c>
      <c r="Q122" s="2">
        <v>9944</v>
      </c>
      <c r="R122" s="2">
        <v>9314</v>
      </c>
      <c r="S122" s="2">
        <v>8804</v>
      </c>
      <c r="T122" s="2">
        <v>7262</v>
      </c>
      <c r="U122" s="2">
        <v>6999</v>
      </c>
      <c r="V122" s="2">
        <v>6805</v>
      </c>
      <c r="W122" s="2">
        <v>6922</v>
      </c>
      <c r="X122" s="2">
        <v>6850</v>
      </c>
      <c r="Y122" s="2">
        <v>6955</v>
      </c>
      <c r="AA122" s="2">
        <f t="shared" si="22"/>
        <v>0</v>
      </c>
      <c r="AB122" s="2">
        <f t="shared" si="29"/>
        <v>10461</v>
      </c>
      <c r="AC122" s="2">
        <f t="shared" si="30"/>
        <v>8578</v>
      </c>
      <c r="AE122" s="10">
        <v>7</v>
      </c>
      <c r="AF122" s="2">
        <f t="shared" si="23"/>
        <v>0</v>
      </c>
      <c r="AG122" s="2">
        <f t="shared" si="24"/>
        <v>118202</v>
      </c>
      <c r="AH122" s="2">
        <f t="shared" si="25"/>
        <v>81020</v>
      </c>
      <c r="AI122" s="2">
        <f t="shared" si="26"/>
        <v>199222</v>
      </c>
      <c r="AK122">
        <f t="shared" si="27"/>
        <v>4</v>
      </c>
      <c r="AL122">
        <f t="shared" si="28"/>
        <v>2022</v>
      </c>
      <c r="BK122" s="22">
        <v>44674</v>
      </c>
      <c r="BL122" s="23">
        <v>7148</v>
      </c>
      <c r="BM122" s="23">
        <v>7860</v>
      </c>
      <c r="BN122" s="23">
        <v>7580</v>
      </c>
      <c r="BO122" s="23">
        <v>7195</v>
      </c>
      <c r="BP122" s="23">
        <v>7186</v>
      </c>
      <c r="BQ122" s="23">
        <v>7941</v>
      </c>
      <c r="BR122" s="23">
        <v>8578</v>
      </c>
      <c r="BS122" s="23">
        <v>8859</v>
      </c>
      <c r="BT122" s="23">
        <v>9241</v>
      </c>
      <c r="BU122" s="23">
        <v>9565</v>
      </c>
      <c r="BV122" s="23">
        <v>9477</v>
      </c>
      <c r="BW122" s="23">
        <v>9438</v>
      </c>
      <c r="BX122" s="23">
        <v>9333</v>
      </c>
      <c r="BY122" s="23">
        <v>9505</v>
      </c>
      <c r="BZ122" s="23">
        <v>10461</v>
      </c>
      <c r="CA122" s="23">
        <v>9944</v>
      </c>
      <c r="CB122" s="23">
        <v>9314</v>
      </c>
      <c r="CC122" s="23">
        <v>8804</v>
      </c>
      <c r="CD122" s="23">
        <v>7262</v>
      </c>
      <c r="CE122" s="23">
        <v>6999</v>
      </c>
      <c r="CF122" s="23">
        <v>6805</v>
      </c>
      <c r="CG122" s="23">
        <v>6922</v>
      </c>
      <c r="CH122" s="23">
        <v>6850</v>
      </c>
      <c r="CI122" s="23">
        <v>6955</v>
      </c>
    </row>
    <row r="123" spans="1:87" x14ac:dyDescent="0.2">
      <c r="A123" s="7">
        <v>44675</v>
      </c>
      <c r="B123" s="2">
        <v>6884</v>
      </c>
      <c r="C123" s="2">
        <v>6900</v>
      </c>
      <c r="D123" s="2">
        <v>6744</v>
      </c>
      <c r="E123" s="2">
        <v>6818</v>
      </c>
      <c r="F123" s="2">
        <v>7019</v>
      </c>
      <c r="G123" s="2">
        <v>7993</v>
      </c>
      <c r="H123" s="2">
        <v>8653</v>
      </c>
      <c r="I123" s="2">
        <v>8818</v>
      </c>
      <c r="J123" s="2">
        <v>9047</v>
      </c>
      <c r="K123" s="2">
        <v>9523</v>
      </c>
      <c r="L123" s="2">
        <v>8261</v>
      </c>
      <c r="M123" s="2">
        <v>9543</v>
      </c>
      <c r="N123" s="2">
        <v>9524</v>
      </c>
      <c r="O123" s="2">
        <v>8853</v>
      </c>
      <c r="P123" s="2">
        <v>8437</v>
      </c>
      <c r="Q123" s="2">
        <v>8592</v>
      </c>
      <c r="R123" s="2">
        <v>8213</v>
      </c>
      <c r="S123" s="2">
        <v>7622</v>
      </c>
      <c r="T123" s="2">
        <v>6968</v>
      </c>
      <c r="U123" s="2">
        <v>6784</v>
      </c>
      <c r="V123" s="2">
        <v>6572</v>
      </c>
      <c r="W123" s="2">
        <v>6777</v>
      </c>
      <c r="X123" s="2">
        <v>6691</v>
      </c>
      <c r="Y123" s="2">
        <v>6676</v>
      </c>
      <c r="AA123" s="2">
        <f t="shared" si="22"/>
        <v>0</v>
      </c>
      <c r="AB123" s="2">
        <f t="shared" si="29"/>
        <v>9543</v>
      </c>
      <c r="AC123" s="2">
        <f t="shared" si="30"/>
        <v>8653</v>
      </c>
      <c r="AE123" s="10">
        <v>1</v>
      </c>
      <c r="AF123" s="2">
        <f t="shared" si="23"/>
        <v>0</v>
      </c>
      <c r="AG123" s="2">
        <f t="shared" si="24"/>
        <v>110185</v>
      </c>
      <c r="AH123" s="2">
        <f t="shared" si="25"/>
        <v>77727</v>
      </c>
      <c r="AI123" s="2">
        <f t="shared" si="26"/>
        <v>187912</v>
      </c>
      <c r="AK123">
        <f t="shared" si="27"/>
        <v>4</v>
      </c>
      <c r="AL123">
        <f t="shared" si="28"/>
        <v>2022</v>
      </c>
      <c r="BK123" s="22">
        <v>44675</v>
      </c>
      <c r="BL123" s="23">
        <v>6884</v>
      </c>
      <c r="BM123" s="23">
        <v>6900</v>
      </c>
      <c r="BN123" s="23">
        <v>6744</v>
      </c>
      <c r="BO123" s="23">
        <v>6818</v>
      </c>
      <c r="BP123" s="23">
        <v>7019</v>
      </c>
      <c r="BQ123" s="23">
        <v>7993</v>
      </c>
      <c r="BR123" s="23">
        <v>8653</v>
      </c>
      <c r="BS123" s="23">
        <v>8818</v>
      </c>
      <c r="BT123" s="23">
        <v>9047</v>
      </c>
      <c r="BU123" s="23">
        <v>9523</v>
      </c>
      <c r="BV123" s="23">
        <v>8261</v>
      </c>
      <c r="BW123" s="23">
        <v>9543</v>
      </c>
      <c r="BX123" s="23">
        <v>9524</v>
      </c>
      <c r="BY123" s="23">
        <v>8853</v>
      </c>
      <c r="BZ123" s="23">
        <v>8437</v>
      </c>
      <c r="CA123" s="23">
        <v>8592</v>
      </c>
      <c r="CB123" s="23">
        <v>8213</v>
      </c>
      <c r="CC123" s="23">
        <v>7622</v>
      </c>
      <c r="CD123" s="23">
        <v>6968</v>
      </c>
      <c r="CE123" s="23">
        <v>6784</v>
      </c>
      <c r="CF123" s="23">
        <v>6572</v>
      </c>
      <c r="CG123" s="23">
        <v>6777</v>
      </c>
      <c r="CH123" s="23">
        <v>6691</v>
      </c>
      <c r="CI123" s="23">
        <v>6676</v>
      </c>
    </row>
    <row r="124" spans="1:87" x14ac:dyDescent="0.2">
      <c r="A124" s="7">
        <v>44676</v>
      </c>
      <c r="B124" s="2">
        <v>6467</v>
      </c>
      <c r="C124" s="2">
        <v>6740</v>
      </c>
      <c r="D124" s="2">
        <v>6532</v>
      </c>
      <c r="E124" s="2">
        <v>6512</v>
      </c>
      <c r="F124" s="2">
        <v>6528</v>
      </c>
      <c r="G124" s="2">
        <v>7205</v>
      </c>
      <c r="H124" s="2">
        <v>7813</v>
      </c>
      <c r="I124" s="2">
        <v>7983</v>
      </c>
      <c r="J124" s="2">
        <v>8123</v>
      </c>
      <c r="K124" s="2">
        <v>7887</v>
      </c>
      <c r="L124" s="2">
        <v>7268</v>
      </c>
      <c r="M124" s="2">
        <v>7093</v>
      </c>
      <c r="N124" s="2">
        <v>7410</v>
      </c>
      <c r="O124" s="2">
        <v>8129</v>
      </c>
      <c r="P124" s="2">
        <v>8546</v>
      </c>
      <c r="Q124" s="2">
        <v>7762</v>
      </c>
      <c r="R124" s="2">
        <v>7530</v>
      </c>
      <c r="S124" s="2">
        <v>7256</v>
      </c>
      <c r="T124" s="2">
        <v>7122</v>
      </c>
      <c r="U124" s="2">
        <v>7153</v>
      </c>
      <c r="V124" s="2">
        <v>7117</v>
      </c>
      <c r="W124" s="2">
        <v>7428</v>
      </c>
      <c r="X124" s="2">
        <v>7352</v>
      </c>
      <c r="Y124" s="2">
        <v>6993</v>
      </c>
      <c r="AA124" s="2">
        <f t="shared" si="22"/>
        <v>8123</v>
      </c>
      <c r="AB124" s="2">
        <f t="shared" si="29"/>
        <v>8546</v>
      </c>
      <c r="AC124" s="2">
        <f t="shared" si="30"/>
        <v>7813</v>
      </c>
      <c r="AE124" s="10">
        <v>2</v>
      </c>
      <c r="AF124" s="2">
        <f t="shared" si="23"/>
        <v>67415</v>
      </c>
      <c r="AG124" s="2">
        <f t="shared" si="24"/>
        <v>31847</v>
      </c>
      <c r="AH124" s="2">
        <f t="shared" si="25"/>
        <v>76687</v>
      </c>
      <c r="AI124" s="2">
        <f t="shared" si="26"/>
        <v>175949</v>
      </c>
      <c r="AK124">
        <f t="shared" si="27"/>
        <v>4</v>
      </c>
      <c r="AL124">
        <f t="shared" si="28"/>
        <v>2022</v>
      </c>
      <c r="BK124" s="22">
        <v>44676</v>
      </c>
      <c r="BL124" s="23">
        <v>6467</v>
      </c>
      <c r="BM124" s="23">
        <v>6740</v>
      </c>
      <c r="BN124" s="23">
        <v>6532</v>
      </c>
      <c r="BO124" s="23">
        <v>6512</v>
      </c>
      <c r="BP124" s="23">
        <v>6528</v>
      </c>
      <c r="BQ124" s="23">
        <v>7205</v>
      </c>
      <c r="BR124" s="23">
        <v>7813</v>
      </c>
      <c r="BS124" s="23">
        <v>7983</v>
      </c>
      <c r="BT124" s="23">
        <v>8123</v>
      </c>
      <c r="BU124" s="23">
        <v>7887</v>
      </c>
      <c r="BV124" s="23">
        <v>7268</v>
      </c>
      <c r="BW124" s="23">
        <v>7093</v>
      </c>
      <c r="BX124" s="23">
        <v>7410</v>
      </c>
      <c r="BY124" s="23">
        <v>8129</v>
      </c>
      <c r="BZ124" s="23">
        <v>8546</v>
      </c>
      <c r="CA124" s="23">
        <v>7762</v>
      </c>
      <c r="CB124" s="23">
        <v>7530</v>
      </c>
      <c r="CC124" s="23">
        <v>7256</v>
      </c>
      <c r="CD124" s="23">
        <v>7122</v>
      </c>
      <c r="CE124" s="23">
        <v>7153</v>
      </c>
      <c r="CF124" s="23">
        <v>7117</v>
      </c>
      <c r="CG124" s="23">
        <v>7428</v>
      </c>
      <c r="CH124" s="23">
        <v>7352</v>
      </c>
      <c r="CI124" s="23">
        <v>6993</v>
      </c>
    </row>
    <row r="125" spans="1:87" x14ac:dyDescent="0.2">
      <c r="A125" s="7">
        <v>44677</v>
      </c>
      <c r="B125" s="2">
        <v>6741</v>
      </c>
      <c r="C125" s="2">
        <v>6870</v>
      </c>
      <c r="D125" s="2">
        <v>7049</v>
      </c>
      <c r="E125" s="2">
        <v>7158</v>
      </c>
      <c r="F125" s="2">
        <v>7352</v>
      </c>
      <c r="G125" s="2">
        <v>7539</v>
      </c>
      <c r="H125" s="2">
        <v>7074</v>
      </c>
      <c r="I125" s="2">
        <v>6849</v>
      </c>
      <c r="J125" s="2">
        <v>6983</v>
      </c>
      <c r="K125" s="2">
        <v>7176</v>
      </c>
      <c r="L125" s="2">
        <v>7718</v>
      </c>
      <c r="M125" s="2">
        <v>7614</v>
      </c>
      <c r="N125" s="2">
        <v>7800</v>
      </c>
      <c r="O125" s="2">
        <v>8920</v>
      </c>
      <c r="P125" s="2">
        <v>9276</v>
      </c>
      <c r="Q125" s="2">
        <v>9309</v>
      </c>
      <c r="R125" s="2">
        <v>9197</v>
      </c>
      <c r="S125" s="2">
        <v>8824</v>
      </c>
      <c r="T125" s="2">
        <v>8271</v>
      </c>
      <c r="U125" s="2">
        <v>8146</v>
      </c>
      <c r="V125" s="2">
        <v>8438</v>
      </c>
      <c r="W125" s="2">
        <v>8445</v>
      </c>
      <c r="X125" s="2">
        <v>8004</v>
      </c>
      <c r="Y125" s="2">
        <v>7919</v>
      </c>
      <c r="AA125" s="2">
        <f t="shared" si="22"/>
        <v>9197</v>
      </c>
      <c r="AB125" s="2">
        <f t="shared" si="29"/>
        <v>9309</v>
      </c>
      <c r="AC125" s="2">
        <f t="shared" si="30"/>
        <v>8445</v>
      </c>
      <c r="AE125" s="10">
        <v>3</v>
      </c>
      <c r="AF125" s="2">
        <f t="shared" si="23"/>
        <v>70778</v>
      </c>
      <c r="AG125" s="2">
        <f t="shared" si="24"/>
        <v>35305</v>
      </c>
      <c r="AH125" s="2">
        <f t="shared" si="25"/>
        <v>82589</v>
      </c>
      <c r="AI125" s="2">
        <f t="shared" si="26"/>
        <v>188672</v>
      </c>
      <c r="AK125">
        <f t="shared" si="27"/>
        <v>4</v>
      </c>
      <c r="AL125">
        <f t="shared" si="28"/>
        <v>2022</v>
      </c>
      <c r="BK125" s="22">
        <v>44677</v>
      </c>
      <c r="BL125" s="23">
        <v>6741</v>
      </c>
      <c r="BM125" s="23">
        <v>6870</v>
      </c>
      <c r="BN125" s="23">
        <v>7049</v>
      </c>
      <c r="BO125" s="23">
        <v>7158</v>
      </c>
      <c r="BP125" s="23">
        <v>7352</v>
      </c>
      <c r="BQ125" s="23">
        <v>7539</v>
      </c>
      <c r="BR125" s="23">
        <v>7074</v>
      </c>
      <c r="BS125" s="23">
        <v>6849</v>
      </c>
      <c r="BT125" s="23">
        <v>6983</v>
      </c>
      <c r="BU125" s="23">
        <v>7176</v>
      </c>
      <c r="BV125" s="23">
        <v>7718</v>
      </c>
      <c r="BW125" s="23">
        <v>7614</v>
      </c>
      <c r="BX125" s="23">
        <v>7800</v>
      </c>
      <c r="BY125" s="23">
        <v>8920</v>
      </c>
      <c r="BZ125" s="23">
        <v>9276</v>
      </c>
      <c r="CA125" s="23">
        <v>9309</v>
      </c>
      <c r="CB125" s="23">
        <v>9197</v>
      </c>
      <c r="CC125" s="23">
        <v>8824</v>
      </c>
      <c r="CD125" s="23">
        <v>8271</v>
      </c>
      <c r="CE125" s="23">
        <v>8146</v>
      </c>
      <c r="CF125" s="23">
        <v>8438</v>
      </c>
      <c r="CG125" s="23">
        <v>8445</v>
      </c>
      <c r="CH125" s="23">
        <v>8004</v>
      </c>
      <c r="CI125" s="23">
        <v>7919</v>
      </c>
    </row>
    <row r="126" spans="1:87" x14ac:dyDescent="0.2">
      <c r="A126" s="7">
        <v>44678</v>
      </c>
      <c r="B126" s="2">
        <v>7648</v>
      </c>
      <c r="C126" s="2">
        <v>7314</v>
      </c>
      <c r="D126" s="2">
        <v>7612</v>
      </c>
      <c r="E126" s="2">
        <v>8079</v>
      </c>
      <c r="F126" s="2">
        <v>8103</v>
      </c>
      <c r="G126" s="2">
        <v>6921</v>
      </c>
      <c r="H126" s="2">
        <v>7529</v>
      </c>
      <c r="I126" s="2">
        <v>7927</v>
      </c>
      <c r="J126" s="2">
        <v>8499</v>
      </c>
      <c r="K126" s="2">
        <v>8858</v>
      </c>
      <c r="L126" s="2">
        <v>8283</v>
      </c>
      <c r="M126" s="2">
        <v>8027</v>
      </c>
      <c r="N126" s="2">
        <v>8056</v>
      </c>
      <c r="O126" s="2">
        <v>8090</v>
      </c>
      <c r="P126" s="2">
        <v>8087</v>
      </c>
      <c r="Q126" s="2">
        <v>7814</v>
      </c>
      <c r="R126" s="2">
        <v>7604</v>
      </c>
      <c r="S126" s="2">
        <v>7451</v>
      </c>
      <c r="T126" s="2">
        <v>7444</v>
      </c>
      <c r="U126" s="2">
        <v>7685</v>
      </c>
      <c r="V126" s="2">
        <v>7094</v>
      </c>
      <c r="W126" s="2">
        <v>7128</v>
      </c>
      <c r="X126" s="2">
        <v>7065</v>
      </c>
      <c r="Y126" s="2">
        <v>6994</v>
      </c>
      <c r="AA126" s="2">
        <f t="shared" si="22"/>
        <v>8858</v>
      </c>
      <c r="AB126" s="2">
        <f t="shared" si="29"/>
        <v>8090</v>
      </c>
      <c r="AC126" s="2">
        <f t="shared" si="30"/>
        <v>8103</v>
      </c>
      <c r="AE126" s="10">
        <v>4</v>
      </c>
      <c r="AF126" s="2">
        <f t="shared" si="23"/>
        <v>71778</v>
      </c>
      <c r="AG126" s="2">
        <f t="shared" si="24"/>
        <v>32047</v>
      </c>
      <c r="AH126" s="2">
        <f t="shared" si="25"/>
        <v>81487</v>
      </c>
      <c r="AI126" s="2">
        <f t="shared" si="26"/>
        <v>185312</v>
      </c>
      <c r="AK126">
        <f t="shared" si="27"/>
        <v>4</v>
      </c>
      <c r="AL126">
        <f t="shared" si="28"/>
        <v>2022</v>
      </c>
      <c r="BK126" s="22">
        <v>44678</v>
      </c>
      <c r="BL126" s="23">
        <v>7648</v>
      </c>
      <c r="BM126" s="23">
        <v>7314</v>
      </c>
      <c r="BN126" s="23">
        <v>7612</v>
      </c>
      <c r="BO126" s="23">
        <v>8079</v>
      </c>
      <c r="BP126" s="23">
        <v>8103</v>
      </c>
      <c r="BQ126" s="23">
        <v>6921</v>
      </c>
      <c r="BR126" s="23">
        <v>7529</v>
      </c>
      <c r="BS126" s="23">
        <v>7927</v>
      </c>
      <c r="BT126" s="23">
        <v>8499</v>
      </c>
      <c r="BU126" s="23">
        <v>8858</v>
      </c>
      <c r="BV126" s="23">
        <v>8283</v>
      </c>
      <c r="BW126" s="23">
        <v>8027</v>
      </c>
      <c r="BX126" s="23">
        <v>8056</v>
      </c>
      <c r="BY126" s="23">
        <v>8090</v>
      </c>
      <c r="BZ126" s="23">
        <v>8087</v>
      </c>
      <c r="CA126" s="23">
        <v>7814</v>
      </c>
      <c r="CB126" s="23">
        <v>7604</v>
      </c>
      <c r="CC126" s="23">
        <v>7451</v>
      </c>
      <c r="CD126" s="23">
        <v>7444</v>
      </c>
      <c r="CE126" s="23">
        <v>7685</v>
      </c>
      <c r="CF126" s="23">
        <v>7094</v>
      </c>
      <c r="CG126" s="23">
        <v>7128</v>
      </c>
      <c r="CH126" s="23">
        <v>7065</v>
      </c>
      <c r="CI126" s="23">
        <v>6994</v>
      </c>
    </row>
    <row r="127" spans="1:87" x14ac:dyDescent="0.2">
      <c r="A127" s="7">
        <v>44679</v>
      </c>
      <c r="B127" s="2">
        <v>5808</v>
      </c>
      <c r="C127" s="2">
        <v>6579</v>
      </c>
      <c r="D127" s="2">
        <v>6301</v>
      </c>
      <c r="E127" s="2">
        <v>6974</v>
      </c>
      <c r="F127" s="2">
        <v>8117</v>
      </c>
      <c r="G127" s="2">
        <v>8859</v>
      </c>
      <c r="H127" s="2">
        <v>9547</v>
      </c>
      <c r="I127" s="2">
        <v>9646</v>
      </c>
      <c r="J127" s="2">
        <v>8234</v>
      </c>
      <c r="K127" s="2">
        <v>7809</v>
      </c>
      <c r="L127" s="2">
        <v>7775</v>
      </c>
      <c r="M127" s="2">
        <v>7803</v>
      </c>
      <c r="N127" s="2">
        <v>7723</v>
      </c>
      <c r="O127" s="2">
        <v>8665</v>
      </c>
      <c r="P127" s="2">
        <v>8446</v>
      </c>
      <c r="Q127" s="2">
        <v>9508</v>
      </c>
      <c r="R127" s="2">
        <v>7318</v>
      </c>
      <c r="S127" s="2">
        <v>7455</v>
      </c>
      <c r="T127" s="2">
        <v>6949</v>
      </c>
      <c r="U127" s="2">
        <v>6769</v>
      </c>
      <c r="V127" s="2">
        <v>7803</v>
      </c>
      <c r="W127" s="2">
        <v>9450</v>
      </c>
      <c r="X127" s="2">
        <v>11720</v>
      </c>
      <c r="Y127" s="2">
        <v>10336</v>
      </c>
      <c r="AA127" s="2">
        <f t="shared" si="22"/>
        <v>9646</v>
      </c>
      <c r="AB127" s="2">
        <f t="shared" si="29"/>
        <v>9508</v>
      </c>
      <c r="AC127" s="2">
        <f t="shared" si="30"/>
        <v>11720</v>
      </c>
      <c r="AE127" s="10">
        <v>5</v>
      </c>
      <c r="AF127" s="2">
        <f t="shared" si="23"/>
        <v>69758</v>
      </c>
      <c r="AG127" s="2">
        <f t="shared" si="24"/>
        <v>34342</v>
      </c>
      <c r="AH127" s="2">
        <f t="shared" si="25"/>
        <v>91494</v>
      </c>
      <c r="AI127" s="2">
        <f t="shared" si="26"/>
        <v>195594</v>
      </c>
      <c r="AK127">
        <f t="shared" si="27"/>
        <v>4</v>
      </c>
      <c r="AL127">
        <f t="shared" si="28"/>
        <v>2022</v>
      </c>
      <c r="BK127" s="22">
        <v>44679</v>
      </c>
      <c r="BL127" s="23">
        <v>5808</v>
      </c>
      <c r="BM127" s="23">
        <v>6579</v>
      </c>
      <c r="BN127" s="23">
        <v>6301</v>
      </c>
      <c r="BO127" s="23">
        <v>6974</v>
      </c>
      <c r="BP127" s="23">
        <v>8117</v>
      </c>
      <c r="BQ127" s="23">
        <v>8859</v>
      </c>
      <c r="BR127" s="23">
        <v>9547</v>
      </c>
      <c r="BS127" s="23">
        <v>9646</v>
      </c>
      <c r="BT127" s="23">
        <v>8234</v>
      </c>
      <c r="BU127" s="23">
        <v>7809</v>
      </c>
      <c r="BV127" s="23">
        <v>7775</v>
      </c>
      <c r="BW127" s="23">
        <v>7803</v>
      </c>
      <c r="BX127" s="23">
        <v>7723</v>
      </c>
      <c r="BY127" s="23">
        <v>8665</v>
      </c>
      <c r="BZ127" s="23">
        <v>8446</v>
      </c>
      <c r="CA127" s="23">
        <v>9508</v>
      </c>
      <c r="CB127" s="23">
        <v>7318</v>
      </c>
      <c r="CC127" s="23">
        <v>7455</v>
      </c>
      <c r="CD127" s="23">
        <v>6949</v>
      </c>
      <c r="CE127" s="23">
        <v>6769</v>
      </c>
      <c r="CF127" s="23">
        <v>7803</v>
      </c>
      <c r="CG127" s="23">
        <v>9450</v>
      </c>
      <c r="CH127" s="23">
        <v>11720</v>
      </c>
      <c r="CI127" s="23">
        <v>10336</v>
      </c>
    </row>
    <row r="128" spans="1:87" x14ac:dyDescent="0.2">
      <c r="A128" s="7">
        <v>44680</v>
      </c>
      <c r="B128" s="2">
        <v>9312</v>
      </c>
      <c r="C128" s="2">
        <v>9365</v>
      </c>
      <c r="D128" s="2">
        <v>8980</v>
      </c>
      <c r="E128" s="2">
        <v>9544</v>
      </c>
      <c r="F128" s="2">
        <v>9884</v>
      </c>
      <c r="G128" s="2">
        <v>10834</v>
      </c>
      <c r="H128" s="2">
        <v>11447</v>
      </c>
      <c r="I128" s="2">
        <v>14104</v>
      </c>
      <c r="J128" s="2">
        <v>26935</v>
      </c>
      <c r="K128" s="2">
        <v>23515</v>
      </c>
      <c r="L128" s="2">
        <v>24177</v>
      </c>
      <c r="M128" s="2">
        <v>24466</v>
      </c>
      <c r="N128" s="2">
        <v>25785</v>
      </c>
      <c r="O128" s="2">
        <v>27730</v>
      </c>
      <c r="P128" s="2">
        <v>23976</v>
      </c>
      <c r="Q128" s="2">
        <v>16012</v>
      </c>
      <c r="R128" s="2">
        <v>11803</v>
      </c>
      <c r="S128" s="2">
        <v>10248</v>
      </c>
      <c r="T128" s="2">
        <v>8356</v>
      </c>
      <c r="U128" s="2">
        <v>8630</v>
      </c>
      <c r="V128" s="2">
        <v>8347</v>
      </c>
      <c r="W128" s="2">
        <v>8044</v>
      </c>
      <c r="X128" s="2">
        <v>8128</v>
      </c>
      <c r="Y128" s="2">
        <v>8028</v>
      </c>
      <c r="AA128" s="2">
        <f t="shared" si="22"/>
        <v>26935</v>
      </c>
      <c r="AB128" s="2">
        <f t="shared" si="29"/>
        <v>27730</v>
      </c>
      <c r="AC128" s="2">
        <f t="shared" si="30"/>
        <v>11447</v>
      </c>
      <c r="AE128" s="10">
        <v>6</v>
      </c>
      <c r="AF128" s="2">
        <f t="shared" si="23"/>
        <v>152234</v>
      </c>
      <c r="AG128" s="2">
        <f t="shared" si="24"/>
        <v>93503</v>
      </c>
      <c r="AH128" s="2">
        <f t="shared" si="25"/>
        <v>101913</v>
      </c>
      <c r="AI128" s="2">
        <f t="shared" si="26"/>
        <v>347650</v>
      </c>
      <c r="AK128">
        <f t="shared" si="27"/>
        <v>4</v>
      </c>
      <c r="AL128">
        <f t="shared" si="28"/>
        <v>2022</v>
      </c>
      <c r="BK128" s="22">
        <v>44680</v>
      </c>
      <c r="BL128" s="23">
        <v>9312</v>
      </c>
      <c r="BM128" s="23">
        <v>9365</v>
      </c>
      <c r="BN128" s="23">
        <v>8980</v>
      </c>
      <c r="BO128" s="23">
        <v>9544</v>
      </c>
      <c r="BP128" s="23">
        <v>9884</v>
      </c>
      <c r="BQ128" s="23">
        <v>10834</v>
      </c>
      <c r="BR128" s="23">
        <v>11447</v>
      </c>
      <c r="BS128" s="23">
        <v>14104</v>
      </c>
      <c r="BT128" s="23">
        <v>26935</v>
      </c>
      <c r="BU128" s="23">
        <v>23515</v>
      </c>
      <c r="BV128" s="23">
        <v>24177</v>
      </c>
      <c r="BW128" s="23">
        <v>24466</v>
      </c>
      <c r="BX128" s="23">
        <v>25785</v>
      </c>
      <c r="BY128" s="23">
        <v>27730</v>
      </c>
      <c r="BZ128" s="23">
        <v>23976</v>
      </c>
      <c r="CA128" s="23">
        <v>16012</v>
      </c>
      <c r="CB128" s="23">
        <v>11803</v>
      </c>
      <c r="CC128" s="23">
        <v>10248</v>
      </c>
      <c r="CD128" s="23">
        <v>8356</v>
      </c>
      <c r="CE128" s="23">
        <v>8630</v>
      </c>
      <c r="CF128" s="23">
        <v>8347</v>
      </c>
      <c r="CG128" s="23">
        <v>8044</v>
      </c>
      <c r="CH128" s="23">
        <v>8128</v>
      </c>
      <c r="CI128" s="23">
        <v>8028</v>
      </c>
    </row>
    <row r="129" spans="1:87" x14ac:dyDescent="0.2">
      <c r="A129" s="7">
        <v>44681</v>
      </c>
      <c r="B129" s="2">
        <v>8198</v>
      </c>
      <c r="C129" s="2">
        <v>7779</v>
      </c>
      <c r="D129" s="2">
        <v>7545</v>
      </c>
      <c r="E129" s="2">
        <v>7128</v>
      </c>
      <c r="F129" s="2">
        <v>7333</v>
      </c>
      <c r="G129" s="2">
        <v>7976</v>
      </c>
      <c r="H129" s="2">
        <v>8273</v>
      </c>
      <c r="I129" s="2">
        <v>8617</v>
      </c>
      <c r="J129" s="2">
        <v>10770</v>
      </c>
      <c r="K129" s="2">
        <v>10725</v>
      </c>
      <c r="L129" s="2">
        <v>10191</v>
      </c>
      <c r="M129" s="2">
        <v>10514</v>
      </c>
      <c r="N129" s="2">
        <v>9339</v>
      </c>
      <c r="O129" s="2">
        <v>9214</v>
      </c>
      <c r="P129" s="2">
        <v>9417</v>
      </c>
      <c r="Q129" s="2">
        <v>9199</v>
      </c>
      <c r="R129" s="2">
        <v>8712</v>
      </c>
      <c r="S129" s="2">
        <v>8404</v>
      </c>
      <c r="T129" s="2">
        <v>8164</v>
      </c>
      <c r="U129" s="2">
        <v>8099</v>
      </c>
      <c r="V129" s="2">
        <v>8038</v>
      </c>
      <c r="W129" s="2">
        <v>8049</v>
      </c>
      <c r="X129" s="2">
        <v>8023</v>
      </c>
      <c r="Y129" s="2">
        <v>7736</v>
      </c>
      <c r="AA129" s="2">
        <f t="shared" si="22"/>
        <v>0</v>
      </c>
      <c r="AB129" s="2">
        <f t="shared" si="29"/>
        <v>10770</v>
      </c>
      <c r="AC129" s="2">
        <f t="shared" si="30"/>
        <v>8273</v>
      </c>
      <c r="AE129" s="10">
        <v>7</v>
      </c>
      <c r="AF129" s="2">
        <f t="shared" si="23"/>
        <v>0</v>
      </c>
      <c r="AG129" s="2">
        <f t="shared" si="24"/>
        <v>121365</v>
      </c>
      <c r="AH129" s="2">
        <f t="shared" si="25"/>
        <v>86078</v>
      </c>
      <c r="AI129" s="2">
        <f t="shared" si="26"/>
        <v>207443</v>
      </c>
      <c r="AK129">
        <f t="shared" si="27"/>
        <v>4</v>
      </c>
      <c r="AL129">
        <f t="shared" si="28"/>
        <v>2022</v>
      </c>
      <c r="BK129" s="22">
        <v>44681</v>
      </c>
      <c r="BL129" s="23">
        <v>8198</v>
      </c>
      <c r="BM129" s="23">
        <v>7779</v>
      </c>
      <c r="BN129" s="23">
        <v>7545</v>
      </c>
      <c r="BO129" s="23">
        <v>7128</v>
      </c>
      <c r="BP129" s="23">
        <v>7333</v>
      </c>
      <c r="BQ129" s="23">
        <v>7976</v>
      </c>
      <c r="BR129" s="23">
        <v>8273</v>
      </c>
      <c r="BS129" s="23">
        <v>8617</v>
      </c>
      <c r="BT129" s="23">
        <v>10770</v>
      </c>
      <c r="BU129" s="23">
        <v>10725</v>
      </c>
      <c r="BV129" s="23">
        <v>10191</v>
      </c>
      <c r="BW129" s="23">
        <v>10514</v>
      </c>
      <c r="BX129" s="23">
        <v>9339</v>
      </c>
      <c r="BY129" s="23">
        <v>9214</v>
      </c>
      <c r="BZ129" s="23">
        <v>9417</v>
      </c>
      <c r="CA129" s="23">
        <v>9199</v>
      </c>
      <c r="CB129" s="23">
        <v>8712</v>
      </c>
      <c r="CC129" s="23">
        <v>8404</v>
      </c>
      <c r="CD129" s="23">
        <v>8164</v>
      </c>
      <c r="CE129" s="23">
        <v>8099</v>
      </c>
      <c r="CF129" s="23">
        <v>8038</v>
      </c>
      <c r="CG129" s="23">
        <v>8049</v>
      </c>
      <c r="CH129" s="23">
        <v>8023</v>
      </c>
      <c r="CI129" s="23">
        <v>7736</v>
      </c>
    </row>
    <row r="130" spans="1:87" x14ac:dyDescent="0.2">
      <c r="A130" s="7">
        <v>44682</v>
      </c>
      <c r="B130" s="2">
        <v>8258</v>
      </c>
      <c r="C130" s="2">
        <v>7942</v>
      </c>
      <c r="D130" s="2">
        <v>8001</v>
      </c>
      <c r="E130" s="2">
        <v>8236</v>
      </c>
      <c r="F130" s="2">
        <v>8419</v>
      </c>
      <c r="G130" s="2">
        <v>9650</v>
      </c>
      <c r="H130" s="2">
        <v>9578</v>
      </c>
      <c r="I130" s="2">
        <v>10994</v>
      </c>
      <c r="J130" s="2">
        <v>11937</v>
      </c>
      <c r="K130" s="2">
        <v>11069</v>
      </c>
      <c r="L130" s="2">
        <v>11327</v>
      </c>
      <c r="M130" s="2">
        <v>10571</v>
      </c>
      <c r="N130" s="2">
        <v>9805</v>
      </c>
      <c r="O130" s="2">
        <v>10654</v>
      </c>
      <c r="P130" s="2">
        <v>10484</v>
      </c>
      <c r="Q130" s="2">
        <v>10172</v>
      </c>
      <c r="R130" s="2">
        <v>9805</v>
      </c>
      <c r="S130" s="2">
        <v>8617</v>
      </c>
      <c r="T130" s="2">
        <v>8566</v>
      </c>
      <c r="U130" s="2">
        <v>9113</v>
      </c>
      <c r="V130" s="2">
        <v>9098</v>
      </c>
      <c r="W130" s="2">
        <v>8695</v>
      </c>
      <c r="X130" s="2">
        <v>8610</v>
      </c>
      <c r="Y130" s="2">
        <v>7763</v>
      </c>
      <c r="AA130" s="2">
        <f t="shared" si="22"/>
        <v>0</v>
      </c>
      <c r="AB130" s="2">
        <f t="shared" si="29"/>
        <v>11937</v>
      </c>
      <c r="AC130" s="2">
        <f t="shared" si="30"/>
        <v>9650</v>
      </c>
      <c r="AE130" s="10">
        <v>1</v>
      </c>
      <c r="AF130" s="2">
        <f t="shared" si="23"/>
        <v>0</v>
      </c>
      <c r="AG130" s="2">
        <f t="shared" si="24"/>
        <v>133114</v>
      </c>
      <c r="AH130" s="2">
        <f t="shared" si="25"/>
        <v>94250</v>
      </c>
      <c r="AI130" s="2">
        <f t="shared" si="26"/>
        <v>227364</v>
      </c>
      <c r="AK130">
        <f t="shared" si="27"/>
        <v>5</v>
      </c>
      <c r="AL130">
        <f t="shared" si="28"/>
        <v>2022</v>
      </c>
      <c r="BK130" s="22">
        <v>44682</v>
      </c>
      <c r="BL130" s="23">
        <v>8258</v>
      </c>
      <c r="BM130" s="23">
        <v>7942</v>
      </c>
      <c r="BN130" s="23">
        <v>8001</v>
      </c>
      <c r="BO130" s="23">
        <v>8236</v>
      </c>
      <c r="BP130" s="23">
        <v>8419</v>
      </c>
      <c r="BQ130" s="23">
        <v>9650</v>
      </c>
      <c r="BR130" s="23">
        <v>9578</v>
      </c>
      <c r="BS130" s="23">
        <v>10994</v>
      </c>
      <c r="BT130" s="23">
        <v>11937</v>
      </c>
      <c r="BU130" s="23">
        <v>11069</v>
      </c>
      <c r="BV130" s="23">
        <v>11327</v>
      </c>
      <c r="BW130" s="23">
        <v>10571</v>
      </c>
      <c r="BX130" s="23">
        <v>9805</v>
      </c>
      <c r="BY130" s="23">
        <v>10654</v>
      </c>
      <c r="BZ130" s="23">
        <v>10484</v>
      </c>
      <c r="CA130" s="23">
        <v>10172</v>
      </c>
      <c r="CB130" s="23">
        <v>9805</v>
      </c>
      <c r="CC130" s="23">
        <v>8617</v>
      </c>
      <c r="CD130" s="23">
        <v>8566</v>
      </c>
      <c r="CE130" s="23">
        <v>9113</v>
      </c>
      <c r="CF130" s="23">
        <v>9098</v>
      </c>
      <c r="CG130" s="23">
        <v>8695</v>
      </c>
      <c r="CH130" s="23">
        <v>8610</v>
      </c>
      <c r="CI130" s="23">
        <v>7763</v>
      </c>
    </row>
    <row r="131" spans="1:87" x14ac:dyDescent="0.2">
      <c r="A131" s="7">
        <v>44683</v>
      </c>
      <c r="B131" s="2">
        <v>8069</v>
      </c>
      <c r="C131" s="2">
        <v>7746</v>
      </c>
      <c r="D131" s="2">
        <v>7591</v>
      </c>
      <c r="E131" s="2">
        <v>7210</v>
      </c>
      <c r="F131" s="2">
        <v>7243</v>
      </c>
      <c r="G131" s="2">
        <v>10582</v>
      </c>
      <c r="H131" s="2">
        <v>11351</v>
      </c>
      <c r="I131" s="2">
        <v>11385</v>
      </c>
      <c r="J131" s="2">
        <v>11173</v>
      </c>
      <c r="K131" s="2">
        <v>11497</v>
      </c>
      <c r="L131" s="2">
        <v>11535</v>
      </c>
      <c r="M131" s="2">
        <v>10071</v>
      </c>
      <c r="N131" s="2">
        <v>9245</v>
      </c>
      <c r="O131" s="2">
        <v>9464</v>
      </c>
      <c r="P131" s="2">
        <v>10771</v>
      </c>
      <c r="Q131" s="2">
        <v>10371</v>
      </c>
      <c r="R131" s="2">
        <v>8484</v>
      </c>
      <c r="S131" s="2">
        <v>8203</v>
      </c>
      <c r="T131" s="2">
        <v>8483</v>
      </c>
      <c r="U131" s="2">
        <v>8586</v>
      </c>
      <c r="V131" s="2">
        <v>8222</v>
      </c>
      <c r="W131" s="2">
        <v>8143</v>
      </c>
      <c r="X131" s="2">
        <v>8513</v>
      </c>
      <c r="Y131" s="2">
        <v>7868</v>
      </c>
      <c r="AA131" s="2">
        <f t="shared" si="22"/>
        <v>11535</v>
      </c>
      <c r="AB131" s="2">
        <f t="shared" si="29"/>
        <v>10771</v>
      </c>
      <c r="AC131" s="2">
        <f t="shared" si="30"/>
        <v>11351</v>
      </c>
      <c r="AE131" s="10">
        <v>2</v>
      </c>
      <c r="AF131" s="2">
        <f t="shared" si="23"/>
        <v>89417</v>
      </c>
      <c r="AG131" s="2">
        <f t="shared" si="24"/>
        <v>39851</v>
      </c>
      <c r="AH131" s="2">
        <f t="shared" si="25"/>
        <v>92538</v>
      </c>
      <c r="AI131" s="2">
        <f t="shared" si="26"/>
        <v>221806</v>
      </c>
      <c r="AK131">
        <f t="shared" si="27"/>
        <v>5</v>
      </c>
      <c r="AL131">
        <f t="shared" si="28"/>
        <v>2022</v>
      </c>
      <c r="BK131" s="22">
        <v>44683</v>
      </c>
      <c r="BL131" s="23">
        <v>8069</v>
      </c>
      <c r="BM131" s="23">
        <v>7746</v>
      </c>
      <c r="BN131" s="23">
        <v>7591</v>
      </c>
      <c r="BO131" s="23">
        <v>7210</v>
      </c>
      <c r="BP131" s="23">
        <v>7243</v>
      </c>
      <c r="BQ131" s="23">
        <v>10582</v>
      </c>
      <c r="BR131" s="23">
        <v>11351</v>
      </c>
      <c r="BS131" s="23">
        <v>11385</v>
      </c>
      <c r="BT131" s="23">
        <v>11173</v>
      </c>
      <c r="BU131" s="23">
        <v>11497</v>
      </c>
      <c r="BV131" s="23">
        <v>11535</v>
      </c>
      <c r="BW131" s="23">
        <v>10071</v>
      </c>
      <c r="BX131" s="23">
        <v>9245</v>
      </c>
      <c r="BY131" s="23">
        <v>9464</v>
      </c>
      <c r="BZ131" s="23">
        <v>10771</v>
      </c>
      <c r="CA131" s="23">
        <v>10371</v>
      </c>
      <c r="CB131" s="23">
        <v>8484</v>
      </c>
      <c r="CC131" s="23">
        <v>8203</v>
      </c>
      <c r="CD131" s="23">
        <v>8483</v>
      </c>
      <c r="CE131" s="23">
        <v>8586</v>
      </c>
      <c r="CF131" s="23">
        <v>8222</v>
      </c>
      <c r="CG131" s="23">
        <v>8143</v>
      </c>
      <c r="CH131" s="23">
        <v>8513</v>
      </c>
      <c r="CI131" s="23">
        <v>7868</v>
      </c>
    </row>
    <row r="132" spans="1:87" x14ac:dyDescent="0.2">
      <c r="A132" s="7">
        <v>44684</v>
      </c>
      <c r="B132" s="2">
        <v>8080</v>
      </c>
      <c r="C132" s="2">
        <v>7986</v>
      </c>
      <c r="D132" s="2">
        <v>8048</v>
      </c>
      <c r="E132" s="2">
        <v>7892</v>
      </c>
      <c r="F132" s="2">
        <v>8057</v>
      </c>
      <c r="G132" s="2">
        <v>8249</v>
      </c>
      <c r="H132" s="2">
        <v>8512</v>
      </c>
      <c r="I132" s="2">
        <v>8608</v>
      </c>
      <c r="J132" s="2">
        <v>9816</v>
      </c>
      <c r="K132" s="2">
        <v>10484</v>
      </c>
      <c r="L132" s="2">
        <v>10147</v>
      </c>
      <c r="M132" s="2">
        <v>9535</v>
      </c>
      <c r="N132" s="2">
        <v>8687</v>
      </c>
      <c r="O132" s="2">
        <v>9026</v>
      </c>
      <c r="P132" s="2">
        <v>9518</v>
      </c>
      <c r="Q132" s="2">
        <v>8735</v>
      </c>
      <c r="R132" s="2">
        <v>8563</v>
      </c>
      <c r="S132" s="2">
        <v>8396</v>
      </c>
      <c r="T132" s="2">
        <v>8040</v>
      </c>
      <c r="U132" s="2">
        <v>8046</v>
      </c>
      <c r="V132" s="2">
        <v>7886</v>
      </c>
      <c r="W132" s="2">
        <v>8099</v>
      </c>
      <c r="X132" s="2">
        <v>8171</v>
      </c>
      <c r="Y132" s="2">
        <v>7741</v>
      </c>
      <c r="AA132" s="2">
        <f t="shared" si="22"/>
        <v>10484</v>
      </c>
      <c r="AB132" s="2">
        <f t="shared" si="29"/>
        <v>9518</v>
      </c>
      <c r="AC132" s="2">
        <f t="shared" si="30"/>
        <v>8512</v>
      </c>
      <c r="AE132" s="10">
        <v>3</v>
      </c>
      <c r="AF132" s="2">
        <f t="shared" si="23"/>
        <v>81635</v>
      </c>
      <c r="AG132" s="2">
        <f t="shared" si="24"/>
        <v>35966</v>
      </c>
      <c r="AH132" s="2">
        <f t="shared" si="25"/>
        <v>88721</v>
      </c>
      <c r="AI132" s="2">
        <f t="shared" si="26"/>
        <v>206322</v>
      </c>
      <c r="AK132">
        <f t="shared" si="27"/>
        <v>5</v>
      </c>
      <c r="AL132">
        <f t="shared" si="28"/>
        <v>2022</v>
      </c>
      <c r="BK132" s="22">
        <v>44684</v>
      </c>
      <c r="BL132" s="23">
        <v>8080</v>
      </c>
      <c r="BM132" s="23">
        <v>7986</v>
      </c>
      <c r="BN132" s="23">
        <v>8048</v>
      </c>
      <c r="BO132" s="23">
        <v>7892</v>
      </c>
      <c r="BP132" s="23">
        <v>8057</v>
      </c>
      <c r="BQ132" s="23">
        <v>8249</v>
      </c>
      <c r="BR132" s="23">
        <v>8512</v>
      </c>
      <c r="BS132" s="23">
        <v>8608</v>
      </c>
      <c r="BT132" s="23">
        <v>9816</v>
      </c>
      <c r="BU132" s="23">
        <v>10484</v>
      </c>
      <c r="BV132" s="23">
        <v>10147</v>
      </c>
      <c r="BW132" s="23">
        <v>9535</v>
      </c>
      <c r="BX132" s="23">
        <v>8687</v>
      </c>
      <c r="BY132" s="23">
        <v>9026</v>
      </c>
      <c r="BZ132" s="23">
        <v>9518</v>
      </c>
      <c r="CA132" s="23">
        <v>8735</v>
      </c>
      <c r="CB132" s="23">
        <v>8563</v>
      </c>
      <c r="CC132" s="23">
        <v>8396</v>
      </c>
      <c r="CD132" s="23">
        <v>8040</v>
      </c>
      <c r="CE132" s="23">
        <v>8046</v>
      </c>
      <c r="CF132" s="23">
        <v>7886</v>
      </c>
      <c r="CG132" s="23">
        <v>8099</v>
      </c>
      <c r="CH132" s="23">
        <v>8171</v>
      </c>
      <c r="CI132" s="23">
        <v>7741</v>
      </c>
    </row>
    <row r="133" spans="1:87" x14ac:dyDescent="0.2">
      <c r="A133" s="7">
        <v>44685</v>
      </c>
      <c r="B133" s="2">
        <v>7730</v>
      </c>
      <c r="C133" s="2">
        <v>7668</v>
      </c>
      <c r="D133" s="2">
        <v>7570</v>
      </c>
      <c r="E133" s="2">
        <v>7621</v>
      </c>
      <c r="F133" s="2">
        <v>7724</v>
      </c>
      <c r="G133" s="2">
        <v>7758</v>
      </c>
      <c r="H133" s="2">
        <v>7738</v>
      </c>
      <c r="I133" s="2">
        <v>7809</v>
      </c>
      <c r="J133" s="2">
        <v>7881</v>
      </c>
      <c r="K133" s="2">
        <v>8407</v>
      </c>
      <c r="L133" s="2">
        <v>8558</v>
      </c>
      <c r="M133" s="2">
        <v>8654</v>
      </c>
      <c r="N133" s="2">
        <v>8726</v>
      </c>
      <c r="O133" s="2">
        <v>8816</v>
      </c>
      <c r="P133" s="2">
        <v>8472</v>
      </c>
      <c r="Q133" s="2">
        <v>8500</v>
      </c>
      <c r="R133" s="2">
        <v>8444</v>
      </c>
      <c r="S133" s="2">
        <v>8500</v>
      </c>
      <c r="T133" s="2">
        <v>8422</v>
      </c>
      <c r="U133" s="2">
        <v>8464</v>
      </c>
      <c r="V133" s="2">
        <v>8422</v>
      </c>
      <c r="W133" s="2">
        <v>8363</v>
      </c>
      <c r="X133" s="2">
        <v>7920</v>
      </c>
      <c r="Y133" s="2">
        <v>8109</v>
      </c>
      <c r="AA133" s="2">
        <f t="shared" si="22"/>
        <v>8654</v>
      </c>
      <c r="AB133" s="2">
        <f t="shared" si="29"/>
        <v>8816</v>
      </c>
      <c r="AC133" s="2">
        <f t="shared" si="30"/>
        <v>8422</v>
      </c>
      <c r="AE133" s="10">
        <v>4</v>
      </c>
      <c r="AF133" s="2">
        <f t="shared" si="23"/>
        <v>75139</v>
      </c>
      <c r="AG133" s="2">
        <f t="shared" si="24"/>
        <v>34514</v>
      </c>
      <c r="AH133" s="2">
        <f t="shared" si="25"/>
        <v>86623</v>
      </c>
      <c r="AI133" s="2">
        <f t="shared" si="26"/>
        <v>196276</v>
      </c>
      <c r="AK133">
        <f t="shared" si="27"/>
        <v>5</v>
      </c>
      <c r="AL133">
        <f t="shared" si="28"/>
        <v>2022</v>
      </c>
      <c r="BK133" s="22">
        <v>44685</v>
      </c>
      <c r="BL133" s="23">
        <v>7730</v>
      </c>
      <c r="BM133" s="23">
        <v>7668</v>
      </c>
      <c r="BN133" s="23">
        <v>7570</v>
      </c>
      <c r="BO133" s="23">
        <v>7621</v>
      </c>
      <c r="BP133" s="23">
        <v>7724</v>
      </c>
      <c r="BQ133" s="23">
        <v>7758</v>
      </c>
      <c r="BR133" s="23">
        <v>7738</v>
      </c>
      <c r="BS133" s="23">
        <v>7809</v>
      </c>
      <c r="BT133" s="23">
        <v>7881</v>
      </c>
      <c r="BU133" s="23">
        <v>8407</v>
      </c>
      <c r="BV133" s="23">
        <v>8558</v>
      </c>
      <c r="BW133" s="23">
        <v>8654</v>
      </c>
      <c r="BX133" s="23">
        <v>8726</v>
      </c>
      <c r="BY133" s="23">
        <v>8816</v>
      </c>
      <c r="BZ133" s="23">
        <v>8472</v>
      </c>
      <c r="CA133" s="23">
        <v>8500</v>
      </c>
      <c r="CB133" s="23">
        <v>8444</v>
      </c>
      <c r="CC133" s="23">
        <v>8500</v>
      </c>
      <c r="CD133" s="23">
        <v>8422</v>
      </c>
      <c r="CE133" s="23">
        <v>8464</v>
      </c>
      <c r="CF133" s="23">
        <v>8422</v>
      </c>
      <c r="CG133" s="23">
        <v>8363</v>
      </c>
      <c r="CH133" s="23">
        <v>7920</v>
      </c>
      <c r="CI133" s="23">
        <v>8109</v>
      </c>
    </row>
    <row r="134" spans="1:87" x14ac:dyDescent="0.2">
      <c r="A134" s="7">
        <v>44686</v>
      </c>
      <c r="B134" s="2">
        <v>8417</v>
      </c>
      <c r="C134" s="2">
        <v>8373</v>
      </c>
      <c r="D134" s="2">
        <v>8316</v>
      </c>
      <c r="E134" s="2">
        <v>8184</v>
      </c>
      <c r="F134" s="2">
        <v>8075</v>
      </c>
      <c r="G134" s="2">
        <v>8996</v>
      </c>
      <c r="H134" s="2">
        <v>9375</v>
      </c>
      <c r="I134" s="2">
        <v>9138</v>
      </c>
      <c r="J134" s="2">
        <v>8394</v>
      </c>
      <c r="K134" s="2">
        <v>8545</v>
      </c>
      <c r="L134" s="2">
        <v>8747</v>
      </c>
      <c r="M134" s="2">
        <v>8054</v>
      </c>
      <c r="N134" s="2">
        <v>7187</v>
      </c>
      <c r="O134" s="2">
        <v>7382</v>
      </c>
      <c r="P134" s="2">
        <v>8401</v>
      </c>
      <c r="Q134" s="2">
        <v>8569</v>
      </c>
      <c r="R134" s="2">
        <v>10340</v>
      </c>
      <c r="S134" s="2">
        <v>9476</v>
      </c>
      <c r="T134" s="2">
        <v>9314</v>
      </c>
      <c r="U134" s="2">
        <v>9552</v>
      </c>
      <c r="V134" s="2">
        <v>9421</v>
      </c>
      <c r="W134" s="2">
        <v>9367</v>
      </c>
      <c r="X134" s="2">
        <v>8568</v>
      </c>
      <c r="Y134" s="2">
        <v>8681</v>
      </c>
      <c r="AA134" s="2">
        <f t="shared" si="22"/>
        <v>10340</v>
      </c>
      <c r="AB134" s="2">
        <f t="shared" si="29"/>
        <v>8569</v>
      </c>
      <c r="AC134" s="2">
        <f t="shared" si="30"/>
        <v>9421</v>
      </c>
      <c r="AE134" s="10">
        <v>5</v>
      </c>
      <c r="AF134" s="2">
        <f t="shared" si="23"/>
        <v>81560</v>
      </c>
      <c r="AG134" s="2">
        <f t="shared" si="24"/>
        <v>31539</v>
      </c>
      <c r="AH134" s="2">
        <f t="shared" si="25"/>
        <v>95773</v>
      </c>
      <c r="AI134" s="2">
        <f t="shared" si="26"/>
        <v>208872</v>
      </c>
      <c r="AK134">
        <f t="shared" si="27"/>
        <v>5</v>
      </c>
      <c r="AL134">
        <f t="shared" si="28"/>
        <v>2022</v>
      </c>
      <c r="BK134" s="22">
        <v>44686</v>
      </c>
      <c r="BL134" s="23">
        <v>8417</v>
      </c>
      <c r="BM134" s="23">
        <v>8373</v>
      </c>
      <c r="BN134" s="23">
        <v>8316</v>
      </c>
      <c r="BO134" s="23">
        <v>8184</v>
      </c>
      <c r="BP134" s="23">
        <v>8075</v>
      </c>
      <c r="BQ134" s="23">
        <v>8996</v>
      </c>
      <c r="BR134" s="23">
        <v>9375</v>
      </c>
      <c r="BS134" s="23">
        <v>9138</v>
      </c>
      <c r="BT134" s="23">
        <v>8394</v>
      </c>
      <c r="BU134" s="23">
        <v>8545</v>
      </c>
      <c r="BV134" s="23">
        <v>8747</v>
      </c>
      <c r="BW134" s="23">
        <v>8054</v>
      </c>
      <c r="BX134" s="23">
        <v>7187</v>
      </c>
      <c r="BY134" s="23">
        <v>7382</v>
      </c>
      <c r="BZ134" s="23">
        <v>8401</v>
      </c>
      <c r="CA134" s="23">
        <v>8569</v>
      </c>
      <c r="CB134" s="23">
        <v>10340</v>
      </c>
      <c r="CC134" s="23">
        <v>9476</v>
      </c>
      <c r="CD134" s="23">
        <v>9314</v>
      </c>
      <c r="CE134" s="23">
        <v>9552</v>
      </c>
      <c r="CF134" s="23">
        <v>9421</v>
      </c>
      <c r="CG134" s="23">
        <v>9367</v>
      </c>
      <c r="CH134" s="23">
        <v>8568</v>
      </c>
      <c r="CI134" s="23">
        <v>8681</v>
      </c>
    </row>
    <row r="135" spans="1:87" x14ac:dyDescent="0.2">
      <c r="A135" s="7">
        <v>44687</v>
      </c>
      <c r="B135" s="2">
        <v>9021</v>
      </c>
      <c r="C135" s="2">
        <v>9451</v>
      </c>
      <c r="D135" s="2">
        <v>10077</v>
      </c>
      <c r="E135" s="2">
        <v>11795</v>
      </c>
      <c r="F135" s="2">
        <v>11524</v>
      </c>
      <c r="G135" s="2">
        <v>11878</v>
      </c>
      <c r="H135" s="2">
        <v>13659</v>
      </c>
      <c r="I135" s="2">
        <v>15943</v>
      </c>
      <c r="J135" s="2">
        <v>15766</v>
      </c>
      <c r="K135" s="2">
        <v>12789</v>
      </c>
      <c r="L135" s="2">
        <v>12487</v>
      </c>
      <c r="M135" s="2">
        <v>13220</v>
      </c>
      <c r="N135" s="2">
        <v>11109</v>
      </c>
      <c r="O135" s="2">
        <v>12144</v>
      </c>
      <c r="P135" s="2">
        <v>10403</v>
      </c>
      <c r="Q135" s="2">
        <v>10457</v>
      </c>
      <c r="R135" s="2">
        <v>11129</v>
      </c>
      <c r="S135" s="2">
        <v>15080</v>
      </c>
      <c r="T135" s="2">
        <v>18964</v>
      </c>
      <c r="U135" s="2">
        <v>18221</v>
      </c>
      <c r="V135" s="2">
        <v>15198</v>
      </c>
      <c r="W135" s="2">
        <v>9152</v>
      </c>
      <c r="X135" s="2">
        <v>8810</v>
      </c>
      <c r="Y135" s="2">
        <v>9650</v>
      </c>
      <c r="AA135" s="2">
        <f t="shared" si="22"/>
        <v>18964</v>
      </c>
      <c r="AB135" s="2">
        <f t="shared" si="29"/>
        <v>12144</v>
      </c>
      <c r="AC135" s="2">
        <f t="shared" si="30"/>
        <v>15198</v>
      </c>
      <c r="AE135" s="10">
        <v>6</v>
      </c>
      <c r="AF135" s="2">
        <f t="shared" si="23"/>
        <v>133599</v>
      </c>
      <c r="AG135" s="2">
        <f t="shared" si="24"/>
        <v>44113</v>
      </c>
      <c r="AH135" s="2">
        <f t="shared" si="25"/>
        <v>120215</v>
      </c>
      <c r="AI135" s="2">
        <f t="shared" si="26"/>
        <v>297927</v>
      </c>
      <c r="AK135">
        <f t="shared" si="27"/>
        <v>5</v>
      </c>
      <c r="AL135">
        <f t="shared" si="28"/>
        <v>2022</v>
      </c>
      <c r="BK135" s="22">
        <v>44687</v>
      </c>
      <c r="BL135" s="23">
        <v>9021</v>
      </c>
      <c r="BM135" s="23">
        <v>9451</v>
      </c>
      <c r="BN135" s="23">
        <v>10077</v>
      </c>
      <c r="BO135" s="23">
        <v>11795</v>
      </c>
      <c r="BP135" s="23">
        <v>11524</v>
      </c>
      <c r="BQ135" s="23">
        <v>11878</v>
      </c>
      <c r="BR135" s="23">
        <v>13659</v>
      </c>
      <c r="BS135" s="23">
        <v>15943</v>
      </c>
      <c r="BT135" s="23">
        <v>15766</v>
      </c>
      <c r="BU135" s="23">
        <v>12789</v>
      </c>
      <c r="BV135" s="23">
        <v>12487</v>
      </c>
      <c r="BW135" s="23">
        <v>13220</v>
      </c>
      <c r="BX135" s="23">
        <v>11109</v>
      </c>
      <c r="BY135" s="23">
        <v>12144</v>
      </c>
      <c r="BZ135" s="23">
        <v>10403</v>
      </c>
      <c r="CA135" s="23">
        <v>10457</v>
      </c>
      <c r="CB135" s="23">
        <v>11129</v>
      </c>
      <c r="CC135" s="23">
        <v>15080</v>
      </c>
      <c r="CD135" s="23">
        <v>18964</v>
      </c>
      <c r="CE135" s="23">
        <v>18221</v>
      </c>
      <c r="CF135" s="23">
        <v>15198</v>
      </c>
      <c r="CG135" s="23">
        <v>9152</v>
      </c>
      <c r="CH135" s="23">
        <v>8810</v>
      </c>
      <c r="CI135" s="23">
        <v>9650</v>
      </c>
    </row>
    <row r="136" spans="1:87" x14ac:dyDescent="0.2">
      <c r="A136" s="7">
        <v>44688</v>
      </c>
      <c r="B136" s="2">
        <v>10944</v>
      </c>
      <c r="C136" s="2">
        <v>10978</v>
      </c>
      <c r="D136" s="2">
        <v>10850</v>
      </c>
      <c r="E136" s="2">
        <v>10631</v>
      </c>
      <c r="F136" s="2">
        <v>10677</v>
      </c>
      <c r="G136" s="2">
        <v>10538</v>
      </c>
      <c r="H136" s="2">
        <v>9004</v>
      </c>
      <c r="I136" s="2">
        <v>9995</v>
      </c>
      <c r="J136" s="2">
        <v>12826</v>
      </c>
      <c r="K136" s="2">
        <v>11751</v>
      </c>
      <c r="L136" s="2">
        <v>11360</v>
      </c>
      <c r="M136" s="2">
        <v>11323</v>
      </c>
      <c r="N136" s="2">
        <v>11690</v>
      </c>
      <c r="O136" s="2">
        <v>12548</v>
      </c>
      <c r="P136" s="2">
        <v>13984</v>
      </c>
      <c r="Q136" s="2">
        <v>15546</v>
      </c>
      <c r="R136" s="2">
        <v>10987</v>
      </c>
      <c r="S136" s="2">
        <v>9191</v>
      </c>
      <c r="T136" s="2">
        <v>8937</v>
      </c>
      <c r="U136" s="2">
        <v>8273</v>
      </c>
      <c r="V136" s="2">
        <v>8249</v>
      </c>
      <c r="W136" s="2">
        <v>8101</v>
      </c>
      <c r="X136" s="2">
        <v>8085</v>
      </c>
      <c r="Y136" s="2">
        <v>8174</v>
      </c>
      <c r="AA136" s="2">
        <f t="shared" si="22"/>
        <v>0</v>
      </c>
      <c r="AB136" s="2">
        <f t="shared" si="29"/>
        <v>15546</v>
      </c>
      <c r="AC136" s="2">
        <f t="shared" si="30"/>
        <v>10978</v>
      </c>
      <c r="AE136" s="10">
        <v>7</v>
      </c>
      <c r="AF136" s="2">
        <f t="shared" si="23"/>
        <v>0</v>
      </c>
      <c r="AG136" s="2">
        <f t="shared" si="24"/>
        <v>148411</v>
      </c>
      <c r="AH136" s="2">
        <f t="shared" si="25"/>
        <v>106231</v>
      </c>
      <c r="AI136" s="2">
        <f t="shared" si="26"/>
        <v>254642</v>
      </c>
      <c r="AK136">
        <f t="shared" si="27"/>
        <v>5</v>
      </c>
      <c r="AL136">
        <f t="shared" si="28"/>
        <v>2022</v>
      </c>
      <c r="BK136" s="22">
        <v>44688</v>
      </c>
      <c r="BL136" s="23">
        <v>10944</v>
      </c>
      <c r="BM136" s="23">
        <v>10978</v>
      </c>
      <c r="BN136" s="23">
        <v>10850</v>
      </c>
      <c r="BO136" s="23">
        <v>10631</v>
      </c>
      <c r="BP136" s="23">
        <v>10677</v>
      </c>
      <c r="BQ136" s="23">
        <v>10538</v>
      </c>
      <c r="BR136" s="23">
        <v>9004</v>
      </c>
      <c r="BS136" s="23">
        <v>9995</v>
      </c>
      <c r="BT136" s="23">
        <v>12826</v>
      </c>
      <c r="BU136" s="23">
        <v>11751</v>
      </c>
      <c r="BV136" s="23">
        <v>11360</v>
      </c>
      <c r="BW136" s="23">
        <v>11323</v>
      </c>
      <c r="BX136" s="23">
        <v>11690</v>
      </c>
      <c r="BY136" s="23">
        <v>12548</v>
      </c>
      <c r="BZ136" s="23">
        <v>13984</v>
      </c>
      <c r="CA136" s="23">
        <v>15546</v>
      </c>
      <c r="CB136" s="23">
        <v>10987</v>
      </c>
      <c r="CC136" s="23">
        <v>9191</v>
      </c>
      <c r="CD136" s="23">
        <v>8937</v>
      </c>
      <c r="CE136" s="23">
        <v>8273</v>
      </c>
      <c r="CF136" s="23">
        <v>8249</v>
      </c>
      <c r="CG136" s="23">
        <v>8101</v>
      </c>
      <c r="CH136" s="23">
        <v>8085</v>
      </c>
      <c r="CI136" s="23">
        <v>8174</v>
      </c>
    </row>
    <row r="137" spans="1:87" x14ac:dyDescent="0.2">
      <c r="A137" s="7">
        <v>44689</v>
      </c>
      <c r="B137" s="2">
        <v>8180</v>
      </c>
      <c r="C137" s="2">
        <v>8188</v>
      </c>
      <c r="D137" s="2">
        <v>8178</v>
      </c>
      <c r="E137" s="2">
        <v>7971</v>
      </c>
      <c r="F137" s="2">
        <v>8126</v>
      </c>
      <c r="G137" s="2">
        <v>8845</v>
      </c>
      <c r="H137" s="2">
        <v>8778</v>
      </c>
      <c r="I137" s="2">
        <v>9439</v>
      </c>
      <c r="J137" s="2">
        <v>8119</v>
      </c>
      <c r="K137" s="2">
        <v>7587</v>
      </c>
      <c r="L137" s="2">
        <v>7786</v>
      </c>
      <c r="M137" s="2">
        <v>8513</v>
      </c>
      <c r="N137" s="2">
        <v>8468</v>
      </c>
      <c r="O137" s="2">
        <v>8664</v>
      </c>
      <c r="P137" s="2">
        <v>10489</v>
      </c>
      <c r="Q137" s="2">
        <v>9938</v>
      </c>
      <c r="R137" s="2">
        <v>9175</v>
      </c>
      <c r="S137" s="2">
        <v>8885</v>
      </c>
      <c r="T137" s="2">
        <v>9081</v>
      </c>
      <c r="U137" s="2">
        <v>9301</v>
      </c>
      <c r="V137" s="2">
        <v>8880</v>
      </c>
      <c r="W137" s="2">
        <v>8866</v>
      </c>
      <c r="X137" s="2">
        <v>8649</v>
      </c>
      <c r="Y137" s="2">
        <v>8604</v>
      </c>
      <c r="AA137" s="2">
        <f t="shared" si="22"/>
        <v>0</v>
      </c>
      <c r="AB137" s="2">
        <f t="shared" si="29"/>
        <v>10489</v>
      </c>
      <c r="AC137" s="2">
        <f t="shared" si="30"/>
        <v>8880</v>
      </c>
      <c r="AE137" s="10">
        <v>1</v>
      </c>
      <c r="AF137" s="2">
        <f t="shared" si="23"/>
        <v>0</v>
      </c>
      <c r="AG137" s="2">
        <f t="shared" si="24"/>
        <v>115445</v>
      </c>
      <c r="AH137" s="2">
        <f t="shared" si="25"/>
        <v>93265</v>
      </c>
      <c r="AI137" s="2">
        <f t="shared" si="26"/>
        <v>208710</v>
      </c>
      <c r="AK137">
        <f t="shared" si="27"/>
        <v>5</v>
      </c>
      <c r="AL137">
        <f t="shared" si="28"/>
        <v>2022</v>
      </c>
      <c r="BK137" s="22">
        <v>44689</v>
      </c>
      <c r="BL137" s="23">
        <v>8180</v>
      </c>
      <c r="BM137" s="23">
        <v>8188</v>
      </c>
      <c r="BN137" s="23">
        <v>8178</v>
      </c>
      <c r="BO137" s="23">
        <v>7971</v>
      </c>
      <c r="BP137" s="23">
        <v>8126</v>
      </c>
      <c r="BQ137" s="23">
        <v>8845</v>
      </c>
      <c r="BR137" s="23">
        <v>8778</v>
      </c>
      <c r="BS137" s="23">
        <v>9439</v>
      </c>
      <c r="BT137" s="23">
        <v>8119</v>
      </c>
      <c r="BU137" s="23">
        <v>7587</v>
      </c>
      <c r="BV137" s="23">
        <v>7786</v>
      </c>
      <c r="BW137" s="23">
        <v>8513</v>
      </c>
      <c r="BX137" s="23">
        <v>8468</v>
      </c>
      <c r="BY137" s="23">
        <v>8664</v>
      </c>
      <c r="BZ137" s="23">
        <v>10489</v>
      </c>
      <c r="CA137" s="23">
        <v>9938</v>
      </c>
      <c r="CB137" s="23">
        <v>9175</v>
      </c>
      <c r="CC137" s="23">
        <v>8885</v>
      </c>
      <c r="CD137" s="23">
        <v>9081</v>
      </c>
      <c r="CE137" s="23">
        <v>9301</v>
      </c>
      <c r="CF137" s="23">
        <v>8880</v>
      </c>
      <c r="CG137" s="23">
        <v>8866</v>
      </c>
      <c r="CH137" s="23">
        <v>8649</v>
      </c>
      <c r="CI137" s="23">
        <v>8604</v>
      </c>
    </row>
    <row r="138" spans="1:87" x14ac:dyDescent="0.2">
      <c r="A138" s="7">
        <v>44690</v>
      </c>
      <c r="B138" s="2">
        <v>8893</v>
      </c>
      <c r="C138" s="2">
        <v>8803</v>
      </c>
      <c r="D138" s="2">
        <v>8435</v>
      </c>
      <c r="E138" s="2">
        <v>8354</v>
      </c>
      <c r="F138" s="2">
        <v>9140</v>
      </c>
      <c r="G138" s="2">
        <v>9665</v>
      </c>
      <c r="H138" s="2">
        <v>10109</v>
      </c>
      <c r="I138" s="2">
        <v>9977</v>
      </c>
      <c r="J138" s="2">
        <v>11569</v>
      </c>
      <c r="K138" s="2">
        <v>11180</v>
      </c>
      <c r="L138" s="2">
        <v>10949</v>
      </c>
      <c r="M138" s="2">
        <v>10364</v>
      </c>
      <c r="N138" s="2">
        <v>10233</v>
      </c>
      <c r="O138" s="2">
        <v>10403</v>
      </c>
      <c r="P138" s="2">
        <v>11868</v>
      </c>
      <c r="Q138" s="2">
        <v>11190</v>
      </c>
      <c r="R138" s="2">
        <v>9435</v>
      </c>
      <c r="S138" s="2">
        <v>8860</v>
      </c>
      <c r="T138" s="2">
        <v>8813</v>
      </c>
      <c r="U138" s="2">
        <v>8880</v>
      </c>
      <c r="V138" s="2">
        <v>8783</v>
      </c>
      <c r="W138" s="2">
        <v>9356</v>
      </c>
      <c r="X138" s="2">
        <v>9153</v>
      </c>
      <c r="Y138" s="2">
        <v>8884</v>
      </c>
      <c r="AA138" s="2">
        <f t="shared" ref="AA138:AA201" si="31">IF(AND(AE138&gt;1,AE138&lt;7),MAX(I138:M138,R138:U138),0)</f>
        <v>11569</v>
      </c>
      <c r="AB138" s="2">
        <f t="shared" si="29"/>
        <v>11868</v>
      </c>
      <c r="AC138" s="2">
        <f t="shared" si="30"/>
        <v>10109</v>
      </c>
      <c r="AE138" s="10">
        <v>2</v>
      </c>
      <c r="AF138" s="2">
        <f t="shared" ref="AF138:AF201" si="32">IF(AND(AE138&gt;1,AE138&lt;7),SUM(I138:M138,R138:U138),0)</f>
        <v>90027</v>
      </c>
      <c r="AG138" s="2">
        <f t="shared" ref="AG138:AG201" si="33">IF(AND(AE138&gt;1,AE138&lt;7),SUM(N138:Q138),SUM(I138:U138))</f>
        <v>43694</v>
      </c>
      <c r="AH138" s="2">
        <f t="shared" ref="AH138:AH201" si="34">SUM(B138:Y138)-AF138-AG138</f>
        <v>99575</v>
      </c>
      <c r="AI138" s="2">
        <f t="shared" ref="AI138:AI201" si="35">SUM(B138:Y138)</f>
        <v>233296</v>
      </c>
      <c r="AK138">
        <f t="shared" ref="AK138:AK201" si="36">MONTH(A138)</f>
        <v>5</v>
      </c>
      <c r="AL138">
        <f t="shared" ref="AL138:AL201" si="37">YEAR(A138)</f>
        <v>2022</v>
      </c>
      <c r="BK138" s="22">
        <v>44690</v>
      </c>
      <c r="BL138" s="23">
        <v>8893</v>
      </c>
      <c r="BM138" s="23">
        <v>8803</v>
      </c>
      <c r="BN138" s="23">
        <v>8435</v>
      </c>
      <c r="BO138" s="23">
        <v>8354</v>
      </c>
      <c r="BP138" s="23">
        <v>9140</v>
      </c>
      <c r="BQ138" s="23">
        <v>9665</v>
      </c>
      <c r="BR138" s="23">
        <v>10109</v>
      </c>
      <c r="BS138" s="23">
        <v>9977</v>
      </c>
      <c r="BT138" s="23">
        <v>11569</v>
      </c>
      <c r="BU138" s="23">
        <v>11180</v>
      </c>
      <c r="BV138" s="23">
        <v>10949</v>
      </c>
      <c r="BW138" s="23">
        <v>10364</v>
      </c>
      <c r="BX138" s="23">
        <v>10233</v>
      </c>
      <c r="BY138" s="23">
        <v>10403</v>
      </c>
      <c r="BZ138" s="23">
        <v>11868</v>
      </c>
      <c r="CA138" s="23">
        <v>11190</v>
      </c>
      <c r="CB138" s="23">
        <v>9435</v>
      </c>
      <c r="CC138" s="23">
        <v>8860</v>
      </c>
      <c r="CD138" s="23">
        <v>8813</v>
      </c>
      <c r="CE138" s="23">
        <v>8880</v>
      </c>
      <c r="CF138" s="23">
        <v>8783</v>
      </c>
      <c r="CG138" s="23">
        <v>9356</v>
      </c>
      <c r="CH138" s="23">
        <v>9153</v>
      </c>
      <c r="CI138" s="23">
        <v>8884</v>
      </c>
    </row>
    <row r="139" spans="1:87" x14ac:dyDescent="0.2">
      <c r="A139" s="7">
        <v>44691</v>
      </c>
      <c r="B139" s="2">
        <v>8841</v>
      </c>
      <c r="C139" s="2">
        <v>9124</v>
      </c>
      <c r="D139" s="2">
        <v>7465</v>
      </c>
      <c r="E139" s="2">
        <v>7210</v>
      </c>
      <c r="F139" s="2">
        <v>7355</v>
      </c>
      <c r="G139" s="2">
        <v>7300</v>
      </c>
      <c r="H139" s="2">
        <v>7886</v>
      </c>
      <c r="I139" s="2">
        <v>8495</v>
      </c>
      <c r="J139" s="2">
        <v>9309</v>
      </c>
      <c r="K139" s="2">
        <v>9241</v>
      </c>
      <c r="L139" s="2">
        <v>8946</v>
      </c>
      <c r="M139" s="2">
        <v>8453</v>
      </c>
      <c r="N139" s="2">
        <v>9277</v>
      </c>
      <c r="O139" s="2">
        <v>9944</v>
      </c>
      <c r="P139" s="2">
        <v>11075</v>
      </c>
      <c r="Q139" s="2">
        <v>10203</v>
      </c>
      <c r="R139" s="2">
        <v>9541</v>
      </c>
      <c r="S139" s="2">
        <v>9775</v>
      </c>
      <c r="T139" s="2">
        <v>9592</v>
      </c>
      <c r="U139" s="2">
        <v>9467</v>
      </c>
      <c r="V139" s="2">
        <v>9605</v>
      </c>
      <c r="W139" s="2">
        <v>9444</v>
      </c>
      <c r="X139" s="2">
        <v>9385</v>
      </c>
      <c r="Y139" s="2">
        <v>10099</v>
      </c>
      <c r="AA139" s="2">
        <f t="shared" si="31"/>
        <v>9775</v>
      </c>
      <c r="AB139" s="2">
        <f t="shared" ref="AB139:AB202" si="38">IF(AND(AE139&gt;1,AE139&lt;7),MAX(N139:Q139),MAX(I139:U139))</f>
        <v>11075</v>
      </c>
      <c r="AC139" s="2">
        <f t="shared" ref="AC139:AC202" si="39">MAX(B139:H139,V139:Y139)</f>
        <v>10099</v>
      </c>
      <c r="AE139" s="10">
        <v>3</v>
      </c>
      <c r="AF139" s="2">
        <f t="shared" si="32"/>
        <v>82819</v>
      </c>
      <c r="AG139" s="2">
        <f t="shared" si="33"/>
        <v>40499</v>
      </c>
      <c r="AH139" s="2">
        <f t="shared" si="34"/>
        <v>93714</v>
      </c>
      <c r="AI139" s="2">
        <f t="shared" si="35"/>
        <v>217032</v>
      </c>
      <c r="AK139">
        <f t="shared" si="36"/>
        <v>5</v>
      </c>
      <c r="AL139">
        <f t="shared" si="37"/>
        <v>2022</v>
      </c>
      <c r="BK139" s="22">
        <v>44691</v>
      </c>
      <c r="BL139" s="23">
        <v>8841</v>
      </c>
      <c r="BM139" s="23">
        <v>9124</v>
      </c>
      <c r="BN139" s="23">
        <v>7465</v>
      </c>
      <c r="BO139" s="23">
        <v>7210</v>
      </c>
      <c r="BP139" s="23">
        <v>7355</v>
      </c>
      <c r="BQ139" s="23">
        <v>7300</v>
      </c>
      <c r="BR139" s="23">
        <v>7886</v>
      </c>
      <c r="BS139" s="23">
        <v>8495</v>
      </c>
      <c r="BT139" s="23">
        <v>9309</v>
      </c>
      <c r="BU139" s="23">
        <v>9241</v>
      </c>
      <c r="BV139" s="23">
        <v>8946</v>
      </c>
      <c r="BW139" s="23">
        <v>8453</v>
      </c>
      <c r="BX139" s="23">
        <v>9277</v>
      </c>
      <c r="BY139" s="23">
        <v>9944</v>
      </c>
      <c r="BZ139" s="23">
        <v>11075</v>
      </c>
      <c r="CA139" s="23">
        <v>10203</v>
      </c>
      <c r="CB139" s="23">
        <v>9541</v>
      </c>
      <c r="CC139" s="23">
        <v>9775</v>
      </c>
      <c r="CD139" s="23">
        <v>9592</v>
      </c>
      <c r="CE139" s="23">
        <v>9467</v>
      </c>
      <c r="CF139" s="23">
        <v>9605</v>
      </c>
      <c r="CG139" s="23">
        <v>9444</v>
      </c>
      <c r="CH139" s="23">
        <v>9385</v>
      </c>
      <c r="CI139" s="23">
        <v>10099</v>
      </c>
    </row>
    <row r="140" spans="1:87" x14ac:dyDescent="0.2">
      <c r="A140" s="7">
        <v>44692</v>
      </c>
      <c r="B140" s="2">
        <v>9836</v>
      </c>
      <c r="C140" s="2">
        <v>9777</v>
      </c>
      <c r="D140" s="2">
        <v>9464</v>
      </c>
      <c r="E140" s="2">
        <v>9419</v>
      </c>
      <c r="F140" s="2">
        <v>8918</v>
      </c>
      <c r="G140" s="2">
        <v>8910</v>
      </c>
      <c r="H140" s="2">
        <v>8815</v>
      </c>
      <c r="I140" s="2">
        <v>8796</v>
      </c>
      <c r="J140" s="2">
        <v>8975</v>
      </c>
      <c r="K140" s="2">
        <v>9467</v>
      </c>
      <c r="L140" s="2">
        <v>9629</v>
      </c>
      <c r="M140" s="2">
        <v>9798</v>
      </c>
      <c r="N140" s="2">
        <v>9578</v>
      </c>
      <c r="O140" s="2">
        <v>9577</v>
      </c>
      <c r="P140" s="2">
        <v>9839</v>
      </c>
      <c r="Q140" s="2">
        <v>9710</v>
      </c>
      <c r="R140" s="2">
        <v>10590</v>
      </c>
      <c r="S140" s="2">
        <v>11117</v>
      </c>
      <c r="T140" s="2">
        <v>11159</v>
      </c>
      <c r="U140" s="2">
        <v>11046</v>
      </c>
      <c r="V140" s="2">
        <v>11206</v>
      </c>
      <c r="W140" s="2">
        <v>11324</v>
      </c>
      <c r="X140" s="2">
        <v>11227</v>
      </c>
      <c r="Y140" s="2">
        <v>11332</v>
      </c>
      <c r="AA140" s="2">
        <f t="shared" si="31"/>
        <v>11159</v>
      </c>
      <c r="AB140" s="2">
        <f t="shared" si="38"/>
        <v>9839</v>
      </c>
      <c r="AC140" s="2">
        <f t="shared" si="39"/>
        <v>11332</v>
      </c>
      <c r="AE140" s="10">
        <v>4</v>
      </c>
      <c r="AF140" s="2">
        <f t="shared" si="32"/>
        <v>90577</v>
      </c>
      <c r="AG140" s="2">
        <f t="shared" si="33"/>
        <v>38704</v>
      </c>
      <c r="AH140" s="2">
        <f t="shared" si="34"/>
        <v>110228</v>
      </c>
      <c r="AI140" s="2">
        <f t="shared" si="35"/>
        <v>239509</v>
      </c>
      <c r="AK140">
        <f t="shared" si="36"/>
        <v>5</v>
      </c>
      <c r="AL140">
        <f t="shared" si="37"/>
        <v>2022</v>
      </c>
      <c r="BK140" s="22">
        <v>44692</v>
      </c>
      <c r="BL140" s="23">
        <v>9836</v>
      </c>
      <c r="BM140" s="23">
        <v>9777</v>
      </c>
      <c r="BN140" s="23">
        <v>9464</v>
      </c>
      <c r="BO140" s="23">
        <v>9419</v>
      </c>
      <c r="BP140" s="23">
        <v>8918</v>
      </c>
      <c r="BQ140" s="23">
        <v>8910</v>
      </c>
      <c r="BR140" s="23">
        <v>8815</v>
      </c>
      <c r="BS140" s="23">
        <v>8796</v>
      </c>
      <c r="BT140" s="23">
        <v>8975</v>
      </c>
      <c r="BU140" s="23">
        <v>9467</v>
      </c>
      <c r="BV140" s="23">
        <v>9629</v>
      </c>
      <c r="BW140" s="23">
        <v>9798</v>
      </c>
      <c r="BX140" s="23">
        <v>9578</v>
      </c>
      <c r="BY140" s="23">
        <v>9577</v>
      </c>
      <c r="BZ140" s="23">
        <v>9839</v>
      </c>
      <c r="CA140" s="23">
        <v>9710</v>
      </c>
      <c r="CB140" s="23">
        <v>10590</v>
      </c>
      <c r="CC140" s="23">
        <v>11117</v>
      </c>
      <c r="CD140" s="23">
        <v>11159</v>
      </c>
      <c r="CE140" s="23">
        <v>11046</v>
      </c>
      <c r="CF140" s="23">
        <v>11206</v>
      </c>
      <c r="CG140" s="23">
        <v>11324</v>
      </c>
      <c r="CH140" s="23">
        <v>11227</v>
      </c>
      <c r="CI140" s="23">
        <v>11332</v>
      </c>
    </row>
    <row r="141" spans="1:87" x14ac:dyDescent="0.2">
      <c r="A141" s="7">
        <v>44693</v>
      </c>
      <c r="B141" s="2">
        <v>11479</v>
      </c>
      <c r="C141" s="2">
        <v>11426</v>
      </c>
      <c r="D141" s="2">
        <v>11793</v>
      </c>
      <c r="E141" s="2">
        <v>11659</v>
      </c>
      <c r="F141" s="2">
        <v>11540</v>
      </c>
      <c r="G141" s="2">
        <v>12198</v>
      </c>
      <c r="H141" s="2">
        <v>12779</v>
      </c>
      <c r="I141" s="2">
        <v>14029</v>
      </c>
      <c r="J141" s="2">
        <v>13960</v>
      </c>
      <c r="K141" s="2">
        <v>14035</v>
      </c>
      <c r="L141" s="2">
        <v>14726</v>
      </c>
      <c r="M141" s="2">
        <v>14395</v>
      </c>
      <c r="N141" s="2">
        <v>13214</v>
      </c>
      <c r="O141" s="2">
        <v>14810</v>
      </c>
      <c r="P141" s="2">
        <v>15095</v>
      </c>
      <c r="Q141" s="2">
        <v>14222</v>
      </c>
      <c r="R141" s="2">
        <v>9624</v>
      </c>
      <c r="S141" s="2">
        <v>8681</v>
      </c>
      <c r="T141" s="2">
        <v>13670</v>
      </c>
      <c r="U141" s="2">
        <v>15231</v>
      </c>
      <c r="V141" s="2">
        <v>14447</v>
      </c>
      <c r="W141" s="2">
        <v>8358</v>
      </c>
      <c r="X141" s="2">
        <v>7696</v>
      </c>
      <c r="Y141" s="2">
        <v>7780</v>
      </c>
      <c r="AA141" s="2">
        <f t="shared" si="31"/>
        <v>15231</v>
      </c>
      <c r="AB141" s="2">
        <f t="shared" si="38"/>
        <v>15095</v>
      </c>
      <c r="AC141" s="2">
        <f t="shared" si="39"/>
        <v>14447</v>
      </c>
      <c r="AE141" s="10">
        <v>5</v>
      </c>
      <c r="AF141" s="2">
        <f t="shared" si="32"/>
        <v>118351</v>
      </c>
      <c r="AG141" s="2">
        <f t="shared" si="33"/>
        <v>57341</v>
      </c>
      <c r="AH141" s="2">
        <f t="shared" si="34"/>
        <v>121155</v>
      </c>
      <c r="AI141" s="2">
        <f t="shared" si="35"/>
        <v>296847</v>
      </c>
      <c r="AK141">
        <f t="shared" si="36"/>
        <v>5</v>
      </c>
      <c r="AL141">
        <f t="shared" si="37"/>
        <v>2022</v>
      </c>
      <c r="BK141" s="22">
        <v>44693</v>
      </c>
      <c r="BL141" s="23">
        <v>11479</v>
      </c>
      <c r="BM141" s="23">
        <v>11426</v>
      </c>
      <c r="BN141" s="23">
        <v>11793</v>
      </c>
      <c r="BO141" s="23">
        <v>11659</v>
      </c>
      <c r="BP141" s="23">
        <v>11540</v>
      </c>
      <c r="BQ141" s="23">
        <v>12198</v>
      </c>
      <c r="BR141" s="23">
        <v>12779</v>
      </c>
      <c r="BS141" s="23">
        <v>14029</v>
      </c>
      <c r="BT141" s="23">
        <v>13960</v>
      </c>
      <c r="BU141" s="23">
        <v>14035</v>
      </c>
      <c r="BV141" s="23">
        <v>14726</v>
      </c>
      <c r="BW141" s="23">
        <v>14395</v>
      </c>
      <c r="BX141" s="23">
        <v>13214</v>
      </c>
      <c r="BY141" s="23">
        <v>14810</v>
      </c>
      <c r="BZ141" s="23">
        <v>15095</v>
      </c>
      <c r="CA141" s="23">
        <v>14222</v>
      </c>
      <c r="CB141" s="23">
        <v>9624</v>
      </c>
      <c r="CC141" s="23">
        <v>8681</v>
      </c>
      <c r="CD141" s="23">
        <v>13670</v>
      </c>
      <c r="CE141" s="23">
        <v>15231</v>
      </c>
      <c r="CF141" s="23">
        <v>14447</v>
      </c>
      <c r="CG141" s="23">
        <v>8358</v>
      </c>
      <c r="CH141" s="23">
        <v>7696</v>
      </c>
      <c r="CI141" s="23">
        <v>7780</v>
      </c>
    </row>
    <row r="142" spans="1:87" x14ac:dyDescent="0.2">
      <c r="A142" s="7">
        <v>44694</v>
      </c>
      <c r="B142" s="2">
        <v>6890</v>
      </c>
      <c r="C142" s="2">
        <v>6404</v>
      </c>
      <c r="D142" s="2">
        <v>6519</v>
      </c>
      <c r="E142" s="2">
        <v>6440</v>
      </c>
      <c r="F142" s="2">
        <v>6886</v>
      </c>
      <c r="G142" s="2">
        <v>7603</v>
      </c>
      <c r="H142" s="2">
        <v>8528</v>
      </c>
      <c r="I142" s="2">
        <v>8321</v>
      </c>
      <c r="J142" s="2">
        <v>8378</v>
      </c>
      <c r="K142" s="2">
        <v>8729</v>
      </c>
      <c r="L142" s="2">
        <v>8502</v>
      </c>
      <c r="M142" s="2">
        <v>8175</v>
      </c>
      <c r="N142" s="2">
        <v>8724</v>
      </c>
      <c r="O142" s="2">
        <v>9678</v>
      </c>
      <c r="P142" s="2">
        <v>9074</v>
      </c>
      <c r="Q142" s="2">
        <v>8059</v>
      </c>
      <c r="R142" s="2">
        <v>7446</v>
      </c>
      <c r="S142" s="2">
        <v>7375</v>
      </c>
      <c r="T142" s="2">
        <v>7695</v>
      </c>
      <c r="U142" s="2">
        <v>7519</v>
      </c>
      <c r="V142" s="2">
        <v>7271</v>
      </c>
      <c r="W142" s="2">
        <v>6951</v>
      </c>
      <c r="X142" s="2">
        <v>7606</v>
      </c>
      <c r="Y142" s="2">
        <v>6070</v>
      </c>
      <c r="AA142" s="2">
        <f t="shared" si="31"/>
        <v>8729</v>
      </c>
      <c r="AB142" s="2">
        <f t="shared" si="38"/>
        <v>9678</v>
      </c>
      <c r="AC142" s="2">
        <f t="shared" si="39"/>
        <v>8528</v>
      </c>
      <c r="AE142" s="10">
        <v>6</v>
      </c>
      <c r="AF142" s="2">
        <f t="shared" si="32"/>
        <v>72140</v>
      </c>
      <c r="AG142" s="2">
        <f t="shared" si="33"/>
        <v>35535</v>
      </c>
      <c r="AH142" s="2">
        <f t="shared" si="34"/>
        <v>77168</v>
      </c>
      <c r="AI142" s="2">
        <f t="shared" si="35"/>
        <v>184843</v>
      </c>
      <c r="AK142">
        <f t="shared" si="36"/>
        <v>5</v>
      </c>
      <c r="AL142">
        <f t="shared" si="37"/>
        <v>2022</v>
      </c>
      <c r="BK142" s="22">
        <v>44694</v>
      </c>
      <c r="BL142" s="23">
        <v>6890</v>
      </c>
      <c r="BM142" s="23">
        <v>6404</v>
      </c>
      <c r="BN142" s="23">
        <v>6519</v>
      </c>
      <c r="BO142" s="23">
        <v>6440</v>
      </c>
      <c r="BP142" s="23">
        <v>6886</v>
      </c>
      <c r="BQ142" s="23">
        <v>7603</v>
      </c>
      <c r="BR142" s="23">
        <v>8528</v>
      </c>
      <c r="BS142" s="23">
        <v>8321</v>
      </c>
      <c r="BT142" s="23">
        <v>8378</v>
      </c>
      <c r="BU142" s="23">
        <v>8729</v>
      </c>
      <c r="BV142" s="23">
        <v>8502</v>
      </c>
      <c r="BW142" s="23">
        <v>8175</v>
      </c>
      <c r="BX142" s="23">
        <v>8724</v>
      </c>
      <c r="BY142" s="23">
        <v>9678</v>
      </c>
      <c r="BZ142" s="23">
        <v>9074</v>
      </c>
      <c r="CA142" s="23">
        <v>8059</v>
      </c>
      <c r="CB142" s="23">
        <v>7446</v>
      </c>
      <c r="CC142" s="23">
        <v>7375</v>
      </c>
      <c r="CD142" s="23">
        <v>7695</v>
      </c>
      <c r="CE142" s="23">
        <v>7519</v>
      </c>
      <c r="CF142" s="23">
        <v>7271</v>
      </c>
      <c r="CG142" s="23">
        <v>6951</v>
      </c>
      <c r="CH142" s="23">
        <v>7606</v>
      </c>
      <c r="CI142" s="23">
        <v>6070</v>
      </c>
    </row>
    <row r="143" spans="1:87" x14ac:dyDescent="0.2">
      <c r="A143" s="7">
        <v>44695</v>
      </c>
      <c r="B143" s="2">
        <v>5667</v>
      </c>
      <c r="C143" s="2">
        <v>6257</v>
      </c>
      <c r="D143" s="2">
        <v>6871</v>
      </c>
      <c r="E143" s="2">
        <v>6458</v>
      </c>
      <c r="F143" s="2">
        <v>6669</v>
      </c>
      <c r="G143" s="2">
        <v>6684</v>
      </c>
      <c r="H143" s="2">
        <v>7700</v>
      </c>
      <c r="I143" s="2">
        <v>8077</v>
      </c>
      <c r="J143" s="2">
        <v>9053</v>
      </c>
      <c r="K143" s="2">
        <v>7903</v>
      </c>
      <c r="L143" s="2">
        <v>8617</v>
      </c>
      <c r="M143" s="2">
        <v>8950</v>
      </c>
      <c r="N143" s="2">
        <v>9314</v>
      </c>
      <c r="O143" s="2">
        <v>8918</v>
      </c>
      <c r="P143" s="2">
        <v>8985</v>
      </c>
      <c r="Q143" s="2">
        <v>8497</v>
      </c>
      <c r="R143" s="2">
        <v>8075</v>
      </c>
      <c r="S143" s="2">
        <v>8163</v>
      </c>
      <c r="T143" s="2">
        <v>7928</v>
      </c>
      <c r="U143" s="2">
        <v>7990</v>
      </c>
      <c r="V143" s="2">
        <v>7768</v>
      </c>
      <c r="W143" s="2">
        <v>7711</v>
      </c>
      <c r="X143" s="2">
        <v>7371</v>
      </c>
      <c r="Y143" s="2">
        <v>6793</v>
      </c>
      <c r="AA143" s="2">
        <f t="shared" si="31"/>
        <v>0</v>
      </c>
      <c r="AB143" s="2">
        <f t="shared" si="38"/>
        <v>9314</v>
      </c>
      <c r="AC143" s="2">
        <f t="shared" si="39"/>
        <v>7768</v>
      </c>
      <c r="AE143" s="10">
        <v>7</v>
      </c>
      <c r="AF143" s="2">
        <f t="shared" si="32"/>
        <v>0</v>
      </c>
      <c r="AG143" s="2">
        <f t="shared" si="33"/>
        <v>110470</v>
      </c>
      <c r="AH143" s="2">
        <f t="shared" si="34"/>
        <v>75949</v>
      </c>
      <c r="AI143" s="2">
        <f t="shared" si="35"/>
        <v>186419</v>
      </c>
      <c r="AK143">
        <f t="shared" si="36"/>
        <v>5</v>
      </c>
      <c r="AL143">
        <f t="shared" si="37"/>
        <v>2022</v>
      </c>
      <c r="BK143" s="22">
        <v>44695</v>
      </c>
      <c r="BL143" s="23">
        <v>5667</v>
      </c>
      <c r="BM143" s="23">
        <v>6257</v>
      </c>
      <c r="BN143" s="23">
        <v>6871</v>
      </c>
      <c r="BO143" s="23">
        <v>6458</v>
      </c>
      <c r="BP143" s="23">
        <v>6669</v>
      </c>
      <c r="BQ143" s="23">
        <v>6684</v>
      </c>
      <c r="BR143" s="23">
        <v>7700</v>
      </c>
      <c r="BS143" s="23">
        <v>8077</v>
      </c>
      <c r="BT143" s="23">
        <v>9053</v>
      </c>
      <c r="BU143" s="23">
        <v>7903</v>
      </c>
      <c r="BV143" s="23">
        <v>8617</v>
      </c>
      <c r="BW143" s="23">
        <v>8950</v>
      </c>
      <c r="BX143" s="23">
        <v>9314</v>
      </c>
      <c r="BY143" s="23">
        <v>8918</v>
      </c>
      <c r="BZ143" s="23">
        <v>8985</v>
      </c>
      <c r="CA143" s="23">
        <v>8497</v>
      </c>
      <c r="CB143" s="23">
        <v>8075</v>
      </c>
      <c r="CC143" s="23">
        <v>8163</v>
      </c>
      <c r="CD143" s="23">
        <v>7928</v>
      </c>
      <c r="CE143" s="23">
        <v>7990</v>
      </c>
      <c r="CF143" s="23">
        <v>7768</v>
      </c>
      <c r="CG143" s="23">
        <v>7711</v>
      </c>
      <c r="CH143" s="23">
        <v>7371</v>
      </c>
      <c r="CI143" s="23">
        <v>6793</v>
      </c>
    </row>
    <row r="144" spans="1:87" x14ac:dyDescent="0.2">
      <c r="A144" s="7">
        <v>44696</v>
      </c>
      <c r="B144" s="2">
        <v>7196</v>
      </c>
      <c r="C144" s="2">
        <v>6691</v>
      </c>
      <c r="D144" s="2">
        <v>6238</v>
      </c>
      <c r="E144" s="2">
        <v>6418</v>
      </c>
      <c r="F144" s="2">
        <v>7349</v>
      </c>
      <c r="G144" s="2">
        <v>7366</v>
      </c>
      <c r="H144" s="2">
        <v>8036</v>
      </c>
      <c r="I144" s="2">
        <v>8886</v>
      </c>
      <c r="J144" s="2">
        <v>8472</v>
      </c>
      <c r="K144" s="2">
        <v>11488</v>
      </c>
      <c r="L144" s="2">
        <v>20011</v>
      </c>
      <c r="M144" s="2">
        <v>18213</v>
      </c>
      <c r="N144" s="2">
        <v>17604</v>
      </c>
      <c r="O144" s="2">
        <v>19160</v>
      </c>
      <c r="P144" s="2">
        <v>19298</v>
      </c>
      <c r="Q144" s="2">
        <v>18132</v>
      </c>
      <c r="R144" s="2">
        <v>13070</v>
      </c>
      <c r="S144" s="2">
        <v>8657</v>
      </c>
      <c r="T144" s="2">
        <v>9238</v>
      </c>
      <c r="U144" s="2">
        <v>8817</v>
      </c>
      <c r="V144" s="2">
        <v>11804</v>
      </c>
      <c r="W144" s="2">
        <v>8250</v>
      </c>
      <c r="X144" s="2">
        <v>7133</v>
      </c>
      <c r="Y144" s="2">
        <v>21435</v>
      </c>
      <c r="AA144" s="2">
        <f t="shared" si="31"/>
        <v>0</v>
      </c>
      <c r="AB144" s="2">
        <f t="shared" si="38"/>
        <v>20011</v>
      </c>
      <c r="AC144" s="2">
        <f t="shared" si="39"/>
        <v>21435</v>
      </c>
      <c r="AE144" s="10">
        <v>1</v>
      </c>
      <c r="AF144" s="2">
        <f t="shared" si="32"/>
        <v>0</v>
      </c>
      <c r="AG144" s="2">
        <f t="shared" si="33"/>
        <v>181046</v>
      </c>
      <c r="AH144" s="2">
        <f t="shared" si="34"/>
        <v>97916</v>
      </c>
      <c r="AI144" s="2">
        <f t="shared" si="35"/>
        <v>278962</v>
      </c>
      <c r="AK144">
        <f t="shared" si="36"/>
        <v>5</v>
      </c>
      <c r="AL144">
        <f t="shared" si="37"/>
        <v>2022</v>
      </c>
      <c r="BK144" s="22">
        <v>44696</v>
      </c>
      <c r="BL144" s="23">
        <v>7196</v>
      </c>
      <c r="BM144" s="23">
        <v>6691</v>
      </c>
      <c r="BN144" s="23">
        <v>6238</v>
      </c>
      <c r="BO144" s="23">
        <v>6418</v>
      </c>
      <c r="BP144" s="23">
        <v>7349</v>
      </c>
      <c r="BQ144" s="23">
        <v>7366</v>
      </c>
      <c r="BR144" s="23">
        <v>8036</v>
      </c>
      <c r="BS144" s="23">
        <v>8886</v>
      </c>
      <c r="BT144" s="23">
        <v>8472</v>
      </c>
      <c r="BU144" s="23">
        <v>11488</v>
      </c>
      <c r="BV144" s="23">
        <v>20011</v>
      </c>
      <c r="BW144" s="23">
        <v>18213</v>
      </c>
      <c r="BX144" s="23">
        <v>17604</v>
      </c>
      <c r="BY144" s="23">
        <v>19160</v>
      </c>
      <c r="BZ144" s="23">
        <v>19298</v>
      </c>
      <c r="CA144" s="23">
        <v>18132</v>
      </c>
      <c r="CB144" s="23">
        <v>13070</v>
      </c>
      <c r="CC144" s="23">
        <v>8657</v>
      </c>
      <c r="CD144" s="23">
        <v>9238</v>
      </c>
      <c r="CE144" s="23">
        <v>8817</v>
      </c>
      <c r="CF144" s="23">
        <v>11804</v>
      </c>
      <c r="CG144" s="23">
        <v>8250</v>
      </c>
      <c r="CH144" s="23">
        <v>7133</v>
      </c>
      <c r="CI144" s="23">
        <v>21435</v>
      </c>
    </row>
    <row r="145" spans="1:87" x14ac:dyDescent="0.2">
      <c r="A145" s="7">
        <v>44697</v>
      </c>
      <c r="B145" s="2">
        <v>18215</v>
      </c>
      <c r="C145" s="2">
        <v>17558</v>
      </c>
      <c r="D145" s="2">
        <v>17583</v>
      </c>
      <c r="E145" s="2">
        <v>17766</v>
      </c>
      <c r="F145" s="2">
        <v>17658</v>
      </c>
      <c r="G145" s="2">
        <v>17580</v>
      </c>
      <c r="H145" s="2">
        <v>18297</v>
      </c>
      <c r="I145" s="2">
        <v>17051</v>
      </c>
      <c r="J145" s="2">
        <v>12278</v>
      </c>
      <c r="K145" s="2">
        <v>10677</v>
      </c>
      <c r="L145" s="2">
        <v>10361</v>
      </c>
      <c r="M145" s="2">
        <v>10682</v>
      </c>
      <c r="N145" s="2">
        <v>11110</v>
      </c>
      <c r="O145" s="2">
        <v>11364</v>
      </c>
      <c r="P145" s="2">
        <v>12166</v>
      </c>
      <c r="Q145" s="2">
        <v>12066</v>
      </c>
      <c r="R145" s="2">
        <v>13192</v>
      </c>
      <c r="S145" s="2">
        <v>14189</v>
      </c>
      <c r="T145" s="2">
        <v>15074</v>
      </c>
      <c r="U145" s="2">
        <v>15335</v>
      </c>
      <c r="V145" s="2">
        <v>13353</v>
      </c>
      <c r="W145" s="2">
        <v>12447</v>
      </c>
      <c r="X145" s="2">
        <v>11216</v>
      </c>
      <c r="Y145" s="2">
        <v>11468</v>
      </c>
      <c r="AA145" s="2">
        <f t="shared" si="31"/>
        <v>17051</v>
      </c>
      <c r="AB145" s="2">
        <f t="shared" si="38"/>
        <v>12166</v>
      </c>
      <c r="AC145" s="2">
        <f t="shared" si="39"/>
        <v>18297</v>
      </c>
      <c r="AE145" s="10">
        <v>2</v>
      </c>
      <c r="AF145" s="2">
        <f t="shared" si="32"/>
        <v>118839</v>
      </c>
      <c r="AG145" s="2">
        <f t="shared" si="33"/>
        <v>46706</v>
      </c>
      <c r="AH145" s="2">
        <f t="shared" si="34"/>
        <v>173141</v>
      </c>
      <c r="AI145" s="2">
        <f t="shared" si="35"/>
        <v>338686</v>
      </c>
      <c r="AK145">
        <f t="shared" si="36"/>
        <v>5</v>
      </c>
      <c r="AL145">
        <f t="shared" si="37"/>
        <v>2022</v>
      </c>
      <c r="BK145" s="22">
        <v>44697</v>
      </c>
      <c r="BL145" s="23">
        <v>18215</v>
      </c>
      <c r="BM145" s="23">
        <v>17558</v>
      </c>
      <c r="BN145" s="23">
        <v>17583</v>
      </c>
      <c r="BO145" s="23">
        <v>17766</v>
      </c>
      <c r="BP145" s="23">
        <v>17658</v>
      </c>
      <c r="BQ145" s="23">
        <v>17580</v>
      </c>
      <c r="BR145" s="23">
        <v>18297</v>
      </c>
      <c r="BS145" s="23">
        <v>17051</v>
      </c>
      <c r="BT145" s="23">
        <v>12278</v>
      </c>
      <c r="BU145" s="23">
        <v>10677</v>
      </c>
      <c r="BV145" s="23">
        <v>10361</v>
      </c>
      <c r="BW145" s="23">
        <v>10682</v>
      </c>
      <c r="BX145" s="23">
        <v>11110</v>
      </c>
      <c r="BY145" s="23">
        <v>11364</v>
      </c>
      <c r="BZ145" s="23">
        <v>12166</v>
      </c>
      <c r="CA145" s="23">
        <v>12066</v>
      </c>
      <c r="CB145" s="23">
        <v>13192</v>
      </c>
      <c r="CC145" s="23">
        <v>14189</v>
      </c>
      <c r="CD145" s="23">
        <v>15074</v>
      </c>
      <c r="CE145" s="23">
        <v>15335</v>
      </c>
      <c r="CF145" s="23">
        <v>13353</v>
      </c>
      <c r="CG145" s="23">
        <v>12447</v>
      </c>
      <c r="CH145" s="23">
        <v>11216</v>
      </c>
      <c r="CI145" s="23">
        <v>11468</v>
      </c>
    </row>
    <row r="146" spans="1:87" x14ac:dyDescent="0.2">
      <c r="A146" s="7">
        <v>44698</v>
      </c>
      <c r="B146" s="2">
        <v>11055</v>
      </c>
      <c r="C146" s="2">
        <v>10277</v>
      </c>
      <c r="D146" s="2">
        <v>10087</v>
      </c>
      <c r="E146" s="2">
        <v>10038</v>
      </c>
      <c r="F146" s="2">
        <v>9872</v>
      </c>
      <c r="G146" s="2">
        <v>9592</v>
      </c>
      <c r="H146" s="2">
        <v>10027</v>
      </c>
      <c r="I146" s="2">
        <v>10486</v>
      </c>
      <c r="J146" s="2">
        <v>10609</v>
      </c>
      <c r="K146" s="2">
        <v>12220</v>
      </c>
      <c r="L146" s="2">
        <v>12194</v>
      </c>
      <c r="M146" s="2">
        <v>11790</v>
      </c>
      <c r="N146" s="2">
        <v>10092</v>
      </c>
      <c r="O146" s="2">
        <v>8706</v>
      </c>
      <c r="P146" s="2">
        <v>7826</v>
      </c>
      <c r="Q146" s="2">
        <v>6848</v>
      </c>
      <c r="R146" s="2">
        <v>7821</v>
      </c>
      <c r="S146" s="2">
        <v>9780</v>
      </c>
      <c r="T146" s="2">
        <v>9161</v>
      </c>
      <c r="U146" s="2">
        <v>10004</v>
      </c>
      <c r="V146" s="2">
        <v>8611</v>
      </c>
      <c r="W146" s="2">
        <v>8868</v>
      </c>
      <c r="X146" s="2">
        <v>11657</v>
      </c>
      <c r="Y146" s="2">
        <v>19770</v>
      </c>
      <c r="AA146" s="2">
        <f t="shared" si="31"/>
        <v>12220</v>
      </c>
      <c r="AB146" s="2">
        <f t="shared" si="38"/>
        <v>10092</v>
      </c>
      <c r="AC146" s="2">
        <f t="shared" si="39"/>
        <v>19770</v>
      </c>
      <c r="AE146" s="10">
        <v>3</v>
      </c>
      <c r="AF146" s="2">
        <f t="shared" si="32"/>
        <v>94065</v>
      </c>
      <c r="AG146" s="2">
        <f t="shared" si="33"/>
        <v>33472</v>
      </c>
      <c r="AH146" s="2">
        <f t="shared" si="34"/>
        <v>119854</v>
      </c>
      <c r="AI146" s="2">
        <f t="shared" si="35"/>
        <v>247391</v>
      </c>
      <c r="AK146">
        <f t="shared" si="36"/>
        <v>5</v>
      </c>
      <c r="AL146">
        <f t="shared" si="37"/>
        <v>2022</v>
      </c>
      <c r="BK146" s="22">
        <v>44698</v>
      </c>
      <c r="BL146" s="23">
        <v>11055</v>
      </c>
      <c r="BM146" s="23">
        <v>10277</v>
      </c>
      <c r="BN146" s="23">
        <v>10087</v>
      </c>
      <c r="BO146" s="23">
        <v>10038</v>
      </c>
      <c r="BP146" s="23">
        <v>9872</v>
      </c>
      <c r="BQ146" s="23">
        <v>9592</v>
      </c>
      <c r="BR146" s="23">
        <v>10027</v>
      </c>
      <c r="BS146" s="23">
        <v>10486</v>
      </c>
      <c r="BT146" s="23">
        <v>10609</v>
      </c>
      <c r="BU146" s="23">
        <v>12220</v>
      </c>
      <c r="BV146" s="23">
        <v>12194</v>
      </c>
      <c r="BW146" s="23">
        <v>11790</v>
      </c>
      <c r="BX146" s="23">
        <v>10092</v>
      </c>
      <c r="BY146" s="23">
        <v>8706</v>
      </c>
      <c r="BZ146" s="23">
        <v>7826</v>
      </c>
      <c r="CA146" s="23">
        <v>6848</v>
      </c>
      <c r="CB146" s="23">
        <v>7821</v>
      </c>
      <c r="CC146" s="23">
        <v>9780</v>
      </c>
      <c r="CD146" s="23">
        <v>9161</v>
      </c>
      <c r="CE146" s="23">
        <v>10004</v>
      </c>
      <c r="CF146" s="23">
        <v>8611</v>
      </c>
      <c r="CG146" s="23">
        <v>8868</v>
      </c>
      <c r="CH146" s="23">
        <v>11657</v>
      </c>
      <c r="CI146" s="23">
        <v>19770</v>
      </c>
    </row>
    <row r="147" spans="1:87" x14ac:dyDescent="0.2">
      <c r="A147" s="7">
        <v>44699</v>
      </c>
      <c r="B147" s="2">
        <v>22666</v>
      </c>
      <c r="C147" s="2">
        <v>17536</v>
      </c>
      <c r="D147" s="2">
        <v>11571</v>
      </c>
      <c r="E147" s="2">
        <v>10861</v>
      </c>
      <c r="F147" s="2">
        <v>10892</v>
      </c>
      <c r="G147" s="2">
        <v>10609</v>
      </c>
      <c r="H147" s="2">
        <v>11832</v>
      </c>
      <c r="I147" s="2">
        <v>10979</v>
      </c>
      <c r="J147" s="2">
        <v>10951</v>
      </c>
      <c r="K147" s="2">
        <v>10593</v>
      </c>
      <c r="L147" s="2">
        <v>10461</v>
      </c>
      <c r="M147" s="2">
        <v>10303</v>
      </c>
      <c r="N147" s="2">
        <v>10204</v>
      </c>
      <c r="O147" s="2">
        <v>10341</v>
      </c>
      <c r="P147" s="2">
        <v>10237</v>
      </c>
      <c r="Q147" s="2">
        <v>11648</v>
      </c>
      <c r="R147" s="2">
        <v>10980</v>
      </c>
      <c r="S147" s="2">
        <v>11414</v>
      </c>
      <c r="T147" s="2">
        <v>13535</v>
      </c>
      <c r="U147" s="2">
        <v>14308</v>
      </c>
      <c r="V147" s="2">
        <v>15082</v>
      </c>
      <c r="W147" s="2">
        <v>14676</v>
      </c>
      <c r="X147" s="2">
        <v>15418</v>
      </c>
      <c r="Y147" s="2">
        <v>18920</v>
      </c>
      <c r="AA147" s="2">
        <f t="shared" si="31"/>
        <v>14308</v>
      </c>
      <c r="AB147" s="2">
        <f t="shared" si="38"/>
        <v>11648</v>
      </c>
      <c r="AC147" s="2">
        <f t="shared" si="39"/>
        <v>22666</v>
      </c>
      <c r="AE147" s="10">
        <v>4</v>
      </c>
      <c r="AF147" s="2">
        <f t="shared" si="32"/>
        <v>103524</v>
      </c>
      <c r="AG147" s="2">
        <f t="shared" si="33"/>
        <v>42430</v>
      </c>
      <c r="AH147" s="2">
        <f t="shared" si="34"/>
        <v>160063</v>
      </c>
      <c r="AI147" s="2">
        <f t="shared" si="35"/>
        <v>306017</v>
      </c>
      <c r="AK147">
        <f t="shared" si="36"/>
        <v>5</v>
      </c>
      <c r="AL147">
        <f t="shared" si="37"/>
        <v>2022</v>
      </c>
      <c r="BK147" s="22">
        <v>44699</v>
      </c>
      <c r="BL147" s="23">
        <v>22666</v>
      </c>
      <c r="BM147" s="23">
        <v>17536</v>
      </c>
      <c r="BN147" s="23">
        <v>11571</v>
      </c>
      <c r="BO147" s="23">
        <v>10861</v>
      </c>
      <c r="BP147" s="23">
        <v>10892</v>
      </c>
      <c r="BQ147" s="23">
        <v>10609</v>
      </c>
      <c r="BR147" s="23">
        <v>11832</v>
      </c>
      <c r="BS147" s="23">
        <v>10979</v>
      </c>
      <c r="BT147" s="23">
        <v>10951</v>
      </c>
      <c r="BU147" s="23">
        <v>10593</v>
      </c>
      <c r="BV147" s="23">
        <v>10461</v>
      </c>
      <c r="BW147" s="23">
        <v>10303</v>
      </c>
      <c r="BX147" s="23">
        <v>10204</v>
      </c>
      <c r="BY147" s="23">
        <v>10341</v>
      </c>
      <c r="BZ147" s="23">
        <v>10237</v>
      </c>
      <c r="CA147" s="23">
        <v>11648</v>
      </c>
      <c r="CB147" s="23">
        <v>10980</v>
      </c>
      <c r="CC147" s="23">
        <v>11414</v>
      </c>
      <c r="CD147" s="23">
        <v>13535</v>
      </c>
      <c r="CE147" s="23">
        <v>14308</v>
      </c>
      <c r="CF147" s="23">
        <v>15082</v>
      </c>
      <c r="CG147" s="23">
        <v>14676</v>
      </c>
      <c r="CH147" s="23">
        <v>15418</v>
      </c>
      <c r="CI147" s="23">
        <v>18920</v>
      </c>
    </row>
    <row r="148" spans="1:87" x14ac:dyDescent="0.2">
      <c r="A148" s="7">
        <v>44700</v>
      </c>
      <c r="B148" s="2">
        <v>20155</v>
      </c>
      <c r="C148" s="2">
        <v>20999</v>
      </c>
      <c r="D148" s="2">
        <v>17163</v>
      </c>
      <c r="E148" s="2">
        <v>14767</v>
      </c>
      <c r="F148" s="2">
        <v>15118</v>
      </c>
      <c r="G148" s="2">
        <v>15682</v>
      </c>
      <c r="H148" s="2">
        <v>16518</v>
      </c>
      <c r="I148" s="2">
        <v>16627</v>
      </c>
      <c r="J148" s="2">
        <v>14139</v>
      </c>
      <c r="K148" s="2">
        <v>12627</v>
      </c>
      <c r="L148" s="2">
        <v>12654</v>
      </c>
      <c r="M148" s="2">
        <v>13067</v>
      </c>
      <c r="N148" s="2">
        <v>13352</v>
      </c>
      <c r="O148" s="2">
        <v>12971</v>
      </c>
      <c r="P148" s="2">
        <v>13169</v>
      </c>
      <c r="Q148" s="2">
        <v>14311</v>
      </c>
      <c r="R148" s="2">
        <v>13625</v>
      </c>
      <c r="S148" s="2">
        <v>13572</v>
      </c>
      <c r="T148" s="2">
        <v>12129</v>
      </c>
      <c r="U148" s="2">
        <v>10729</v>
      </c>
      <c r="V148" s="2">
        <v>10163</v>
      </c>
      <c r="W148" s="2">
        <v>9051</v>
      </c>
      <c r="X148" s="2">
        <v>9313</v>
      </c>
      <c r="Y148" s="2">
        <v>9342</v>
      </c>
      <c r="AA148" s="2">
        <f t="shared" si="31"/>
        <v>16627</v>
      </c>
      <c r="AB148" s="2">
        <f t="shared" si="38"/>
        <v>14311</v>
      </c>
      <c r="AC148" s="2">
        <f t="shared" si="39"/>
        <v>20999</v>
      </c>
      <c r="AE148" s="10">
        <v>5</v>
      </c>
      <c r="AF148" s="2">
        <f t="shared" si="32"/>
        <v>119169</v>
      </c>
      <c r="AG148" s="2">
        <f t="shared" si="33"/>
        <v>53803</v>
      </c>
      <c r="AH148" s="2">
        <f t="shared" si="34"/>
        <v>158271</v>
      </c>
      <c r="AI148" s="2">
        <f t="shared" si="35"/>
        <v>331243</v>
      </c>
      <c r="AK148">
        <f t="shared" si="36"/>
        <v>5</v>
      </c>
      <c r="AL148">
        <f t="shared" si="37"/>
        <v>2022</v>
      </c>
      <c r="BK148" s="22">
        <v>44700</v>
      </c>
      <c r="BL148" s="23">
        <v>20155</v>
      </c>
      <c r="BM148" s="23">
        <v>20999</v>
      </c>
      <c r="BN148" s="23">
        <v>17163</v>
      </c>
      <c r="BO148" s="23">
        <v>14767</v>
      </c>
      <c r="BP148" s="23">
        <v>15118</v>
      </c>
      <c r="BQ148" s="23">
        <v>15682</v>
      </c>
      <c r="BR148" s="23">
        <v>16518</v>
      </c>
      <c r="BS148" s="23">
        <v>16627</v>
      </c>
      <c r="BT148" s="23">
        <v>14139</v>
      </c>
      <c r="BU148" s="23">
        <v>12627</v>
      </c>
      <c r="BV148" s="23">
        <v>12654</v>
      </c>
      <c r="BW148" s="23">
        <v>13067</v>
      </c>
      <c r="BX148" s="23">
        <v>13352</v>
      </c>
      <c r="BY148" s="23">
        <v>12971</v>
      </c>
      <c r="BZ148" s="23">
        <v>13169</v>
      </c>
      <c r="CA148" s="23">
        <v>14311</v>
      </c>
      <c r="CB148" s="23">
        <v>13625</v>
      </c>
      <c r="CC148" s="23">
        <v>13572</v>
      </c>
      <c r="CD148" s="23">
        <v>12129</v>
      </c>
      <c r="CE148" s="23">
        <v>10729</v>
      </c>
      <c r="CF148" s="23">
        <v>10163</v>
      </c>
      <c r="CG148" s="23">
        <v>9051</v>
      </c>
      <c r="CH148" s="23">
        <v>9313</v>
      </c>
      <c r="CI148" s="23">
        <v>9342</v>
      </c>
    </row>
    <row r="149" spans="1:87" x14ac:dyDescent="0.2">
      <c r="A149" s="7">
        <v>44701</v>
      </c>
      <c r="B149" s="2">
        <v>8663</v>
      </c>
      <c r="C149" s="2">
        <v>8773</v>
      </c>
      <c r="D149" s="2">
        <v>9563</v>
      </c>
      <c r="E149" s="2">
        <v>9320</v>
      </c>
      <c r="F149" s="2">
        <v>9193</v>
      </c>
      <c r="G149" s="2">
        <v>9317</v>
      </c>
      <c r="H149" s="2">
        <v>10048</v>
      </c>
      <c r="I149" s="2">
        <v>10366</v>
      </c>
      <c r="J149" s="2">
        <v>10886</v>
      </c>
      <c r="K149" s="2">
        <v>11189</v>
      </c>
      <c r="L149" s="2">
        <v>10783</v>
      </c>
      <c r="M149" s="2">
        <v>11229</v>
      </c>
      <c r="N149" s="2">
        <v>11631</v>
      </c>
      <c r="O149" s="2">
        <v>15197</v>
      </c>
      <c r="P149" s="2">
        <v>15152</v>
      </c>
      <c r="Q149" s="2">
        <v>13205</v>
      </c>
      <c r="R149" s="2">
        <v>14110</v>
      </c>
      <c r="S149" s="2">
        <v>13983</v>
      </c>
      <c r="T149" s="2">
        <v>15656</v>
      </c>
      <c r="U149" s="2">
        <v>13959</v>
      </c>
      <c r="V149" s="2">
        <v>12082</v>
      </c>
      <c r="W149" s="2">
        <v>11643</v>
      </c>
      <c r="X149" s="2">
        <v>11658</v>
      </c>
      <c r="Y149" s="2">
        <v>10501</v>
      </c>
      <c r="AA149" s="2">
        <f t="shared" si="31"/>
        <v>15656</v>
      </c>
      <c r="AB149" s="2">
        <f t="shared" si="38"/>
        <v>15197</v>
      </c>
      <c r="AC149" s="2">
        <f t="shared" si="39"/>
        <v>12082</v>
      </c>
      <c r="AE149" s="10">
        <v>6</v>
      </c>
      <c r="AF149" s="2">
        <f t="shared" si="32"/>
        <v>112161</v>
      </c>
      <c r="AG149" s="2">
        <f t="shared" si="33"/>
        <v>55185</v>
      </c>
      <c r="AH149" s="2">
        <f t="shared" si="34"/>
        <v>110761</v>
      </c>
      <c r="AI149" s="2">
        <f t="shared" si="35"/>
        <v>278107</v>
      </c>
      <c r="AK149">
        <f t="shared" si="36"/>
        <v>5</v>
      </c>
      <c r="AL149">
        <f t="shared" si="37"/>
        <v>2022</v>
      </c>
      <c r="BK149" s="22">
        <v>44701</v>
      </c>
      <c r="BL149" s="23">
        <v>8663</v>
      </c>
      <c r="BM149" s="23">
        <v>8773</v>
      </c>
      <c r="BN149" s="23">
        <v>9563</v>
      </c>
      <c r="BO149" s="23">
        <v>9320</v>
      </c>
      <c r="BP149" s="23">
        <v>9193</v>
      </c>
      <c r="BQ149" s="23">
        <v>9317</v>
      </c>
      <c r="BR149" s="23">
        <v>10048</v>
      </c>
      <c r="BS149" s="23">
        <v>10366</v>
      </c>
      <c r="BT149" s="23">
        <v>10886</v>
      </c>
      <c r="BU149" s="23">
        <v>11189</v>
      </c>
      <c r="BV149" s="23">
        <v>10783</v>
      </c>
      <c r="BW149" s="23">
        <v>11229</v>
      </c>
      <c r="BX149" s="23">
        <v>11631</v>
      </c>
      <c r="BY149" s="23">
        <v>15197</v>
      </c>
      <c r="BZ149" s="23">
        <v>15152</v>
      </c>
      <c r="CA149" s="23">
        <v>13205</v>
      </c>
      <c r="CB149" s="23">
        <v>14110</v>
      </c>
      <c r="CC149" s="23">
        <v>13983</v>
      </c>
      <c r="CD149" s="23">
        <v>15656</v>
      </c>
      <c r="CE149" s="23">
        <v>13959</v>
      </c>
      <c r="CF149" s="23">
        <v>12082</v>
      </c>
      <c r="CG149" s="23">
        <v>11643</v>
      </c>
      <c r="CH149" s="23">
        <v>11658</v>
      </c>
      <c r="CI149" s="23">
        <v>10501</v>
      </c>
    </row>
    <row r="150" spans="1:87" x14ac:dyDescent="0.2">
      <c r="A150" s="7">
        <v>44702</v>
      </c>
      <c r="B150" s="2">
        <v>10572</v>
      </c>
      <c r="C150" s="2">
        <v>11208</v>
      </c>
      <c r="D150" s="2">
        <v>11380</v>
      </c>
      <c r="E150" s="2">
        <v>11256</v>
      </c>
      <c r="F150" s="2">
        <v>10649</v>
      </c>
      <c r="G150" s="2">
        <v>10850</v>
      </c>
      <c r="H150" s="2">
        <v>11795</v>
      </c>
      <c r="I150" s="2">
        <v>12521</v>
      </c>
      <c r="J150" s="2">
        <v>13637</v>
      </c>
      <c r="K150" s="2">
        <v>12744</v>
      </c>
      <c r="L150" s="2">
        <v>11150</v>
      </c>
      <c r="M150" s="2">
        <v>9593</v>
      </c>
      <c r="N150" s="2">
        <v>9835</v>
      </c>
      <c r="O150" s="2">
        <v>9567</v>
      </c>
      <c r="P150" s="2">
        <v>8465</v>
      </c>
      <c r="Q150" s="2">
        <v>8186</v>
      </c>
      <c r="R150" s="2">
        <v>7827</v>
      </c>
      <c r="S150" s="2">
        <v>7788</v>
      </c>
      <c r="T150" s="2">
        <v>11341</v>
      </c>
      <c r="U150" s="2">
        <v>11222</v>
      </c>
      <c r="V150" s="2">
        <v>11757</v>
      </c>
      <c r="W150" s="2">
        <v>12589</v>
      </c>
      <c r="X150" s="2">
        <v>13998</v>
      </c>
      <c r="Y150" s="2">
        <v>13341</v>
      </c>
      <c r="AA150" s="2">
        <f t="shared" si="31"/>
        <v>0</v>
      </c>
      <c r="AB150" s="2">
        <f t="shared" si="38"/>
        <v>13637</v>
      </c>
      <c r="AC150" s="2">
        <f t="shared" si="39"/>
        <v>13998</v>
      </c>
      <c r="AE150" s="10">
        <v>7</v>
      </c>
      <c r="AF150" s="2">
        <f t="shared" si="32"/>
        <v>0</v>
      </c>
      <c r="AG150" s="2">
        <f t="shared" si="33"/>
        <v>133876</v>
      </c>
      <c r="AH150" s="2">
        <f t="shared" si="34"/>
        <v>129395</v>
      </c>
      <c r="AI150" s="2">
        <f t="shared" si="35"/>
        <v>263271</v>
      </c>
      <c r="AK150">
        <f t="shared" si="36"/>
        <v>5</v>
      </c>
      <c r="AL150">
        <f t="shared" si="37"/>
        <v>2022</v>
      </c>
      <c r="BK150" s="22">
        <v>44702</v>
      </c>
      <c r="BL150" s="23">
        <v>10572</v>
      </c>
      <c r="BM150" s="23">
        <v>11208</v>
      </c>
      <c r="BN150" s="23">
        <v>11380</v>
      </c>
      <c r="BO150" s="23">
        <v>11256</v>
      </c>
      <c r="BP150" s="23">
        <v>10649</v>
      </c>
      <c r="BQ150" s="23">
        <v>10850</v>
      </c>
      <c r="BR150" s="23">
        <v>11795</v>
      </c>
      <c r="BS150" s="23">
        <v>12521</v>
      </c>
      <c r="BT150" s="23">
        <v>13637</v>
      </c>
      <c r="BU150" s="23">
        <v>12744</v>
      </c>
      <c r="BV150" s="23">
        <v>11150</v>
      </c>
      <c r="BW150" s="23">
        <v>9593</v>
      </c>
      <c r="BX150" s="23">
        <v>9835</v>
      </c>
      <c r="BY150" s="23">
        <v>9567</v>
      </c>
      <c r="BZ150" s="23">
        <v>8465</v>
      </c>
      <c r="CA150" s="23">
        <v>8186</v>
      </c>
      <c r="CB150" s="23">
        <v>7827</v>
      </c>
      <c r="CC150" s="23">
        <v>7788</v>
      </c>
      <c r="CD150" s="23">
        <v>11341</v>
      </c>
      <c r="CE150" s="23">
        <v>11222</v>
      </c>
      <c r="CF150" s="23">
        <v>11757</v>
      </c>
      <c r="CG150" s="23">
        <v>12589</v>
      </c>
      <c r="CH150" s="23">
        <v>13998</v>
      </c>
      <c r="CI150" s="23">
        <v>13341</v>
      </c>
    </row>
    <row r="151" spans="1:87" x14ac:dyDescent="0.2">
      <c r="A151" s="7">
        <v>44703</v>
      </c>
      <c r="B151" s="2">
        <v>14550</v>
      </c>
      <c r="C151" s="2">
        <v>14907</v>
      </c>
      <c r="D151" s="2">
        <v>15654</v>
      </c>
      <c r="E151" s="2">
        <v>15276</v>
      </c>
      <c r="F151" s="2">
        <v>14848</v>
      </c>
      <c r="G151" s="2">
        <v>15220</v>
      </c>
      <c r="H151" s="2">
        <v>15738</v>
      </c>
      <c r="I151" s="2">
        <v>15541</v>
      </c>
      <c r="J151" s="2">
        <v>15452</v>
      </c>
      <c r="K151" s="2">
        <v>14984</v>
      </c>
      <c r="L151" s="2">
        <v>15683</v>
      </c>
      <c r="M151" s="2">
        <v>11283</v>
      </c>
      <c r="N151" s="2">
        <v>7180</v>
      </c>
      <c r="O151" s="2">
        <v>8364</v>
      </c>
      <c r="P151" s="2">
        <v>9389</v>
      </c>
      <c r="Q151" s="2">
        <v>9791</v>
      </c>
      <c r="R151" s="2">
        <v>8890</v>
      </c>
      <c r="S151" s="2">
        <v>8874</v>
      </c>
      <c r="T151" s="2">
        <v>8269</v>
      </c>
      <c r="U151" s="2">
        <v>7859</v>
      </c>
      <c r="V151" s="2">
        <v>6899</v>
      </c>
      <c r="W151" s="2">
        <v>7563</v>
      </c>
      <c r="X151" s="2">
        <v>7557</v>
      </c>
      <c r="Y151" s="2">
        <v>6624</v>
      </c>
      <c r="AA151" s="2">
        <f t="shared" si="31"/>
        <v>0</v>
      </c>
      <c r="AB151" s="2">
        <f t="shared" si="38"/>
        <v>15683</v>
      </c>
      <c r="AC151" s="2">
        <f t="shared" si="39"/>
        <v>15738</v>
      </c>
      <c r="AE151" s="10">
        <v>1</v>
      </c>
      <c r="AF151" s="2">
        <f t="shared" si="32"/>
        <v>0</v>
      </c>
      <c r="AG151" s="2">
        <f t="shared" si="33"/>
        <v>141559</v>
      </c>
      <c r="AH151" s="2">
        <f t="shared" si="34"/>
        <v>134836</v>
      </c>
      <c r="AI151" s="2">
        <f t="shared" si="35"/>
        <v>276395</v>
      </c>
      <c r="AK151">
        <f t="shared" si="36"/>
        <v>5</v>
      </c>
      <c r="AL151">
        <f t="shared" si="37"/>
        <v>2022</v>
      </c>
      <c r="BK151" s="22">
        <v>44703</v>
      </c>
      <c r="BL151" s="23">
        <v>14550</v>
      </c>
      <c r="BM151" s="23">
        <v>14907</v>
      </c>
      <c r="BN151" s="23">
        <v>15654</v>
      </c>
      <c r="BO151" s="23">
        <v>15276</v>
      </c>
      <c r="BP151" s="23">
        <v>14848</v>
      </c>
      <c r="BQ151" s="23">
        <v>15220</v>
      </c>
      <c r="BR151" s="23">
        <v>15738</v>
      </c>
      <c r="BS151" s="23">
        <v>15541</v>
      </c>
      <c r="BT151" s="23">
        <v>15452</v>
      </c>
      <c r="BU151" s="23">
        <v>14984</v>
      </c>
      <c r="BV151" s="23">
        <v>15683</v>
      </c>
      <c r="BW151" s="23">
        <v>11283</v>
      </c>
      <c r="BX151" s="23">
        <v>7180</v>
      </c>
      <c r="BY151" s="23">
        <v>8364</v>
      </c>
      <c r="BZ151" s="23">
        <v>9389</v>
      </c>
      <c r="CA151" s="23">
        <v>9791</v>
      </c>
      <c r="CB151" s="23">
        <v>8890</v>
      </c>
      <c r="CC151" s="23">
        <v>8874</v>
      </c>
      <c r="CD151" s="23">
        <v>8269</v>
      </c>
      <c r="CE151" s="23">
        <v>7859</v>
      </c>
      <c r="CF151" s="23">
        <v>6899</v>
      </c>
      <c r="CG151" s="23">
        <v>7563</v>
      </c>
      <c r="CH151" s="23">
        <v>7557</v>
      </c>
      <c r="CI151" s="23">
        <v>6624</v>
      </c>
    </row>
    <row r="152" spans="1:87" x14ac:dyDescent="0.2">
      <c r="A152" s="7">
        <v>44704</v>
      </c>
      <c r="B152" s="2">
        <v>6464</v>
      </c>
      <c r="C152" s="2">
        <v>6992</v>
      </c>
      <c r="D152" s="2">
        <v>6983</v>
      </c>
      <c r="E152" s="2">
        <v>7163</v>
      </c>
      <c r="F152" s="2">
        <v>6865</v>
      </c>
      <c r="G152" s="2">
        <v>6656</v>
      </c>
      <c r="H152" s="2">
        <v>7149</v>
      </c>
      <c r="I152" s="2">
        <v>8275</v>
      </c>
      <c r="J152" s="2">
        <v>9483</v>
      </c>
      <c r="K152" s="2">
        <v>9834</v>
      </c>
      <c r="L152" s="2">
        <v>8748</v>
      </c>
      <c r="M152" s="2">
        <v>8526</v>
      </c>
      <c r="N152" s="2">
        <v>8130</v>
      </c>
      <c r="O152" s="2">
        <v>8629</v>
      </c>
      <c r="P152" s="2">
        <v>10181</v>
      </c>
      <c r="Q152" s="2">
        <v>13765</v>
      </c>
      <c r="R152" s="2">
        <v>13697</v>
      </c>
      <c r="S152" s="2">
        <v>13718</v>
      </c>
      <c r="T152" s="2">
        <v>13286</v>
      </c>
      <c r="U152" s="2">
        <v>13412</v>
      </c>
      <c r="V152" s="2">
        <v>12805</v>
      </c>
      <c r="W152" s="2">
        <v>13561</v>
      </c>
      <c r="X152" s="2">
        <v>12947</v>
      </c>
      <c r="Y152" s="2">
        <v>11782</v>
      </c>
      <c r="AA152" s="2">
        <f t="shared" si="31"/>
        <v>13718</v>
      </c>
      <c r="AB152" s="2">
        <f t="shared" si="38"/>
        <v>13765</v>
      </c>
      <c r="AC152" s="2">
        <f t="shared" si="39"/>
        <v>13561</v>
      </c>
      <c r="AE152" s="10">
        <v>2</v>
      </c>
      <c r="AF152" s="2">
        <f t="shared" si="32"/>
        <v>98979</v>
      </c>
      <c r="AG152" s="2">
        <f t="shared" si="33"/>
        <v>40705</v>
      </c>
      <c r="AH152" s="2">
        <f t="shared" si="34"/>
        <v>99367</v>
      </c>
      <c r="AI152" s="2">
        <f t="shared" si="35"/>
        <v>239051</v>
      </c>
      <c r="AK152">
        <f t="shared" si="36"/>
        <v>5</v>
      </c>
      <c r="AL152">
        <f t="shared" si="37"/>
        <v>2022</v>
      </c>
      <c r="BK152" s="22">
        <v>44704</v>
      </c>
      <c r="BL152" s="23">
        <v>6464</v>
      </c>
      <c r="BM152" s="23">
        <v>6992</v>
      </c>
      <c r="BN152" s="23">
        <v>6983</v>
      </c>
      <c r="BO152" s="23">
        <v>7163</v>
      </c>
      <c r="BP152" s="23">
        <v>6865</v>
      </c>
      <c r="BQ152" s="23">
        <v>6656</v>
      </c>
      <c r="BR152" s="23">
        <v>7149</v>
      </c>
      <c r="BS152" s="23">
        <v>8275</v>
      </c>
      <c r="BT152" s="23">
        <v>9483</v>
      </c>
      <c r="BU152" s="23">
        <v>9834</v>
      </c>
      <c r="BV152" s="23">
        <v>8748</v>
      </c>
      <c r="BW152" s="23">
        <v>8526</v>
      </c>
      <c r="BX152" s="23">
        <v>8130</v>
      </c>
      <c r="BY152" s="23">
        <v>8629</v>
      </c>
      <c r="BZ152" s="23">
        <v>10181</v>
      </c>
      <c r="CA152" s="23">
        <v>13765</v>
      </c>
      <c r="CB152" s="23">
        <v>13697</v>
      </c>
      <c r="CC152" s="23">
        <v>13718</v>
      </c>
      <c r="CD152" s="23">
        <v>13286</v>
      </c>
      <c r="CE152" s="23">
        <v>13412</v>
      </c>
      <c r="CF152" s="23">
        <v>12805</v>
      </c>
      <c r="CG152" s="23">
        <v>13561</v>
      </c>
      <c r="CH152" s="23">
        <v>12947</v>
      </c>
      <c r="CI152" s="23">
        <v>11782</v>
      </c>
    </row>
    <row r="153" spans="1:87" x14ac:dyDescent="0.2">
      <c r="A153" s="7">
        <v>44705</v>
      </c>
      <c r="B153" s="2">
        <v>11564</v>
      </c>
      <c r="C153" s="2">
        <v>12258</v>
      </c>
      <c r="D153" s="2">
        <v>10906</v>
      </c>
      <c r="E153" s="2">
        <v>10687</v>
      </c>
      <c r="F153" s="2">
        <v>12144</v>
      </c>
      <c r="G153" s="2">
        <v>10979</v>
      </c>
      <c r="H153" s="2">
        <v>10797</v>
      </c>
      <c r="I153" s="2">
        <v>11118</v>
      </c>
      <c r="J153" s="2">
        <v>10862</v>
      </c>
      <c r="K153" s="2">
        <v>10209</v>
      </c>
      <c r="L153" s="2">
        <v>7979</v>
      </c>
      <c r="M153" s="2">
        <v>6841</v>
      </c>
      <c r="N153" s="2">
        <v>6649</v>
      </c>
      <c r="O153" s="2">
        <v>6833</v>
      </c>
      <c r="P153" s="2">
        <v>7379</v>
      </c>
      <c r="Q153" s="2">
        <v>7507</v>
      </c>
      <c r="R153" s="2">
        <v>7591</v>
      </c>
      <c r="S153" s="2">
        <v>8958</v>
      </c>
      <c r="T153" s="2">
        <v>9629</v>
      </c>
      <c r="U153" s="2">
        <v>8836</v>
      </c>
      <c r="V153" s="2">
        <v>7330</v>
      </c>
      <c r="W153" s="2">
        <v>7073</v>
      </c>
      <c r="X153" s="2">
        <v>7044</v>
      </c>
      <c r="Y153" s="2">
        <v>6985</v>
      </c>
      <c r="AA153" s="2">
        <f t="shared" si="31"/>
        <v>11118</v>
      </c>
      <c r="AB153" s="2">
        <f t="shared" si="38"/>
        <v>7507</v>
      </c>
      <c r="AC153" s="2">
        <f t="shared" si="39"/>
        <v>12258</v>
      </c>
      <c r="AE153" s="10">
        <v>3</v>
      </c>
      <c r="AF153" s="2">
        <f t="shared" si="32"/>
        <v>82023</v>
      </c>
      <c r="AG153" s="2">
        <f t="shared" si="33"/>
        <v>28368</v>
      </c>
      <c r="AH153" s="2">
        <f t="shared" si="34"/>
        <v>107767</v>
      </c>
      <c r="AI153" s="2">
        <f t="shared" si="35"/>
        <v>218158</v>
      </c>
      <c r="AK153">
        <f t="shared" si="36"/>
        <v>5</v>
      </c>
      <c r="AL153">
        <f t="shared" si="37"/>
        <v>2022</v>
      </c>
      <c r="BK153" s="22">
        <v>44705</v>
      </c>
      <c r="BL153" s="23">
        <v>11564</v>
      </c>
      <c r="BM153" s="23">
        <v>12258</v>
      </c>
      <c r="BN153" s="23">
        <v>10906</v>
      </c>
      <c r="BO153" s="23">
        <v>10687</v>
      </c>
      <c r="BP153" s="23">
        <v>12144</v>
      </c>
      <c r="BQ153" s="23">
        <v>10979</v>
      </c>
      <c r="BR153" s="23">
        <v>10797</v>
      </c>
      <c r="BS153" s="23">
        <v>11118</v>
      </c>
      <c r="BT153" s="23">
        <v>10862</v>
      </c>
      <c r="BU153" s="23">
        <v>10209</v>
      </c>
      <c r="BV153" s="23">
        <v>7979</v>
      </c>
      <c r="BW153" s="23">
        <v>6841</v>
      </c>
      <c r="BX153" s="23">
        <v>6649</v>
      </c>
      <c r="BY153" s="23">
        <v>6833</v>
      </c>
      <c r="BZ153" s="23">
        <v>7379</v>
      </c>
      <c r="CA153" s="23">
        <v>7507</v>
      </c>
      <c r="CB153" s="23">
        <v>7591</v>
      </c>
      <c r="CC153" s="23">
        <v>8958</v>
      </c>
      <c r="CD153" s="23">
        <v>9629</v>
      </c>
      <c r="CE153" s="23">
        <v>8836</v>
      </c>
      <c r="CF153" s="23">
        <v>7330</v>
      </c>
      <c r="CG153" s="23">
        <v>7073</v>
      </c>
      <c r="CH153" s="23">
        <v>7044</v>
      </c>
      <c r="CI153" s="23">
        <v>6985</v>
      </c>
    </row>
    <row r="154" spans="1:87" x14ac:dyDescent="0.2">
      <c r="A154" s="7">
        <v>44706</v>
      </c>
      <c r="B154" s="2">
        <v>6908</v>
      </c>
      <c r="C154" s="2">
        <v>6897</v>
      </c>
      <c r="D154" s="2">
        <v>6903</v>
      </c>
      <c r="E154" s="2">
        <v>7662</v>
      </c>
      <c r="F154" s="2">
        <v>11727</v>
      </c>
      <c r="G154" s="2">
        <v>13801</v>
      </c>
      <c r="H154" s="2">
        <v>13264</v>
      </c>
      <c r="I154" s="2">
        <v>14935</v>
      </c>
      <c r="J154" s="2">
        <v>15844</v>
      </c>
      <c r="K154" s="2">
        <v>15810</v>
      </c>
      <c r="L154" s="2">
        <v>15811</v>
      </c>
      <c r="M154" s="2">
        <v>17657</v>
      </c>
      <c r="N154" s="2">
        <v>19571</v>
      </c>
      <c r="O154" s="2">
        <v>17888</v>
      </c>
      <c r="P154" s="2">
        <v>12103</v>
      </c>
      <c r="Q154" s="2">
        <v>8671</v>
      </c>
      <c r="R154" s="2">
        <v>7305</v>
      </c>
      <c r="S154" s="2">
        <v>7312</v>
      </c>
      <c r="T154" s="2">
        <v>12672</v>
      </c>
      <c r="U154" s="2">
        <v>15331</v>
      </c>
      <c r="V154" s="2">
        <v>13406</v>
      </c>
      <c r="W154" s="2">
        <v>10060</v>
      </c>
      <c r="X154" s="2">
        <v>9352</v>
      </c>
      <c r="Y154" s="2">
        <v>9415</v>
      </c>
      <c r="AA154" s="2">
        <f t="shared" si="31"/>
        <v>17657</v>
      </c>
      <c r="AB154" s="2">
        <f t="shared" si="38"/>
        <v>19571</v>
      </c>
      <c r="AC154" s="2">
        <f t="shared" si="39"/>
        <v>13801</v>
      </c>
      <c r="AE154" s="10">
        <v>4</v>
      </c>
      <c r="AF154" s="2">
        <f t="shared" si="32"/>
        <v>122677</v>
      </c>
      <c r="AG154" s="2">
        <f t="shared" si="33"/>
        <v>58233</v>
      </c>
      <c r="AH154" s="2">
        <f t="shared" si="34"/>
        <v>109395</v>
      </c>
      <c r="AI154" s="2">
        <f t="shared" si="35"/>
        <v>290305</v>
      </c>
      <c r="AK154">
        <f t="shared" si="36"/>
        <v>5</v>
      </c>
      <c r="AL154">
        <f t="shared" si="37"/>
        <v>2022</v>
      </c>
      <c r="BK154" s="22">
        <v>44706</v>
      </c>
      <c r="BL154" s="23">
        <v>6908</v>
      </c>
      <c r="BM154" s="23">
        <v>6897</v>
      </c>
      <c r="BN154" s="23">
        <v>6903</v>
      </c>
      <c r="BO154" s="23">
        <v>7662</v>
      </c>
      <c r="BP154" s="23">
        <v>11727</v>
      </c>
      <c r="BQ154" s="23">
        <v>13801</v>
      </c>
      <c r="BR154" s="23">
        <v>13264</v>
      </c>
      <c r="BS154" s="23">
        <v>14935</v>
      </c>
      <c r="BT154" s="23">
        <v>15844</v>
      </c>
      <c r="BU154" s="23">
        <v>15810</v>
      </c>
      <c r="BV154" s="23">
        <v>15811</v>
      </c>
      <c r="BW154" s="23">
        <v>17657</v>
      </c>
      <c r="BX154" s="23">
        <v>19571</v>
      </c>
      <c r="BY154" s="23">
        <v>17888</v>
      </c>
      <c r="BZ154" s="23">
        <v>12103</v>
      </c>
      <c r="CA154" s="23">
        <v>8671</v>
      </c>
      <c r="CB154" s="23">
        <v>7305</v>
      </c>
      <c r="CC154" s="23">
        <v>7312</v>
      </c>
      <c r="CD154" s="23">
        <v>12672</v>
      </c>
      <c r="CE154" s="23">
        <v>15331</v>
      </c>
      <c r="CF154" s="23">
        <v>13406</v>
      </c>
      <c r="CG154" s="23">
        <v>10060</v>
      </c>
      <c r="CH154" s="23">
        <v>9352</v>
      </c>
      <c r="CI154" s="23">
        <v>9415</v>
      </c>
    </row>
    <row r="155" spans="1:87" x14ac:dyDescent="0.2">
      <c r="A155" s="7">
        <v>44707</v>
      </c>
      <c r="B155" s="2">
        <v>9263</v>
      </c>
      <c r="C155" s="2">
        <v>8660</v>
      </c>
      <c r="D155" s="2">
        <v>8666</v>
      </c>
      <c r="E155" s="2">
        <v>8701</v>
      </c>
      <c r="F155" s="2">
        <v>9013</v>
      </c>
      <c r="G155" s="2">
        <v>9027</v>
      </c>
      <c r="H155" s="2">
        <v>9790</v>
      </c>
      <c r="I155" s="2">
        <v>10126</v>
      </c>
      <c r="J155" s="2">
        <v>8971</v>
      </c>
      <c r="K155" s="2">
        <v>8744</v>
      </c>
      <c r="L155" s="2">
        <v>9474</v>
      </c>
      <c r="M155" s="2">
        <v>8812</v>
      </c>
      <c r="N155" s="2">
        <v>8717</v>
      </c>
      <c r="O155" s="2">
        <v>8304</v>
      </c>
      <c r="P155" s="2">
        <v>8954</v>
      </c>
      <c r="Q155" s="2">
        <v>9955</v>
      </c>
      <c r="R155" s="2">
        <v>9541</v>
      </c>
      <c r="S155" s="2">
        <v>9650</v>
      </c>
      <c r="T155" s="2">
        <v>9455</v>
      </c>
      <c r="U155" s="2">
        <v>9507</v>
      </c>
      <c r="V155" s="2">
        <v>9638</v>
      </c>
      <c r="W155" s="2">
        <v>9729</v>
      </c>
      <c r="X155" s="2">
        <v>10235</v>
      </c>
      <c r="Y155" s="2">
        <v>10021</v>
      </c>
      <c r="AA155" s="2">
        <f t="shared" si="31"/>
        <v>10126</v>
      </c>
      <c r="AB155" s="2">
        <f t="shared" si="38"/>
        <v>9955</v>
      </c>
      <c r="AC155" s="2">
        <f t="shared" si="39"/>
        <v>10235</v>
      </c>
      <c r="AE155" s="10">
        <v>5</v>
      </c>
      <c r="AF155" s="2">
        <f t="shared" si="32"/>
        <v>84280</v>
      </c>
      <c r="AG155" s="2">
        <f t="shared" si="33"/>
        <v>35930</v>
      </c>
      <c r="AH155" s="2">
        <f t="shared" si="34"/>
        <v>102743</v>
      </c>
      <c r="AI155" s="2">
        <f t="shared" si="35"/>
        <v>222953</v>
      </c>
      <c r="AK155">
        <f t="shared" si="36"/>
        <v>5</v>
      </c>
      <c r="AL155">
        <f t="shared" si="37"/>
        <v>2022</v>
      </c>
      <c r="BK155" s="22">
        <v>44707</v>
      </c>
      <c r="BL155" s="23">
        <v>9263</v>
      </c>
      <c r="BM155" s="23">
        <v>8660</v>
      </c>
      <c r="BN155" s="23">
        <v>8666</v>
      </c>
      <c r="BO155" s="23">
        <v>8701</v>
      </c>
      <c r="BP155" s="23">
        <v>9013</v>
      </c>
      <c r="BQ155" s="23">
        <v>9027</v>
      </c>
      <c r="BR155" s="23">
        <v>9790</v>
      </c>
      <c r="BS155" s="23">
        <v>10126</v>
      </c>
      <c r="BT155" s="23">
        <v>8971</v>
      </c>
      <c r="BU155" s="23">
        <v>8744</v>
      </c>
      <c r="BV155" s="23">
        <v>9474</v>
      </c>
      <c r="BW155" s="23">
        <v>8812</v>
      </c>
      <c r="BX155" s="23">
        <v>8717</v>
      </c>
      <c r="BY155" s="23">
        <v>8304</v>
      </c>
      <c r="BZ155" s="23">
        <v>8954</v>
      </c>
      <c r="CA155" s="23">
        <v>9955</v>
      </c>
      <c r="CB155" s="23">
        <v>9541</v>
      </c>
      <c r="CC155" s="23">
        <v>9650</v>
      </c>
      <c r="CD155" s="23">
        <v>9455</v>
      </c>
      <c r="CE155" s="23">
        <v>9507</v>
      </c>
      <c r="CF155" s="23">
        <v>9638</v>
      </c>
      <c r="CG155" s="23">
        <v>9729</v>
      </c>
      <c r="CH155" s="23">
        <v>10235</v>
      </c>
      <c r="CI155" s="23">
        <v>10021</v>
      </c>
    </row>
    <row r="156" spans="1:87" x14ac:dyDescent="0.2">
      <c r="A156" s="7">
        <v>44708</v>
      </c>
      <c r="B156" s="2">
        <v>9796</v>
      </c>
      <c r="C156" s="2">
        <v>9927</v>
      </c>
      <c r="D156" s="2">
        <v>9851</v>
      </c>
      <c r="E156" s="2">
        <v>9941</v>
      </c>
      <c r="F156" s="2">
        <v>10278</v>
      </c>
      <c r="G156" s="2">
        <v>10662</v>
      </c>
      <c r="H156" s="2">
        <v>11320</v>
      </c>
      <c r="I156" s="2">
        <v>12541</v>
      </c>
      <c r="J156" s="2">
        <v>13162</v>
      </c>
      <c r="K156" s="2">
        <v>13159</v>
      </c>
      <c r="L156" s="2">
        <v>12306</v>
      </c>
      <c r="M156" s="2">
        <v>12086</v>
      </c>
      <c r="N156" s="2">
        <v>10945</v>
      </c>
      <c r="O156" s="2">
        <v>9630</v>
      </c>
      <c r="P156" s="2">
        <v>8531</v>
      </c>
      <c r="Q156" s="2">
        <v>12350</v>
      </c>
      <c r="R156" s="2">
        <v>11977</v>
      </c>
      <c r="S156" s="2">
        <v>10905</v>
      </c>
      <c r="T156" s="2">
        <v>9793</v>
      </c>
      <c r="U156" s="2">
        <v>8637</v>
      </c>
      <c r="V156" s="2">
        <v>9587</v>
      </c>
      <c r="W156" s="2">
        <v>10683</v>
      </c>
      <c r="X156" s="2">
        <v>11390</v>
      </c>
      <c r="Y156" s="2">
        <v>10580</v>
      </c>
      <c r="AA156" s="2">
        <f t="shared" si="31"/>
        <v>13162</v>
      </c>
      <c r="AB156" s="2">
        <f t="shared" si="38"/>
        <v>12350</v>
      </c>
      <c r="AC156" s="2">
        <f t="shared" si="39"/>
        <v>11390</v>
      </c>
      <c r="AE156" s="10">
        <v>6</v>
      </c>
      <c r="AF156" s="2">
        <f t="shared" si="32"/>
        <v>104566</v>
      </c>
      <c r="AG156" s="2">
        <f t="shared" si="33"/>
        <v>41456</v>
      </c>
      <c r="AH156" s="2">
        <f t="shared" si="34"/>
        <v>114015</v>
      </c>
      <c r="AI156" s="2">
        <f t="shared" si="35"/>
        <v>260037</v>
      </c>
      <c r="AK156">
        <f t="shared" si="36"/>
        <v>5</v>
      </c>
      <c r="AL156">
        <f t="shared" si="37"/>
        <v>2022</v>
      </c>
      <c r="BK156" s="22">
        <v>44708</v>
      </c>
      <c r="BL156" s="23">
        <v>9796</v>
      </c>
      <c r="BM156" s="23">
        <v>9927</v>
      </c>
      <c r="BN156" s="23">
        <v>9851</v>
      </c>
      <c r="BO156" s="23">
        <v>9941</v>
      </c>
      <c r="BP156" s="23">
        <v>10278</v>
      </c>
      <c r="BQ156" s="23">
        <v>10662</v>
      </c>
      <c r="BR156" s="23">
        <v>11320</v>
      </c>
      <c r="BS156" s="23">
        <v>12541</v>
      </c>
      <c r="BT156" s="23">
        <v>13162</v>
      </c>
      <c r="BU156" s="23">
        <v>13159</v>
      </c>
      <c r="BV156" s="23">
        <v>12306</v>
      </c>
      <c r="BW156" s="23">
        <v>12086</v>
      </c>
      <c r="BX156" s="23">
        <v>10945</v>
      </c>
      <c r="BY156" s="23">
        <v>9630</v>
      </c>
      <c r="BZ156" s="23">
        <v>8531</v>
      </c>
      <c r="CA156" s="23">
        <v>12350</v>
      </c>
      <c r="CB156" s="23">
        <v>11977</v>
      </c>
      <c r="CC156" s="23">
        <v>10905</v>
      </c>
      <c r="CD156" s="23">
        <v>9793</v>
      </c>
      <c r="CE156" s="23">
        <v>8637</v>
      </c>
      <c r="CF156" s="23">
        <v>9587</v>
      </c>
      <c r="CG156" s="23">
        <v>10683</v>
      </c>
      <c r="CH156" s="23">
        <v>11390</v>
      </c>
      <c r="CI156" s="23">
        <v>10580</v>
      </c>
    </row>
    <row r="157" spans="1:87" x14ac:dyDescent="0.2">
      <c r="A157" s="7">
        <v>44709</v>
      </c>
      <c r="B157" s="2">
        <v>10783</v>
      </c>
      <c r="C157" s="2">
        <v>11629</v>
      </c>
      <c r="D157" s="2">
        <v>10946</v>
      </c>
      <c r="E157" s="2">
        <v>11740</v>
      </c>
      <c r="F157" s="2">
        <v>11735</v>
      </c>
      <c r="G157" s="2">
        <v>12104</v>
      </c>
      <c r="H157" s="2">
        <v>11763</v>
      </c>
      <c r="I157" s="2">
        <v>12930</v>
      </c>
      <c r="J157" s="2">
        <v>12855</v>
      </c>
      <c r="K157" s="2">
        <v>13584</v>
      </c>
      <c r="L157" s="2">
        <v>14230</v>
      </c>
      <c r="M157" s="2">
        <v>13583</v>
      </c>
      <c r="N157" s="2">
        <v>13887</v>
      </c>
      <c r="O157" s="2">
        <v>15322</v>
      </c>
      <c r="P157" s="2">
        <v>14329</v>
      </c>
      <c r="Q157" s="2">
        <v>14797</v>
      </c>
      <c r="R157" s="2">
        <v>14690</v>
      </c>
      <c r="S157" s="2">
        <v>12612</v>
      </c>
      <c r="T157" s="2">
        <v>11676</v>
      </c>
      <c r="U157" s="2">
        <v>12845</v>
      </c>
      <c r="V157" s="2">
        <v>13545</v>
      </c>
      <c r="W157" s="2">
        <v>13479</v>
      </c>
      <c r="X157" s="2">
        <v>13373</v>
      </c>
      <c r="Y157" s="2">
        <v>12785</v>
      </c>
      <c r="AA157" s="2">
        <f t="shared" si="31"/>
        <v>0</v>
      </c>
      <c r="AB157" s="2">
        <f t="shared" si="38"/>
        <v>15322</v>
      </c>
      <c r="AC157" s="2">
        <f t="shared" si="39"/>
        <v>13545</v>
      </c>
      <c r="AE157" s="10">
        <v>7</v>
      </c>
      <c r="AF157" s="2">
        <f t="shared" si="32"/>
        <v>0</v>
      </c>
      <c r="AG157" s="2">
        <f t="shared" si="33"/>
        <v>177340</v>
      </c>
      <c r="AH157" s="2">
        <f t="shared" si="34"/>
        <v>133882</v>
      </c>
      <c r="AI157" s="2">
        <f t="shared" si="35"/>
        <v>311222</v>
      </c>
      <c r="AK157">
        <f t="shared" si="36"/>
        <v>5</v>
      </c>
      <c r="AL157">
        <f t="shared" si="37"/>
        <v>2022</v>
      </c>
      <c r="BK157" s="22">
        <v>44709</v>
      </c>
      <c r="BL157" s="23">
        <v>10783</v>
      </c>
      <c r="BM157" s="23">
        <v>11629</v>
      </c>
      <c r="BN157" s="23">
        <v>10946</v>
      </c>
      <c r="BO157" s="23">
        <v>11740</v>
      </c>
      <c r="BP157" s="23">
        <v>11735</v>
      </c>
      <c r="BQ157" s="23">
        <v>12104</v>
      </c>
      <c r="BR157" s="23">
        <v>11763</v>
      </c>
      <c r="BS157" s="23">
        <v>12930</v>
      </c>
      <c r="BT157" s="23">
        <v>12855</v>
      </c>
      <c r="BU157" s="23">
        <v>13584</v>
      </c>
      <c r="BV157" s="23">
        <v>14230</v>
      </c>
      <c r="BW157" s="23">
        <v>13583</v>
      </c>
      <c r="BX157" s="23">
        <v>13887</v>
      </c>
      <c r="BY157" s="23">
        <v>15322</v>
      </c>
      <c r="BZ157" s="23">
        <v>14329</v>
      </c>
      <c r="CA157" s="23">
        <v>14797</v>
      </c>
      <c r="CB157" s="23">
        <v>14690</v>
      </c>
      <c r="CC157" s="23">
        <v>12612</v>
      </c>
      <c r="CD157" s="23">
        <v>11676</v>
      </c>
      <c r="CE157" s="23">
        <v>12845</v>
      </c>
      <c r="CF157" s="23">
        <v>13545</v>
      </c>
      <c r="CG157" s="23">
        <v>13479</v>
      </c>
      <c r="CH157" s="23">
        <v>13373</v>
      </c>
      <c r="CI157" s="23">
        <v>12785</v>
      </c>
    </row>
    <row r="158" spans="1:87" x14ac:dyDescent="0.2">
      <c r="A158" s="7">
        <v>44710</v>
      </c>
      <c r="B158" s="2">
        <v>12621</v>
      </c>
      <c r="C158" s="2">
        <v>12875</v>
      </c>
      <c r="D158" s="2">
        <v>12305</v>
      </c>
      <c r="E158" s="2">
        <v>11977</v>
      </c>
      <c r="F158" s="2">
        <v>14639</v>
      </c>
      <c r="G158" s="2">
        <v>14102</v>
      </c>
      <c r="H158" s="2">
        <v>13727</v>
      </c>
      <c r="I158" s="2">
        <v>13790</v>
      </c>
      <c r="J158" s="2">
        <v>13856</v>
      </c>
      <c r="K158" s="2">
        <v>13986</v>
      </c>
      <c r="L158" s="2">
        <v>13183</v>
      </c>
      <c r="M158" s="2">
        <v>12537</v>
      </c>
      <c r="N158" s="2">
        <v>12122</v>
      </c>
      <c r="O158" s="2">
        <v>13378</v>
      </c>
      <c r="P158" s="2">
        <v>13260</v>
      </c>
      <c r="Q158" s="2">
        <v>12236</v>
      </c>
      <c r="R158" s="2">
        <v>12772</v>
      </c>
      <c r="S158" s="2">
        <v>11647</v>
      </c>
      <c r="T158" s="2">
        <v>10342</v>
      </c>
      <c r="U158" s="2">
        <v>7898</v>
      </c>
      <c r="V158" s="2">
        <v>6849</v>
      </c>
      <c r="W158" s="2">
        <v>7575</v>
      </c>
      <c r="X158" s="2">
        <v>7083</v>
      </c>
      <c r="Y158" s="2">
        <v>6720</v>
      </c>
      <c r="AA158" s="2">
        <f t="shared" si="31"/>
        <v>0</v>
      </c>
      <c r="AB158" s="2">
        <f t="shared" si="38"/>
        <v>13986</v>
      </c>
      <c r="AC158" s="2">
        <f t="shared" si="39"/>
        <v>14639</v>
      </c>
      <c r="AE158" s="10">
        <v>8</v>
      </c>
      <c r="AF158" s="2">
        <f t="shared" si="32"/>
        <v>0</v>
      </c>
      <c r="AG158" s="2">
        <f t="shared" si="33"/>
        <v>161007</v>
      </c>
      <c r="AH158" s="2">
        <f t="shared" si="34"/>
        <v>120473</v>
      </c>
      <c r="AI158" s="2">
        <f t="shared" si="35"/>
        <v>281480</v>
      </c>
      <c r="AK158">
        <f t="shared" si="36"/>
        <v>5</v>
      </c>
      <c r="AL158">
        <f t="shared" si="37"/>
        <v>2022</v>
      </c>
      <c r="BK158" s="22">
        <v>44710</v>
      </c>
      <c r="BL158" s="23">
        <v>12621</v>
      </c>
      <c r="BM158" s="23">
        <v>12875</v>
      </c>
      <c r="BN158" s="23">
        <v>12305</v>
      </c>
      <c r="BO158" s="23">
        <v>11977</v>
      </c>
      <c r="BP158" s="23">
        <v>14639</v>
      </c>
      <c r="BQ158" s="23">
        <v>14102</v>
      </c>
      <c r="BR158" s="23">
        <v>13727</v>
      </c>
      <c r="BS158" s="23">
        <v>13790</v>
      </c>
      <c r="BT158" s="23">
        <v>13856</v>
      </c>
      <c r="BU158" s="23">
        <v>13986</v>
      </c>
      <c r="BV158" s="23">
        <v>13183</v>
      </c>
      <c r="BW158" s="23">
        <v>12537</v>
      </c>
      <c r="BX158" s="23">
        <v>12122</v>
      </c>
      <c r="BY158" s="23">
        <v>13378</v>
      </c>
      <c r="BZ158" s="23">
        <v>13260</v>
      </c>
      <c r="CA158" s="23">
        <v>12236</v>
      </c>
      <c r="CB158" s="23">
        <v>12772</v>
      </c>
      <c r="CC158" s="23">
        <v>11647</v>
      </c>
      <c r="CD158" s="23">
        <v>10342</v>
      </c>
      <c r="CE158" s="23">
        <v>7898</v>
      </c>
      <c r="CF158" s="23">
        <v>6849</v>
      </c>
      <c r="CG158" s="23">
        <v>7575</v>
      </c>
      <c r="CH158" s="23">
        <v>7083</v>
      </c>
      <c r="CI158" s="23">
        <v>6720</v>
      </c>
    </row>
    <row r="159" spans="1:87" x14ac:dyDescent="0.2">
      <c r="A159" s="7">
        <v>44711</v>
      </c>
      <c r="B159" s="2">
        <v>6637</v>
      </c>
      <c r="C159" s="2">
        <v>6563</v>
      </c>
      <c r="D159" s="2">
        <v>6652</v>
      </c>
      <c r="E159" s="2">
        <v>6461</v>
      </c>
      <c r="F159" s="2">
        <v>7077</v>
      </c>
      <c r="G159" s="2">
        <v>7453</v>
      </c>
      <c r="H159" s="2">
        <v>7302</v>
      </c>
      <c r="I159" s="2">
        <v>7549</v>
      </c>
      <c r="J159" s="2">
        <v>7855</v>
      </c>
      <c r="K159" s="2">
        <v>7981</v>
      </c>
      <c r="L159" s="2">
        <v>8447</v>
      </c>
      <c r="M159" s="2">
        <v>7936</v>
      </c>
      <c r="N159" s="2">
        <v>7651</v>
      </c>
      <c r="O159" s="2">
        <v>7819</v>
      </c>
      <c r="P159" s="2">
        <v>7750</v>
      </c>
      <c r="Q159" s="2">
        <v>7518</v>
      </c>
      <c r="R159" s="2">
        <v>7622</v>
      </c>
      <c r="S159" s="2">
        <v>7080</v>
      </c>
      <c r="T159" s="2">
        <v>7053</v>
      </c>
      <c r="U159" s="2">
        <v>7170</v>
      </c>
      <c r="V159" s="2">
        <v>7639</v>
      </c>
      <c r="W159" s="2">
        <v>7495</v>
      </c>
      <c r="X159" s="2">
        <v>7203</v>
      </c>
      <c r="Y159" s="2">
        <v>6702</v>
      </c>
      <c r="AA159" s="2">
        <f t="shared" si="31"/>
        <v>8447</v>
      </c>
      <c r="AB159" s="2">
        <f t="shared" si="38"/>
        <v>7819</v>
      </c>
      <c r="AC159" s="2">
        <f t="shared" si="39"/>
        <v>7639</v>
      </c>
      <c r="AE159" s="10">
        <v>2</v>
      </c>
      <c r="AF159" s="2">
        <f t="shared" si="32"/>
        <v>68693</v>
      </c>
      <c r="AG159" s="2">
        <f t="shared" si="33"/>
        <v>30738</v>
      </c>
      <c r="AH159" s="2">
        <f t="shared" si="34"/>
        <v>77184</v>
      </c>
      <c r="AI159" s="2">
        <f t="shared" si="35"/>
        <v>176615</v>
      </c>
      <c r="AK159">
        <f t="shared" si="36"/>
        <v>5</v>
      </c>
      <c r="AL159">
        <f t="shared" si="37"/>
        <v>2022</v>
      </c>
      <c r="BK159" s="22">
        <v>44711</v>
      </c>
      <c r="BL159" s="23">
        <v>6637</v>
      </c>
      <c r="BM159" s="23">
        <v>6563</v>
      </c>
      <c r="BN159" s="23">
        <v>6652</v>
      </c>
      <c r="BO159" s="23">
        <v>6461</v>
      </c>
      <c r="BP159" s="23">
        <v>7077</v>
      </c>
      <c r="BQ159" s="23">
        <v>7453</v>
      </c>
      <c r="BR159" s="23">
        <v>7302</v>
      </c>
      <c r="BS159" s="23">
        <v>7549</v>
      </c>
      <c r="BT159" s="23">
        <v>7855</v>
      </c>
      <c r="BU159" s="23">
        <v>7981</v>
      </c>
      <c r="BV159" s="23">
        <v>8447</v>
      </c>
      <c r="BW159" s="23">
        <v>7936</v>
      </c>
      <c r="BX159" s="23">
        <v>7651</v>
      </c>
      <c r="BY159" s="23">
        <v>7819</v>
      </c>
      <c r="BZ159" s="23">
        <v>7750</v>
      </c>
      <c r="CA159" s="23">
        <v>7518</v>
      </c>
      <c r="CB159" s="23">
        <v>7622</v>
      </c>
      <c r="CC159" s="23">
        <v>7080</v>
      </c>
      <c r="CD159" s="23">
        <v>7053</v>
      </c>
      <c r="CE159" s="23">
        <v>7170</v>
      </c>
      <c r="CF159" s="23">
        <v>7639</v>
      </c>
      <c r="CG159" s="23">
        <v>7495</v>
      </c>
      <c r="CH159" s="23">
        <v>7203</v>
      </c>
      <c r="CI159" s="23">
        <v>6702</v>
      </c>
    </row>
    <row r="160" spans="1:87" x14ac:dyDescent="0.2">
      <c r="A160" s="7">
        <v>44712</v>
      </c>
      <c r="B160" s="2">
        <v>6843</v>
      </c>
      <c r="C160" s="2">
        <v>6298</v>
      </c>
      <c r="D160" s="2">
        <v>6549</v>
      </c>
      <c r="E160" s="2">
        <v>6300</v>
      </c>
      <c r="F160" s="2">
        <v>6032</v>
      </c>
      <c r="G160" s="2">
        <v>6104</v>
      </c>
      <c r="H160" s="2">
        <v>6366</v>
      </c>
      <c r="I160" s="2">
        <v>6362</v>
      </c>
      <c r="J160" s="2">
        <v>6339</v>
      </c>
      <c r="K160" s="2">
        <v>6287</v>
      </c>
      <c r="L160" s="2">
        <v>6105</v>
      </c>
      <c r="M160" s="2">
        <v>7090</v>
      </c>
      <c r="N160" s="2">
        <v>6266</v>
      </c>
      <c r="O160" s="2">
        <v>5740</v>
      </c>
      <c r="P160" s="2">
        <v>5870</v>
      </c>
      <c r="Q160" s="2">
        <v>6256</v>
      </c>
      <c r="R160" s="2">
        <v>6184</v>
      </c>
      <c r="S160" s="2">
        <v>6448</v>
      </c>
      <c r="T160" s="2">
        <v>6318</v>
      </c>
      <c r="U160" s="2">
        <v>6671</v>
      </c>
      <c r="V160" s="2">
        <v>7316</v>
      </c>
      <c r="W160" s="2">
        <v>6774</v>
      </c>
      <c r="X160" s="2">
        <v>6628</v>
      </c>
      <c r="Y160" s="2">
        <v>5657</v>
      </c>
      <c r="AA160" s="2">
        <f t="shared" si="31"/>
        <v>7090</v>
      </c>
      <c r="AB160" s="2">
        <f t="shared" si="38"/>
        <v>6266</v>
      </c>
      <c r="AC160" s="2">
        <f t="shared" si="39"/>
        <v>7316</v>
      </c>
      <c r="AE160" s="10">
        <v>3</v>
      </c>
      <c r="AF160" s="2">
        <f t="shared" si="32"/>
        <v>57804</v>
      </c>
      <c r="AG160" s="2">
        <f t="shared" si="33"/>
        <v>24132</v>
      </c>
      <c r="AH160" s="2">
        <f t="shared" si="34"/>
        <v>70867</v>
      </c>
      <c r="AI160" s="2">
        <f t="shared" si="35"/>
        <v>152803</v>
      </c>
      <c r="AK160">
        <f t="shared" si="36"/>
        <v>5</v>
      </c>
      <c r="AL160">
        <f t="shared" si="37"/>
        <v>2022</v>
      </c>
      <c r="BK160" s="22">
        <v>44712</v>
      </c>
      <c r="BL160" s="23">
        <v>6843</v>
      </c>
      <c r="BM160" s="23">
        <v>6298</v>
      </c>
      <c r="BN160" s="23">
        <v>6549</v>
      </c>
      <c r="BO160" s="23">
        <v>6300</v>
      </c>
      <c r="BP160" s="23">
        <v>6032</v>
      </c>
      <c r="BQ160" s="23">
        <v>6104</v>
      </c>
      <c r="BR160" s="23">
        <v>6366</v>
      </c>
      <c r="BS160" s="23">
        <v>6362</v>
      </c>
      <c r="BT160" s="23">
        <v>6339</v>
      </c>
      <c r="BU160" s="23">
        <v>6287</v>
      </c>
      <c r="BV160" s="23">
        <v>6105</v>
      </c>
      <c r="BW160" s="23">
        <v>7090</v>
      </c>
      <c r="BX160" s="23">
        <v>6266</v>
      </c>
      <c r="BY160" s="23">
        <v>5740</v>
      </c>
      <c r="BZ160" s="23">
        <v>5870</v>
      </c>
      <c r="CA160" s="23">
        <v>6256</v>
      </c>
      <c r="CB160" s="23">
        <v>6184</v>
      </c>
      <c r="CC160" s="23">
        <v>6448</v>
      </c>
      <c r="CD160" s="23">
        <v>6318</v>
      </c>
      <c r="CE160" s="23">
        <v>6671</v>
      </c>
      <c r="CF160" s="23">
        <v>7316</v>
      </c>
      <c r="CG160" s="23">
        <v>6774</v>
      </c>
      <c r="CH160" s="23">
        <v>6628</v>
      </c>
      <c r="CI160" s="23">
        <v>5657</v>
      </c>
    </row>
    <row r="161" spans="1:87" x14ac:dyDescent="0.2">
      <c r="A161" s="7">
        <v>44713</v>
      </c>
      <c r="B161" s="2">
        <v>5934</v>
      </c>
      <c r="C161" s="2">
        <v>6117</v>
      </c>
      <c r="D161" s="2">
        <v>5755</v>
      </c>
      <c r="E161" s="2">
        <v>5830</v>
      </c>
      <c r="F161" s="2">
        <v>5910</v>
      </c>
      <c r="G161" s="2">
        <v>6131</v>
      </c>
      <c r="H161" s="2">
        <v>5880</v>
      </c>
      <c r="I161" s="2">
        <v>5599</v>
      </c>
      <c r="J161" s="2">
        <v>7312</v>
      </c>
      <c r="K161" s="2">
        <v>7316</v>
      </c>
      <c r="L161" s="2">
        <v>6786</v>
      </c>
      <c r="M161" s="2">
        <v>7412</v>
      </c>
      <c r="N161" s="2">
        <v>7306</v>
      </c>
      <c r="O161" s="2">
        <v>7206</v>
      </c>
      <c r="P161" s="2">
        <v>7039</v>
      </c>
      <c r="Q161" s="2">
        <v>7290</v>
      </c>
      <c r="R161" s="2">
        <v>7337</v>
      </c>
      <c r="S161" s="2">
        <v>7389</v>
      </c>
      <c r="T161" s="2">
        <v>6406</v>
      </c>
      <c r="U161" s="2">
        <v>5924</v>
      </c>
      <c r="V161" s="2">
        <v>5638</v>
      </c>
      <c r="W161" s="2">
        <v>5883</v>
      </c>
      <c r="X161" s="2">
        <v>6621</v>
      </c>
      <c r="Y161" s="2">
        <v>6075</v>
      </c>
      <c r="AA161" s="2">
        <f t="shared" si="31"/>
        <v>7412</v>
      </c>
      <c r="AB161" s="2">
        <f t="shared" si="38"/>
        <v>7306</v>
      </c>
      <c r="AC161" s="2">
        <f t="shared" si="39"/>
        <v>6621</v>
      </c>
      <c r="AE161" s="10">
        <v>4</v>
      </c>
      <c r="AF161" s="2">
        <f t="shared" si="32"/>
        <v>61481</v>
      </c>
      <c r="AG161" s="2">
        <f t="shared" si="33"/>
        <v>28841</v>
      </c>
      <c r="AH161" s="2">
        <f t="shared" si="34"/>
        <v>65774</v>
      </c>
      <c r="AI161" s="2">
        <f t="shared" si="35"/>
        <v>156096</v>
      </c>
      <c r="AK161">
        <f t="shared" si="36"/>
        <v>6</v>
      </c>
      <c r="AL161">
        <f t="shared" si="37"/>
        <v>2022</v>
      </c>
      <c r="BK161" s="22">
        <v>44713</v>
      </c>
      <c r="BL161" s="23">
        <v>5934</v>
      </c>
      <c r="BM161" s="23">
        <v>6117</v>
      </c>
      <c r="BN161" s="23">
        <v>5755</v>
      </c>
      <c r="BO161" s="23">
        <v>5830</v>
      </c>
      <c r="BP161" s="23">
        <v>5910</v>
      </c>
      <c r="BQ161" s="23">
        <v>6131</v>
      </c>
      <c r="BR161" s="23">
        <v>5880</v>
      </c>
      <c r="BS161" s="23">
        <v>5599</v>
      </c>
      <c r="BT161" s="23">
        <v>7312</v>
      </c>
      <c r="BU161" s="23">
        <v>7316</v>
      </c>
      <c r="BV161" s="23">
        <v>6786</v>
      </c>
      <c r="BW161" s="23">
        <v>7412</v>
      </c>
      <c r="BX161" s="23">
        <v>7306</v>
      </c>
      <c r="BY161" s="23">
        <v>7206</v>
      </c>
      <c r="BZ161" s="23">
        <v>7039</v>
      </c>
      <c r="CA161" s="23">
        <v>7290</v>
      </c>
      <c r="CB161" s="23">
        <v>7337</v>
      </c>
      <c r="CC161" s="23">
        <v>7389</v>
      </c>
      <c r="CD161" s="23">
        <v>6406</v>
      </c>
      <c r="CE161" s="23">
        <v>5924</v>
      </c>
      <c r="CF161" s="23">
        <v>5638</v>
      </c>
      <c r="CG161" s="23">
        <v>5883</v>
      </c>
      <c r="CH161" s="23">
        <v>6621</v>
      </c>
      <c r="CI161" s="23">
        <v>6075</v>
      </c>
    </row>
    <row r="162" spans="1:87" x14ac:dyDescent="0.2">
      <c r="A162" s="7">
        <v>44714</v>
      </c>
      <c r="B162" s="2">
        <v>6201</v>
      </c>
      <c r="C162" s="2">
        <v>6064</v>
      </c>
      <c r="D162" s="2">
        <v>5601</v>
      </c>
      <c r="E162" s="2">
        <v>5546</v>
      </c>
      <c r="F162" s="2">
        <v>5995</v>
      </c>
      <c r="G162" s="2">
        <v>6204</v>
      </c>
      <c r="H162" s="2">
        <v>6266</v>
      </c>
      <c r="I162" s="2">
        <v>6303</v>
      </c>
      <c r="J162" s="2">
        <v>7649</v>
      </c>
      <c r="K162" s="2">
        <v>7670</v>
      </c>
      <c r="L162" s="2">
        <v>7973</v>
      </c>
      <c r="M162" s="2">
        <v>8818</v>
      </c>
      <c r="N162" s="2">
        <v>8422</v>
      </c>
      <c r="O162" s="2">
        <v>8207</v>
      </c>
      <c r="P162" s="2">
        <v>7968</v>
      </c>
      <c r="Q162" s="2">
        <v>7678</v>
      </c>
      <c r="R162" s="2">
        <v>7883</v>
      </c>
      <c r="S162" s="2">
        <v>7475</v>
      </c>
      <c r="T162" s="2">
        <v>7105</v>
      </c>
      <c r="U162" s="2">
        <v>7012</v>
      </c>
      <c r="V162" s="2">
        <v>7054</v>
      </c>
      <c r="W162" s="2">
        <v>6440</v>
      </c>
      <c r="X162" s="2">
        <v>6508</v>
      </c>
      <c r="Y162" s="2">
        <v>6827</v>
      </c>
      <c r="AA162" s="2">
        <f t="shared" si="31"/>
        <v>8818</v>
      </c>
      <c r="AB162" s="2">
        <f t="shared" si="38"/>
        <v>8422</v>
      </c>
      <c r="AC162" s="2">
        <f t="shared" si="39"/>
        <v>7054</v>
      </c>
      <c r="AE162" s="10">
        <v>5</v>
      </c>
      <c r="AF162" s="2">
        <f t="shared" si="32"/>
        <v>67888</v>
      </c>
      <c r="AG162" s="2">
        <f t="shared" si="33"/>
        <v>32275</v>
      </c>
      <c r="AH162" s="2">
        <f t="shared" si="34"/>
        <v>68706</v>
      </c>
      <c r="AI162" s="2">
        <f t="shared" si="35"/>
        <v>168869</v>
      </c>
      <c r="AK162">
        <f t="shared" si="36"/>
        <v>6</v>
      </c>
      <c r="AL162">
        <f t="shared" si="37"/>
        <v>2022</v>
      </c>
      <c r="BK162" s="22">
        <v>44714</v>
      </c>
      <c r="BL162" s="23">
        <v>6201</v>
      </c>
      <c r="BM162" s="23">
        <v>6064</v>
      </c>
      <c r="BN162" s="23">
        <v>5601</v>
      </c>
      <c r="BO162" s="23">
        <v>5546</v>
      </c>
      <c r="BP162" s="23">
        <v>5995</v>
      </c>
      <c r="BQ162" s="23">
        <v>6204</v>
      </c>
      <c r="BR162" s="23">
        <v>6266</v>
      </c>
      <c r="BS162" s="23">
        <v>6303</v>
      </c>
      <c r="BT162" s="23">
        <v>7649</v>
      </c>
      <c r="BU162" s="23">
        <v>7670</v>
      </c>
      <c r="BV162" s="23">
        <v>7973</v>
      </c>
      <c r="BW162" s="23">
        <v>8818</v>
      </c>
      <c r="BX162" s="23">
        <v>8422</v>
      </c>
      <c r="BY162" s="23">
        <v>8207</v>
      </c>
      <c r="BZ162" s="23">
        <v>7968</v>
      </c>
      <c r="CA162" s="23">
        <v>7678</v>
      </c>
      <c r="CB162" s="23">
        <v>7883</v>
      </c>
      <c r="CC162" s="23">
        <v>7475</v>
      </c>
      <c r="CD162" s="23">
        <v>7105</v>
      </c>
      <c r="CE162" s="23">
        <v>7012</v>
      </c>
      <c r="CF162" s="23">
        <v>7054</v>
      </c>
      <c r="CG162" s="23">
        <v>6440</v>
      </c>
      <c r="CH162" s="23">
        <v>6508</v>
      </c>
      <c r="CI162" s="23">
        <v>6827</v>
      </c>
    </row>
    <row r="163" spans="1:87" x14ac:dyDescent="0.2">
      <c r="A163" s="7">
        <v>44715</v>
      </c>
      <c r="B163" s="2">
        <v>6642</v>
      </c>
      <c r="C163" s="2">
        <v>7166</v>
      </c>
      <c r="D163" s="2">
        <v>6762</v>
      </c>
      <c r="E163" s="2">
        <v>7068</v>
      </c>
      <c r="F163" s="2">
        <v>9737</v>
      </c>
      <c r="G163" s="2">
        <v>15004</v>
      </c>
      <c r="H163" s="2">
        <v>14275</v>
      </c>
      <c r="I163" s="2">
        <v>15073</v>
      </c>
      <c r="J163" s="2">
        <v>14232</v>
      </c>
      <c r="K163" s="2">
        <v>11396</v>
      </c>
      <c r="L163" s="2">
        <v>7337</v>
      </c>
      <c r="M163" s="2">
        <v>7781</v>
      </c>
      <c r="N163" s="2">
        <v>9887</v>
      </c>
      <c r="O163" s="2">
        <v>9075</v>
      </c>
      <c r="P163" s="2">
        <v>9919</v>
      </c>
      <c r="Q163" s="2">
        <v>12141</v>
      </c>
      <c r="R163" s="2">
        <v>11378</v>
      </c>
      <c r="S163" s="2">
        <v>11478</v>
      </c>
      <c r="T163" s="2">
        <v>10929</v>
      </c>
      <c r="U163" s="2">
        <v>10358</v>
      </c>
      <c r="V163" s="2">
        <v>10289</v>
      </c>
      <c r="W163" s="2">
        <v>11921</v>
      </c>
      <c r="X163" s="2">
        <v>13195</v>
      </c>
      <c r="Y163" s="2">
        <v>14673</v>
      </c>
      <c r="AA163" s="2">
        <f t="shared" si="31"/>
        <v>15073</v>
      </c>
      <c r="AB163" s="2">
        <f t="shared" si="38"/>
        <v>12141</v>
      </c>
      <c r="AC163" s="2">
        <f t="shared" si="39"/>
        <v>15004</v>
      </c>
      <c r="AE163" s="10">
        <v>6</v>
      </c>
      <c r="AF163" s="2">
        <f t="shared" si="32"/>
        <v>99962</v>
      </c>
      <c r="AG163" s="2">
        <f t="shared" si="33"/>
        <v>41022</v>
      </c>
      <c r="AH163" s="2">
        <f t="shared" si="34"/>
        <v>116732</v>
      </c>
      <c r="AI163" s="2">
        <f t="shared" si="35"/>
        <v>257716</v>
      </c>
      <c r="AK163">
        <f t="shared" si="36"/>
        <v>6</v>
      </c>
      <c r="AL163">
        <f t="shared" si="37"/>
        <v>2022</v>
      </c>
      <c r="BK163" s="22">
        <v>44715</v>
      </c>
      <c r="BL163" s="23">
        <v>6642</v>
      </c>
      <c r="BM163" s="23">
        <v>7166</v>
      </c>
      <c r="BN163" s="23">
        <v>6762</v>
      </c>
      <c r="BO163" s="23">
        <v>7068</v>
      </c>
      <c r="BP163" s="23">
        <v>9737</v>
      </c>
      <c r="BQ163" s="23">
        <v>15004</v>
      </c>
      <c r="BR163" s="23">
        <v>14275</v>
      </c>
      <c r="BS163" s="23">
        <v>15073</v>
      </c>
      <c r="BT163" s="23">
        <v>14232</v>
      </c>
      <c r="BU163" s="23">
        <v>11396</v>
      </c>
      <c r="BV163" s="23">
        <v>7337</v>
      </c>
      <c r="BW163" s="23">
        <v>7781</v>
      </c>
      <c r="BX163" s="23">
        <v>9887</v>
      </c>
      <c r="BY163" s="23">
        <v>9075</v>
      </c>
      <c r="BZ163" s="23">
        <v>9919</v>
      </c>
      <c r="CA163" s="23">
        <v>12141</v>
      </c>
      <c r="CB163" s="23">
        <v>11378</v>
      </c>
      <c r="CC163" s="23">
        <v>11478</v>
      </c>
      <c r="CD163" s="23">
        <v>10929</v>
      </c>
      <c r="CE163" s="23">
        <v>10358</v>
      </c>
      <c r="CF163" s="23">
        <v>10289</v>
      </c>
      <c r="CG163" s="23">
        <v>11921</v>
      </c>
      <c r="CH163" s="23">
        <v>13195</v>
      </c>
      <c r="CI163" s="23">
        <v>14673</v>
      </c>
    </row>
    <row r="164" spans="1:87" x14ac:dyDescent="0.2">
      <c r="A164" s="7">
        <v>44716</v>
      </c>
      <c r="B164" s="2">
        <v>14707</v>
      </c>
      <c r="C164" s="2">
        <v>17395</v>
      </c>
      <c r="D164" s="2">
        <v>16483</v>
      </c>
      <c r="E164" s="2">
        <v>15284</v>
      </c>
      <c r="F164" s="2">
        <v>14266</v>
      </c>
      <c r="G164" s="2">
        <v>11591</v>
      </c>
      <c r="H164" s="2">
        <v>9976</v>
      </c>
      <c r="I164" s="2">
        <v>9827</v>
      </c>
      <c r="J164" s="2">
        <v>8130</v>
      </c>
      <c r="K164" s="2">
        <v>9524</v>
      </c>
      <c r="L164" s="2">
        <v>9887</v>
      </c>
      <c r="M164" s="2">
        <v>9832</v>
      </c>
      <c r="N164" s="2">
        <v>9475</v>
      </c>
      <c r="O164" s="2">
        <v>11764</v>
      </c>
      <c r="P164" s="2">
        <v>13271</v>
      </c>
      <c r="Q164" s="2">
        <v>14351</v>
      </c>
      <c r="R164" s="2">
        <v>13044</v>
      </c>
      <c r="S164" s="2">
        <v>13157</v>
      </c>
      <c r="T164" s="2">
        <v>12331</v>
      </c>
      <c r="U164" s="2">
        <v>12000</v>
      </c>
      <c r="V164" s="2">
        <v>12076</v>
      </c>
      <c r="W164" s="2">
        <v>11802</v>
      </c>
      <c r="X164" s="2">
        <v>12513</v>
      </c>
      <c r="Y164" s="2">
        <v>12032</v>
      </c>
      <c r="AA164" s="2">
        <f t="shared" si="31"/>
        <v>0</v>
      </c>
      <c r="AB164" s="2">
        <f t="shared" si="38"/>
        <v>14351</v>
      </c>
      <c r="AC164" s="2">
        <f t="shared" si="39"/>
        <v>17395</v>
      </c>
      <c r="AE164" s="10">
        <v>7</v>
      </c>
      <c r="AF164" s="2">
        <f t="shared" si="32"/>
        <v>0</v>
      </c>
      <c r="AG164" s="2">
        <f t="shared" si="33"/>
        <v>146593</v>
      </c>
      <c r="AH164" s="2">
        <f t="shared" si="34"/>
        <v>148125</v>
      </c>
      <c r="AI164" s="2">
        <f t="shared" si="35"/>
        <v>294718</v>
      </c>
      <c r="AK164">
        <f t="shared" si="36"/>
        <v>6</v>
      </c>
      <c r="AL164">
        <f t="shared" si="37"/>
        <v>2022</v>
      </c>
      <c r="BK164" s="22">
        <v>44716</v>
      </c>
      <c r="BL164" s="23">
        <v>14707</v>
      </c>
      <c r="BM164" s="23">
        <v>17395</v>
      </c>
      <c r="BN164" s="23">
        <v>16483</v>
      </c>
      <c r="BO164" s="23">
        <v>15284</v>
      </c>
      <c r="BP164" s="23">
        <v>14266</v>
      </c>
      <c r="BQ164" s="23">
        <v>11591</v>
      </c>
      <c r="BR164" s="23">
        <v>9976</v>
      </c>
      <c r="BS164" s="23">
        <v>9827</v>
      </c>
      <c r="BT164" s="23">
        <v>8130</v>
      </c>
      <c r="BU164" s="23">
        <v>9524</v>
      </c>
      <c r="BV164" s="23">
        <v>9887</v>
      </c>
      <c r="BW164" s="23">
        <v>9832</v>
      </c>
      <c r="BX164" s="23">
        <v>9475</v>
      </c>
      <c r="BY164" s="23">
        <v>11764</v>
      </c>
      <c r="BZ164" s="23">
        <v>13271</v>
      </c>
      <c r="CA164" s="23">
        <v>14351</v>
      </c>
      <c r="CB164" s="23">
        <v>13044</v>
      </c>
      <c r="CC164" s="23">
        <v>13157</v>
      </c>
      <c r="CD164" s="23">
        <v>12331</v>
      </c>
      <c r="CE164" s="23">
        <v>12000</v>
      </c>
      <c r="CF164" s="23">
        <v>12076</v>
      </c>
      <c r="CG164" s="23">
        <v>11802</v>
      </c>
      <c r="CH164" s="23">
        <v>12513</v>
      </c>
      <c r="CI164" s="23">
        <v>12032</v>
      </c>
    </row>
    <row r="165" spans="1:87" x14ac:dyDescent="0.2">
      <c r="A165" s="7">
        <v>44717</v>
      </c>
      <c r="B165" s="2">
        <v>11501</v>
      </c>
      <c r="C165" s="2">
        <v>12088</v>
      </c>
      <c r="D165" s="2">
        <v>11537</v>
      </c>
      <c r="E165" s="2">
        <v>11359</v>
      </c>
      <c r="F165" s="2">
        <v>11762</v>
      </c>
      <c r="G165" s="2">
        <v>12631</v>
      </c>
      <c r="H165" s="2">
        <v>12898</v>
      </c>
      <c r="I165" s="2">
        <v>13388</v>
      </c>
      <c r="J165" s="2">
        <v>13529</v>
      </c>
      <c r="K165" s="2">
        <v>13718</v>
      </c>
      <c r="L165" s="2">
        <v>14193</v>
      </c>
      <c r="M165" s="2">
        <v>13740</v>
      </c>
      <c r="N165" s="2">
        <v>13874</v>
      </c>
      <c r="O165" s="2">
        <v>14498</v>
      </c>
      <c r="P165" s="2">
        <v>13698</v>
      </c>
      <c r="Q165" s="2">
        <v>12932</v>
      </c>
      <c r="R165" s="2">
        <v>12858</v>
      </c>
      <c r="S165" s="2">
        <v>12213</v>
      </c>
      <c r="T165" s="2">
        <v>12167</v>
      </c>
      <c r="U165" s="2">
        <v>12687</v>
      </c>
      <c r="V165" s="2">
        <v>12908</v>
      </c>
      <c r="W165" s="2">
        <v>12385</v>
      </c>
      <c r="X165" s="2">
        <v>12883</v>
      </c>
      <c r="Y165" s="2">
        <v>13025</v>
      </c>
      <c r="AA165" s="2">
        <f t="shared" si="31"/>
        <v>0</v>
      </c>
      <c r="AB165" s="2">
        <f t="shared" si="38"/>
        <v>14498</v>
      </c>
      <c r="AC165" s="2">
        <f t="shared" si="39"/>
        <v>13025</v>
      </c>
      <c r="AE165" s="10">
        <v>1</v>
      </c>
      <c r="AF165" s="2">
        <f t="shared" si="32"/>
        <v>0</v>
      </c>
      <c r="AG165" s="2">
        <f t="shared" si="33"/>
        <v>173495</v>
      </c>
      <c r="AH165" s="2">
        <f t="shared" si="34"/>
        <v>134977</v>
      </c>
      <c r="AI165" s="2">
        <f t="shared" si="35"/>
        <v>308472</v>
      </c>
      <c r="AK165">
        <f t="shared" si="36"/>
        <v>6</v>
      </c>
      <c r="AL165">
        <f t="shared" si="37"/>
        <v>2022</v>
      </c>
      <c r="BK165" s="22">
        <v>44717</v>
      </c>
      <c r="BL165" s="23">
        <v>11501</v>
      </c>
      <c r="BM165" s="23">
        <v>12088</v>
      </c>
      <c r="BN165" s="23">
        <v>11537</v>
      </c>
      <c r="BO165" s="23">
        <v>11359</v>
      </c>
      <c r="BP165" s="23">
        <v>11762</v>
      </c>
      <c r="BQ165" s="23">
        <v>12631</v>
      </c>
      <c r="BR165" s="23">
        <v>12898</v>
      </c>
      <c r="BS165" s="23">
        <v>13388</v>
      </c>
      <c r="BT165" s="23">
        <v>13529</v>
      </c>
      <c r="BU165" s="23">
        <v>13718</v>
      </c>
      <c r="BV165" s="23">
        <v>14193</v>
      </c>
      <c r="BW165" s="23">
        <v>13740</v>
      </c>
      <c r="BX165" s="23">
        <v>13874</v>
      </c>
      <c r="BY165" s="23">
        <v>14498</v>
      </c>
      <c r="BZ165" s="23">
        <v>13698</v>
      </c>
      <c r="CA165" s="23">
        <v>12932</v>
      </c>
      <c r="CB165" s="23">
        <v>12858</v>
      </c>
      <c r="CC165" s="23">
        <v>12213</v>
      </c>
      <c r="CD165" s="23">
        <v>12167</v>
      </c>
      <c r="CE165" s="23">
        <v>12687</v>
      </c>
      <c r="CF165" s="23">
        <v>12908</v>
      </c>
      <c r="CG165" s="23">
        <v>12385</v>
      </c>
      <c r="CH165" s="23">
        <v>12883</v>
      </c>
      <c r="CI165" s="23">
        <v>13025</v>
      </c>
    </row>
    <row r="166" spans="1:87" x14ac:dyDescent="0.2">
      <c r="A166" s="7">
        <v>44718</v>
      </c>
      <c r="B166" s="2">
        <v>12561</v>
      </c>
      <c r="C166" s="2">
        <v>12773</v>
      </c>
      <c r="D166" s="2">
        <v>12465</v>
      </c>
      <c r="E166" s="2">
        <v>12743</v>
      </c>
      <c r="F166" s="2">
        <v>13374</v>
      </c>
      <c r="G166" s="2">
        <v>12888</v>
      </c>
      <c r="H166" s="2">
        <v>13990</v>
      </c>
      <c r="I166" s="2">
        <v>14180</v>
      </c>
      <c r="J166" s="2">
        <v>14543</v>
      </c>
      <c r="K166" s="2">
        <v>14695</v>
      </c>
      <c r="L166" s="2">
        <v>13948</v>
      </c>
      <c r="M166" s="2">
        <v>14363</v>
      </c>
      <c r="N166" s="2">
        <v>14945</v>
      </c>
      <c r="O166" s="2">
        <v>15130</v>
      </c>
      <c r="P166" s="2">
        <v>15796</v>
      </c>
      <c r="Q166" s="2">
        <v>15350</v>
      </c>
      <c r="R166" s="2">
        <v>13572</v>
      </c>
      <c r="S166" s="2">
        <v>10469</v>
      </c>
      <c r="T166" s="2">
        <v>10004</v>
      </c>
      <c r="U166" s="2">
        <v>9773</v>
      </c>
      <c r="V166" s="2">
        <v>8577</v>
      </c>
      <c r="W166" s="2">
        <v>8972</v>
      </c>
      <c r="X166" s="2">
        <v>8075</v>
      </c>
      <c r="Y166" s="2">
        <v>7477</v>
      </c>
      <c r="AA166" s="2">
        <f t="shared" si="31"/>
        <v>14695</v>
      </c>
      <c r="AB166" s="2">
        <f t="shared" si="38"/>
        <v>15796</v>
      </c>
      <c r="AC166" s="2">
        <f t="shared" si="39"/>
        <v>13990</v>
      </c>
      <c r="AE166" s="10">
        <v>2</v>
      </c>
      <c r="AF166" s="2">
        <f t="shared" si="32"/>
        <v>115547</v>
      </c>
      <c r="AG166" s="2">
        <f t="shared" si="33"/>
        <v>61221</v>
      </c>
      <c r="AH166" s="2">
        <f t="shared" si="34"/>
        <v>123895</v>
      </c>
      <c r="AI166" s="2">
        <f t="shared" si="35"/>
        <v>300663</v>
      </c>
      <c r="AK166">
        <f t="shared" si="36"/>
        <v>6</v>
      </c>
      <c r="AL166">
        <f t="shared" si="37"/>
        <v>2022</v>
      </c>
      <c r="BK166" s="22">
        <v>44718</v>
      </c>
      <c r="BL166" s="23">
        <v>12561</v>
      </c>
      <c r="BM166" s="23">
        <v>12773</v>
      </c>
      <c r="BN166" s="23">
        <v>12465</v>
      </c>
      <c r="BO166" s="23">
        <v>12743</v>
      </c>
      <c r="BP166" s="23">
        <v>13374</v>
      </c>
      <c r="BQ166" s="23">
        <v>12888</v>
      </c>
      <c r="BR166" s="23">
        <v>13990</v>
      </c>
      <c r="BS166" s="23">
        <v>14180</v>
      </c>
      <c r="BT166" s="23">
        <v>14543</v>
      </c>
      <c r="BU166" s="23">
        <v>14695</v>
      </c>
      <c r="BV166" s="23">
        <v>13948</v>
      </c>
      <c r="BW166" s="23">
        <v>14363</v>
      </c>
      <c r="BX166" s="23">
        <v>14945</v>
      </c>
      <c r="BY166" s="23">
        <v>15130</v>
      </c>
      <c r="BZ166" s="23">
        <v>15796</v>
      </c>
      <c r="CA166" s="23">
        <v>15350</v>
      </c>
      <c r="CB166" s="23">
        <v>13572</v>
      </c>
      <c r="CC166" s="23">
        <v>10469</v>
      </c>
      <c r="CD166" s="23">
        <v>10004</v>
      </c>
      <c r="CE166" s="23">
        <v>9773</v>
      </c>
      <c r="CF166" s="23">
        <v>8577</v>
      </c>
      <c r="CG166" s="23">
        <v>8972</v>
      </c>
      <c r="CH166" s="23">
        <v>8075</v>
      </c>
      <c r="CI166" s="23">
        <v>7477</v>
      </c>
    </row>
    <row r="167" spans="1:87" x14ac:dyDescent="0.2">
      <c r="A167" s="7">
        <v>44719</v>
      </c>
      <c r="B167" s="2">
        <v>6869</v>
      </c>
      <c r="C167" s="2">
        <v>6232</v>
      </c>
      <c r="D167" s="2">
        <v>6108</v>
      </c>
      <c r="E167" s="2">
        <v>6147</v>
      </c>
      <c r="F167" s="2">
        <v>6168</v>
      </c>
      <c r="G167" s="2">
        <v>6173</v>
      </c>
      <c r="H167" s="2">
        <v>6446</v>
      </c>
      <c r="I167" s="2">
        <v>6629</v>
      </c>
      <c r="J167" s="2">
        <v>7026</v>
      </c>
      <c r="K167" s="2">
        <v>7288</v>
      </c>
      <c r="L167" s="2">
        <v>7660</v>
      </c>
      <c r="M167" s="2">
        <v>7626</v>
      </c>
      <c r="N167" s="2">
        <v>7417</v>
      </c>
      <c r="O167" s="2">
        <v>7433</v>
      </c>
      <c r="P167" s="2">
        <v>7415</v>
      </c>
      <c r="Q167" s="2">
        <v>7334</v>
      </c>
      <c r="R167" s="2">
        <v>7310</v>
      </c>
      <c r="S167" s="2">
        <v>7297</v>
      </c>
      <c r="T167" s="2">
        <v>7120</v>
      </c>
      <c r="U167" s="2">
        <v>7152</v>
      </c>
      <c r="V167" s="2">
        <v>7164</v>
      </c>
      <c r="W167" s="2">
        <v>7143</v>
      </c>
      <c r="X167" s="2">
        <v>7172</v>
      </c>
      <c r="Y167" s="2">
        <v>7170</v>
      </c>
      <c r="AA167" s="2">
        <f t="shared" si="31"/>
        <v>7660</v>
      </c>
      <c r="AB167" s="2">
        <f t="shared" si="38"/>
        <v>7433</v>
      </c>
      <c r="AC167" s="2">
        <f t="shared" si="39"/>
        <v>7172</v>
      </c>
      <c r="AE167" s="10">
        <v>3</v>
      </c>
      <c r="AF167" s="2">
        <f t="shared" si="32"/>
        <v>65108</v>
      </c>
      <c r="AG167" s="2">
        <f t="shared" si="33"/>
        <v>29599</v>
      </c>
      <c r="AH167" s="2">
        <f t="shared" si="34"/>
        <v>72792</v>
      </c>
      <c r="AI167" s="2">
        <f t="shared" si="35"/>
        <v>167499</v>
      </c>
      <c r="AK167">
        <f t="shared" si="36"/>
        <v>6</v>
      </c>
      <c r="AL167">
        <f t="shared" si="37"/>
        <v>2022</v>
      </c>
      <c r="BK167" s="22">
        <v>44719</v>
      </c>
      <c r="BL167" s="23">
        <v>6869</v>
      </c>
      <c r="BM167" s="23">
        <v>6232</v>
      </c>
      <c r="BN167" s="23">
        <v>6108</v>
      </c>
      <c r="BO167" s="23">
        <v>6147</v>
      </c>
      <c r="BP167" s="23">
        <v>6168</v>
      </c>
      <c r="BQ167" s="23">
        <v>6173</v>
      </c>
      <c r="BR167" s="23">
        <v>6446</v>
      </c>
      <c r="BS167" s="23">
        <v>6629</v>
      </c>
      <c r="BT167" s="23">
        <v>7026</v>
      </c>
      <c r="BU167" s="23">
        <v>7288</v>
      </c>
      <c r="BV167" s="23">
        <v>7660</v>
      </c>
      <c r="BW167" s="23">
        <v>7626</v>
      </c>
      <c r="BX167" s="23">
        <v>7417</v>
      </c>
      <c r="BY167" s="23">
        <v>7433</v>
      </c>
      <c r="BZ167" s="23">
        <v>7415</v>
      </c>
      <c r="CA167" s="23">
        <v>7334</v>
      </c>
      <c r="CB167" s="23">
        <v>7310</v>
      </c>
      <c r="CC167" s="23">
        <v>7297</v>
      </c>
      <c r="CD167" s="23">
        <v>7120</v>
      </c>
      <c r="CE167" s="23">
        <v>7152</v>
      </c>
      <c r="CF167" s="23">
        <v>7164</v>
      </c>
      <c r="CG167" s="23">
        <v>7143</v>
      </c>
      <c r="CH167" s="23">
        <v>7172</v>
      </c>
      <c r="CI167" s="23">
        <v>7170</v>
      </c>
    </row>
    <row r="168" spans="1:87" x14ac:dyDescent="0.2">
      <c r="A168" s="7">
        <v>44720</v>
      </c>
      <c r="B168" s="2">
        <v>7201</v>
      </c>
      <c r="C168" s="2">
        <v>7215</v>
      </c>
      <c r="D168" s="2">
        <v>7163</v>
      </c>
      <c r="E168" s="2">
        <v>7210</v>
      </c>
      <c r="F168" s="2">
        <v>7275</v>
      </c>
      <c r="G168" s="2">
        <v>7234</v>
      </c>
      <c r="H168" s="2">
        <v>7415</v>
      </c>
      <c r="I168" s="2">
        <v>7629</v>
      </c>
      <c r="J168" s="2">
        <v>7938</v>
      </c>
      <c r="K168" s="2">
        <v>8193</v>
      </c>
      <c r="L168" s="2">
        <v>8363</v>
      </c>
      <c r="M168" s="2">
        <v>8409</v>
      </c>
      <c r="N168" s="2">
        <v>8589</v>
      </c>
      <c r="O168" s="2">
        <v>8450</v>
      </c>
      <c r="P168" s="2">
        <v>8403</v>
      </c>
      <c r="Q168" s="2">
        <v>8034</v>
      </c>
      <c r="R168" s="2">
        <v>7831</v>
      </c>
      <c r="S168" s="2">
        <v>7606</v>
      </c>
      <c r="T168" s="2">
        <v>10141</v>
      </c>
      <c r="U168" s="2">
        <v>13528</v>
      </c>
      <c r="V168" s="2">
        <v>12968</v>
      </c>
      <c r="W168" s="2">
        <v>13221</v>
      </c>
      <c r="X168" s="2">
        <v>12419</v>
      </c>
      <c r="Y168" s="2">
        <v>11988</v>
      </c>
      <c r="AA168" s="2">
        <f t="shared" si="31"/>
        <v>13528</v>
      </c>
      <c r="AB168" s="2">
        <f t="shared" si="38"/>
        <v>8589</v>
      </c>
      <c r="AC168" s="2">
        <f t="shared" si="39"/>
        <v>13221</v>
      </c>
      <c r="AE168" s="10">
        <v>4</v>
      </c>
      <c r="AF168" s="2">
        <f t="shared" si="32"/>
        <v>79638</v>
      </c>
      <c r="AG168" s="2">
        <f t="shared" si="33"/>
        <v>33476</v>
      </c>
      <c r="AH168" s="2">
        <f t="shared" si="34"/>
        <v>101309</v>
      </c>
      <c r="AI168" s="2">
        <f t="shared" si="35"/>
        <v>214423</v>
      </c>
      <c r="AK168">
        <f t="shared" si="36"/>
        <v>6</v>
      </c>
      <c r="AL168">
        <f t="shared" si="37"/>
        <v>2022</v>
      </c>
      <c r="BK168" s="22">
        <v>44720</v>
      </c>
      <c r="BL168" s="23">
        <v>7201</v>
      </c>
      <c r="BM168" s="23">
        <v>7215</v>
      </c>
      <c r="BN168" s="23">
        <v>7163</v>
      </c>
      <c r="BO168" s="23">
        <v>7210</v>
      </c>
      <c r="BP168" s="23">
        <v>7275</v>
      </c>
      <c r="BQ168" s="23">
        <v>7234</v>
      </c>
      <c r="BR168" s="23">
        <v>7415</v>
      </c>
      <c r="BS168" s="23">
        <v>7629</v>
      </c>
      <c r="BT168" s="23">
        <v>7938</v>
      </c>
      <c r="BU168" s="23">
        <v>8193</v>
      </c>
      <c r="BV168" s="23">
        <v>8363</v>
      </c>
      <c r="BW168" s="23">
        <v>8409</v>
      </c>
      <c r="BX168" s="23">
        <v>8589</v>
      </c>
      <c r="BY168" s="23">
        <v>8450</v>
      </c>
      <c r="BZ168" s="23">
        <v>8403</v>
      </c>
      <c r="CA168" s="23">
        <v>8034</v>
      </c>
      <c r="CB168" s="23">
        <v>7831</v>
      </c>
      <c r="CC168" s="23">
        <v>7606</v>
      </c>
      <c r="CD168" s="23">
        <v>10141</v>
      </c>
      <c r="CE168" s="23">
        <v>13528</v>
      </c>
      <c r="CF168" s="23">
        <v>12968</v>
      </c>
      <c r="CG168" s="23">
        <v>13221</v>
      </c>
      <c r="CH168" s="23">
        <v>12419</v>
      </c>
      <c r="CI168" s="23">
        <v>11988</v>
      </c>
    </row>
    <row r="169" spans="1:87" x14ac:dyDescent="0.2">
      <c r="A169" s="7">
        <v>44721</v>
      </c>
      <c r="B169" s="2">
        <v>11546</v>
      </c>
      <c r="C169" s="2">
        <v>10552</v>
      </c>
      <c r="D169" s="2">
        <v>10100</v>
      </c>
      <c r="E169" s="2">
        <v>10312</v>
      </c>
      <c r="F169" s="2">
        <v>10995</v>
      </c>
      <c r="G169" s="2">
        <v>12013</v>
      </c>
      <c r="H169" s="2">
        <v>13207</v>
      </c>
      <c r="I169" s="2">
        <v>14359</v>
      </c>
      <c r="J169" s="2">
        <v>13867</v>
      </c>
      <c r="K169" s="2">
        <v>14149</v>
      </c>
      <c r="L169" s="2">
        <v>14760</v>
      </c>
      <c r="M169" s="2">
        <v>14804</v>
      </c>
      <c r="N169" s="2">
        <v>15211</v>
      </c>
      <c r="O169" s="2">
        <v>15147</v>
      </c>
      <c r="P169" s="2">
        <v>15117</v>
      </c>
      <c r="Q169" s="2">
        <v>16566</v>
      </c>
      <c r="R169" s="2">
        <v>16392</v>
      </c>
      <c r="S169" s="2">
        <v>16106</v>
      </c>
      <c r="T169" s="2">
        <v>16111</v>
      </c>
      <c r="U169" s="2">
        <v>15971</v>
      </c>
      <c r="V169" s="2">
        <v>15303</v>
      </c>
      <c r="W169" s="2">
        <v>15236</v>
      </c>
      <c r="X169" s="2">
        <v>15174</v>
      </c>
      <c r="Y169" s="2">
        <v>14951</v>
      </c>
      <c r="AA169" s="2">
        <f t="shared" si="31"/>
        <v>16392</v>
      </c>
      <c r="AB169" s="2">
        <f t="shared" si="38"/>
        <v>16566</v>
      </c>
      <c r="AC169" s="2">
        <f t="shared" si="39"/>
        <v>15303</v>
      </c>
      <c r="AE169" s="10">
        <v>5</v>
      </c>
      <c r="AF169" s="2">
        <f t="shared" si="32"/>
        <v>136519</v>
      </c>
      <c r="AG169" s="2">
        <f t="shared" si="33"/>
        <v>62041</v>
      </c>
      <c r="AH169" s="2">
        <f t="shared" si="34"/>
        <v>139389</v>
      </c>
      <c r="AI169" s="2">
        <f t="shared" si="35"/>
        <v>337949</v>
      </c>
      <c r="AK169">
        <f t="shared" si="36"/>
        <v>6</v>
      </c>
      <c r="AL169">
        <f t="shared" si="37"/>
        <v>2022</v>
      </c>
      <c r="BK169" s="22">
        <v>44721</v>
      </c>
      <c r="BL169" s="23">
        <v>11546</v>
      </c>
      <c r="BM169" s="23">
        <v>10552</v>
      </c>
      <c r="BN169" s="23">
        <v>10100</v>
      </c>
      <c r="BO169" s="23">
        <v>10312</v>
      </c>
      <c r="BP169" s="23">
        <v>10995</v>
      </c>
      <c r="BQ169" s="23">
        <v>12013</v>
      </c>
      <c r="BR169" s="23">
        <v>13207</v>
      </c>
      <c r="BS169" s="23">
        <v>14359</v>
      </c>
      <c r="BT169" s="23">
        <v>13867</v>
      </c>
      <c r="BU169" s="23">
        <v>14149</v>
      </c>
      <c r="BV169" s="23">
        <v>14760</v>
      </c>
      <c r="BW169" s="23">
        <v>14804</v>
      </c>
      <c r="BX169" s="23">
        <v>15211</v>
      </c>
      <c r="BY169" s="23">
        <v>15147</v>
      </c>
      <c r="BZ169" s="23">
        <v>15117</v>
      </c>
      <c r="CA169" s="23">
        <v>16566</v>
      </c>
      <c r="CB169" s="23">
        <v>16392</v>
      </c>
      <c r="CC169" s="23">
        <v>16106</v>
      </c>
      <c r="CD169" s="23">
        <v>16111</v>
      </c>
      <c r="CE169" s="23">
        <v>15971</v>
      </c>
      <c r="CF169" s="23">
        <v>15303</v>
      </c>
      <c r="CG169" s="23">
        <v>15236</v>
      </c>
      <c r="CH169" s="23">
        <v>15174</v>
      </c>
      <c r="CI169" s="23">
        <v>14951</v>
      </c>
    </row>
    <row r="170" spans="1:87" x14ac:dyDescent="0.2">
      <c r="A170" s="7">
        <v>44722</v>
      </c>
      <c r="B170" s="2">
        <v>14500</v>
      </c>
      <c r="C170" s="2">
        <v>14804</v>
      </c>
      <c r="D170" s="2">
        <v>14849</v>
      </c>
      <c r="E170" s="2">
        <v>14898</v>
      </c>
      <c r="F170" s="2">
        <v>15475</v>
      </c>
      <c r="G170" s="2">
        <v>16306</v>
      </c>
      <c r="H170" s="2">
        <v>16837</v>
      </c>
      <c r="I170" s="2">
        <v>17966</v>
      </c>
      <c r="J170" s="2">
        <v>18355</v>
      </c>
      <c r="K170" s="2">
        <v>18414</v>
      </c>
      <c r="L170" s="2">
        <v>18733</v>
      </c>
      <c r="M170" s="2">
        <v>18735</v>
      </c>
      <c r="N170" s="2">
        <v>18978</v>
      </c>
      <c r="O170" s="2">
        <v>19204</v>
      </c>
      <c r="P170" s="2">
        <v>18802</v>
      </c>
      <c r="Q170" s="2">
        <v>18815</v>
      </c>
      <c r="R170" s="2">
        <v>18578</v>
      </c>
      <c r="S170" s="2">
        <v>17434</v>
      </c>
      <c r="T170" s="2">
        <v>17394</v>
      </c>
      <c r="U170" s="2">
        <v>17894</v>
      </c>
      <c r="V170" s="2">
        <v>16882</v>
      </c>
      <c r="W170" s="2">
        <v>17699</v>
      </c>
      <c r="X170" s="2">
        <v>17374</v>
      </c>
      <c r="Y170" s="2">
        <v>17090</v>
      </c>
      <c r="AA170" s="2">
        <f t="shared" si="31"/>
        <v>18735</v>
      </c>
      <c r="AB170" s="2">
        <f t="shared" si="38"/>
        <v>19204</v>
      </c>
      <c r="AC170" s="2">
        <f t="shared" si="39"/>
        <v>17699</v>
      </c>
      <c r="AE170" s="10">
        <v>6</v>
      </c>
      <c r="AF170" s="2">
        <f t="shared" si="32"/>
        <v>163503</v>
      </c>
      <c r="AG170" s="2">
        <f t="shared" si="33"/>
        <v>75799</v>
      </c>
      <c r="AH170" s="2">
        <f t="shared" si="34"/>
        <v>176714</v>
      </c>
      <c r="AI170" s="2">
        <f t="shared" si="35"/>
        <v>416016</v>
      </c>
      <c r="AK170">
        <f t="shared" si="36"/>
        <v>6</v>
      </c>
      <c r="AL170">
        <f t="shared" si="37"/>
        <v>2022</v>
      </c>
      <c r="BK170" s="22">
        <v>44722</v>
      </c>
      <c r="BL170" s="23">
        <v>14500</v>
      </c>
      <c r="BM170" s="23">
        <v>14804</v>
      </c>
      <c r="BN170" s="23">
        <v>14849</v>
      </c>
      <c r="BO170" s="23">
        <v>14898</v>
      </c>
      <c r="BP170" s="23">
        <v>15475</v>
      </c>
      <c r="BQ170" s="23">
        <v>16306</v>
      </c>
      <c r="BR170" s="23">
        <v>16837</v>
      </c>
      <c r="BS170" s="23">
        <v>17966</v>
      </c>
      <c r="BT170" s="23">
        <v>18355</v>
      </c>
      <c r="BU170" s="23">
        <v>18414</v>
      </c>
      <c r="BV170" s="23">
        <v>18733</v>
      </c>
      <c r="BW170" s="23">
        <v>18735</v>
      </c>
      <c r="BX170" s="23">
        <v>18978</v>
      </c>
      <c r="BY170" s="23">
        <v>19204</v>
      </c>
      <c r="BZ170" s="23">
        <v>18802</v>
      </c>
      <c r="CA170" s="23">
        <v>18815</v>
      </c>
      <c r="CB170" s="23">
        <v>18578</v>
      </c>
      <c r="CC170" s="23">
        <v>17434</v>
      </c>
      <c r="CD170" s="23">
        <v>17394</v>
      </c>
      <c r="CE170" s="23">
        <v>17894</v>
      </c>
      <c r="CF170" s="23">
        <v>16882</v>
      </c>
      <c r="CG170" s="23">
        <v>17699</v>
      </c>
      <c r="CH170" s="23">
        <v>17374</v>
      </c>
      <c r="CI170" s="23">
        <v>17090</v>
      </c>
    </row>
    <row r="171" spans="1:87" x14ac:dyDescent="0.2">
      <c r="A171" s="7">
        <v>44723</v>
      </c>
      <c r="B171" s="2">
        <v>16649</v>
      </c>
      <c r="C171" s="2">
        <v>17287</v>
      </c>
      <c r="D171" s="2">
        <v>15992</v>
      </c>
      <c r="E171" s="2">
        <v>16948</v>
      </c>
      <c r="F171" s="2">
        <v>15451</v>
      </c>
      <c r="G171" s="2">
        <v>16527</v>
      </c>
      <c r="H171" s="2">
        <v>18317</v>
      </c>
      <c r="I171" s="2">
        <v>18190</v>
      </c>
      <c r="J171" s="2">
        <v>19023</v>
      </c>
      <c r="K171" s="2">
        <v>18678</v>
      </c>
      <c r="L171" s="2">
        <v>18471</v>
      </c>
      <c r="M171" s="2">
        <v>16069</v>
      </c>
      <c r="N171" s="2">
        <v>13533</v>
      </c>
      <c r="O171" s="2">
        <v>13926</v>
      </c>
      <c r="P171" s="2">
        <v>16357</v>
      </c>
      <c r="Q171" s="2">
        <v>15292</v>
      </c>
      <c r="R171" s="2">
        <v>16439</v>
      </c>
      <c r="S171" s="2">
        <v>15861</v>
      </c>
      <c r="T171" s="2">
        <v>16950</v>
      </c>
      <c r="U171" s="2">
        <v>17150</v>
      </c>
      <c r="V171" s="2">
        <v>16624</v>
      </c>
      <c r="W171" s="2">
        <v>16270</v>
      </c>
      <c r="X171" s="2">
        <v>15694</v>
      </c>
      <c r="Y171" s="2">
        <v>15752</v>
      </c>
      <c r="AA171" s="2">
        <f t="shared" si="31"/>
        <v>0</v>
      </c>
      <c r="AB171" s="2">
        <f t="shared" si="38"/>
        <v>19023</v>
      </c>
      <c r="AC171" s="2">
        <f t="shared" si="39"/>
        <v>18317</v>
      </c>
      <c r="AE171" s="10">
        <v>7</v>
      </c>
      <c r="AF171" s="2">
        <f t="shared" si="32"/>
        <v>0</v>
      </c>
      <c r="AG171" s="2">
        <f t="shared" si="33"/>
        <v>215939</v>
      </c>
      <c r="AH171" s="2">
        <f t="shared" si="34"/>
        <v>181511</v>
      </c>
      <c r="AI171" s="2">
        <f t="shared" si="35"/>
        <v>397450</v>
      </c>
      <c r="AK171">
        <f t="shared" si="36"/>
        <v>6</v>
      </c>
      <c r="AL171">
        <f t="shared" si="37"/>
        <v>2022</v>
      </c>
      <c r="BK171" s="22">
        <v>44723</v>
      </c>
      <c r="BL171" s="23">
        <v>16649</v>
      </c>
      <c r="BM171" s="23">
        <v>17287</v>
      </c>
      <c r="BN171" s="23">
        <v>15992</v>
      </c>
      <c r="BO171" s="23">
        <v>16948</v>
      </c>
      <c r="BP171" s="23">
        <v>15451</v>
      </c>
      <c r="BQ171" s="23">
        <v>16527</v>
      </c>
      <c r="BR171" s="23">
        <v>18317</v>
      </c>
      <c r="BS171" s="23">
        <v>18190</v>
      </c>
      <c r="BT171" s="23">
        <v>19023</v>
      </c>
      <c r="BU171" s="23">
        <v>18678</v>
      </c>
      <c r="BV171" s="23">
        <v>18471</v>
      </c>
      <c r="BW171" s="23">
        <v>16069</v>
      </c>
      <c r="BX171" s="23">
        <v>13533</v>
      </c>
      <c r="BY171" s="23">
        <v>13926</v>
      </c>
      <c r="BZ171" s="23">
        <v>16357</v>
      </c>
      <c r="CA171" s="23">
        <v>15292</v>
      </c>
      <c r="CB171" s="23">
        <v>16439</v>
      </c>
      <c r="CC171" s="23">
        <v>15861</v>
      </c>
      <c r="CD171" s="23">
        <v>16950</v>
      </c>
      <c r="CE171" s="23">
        <v>17150</v>
      </c>
      <c r="CF171" s="23">
        <v>16624</v>
      </c>
      <c r="CG171" s="23">
        <v>16270</v>
      </c>
      <c r="CH171" s="23">
        <v>15694</v>
      </c>
      <c r="CI171" s="23">
        <v>15752</v>
      </c>
    </row>
    <row r="172" spans="1:87" x14ac:dyDescent="0.2">
      <c r="A172" s="7">
        <v>44724</v>
      </c>
      <c r="B172" s="2">
        <v>15056</v>
      </c>
      <c r="C172" s="2">
        <v>15741</v>
      </c>
      <c r="D172" s="2">
        <v>15303</v>
      </c>
      <c r="E172" s="2">
        <v>15292</v>
      </c>
      <c r="F172" s="2">
        <v>15523</v>
      </c>
      <c r="G172" s="2">
        <v>15953</v>
      </c>
      <c r="H172" s="2">
        <v>16208</v>
      </c>
      <c r="I172" s="2">
        <v>15797</v>
      </c>
      <c r="J172" s="2">
        <v>15816</v>
      </c>
      <c r="K172" s="2">
        <v>16203</v>
      </c>
      <c r="L172" s="2">
        <v>16189</v>
      </c>
      <c r="M172" s="2">
        <v>16615</v>
      </c>
      <c r="N172" s="2">
        <v>16313</v>
      </c>
      <c r="O172" s="2">
        <v>16380</v>
      </c>
      <c r="P172" s="2">
        <v>16285</v>
      </c>
      <c r="Q172" s="2">
        <v>15890</v>
      </c>
      <c r="R172" s="2">
        <v>15004</v>
      </c>
      <c r="S172" s="2">
        <v>13923</v>
      </c>
      <c r="T172" s="2">
        <v>13372</v>
      </c>
      <c r="U172" s="2">
        <v>12096</v>
      </c>
      <c r="V172" s="2">
        <v>13661</v>
      </c>
      <c r="W172" s="2">
        <v>13969</v>
      </c>
      <c r="X172" s="2">
        <v>14768</v>
      </c>
      <c r="Y172" s="2">
        <v>14540</v>
      </c>
      <c r="AA172" s="2">
        <f t="shared" si="31"/>
        <v>0</v>
      </c>
      <c r="AB172" s="2">
        <f t="shared" si="38"/>
        <v>16615</v>
      </c>
      <c r="AC172" s="2">
        <f t="shared" si="39"/>
        <v>16208</v>
      </c>
      <c r="AE172" s="10">
        <v>1</v>
      </c>
      <c r="AF172" s="2">
        <f t="shared" si="32"/>
        <v>0</v>
      </c>
      <c r="AG172" s="2">
        <f t="shared" si="33"/>
        <v>199883</v>
      </c>
      <c r="AH172" s="2">
        <f t="shared" si="34"/>
        <v>166014</v>
      </c>
      <c r="AI172" s="2">
        <f t="shared" si="35"/>
        <v>365897</v>
      </c>
      <c r="AK172">
        <f t="shared" si="36"/>
        <v>6</v>
      </c>
      <c r="AL172">
        <f t="shared" si="37"/>
        <v>2022</v>
      </c>
      <c r="BK172" s="22">
        <v>44724</v>
      </c>
      <c r="BL172" s="23">
        <v>15056</v>
      </c>
      <c r="BM172" s="23">
        <v>15741</v>
      </c>
      <c r="BN172" s="23">
        <v>15303</v>
      </c>
      <c r="BO172" s="23">
        <v>15292</v>
      </c>
      <c r="BP172" s="23">
        <v>15523</v>
      </c>
      <c r="BQ172" s="23">
        <v>15953</v>
      </c>
      <c r="BR172" s="23">
        <v>16208</v>
      </c>
      <c r="BS172" s="23">
        <v>15797</v>
      </c>
      <c r="BT172" s="23">
        <v>15816</v>
      </c>
      <c r="BU172" s="23">
        <v>16203</v>
      </c>
      <c r="BV172" s="23">
        <v>16189</v>
      </c>
      <c r="BW172" s="23">
        <v>16615</v>
      </c>
      <c r="BX172" s="23">
        <v>16313</v>
      </c>
      <c r="BY172" s="23">
        <v>16380</v>
      </c>
      <c r="BZ172" s="23">
        <v>16285</v>
      </c>
      <c r="CA172" s="23">
        <v>15890</v>
      </c>
      <c r="CB172" s="23">
        <v>15004</v>
      </c>
      <c r="CC172" s="23">
        <v>13923</v>
      </c>
      <c r="CD172" s="23">
        <v>13372</v>
      </c>
      <c r="CE172" s="23">
        <v>12096</v>
      </c>
      <c r="CF172" s="23">
        <v>13661</v>
      </c>
      <c r="CG172" s="23">
        <v>13969</v>
      </c>
      <c r="CH172" s="23">
        <v>14768</v>
      </c>
      <c r="CI172" s="23">
        <v>14540</v>
      </c>
    </row>
    <row r="173" spans="1:87" x14ac:dyDescent="0.2">
      <c r="A173" s="7">
        <v>44725</v>
      </c>
      <c r="B173" s="2">
        <v>13716</v>
      </c>
      <c r="C173" s="2">
        <v>14364</v>
      </c>
      <c r="D173" s="2">
        <v>14070</v>
      </c>
      <c r="E173" s="2">
        <v>13962</v>
      </c>
      <c r="F173" s="2">
        <v>13709</v>
      </c>
      <c r="G173" s="2">
        <v>14801</v>
      </c>
      <c r="H173" s="2">
        <v>14705</v>
      </c>
      <c r="I173" s="2">
        <v>15590</v>
      </c>
      <c r="J173" s="2">
        <v>14362</v>
      </c>
      <c r="K173" s="2">
        <v>12123</v>
      </c>
      <c r="L173" s="2">
        <v>12246</v>
      </c>
      <c r="M173" s="2">
        <v>12216</v>
      </c>
      <c r="N173" s="2">
        <v>11680</v>
      </c>
      <c r="O173" s="2">
        <v>11551</v>
      </c>
      <c r="P173" s="2">
        <v>11355</v>
      </c>
      <c r="Q173" s="2">
        <v>11057</v>
      </c>
      <c r="R173" s="2">
        <v>11086</v>
      </c>
      <c r="S173" s="2">
        <v>9979</v>
      </c>
      <c r="T173" s="2">
        <v>10336</v>
      </c>
      <c r="U173" s="2">
        <v>10311</v>
      </c>
      <c r="V173" s="2">
        <v>10145</v>
      </c>
      <c r="W173" s="2">
        <v>10125</v>
      </c>
      <c r="X173" s="2">
        <v>10381</v>
      </c>
      <c r="Y173" s="2">
        <v>10106</v>
      </c>
      <c r="AA173" s="2">
        <f t="shared" si="31"/>
        <v>15590</v>
      </c>
      <c r="AB173" s="2">
        <f t="shared" si="38"/>
        <v>11680</v>
      </c>
      <c r="AC173" s="2">
        <f t="shared" si="39"/>
        <v>14801</v>
      </c>
      <c r="AE173" s="10">
        <v>2</v>
      </c>
      <c r="AF173" s="2">
        <f t="shared" si="32"/>
        <v>108249</v>
      </c>
      <c r="AG173" s="2">
        <f t="shared" si="33"/>
        <v>45643</v>
      </c>
      <c r="AH173" s="2">
        <f t="shared" si="34"/>
        <v>140084</v>
      </c>
      <c r="AI173" s="2">
        <f t="shared" si="35"/>
        <v>293976</v>
      </c>
      <c r="AK173">
        <f t="shared" si="36"/>
        <v>6</v>
      </c>
      <c r="AL173">
        <f t="shared" si="37"/>
        <v>2022</v>
      </c>
      <c r="BK173" s="22">
        <v>44725</v>
      </c>
      <c r="BL173" s="23">
        <v>13716</v>
      </c>
      <c r="BM173" s="23">
        <v>14364</v>
      </c>
      <c r="BN173" s="23">
        <v>14070</v>
      </c>
      <c r="BO173" s="23">
        <v>13962</v>
      </c>
      <c r="BP173" s="23">
        <v>13709</v>
      </c>
      <c r="BQ173" s="23">
        <v>14801</v>
      </c>
      <c r="BR173" s="23">
        <v>14705</v>
      </c>
      <c r="BS173" s="23">
        <v>15590</v>
      </c>
      <c r="BT173" s="23">
        <v>14362</v>
      </c>
      <c r="BU173" s="23">
        <v>12123</v>
      </c>
      <c r="BV173" s="23">
        <v>12246</v>
      </c>
      <c r="BW173" s="23">
        <v>12216</v>
      </c>
      <c r="BX173" s="23">
        <v>11680</v>
      </c>
      <c r="BY173" s="23">
        <v>11551</v>
      </c>
      <c r="BZ173" s="23">
        <v>11355</v>
      </c>
      <c r="CA173" s="23">
        <v>11057</v>
      </c>
      <c r="CB173" s="23">
        <v>11086</v>
      </c>
      <c r="CC173" s="23">
        <v>9979</v>
      </c>
      <c r="CD173" s="23">
        <v>10336</v>
      </c>
      <c r="CE173" s="23">
        <v>10311</v>
      </c>
      <c r="CF173" s="23">
        <v>10145</v>
      </c>
      <c r="CG173" s="23">
        <v>10125</v>
      </c>
      <c r="CH173" s="23">
        <v>10381</v>
      </c>
      <c r="CI173" s="23">
        <v>10106</v>
      </c>
    </row>
    <row r="174" spans="1:87" x14ac:dyDescent="0.2">
      <c r="A174" s="7">
        <v>44726</v>
      </c>
      <c r="B174" s="2">
        <v>9872</v>
      </c>
      <c r="C174" s="2">
        <v>10138</v>
      </c>
      <c r="D174" s="2">
        <v>10382</v>
      </c>
      <c r="E174" s="2">
        <v>10501</v>
      </c>
      <c r="F174" s="2">
        <v>10110</v>
      </c>
      <c r="G174" s="2">
        <v>9407</v>
      </c>
      <c r="H174" s="2">
        <v>9478</v>
      </c>
      <c r="I174" s="2">
        <v>9486</v>
      </c>
      <c r="J174" s="2">
        <v>9743</v>
      </c>
      <c r="K174" s="2">
        <v>9767</v>
      </c>
      <c r="L174" s="2">
        <v>10098</v>
      </c>
      <c r="M174" s="2">
        <v>10298</v>
      </c>
      <c r="N174" s="2">
        <v>10017</v>
      </c>
      <c r="O174" s="2">
        <v>9847</v>
      </c>
      <c r="P174" s="2">
        <v>9685</v>
      </c>
      <c r="Q174" s="2">
        <v>9605</v>
      </c>
      <c r="R174" s="2">
        <v>9393</v>
      </c>
      <c r="S174" s="2">
        <v>9281</v>
      </c>
      <c r="T174" s="2">
        <v>9272</v>
      </c>
      <c r="U174" s="2">
        <v>9146</v>
      </c>
      <c r="V174" s="2">
        <v>9369</v>
      </c>
      <c r="W174" s="2">
        <v>9377</v>
      </c>
      <c r="X174" s="2">
        <v>9290</v>
      </c>
      <c r="Y174" s="2">
        <v>9220</v>
      </c>
      <c r="AA174" s="2">
        <f t="shared" si="31"/>
        <v>10298</v>
      </c>
      <c r="AB174" s="2">
        <f t="shared" si="38"/>
        <v>10017</v>
      </c>
      <c r="AC174" s="2">
        <f t="shared" si="39"/>
        <v>10501</v>
      </c>
      <c r="AE174" s="10">
        <v>3</v>
      </c>
      <c r="AF174" s="2">
        <f t="shared" si="32"/>
        <v>86484</v>
      </c>
      <c r="AG174" s="2">
        <f t="shared" si="33"/>
        <v>39154</v>
      </c>
      <c r="AH174" s="2">
        <f t="shared" si="34"/>
        <v>107144</v>
      </c>
      <c r="AI174" s="2">
        <f t="shared" si="35"/>
        <v>232782</v>
      </c>
      <c r="AK174">
        <f t="shared" si="36"/>
        <v>6</v>
      </c>
      <c r="AL174">
        <f t="shared" si="37"/>
        <v>2022</v>
      </c>
      <c r="BK174" s="22">
        <v>44726</v>
      </c>
      <c r="BL174" s="23">
        <v>9872</v>
      </c>
      <c r="BM174" s="23">
        <v>10138</v>
      </c>
      <c r="BN174" s="23">
        <v>10382</v>
      </c>
      <c r="BO174" s="23">
        <v>10501</v>
      </c>
      <c r="BP174" s="23">
        <v>10110</v>
      </c>
      <c r="BQ174" s="23">
        <v>9407</v>
      </c>
      <c r="BR174" s="23">
        <v>9478</v>
      </c>
      <c r="BS174" s="23">
        <v>9486</v>
      </c>
      <c r="BT174" s="23">
        <v>9743</v>
      </c>
      <c r="BU174" s="23">
        <v>9767</v>
      </c>
      <c r="BV174" s="23">
        <v>10098</v>
      </c>
      <c r="BW174" s="23">
        <v>10298</v>
      </c>
      <c r="BX174" s="23">
        <v>10017</v>
      </c>
      <c r="BY174" s="23">
        <v>9847</v>
      </c>
      <c r="BZ174" s="23">
        <v>9685</v>
      </c>
      <c r="CA174" s="23">
        <v>9605</v>
      </c>
      <c r="CB174" s="23">
        <v>9393</v>
      </c>
      <c r="CC174" s="23">
        <v>9281</v>
      </c>
      <c r="CD174" s="23">
        <v>9272</v>
      </c>
      <c r="CE174" s="23">
        <v>9146</v>
      </c>
      <c r="CF174" s="23">
        <v>9369</v>
      </c>
      <c r="CG174" s="23">
        <v>9377</v>
      </c>
      <c r="CH174" s="23">
        <v>9290</v>
      </c>
      <c r="CI174" s="23">
        <v>9220</v>
      </c>
    </row>
    <row r="175" spans="1:87" x14ac:dyDescent="0.2">
      <c r="A175" s="7">
        <v>44727</v>
      </c>
      <c r="B175" s="2">
        <v>9202</v>
      </c>
      <c r="C175" s="2">
        <v>8806</v>
      </c>
      <c r="D175" s="2">
        <v>8845</v>
      </c>
      <c r="E175" s="2">
        <v>8962</v>
      </c>
      <c r="F175" s="2">
        <v>9087</v>
      </c>
      <c r="G175" s="2">
        <v>9065</v>
      </c>
      <c r="H175" s="2">
        <v>9147</v>
      </c>
      <c r="I175" s="2">
        <v>9359</v>
      </c>
      <c r="J175" s="2">
        <v>9585</v>
      </c>
      <c r="K175" s="2">
        <v>9647</v>
      </c>
      <c r="L175" s="2">
        <v>9730</v>
      </c>
      <c r="M175" s="2">
        <v>9661</v>
      </c>
      <c r="N175" s="2">
        <v>9684</v>
      </c>
      <c r="O175" s="2">
        <v>9615</v>
      </c>
      <c r="P175" s="2">
        <v>26797</v>
      </c>
      <c r="Q175" s="2">
        <v>25222</v>
      </c>
      <c r="R175" s="2">
        <v>26105</v>
      </c>
      <c r="S175" s="2">
        <v>27108</v>
      </c>
      <c r="T175" s="2">
        <v>26875</v>
      </c>
      <c r="U175" s="2">
        <v>27177</v>
      </c>
      <c r="V175" s="2">
        <v>27318</v>
      </c>
      <c r="W175" s="2">
        <v>27276</v>
      </c>
      <c r="X175" s="2">
        <v>27374</v>
      </c>
      <c r="Y175" s="2">
        <v>26037</v>
      </c>
      <c r="AA175" s="2">
        <f t="shared" si="31"/>
        <v>27177</v>
      </c>
      <c r="AB175" s="2">
        <f t="shared" si="38"/>
        <v>26797</v>
      </c>
      <c r="AC175" s="2">
        <f t="shared" si="39"/>
        <v>27374</v>
      </c>
      <c r="AE175" s="10">
        <v>4</v>
      </c>
      <c r="AF175" s="2">
        <f t="shared" si="32"/>
        <v>155247</v>
      </c>
      <c r="AG175" s="2">
        <f t="shared" si="33"/>
        <v>71318</v>
      </c>
      <c r="AH175" s="2">
        <f t="shared" si="34"/>
        <v>171119</v>
      </c>
      <c r="AI175" s="2">
        <f t="shared" si="35"/>
        <v>397684</v>
      </c>
      <c r="AK175">
        <f t="shared" si="36"/>
        <v>6</v>
      </c>
      <c r="AL175">
        <f t="shared" si="37"/>
        <v>2022</v>
      </c>
      <c r="BK175" s="22">
        <v>44727</v>
      </c>
      <c r="BL175" s="23">
        <v>9202</v>
      </c>
      <c r="BM175" s="23">
        <v>8806</v>
      </c>
      <c r="BN175" s="23">
        <v>8845</v>
      </c>
      <c r="BO175" s="23">
        <v>8962</v>
      </c>
      <c r="BP175" s="23">
        <v>9087</v>
      </c>
      <c r="BQ175" s="23">
        <v>9065</v>
      </c>
      <c r="BR175" s="23">
        <v>9147</v>
      </c>
      <c r="BS175" s="23">
        <v>9359</v>
      </c>
      <c r="BT175" s="23">
        <v>9585</v>
      </c>
      <c r="BU175" s="23">
        <v>9647</v>
      </c>
      <c r="BV175" s="23">
        <v>9730</v>
      </c>
      <c r="BW175" s="23">
        <v>9661</v>
      </c>
      <c r="BX175" s="23">
        <v>9684</v>
      </c>
      <c r="BY175" s="23">
        <v>9615</v>
      </c>
      <c r="BZ175" s="23">
        <v>26797</v>
      </c>
      <c r="CA175" s="23">
        <v>25222</v>
      </c>
      <c r="CB175" s="23">
        <v>26105</v>
      </c>
      <c r="CC175" s="23">
        <v>27108</v>
      </c>
      <c r="CD175" s="23">
        <v>26875</v>
      </c>
      <c r="CE175" s="23">
        <v>27177</v>
      </c>
      <c r="CF175" s="23">
        <v>27318</v>
      </c>
      <c r="CG175" s="23">
        <v>27276</v>
      </c>
      <c r="CH175" s="23">
        <v>27374</v>
      </c>
      <c r="CI175" s="23">
        <v>26037</v>
      </c>
    </row>
    <row r="176" spans="1:87" x14ac:dyDescent="0.2">
      <c r="A176" s="7">
        <v>44728</v>
      </c>
      <c r="B176" s="2">
        <v>22250</v>
      </c>
      <c r="C176" s="2">
        <v>21763</v>
      </c>
      <c r="D176" s="2">
        <v>22266</v>
      </c>
      <c r="E176" s="2">
        <v>22480</v>
      </c>
      <c r="F176" s="2">
        <v>22888</v>
      </c>
      <c r="G176" s="2">
        <v>26681</v>
      </c>
      <c r="H176" s="2">
        <v>29357</v>
      </c>
      <c r="I176" s="2">
        <v>22957</v>
      </c>
      <c r="J176" s="2">
        <v>17639</v>
      </c>
      <c r="K176" s="2">
        <v>25881</v>
      </c>
      <c r="L176" s="2">
        <v>22803</v>
      </c>
      <c r="M176" s="2">
        <v>22986</v>
      </c>
      <c r="N176" s="2">
        <v>22166</v>
      </c>
      <c r="O176" s="2">
        <v>21612</v>
      </c>
      <c r="P176" s="2">
        <v>21294</v>
      </c>
      <c r="Q176" s="2">
        <v>22435</v>
      </c>
      <c r="R176" s="2">
        <v>21559</v>
      </c>
      <c r="S176" s="2">
        <v>21229</v>
      </c>
      <c r="T176" s="2">
        <v>20720</v>
      </c>
      <c r="U176" s="2">
        <v>20541</v>
      </c>
      <c r="V176" s="2">
        <v>20757</v>
      </c>
      <c r="W176" s="2">
        <v>20748</v>
      </c>
      <c r="X176" s="2">
        <v>20912</v>
      </c>
      <c r="Y176" s="2">
        <v>22633</v>
      </c>
      <c r="AA176" s="2">
        <f t="shared" si="31"/>
        <v>25881</v>
      </c>
      <c r="AB176" s="2">
        <f t="shared" si="38"/>
        <v>22435</v>
      </c>
      <c r="AC176" s="2">
        <f t="shared" si="39"/>
        <v>29357</v>
      </c>
      <c r="AE176" s="10">
        <v>5</v>
      </c>
      <c r="AF176" s="2">
        <f t="shared" si="32"/>
        <v>196315</v>
      </c>
      <c r="AG176" s="2">
        <f t="shared" si="33"/>
        <v>87507</v>
      </c>
      <c r="AH176" s="2">
        <f t="shared" si="34"/>
        <v>252735</v>
      </c>
      <c r="AI176" s="2">
        <f t="shared" si="35"/>
        <v>536557</v>
      </c>
      <c r="AK176">
        <f t="shared" si="36"/>
        <v>6</v>
      </c>
      <c r="AL176">
        <f t="shared" si="37"/>
        <v>2022</v>
      </c>
      <c r="BK176" s="22">
        <v>44728</v>
      </c>
      <c r="BL176" s="23">
        <v>22250</v>
      </c>
      <c r="BM176" s="23">
        <v>21763</v>
      </c>
      <c r="BN176" s="23">
        <v>22266</v>
      </c>
      <c r="BO176" s="23">
        <v>22480</v>
      </c>
      <c r="BP176" s="23">
        <v>22888</v>
      </c>
      <c r="BQ176" s="23">
        <v>26681</v>
      </c>
      <c r="BR176" s="23">
        <v>29357</v>
      </c>
      <c r="BS176" s="23">
        <v>22957</v>
      </c>
      <c r="BT176" s="23">
        <v>17639</v>
      </c>
      <c r="BU176" s="23">
        <v>25881</v>
      </c>
      <c r="BV176" s="23">
        <v>22803</v>
      </c>
      <c r="BW176" s="23">
        <v>22986</v>
      </c>
      <c r="BX176" s="23">
        <v>22166</v>
      </c>
      <c r="BY176" s="23">
        <v>21612</v>
      </c>
      <c r="BZ176" s="23">
        <v>21294</v>
      </c>
      <c r="CA176" s="23">
        <v>22435</v>
      </c>
      <c r="CB176" s="23">
        <v>21559</v>
      </c>
      <c r="CC176" s="23">
        <v>21229</v>
      </c>
      <c r="CD176" s="23">
        <v>20720</v>
      </c>
      <c r="CE176" s="23">
        <v>20541</v>
      </c>
      <c r="CF176" s="23">
        <v>20757</v>
      </c>
      <c r="CG176" s="23">
        <v>20748</v>
      </c>
      <c r="CH176" s="23">
        <v>20912</v>
      </c>
      <c r="CI176" s="23">
        <v>22633</v>
      </c>
    </row>
    <row r="177" spans="1:87" x14ac:dyDescent="0.2">
      <c r="A177" s="7">
        <v>44729</v>
      </c>
      <c r="B177" s="2">
        <v>24968</v>
      </c>
      <c r="C177" s="2">
        <v>24782</v>
      </c>
      <c r="D177" s="2">
        <v>24970</v>
      </c>
      <c r="E177" s="2">
        <v>23144</v>
      </c>
      <c r="F177" s="2">
        <v>23280</v>
      </c>
      <c r="G177" s="2">
        <v>24043</v>
      </c>
      <c r="H177" s="2">
        <v>25093</v>
      </c>
      <c r="I177" s="2">
        <v>25964</v>
      </c>
      <c r="J177" s="2">
        <v>26560</v>
      </c>
      <c r="K177" s="2">
        <v>26730</v>
      </c>
      <c r="L177" s="2">
        <v>20552</v>
      </c>
      <c r="M177" s="2">
        <v>16702</v>
      </c>
      <c r="N177" s="2">
        <v>19371</v>
      </c>
      <c r="O177" s="2">
        <v>29885</v>
      </c>
      <c r="P177" s="2">
        <v>29390</v>
      </c>
      <c r="Q177" s="2">
        <v>25461</v>
      </c>
      <c r="R177" s="2">
        <v>21052</v>
      </c>
      <c r="S177" s="2">
        <v>20894</v>
      </c>
      <c r="T177" s="2">
        <v>20156</v>
      </c>
      <c r="U177" s="2">
        <v>20330</v>
      </c>
      <c r="V177" s="2">
        <v>20749</v>
      </c>
      <c r="W177" s="2">
        <v>19878</v>
      </c>
      <c r="X177" s="2">
        <v>20389</v>
      </c>
      <c r="Y177" s="2">
        <v>20324</v>
      </c>
      <c r="AA177" s="2">
        <f t="shared" si="31"/>
        <v>26730</v>
      </c>
      <c r="AB177" s="2">
        <f t="shared" si="38"/>
        <v>29885</v>
      </c>
      <c r="AC177" s="2">
        <f t="shared" si="39"/>
        <v>25093</v>
      </c>
      <c r="AE177" s="10">
        <v>6</v>
      </c>
      <c r="AF177" s="2">
        <f t="shared" si="32"/>
        <v>198940</v>
      </c>
      <c r="AG177" s="2">
        <f t="shared" si="33"/>
        <v>104107</v>
      </c>
      <c r="AH177" s="2">
        <f t="shared" si="34"/>
        <v>251620</v>
      </c>
      <c r="AI177" s="2">
        <f t="shared" si="35"/>
        <v>554667</v>
      </c>
      <c r="AK177">
        <f t="shared" si="36"/>
        <v>6</v>
      </c>
      <c r="AL177">
        <f t="shared" si="37"/>
        <v>2022</v>
      </c>
      <c r="BK177" s="22">
        <v>44729</v>
      </c>
      <c r="BL177" s="23">
        <v>24968</v>
      </c>
      <c r="BM177" s="23">
        <v>24782</v>
      </c>
      <c r="BN177" s="23">
        <v>24970</v>
      </c>
      <c r="BO177" s="23">
        <v>23144</v>
      </c>
      <c r="BP177" s="23">
        <v>23280</v>
      </c>
      <c r="BQ177" s="23">
        <v>24043</v>
      </c>
      <c r="BR177" s="23">
        <v>25093</v>
      </c>
      <c r="BS177" s="23">
        <v>25964</v>
      </c>
      <c r="BT177" s="23">
        <v>26560</v>
      </c>
      <c r="BU177" s="23">
        <v>26730</v>
      </c>
      <c r="BV177" s="23">
        <v>20552</v>
      </c>
      <c r="BW177" s="23">
        <v>16702</v>
      </c>
      <c r="BX177" s="23">
        <v>19371</v>
      </c>
      <c r="BY177" s="23">
        <v>29885</v>
      </c>
      <c r="BZ177" s="23">
        <v>29390</v>
      </c>
      <c r="CA177" s="23">
        <v>25461</v>
      </c>
      <c r="CB177" s="23">
        <v>21052</v>
      </c>
      <c r="CC177" s="23">
        <v>20894</v>
      </c>
      <c r="CD177" s="23">
        <v>20156</v>
      </c>
      <c r="CE177" s="23">
        <v>20330</v>
      </c>
      <c r="CF177" s="23">
        <v>20749</v>
      </c>
      <c r="CG177" s="23">
        <v>19878</v>
      </c>
      <c r="CH177" s="23">
        <v>20389</v>
      </c>
      <c r="CI177" s="23">
        <v>20324</v>
      </c>
    </row>
    <row r="178" spans="1:87" x14ac:dyDescent="0.2">
      <c r="A178" s="7">
        <v>44730</v>
      </c>
      <c r="B178" s="2">
        <v>20013</v>
      </c>
      <c r="C178" s="2">
        <v>20378</v>
      </c>
      <c r="D178" s="2">
        <v>20279</v>
      </c>
      <c r="E178" s="2">
        <v>20154</v>
      </c>
      <c r="F178" s="2">
        <v>20717</v>
      </c>
      <c r="G178" s="2">
        <v>21257</v>
      </c>
      <c r="H178" s="2">
        <v>21922</v>
      </c>
      <c r="I178" s="2">
        <v>22341</v>
      </c>
      <c r="J178" s="2">
        <v>22168</v>
      </c>
      <c r="K178" s="2">
        <v>22128</v>
      </c>
      <c r="L178" s="2">
        <v>23041</v>
      </c>
      <c r="M178" s="2">
        <v>22596</v>
      </c>
      <c r="N178" s="2">
        <v>22315</v>
      </c>
      <c r="O178" s="2">
        <v>22253</v>
      </c>
      <c r="P178" s="2">
        <v>22521</v>
      </c>
      <c r="Q178" s="2">
        <v>21827</v>
      </c>
      <c r="R178" s="2">
        <v>21241</v>
      </c>
      <c r="S178" s="2">
        <v>20748</v>
      </c>
      <c r="T178" s="2">
        <v>20734</v>
      </c>
      <c r="U178" s="2">
        <v>20588</v>
      </c>
      <c r="V178" s="2">
        <v>20492</v>
      </c>
      <c r="W178" s="2">
        <v>19859</v>
      </c>
      <c r="X178" s="2">
        <v>20336</v>
      </c>
      <c r="Y178" s="2">
        <v>20606</v>
      </c>
      <c r="AA178" s="2">
        <f t="shared" si="31"/>
        <v>0</v>
      </c>
      <c r="AB178" s="2">
        <f t="shared" si="38"/>
        <v>23041</v>
      </c>
      <c r="AC178" s="2">
        <f t="shared" si="39"/>
        <v>21922</v>
      </c>
      <c r="AE178" s="10">
        <v>7</v>
      </c>
      <c r="AF178" s="2">
        <f t="shared" si="32"/>
        <v>0</v>
      </c>
      <c r="AG178" s="2">
        <f t="shared" si="33"/>
        <v>284501</v>
      </c>
      <c r="AH178" s="2">
        <f t="shared" si="34"/>
        <v>226013</v>
      </c>
      <c r="AI178" s="2">
        <f t="shared" si="35"/>
        <v>510514</v>
      </c>
      <c r="AK178">
        <f t="shared" si="36"/>
        <v>6</v>
      </c>
      <c r="AL178">
        <f t="shared" si="37"/>
        <v>2022</v>
      </c>
      <c r="BK178" s="22">
        <v>44730</v>
      </c>
      <c r="BL178" s="23">
        <v>20013</v>
      </c>
      <c r="BM178" s="23">
        <v>20378</v>
      </c>
      <c r="BN178" s="23">
        <v>20279</v>
      </c>
      <c r="BO178" s="23">
        <v>20154</v>
      </c>
      <c r="BP178" s="23">
        <v>20717</v>
      </c>
      <c r="BQ178" s="23">
        <v>21257</v>
      </c>
      <c r="BR178" s="23">
        <v>21922</v>
      </c>
      <c r="BS178" s="23">
        <v>22341</v>
      </c>
      <c r="BT178" s="23">
        <v>22168</v>
      </c>
      <c r="BU178" s="23">
        <v>22128</v>
      </c>
      <c r="BV178" s="23">
        <v>23041</v>
      </c>
      <c r="BW178" s="23">
        <v>22596</v>
      </c>
      <c r="BX178" s="23">
        <v>22315</v>
      </c>
      <c r="BY178" s="23">
        <v>22253</v>
      </c>
      <c r="BZ178" s="23">
        <v>22521</v>
      </c>
      <c r="CA178" s="23">
        <v>21827</v>
      </c>
      <c r="CB178" s="23">
        <v>21241</v>
      </c>
      <c r="CC178" s="23">
        <v>20748</v>
      </c>
      <c r="CD178" s="23">
        <v>20734</v>
      </c>
      <c r="CE178" s="23">
        <v>20588</v>
      </c>
      <c r="CF178" s="23">
        <v>20492</v>
      </c>
      <c r="CG178" s="23">
        <v>19859</v>
      </c>
      <c r="CH178" s="23">
        <v>20336</v>
      </c>
      <c r="CI178" s="23">
        <v>20606</v>
      </c>
    </row>
    <row r="179" spans="1:87" x14ac:dyDescent="0.2">
      <c r="A179" s="7">
        <v>44731</v>
      </c>
      <c r="B179" s="2">
        <v>20296</v>
      </c>
      <c r="C179" s="2">
        <v>20301</v>
      </c>
      <c r="D179" s="2">
        <v>14180</v>
      </c>
      <c r="E179" s="2">
        <v>8617</v>
      </c>
      <c r="F179" s="2">
        <v>6349</v>
      </c>
      <c r="G179" s="2">
        <v>6715</v>
      </c>
      <c r="H179" s="2">
        <v>7570</v>
      </c>
      <c r="I179" s="2">
        <v>7760</v>
      </c>
      <c r="J179" s="2">
        <v>8166</v>
      </c>
      <c r="K179" s="2">
        <v>7903</v>
      </c>
      <c r="L179" s="2">
        <v>8290</v>
      </c>
      <c r="M179" s="2">
        <v>8306</v>
      </c>
      <c r="N179" s="2">
        <v>8181</v>
      </c>
      <c r="O179" s="2">
        <v>8228</v>
      </c>
      <c r="P179" s="2">
        <v>7818</v>
      </c>
      <c r="Q179" s="2">
        <v>7627</v>
      </c>
      <c r="R179" s="2">
        <v>7161</v>
      </c>
      <c r="S179" s="2">
        <v>6876</v>
      </c>
      <c r="T179" s="2">
        <v>9160</v>
      </c>
      <c r="U179" s="2">
        <v>11558</v>
      </c>
      <c r="V179" s="2">
        <v>9011</v>
      </c>
      <c r="W179" s="2">
        <v>8908</v>
      </c>
      <c r="X179" s="2">
        <v>6278</v>
      </c>
      <c r="Y179" s="2">
        <v>6673</v>
      </c>
      <c r="AA179" s="2">
        <f t="shared" si="31"/>
        <v>0</v>
      </c>
      <c r="AB179" s="2">
        <f t="shared" si="38"/>
        <v>11558</v>
      </c>
      <c r="AC179" s="2">
        <f t="shared" si="39"/>
        <v>20301</v>
      </c>
      <c r="AE179" s="10">
        <v>1</v>
      </c>
      <c r="AF179" s="2">
        <f t="shared" si="32"/>
        <v>0</v>
      </c>
      <c r="AG179" s="2">
        <f t="shared" si="33"/>
        <v>107034</v>
      </c>
      <c r="AH179" s="2">
        <f t="shared" si="34"/>
        <v>114898</v>
      </c>
      <c r="AI179" s="2">
        <f t="shared" si="35"/>
        <v>221932</v>
      </c>
      <c r="AK179">
        <f t="shared" si="36"/>
        <v>6</v>
      </c>
      <c r="AL179">
        <f t="shared" si="37"/>
        <v>2022</v>
      </c>
      <c r="BK179" s="22">
        <v>44731</v>
      </c>
      <c r="BL179" s="23">
        <v>20296</v>
      </c>
      <c r="BM179" s="23">
        <v>20301</v>
      </c>
      <c r="BN179" s="23">
        <v>14180</v>
      </c>
      <c r="BO179" s="23">
        <v>8617</v>
      </c>
      <c r="BP179" s="23">
        <v>6349</v>
      </c>
      <c r="BQ179" s="23">
        <v>6715</v>
      </c>
      <c r="BR179" s="23">
        <v>7570</v>
      </c>
      <c r="BS179" s="23">
        <v>7760</v>
      </c>
      <c r="BT179" s="23">
        <v>8166</v>
      </c>
      <c r="BU179" s="23">
        <v>7903</v>
      </c>
      <c r="BV179" s="23">
        <v>8290</v>
      </c>
      <c r="BW179" s="23">
        <v>8306</v>
      </c>
      <c r="BX179" s="23">
        <v>8181</v>
      </c>
      <c r="BY179" s="23">
        <v>8228</v>
      </c>
      <c r="BZ179" s="23">
        <v>7818</v>
      </c>
      <c r="CA179" s="23">
        <v>7627</v>
      </c>
      <c r="CB179" s="23">
        <v>7161</v>
      </c>
      <c r="CC179" s="23">
        <v>6876</v>
      </c>
      <c r="CD179" s="23">
        <v>9160</v>
      </c>
      <c r="CE179" s="23">
        <v>11558</v>
      </c>
      <c r="CF179" s="23">
        <v>9011</v>
      </c>
      <c r="CG179" s="23">
        <v>8908</v>
      </c>
      <c r="CH179" s="23">
        <v>6278</v>
      </c>
      <c r="CI179" s="23">
        <v>6673</v>
      </c>
    </row>
    <row r="180" spans="1:87" x14ac:dyDescent="0.2">
      <c r="A180" s="7">
        <v>44732</v>
      </c>
      <c r="B180" s="2">
        <v>6130</v>
      </c>
      <c r="C180" s="2">
        <v>6004</v>
      </c>
      <c r="D180" s="2">
        <v>6115</v>
      </c>
      <c r="E180" s="2">
        <v>6747</v>
      </c>
      <c r="F180" s="2">
        <v>6815</v>
      </c>
      <c r="G180" s="2">
        <v>6776</v>
      </c>
      <c r="H180" s="2">
        <v>7574</v>
      </c>
      <c r="I180" s="2">
        <v>8100</v>
      </c>
      <c r="J180" s="2">
        <v>8141</v>
      </c>
      <c r="K180" s="2">
        <v>8189</v>
      </c>
      <c r="L180" s="2">
        <v>8279</v>
      </c>
      <c r="M180" s="2">
        <v>8491</v>
      </c>
      <c r="N180" s="2">
        <v>8282</v>
      </c>
      <c r="O180" s="2">
        <v>7877</v>
      </c>
      <c r="P180" s="2">
        <v>7660</v>
      </c>
      <c r="Q180" s="2">
        <v>7393</v>
      </c>
      <c r="R180" s="2">
        <v>7128</v>
      </c>
      <c r="S180" s="2">
        <v>6963</v>
      </c>
      <c r="T180" s="2">
        <v>6689</v>
      </c>
      <c r="U180" s="2">
        <v>6427</v>
      </c>
      <c r="V180" s="2">
        <v>6306</v>
      </c>
      <c r="W180" s="2">
        <v>6275</v>
      </c>
      <c r="X180" s="2">
        <v>11348</v>
      </c>
      <c r="Y180" s="2">
        <v>9484</v>
      </c>
      <c r="AA180" s="2">
        <f t="shared" si="31"/>
        <v>8491</v>
      </c>
      <c r="AB180" s="2">
        <f t="shared" si="38"/>
        <v>8282</v>
      </c>
      <c r="AC180" s="2">
        <f t="shared" si="39"/>
        <v>11348</v>
      </c>
      <c r="AE180" s="10">
        <v>2</v>
      </c>
      <c r="AF180" s="2">
        <f t="shared" si="32"/>
        <v>68407</v>
      </c>
      <c r="AG180" s="2">
        <f t="shared" si="33"/>
        <v>31212</v>
      </c>
      <c r="AH180" s="2">
        <f t="shared" si="34"/>
        <v>79574</v>
      </c>
      <c r="AI180" s="2">
        <f t="shared" si="35"/>
        <v>179193</v>
      </c>
      <c r="AK180">
        <f t="shared" si="36"/>
        <v>6</v>
      </c>
      <c r="AL180">
        <f t="shared" si="37"/>
        <v>2022</v>
      </c>
      <c r="BK180" s="22">
        <v>44732</v>
      </c>
      <c r="BL180" s="23">
        <v>6130</v>
      </c>
      <c r="BM180" s="23">
        <v>6004</v>
      </c>
      <c r="BN180" s="23">
        <v>6115</v>
      </c>
      <c r="BO180" s="23">
        <v>6747</v>
      </c>
      <c r="BP180" s="23">
        <v>6815</v>
      </c>
      <c r="BQ180" s="23">
        <v>6776</v>
      </c>
      <c r="BR180" s="23">
        <v>7574</v>
      </c>
      <c r="BS180" s="23">
        <v>8100</v>
      </c>
      <c r="BT180" s="23">
        <v>8141</v>
      </c>
      <c r="BU180" s="23">
        <v>8189</v>
      </c>
      <c r="BV180" s="23">
        <v>8279</v>
      </c>
      <c r="BW180" s="23">
        <v>8491</v>
      </c>
      <c r="BX180" s="23">
        <v>8282</v>
      </c>
      <c r="BY180" s="23">
        <v>7877</v>
      </c>
      <c r="BZ180" s="23">
        <v>7660</v>
      </c>
      <c r="CA180" s="23">
        <v>7393</v>
      </c>
      <c r="CB180" s="23">
        <v>7128</v>
      </c>
      <c r="CC180" s="23">
        <v>6963</v>
      </c>
      <c r="CD180" s="23">
        <v>6689</v>
      </c>
      <c r="CE180" s="23">
        <v>6427</v>
      </c>
      <c r="CF180" s="23">
        <v>6306</v>
      </c>
      <c r="CG180" s="23">
        <v>6275</v>
      </c>
      <c r="CH180" s="23">
        <v>11348</v>
      </c>
      <c r="CI180" s="23">
        <v>9484</v>
      </c>
    </row>
    <row r="181" spans="1:87" x14ac:dyDescent="0.2">
      <c r="A181" s="7">
        <v>44733</v>
      </c>
      <c r="B181" s="2">
        <v>6279</v>
      </c>
      <c r="C181" s="2">
        <v>6276</v>
      </c>
      <c r="D181" s="2">
        <v>6286</v>
      </c>
      <c r="E181" s="2">
        <v>6349</v>
      </c>
      <c r="F181" s="2">
        <v>6471</v>
      </c>
      <c r="G181" s="2">
        <v>6466</v>
      </c>
      <c r="H181" s="2">
        <v>6590</v>
      </c>
      <c r="I181" s="2">
        <v>6717</v>
      </c>
      <c r="J181" s="2">
        <v>6983</v>
      </c>
      <c r="K181" s="2">
        <v>6856</v>
      </c>
      <c r="L181" s="2">
        <v>6965</v>
      </c>
      <c r="M181" s="2">
        <v>7053</v>
      </c>
      <c r="N181" s="2">
        <v>7091</v>
      </c>
      <c r="O181" s="2">
        <v>7350</v>
      </c>
      <c r="P181" s="2">
        <v>7471</v>
      </c>
      <c r="Q181" s="2">
        <v>7579</v>
      </c>
      <c r="R181" s="2">
        <v>7515</v>
      </c>
      <c r="S181" s="2">
        <v>7320</v>
      </c>
      <c r="T181" s="2">
        <v>6898</v>
      </c>
      <c r="U181" s="2">
        <v>6783</v>
      </c>
      <c r="V181" s="2">
        <v>6730</v>
      </c>
      <c r="W181" s="2">
        <v>6608</v>
      </c>
      <c r="X181" s="2">
        <v>6547</v>
      </c>
      <c r="Y181" s="2">
        <v>6471</v>
      </c>
      <c r="AA181" s="2">
        <f t="shared" si="31"/>
        <v>7515</v>
      </c>
      <c r="AB181" s="2">
        <f t="shared" si="38"/>
        <v>7579</v>
      </c>
      <c r="AC181" s="2">
        <f t="shared" si="39"/>
        <v>6730</v>
      </c>
      <c r="AE181" s="10">
        <v>3</v>
      </c>
      <c r="AF181" s="2">
        <f t="shared" si="32"/>
        <v>63090</v>
      </c>
      <c r="AG181" s="2">
        <f t="shared" si="33"/>
        <v>29491</v>
      </c>
      <c r="AH181" s="2">
        <f t="shared" si="34"/>
        <v>71073</v>
      </c>
      <c r="AI181" s="2">
        <f t="shared" si="35"/>
        <v>163654</v>
      </c>
      <c r="AK181">
        <f t="shared" si="36"/>
        <v>6</v>
      </c>
      <c r="AL181">
        <f t="shared" si="37"/>
        <v>2022</v>
      </c>
      <c r="BK181" s="22">
        <v>44733</v>
      </c>
      <c r="BL181" s="23">
        <v>6279</v>
      </c>
      <c r="BM181" s="23">
        <v>6276</v>
      </c>
      <c r="BN181" s="23">
        <v>6286</v>
      </c>
      <c r="BO181" s="23">
        <v>6349</v>
      </c>
      <c r="BP181" s="23">
        <v>6471</v>
      </c>
      <c r="BQ181" s="23">
        <v>6466</v>
      </c>
      <c r="BR181" s="23">
        <v>6590</v>
      </c>
      <c r="BS181" s="23">
        <v>6717</v>
      </c>
      <c r="BT181" s="23">
        <v>6983</v>
      </c>
      <c r="BU181" s="23">
        <v>6856</v>
      </c>
      <c r="BV181" s="23">
        <v>6965</v>
      </c>
      <c r="BW181" s="23">
        <v>7053</v>
      </c>
      <c r="BX181" s="23">
        <v>7091</v>
      </c>
      <c r="BY181" s="23">
        <v>7350</v>
      </c>
      <c r="BZ181" s="23">
        <v>7471</v>
      </c>
      <c r="CA181" s="23">
        <v>7579</v>
      </c>
      <c r="CB181" s="23">
        <v>7515</v>
      </c>
      <c r="CC181" s="23">
        <v>7320</v>
      </c>
      <c r="CD181" s="23">
        <v>6898</v>
      </c>
      <c r="CE181" s="23">
        <v>6783</v>
      </c>
      <c r="CF181" s="23">
        <v>6730</v>
      </c>
      <c r="CG181" s="23">
        <v>6608</v>
      </c>
      <c r="CH181" s="23">
        <v>6547</v>
      </c>
      <c r="CI181" s="23">
        <v>6471</v>
      </c>
    </row>
    <row r="182" spans="1:87" x14ac:dyDescent="0.2">
      <c r="A182" s="7">
        <v>44734</v>
      </c>
      <c r="B182" s="2">
        <v>6502</v>
      </c>
      <c r="C182" s="2">
        <v>6526</v>
      </c>
      <c r="D182" s="2">
        <v>6478</v>
      </c>
      <c r="E182" s="2">
        <v>15210</v>
      </c>
      <c r="F182" s="2">
        <v>20665</v>
      </c>
      <c r="G182" s="2">
        <v>19929</v>
      </c>
      <c r="H182" s="2">
        <v>12217</v>
      </c>
      <c r="I182" s="2">
        <v>7889</v>
      </c>
      <c r="J182" s="2">
        <v>6866</v>
      </c>
      <c r="K182" s="2">
        <v>7084</v>
      </c>
      <c r="L182" s="2">
        <v>7238</v>
      </c>
      <c r="M182" s="2">
        <v>7301</v>
      </c>
      <c r="N182" s="2">
        <v>7315</v>
      </c>
      <c r="O182" s="2">
        <v>7322</v>
      </c>
      <c r="P182" s="2">
        <v>7301</v>
      </c>
      <c r="Q182" s="2">
        <v>7341</v>
      </c>
      <c r="R182" s="2">
        <v>7298</v>
      </c>
      <c r="S182" s="2">
        <v>7147</v>
      </c>
      <c r="T182" s="2">
        <v>7358</v>
      </c>
      <c r="U182" s="2">
        <v>6998</v>
      </c>
      <c r="V182" s="2">
        <v>6795</v>
      </c>
      <c r="W182" s="2">
        <v>6957</v>
      </c>
      <c r="X182" s="2">
        <v>7219</v>
      </c>
      <c r="Y182" s="2">
        <v>7455</v>
      </c>
      <c r="AA182" s="2">
        <f t="shared" si="31"/>
        <v>7889</v>
      </c>
      <c r="AB182" s="2">
        <f t="shared" si="38"/>
        <v>7341</v>
      </c>
      <c r="AC182" s="2">
        <f t="shared" si="39"/>
        <v>20665</v>
      </c>
      <c r="AE182" s="10">
        <v>4</v>
      </c>
      <c r="AF182" s="2">
        <f t="shared" si="32"/>
        <v>65179</v>
      </c>
      <c r="AG182" s="2">
        <f t="shared" si="33"/>
        <v>29279</v>
      </c>
      <c r="AH182" s="2">
        <f t="shared" si="34"/>
        <v>115953</v>
      </c>
      <c r="AI182" s="2">
        <f t="shared" si="35"/>
        <v>210411</v>
      </c>
      <c r="AK182">
        <f t="shared" si="36"/>
        <v>6</v>
      </c>
      <c r="AL182">
        <f t="shared" si="37"/>
        <v>2022</v>
      </c>
      <c r="BK182" s="22">
        <v>44734</v>
      </c>
      <c r="BL182" s="23">
        <v>6502</v>
      </c>
      <c r="BM182" s="23">
        <v>6526</v>
      </c>
      <c r="BN182" s="23">
        <v>6478</v>
      </c>
      <c r="BO182" s="23">
        <v>15210</v>
      </c>
      <c r="BP182" s="23">
        <v>20665</v>
      </c>
      <c r="BQ182" s="23">
        <v>19929</v>
      </c>
      <c r="BR182" s="23">
        <v>12217</v>
      </c>
      <c r="BS182" s="23">
        <v>7889</v>
      </c>
      <c r="BT182" s="23">
        <v>6866</v>
      </c>
      <c r="BU182" s="23">
        <v>7084</v>
      </c>
      <c r="BV182" s="23">
        <v>7238</v>
      </c>
      <c r="BW182" s="23">
        <v>7301</v>
      </c>
      <c r="BX182" s="23">
        <v>7315</v>
      </c>
      <c r="BY182" s="23">
        <v>7322</v>
      </c>
      <c r="BZ182" s="23">
        <v>7301</v>
      </c>
      <c r="CA182" s="23">
        <v>7341</v>
      </c>
      <c r="CB182" s="23">
        <v>7298</v>
      </c>
      <c r="CC182" s="23">
        <v>7147</v>
      </c>
      <c r="CD182" s="23">
        <v>7358</v>
      </c>
      <c r="CE182" s="23">
        <v>6998</v>
      </c>
      <c r="CF182" s="23">
        <v>6795</v>
      </c>
      <c r="CG182" s="23">
        <v>6957</v>
      </c>
      <c r="CH182" s="23">
        <v>7219</v>
      </c>
      <c r="CI182" s="23">
        <v>7455</v>
      </c>
    </row>
    <row r="183" spans="1:87" x14ac:dyDescent="0.2">
      <c r="A183" s="7">
        <v>44735</v>
      </c>
      <c r="B183" s="2">
        <v>7024</v>
      </c>
      <c r="C183" s="2">
        <v>7517</v>
      </c>
      <c r="D183" s="2">
        <v>7447</v>
      </c>
      <c r="E183" s="2">
        <v>8113</v>
      </c>
      <c r="F183" s="2">
        <v>7214</v>
      </c>
      <c r="G183" s="2">
        <v>12385</v>
      </c>
      <c r="H183" s="2">
        <v>19540</v>
      </c>
      <c r="I183" s="2">
        <v>24278</v>
      </c>
      <c r="J183" s="2">
        <v>22946</v>
      </c>
      <c r="K183" s="2">
        <v>22410</v>
      </c>
      <c r="L183" s="2">
        <v>19345</v>
      </c>
      <c r="M183" s="2">
        <v>17980</v>
      </c>
      <c r="N183" s="2">
        <v>18828</v>
      </c>
      <c r="O183" s="2">
        <v>21029</v>
      </c>
      <c r="P183" s="2">
        <v>22191</v>
      </c>
      <c r="Q183" s="2">
        <v>12401</v>
      </c>
      <c r="R183" s="2">
        <v>8397</v>
      </c>
      <c r="S183" s="2">
        <v>7902</v>
      </c>
      <c r="T183" s="2">
        <v>7518</v>
      </c>
      <c r="U183" s="2">
        <v>7338</v>
      </c>
      <c r="V183" s="2">
        <v>7274</v>
      </c>
      <c r="W183" s="2">
        <v>7286</v>
      </c>
      <c r="X183" s="2">
        <v>7198</v>
      </c>
      <c r="Y183" s="2">
        <v>7061</v>
      </c>
      <c r="AA183" s="2">
        <f t="shared" si="31"/>
        <v>24278</v>
      </c>
      <c r="AB183" s="2">
        <f t="shared" si="38"/>
        <v>22191</v>
      </c>
      <c r="AC183" s="2">
        <f t="shared" si="39"/>
        <v>19540</v>
      </c>
      <c r="AE183" s="10">
        <v>5</v>
      </c>
      <c r="AF183" s="2">
        <f t="shared" si="32"/>
        <v>138114</v>
      </c>
      <c r="AG183" s="2">
        <f t="shared" si="33"/>
        <v>74449</v>
      </c>
      <c r="AH183" s="2">
        <f t="shared" si="34"/>
        <v>98059</v>
      </c>
      <c r="AI183" s="2">
        <f t="shared" si="35"/>
        <v>310622</v>
      </c>
      <c r="AK183">
        <f t="shared" si="36"/>
        <v>6</v>
      </c>
      <c r="AL183">
        <f t="shared" si="37"/>
        <v>2022</v>
      </c>
      <c r="BK183" s="22">
        <v>44735</v>
      </c>
      <c r="BL183" s="23">
        <v>7024</v>
      </c>
      <c r="BM183" s="23">
        <v>7517</v>
      </c>
      <c r="BN183" s="23">
        <v>7447</v>
      </c>
      <c r="BO183" s="23">
        <v>8113</v>
      </c>
      <c r="BP183" s="23">
        <v>7214</v>
      </c>
      <c r="BQ183" s="23">
        <v>12385</v>
      </c>
      <c r="BR183" s="23">
        <v>19540</v>
      </c>
      <c r="BS183" s="23">
        <v>24278</v>
      </c>
      <c r="BT183" s="23">
        <v>22946</v>
      </c>
      <c r="BU183" s="23">
        <v>22410</v>
      </c>
      <c r="BV183" s="23">
        <v>19345</v>
      </c>
      <c r="BW183" s="23">
        <v>17980</v>
      </c>
      <c r="BX183" s="23">
        <v>18828</v>
      </c>
      <c r="BY183" s="23">
        <v>21029</v>
      </c>
      <c r="BZ183" s="23">
        <v>22191</v>
      </c>
      <c r="CA183" s="23">
        <v>12401</v>
      </c>
      <c r="CB183" s="23">
        <v>8397</v>
      </c>
      <c r="CC183" s="23">
        <v>7902</v>
      </c>
      <c r="CD183" s="23">
        <v>7518</v>
      </c>
      <c r="CE183" s="23">
        <v>7338</v>
      </c>
      <c r="CF183" s="23">
        <v>7274</v>
      </c>
      <c r="CG183" s="23">
        <v>7286</v>
      </c>
      <c r="CH183" s="23">
        <v>7198</v>
      </c>
      <c r="CI183" s="23">
        <v>7061</v>
      </c>
    </row>
    <row r="184" spans="1:87" x14ac:dyDescent="0.2">
      <c r="A184" s="7">
        <v>44736</v>
      </c>
      <c r="B184" s="2">
        <v>6946</v>
      </c>
      <c r="C184" s="2">
        <v>6973</v>
      </c>
      <c r="D184" s="2">
        <v>7013</v>
      </c>
      <c r="E184" s="2">
        <v>7098</v>
      </c>
      <c r="F184" s="2">
        <v>7469</v>
      </c>
      <c r="G184" s="2">
        <v>8439</v>
      </c>
      <c r="H184" s="2">
        <v>8976</v>
      </c>
      <c r="I184" s="2">
        <v>9391</v>
      </c>
      <c r="J184" s="2">
        <v>9321</v>
      </c>
      <c r="K184" s="2">
        <v>9028</v>
      </c>
      <c r="L184" s="2">
        <v>9505</v>
      </c>
      <c r="M184" s="2">
        <v>11309</v>
      </c>
      <c r="N184" s="2">
        <v>11068</v>
      </c>
      <c r="O184" s="2">
        <v>10500</v>
      </c>
      <c r="P184" s="2">
        <v>10655</v>
      </c>
      <c r="Q184" s="2">
        <v>9875</v>
      </c>
      <c r="R184" s="2">
        <v>8691</v>
      </c>
      <c r="S184" s="2">
        <v>8353</v>
      </c>
      <c r="T184" s="2">
        <v>8205</v>
      </c>
      <c r="U184" s="2">
        <v>8032</v>
      </c>
      <c r="V184" s="2">
        <v>7550</v>
      </c>
      <c r="W184" s="2">
        <v>6675</v>
      </c>
      <c r="X184" s="2">
        <v>6349</v>
      </c>
      <c r="Y184" s="2">
        <v>6179</v>
      </c>
      <c r="AA184" s="2">
        <f t="shared" si="31"/>
        <v>11309</v>
      </c>
      <c r="AB184" s="2">
        <f t="shared" si="38"/>
        <v>11068</v>
      </c>
      <c r="AC184" s="2">
        <f t="shared" si="39"/>
        <v>8976</v>
      </c>
      <c r="AE184" s="10">
        <v>6</v>
      </c>
      <c r="AF184" s="2">
        <f t="shared" si="32"/>
        <v>81835</v>
      </c>
      <c r="AG184" s="2">
        <f t="shared" si="33"/>
        <v>42098</v>
      </c>
      <c r="AH184" s="2">
        <f t="shared" si="34"/>
        <v>79667</v>
      </c>
      <c r="AI184" s="2">
        <f t="shared" si="35"/>
        <v>203600</v>
      </c>
      <c r="AK184">
        <f t="shared" si="36"/>
        <v>6</v>
      </c>
      <c r="AL184">
        <f t="shared" si="37"/>
        <v>2022</v>
      </c>
      <c r="BK184" s="22">
        <v>44736</v>
      </c>
      <c r="BL184" s="23">
        <v>6946</v>
      </c>
      <c r="BM184" s="23">
        <v>6973</v>
      </c>
      <c r="BN184" s="23">
        <v>7013</v>
      </c>
      <c r="BO184" s="23">
        <v>7098</v>
      </c>
      <c r="BP184" s="23">
        <v>7469</v>
      </c>
      <c r="BQ184" s="23">
        <v>8439</v>
      </c>
      <c r="BR184" s="23">
        <v>8976</v>
      </c>
      <c r="BS184" s="23">
        <v>9391</v>
      </c>
      <c r="BT184" s="23">
        <v>9321</v>
      </c>
      <c r="BU184" s="23">
        <v>9028</v>
      </c>
      <c r="BV184" s="23">
        <v>9505</v>
      </c>
      <c r="BW184" s="23">
        <v>11309</v>
      </c>
      <c r="BX184" s="23">
        <v>11068</v>
      </c>
      <c r="BY184" s="23">
        <v>10500</v>
      </c>
      <c r="BZ184" s="23">
        <v>10655</v>
      </c>
      <c r="CA184" s="23">
        <v>9875</v>
      </c>
      <c r="CB184" s="23">
        <v>8691</v>
      </c>
      <c r="CC184" s="23">
        <v>8353</v>
      </c>
      <c r="CD184" s="23">
        <v>8205</v>
      </c>
      <c r="CE184" s="23">
        <v>8032</v>
      </c>
      <c r="CF184" s="23">
        <v>7550</v>
      </c>
      <c r="CG184" s="23">
        <v>6675</v>
      </c>
      <c r="CH184" s="23">
        <v>6349</v>
      </c>
      <c r="CI184" s="23">
        <v>6179</v>
      </c>
    </row>
    <row r="185" spans="1:87" x14ac:dyDescent="0.2">
      <c r="A185" s="7">
        <v>44737</v>
      </c>
      <c r="B185" s="2">
        <v>6094</v>
      </c>
      <c r="C185" s="2">
        <v>6061</v>
      </c>
      <c r="D185" s="2">
        <v>6032</v>
      </c>
      <c r="E185" s="2">
        <v>6056</v>
      </c>
      <c r="F185" s="2">
        <v>6149</v>
      </c>
      <c r="G185" s="2">
        <v>6795</v>
      </c>
      <c r="H185" s="2">
        <v>7479</v>
      </c>
      <c r="I185" s="2">
        <v>7791</v>
      </c>
      <c r="J185" s="2">
        <v>7936</v>
      </c>
      <c r="K185" s="2">
        <v>7741</v>
      </c>
      <c r="L185" s="2">
        <v>7997</v>
      </c>
      <c r="M185" s="2">
        <v>8046</v>
      </c>
      <c r="N185" s="2">
        <v>8181</v>
      </c>
      <c r="O185" s="2">
        <v>7910</v>
      </c>
      <c r="P185" s="2">
        <v>7403</v>
      </c>
      <c r="Q185" s="2">
        <v>7184</v>
      </c>
      <c r="R185" s="2">
        <v>6984</v>
      </c>
      <c r="S185" s="2">
        <v>6812</v>
      </c>
      <c r="T185" s="2">
        <v>6568</v>
      </c>
      <c r="U185" s="2">
        <v>6345</v>
      </c>
      <c r="V185" s="2">
        <v>8314</v>
      </c>
      <c r="W185" s="2">
        <v>12576</v>
      </c>
      <c r="X185" s="2">
        <v>9712</v>
      </c>
      <c r="Y185" s="2">
        <v>5902</v>
      </c>
      <c r="AA185" s="2">
        <f t="shared" si="31"/>
        <v>0</v>
      </c>
      <c r="AB185" s="2">
        <f t="shared" si="38"/>
        <v>8181</v>
      </c>
      <c r="AC185" s="2">
        <f t="shared" si="39"/>
        <v>12576</v>
      </c>
      <c r="AE185" s="10">
        <v>7</v>
      </c>
      <c r="AF185" s="2">
        <f t="shared" si="32"/>
        <v>0</v>
      </c>
      <c r="AG185" s="2">
        <f t="shared" si="33"/>
        <v>96898</v>
      </c>
      <c r="AH185" s="2">
        <f t="shared" si="34"/>
        <v>81170</v>
      </c>
      <c r="AI185" s="2">
        <f t="shared" si="35"/>
        <v>178068</v>
      </c>
      <c r="AK185">
        <f t="shared" si="36"/>
        <v>6</v>
      </c>
      <c r="AL185">
        <f t="shared" si="37"/>
        <v>2022</v>
      </c>
      <c r="BK185" s="22">
        <v>44737</v>
      </c>
      <c r="BL185" s="23">
        <v>6094</v>
      </c>
      <c r="BM185" s="23">
        <v>6061</v>
      </c>
      <c r="BN185" s="23">
        <v>6032</v>
      </c>
      <c r="BO185" s="23">
        <v>6056</v>
      </c>
      <c r="BP185" s="23">
        <v>6149</v>
      </c>
      <c r="BQ185" s="23">
        <v>6795</v>
      </c>
      <c r="BR185" s="23">
        <v>7479</v>
      </c>
      <c r="BS185" s="23">
        <v>7791</v>
      </c>
      <c r="BT185" s="23">
        <v>7936</v>
      </c>
      <c r="BU185" s="23">
        <v>7741</v>
      </c>
      <c r="BV185" s="23">
        <v>7997</v>
      </c>
      <c r="BW185" s="23">
        <v>8046</v>
      </c>
      <c r="BX185" s="23">
        <v>8181</v>
      </c>
      <c r="BY185" s="23">
        <v>7910</v>
      </c>
      <c r="BZ185" s="23">
        <v>7403</v>
      </c>
      <c r="CA185" s="23">
        <v>7184</v>
      </c>
      <c r="CB185" s="23">
        <v>6984</v>
      </c>
      <c r="CC185" s="23">
        <v>6812</v>
      </c>
      <c r="CD185" s="23">
        <v>6568</v>
      </c>
      <c r="CE185" s="23">
        <v>6345</v>
      </c>
      <c r="CF185" s="23">
        <v>8314</v>
      </c>
      <c r="CG185" s="23">
        <v>12576</v>
      </c>
      <c r="CH185" s="23">
        <v>9712</v>
      </c>
      <c r="CI185" s="23">
        <v>5902</v>
      </c>
    </row>
    <row r="186" spans="1:87" x14ac:dyDescent="0.2">
      <c r="A186" s="7">
        <v>44738</v>
      </c>
      <c r="B186" s="2">
        <v>6333</v>
      </c>
      <c r="C186" s="2">
        <v>6406</v>
      </c>
      <c r="D186" s="2">
        <v>6231</v>
      </c>
      <c r="E186" s="2">
        <v>6171</v>
      </c>
      <c r="F186" s="2">
        <v>6379</v>
      </c>
      <c r="G186" s="2">
        <v>7063</v>
      </c>
      <c r="H186" s="2">
        <v>8012</v>
      </c>
      <c r="I186" s="2">
        <v>8310</v>
      </c>
      <c r="J186" s="2">
        <v>8458</v>
      </c>
      <c r="K186" s="2">
        <v>8072</v>
      </c>
      <c r="L186" s="2">
        <v>8325</v>
      </c>
      <c r="M186" s="2">
        <v>8055</v>
      </c>
      <c r="N186" s="2">
        <v>8098</v>
      </c>
      <c r="O186" s="2">
        <v>8063</v>
      </c>
      <c r="P186" s="2">
        <v>7747</v>
      </c>
      <c r="Q186" s="2">
        <v>7523</v>
      </c>
      <c r="R186" s="2">
        <v>7166</v>
      </c>
      <c r="S186" s="2">
        <v>6892</v>
      </c>
      <c r="T186" s="2">
        <v>6604</v>
      </c>
      <c r="U186" s="2">
        <v>6487</v>
      </c>
      <c r="V186" s="2">
        <v>6319</v>
      </c>
      <c r="W186" s="2">
        <v>6257</v>
      </c>
      <c r="X186" s="2">
        <v>6209</v>
      </c>
      <c r="Y186" s="2">
        <v>6052</v>
      </c>
      <c r="AA186" s="2">
        <f t="shared" si="31"/>
        <v>0</v>
      </c>
      <c r="AB186" s="2">
        <f t="shared" si="38"/>
        <v>8458</v>
      </c>
      <c r="AC186" s="2">
        <f t="shared" si="39"/>
        <v>8012</v>
      </c>
      <c r="AE186" s="10">
        <v>1</v>
      </c>
      <c r="AF186" s="2">
        <f t="shared" si="32"/>
        <v>0</v>
      </c>
      <c r="AG186" s="2">
        <f t="shared" si="33"/>
        <v>99800</v>
      </c>
      <c r="AH186" s="2">
        <f t="shared" si="34"/>
        <v>71432</v>
      </c>
      <c r="AI186" s="2">
        <f t="shared" si="35"/>
        <v>171232</v>
      </c>
      <c r="AK186">
        <f t="shared" si="36"/>
        <v>6</v>
      </c>
      <c r="AL186">
        <f t="shared" si="37"/>
        <v>2022</v>
      </c>
      <c r="BK186" s="22">
        <v>44738</v>
      </c>
      <c r="BL186" s="23">
        <v>6333</v>
      </c>
      <c r="BM186" s="23">
        <v>6406</v>
      </c>
      <c r="BN186" s="23">
        <v>6231</v>
      </c>
      <c r="BO186" s="23">
        <v>6171</v>
      </c>
      <c r="BP186" s="23">
        <v>6379</v>
      </c>
      <c r="BQ186" s="23">
        <v>7063</v>
      </c>
      <c r="BR186" s="23">
        <v>8012</v>
      </c>
      <c r="BS186" s="23">
        <v>8310</v>
      </c>
      <c r="BT186" s="23">
        <v>8458</v>
      </c>
      <c r="BU186" s="23">
        <v>8072</v>
      </c>
      <c r="BV186" s="23">
        <v>8325</v>
      </c>
      <c r="BW186" s="23">
        <v>8055</v>
      </c>
      <c r="BX186" s="23">
        <v>8098</v>
      </c>
      <c r="BY186" s="23">
        <v>8063</v>
      </c>
      <c r="BZ186" s="23">
        <v>7747</v>
      </c>
      <c r="CA186" s="23">
        <v>7523</v>
      </c>
      <c r="CB186" s="23">
        <v>7166</v>
      </c>
      <c r="CC186" s="23">
        <v>6892</v>
      </c>
      <c r="CD186" s="23">
        <v>6604</v>
      </c>
      <c r="CE186" s="23">
        <v>6487</v>
      </c>
      <c r="CF186" s="23">
        <v>6319</v>
      </c>
      <c r="CG186" s="23">
        <v>6257</v>
      </c>
      <c r="CH186" s="23">
        <v>6209</v>
      </c>
      <c r="CI186" s="23">
        <v>6052</v>
      </c>
    </row>
    <row r="187" spans="1:87" x14ac:dyDescent="0.2">
      <c r="A187" s="7">
        <v>44739</v>
      </c>
      <c r="B187" s="2">
        <v>6008</v>
      </c>
      <c r="C187" s="2">
        <v>6041</v>
      </c>
      <c r="D187" s="2">
        <v>5981</v>
      </c>
      <c r="E187" s="2">
        <v>5977</v>
      </c>
      <c r="F187" s="2">
        <v>6030</v>
      </c>
      <c r="G187" s="2">
        <v>7035</v>
      </c>
      <c r="H187" s="2">
        <v>7775</v>
      </c>
      <c r="I187" s="2">
        <v>8082</v>
      </c>
      <c r="J187" s="2">
        <v>8235</v>
      </c>
      <c r="K187" s="2">
        <v>8584</v>
      </c>
      <c r="L187" s="2">
        <v>8677</v>
      </c>
      <c r="M187" s="2">
        <v>8284</v>
      </c>
      <c r="N187" s="2">
        <v>8004</v>
      </c>
      <c r="O187" s="2">
        <v>7605</v>
      </c>
      <c r="P187" s="2">
        <v>7240</v>
      </c>
      <c r="Q187" s="2">
        <v>7210</v>
      </c>
      <c r="R187" s="2">
        <v>7175</v>
      </c>
      <c r="S187" s="2">
        <v>7392</v>
      </c>
      <c r="T187" s="2">
        <v>7337</v>
      </c>
      <c r="U187" s="2">
        <v>7109</v>
      </c>
      <c r="V187" s="2">
        <v>7803</v>
      </c>
      <c r="W187" s="2">
        <v>7736</v>
      </c>
      <c r="X187" s="2">
        <v>6978</v>
      </c>
      <c r="Y187" s="2">
        <v>6600</v>
      </c>
      <c r="AA187" s="2">
        <f t="shared" si="31"/>
        <v>8677</v>
      </c>
      <c r="AB187" s="2">
        <f t="shared" si="38"/>
        <v>8004</v>
      </c>
      <c r="AC187" s="2">
        <f t="shared" si="39"/>
        <v>7803</v>
      </c>
      <c r="AE187" s="10">
        <v>2</v>
      </c>
      <c r="AF187" s="2">
        <f t="shared" si="32"/>
        <v>70875</v>
      </c>
      <c r="AG187" s="2">
        <f t="shared" si="33"/>
        <v>30059</v>
      </c>
      <c r="AH187" s="2">
        <f t="shared" si="34"/>
        <v>73964</v>
      </c>
      <c r="AI187" s="2">
        <f t="shared" si="35"/>
        <v>174898</v>
      </c>
      <c r="AK187">
        <f t="shared" si="36"/>
        <v>6</v>
      </c>
      <c r="AL187">
        <f t="shared" si="37"/>
        <v>2022</v>
      </c>
      <c r="BK187" s="22">
        <v>44739</v>
      </c>
      <c r="BL187" s="23">
        <v>6008</v>
      </c>
      <c r="BM187" s="23">
        <v>6041</v>
      </c>
      <c r="BN187" s="23">
        <v>5981</v>
      </c>
      <c r="BO187" s="23">
        <v>5977</v>
      </c>
      <c r="BP187" s="23">
        <v>6030</v>
      </c>
      <c r="BQ187" s="23">
        <v>7035</v>
      </c>
      <c r="BR187" s="23">
        <v>7775</v>
      </c>
      <c r="BS187" s="23">
        <v>8082</v>
      </c>
      <c r="BT187" s="23">
        <v>8235</v>
      </c>
      <c r="BU187" s="23">
        <v>8584</v>
      </c>
      <c r="BV187" s="23">
        <v>8677</v>
      </c>
      <c r="BW187" s="23">
        <v>8284</v>
      </c>
      <c r="BX187" s="23">
        <v>8004</v>
      </c>
      <c r="BY187" s="23">
        <v>7605</v>
      </c>
      <c r="BZ187" s="23">
        <v>7240</v>
      </c>
      <c r="CA187" s="23">
        <v>7210</v>
      </c>
      <c r="CB187" s="23">
        <v>7175</v>
      </c>
      <c r="CC187" s="23">
        <v>7392</v>
      </c>
      <c r="CD187" s="23">
        <v>7337</v>
      </c>
      <c r="CE187" s="23">
        <v>7109</v>
      </c>
      <c r="CF187" s="23">
        <v>7803</v>
      </c>
      <c r="CG187" s="23">
        <v>7736</v>
      </c>
      <c r="CH187" s="23">
        <v>6978</v>
      </c>
      <c r="CI187" s="23">
        <v>6600</v>
      </c>
    </row>
    <row r="188" spans="1:87" x14ac:dyDescent="0.2">
      <c r="A188" s="7">
        <v>44740</v>
      </c>
      <c r="B188" s="2">
        <v>6508</v>
      </c>
      <c r="C188" s="2">
        <v>6432</v>
      </c>
      <c r="D188" s="2">
        <v>6555</v>
      </c>
      <c r="E188" s="2">
        <v>6799</v>
      </c>
      <c r="F188" s="2">
        <v>6845</v>
      </c>
      <c r="G188" s="2">
        <v>6851</v>
      </c>
      <c r="H188" s="2">
        <v>6912</v>
      </c>
      <c r="I188" s="2">
        <v>7016</v>
      </c>
      <c r="J188" s="2">
        <v>7083</v>
      </c>
      <c r="K188" s="2">
        <v>7415</v>
      </c>
      <c r="L188" s="2">
        <v>7519</v>
      </c>
      <c r="M188" s="2">
        <v>7595</v>
      </c>
      <c r="N188" s="2">
        <v>7586</v>
      </c>
      <c r="O188" s="2">
        <v>7735</v>
      </c>
      <c r="P188" s="2">
        <v>7970</v>
      </c>
      <c r="Q188" s="2">
        <v>8136</v>
      </c>
      <c r="R188" s="2">
        <v>8130</v>
      </c>
      <c r="S188" s="2">
        <v>7982</v>
      </c>
      <c r="T188" s="2">
        <v>7767</v>
      </c>
      <c r="U188" s="2">
        <v>7669</v>
      </c>
      <c r="V188" s="2">
        <v>7732</v>
      </c>
      <c r="W188" s="2">
        <v>7617</v>
      </c>
      <c r="X188" s="2">
        <v>7622</v>
      </c>
      <c r="Y188" s="2">
        <v>7713</v>
      </c>
      <c r="AA188" s="2">
        <f t="shared" si="31"/>
        <v>8130</v>
      </c>
      <c r="AB188" s="2">
        <f t="shared" si="38"/>
        <v>8136</v>
      </c>
      <c r="AC188" s="2">
        <f t="shared" si="39"/>
        <v>7732</v>
      </c>
      <c r="AE188" s="10">
        <v>3</v>
      </c>
      <c r="AF188" s="2">
        <f t="shared" si="32"/>
        <v>68176</v>
      </c>
      <c r="AG188" s="2">
        <f t="shared" si="33"/>
        <v>31427</v>
      </c>
      <c r="AH188" s="2">
        <f t="shared" si="34"/>
        <v>77586</v>
      </c>
      <c r="AI188" s="2">
        <f t="shared" si="35"/>
        <v>177189</v>
      </c>
      <c r="AK188">
        <f t="shared" si="36"/>
        <v>6</v>
      </c>
      <c r="AL188">
        <f t="shared" si="37"/>
        <v>2022</v>
      </c>
      <c r="BK188" s="22">
        <v>44740</v>
      </c>
      <c r="BL188" s="23">
        <v>6508</v>
      </c>
      <c r="BM188" s="23">
        <v>6432</v>
      </c>
      <c r="BN188" s="23">
        <v>6555</v>
      </c>
      <c r="BO188" s="23">
        <v>6799</v>
      </c>
      <c r="BP188" s="23">
        <v>6845</v>
      </c>
      <c r="BQ188" s="23">
        <v>6851</v>
      </c>
      <c r="BR188" s="23">
        <v>6912</v>
      </c>
      <c r="BS188" s="23">
        <v>7016</v>
      </c>
      <c r="BT188" s="23">
        <v>7083</v>
      </c>
      <c r="BU188" s="23">
        <v>7415</v>
      </c>
      <c r="BV188" s="23">
        <v>7519</v>
      </c>
      <c r="BW188" s="23">
        <v>7595</v>
      </c>
      <c r="BX188" s="23">
        <v>7586</v>
      </c>
      <c r="BY188" s="23">
        <v>7735</v>
      </c>
      <c r="BZ188" s="23">
        <v>7970</v>
      </c>
      <c r="CA188" s="23">
        <v>8136</v>
      </c>
      <c r="CB188" s="23">
        <v>8130</v>
      </c>
      <c r="CC188" s="23">
        <v>7982</v>
      </c>
      <c r="CD188" s="23">
        <v>7767</v>
      </c>
      <c r="CE188" s="23">
        <v>7669</v>
      </c>
      <c r="CF188" s="23">
        <v>7732</v>
      </c>
      <c r="CG188" s="23">
        <v>7617</v>
      </c>
      <c r="CH188" s="23">
        <v>7622</v>
      </c>
      <c r="CI188" s="23">
        <v>7713</v>
      </c>
    </row>
    <row r="189" spans="1:87" x14ac:dyDescent="0.2">
      <c r="A189" s="7">
        <v>44741</v>
      </c>
      <c r="B189" s="2">
        <v>7620</v>
      </c>
      <c r="C189" s="2">
        <v>7522</v>
      </c>
      <c r="D189" s="2">
        <v>11198</v>
      </c>
      <c r="E189" s="2">
        <v>20135</v>
      </c>
      <c r="F189" s="2">
        <v>22326</v>
      </c>
      <c r="G189" s="2">
        <v>23078</v>
      </c>
      <c r="H189" s="2">
        <v>22173</v>
      </c>
      <c r="I189" s="2">
        <v>22332</v>
      </c>
      <c r="J189" s="2">
        <v>22585</v>
      </c>
      <c r="K189" s="2">
        <v>24410</v>
      </c>
      <c r="L189" s="2">
        <v>24338</v>
      </c>
      <c r="M189" s="2">
        <v>23873</v>
      </c>
      <c r="N189" s="2">
        <v>23145</v>
      </c>
      <c r="O189" s="2">
        <v>24788</v>
      </c>
      <c r="P189" s="2">
        <v>23094</v>
      </c>
      <c r="Q189" s="2">
        <v>15405</v>
      </c>
      <c r="R189" s="2">
        <v>10622</v>
      </c>
      <c r="S189" s="2">
        <v>8648</v>
      </c>
      <c r="T189" s="2">
        <v>7862</v>
      </c>
      <c r="U189" s="2">
        <v>8441</v>
      </c>
      <c r="V189" s="2">
        <v>8248</v>
      </c>
      <c r="W189" s="2">
        <v>8120</v>
      </c>
      <c r="X189" s="2">
        <v>8176</v>
      </c>
      <c r="Y189" s="2">
        <v>8139</v>
      </c>
      <c r="AA189" s="2">
        <f t="shared" si="31"/>
        <v>24410</v>
      </c>
      <c r="AB189" s="2">
        <f t="shared" si="38"/>
        <v>24788</v>
      </c>
      <c r="AC189" s="2">
        <f t="shared" si="39"/>
        <v>23078</v>
      </c>
      <c r="AE189" s="10">
        <v>4</v>
      </c>
      <c r="AF189" s="2">
        <f t="shared" si="32"/>
        <v>153111</v>
      </c>
      <c r="AG189" s="2">
        <f t="shared" si="33"/>
        <v>86432</v>
      </c>
      <c r="AH189" s="2">
        <f t="shared" si="34"/>
        <v>146735</v>
      </c>
      <c r="AI189" s="2">
        <f t="shared" si="35"/>
        <v>386278</v>
      </c>
      <c r="AK189">
        <f t="shared" si="36"/>
        <v>6</v>
      </c>
      <c r="AL189">
        <f t="shared" si="37"/>
        <v>2022</v>
      </c>
      <c r="BK189" s="22">
        <v>44741</v>
      </c>
      <c r="BL189" s="23">
        <v>7620</v>
      </c>
      <c r="BM189" s="23">
        <v>7522</v>
      </c>
      <c r="BN189" s="23">
        <v>11198</v>
      </c>
      <c r="BO189" s="23">
        <v>20135</v>
      </c>
      <c r="BP189" s="23">
        <v>22326</v>
      </c>
      <c r="BQ189" s="23">
        <v>23078</v>
      </c>
      <c r="BR189" s="23">
        <v>22173</v>
      </c>
      <c r="BS189" s="23">
        <v>22332</v>
      </c>
      <c r="BT189" s="23">
        <v>22585</v>
      </c>
      <c r="BU189" s="23">
        <v>24410</v>
      </c>
      <c r="BV189" s="23">
        <v>24338</v>
      </c>
      <c r="BW189" s="23">
        <v>23873</v>
      </c>
      <c r="BX189" s="23">
        <v>23145</v>
      </c>
      <c r="BY189" s="23">
        <v>24788</v>
      </c>
      <c r="BZ189" s="23">
        <v>23094</v>
      </c>
      <c r="CA189" s="23">
        <v>15405</v>
      </c>
      <c r="CB189" s="23">
        <v>10622</v>
      </c>
      <c r="CC189" s="23">
        <v>8648</v>
      </c>
      <c r="CD189" s="23">
        <v>7862</v>
      </c>
      <c r="CE189" s="23">
        <v>8441</v>
      </c>
      <c r="CF189" s="23">
        <v>8248</v>
      </c>
      <c r="CG189" s="23">
        <v>8120</v>
      </c>
      <c r="CH189" s="23">
        <v>8176</v>
      </c>
      <c r="CI189" s="23">
        <v>8139</v>
      </c>
    </row>
    <row r="190" spans="1:87" x14ac:dyDescent="0.2">
      <c r="A190" s="7">
        <v>44742</v>
      </c>
      <c r="B190" s="2">
        <v>8142</v>
      </c>
      <c r="C190" s="2">
        <v>8200</v>
      </c>
      <c r="D190" s="2">
        <v>8273</v>
      </c>
      <c r="E190" s="2">
        <v>8372</v>
      </c>
      <c r="F190" s="2">
        <v>8682</v>
      </c>
      <c r="G190" s="2">
        <v>9292</v>
      </c>
      <c r="H190" s="2">
        <v>9631</v>
      </c>
      <c r="I190" s="2">
        <v>10075</v>
      </c>
      <c r="J190" s="2">
        <v>8915</v>
      </c>
      <c r="K190" s="2">
        <v>8688</v>
      </c>
      <c r="L190" s="2">
        <v>9239</v>
      </c>
      <c r="M190" s="2">
        <v>9788</v>
      </c>
      <c r="N190" s="2">
        <v>9481</v>
      </c>
      <c r="O190" s="2">
        <v>9472</v>
      </c>
      <c r="P190" s="2">
        <v>11524</v>
      </c>
      <c r="Q190" s="2">
        <v>7668</v>
      </c>
      <c r="R190" s="2">
        <v>7574</v>
      </c>
      <c r="S190" s="2">
        <v>7287</v>
      </c>
      <c r="T190" s="2">
        <v>7731</v>
      </c>
      <c r="U190" s="2">
        <v>9642</v>
      </c>
      <c r="V190" s="2">
        <v>9977</v>
      </c>
      <c r="W190" s="2">
        <v>9640</v>
      </c>
      <c r="X190" s="2">
        <v>9439</v>
      </c>
      <c r="Y190" s="2">
        <v>9175</v>
      </c>
      <c r="AA190" s="2">
        <f t="shared" si="31"/>
        <v>10075</v>
      </c>
      <c r="AB190" s="2">
        <f t="shared" si="38"/>
        <v>11524</v>
      </c>
      <c r="AC190" s="2">
        <f t="shared" si="39"/>
        <v>9977</v>
      </c>
      <c r="AE190" s="10">
        <v>5</v>
      </c>
      <c r="AF190" s="2">
        <f t="shared" si="32"/>
        <v>78939</v>
      </c>
      <c r="AG190" s="2">
        <f t="shared" si="33"/>
        <v>38145</v>
      </c>
      <c r="AH190" s="2">
        <f t="shared" si="34"/>
        <v>98823</v>
      </c>
      <c r="AI190" s="2">
        <f t="shared" si="35"/>
        <v>215907</v>
      </c>
      <c r="AK190">
        <f t="shared" si="36"/>
        <v>6</v>
      </c>
      <c r="AL190">
        <f t="shared" si="37"/>
        <v>2022</v>
      </c>
      <c r="BK190" s="22">
        <v>44742</v>
      </c>
      <c r="BL190" s="23">
        <v>8142</v>
      </c>
      <c r="BM190" s="23">
        <v>8200</v>
      </c>
      <c r="BN190" s="23">
        <v>8273</v>
      </c>
      <c r="BO190" s="23">
        <v>8372</v>
      </c>
      <c r="BP190" s="23">
        <v>8682</v>
      </c>
      <c r="BQ190" s="23">
        <v>9292</v>
      </c>
      <c r="BR190" s="23">
        <v>9631</v>
      </c>
      <c r="BS190" s="23">
        <v>10075</v>
      </c>
      <c r="BT190" s="23">
        <v>8915</v>
      </c>
      <c r="BU190" s="23">
        <v>8688</v>
      </c>
      <c r="BV190" s="23">
        <v>9239</v>
      </c>
      <c r="BW190" s="23">
        <v>9788</v>
      </c>
      <c r="BX190" s="23">
        <v>9481</v>
      </c>
      <c r="BY190" s="23">
        <v>9472</v>
      </c>
      <c r="BZ190" s="23">
        <v>11524</v>
      </c>
      <c r="CA190" s="23">
        <v>7668</v>
      </c>
      <c r="CB190" s="23">
        <v>7574</v>
      </c>
      <c r="CC190" s="23">
        <v>7287</v>
      </c>
      <c r="CD190" s="23">
        <v>7731</v>
      </c>
      <c r="CE190" s="23">
        <v>9642</v>
      </c>
      <c r="CF190" s="23">
        <v>9977</v>
      </c>
      <c r="CG190" s="23">
        <v>9640</v>
      </c>
      <c r="CH190" s="23">
        <v>9439</v>
      </c>
      <c r="CI190" s="23">
        <v>9175</v>
      </c>
    </row>
    <row r="191" spans="1:87" x14ac:dyDescent="0.2">
      <c r="A191" s="7">
        <v>44743</v>
      </c>
      <c r="B191" s="2">
        <v>9027</v>
      </c>
      <c r="C191" s="2">
        <v>8977</v>
      </c>
      <c r="D191" s="2">
        <v>8723</v>
      </c>
      <c r="E191" s="2">
        <v>8724</v>
      </c>
      <c r="F191" s="2">
        <v>8448</v>
      </c>
      <c r="G191" s="2">
        <v>9128</v>
      </c>
      <c r="H191" s="2">
        <v>10236</v>
      </c>
      <c r="I191" s="2">
        <v>11121</v>
      </c>
      <c r="J191" s="2">
        <v>11324</v>
      </c>
      <c r="K191" s="2">
        <v>11111</v>
      </c>
      <c r="L191" s="2">
        <v>11468</v>
      </c>
      <c r="M191" s="2">
        <v>11318</v>
      </c>
      <c r="N191" s="2">
        <v>10827</v>
      </c>
      <c r="O191" s="2">
        <v>10900</v>
      </c>
      <c r="P191" s="2">
        <v>10891</v>
      </c>
      <c r="Q191" s="2">
        <v>7899</v>
      </c>
      <c r="R191" s="2">
        <v>7132</v>
      </c>
      <c r="S191" s="2">
        <v>7033</v>
      </c>
      <c r="T191" s="2">
        <v>6892</v>
      </c>
      <c r="U191" s="2">
        <v>6815</v>
      </c>
      <c r="V191" s="2">
        <v>9723</v>
      </c>
      <c r="W191" s="2">
        <v>9516</v>
      </c>
      <c r="X191" s="2">
        <v>8934</v>
      </c>
      <c r="Y191" s="2">
        <v>8684</v>
      </c>
      <c r="AA191" s="2">
        <f t="shared" si="31"/>
        <v>11468</v>
      </c>
      <c r="AB191" s="2">
        <f t="shared" si="38"/>
        <v>10900</v>
      </c>
      <c r="AC191" s="2">
        <f t="shared" si="39"/>
        <v>10236</v>
      </c>
      <c r="AE191" s="10">
        <v>6</v>
      </c>
      <c r="AF191" s="2">
        <f t="shared" si="32"/>
        <v>84214</v>
      </c>
      <c r="AG191" s="2">
        <f t="shared" si="33"/>
        <v>40517</v>
      </c>
      <c r="AH191" s="2">
        <f t="shared" si="34"/>
        <v>100120</v>
      </c>
      <c r="AI191" s="2">
        <f t="shared" si="35"/>
        <v>224851</v>
      </c>
      <c r="AK191">
        <f t="shared" si="36"/>
        <v>7</v>
      </c>
      <c r="AL191">
        <f t="shared" si="37"/>
        <v>2022</v>
      </c>
      <c r="BK191" s="22">
        <v>44743</v>
      </c>
      <c r="BL191" s="23">
        <v>9027</v>
      </c>
      <c r="BM191" s="23">
        <v>8977</v>
      </c>
      <c r="BN191" s="23">
        <v>8723</v>
      </c>
      <c r="BO191" s="23">
        <v>8724</v>
      </c>
      <c r="BP191" s="23">
        <v>8448</v>
      </c>
      <c r="BQ191" s="23">
        <v>9128</v>
      </c>
      <c r="BR191" s="23">
        <v>10236</v>
      </c>
      <c r="BS191" s="23">
        <v>11121</v>
      </c>
      <c r="BT191" s="23">
        <v>11324</v>
      </c>
      <c r="BU191" s="23">
        <v>11111</v>
      </c>
      <c r="BV191" s="23">
        <v>11468</v>
      </c>
      <c r="BW191" s="23">
        <v>11318</v>
      </c>
      <c r="BX191" s="23">
        <v>10827</v>
      </c>
      <c r="BY191" s="23">
        <v>10900</v>
      </c>
      <c r="BZ191" s="23">
        <v>10891</v>
      </c>
      <c r="CA191" s="23">
        <v>7899</v>
      </c>
      <c r="CB191" s="23">
        <v>7132</v>
      </c>
      <c r="CC191" s="23">
        <v>7033</v>
      </c>
      <c r="CD191" s="23">
        <v>6892</v>
      </c>
      <c r="CE191" s="23">
        <v>6815</v>
      </c>
      <c r="CF191" s="23">
        <v>9723</v>
      </c>
      <c r="CG191" s="23">
        <v>9516</v>
      </c>
      <c r="CH191" s="23">
        <v>8934</v>
      </c>
      <c r="CI191" s="23">
        <v>8684</v>
      </c>
    </row>
    <row r="192" spans="1:87" x14ac:dyDescent="0.2">
      <c r="A192" s="7">
        <v>44744</v>
      </c>
      <c r="B192" s="2">
        <v>8648</v>
      </c>
      <c r="C192" s="2">
        <v>8895</v>
      </c>
      <c r="D192" s="2">
        <v>8389</v>
      </c>
      <c r="E192" s="2">
        <v>8206</v>
      </c>
      <c r="F192" s="2">
        <v>8497</v>
      </c>
      <c r="G192" s="2">
        <v>9654</v>
      </c>
      <c r="H192" s="2">
        <v>10346</v>
      </c>
      <c r="I192" s="2">
        <v>10815</v>
      </c>
      <c r="J192" s="2">
        <v>11108</v>
      </c>
      <c r="K192" s="2">
        <v>10843</v>
      </c>
      <c r="L192" s="2">
        <v>11280</v>
      </c>
      <c r="M192" s="2">
        <v>11830</v>
      </c>
      <c r="N192" s="2">
        <v>11812</v>
      </c>
      <c r="O192" s="2">
        <v>11395</v>
      </c>
      <c r="P192" s="2">
        <v>10961</v>
      </c>
      <c r="Q192" s="2">
        <v>7456</v>
      </c>
      <c r="R192" s="2">
        <v>6844</v>
      </c>
      <c r="S192" s="2">
        <v>6344</v>
      </c>
      <c r="T192" s="2">
        <v>6142</v>
      </c>
      <c r="U192" s="2">
        <v>8190</v>
      </c>
      <c r="V192" s="2">
        <v>8597</v>
      </c>
      <c r="W192" s="2">
        <v>8339</v>
      </c>
      <c r="X192" s="2">
        <v>8294</v>
      </c>
      <c r="Y192" s="2">
        <v>8214</v>
      </c>
      <c r="AA192" s="2">
        <f t="shared" si="31"/>
        <v>0</v>
      </c>
      <c r="AB192" s="2">
        <f t="shared" si="38"/>
        <v>11830</v>
      </c>
      <c r="AC192" s="2">
        <f t="shared" si="39"/>
        <v>10346</v>
      </c>
      <c r="AE192" s="10">
        <v>7</v>
      </c>
      <c r="AF192" s="2">
        <f t="shared" si="32"/>
        <v>0</v>
      </c>
      <c r="AG192" s="2">
        <f t="shared" si="33"/>
        <v>125020</v>
      </c>
      <c r="AH192" s="2">
        <f t="shared" si="34"/>
        <v>96079</v>
      </c>
      <c r="AI192" s="2">
        <f t="shared" si="35"/>
        <v>221099</v>
      </c>
      <c r="AK192">
        <f t="shared" si="36"/>
        <v>7</v>
      </c>
      <c r="AL192">
        <f t="shared" si="37"/>
        <v>2022</v>
      </c>
      <c r="BK192" s="22">
        <v>44744</v>
      </c>
      <c r="BL192" s="23">
        <v>8648</v>
      </c>
      <c r="BM192" s="23">
        <v>8895</v>
      </c>
      <c r="BN192" s="23">
        <v>8389</v>
      </c>
      <c r="BO192" s="23">
        <v>8206</v>
      </c>
      <c r="BP192" s="23">
        <v>8497</v>
      </c>
      <c r="BQ192" s="23">
        <v>9654</v>
      </c>
      <c r="BR192" s="23">
        <v>10346</v>
      </c>
      <c r="BS192" s="23">
        <v>10815</v>
      </c>
      <c r="BT192" s="23">
        <v>11108</v>
      </c>
      <c r="BU192" s="23">
        <v>10843</v>
      </c>
      <c r="BV192" s="23">
        <v>11280</v>
      </c>
      <c r="BW192" s="23">
        <v>11830</v>
      </c>
      <c r="BX192" s="23">
        <v>11812</v>
      </c>
      <c r="BY192" s="23">
        <v>11395</v>
      </c>
      <c r="BZ192" s="23">
        <v>10961</v>
      </c>
      <c r="CA192" s="23">
        <v>7456</v>
      </c>
      <c r="CB192" s="23">
        <v>6844</v>
      </c>
      <c r="CC192" s="23">
        <v>6344</v>
      </c>
      <c r="CD192" s="23">
        <v>6142</v>
      </c>
      <c r="CE192" s="23">
        <v>8190</v>
      </c>
      <c r="CF192" s="23">
        <v>8597</v>
      </c>
      <c r="CG192" s="23">
        <v>8339</v>
      </c>
      <c r="CH192" s="23">
        <v>8294</v>
      </c>
      <c r="CI192" s="23">
        <v>8214</v>
      </c>
    </row>
    <row r="193" spans="1:87" x14ac:dyDescent="0.2">
      <c r="A193" s="7">
        <v>44745</v>
      </c>
      <c r="B193" s="2">
        <v>8223</v>
      </c>
      <c r="C193" s="2">
        <v>8224</v>
      </c>
      <c r="D193" s="2">
        <v>8213</v>
      </c>
      <c r="E193" s="2">
        <v>8236</v>
      </c>
      <c r="F193" s="2">
        <v>8588</v>
      </c>
      <c r="G193" s="2">
        <v>9274</v>
      </c>
      <c r="H193" s="2">
        <v>9718</v>
      </c>
      <c r="I193" s="2">
        <v>10030</v>
      </c>
      <c r="J193" s="2">
        <v>10003</v>
      </c>
      <c r="K193" s="2">
        <v>9682</v>
      </c>
      <c r="L193" s="2">
        <v>13185</v>
      </c>
      <c r="M193" s="2">
        <v>15336</v>
      </c>
      <c r="N193" s="2">
        <v>14437</v>
      </c>
      <c r="O193" s="2">
        <v>16797</v>
      </c>
      <c r="P193" s="2">
        <v>16256</v>
      </c>
      <c r="Q193" s="2">
        <v>11922</v>
      </c>
      <c r="R193" s="2">
        <v>8179</v>
      </c>
      <c r="S193" s="2">
        <v>8047</v>
      </c>
      <c r="T193" s="2">
        <v>7926</v>
      </c>
      <c r="U193" s="2">
        <v>7609</v>
      </c>
      <c r="V193" s="2">
        <v>7215</v>
      </c>
      <c r="W193" s="2">
        <v>7016</v>
      </c>
      <c r="X193" s="2">
        <v>6810</v>
      </c>
      <c r="Y193" s="2">
        <v>6601</v>
      </c>
      <c r="AA193" s="2">
        <f t="shared" si="31"/>
        <v>0</v>
      </c>
      <c r="AB193" s="2">
        <f t="shared" si="38"/>
        <v>16797</v>
      </c>
      <c r="AC193" s="2">
        <f t="shared" si="39"/>
        <v>9718</v>
      </c>
      <c r="AE193" s="10">
        <v>1</v>
      </c>
      <c r="AF193" s="2">
        <f t="shared" si="32"/>
        <v>0</v>
      </c>
      <c r="AG193" s="2">
        <f t="shared" si="33"/>
        <v>149409</v>
      </c>
      <c r="AH193" s="2">
        <f t="shared" si="34"/>
        <v>88118</v>
      </c>
      <c r="AI193" s="2">
        <f t="shared" si="35"/>
        <v>237527</v>
      </c>
      <c r="AK193">
        <f t="shared" si="36"/>
        <v>7</v>
      </c>
      <c r="AL193">
        <f t="shared" si="37"/>
        <v>2022</v>
      </c>
      <c r="BK193" s="22">
        <v>44745</v>
      </c>
      <c r="BL193" s="23">
        <v>8223</v>
      </c>
      <c r="BM193" s="23">
        <v>8224</v>
      </c>
      <c r="BN193" s="23">
        <v>8213</v>
      </c>
      <c r="BO193" s="23">
        <v>8236</v>
      </c>
      <c r="BP193" s="23">
        <v>8588</v>
      </c>
      <c r="BQ193" s="23">
        <v>9274</v>
      </c>
      <c r="BR193" s="23">
        <v>9718</v>
      </c>
      <c r="BS193" s="23">
        <v>10030</v>
      </c>
      <c r="BT193" s="23">
        <v>10003</v>
      </c>
      <c r="BU193" s="23">
        <v>9682</v>
      </c>
      <c r="BV193" s="23">
        <v>13185</v>
      </c>
      <c r="BW193" s="23">
        <v>15336</v>
      </c>
      <c r="BX193" s="23">
        <v>14437</v>
      </c>
      <c r="BY193" s="23">
        <v>16797</v>
      </c>
      <c r="BZ193" s="23">
        <v>16256</v>
      </c>
      <c r="CA193" s="23">
        <v>11922</v>
      </c>
      <c r="CB193" s="23">
        <v>8179</v>
      </c>
      <c r="CC193" s="23">
        <v>8047</v>
      </c>
      <c r="CD193" s="23">
        <v>7926</v>
      </c>
      <c r="CE193" s="23">
        <v>7609</v>
      </c>
      <c r="CF193" s="23">
        <v>7215</v>
      </c>
      <c r="CG193" s="23">
        <v>7016</v>
      </c>
      <c r="CH193" s="23">
        <v>6810</v>
      </c>
      <c r="CI193" s="23">
        <v>6601</v>
      </c>
    </row>
    <row r="194" spans="1:87" x14ac:dyDescent="0.2">
      <c r="A194" s="7">
        <v>44746</v>
      </c>
      <c r="B194" s="2">
        <v>6529</v>
      </c>
      <c r="C194" s="2">
        <v>6473</v>
      </c>
      <c r="D194" s="2">
        <v>6336</v>
      </c>
      <c r="E194" s="2">
        <v>6338</v>
      </c>
      <c r="F194" s="2">
        <v>6542</v>
      </c>
      <c r="G194" s="2">
        <v>7341</v>
      </c>
      <c r="H194" s="2">
        <v>7654</v>
      </c>
      <c r="I194" s="2">
        <v>7770</v>
      </c>
      <c r="J194" s="2">
        <v>7886</v>
      </c>
      <c r="K194" s="2">
        <v>7714</v>
      </c>
      <c r="L194" s="2">
        <v>7818</v>
      </c>
      <c r="M194" s="2">
        <v>8020</v>
      </c>
      <c r="N194" s="2">
        <v>7863</v>
      </c>
      <c r="O194" s="2">
        <v>7519</v>
      </c>
      <c r="P194" s="2">
        <v>7337</v>
      </c>
      <c r="Q194" s="2">
        <v>7207</v>
      </c>
      <c r="R194" s="2">
        <v>6848</v>
      </c>
      <c r="S194" s="2">
        <v>6715</v>
      </c>
      <c r="T194" s="2">
        <v>6482</v>
      </c>
      <c r="U194" s="2">
        <v>6413</v>
      </c>
      <c r="V194" s="2">
        <v>6362</v>
      </c>
      <c r="W194" s="2">
        <v>6283</v>
      </c>
      <c r="X194" s="2">
        <v>6121</v>
      </c>
      <c r="Y194" s="2">
        <v>6068</v>
      </c>
      <c r="AA194" s="2">
        <f t="shared" si="31"/>
        <v>0</v>
      </c>
      <c r="AB194" s="2">
        <f t="shared" si="38"/>
        <v>8020</v>
      </c>
      <c r="AC194" s="2">
        <f t="shared" si="39"/>
        <v>7654</v>
      </c>
      <c r="AE194" s="10">
        <v>8</v>
      </c>
      <c r="AF194" s="2">
        <f t="shared" si="32"/>
        <v>0</v>
      </c>
      <c r="AG194" s="2">
        <f t="shared" si="33"/>
        <v>95592</v>
      </c>
      <c r="AH194" s="2">
        <f t="shared" si="34"/>
        <v>72047</v>
      </c>
      <c r="AI194" s="2">
        <f t="shared" si="35"/>
        <v>167639</v>
      </c>
      <c r="AK194">
        <f t="shared" si="36"/>
        <v>7</v>
      </c>
      <c r="AL194">
        <f t="shared" si="37"/>
        <v>2022</v>
      </c>
      <c r="BK194" s="22">
        <v>44746</v>
      </c>
      <c r="BL194" s="23">
        <v>6529</v>
      </c>
      <c r="BM194" s="23">
        <v>6473</v>
      </c>
      <c r="BN194" s="23">
        <v>6336</v>
      </c>
      <c r="BO194" s="23">
        <v>6338</v>
      </c>
      <c r="BP194" s="23">
        <v>6542</v>
      </c>
      <c r="BQ194" s="23">
        <v>7341</v>
      </c>
      <c r="BR194" s="23">
        <v>7654</v>
      </c>
      <c r="BS194" s="23">
        <v>7770</v>
      </c>
      <c r="BT194" s="23">
        <v>7886</v>
      </c>
      <c r="BU194" s="23">
        <v>7714</v>
      </c>
      <c r="BV194" s="23">
        <v>7818</v>
      </c>
      <c r="BW194" s="23">
        <v>8020</v>
      </c>
      <c r="BX194" s="23">
        <v>7863</v>
      </c>
      <c r="BY194" s="23">
        <v>7519</v>
      </c>
      <c r="BZ194" s="23">
        <v>7337</v>
      </c>
      <c r="CA194" s="23">
        <v>7207</v>
      </c>
      <c r="CB194" s="23">
        <v>6848</v>
      </c>
      <c r="CC194" s="23">
        <v>6715</v>
      </c>
      <c r="CD194" s="23">
        <v>6482</v>
      </c>
      <c r="CE194" s="23">
        <v>6413</v>
      </c>
      <c r="CF194" s="23">
        <v>6362</v>
      </c>
      <c r="CG194" s="23">
        <v>6283</v>
      </c>
      <c r="CH194" s="23">
        <v>6121</v>
      </c>
      <c r="CI194" s="23">
        <v>6068</v>
      </c>
    </row>
    <row r="195" spans="1:87" x14ac:dyDescent="0.2">
      <c r="A195" s="7">
        <v>44747</v>
      </c>
      <c r="B195" s="2">
        <v>6078</v>
      </c>
      <c r="C195" s="2">
        <v>6061</v>
      </c>
      <c r="D195" s="2">
        <v>6011</v>
      </c>
      <c r="E195" s="2">
        <v>6045</v>
      </c>
      <c r="F195" s="2">
        <v>6112</v>
      </c>
      <c r="G195" s="2">
        <v>6110</v>
      </c>
      <c r="H195" s="2">
        <v>6065</v>
      </c>
      <c r="I195" s="2">
        <v>6065</v>
      </c>
      <c r="J195" s="2">
        <v>13196</v>
      </c>
      <c r="K195" s="2">
        <v>21140</v>
      </c>
      <c r="L195" s="2">
        <v>21214</v>
      </c>
      <c r="M195" s="2">
        <v>21152</v>
      </c>
      <c r="N195" s="2">
        <v>21094</v>
      </c>
      <c r="O195" s="2">
        <v>21101</v>
      </c>
      <c r="P195" s="2">
        <v>21138</v>
      </c>
      <c r="Q195" s="2">
        <v>21325</v>
      </c>
      <c r="R195" s="2">
        <v>21294</v>
      </c>
      <c r="S195" s="2">
        <v>21227</v>
      </c>
      <c r="T195" s="2">
        <v>20942</v>
      </c>
      <c r="U195" s="2">
        <v>20919</v>
      </c>
      <c r="V195" s="2">
        <v>20888</v>
      </c>
      <c r="W195" s="2">
        <v>20761</v>
      </c>
      <c r="X195" s="2">
        <v>20723</v>
      </c>
      <c r="Y195" s="2">
        <v>20399</v>
      </c>
      <c r="AA195" s="2">
        <f t="shared" si="31"/>
        <v>21294</v>
      </c>
      <c r="AB195" s="2">
        <f t="shared" si="38"/>
        <v>21325</v>
      </c>
      <c r="AC195" s="2">
        <f t="shared" si="39"/>
        <v>20888</v>
      </c>
      <c r="AE195" s="10">
        <v>3</v>
      </c>
      <c r="AF195" s="2">
        <f t="shared" si="32"/>
        <v>167149</v>
      </c>
      <c r="AG195" s="2">
        <f t="shared" si="33"/>
        <v>84658</v>
      </c>
      <c r="AH195" s="2">
        <f t="shared" si="34"/>
        <v>125253</v>
      </c>
      <c r="AI195" s="2">
        <f t="shared" si="35"/>
        <v>377060</v>
      </c>
      <c r="AK195">
        <f t="shared" si="36"/>
        <v>7</v>
      </c>
      <c r="AL195">
        <f t="shared" si="37"/>
        <v>2022</v>
      </c>
      <c r="BK195" s="22">
        <v>44747</v>
      </c>
      <c r="BL195" s="23">
        <v>6078</v>
      </c>
      <c r="BM195" s="23">
        <v>6061</v>
      </c>
      <c r="BN195" s="23">
        <v>6011</v>
      </c>
      <c r="BO195" s="23">
        <v>6045</v>
      </c>
      <c r="BP195" s="23">
        <v>6112</v>
      </c>
      <c r="BQ195" s="23">
        <v>6110</v>
      </c>
      <c r="BR195" s="23">
        <v>6065</v>
      </c>
      <c r="BS195" s="23">
        <v>6065</v>
      </c>
      <c r="BT195" s="23">
        <v>13196</v>
      </c>
      <c r="BU195" s="23">
        <v>21140</v>
      </c>
      <c r="BV195" s="23">
        <v>21214</v>
      </c>
      <c r="BW195" s="23">
        <v>21152</v>
      </c>
      <c r="BX195" s="23">
        <v>21094</v>
      </c>
      <c r="BY195" s="23">
        <v>21101</v>
      </c>
      <c r="BZ195" s="23">
        <v>21138</v>
      </c>
      <c r="CA195" s="23">
        <v>21325</v>
      </c>
      <c r="CB195" s="23">
        <v>21294</v>
      </c>
      <c r="CC195" s="23">
        <v>21227</v>
      </c>
      <c r="CD195" s="23">
        <v>20942</v>
      </c>
      <c r="CE195" s="23">
        <v>20919</v>
      </c>
      <c r="CF195" s="23">
        <v>20888</v>
      </c>
      <c r="CG195" s="23">
        <v>20761</v>
      </c>
      <c r="CH195" s="23">
        <v>20723</v>
      </c>
      <c r="CI195" s="23">
        <v>20399</v>
      </c>
    </row>
    <row r="196" spans="1:87" x14ac:dyDescent="0.2">
      <c r="A196" s="7">
        <v>44748</v>
      </c>
      <c r="B196" s="2">
        <v>20651</v>
      </c>
      <c r="C196" s="2">
        <v>20420</v>
      </c>
      <c r="D196" s="2">
        <v>20512</v>
      </c>
      <c r="E196" s="2">
        <v>20715</v>
      </c>
      <c r="F196" s="2">
        <v>20841</v>
      </c>
      <c r="G196" s="2">
        <v>20917</v>
      </c>
      <c r="H196" s="2">
        <v>21034</v>
      </c>
      <c r="I196" s="2">
        <v>20739</v>
      </c>
      <c r="J196" s="2">
        <v>20291</v>
      </c>
      <c r="K196" s="2">
        <v>20015</v>
      </c>
      <c r="L196" s="2">
        <v>20306</v>
      </c>
      <c r="M196" s="2">
        <v>20239</v>
      </c>
      <c r="N196" s="2">
        <v>19964</v>
      </c>
      <c r="O196" s="2">
        <v>19862</v>
      </c>
      <c r="P196" s="2">
        <v>18896</v>
      </c>
      <c r="Q196" s="2">
        <v>18918</v>
      </c>
      <c r="R196" s="2">
        <v>19992</v>
      </c>
      <c r="S196" s="2">
        <v>20158</v>
      </c>
      <c r="T196" s="2">
        <v>20055</v>
      </c>
      <c r="U196" s="2">
        <v>19941</v>
      </c>
      <c r="V196" s="2">
        <v>20245</v>
      </c>
      <c r="W196" s="2">
        <v>20342</v>
      </c>
      <c r="X196" s="2">
        <v>19995</v>
      </c>
      <c r="Y196" s="2">
        <v>20130</v>
      </c>
      <c r="AA196" s="2">
        <f t="shared" si="31"/>
        <v>20739</v>
      </c>
      <c r="AB196" s="2">
        <f t="shared" si="38"/>
        <v>19964</v>
      </c>
      <c r="AC196" s="2">
        <f t="shared" si="39"/>
        <v>21034</v>
      </c>
      <c r="AE196" s="10">
        <v>4</v>
      </c>
      <c r="AF196" s="2">
        <f t="shared" si="32"/>
        <v>181736</v>
      </c>
      <c r="AG196" s="2">
        <f t="shared" si="33"/>
        <v>77640</v>
      </c>
      <c r="AH196" s="2">
        <f t="shared" si="34"/>
        <v>225802</v>
      </c>
      <c r="AI196" s="2">
        <f t="shared" si="35"/>
        <v>485178</v>
      </c>
      <c r="AK196">
        <f t="shared" si="36"/>
        <v>7</v>
      </c>
      <c r="AL196">
        <f t="shared" si="37"/>
        <v>2022</v>
      </c>
      <c r="BK196" s="22">
        <v>44748</v>
      </c>
      <c r="BL196" s="23">
        <v>20651</v>
      </c>
      <c r="BM196" s="23">
        <v>20420</v>
      </c>
      <c r="BN196" s="23">
        <v>20512</v>
      </c>
      <c r="BO196" s="23">
        <v>20715</v>
      </c>
      <c r="BP196" s="23">
        <v>20841</v>
      </c>
      <c r="BQ196" s="23">
        <v>20917</v>
      </c>
      <c r="BR196" s="23">
        <v>21034</v>
      </c>
      <c r="BS196" s="23">
        <v>20739</v>
      </c>
      <c r="BT196" s="23">
        <v>20291</v>
      </c>
      <c r="BU196" s="23">
        <v>20015</v>
      </c>
      <c r="BV196" s="23">
        <v>20306</v>
      </c>
      <c r="BW196" s="23">
        <v>20239</v>
      </c>
      <c r="BX196" s="23">
        <v>19964</v>
      </c>
      <c r="BY196" s="23">
        <v>19862</v>
      </c>
      <c r="BZ196" s="23">
        <v>18896</v>
      </c>
      <c r="CA196" s="23">
        <v>18918</v>
      </c>
      <c r="CB196" s="23">
        <v>19992</v>
      </c>
      <c r="CC196" s="23">
        <v>20158</v>
      </c>
      <c r="CD196" s="23">
        <v>20055</v>
      </c>
      <c r="CE196" s="23">
        <v>19941</v>
      </c>
      <c r="CF196" s="23">
        <v>20245</v>
      </c>
      <c r="CG196" s="23">
        <v>20342</v>
      </c>
      <c r="CH196" s="23">
        <v>19995</v>
      </c>
      <c r="CI196" s="23">
        <v>20130</v>
      </c>
    </row>
    <row r="197" spans="1:87" x14ac:dyDescent="0.2">
      <c r="A197" s="7">
        <v>44749</v>
      </c>
      <c r="B197" s="2">
        <v>20318</v>
      </c>
      <c r="C197" s="2">
        <v>20817</v>
      </c>
      <c r="D197" s="2">
        <v>20261</v>
      </c>
      <c r="E197" s="2">
        <v>20251</v>
      </c>
      <c r="F197" s="2">
        <v>20353</v>
      </c>
      <c r="G197" s="2">
        <v>19599</v>
      </c>
      <c r="H197" s="2">
        <v>18984</v>
      </c>
      <c r="I197" s="2">
        <v>18775</v>
      </c>
      <c r="J197" s="2">
        <v>18886</v>
      </c>
      <c r="K197" s="2">
        <v>18972</v>
      </c>
      <c r="L197" s="2">
        <v>18565</v>
      </c>
      <c r="M197" s="2">
        <v>16370</v>
      </c>
      <c r="N197" s="2">
        <v>16348</v>
      </c>
      <c r="O197" s="2">
        <v>18189</v>
      </c>
      <c r="P197" s="2">
        <v>18555</v>
      </c>
      <c r="Q197" s="2">
        <v>18712</v>
      </c>
      <c r="R197" s="2">
        <v>18737</v>
      </c>
      <c r="S197" s="2">
        <v>18770</v>
      </c>
      <c r="T197" s="2">
        <v>19899</v>
      </c>
      <c r="U197" s="2">
        <v>20168</v>
      </c>
      <c r="V197" s="2">
        <v>20178</v>
      </c>
      <c r="W197" s="2">
        <v>19109</v>
      </c>
      <c r="X197" s="2">
        <v>19139</v>
      </c>
      <c r="Y197" s="2">
        <v>19343</v>
      </c>
      <c r="AA197" s="2">
        <f t="shared" si="31"/>
        <v>20168</v>
      </c>
      <c r="AB197" s="2">
        <f t="shared" si="38"/>
        <v>18712</v>
      </c>
      <c r="AC197" s="2">
        <f t="shared" si="39"/>
        <v>20817</v>
      </c>
      <c r="AE197" s="10">
        <v>5</v>
      </c>
      <c r="AF197" s="2">
        <f t="shared" si="32"/>
        <v>169142</v>
      </c>
      <c r="AG197" s="2">
        <f t="shared" si="33"/>
        <v>71804</v>
      </c>
      <c r="AH197" s="2">
        <f t="shared" si="34"/>
        <v>218352</v>
      </c>
      <c r="AI197" s="2">
        <f t="shared" si="35"/>
        <v>459298</v>
      </c>
      <c r="AK197">
        <f t="shared" si="36"/>
        <v>7</v>
      </c>
      <c r="AL197">
        <f t="shared" si="37"/>
        <v>2022</v>
      </c>
      <c r="BK197" s="22">
        <v>44749</v>
      </c>
      <c r="BL197" s="23">
        <v>20318</v>
      </c>
      <c r="BM197" s="23">
        <v>20817</v>
      </c>
      <c r="BN197" s="23">
        <v>20261</v>
      </c>
      <c r="BO197" s="23">
        <v>20251</v>
      </c>
      <c r="BP197" s="23">
        <v>20353</v>
      </c>
      <c r="BQ197" s="23">
        <v>19599</v>
      </c>
      <c r="BR197" s="23">
        <v>18984</v>
      </c>
      <c r="BS197" s="23">
        <v>18775</v>
      </c>
      <c r="BT197" s="23">
        <v>18886</v>
      </c>
      <c r="BU197" s="23">
        <v>18972</v>
      </c>
      <c r="BV197" s="23">
        <v>18565</v>
      </c>
      <c r="BW197" s="23">
        <v>16370</v>
      </c>
      <c r="BX197" s="23">
        <v>16348</v>
      </c>
      <c r="BY197" s="23">
        <v>18189</v>
      </c>
      <c r="BZ197" s="23">
        <v>18555</v>
      </c>
      <c r="CA197" s="23">
        <v>18712</v>
      </c>
      <c r="CB197" s="23">
        <v>18737</v>
      </c>
      <c r="CC197" s="23">
        <v>18770</v>
      </c>
      <c r="CD197" s="23">
        <v>19899</v>
      </c>
      <c r="CE197" s="23">
        <v>20168</v>
      </c>
      <c r="CF197" s="23">
        <v>20178</v>
      </c>
      <c r="CG197" s="23">
        <v>19109</v>
      </c>
      <c r="CH197" s="23">
        <v>19139</v>
      </c>
      <c r="CI197" s="23">
        <v>19343</v>
      </c>
    </row>
    <row r="198" spans="1:87" x14ac:dyDescent="0.2">
      <c r="A198" s="7">
        <v>44750</v>
      </c>
      <c r="B198" s="2">
        <v>19546</v>
      </c>
      <c r="C198" s="2">
        <v>19642</v>
      </c>
      <c r="D198" s="2">
        <v>20067</v>
      </c>
      <c r="E198" s="2">
        <v>21795</v>
      </c>
      <c r="F198" s="2">
        <v>21573</v>
      </c>
      <c r="G198" s="2">
        <v>21524</v>
      </c>
      <c r="H198" s="2">
        <v>20379</v>
      </c>
      <c r="I198" s="2">
        <v>20374</v>
      </c>
      <c r="J198" s="2">
        <v>21144</v>
      </c>
      <c r="K198" s="2">
        <v>21358</v>
      </c>
      <c r="L198" s="2">
        <v>21688</v>
      </c>
      <c r="M198" s="2">
        <v>21375</v>
      </c>
      <c r="N198" s="2">
        <v>20994</v>
      </c>
      <c r="O198" s="2">
        <v>21316</v>
      </c>
      <c r="P198" s="2">
        <v>21890</v>
      </c>
      <c r="Q198" s="2">
        <v>22204</v>
      </c>
      <c r="R198" s="2">
        <v>21555</v>
      </c>
      <c r="S198" s="2">
        <v>21562</v>
      </c>
      <c r="T198" s="2">
        <v>22890</v>
      </c>
      <c r="U198" s="2">
        <v>21065</v>
      </c>
      <c r="V198" s="2">
        <v>18513</v>
      </c>
      <c r="W198" s="2">
        <v>17987</v>
      </c>
      <c r="X198" s="2">
        <v>17767</v>
      </c>
      <c r="Y198" s="2">
        <v>18067</v>
      </c>
      <c r="AA198" s="2">
        <f t="shared" si="31"/>
        <v>22890</v>
      </c>
      <c r="AB198" s="2">
        <f t="shared" si="38"/>
        <v>22204</v>
      </c>
      <c r="AC198" s="2">
        <f t="shared" si="39"/>
        <v>21795</v>
      </c>
      <c r="AE198" s="10">
        <v>6</v>
      </c>
      <c r="AF198" s="2">
        <f t="shared" si="32"/>
        <v>193011</v>
      </c>
      <c r="AG198" s="2">
        <f t="shared" si="33"/>
        <v>86404</v>
      </c>
      <c r="AH198" s="2">
        <f t="shared" si="34"/>
        <v>216860</v>
      </c>
      <c r="AI198" s="2">
        <f t="shared" si="35"/>
        <v>496275</v>
      </c>
      <c r="AK198">
        <f t="shared" si="36"/>
        <v>7</v>
      </c>
      <c r="AL198">
        <f t="shared" si="37"/>
        <v>2022</v>
      </c>
      <c r="BK198" s="22">
        <v>44750</v>
      </c>
      <c r="BL198" s="23">
        <v>19546</v>
      </c>
      <c r="BM198" s="23">
        <v>19642</v>
      </c>
      <c r="BN198" s="23">
        <v>20067</v>
      </c>
      <c r="BO198" s="23">
        <v>21795</v>
      </c>
      <c r="BP198" s="23">
        <v>21573</v>
      </c>
      <c r="BQ198" s="23">
        <v>21524</v>
      </c>
      <c r="BR198" s="23">
        <v>20379</v>
      </c>
      <c r="BS198" s="23">
        <v>20374</v>
      </c>
      <c r="BT198" s="23">
        <v>21144</v>
      </c>
      <c r="BU198" s="23">
        <v>21358</v>
      </c>
      <c r="BV198" s="23">
        <v>21688</v>
      </c>
      <c r="BW198" s="23">
        <v>21375</v>
      </c>
      <c r="BX198" s="23">
        <v>20994</v>
      </c>
      <c r="BY198" s="23">
        <v>21316</v>
      </c>
      <c r="BZ198" s="23">
        <v>21890</v>
      </c>
      <c r="CA198" s="23">
        <v>22204</v>
      </c>
      <c r="CB198" s="23">
        <v>21555</v>
      </c>
      <c r="CC198" s="23">
        <v>21562</v>
      </c>
      <c r="CD198" s="23">
        <v>22890</v>
      </c>
      <c r="CE198" s="23">
        <v>21065</v>
      </c>
      <c r="CF198" s="23">
        <v>18513</v>
      </c>
      <c r="CG198" s="23">
        <v>17987</v>
      </c>
      <c r="CH198" s="23">
        <v>17767</v>
      </c>
      <c r="CI198" s="23">
        <v>18067</v>
      </c>
    </row>
    <row r="199" spans="1:87" x14ac:dyDescent="0.2">
      <c r="A199" s="7">
        <v>44751</v>
      </c>
      <c r="B199" s="2">
        <v>18479</v>
      </c>
      <c r="C199" s="2">
        <v>17464</v>
      </c>
      <c r="D199" s="2">
        <v>16631</v>
      </c>
      <c r="E199" s="2">
        <v>16885</v>
      </c>
      <c r="F199" s="2">
        <v>15463</v>
      </c>
      <c r="G199" s="2">
        <v>18453</v>
      </c>
      <c r="H199" s="2">
        <v>20006</v>
      </c>
      <c r="I199" s="2">
        <v>21633</v>
      </c>
      <c r="J199" s="2">
        <v>22066</v>
      </c>
      <c r="K199" s="2">
        <v>21809</v>
      </c>
      <c r="L199" s="2">
        <v>22151</v>
      </c>
      <c r="M199" s="2">
        <v>21341</v>
      </c>
      <c r="N199" s="2">
        <v>21559</v>
      </c>
      <c r="O199" s="2">
        <v>21606</v>
      </c>
      <c r="P199" s="2">
        <v>21817</v>
      </c>
      <c r="Q199" s="2">
        <v>22430</v>
      </c>
      <c r="R199" s="2">
        <v>20902</v>
      </c>
      <c r="S199" s="2">
        <v>19718</v>
      </c>
      <c r="T199" s="2">
        <v>19378</v>
      </c>
      <c r="U199" s="2">
        <v>19264</v>
      </c>
      <c r="V199" s="2">
        <v>19516</v>
      </c>
      <c r="W199" s="2">
        <v>19137</v>
      </c>
      <c r="X199" s="2">
        <v>17786</v>
      </c>
      <c r="Y199" s="2">
        <v>20256</v>
      </c>
      <c r="AA199" s="2">
        <f t="shared" si="31"/>
        <v>0</v>
      </c>
      <c r="AB199" s="2">
        <f t="shared" si="38"/>
        <v>22430</v>
      </c>
      <c r="AC199" s="2">
        <f t="shared" si="39"/>
        <v>20256</v>
      </c>
      <c r="AE199" s="10">
        <v>7</v>
      </c>
      <c r="AF199" s="2">
        <f t="shared" si="32"/>
        <v>0</v>
      </c>
      <c r="AG199" s="2">
        <f t="shared" si="33"/>
        <v>275674</v>
      </c>
      <c r="AH199" s="2">
        <f t="shared" si="34"/>
        <v>200076</v>
      </c>
      <c r="AI199" s="2">
        <f t="shared" si="35"/>
        <v>475750</v>
      </c>
      <c r="AK199">
        <f t="shared" si="36"/>
        <v>7</v>
      </c>
      <c r="AL199">
        <f t="shared" si="37"/>
        <v>2022</v>
      </c>
      <c r="BK199" s="22">
        <v>44751</v>
      </c>
      <c r="BL199" s="23">
        <v>18479</v>
      </c>
      <c r="BM199" s="23">
        <v>17464</v>
      </c>
      <c r="BN199" s="23">
        <v>16631</v>
      </c>
      <c r="BO199" s="23">
        <v>16885</v>
      </c>
      <c r="BP199" s="23">
        <v>15463</v>
      </c>
      <c r="BQ199" s="23">
        <v>18453</v>
      </c>
      <c r="BR199" s="23">
        <v>20006</v>
      </c>
      <c r="BS199" s="23">
        <v>21633</v>
      </c>
      <c r="BT199" s="23">
        <v>22066</v>
      </c>
      <c r="BU199" s="23">
        <v>21809</v>
      </c>
      <c r="BV199" s="23">
        <v>22151</v>
      </c>
      <c r="BW199" s="23">
        <v>21341</v>
      </c>
      <c r="BX199" s="23">
        <v>21559</v>
      </c>
      <c r="BY199" s="23">
        <v>21606</v>
      </c>
      <c r="BZ199" s="23">
        <v>21817</v>
      </c>
      <c r="CA199" s="23">
        <v>22430</v>
      </c>
      <c r="CB199" s="23">
        <v>20902</v>
      </c>
      <c r="CC199" s="23">
        <v>19718</v>
      </c>
      <c r="CD199" s="23">
        <v>19378</v>
      </c>
      <c r="CE199" s="23">
        <v>19264</v>
      </c>
      <c r="CF199" s="23">
        <v>19516</v>
      </c>
      <c r="CG199" s="23">
        <v>19137</v>
      </c>
      <c r="CH199" s="23">
        <v>17786</v>
      </c>
      <c r="CI199" s="23">
        <v>20256</v>
      </c>
    </row>
    <row r="200" spans="1:87" x14ac:dyDescent="0.2">
      <c r="A200" s="7">
        <v>44752</v>
      </c>
      <c r="B200" s="2">
        <v>20086</v>
      </c>
      <c r="C200" s="2">
        <v>20100</v>
      </c>
      <c r="D200" s="2">
        <v>20020</v>
      </c>
      <c r="E200" s="2">
        <v>20092</v>
      </c>
      <c r="F200" s="2">
        <v>20337</v>
      </c>
      <c r="G200" s="2">
        <v>20862</v>
      </c>
      <c r="H200" s="2">
        <v>21538</v>
      </c>
      <c r="I200" s="2">
        <v>22034</v>
      </c>
      <c r="J200" s="2">
        <v>22146</v>
      </c>
      <c r="K200" s="2">
        <v>21821</v>
      </c>
      <c r="L200" s="2">
        <v>22538</v>
      </c>
      <c r="M200" s="2">
        <v>20846</v>
      </c>
      <c r="N200" s="2">
        <v>20704</v>
      </c>
      <c r="O200" s="2">
        <v>20613</v>
      </c>
      <c r="P200" s="2">
        <v>19990</v>
      </c>
      <c r="Q200" s="2">
        <v>19265</v>
      </c>
      <c r="R200" s="2">
        <v>18315</v>
      </c>
      <c r="S200" s="2">
        <v>18895</v>
      </c>
      <c r="T200" s="2">
        <v>18525</v>
      </c>
      <c r="U200" s="2">
        <v>18647</v>
      </c>
      <c r="V200" s="2">
        <v>18869</v>
      </c>
      <c r="W200" s="2">
        <v>18813</v>
      </c>
      <c r="X200" s="2">
        <v>18706</v>
      </c>
      <c r="Y200" s="2">
        <v>15886</v>
      </c>
      <c r="AA200" s="2">
        <f t="shared" si="31"/>
        <v>0</v>
      </c>
      <c r="AB200" s="2">
        <f t="shared" si="38"/>
        <v>22538</v>
      </c>
      <c r="AC200" s="2">
        <f t="shared" si="39"/>
        <v>21538</v>
      </c>
      <c r="AE200" s="10">
        <v>1</v>
      </c>
      <c r="AF200" s="2">
        <f t="shared" si="32"/>
        <v>0</v>
      </c>
      <c r="AG200" s="2">
        <f t="shared" si="33"/>
        <v>264339</v>
      </c>
      <c r="AH200" s="2">
        <f t="shared" si="34"/>
        <v>215309</v>
      </c>
      <c r="AI200" s="2">
        <f t="shared" si="35"/>
        <v>479648</v>
      </c>
      <c r="AK200">
        <f t="shared" si="36"/>
        <v>7</v>
      </c>
      <c r="AL200">
        <f t="shared" si="37"/>
        <v>2022</v>
      </c>
      <c r="BK200" s="22">
        <v>44752</v>
      </c>
      <c r="BL200" s="23">
        <v>20086</v>
      </c>
      <c r="BM200" s="23">
        <v>20100</v>
      </c>
      <c r="BN200" s="23">
        <v>20020</v>
      </c>
      <c r="BO200" s="23">
        <v>20092</v>
      </c>
      <c r="BP200" s="23">
        <v>20337</v>
      </c>
      <c r="BQ200" s="23">
        <v>20862</v>
      </c>
      <c r="BR200" s="23">
        <v>21538</v>
      </c>
      <c r="BS200" s="23">
        <v>22034</v>
      </c>
      <c r="BT200" s="23">
        <v>22146</v>
      </c>
      <c r="BU200" s="23">
        <v>21821</v>
      </c>
      <c r="BV200" s="23">
        <v>22538</v>
      </c>
      <c r="BW200" s="23">
        <v>20846</v>
      </c>
      <c r="BX200" s="23">
        <v>20704</v>
      </c>
      <c r="BY200" s="23">
        <v>20613</v>
      </c>
      <c r="BZ200" s="23">
        <v>19990</v>
      </c>
      <c r="CA200" s="23">
        <v>19265</v>
      </c>
      <c r="CB200" s="23">
        <v>18315</v>
      </c>
      <c r="CC200" s="23">
        <v>18895</v>
      </c>
      <c r="CD200" s="23">
        <v>18525</v>
      </c>
      <c r="CE200" s="23">
        <v>18647</v>
      </c>
      <c r="CF200" s="23">
        <v>18869</v>
      </c>
      <c r="CG200" s="23">
        <v>18813</v>
      </c>
      <c r="CH200" s="23">
        <v>18706</v>
      </c>
      <c r="CI200" s="23">
        <v>15886</v>
      </c>
    </row>
    <row r="201" spans="1:87" x14ac:dyDescent="0.2">
      <c r="A201" s="7">
        <v>44753</v>
      </c>
      <c r="B201" s="2">
        <v>14746</v>
      </c>
      <c r="C201" s="2">
        <v>15634</v>
      </c>
      <c r="D201" s="2">
        <v>16786</v>
      </c>
      <c r="E201" s="2">
        <v>17198</v>
      </c>
      <c r="F201" s="2">
        <v>9613</v>
      </c>
      <c r="G201" s="2">
        <v>5764</v>
      </c>
      <c r="H201" s="2">
        <v>6532</v>
      </c>
      <c r="I201" s="2">
        <v>6944</v>
      </c>
      <c r="J201" s="2">
        <v>7246</v>
      </c>
      <c r="K201" s="2">
        <v>7331</v>
      </c>
      <c r="L201" s="2">
        <v>7791</v>
      </c>
      <c r="M201" s="2">
        <v>7522</v>
      </c>
      <c r="N201" s="2">
        <v>7402</v>
      </c>
      <c r="O201" s="2">
        <v>6883</v>
      </c>
      <c r="P201" s="2">
        <v>6412</v>
      </c>
      <c r="Q201" s="2">
        <v>6226</v>
      </c>
      <c r="R201" s="2">
        <v>5758</v>
      </c>
      <c r="S201" s="2">
        <v>5477</v>
      </c>
      <c r="T201" s="2">
        <v>5216</v>
      </c>
      <c r="U201" s="2">
        <v>5045</v>
      </c>
      <c r="V201" s="2">
        <v>5286</v>
      </c>
      <c r="W201" s="2">
        <v>4964</v>
      </c>
      <c r="X201" s="2">
        <v>5254</v>
      </c>
      <c r="Y201" s="2">
        <v>5260</v>
      </c>
      <c r="AA201" s="2">
        <f t="shared" si="31"/>
        <v>7791</v>
      </c>
      <c r="AB201" s="2">
        <f t="shared" si="38"/>
        <v>7402</v>
      </c>
      <c r="AC201" s="2">
        <f t="shared" si="39"/>
        <v>17198</v>
      </c>
      <c r="AE201" s="10">
        <v>2</v>
      </c>
      <c r="AF201" s="2">
        <f t="shared" si="32"/>
        <v>58330</v>
      </c>
      <c r="AG201" s="2">
        <f t="shared" si="33"/>
        <v>26923</v>
      </c>
      <c r="AH201" s="2">
        <f t="shared" si="34"/>
        <v>107037</v>
      </c>
      <c r="AI201" s="2">
        <f t="shared" si="35"/>
        <v>192290</v>
      </c>
      <c r="AK201">
        <f t="shared" si="36"/>
        <v>7</v>
      </c>
      <c r="AL201">
        <f t="shared" si="37"/>
        <v>2022</v>
      </c>
      <c r="BK201" s="22">
        <v>44753</v>
      </c>
      <c r="BL201" s="23">
        <v>14746</v>
      </c>
      <c r="BM201" s="23">
        <v>15634</v>
      </c>
      <c r="BN201" s="23">
        <v>16786</v>
      </c>
      <c r="BO201" s="23">
        <v>17198</v>
      </c>
      <c r="BP201" s="23">
        <v>9613</v>
      </c>
      <c r="BQ201" s="23">
        <v>5764</v>
      </c>
      <c r="BR201" s="23">
        <v>6532</v>
      </c>
      <c r="BS201" s="23">
        <v>6944</v>
      </c>
      <c r="BT201" s="23">
        <v>7246</v>
      </c>
      <c r="BU201" s="23">
        <v>7331</v>
      </c>
      <c r="BV201" s="23">
        <v>7791</v>
      </c>
      <c r="BW201" s="23">
        <v>7522</v>
      </c>
      <c r="BX201" s="23">
        <v>7402</v>
      </c>
      <c r="BY201" s="23">
        <v>6883</v>
      </c>
      <c r="BZ201" s="23">
        <v>6412</v>
      </c>
      <c r="CA201" s="23">
        <v>6226</v>
      </c>
      <c r="CB201" s="23">
        <v>5758</v>
      </c>
      <c r="CC201" s="23">
        <v>5477</v>
      </c>
      <c r="CD201" s="23">
        <v>5216</v>
      </c>
      <c r="CE201" s="23">
        <v>5045</v>
      </c>
      <c r="CF201" s="23">
        <v>5286</v>
      </c>
      <c r="CG201" s="23">
        <v>4964</v>
      </c>
      <c r="CH201" s="23">
        <v>5254</v>
      </c>
      <c r="CI201" s="23">
        <v>5260</v>
      </c>
    </row>
    <row r="202" spans="1:87" x14ac:dyDescent="0.2">
      <c r="A202" s="7">
        <v>44754</v>
      </c>
      <c r="B202" s="2">
        <v>5289</v>
      </c>
      <c r="C202" s="2">
        <v>5173</v>
      </c>
      <c r="D202" s="2">
        <v>5022</v>
      </c>
      <c r="E202" s="2">
        <v>4953</v>
      </c>
      <c r="F202" s="2">
        <v>4855</v>
      </c>
      <c r="G202" s="2">
        <v>4683</v>
      </c>
      <c r="H202" s="2">
        <v>4657</v>
      </c>
      <c r="I202" s="2">
        <v>4718</v>
      </c>
      <c r="J202" s="2">
        <v>4792</v>
      </c>
      <c r="K202" s="2">
        <v>4910</v>
      </c>
      <c r="L202" s="2">
        <v>4960</v>
      </c>
      <c r="M202" s="2">
        <v>5156</v>
      </c>
      <c r="N202" s="2">
        <v>5368</v>
      </c>
      <c r="O202" s="2">
        <v>5442</v>
      </c>
      <c r="P202" s="2">
        <v>5467</v>
      </c>
      <c r="Q202" s="2">
        <v>5437</v>
      </c>
      <c r="R202" s="2">
        <v>5472</v>
      </c>
      <c r="S202" s="2">
        <v>5557</v>
      </c>
      <c r="T202" s="2">
        <v>5173</v>
      </c>
      <c r="U202" s="2">
        <v>5443</v>
      </c>
      <c r="V202" s="2">
        <v>5895</v>
      </c>
      <c r="W202" s="2">
        <v>5458</v>
      </c>
      <c r="X202" s="2">
        <v>4835</v>
      </c>
      <c r="Y202" s="2">
        <v>4798</v>
      </c>
      <c r="AA202" s="2">
        <f t="shared" ref="AA202:AA265" si="40">IF(AND(AE202&gt;1,AE202&lt;7),MAX(I202:M202,R202:U202),0)</f>
        <v>5557</v>
      </c>
      <c r="AB202" s="2">
        <f t="shared" si="38"/>
        <v>5467</v>
      </c>
      <c r="AC202" s="2">
        <f t="shared" si="39"/>
        <v>5895</v>
      </c>
      <c r="AE202" s="10">
        <v>3</v>
      </c>
      <c r="AF202" s="2">
        <f t="shared" ref="AF202:AF265" si="41">IF(AND(AE202&gt;1,AE202&lt;7),SUM(I202:M202,R202:U202),0)</f>
        <v>46181</v>
      </c>
      <c r="AG202" s="2">
        <f t="shared" ref="AG202:AG265" si="42">IF(AND(AE202&gt;1,AE202&lt;7),SUM(N202:Q202),SUM(I202:U202))</f>
        <v>21714</v>
      </c>
      <c r="AH202" s="2">
        <f t="shared" ref="AH202:AH265" si="43">SUM(B202:Y202)-AF202-AG202</f>
        <v>55618</v>
      </c>
      <c r="AI202" s="2">
        <f t="shared" ref="AI202:AI265" si="44">SUM(B202:Y202)</f>
        <v>123513</v>
      </c>
      <c r="AK202">
        <f t="shared" ref="AK202:AK265" si="45">MONTH(A202)</f>
        <v>7</v>
      </c>
      <c r="AL202">
        <f t="shared" ref="AL202:AL265" si="46">YEAR(A202)</f>
        <v>2022</v>
      </c>
      <c r="BK202" s="22">
        <v>44754</v>
      </c>
      <c r="BL202" s="23">
        <v>5289</v>
      </c>
      <c r="BM202" s="23">
        <v>5173</v>
      </c>
      <c r="BN202" s="23">
        <v>5022</v>
      </c>
      <c r="BO202" s="23">
        <v>4953</v>
      </c>
      <c r="BP202" s="23">
        <v>4855</v>
      </c>
      <c r="BQ202" s="23">
        <v>4683</v>
      </c>
      <c r="BR202" s="23">
        <v>4657</v>
      </c>
      <c r="BS202" s="23">
        <v>4718</v>
      </c>
      <c r="BT202" s="23">
        <v>4792</v>
      </c>
      <c r="BU202" s="23">
        <v>4910</v>
      </c>
      <c r="BV202" s="23">
        <v>4960</v>
      </c>
      <c r="BW202" s="23">
        <v>5156</v>
      </c>
      <c r="BX202" s="23">
        <v>5368</v>
      </c>
      <c r="BY202" s="23">
        <v>5442</v>
      </c>
      <c r="BZ202" s="23">
        <v>5467</v>
      </c>
      <c r="CA202" s="23">
        <v>5437</v>
      </c>
      <c r="CB202" s="23">
        <v>5472</v>
      </c>
      <c r="CC202" s="23">
        <v>5557</v>
      </c>
      <c r="CD202" s="23">
        <v>5173</v>
      </c>
      <c r="CE202" s="23">
        <v>5443</v>
      </c>
      <c r="CF202" s="23">
        <v>5895</v>
      </c>
      <c r="CG202" s="23">
        <v>5458</v>
      </c>
      <c r="CH202" s="23">
        <v>4835</v>
      </c>
      <c r="CI202" s="23">
        <v>4798</v>
      </c>
    </row>
    <row r="203" spans="1:87" x14ac:dyDescent="0.2">
      <c r="A203" s="7">
        <v>44755</v>
      </c>
      <c r="B203" s="2">
        <v>4658</v>
      </c>
      <c r="C203" s="2">
        <v>4595</v>
      </c>
      <c r="D203" s="2">
        <v>4578</v>
      </c>
      <c r="E203" s="2">
        <v>4575</v>
      </c>
      <c r="F203" s="2">
        <v>4684</v>
      </c>
      <c r="G203" s="2">
        <v>4330</v>
      </c>
      <c r="H203" s="2">
        <v>4586</v>
      </c>
      <c r="I203" s="2">
        <v>4874</v>
      </c>
      <c r="J203" s="2">
        <v>5242</v>
      </c>
      <c r="K203" s="2">
        <v>5680</v>
      </c>
      <c r="L203" s="2">
        <v>5517</v>
      </c>
      <c r="M203" s="2">
        <v>5760</v>
      </c>
      <c r="N203" s="2">
        <v>5558</v>
      </c>
      <c r="O203" s="2">
        <v>5469</v>
      </c>
      <c r="P203" s="2">
        <v>5387</v>
      </c>
      <c r="Q203" s="2">
        <v>5375</v>
      </c>
      <c r="R203" s="2">
        <v>5276</v>
      </c>
      <c r="S203" s="2">
        <v>5045</v>
      </c>
      <c r="T203" s="2">
        <v>4773</v>
      </c>
      <c r="U203" s="2">
        <v>4804</v>
      </c>
      <c r="V203" s="2">
        <v>4972</v>
      </c>
      <c r="W203" s="2">
        <v>5041</v>
      </c>
      <c r="X203" s="2">
        <v>5227</v>
      </c>
      <c r="Y203" s="2">
        <v>5216</v>
      </c>
      <c r="AA203" s="2">
        <f t="shared" si="40"/>
        <v>5760</v>
      </c>
      <c r="AB203" s="2">
        <f t="shared" ref="AB203:AB266" si="47">IF(AND(AE203&gt;1,AE203&lt;7),MAX(N203:Q203),MAX(I203:U203))</f>
        <v>5558</v>
      </c>
      <c r="AC203" s="2">
        <f t="shared" ref="AC203:AC266" si="48">MAX(B203:H203,V203:Y203)</f>
        <v>5227</v>
      </c>
      <c r="AE203" s="10">
        <v>4</v>
      </c>
      <c r="AF203" s="2">
        <f t="shared" si="41"/>
        <v>46971</v>
      </c>
      <c r="AG203" s="2">
        <f t="shared" si="42"/>
        <v>21789</v>
      </c>
      <c r="AH203" s="2">
        <f t="shared" si="43"/>
        <v>52462</v>
      </c>
      <c r="AI203" s="2">
        <f t="shared" si="44"/>
        <v>121222</v>
      </c>
      <c r="AK203">
        <f t="shared" si="45"/>
        <v>7</v>
      </c>
      <c r="AL203">
        <f t="shared" si="46"/>
        <v>2022</v>
      </c>
      <c r="BK203" s="22">
        <v>44755</v>
      </c>
      <c r="BL203" s="23">
        <v>4658</v>
      </c>
      <c r="BM203" s="23">
        <v>4595</v>
      </c>
      <c r="BN203" s="23">
        <v>4578</v>
      </c>
      <c r="BO203" s="23">
        <v>4575</v>
      </c>
      <c r="BP203" s="23">
        <v>4684</v>
      </c>
      <c r="BQ203" s="23">
        <v>4330</v>
      </c>
      <c r="BR203" s="23">
        <v>4586</v>
      </c>
      <c r="BS203" s="23">
        <v>4874</v>
      </c>
      <c r="BT203" s="23">
        <v>5242</v>
      </c>
      <c r="BU203" s="23">
        <v>5680</v>
      </c>
      <c r="BV203" s="23">
        <v>5517</v>
      </c>
      <c r="BW203" s="23">
        <v>5760</v>
      </c>
      <c r="BX203" s="23">
        <v>5558</v>
      </c>
      <c r="BY203" s="23">
        <v>5469</v>
      </c>
      <c r="BZ203" s="23">
        <v>5387</v>
      </c>
      <c r="CA203" s="23">
        <v>5375</v>
      </c>
      <c r="CB203" s="23">
        <v>5276</v>
      </c>
      <c r="CC203" s="23">
        <v>5045</v>
      </c>
      <c r="CD203" s="23">
        <v>4773</v>
      </c>
      <c r="CE203" s="23">
        <v>4804</v>
      </c>
      <c r="CF203" s="23">
        <v>4972</v>
      </c>
      <c r="CG203" s="23">
        <v>5041</v>
      </c>
      <c r="CH203" s="23">
        <v>5227</v>
      </c>
      <c r="CI203" s="23">
        <v>5216</v>
      </c>
    </row>
    <row r="204" spans="1:87" x14ac:dyDescent="0.2">
      <c r="A204" s="7">
        <v>44756</v>
      </c>
      <c r="B204" s="2">
        <v>5308</v>
      </c>
      <c r="C204" s="2">
        <v>5076</v>
      </c>
      <c r="D204" s="2">
        <v>5188</v>
      </c>
      <c r="E204" s="2">
        <v>5104</v>
      </c>
      <c r="F204" s="2">
        <v>5228</v>
      </c>
      <c r="G204" s="2">
        <v>6052</v>
      </c>
      <c r="H204" s="2">
        <v>6531</v>
      </c>
      <c r="I204" s="2">
        <v>6989</v>
      </c>
      <c r="J204" s="2">
        <v>7494</v>
      </c>
      <c r="K204" s="2">
        <v>7403</v>
      </c>
      <c r="L204" s="2">
        <v>7863</v>
      </c>
      <c r="M204" s="2">
        <v>7714</v>
      </c>
      <c r="N204" s="2">
        <v>7276</v>
      </c>
      <c r="O204" s="2">
        <v>7391</v>
      </c>
      <c r="P204" s="2">
        <v>7761</v>
      </c>
      <c r="Q204" s="2">
        <v>9187</v>
      </c>
      <c r="R204" s="2">
        <v>8693</v>
      </c>
      <c r="S204" s="2">
        <v>8366</v>
      </c>
      <c r="T204" s="2">
        <v>6966</v>
      </c>
      <c r="U204" s="2">
        <v>6849</v>
      </c>
      <c r="V204" s="2">
        <v>7521</v>
      </c>
      <c r="W204" s="2">
        <v>7361</v>
      </c>
      <c r="X204" s="2">
        <v>6792</v>
      </c>
      <c r="Y204" s="2">
        <v>6627</v>
      </c>
      <c r="AA204" s="2">
        <f t="shared" si="40"/>
        <v>8693</v>
      </c>
      <c r="AB204" s="2">
        <f t="shared" si="47"/>
        <v>9187</v>
      </c>
      <c r="AC204" s="2">
        <f t="shared" si="48"/>
        <v>7521</v>
      </c>
      <c r="AE204" s="10">
        <v>5</v>
      </c>
      <c r="AF204" s="2">
        <f t="shared" si="41"/>
        <v>68337</v>
      </c>
      <c r="AG204" s="2">
        <f t="shared" si="42"/>
        <v>31615</v>
      </c>
      <c r="AH204" s="2">
        <f t="shared" si="43"/>
        <v>66788</v>
      </c>
      <c r="AI204" s="2">
        <f t="shared" si="44"/>
        <v>166740</v>
      </c>
      <c r="AK204">
        <f t="shared" si="45"/>
        <v>7</v>
      </c>
      <c r="AL204">
        <f t="shared" si="46"/>
        <v>2022</v>
      </c>
      <c r="BK204" s="22">
        <v>44756</v>
      </c>
      <c r="BL204" s="23">
        <v>5308</v>
      </c>
      <c r="BM204" s="23">
        <v>5076</v>
      </c>
      <c r="BN204" s="23">
        <v>5188</v>
      </c>
      <c r="BO204" s="23">
        <v>5104</v>
      </c>
      <c r="BP204" s="23">
        <v>5228</v>
      </c>
      <c r="BQ204" s="23">
        <v>6052</v>
      </c>
      <c r="BR204" s="23">
        <v>6531</v>
      </c>
      <c r="BS204" s="23">
        <v>6989</v>
      </c>
      <c r="BT204" s="23">
        <v>7494</v>
      </c>
      <c r="BU204" s="23">
        <v>7403</v>
      </c>
      <c r="BV204" s="23">
        <v>7863</v>
      </c>
      <c r="BW204" s="23">
        <v>7714</v>
      </c>
      <c r="BX204" s="23">
        <v>7276</v>
      </c>
      <c r="BY204" s="23">
        <v>7391</v>
      </c>
      <c r="BZ204" s="23">
        <v>7761</v>
      </c>
      <c r="CA204" s="23">
        <v>9187</v>
      </c>
      <c r="CB204" s="23">
        <v>8693</v>
      </c>
      <c r="CC204" s="23">
        <v>8366</v>
      </c>
      <c r="CD204" s="23">
        <v>6966</v>
      </c>
      <c r="CE204" s="23">
        <v>6849</v>
      </c>
      <c r="CF204" s="23">
        <v>7521</v>
      </c>
      <c r="CG204" s="23">
        <v>7361</v>
      </c>
      <c r="CH204" s="23">
        <v>6792</v>
      </c>
      <c r="CI204" s="23">
        <v>6627</v>
      </c>
    </row>
    <row r="205" spans="1:87" x14ac:dyDescent="0.2">
      <c r="A205" s="7">
        <v>44757</v>
      </c>
      <c r="B205" s="2">
        <v>6467</v>
      </c>
      <c r="C205" s="2">
        <v>6416</v>
      </c>
      <c r="D205" s="2">
        <v>6441</v>
      </c>
      <c r="E205" s="2">
        <v>6502</v>
      </c>
      <c r="F205" s="2">
        <v>6777</v>
      </c>
      <c r="G205" s="2">
        <v>7160</v>
      </c>
      <c r="H205" s="2">
        <v>9063</v>
      </c>
      <c r="I205" s="2">
        <v>13813</v>
      </c>
      <c r="J205" s="2">
        <v>14542</v>
      </c>
      <c r="K205" s="2">
        <v>14203</v>
      </c>
      <c r="L205" s="2">
        <v>13681</v>
      </c>
      <c r="M205" s="2">
        <v>12434</v>
      </c>
      <c r="N205" s="2">
        <v>9197</v>
      </c>
      <c r="O205" s="2">
        <v>8328</v>
      </c>
      <c r="P205" s="2">
        <v>7996</v>
      </c>
      <c r="Q205" s="2">
        <v>7517</v>
      </c>
      <c r="R205" s="2">
        <v>7488</v>
      </c>
      <c r="S205" s="2">
        <v>7230</v>
      </c>
      <c r="T205" s="2">
        <v>6796</v>
      </c>
      <c r="U205" s="2">
        <v>6595</v>
      </c>
      <c r="V205" s="2">
        <v>6469</v>
      </c>
      <c r="W205" s="2">
        <v>6279</v>
      </c>
      <c r="X205" s="2">
        <v>6230</v>
      </c>
      <c r="Y205" s="2">
        <v>6106</v>
      </c>
      <c r="AA205" s="2">
        <f t="shared" si="40"/>
        <v>14542</v>
      </c>
      <c r="AB205" s="2">
        <f t="shared" si="47"/>
        <v>9197</v>
      </c>
      <c r="AC205" s="2">
        <f t="shared" si="48"/>
        <v>9063</v>
      </c>
      <c r="AE205" s="10">
        <v>6</v>
      </c>
      <c r="AF205" s="2">
        <f t="shared" si="41"/>
        <v>96782</v>
      </c>
      <c r="AG205" s="2">
        <f t="shared" si="42"/>
        <v>33038</v>
      </c>
      <c r="AH205" s="2">
        <f t="shared" si="43"/>
        <v>73910</v>
      </c>
      <c r="AI205" s="2">
        <f t="shared" si="44"/>
        <v>203730</v>
      </c>
      <c r="AK205">
        <f t="shared" si="45"/>
        <v>7</v>
      </c>
      <c r="AL205">
        <f t="shared" si="46"/>
        <v>2022</v>
      </c>
      <c r="BK205" s="22">
        <v>44757</v>
      </c>
      <c r="BL205" s="23">
        <v>6467</v>
      </c>
      <c r="BM205" s="23">
        <v>6416</v>
      </c>
      <c r="BN205" s="23">
        <v>6441</v>
      </c>
      <c r="BO205" s="23">
        <v>6502</v>
      </c>
      <c r="BP205" s="23">
        <v>6777</v>
      </c>
      <c r="BQ205" s="23">
        <v>7160</v>
      </c>
      <c r="BR205" s="23">
        <v>9063</v>
      </c>
      <c r="BS205" s="23">
        <v>13813</v>
      </c>
      <c r="BT205" s="23">
        <v>14542</v>
      </c>
      <c r="BU205" s="23">
        <v>14203</v>
      </c>
      <c r="BV205" s="23">
        <v>13681</v>
      </c>
      <c r="BW205" s="23">
        <v>12434</v>
      </c>
      <c r="BX205" s="23">
        <v>9197</v>
      </c>
      <c r="BY205" s="23">
        <v>8328</v>
      </c>
      <c r="BZ205" s="23">
        <v>7996</v>
      </c>
      <c r="CA205" s="23">
        <v>7517</v>
      </c>
      <c r="CB205" s="23">
        <v>7488</v>
      </c>
      <c r="CC205" s="23">
        <v>7230</v>
      </c>
      <c r="CD205" s="23">
        <v>6796</v>
      </c>
      <c r="CE205" s="23">
        <v>6595</v>
      </c>
      <c r="CF205" s="23">
        <v>6469</v>
      </c>
      <c r="CG205" s="23">
        <v>6279</v>
      </c>
      <c r="CH205" s="23">
        <v>6230</v>
      </c>
      <c r="CI205" s="23">
        <v>6106</v>
      </c>
    </row>
    <row r="206" spans="1:87" x14ac:dyDescent="0.2">
      <c r="A206" s="7">
        <v>44758</v>
      </c>
      <c r="B206" s="2">
        <v>5976</v>
      </c>
      <c r="C206" s="2">
        <v>6040</v>
      </c>
      <c r="D206" s="2">
        <v>6156</v>
      </c>
      <c r="E206" s="2">
        <v>6342</v>
      </c>
      <c r="F206" s="2">
        <v>6750</v>
      </c>
      <c r="G206" s="2">
        <v>7456</v>
      </c>
      <c r="H206" s="2">
        <v>7713</v>
      </c>
      <c r="I206" s="2">
        <v>8001</v>
      </c>
      <c r="J206" s="2">
        <v>8192</v>
      </c>
      <c r="K206" s="2">
        <v>8298</v>
      </c>
      <c r="L206" s="2">
        <v>8735</v>
      </c>
      <c r="M206" s="2">
        <v>8741</v>
      </c>
      <c r="N206" s="2">
        <v>8690</v>
      </c>
      <c r="O206" s="2">
        <v>8574</v>
      </c>
      <c r="P206" s="2">
        <v>8387</v>
      </c>
      <c r="Q206" s="2">
        <v>7873</v>
      </c>
      <c r="R206" s="2">
        <v>7615</v>
      </c>
      <c r="S206" s="2">
        <v>7465</v>
      </c>
      <c r="T206" s="2">
        <v>7325</v>
      </c>
      <c r="U206" s="2">
        <v>7271</v>
      </c>
      <c r="V206" s="2">
        <v>7278</v>
      </c>
      <c r="W206" s="2">
        <v>7502</v>
      </c>
      <c r="X206" s="2">
        <v>7145</v>
      </c>
      <c r="Y206" s="2">
        <v>7005</v>
      </c>
      <c r="AA206" s="2">
        <f t="shared" si="40"/>
        <v>0</v>
      </c>
      <c r="AB206" s="2">
        <f t="shared" si="47"/>
        <v>8741</v>
      </c>
      <c r="AC206" s="2">
        <f t="shared" si="48"/>
        <v>7713</v>
      </c>
      <c r="AE206" s="10">
        <v>7</v>
      </c>
      <c r="AF206" s="2">
        <f t="shared" si="41"/>
        <v>0</v>
      </c>
      <c r="AG206" s="2">
        <f t="shared" si="42"/>
        <v>105167</v>
      </c>
      <c r="AH206" s="2">
        <f t="shared" si="43"/>
        <v>75363</v>
      </c>
      <c r="AI206" s="2">
        <f t="shared" si="44"/>
        <v>180530</v>
      </c>
      <c r="AK206">
        <f t="shared" si="45"/>
        <v>7</v>
      </c>
      <c r="AL206">
        <f t="shared" si="46"/>
        <v>2022</v>
      </c>
      <c r="BK206" s="22">
        <v>44758</v>
      </c>
      <c r="BL206" s="23">
        <v>5976</v>
      </c>
      <c r="BM206" s="23">
        <v>6040</v>
      </c>
      <c r="BN206" s="23">
        <v>6156</v>
      </c>
      <c r="BO206" s="23">
        <v>6342</v>
      </c>
      <c r="BP206" s="23">
        <v>6750</v>
      </c>
      <c r="BQ206" s="23">
        <v>7456</v>
      </c>
      <c r="BR206" s="23">
        <v>7713</v>
      </c>
      <c r="BS206" s="23">
        <v>8001</v>
      </c>
      <c r="BT206" s="23">
        <v>8192</v>
      </c>
      <c r="BU206" s="23">
        <v>8298</v>
      </c>
      <c r="BV206" s="23">
        <v>8735</v>
      </c>
      <c r="BW206" s="23">
        <v>8741</v>
      </c>
      <c r="BX206" s="23">
        <v>8690</v>
      </c>
      <c r="BY206" s="23">
        <v>8574</v>
      </c>
      <c r="BZ206" s="23">
        <v>8387</v>
      </c>
      <c r="CA206" s="23">
        <v>7873</v>
      </c>
      <c r="CB206" s="23">
        <v>7615</v>
      </c>
      <c r="CC206" s="23">
        <v>7465</v>
      </c>
      <c r="CD206" s="23">
        <v>7325</v>
      </c>
      <c r="CE206" s="23">
        <v>7271</v>
      </c>
      <c r="CF206" s="23">
        <v>7278</v>
      </c>
      <c r="CG206" s="23">
        <v>7502</v>
      </c>
      <c r="CH206" s="23">
        <v>7145</v>
      </c>
      <c r="CI206" s="23">
        <v>7005</v>
      </c>
    </row>
    <row r="207" spans="1:87" x14ac:dyDescent="0.2">
      <c r="A207" s="7">
        <v>44759</v>
      </c>
      <c r="B207" s="2">
        <v>7526</v>
      </c>
      <c r="C207" s="2">
        <v>6936</v>
      </c>
      <c r="D207" s="2">
        <v>6811</v>
      </c>
      <c r="E207" s="2">
        <v>6928</v>
      </c>
      <c r="F207" s="2">
        <v>7312</v>
      </c>
      <c r="G207" s="2">
        <v>8118</v>
      </c>
      <c r="H207" s="2">
        <v>8876</v>
      </c>
      <c r="I207" s="2">
        <v>9590</v>
      </c>
      <c r="J207" s="2">
        <v>10315</v>
      </c>
      <c r="K207" s="2">
        <v>10738</v>
      </c>
      <c r="L207" s="2">
        <v>10751</v>
      </c>
      <c r="M207" s="2">
        <v>10444</v>
      </c>
      <c r="N207" s="2">
        <v>10244</v>
      </c>
      <c r="O207" s="2">
        <v>10045</v>
      </c>
      <c r="P207" s="2">
        <v>10390</v>
      </c>
      <c r="Q207" s="2">
        <v>10233</v>
      </c>
      <c r="R207" s="2">
        <v>9697</v>
      </c>
      <c r="S207" s="2">
        <v>8843</v>
      </c>
      <c r="T207" s="2">
        <v>7961</v>
      </c>
      <c r="U207" s="2">
        <v>7709</v>
      </c>
      <c r="V207" s="2">
        <v>8200</v>
      </c>
      <c r="W207" s="2">
        <v>7889</v>
      </c>
      <c r="X207" s="2">
        <v>7357</v>
      </c>
      <c r="Y207" s="2">
        <v>7435</v>
      </c>
      <c r="AA207" s="2">
        <f t="shared" si="40"/>
        <v>0</v>
      </c>
      <c r="AB207" s="2">
        <f t="shared" si="47"/>
        <v>10751</v>
      </c>
      <c r="AC207" s="2">
        <f t="shared" si="48"/>
        <v>8876</v>
      </c>
      <c r="AE207" s="10">
        <v>1</v>
      </c>
      <c r="AF207" s="2">
        <f t="shared" si="41"/>
        <v>0</v>
      </c>
      <c r="AG207" s="2">
        <f t="shared" si="42"/>
        <v>126960</v>
      </c>
      <c r="AH207" s="2">
        <f t="shared" si="43"/>
        <v>83388</v>
      </c>
      <c r="AI207" s="2">
        <f t="shared" si="44"/>
        <v>210348</v>
      </c>
      <c r="AK207">
        <f t="shared" si="45"/>
        <v>7</v>
      </c>
      <c r="AL207">
        <f t="shared" si="46"/>
        <v>2022</v>
      </c>
      <c r="BK207" s="22">
        <v>44759</v>
      </c>
      <c r="BL207" s="23">
        <v>7526</v>
      </c>
      <c r="BM207" s="23">
        <v>6936</v>
      </c>
      <c r="BN207" s="23">
        <v>6811</v>
      </c>
      <c r="BO207" s="23">
        <v>6928</v>
      </c>
      <c r="BP207" s="23">
        <v>7312</v>
      </c>
      <c r="BQ207" s="23">
        <v>8118</v>
      </c>
      <c r="BR207" s="23">
        <v>8876</v>
      </c>
      <c r="BS207" s="23">
        <v>9590</v>
      </c>
      <c r="BT207" s="23">
        <v>10315</v>
      </c>
      <c r="BU207" s="23">
        <v>10738</v>
      </c>
      <c r="BV207" s="23">
        <v>10751</v>
      </c>
      <c r="BW207" s="23">
        <v>10444</v>
      </c>
      <c r="BX207" s="23">
        <v>10244</v>
      </c>
      <c r="BY207" s="23">
        <v>10045</v>
      </c>
      <c r="BZ207" s="23">
        <v>10390</v>
      </c>
      <c r="CA207" s="23">
        <v>10233</v>
      </c>
      <c r="CB207" s="23">
        <v>9697</v>
      </c>
      <c r="CC207" s="23">
        <v>8843</v>
      </c>
      <c r="CD207" s="23">
        <v>7961</v>
      </c>
      <c r="CE207" s="23">
        <v>7709</v>
      </c>
      <c r="CF207" s="23">
        <v>8200</v>
      </c>
      <c r="CG207" s="23">
        <v>7889</v>
      </c>
      <c r="CH207" s="23">
        <v>7357</v>
      </c>
      <c r="CI207" s="23">
        <v>7435</v>
      </c>
    </row>
    <row r="208" spans="1:87" x14ac:dyDescent="0.2">
      <c r="A208" s="7">
        <v>44760</v>
      </c>
      <c r="B208" s="2">
        <v>7134</v>
      </c>
      <c r="C208" s="2">
        <v>7047</v>
      </c>
      <c r="D208" s="2">
        <v>7008</v>
      </c>
      <c r="E208" s="2">
        <v>7025</v>
      </c>
      <c r="F208" s="2">
        <v>7303</v>
      </c>
      <c r="G208" s="2">
        <v>8444</v>
      </c>
      <c r="H208" s="2">
        <v>9466</v>
      </c>
      <c r="I208" s="2">
        <v>10001</v>
      </c>
      <c r="J208" s="2">
        <v>9804</v>
      </c>
      <c r="K208" s="2">
        <v>9757</v>
      </c>
      <c r="L208" s="2">
        <v>10438</v>
      </c>
      <c r="M208" s="2">
        <v>10573</v>
      </c>
      <c r="N208" s="2">
        <v>10496</v>
      </c>
      <c r="O208" s="2">
        <v>10319</v>
      </c>
      <c r="P208" s="2">
        <v>10390</v>
      </c>
      <c r="Q208" s="2">
        <v>13953</v>
      </c>
      <c r="R208" s="2">
        <v>18356</v>
      </c>
      <c r="S208" s="2">
        <v>20270</v>
      </c>
      <c r="T208" s="2">
        <v>19964</v>
      </c>
      <c r="U208" s="2">
        <v>19552</v>
      </c>
      <c r="V208" s="2">
        <v>19133</v>
      </c>
      <c r="W208" s="2">
        <v>19427</v>
      </c>
      <c r="X208" s="2">
        <v>19763</v>
      </c>
      <c r="Y208" s="2">
        <v>21159</v>
      </c>
      <c r="AA208" s="2">
        <f t="shared" si="40"/>
        <v>20270</v>
      </c>
      <c r="AB208" s="2">
        <f t="shared" si="47"/>
        <v>13953</v>
      </c>
      <c r="AC208" s="2">
        <f t="shared" si="48"/>
        <v>21159</v>
      </c>
      <c r="AE208" s="10">
        <v>2</v>
      </c>
      <c r="AF208" s="2">
        <f t="shared" si="41"/>
        <v>128715</v>
      </c>
      <c r="AG208" s="2">
        <f t="shared" si="42"/>
        <v>45158</v>
      </c>
      <c r="AH208" s="2">
        <f t="shared" si="43"/>
        <v>132909</v>
      </c>
      <c r="AI208" s="2">
        <f t="shared" si="44"/>
        <v>306782</v>
      </c>
      <c r="AK208">
        <f t="shared" si="45"/>
        <v>7</v>
      </c>
      <c r="AL208">
        <f t="shared" si="46"/>
        <v>2022</v>
      </c>
      <c r="BK208" s="22">
        <v>44760</v>
      </c>
      <c r="BL208" s="23">
        <v>7134</v>
      </c>
      <c r="BM208" s="23">
        <v>7047</v>
      </c>
      <c r="BN208" s="23">
        <v>7008</v>
      </c>
      <c r="BO208" s="23">
        <v>7025</v>
      </c>
      <c r="BP208" s="23">
        <v>7303</v>
      </c>
      <c r="BQ208" s="23">
        <v>8444</v>
      </c>
      <c r="BR208" s="23">
        <v>9466</v>
      </c>
      <c r="BS208" s="23">
        <v>10001</v>
      </c>
      <c r="BT208" s="23">
        <v>9804</v>
      </c>
      <c r="BU208" s="23">
        <v>9757</v>
      </c>
      <c r="BV208" s="23">
        <v>10438</v>
      </c>
      <c r="BW208" s="23">
        <v>10573</v>
      </c>
      <c r="BX208" s="23">
        <v>10496</v>
      </c>
      <c r="BY208" s="23">
        <v>10319</v>
      </c>
      <c r="BZ208" s="23">
        <v>10390</v>
      </c>
      <c r="CA208" s="23">
        <v>13953</v>
      </c>
      <c r="CB208" s="23">
        <v>18356</v>
      </c>
      <c r="CC208" s="23">
        <v>20270</v>
      </c>
      <c r="CD208" s="23">
        <v>19964</v>
      </c>
      <c r="CE208" s="23">
        <v>19552</v>
      </c>
      <c r="CF208" s="23">
        <v>19133</v>
      </c>
      <c r="CG208" s="23">
        <v>19427</v>
      </c>
      <c r="CH208" s="23">
        <v>19763</v>
      </c>
      <c r="CI208" s="23">
        <v>21159</v>
      </c>
    </row>
    <row r="209" spans="1:87" x14ac:dyDescent="0.2">
      <c r="A209" s="7">
        <v>44761</v>
      </c>
      <c r="B209" s="2">
        <v>22775</v>
      </c>
      <c r="C209" s="2">
        <v>23266</v>
      </c>
      <c r="D209" s="2">
        <v>24528</v>
      </c>
      <c r="E209" s="2">
        <v>24889</v>
      </c>
      <c r="F209" s="2">
        <v>26081</v>
      </c>
      <c r="G209" s="2">
        <v>25264</v>
      </c>
      <c r="H209" s="2">
        <v>23704</v>
      </c>
      <c r="I209" s="2">
        <v>25412</v>
      </c>
      <c r="J209" s="2">
        <v>26370</v>
      </c>
      <c r="K209" s="2">
        <v>23048</v>
      </c>
      <c r="L209" s="2">
        <v>21419</v>
      </c>
      <c r="M209" s="2">
        <v>21795</v>
      </c>
      <c r="N209" s="2">
        <v>18529</v>
      </c>
      <c r="O209" s="2">
        <v>18451</v>
      </c>
      <c r="P209" s="2">
        <v>13245</v>
      </c>
      <c r="Q209" s="2">
        <v>9042</v>
      </c>
      <c r="R209" s="2">
        <v>9092</v>
      </c>
      <c r="S209" s="2">
        <v>8440</v>
      </c>
      <c r="T209" s="2">
        <v>7866</v>
      </c>
      <c r="U209" s="2">
        <v>7819</v>
      </c>
      <c r="V209" s="2">
        <v>8271</v>
      </c>
      <c r="W209" s="2">
        <v>8143</v>
      </c>
      <c r="X209" s="2">
        <v>7688</v>
      </c>
      <c r="Y209" s="2">
        <v>7574</v>
      </c>
      <c r="AA209" s="2">
        <f t="shared" si="40"/>
        <v>26370</v>
      </c>
      <c r="AB209" s="2">
        <f t="shared" si="47"/>
        <v>18529</v>
      </c>
      <c r="AC209" s="2">
        <f t="shared" si="48"/>
        <v>26081</v>
      </c>
      <c r="AE209" s="10">
        <v>3</v>
      </c>
      <c r="AF209" s="2">
        <f t="shared" si="41"/>
        <v>151261</v>
      </c>
      <c r="AG209" s="2">
        <f t="shared" si="42"/>
        <v>59267</v>
      </c>
      <c r="AH209" s="2">
        <f t="shared" si="43"/>
        <v>202183</v>
      </c>
      <c r="AI209" s="2">
        <f t="shared" si="44"/>
        <v>412711</v>
      </c>
      <c r="AK209">
        <f t="shared" si="45"/>
        <v>7</v>
      </c>
      <c r="AL209">
        <f t="shared" si="46"/>
        <v>2022</v>
      </c>
      <c r="BK209" s="22">
        <v>44761</v>
      </c>
      <c r="BL209" s="23">
        <v>22775</v>
      </c>
      <c r="BM209" s="23">
        <v>23266</v>
      </c>
      <c r="BN209" s="23">
        <v>24528</v>
      </c>
      <c r="BO209" s="23">
        <v>24889</v>
      </c>
      <c r="BP209" s="23">
        <v>26081</v>
      </c>
      <c r="BQ209" s="23">
        <v>25264</v>
      </c>
      <c r="BR209" s="23">
        <v>23704</v>
      </c>
      <c r="BS209" s="23">
        <v>25412</v>
      </c>
      <c r="BT209" s="23">
        <v>26370</v>
      </c>
      <c r="BU209" s="23">
        <v>23048</v>
      </c>
      <c r="BV209" s="23">
        <v>21419</v>
      </c>
      <c r="BW209" s="23">
        <v>21795</v>
      </c>
      <c r="BX209" s="23">
        <v>18529</v>
      </c>
      <c r="BY209" s="23">
        <v>18451</v>
      </c>
      <c r="BZ209" s="23">
        <v>13245</v>
      </c>
      <c r="CA209" s="23">
        <v>9042</v>
      </c>
      <c r="CB209" s="23">
        <v>9092</v>
      </c>
      <c r="CC209" s="23">
        <v>8440</v>
      </c>
      <c r="CD209" s="23">
        <v>7866</v>
      </c>
      <c r="CE209" s="23">
        <v>7819</v>
      </c>
      <c r="CF209" s="23">
        <v>8271</v>
      </c>
      <c r="CG209" s="23">
        <v>8143</v>
      </c>
      <c r="CH209" s="23">
        <v>7688</v>
      </c>
      <c r="CI209" s="23">
        <v>7574</v>
      </c>
    </row>
    <row r="210" spans="1:87" x14ac:dyDescent="0.2">
      <c r="A210" s="7">
        <v>44762</v>
      </c>
      <c r="B210" s="2">
        <v>7394</v>
      </c>
      <c r="C210" s="2">
        <v>7405</v>
      </c>
      <c r="D210" s="2">
        <v>7482</v>
      </c>
      <c r="E210" s="2">
        <v>7687</v>
      </c>
      <c r="F210" s="2">
        <v>7764</v>
      </c>
      <c r="G210" s="2">
        <v>7819</v>
      </c>
      <c r="H210" s="2">
        <v>7923</v>
      </c>
      <c r="I210" s="2">
        <v>8191</v>
      </c>
      <c r="J210" s="2">
        <v>8290</v>
      </c>
      <c r="K210" s="2">
        <v>7842</v>
      </c>
      <c r="L210" s="2">
        <v>7578</v>
      </c>
      <c r="M210" s="2">
        <v>7503</v>
      </c>
      <c r="N210" s="2">
        <v>7243</v>
      </c>
      <c r="O210" s="2">
        <v>7043</v>
      </c>
      <c r="P210" s="2">
        <v>7004</v>
      </c>
      <c r="Q210" s="2">
        <v>7053</v>
      </c>
      <c r="R210" s="2">
        <v>7139</v>
      </c>
      <c r="S210" s="2">
        <v>7169</v>
      </c>
      <c r="T210" s="2">
        <v>7008</v>
      </c>
      <c r="U210" s="2">
        <v>7036</v>
      </c>
      <c r="V210" s="2">
        <v>7060</v>
      </c>
      <c r="W210" s="2">
        <v>7089</v>
      </c>
      <c r="X210" s="2">
        <v>7749</v>
      </c>
      <c r="Y210" s="2">
        <v>7655</v>
      </c>
      <c r="AA210" s="2">
        <f t="shared" si="40"/>
        <v>8290</v>
      </c>
      <c r="AB210" s="2">
        <f t="shared" si="47"/>
        <v>7243</v>
      </c>
      <c r="AC210" s="2">
        <f t="shared" si="48"/>
        <v>7923</v>
      </c>
      <c r="AE210" s="10">
        <v>4</v>
      </c>
      <c r="AF210" s="2">
        <f t="shared" si="41"/>
        <v>67756</v>
      </c>
      <c r="AG210" s="2">
        <f t="shared" si="42"/>
        <v>28343</v>
      </c>
      <c r="AH210" s="2">
        <f t="shared" si="43"/>
        <v>83027</v>
      </c>
      <c r="AI210" s="2">
        <f t="shared" si="44"/>
        <v>179126</v>
      </c>
      <c r="AK210">
        <f t="shared" si="45"/>
        <v>7</v>
      </c>
      <c r="AL210">
        <f t="shared" si="46"/>
        <v>2022</v>
      </c>
      <c r="BK210" s="22">
        <v>44762</v>
      </c>
      <c r="BL210" s="23">
        <v>7394</v>
      </c>
      <c r="BM210" s="23">
        <v>7405</v>
      </c>
      <c r="BN210" s="23">
        <v>7482</v>
      </c>
      <c r="BO210" s="23">
        <v>7687</v>
      </c>
      <c r="BP210" s="23">
        <v>7764</v>
      </c>
      <c r="BQ210" s="23">
        <v>7819</v>
      </c>
      <c r="BR210" s="23">
        <v>7923</v>
      </c>
      <c r="BS210" s="23">
        <v>8191</v>
      </c>
      <c r="BT210" s="23">
        <v>8290</v>
      </c>
      <c r="BU210" s="23">
        <v>7842</v>
      </c>
      <c r="BV210" s="23">
        <v>7578</v>
      </c>
      <c r="BW210" s="23">
        <v>7503</v>
      </c>
      <c r="BX210" s="23">
        <v>7243</v>
      </c>
      <c r="BY210" s="23">
        <v>7043</v>
      </c>
      <c r="BZ210" s="23">
        <v>7004</v>
      </c>
      <c r="CA210" s="23">
        <v>7053</v>
      </c>
      <c r="CB210" s="23">
        <v>7139</v>
      </c>
      <c r="CC210" s="23">
        <v>7169</v>
      </c>
      <c r="CD210" s="23">
        <v>7008</v>
      </c>
      <c r="CE210" s="23">
        <v>7036</v>
      </c>
      <c r="CF210" s="23">
        <v>7060</v>
      </c>
      <c r="CG210" s="23">
        <v>7089</v>
      </c>
      <c r="CH210" s="23">
        <v>7749</v>
      </c>
      <c r="CI210" s="23">
        <v>7655</v>
      </c>
    </row>
    <row r="211" spans="1:87" x14ac:dyDescent="0.2">
      <c r="A211" s="7">
        <v>44763</v>
      </c>
      <c r="B211" s="2">
        <v>7487</v>
      </c>
      <c r="C211" s="2">
        <v>7475</v>
      </c>
      <c r="D211" s="2">
        <v>7403</v>
      </c>
      <c r="E211" s="2">
        <v>7539</v>
      </c>
      <c r="F211" s="2">
        <v>7921</v>
      </c>
      <c r="G211" s="2">
        <v>8513</v>
      </c>
      <c r="H211" s="2">
        <v>8698</v>
      </c>
      <c r="I211" s="2">
        <v>9063</v>
      </c>
      <c r="J211" s="2">
        <v>7655</v>
      </c>
      <c r="K211" s="2">
        <v>7898</v>
      </c>
      <c r="L211" s="2">
        <v>8107</v>
      </c>
      <c r="M211" s="2">
        <v>7721</v>
      </c>
      <c r="N211" s="2">
        <v>7758</v>
      </c>
      <c r="O211" s="2">
        <v>7848</v>
      </c>
      <c r="P211" s="2">
        <v>8912</v>
      </c>
      <c r="Q211" s="2">
        <v>9251</v>
      </c>
      <c r="R211" s="2">
        <v>8544</v>
      </c>
      <c r="S211" s="2">
        <v>8221</v>
      </c>
      <c r="T211" s="2">
        <v>8709</v>
      </c>
      <c r="U211" s="2">
        <v>8265</v>
      </c>
      <c r="V211" s="2">
        <v>8380</v>
      </c>
      <c r="W211" s="2">
        <v>8185</v>
      </c>
      <c r="X211" s="2">
        <v>7607</v>
      </c>
      <c r="Y211" s="2">
        <v>7556</v>
      </c>
      <c r="AA211" s="2">
        <f t="shared" si="40"/>
        <v>9063</v>
      </c>
      <c r="AB211" s="2">
        <f t="shared" si="47"/>
        <v>9251</v>
      </c>
      <c r="AC211" s="2">
        <f t="shared" si="48"/>
        <v>8698</v>
      </c>
      <c r="AE211" s="10">
        <v>5</v>
      </c>
      <c r="AF211" s="2">
        <f t="shared" si="41"/>
        <v>74183</v>
      </c>
      <c r="AG211" s="2">
        <f t="shared" si="42"/>
        <v>33769</v>
      </c>
      <c r="AH211" s="2">
        <f t="shared" si="43"/>
        <v>86764</v>
      </c>
      <c r="AI211" s="2">
        <f t="shared" si="44"/>
        <v>194716</v>
      </c>
      <c r="AK211">
        <f t="shared" si="45"/>
        <v>7</v>
      </c>
      <c r="AL211">
        <f t="shared" si="46"/>
        <v>2022</v>
      </c>
      <c r="BK211" s="22">
        <v>44763</v>
      </c>
      <c r="BL211" s="23">
        <v>7487</v>
      </c>
      <c r="BM211" s="23">
        <v>7475</v>
      </c>
      <c r="BN211" s="23">
        <v>7403</v>
      </c>
      <c r="BO211" s="23">
        <v>7539</v>
      </c>
      <c r="BP211" s="23">
        <v>7921</v>
      </c>
      <c r="BQ211" s="23">
        <v>8513</v>
      </c>
      <c r="BR211" s="23">
        <v>8698</v>
      </c>
      <c r="BS211" s="23">
        <v>9063</v>
      </c>
      <c r="BT211" s="23">
        <v>7655</v>
      </c>
      <c r="BU211" s="23">
        <v>7898</v>
      </c>
      <c r="BV211" s="23">
        <v>8107</v>
      </c>
      <c r="BW211" s="23">
        <v>7721</v>
      </c>
      <c r="BX211" s="23">
        <v>7758</v>
      </c>
      <c r="BY211" s="23">
        <v>7848</v>
      </c>
      <c r="BZ211" s="23">
        <v>8912</v>
      </c>
      <c r="CA211" s="23">
        <v>9251</v>
      </c>
      <c r="CB211" s="23">
        <v>8544</v>
      </c>
      <c r="CC211" s="23">
        <v>8221</v>
      </c>
      <c r="CD211" s="23">
        <v>8709</v>
      </c>
      <c r="CE211" s="23">
        <v>8265</v>
      </c>
      <c r="CF211" s="23">
        <v>8380</v>
      </c>
      <c r="CG211" s="23">
        <v>8185</v>
      </c>
      <c r="CH211" s="23">
        <v>7607</v>
      </c>
      <c r="CI211" s="23">
        <v>7556</v>
      </c>
    </row>
    <row r="212" spans="1:87" x14ac:dyDescent="0.2">
      <c r="A212" s="7">
        <v>44764</v>
      </c>
      <c r="B212" s="2">
        <v>7608</v>
      </c>
      <c r="C212" s="2">
        <v>7399</v>
      </c>
      <c r="D212" s="2">
        <v>7468</v>
      </c>
      <c r="E212" s="2">
        <v>7573</v>
      </c>
      <c r="F212" s="2">
        <v>7927</v>
      </c>
      <c r="G212" s="2">
        <v>8391</v>
      </c>
      <c r="H212" s="2">
        <v>8967</v>
      </c>
      <c r="I212" s="2">
        <v>9366</v>
      </c>
      <c r="J212" s="2">
        <v>10468</v>
      </c>
      <c r="K212" s="2">
        <v>9950</v>
      </c>
      <c r="L212" s="2">
        <v>10648</v>
      </c>
      <c r="M212" s="2">
        <v>10837</v>
      </c>
      <c r="N212" s="2">
        <v>10581</v>
      </c>
      <c r="O212" s="2">
        <v>13747</v>
      </c>
      <c r="P212" s="2">
        <v>18309</v>
      </c>
      <c r="Q212" s="2">
        <v>15492</v>
      </c>
      <c r="R212" s="2">
        <v>9482</v>
      </c>
      <c r="S212" s="2">
        <v>8786</v>
      </c>
      <c r="T212" s="2">
        <v>9371</v>
      </c>
      <c r="U212" s="2">
        <v>9458</v>
      </c>
      <c r="V212" s="2">
        <v>9300</v>
      </c>
      <c r="W212" s="2">
        <v>8647</v>
      </c>
      <c r="X212" s="2">
        <v>8050</v>
      </c>
      <c r="Y212" s="2">
        <v>7709</v>
      </c>
      <c r="AA212" s="2">
        <f t="shared" si="40"/>
        <v>10837</v>
      </c>
      <c r="AB212" s="2">
        <f t="shared" si="47"/>
        <v>18309</v>
      </c>
      <c r="AC212" s="2">
        <f t="shared" si="48"/>
        <v>9300</v>
      </c>
      <c r="AE212" s="10">
        <v>6</v>
      </c>
      <c r="AF212" s="2">
        <f t="shared" si="41"/>
        <v>88366</v>
      </c>
      <c r="AG212" s="2">
        <f t="shared" si="42"/>
        <v>58129</v>
      </c>
      <c r="AH212" s="2">
        <f t="shared" si="43"/>
        <v>89039</v>
      </c>
      <c r="AI212" s="2">
        <f t="shared" si="44"/>
        <v>235534</v>
      </c>
      <c r="AK212">
        <f t="shared" si="45"/>
        <v>7</v>
      </c>
      <c r="AL212">
        <f t="shared" si="46"/>
        <v>2022</v>
      </c>
      <c r="BK212" s="22">
        <v>44764</v>
      </c>
      <c r="BL212" s="23">
        <v>7608</v>
      </c>
      <c r="BM212" s="23">
        <v>7399</v>
      </c>
      <c r="BN212" s="23">
        <v>7468</v>
      </c>
      <c r="BO212" s="23">
        <v>7573</v>
      </c>
      <c r="BP212" s="23">
        <v>7927</v>
      </c>
      <c r="BQ212" s="23">
        <v>8391</v>
      </c>
      <c r="BR212" s="23">
        <v>8967</v>
      </c>
      <c r="BS212" s="23">
        <v>9366</v>
      </c>
      <c r="BT212" s="23">
        <v>10468</v>
      </c>
      <c r="BU212" s="23">
        <v>9950</v>
      </c>
      <c r="BV212" s="23">
        <v>10648</v>
      </c>
      <c r="BW212" s="23">
        <v>10837</v>
      </c>
      <c r="BX212" s="23">
        <v>10581</v>
      </c>
      <c r="BY212" s="23">
        <v>13747</v>
      </c>
      <c r="BZ212" s="23">
        <v>18309</v>
      </c>
      <c r="CA212" s="23">
        <v>15492</v>
      </c>
      <c r="CB212" s="23">
        <v>9482</v>
      </c>
      <c r="CC212" s="23">
        <v>8786</v>
      </c>
      <c r="CD212" s="23">
        <v>9371</v>
      </c>
      <c r="CE212" s="23">
        <v>9458</v>
      </c>
      <c r="CF212" s="23">
        <v>9300</v>
      </c>
      <c r="CG212" s="23">
        <v>8647</v>
      </c>
      <c r="CH212" s="23">
        <v>8050</v>
      </c>
      <c r="CI212" s="23">
        <v>7709</v>
      </c>
    </row>
    <row r="213" spans="1:87" x14ac:dyDescent="0.2">
      <c r="A213" s="7">
        <v>44765</v>
      </c>
      <c r="B213" s="2">
        <v>7545</v>
      </c>
      <c r="C213" s="2">
        <v>7444</v>
      </c>
      <c r="D213" s="2">
        <v>7479</v>
      </c>
      <c r="E213" s="2">
        <v>7481</v>
      </c>
      <c r="F213" s="2">
        <v>7859</v>
      </c>
      <c r="G213" s="2">
        <v>8492</v>
      </c>
      <c r="H213" s="2">
        <v>9029</v>
      </c>
      <c r="I213" s="2">
        <v>9384</v>
      </c>
      <c r="J213" s="2">
        <v>9248</v>
      </c>
      <c r="K213" s="2">
        <v>9642</v>
      </c>
      <c r="L213" s="2">
        <v>10177</v>
      </c>
      <c r="M213" s="2">
        <v>10434</v>
      </c>
      <c r="N213" s="2">
        <v>11096</v>
      </c>
      <c r="O213" s="2">
        <v>10699</v>
      </c>
      <c r="P213" s="2">
        <v>10695</v>
      </c>
      <c r="Q213" s="2">
        <v>9809</v>
      </c>
      <c r="R213" s="2">
        <v>9205</v>
      </c>
      <c r="S213" s="2">
        <v>8922</v>
      </c>
      <c r="T213" s="2">
        <v>8022</v>
      </c>
      <c r="U213" s="2">
        <v>7756</v>
      </c>
      <c r="V213" s="2">
        <v>8145</v>
      </c>
      <c r="W213" s="2">
        <v>7837</v>
      </c>
      <c r="X213" s="2">
        <v>7057</v>
      </c>
      <c r="Y213" s="2">
        <v>7082</v>
      </c>
      <c r="AA213" s="2">
        <f t="shared" si="40"/>
        <v>0</v>
      </c>
      <c r="AB213" s="2">
        <f t="shared" si="47"/>
        <v>11096</v>
      </c>
      <c r="AC213" s="2">
        <f t="shared" si="48"/>
        <v>9029</v>
      </c>
      <c r="AE213" s="10">
        <v>7</v>
      </c>
      <c r="AF213" s="2">
        <f t="shared" si="41"/>
        <v>0</v>
      </c>
      <c r="AG213" s="2">
        <f t="shared" si="42"/>
        <v>125089</v>
      </c>
      <c r="AH213" s="2">
        <f t="shared" si="43"/>
        <v>85450</v>
      </c>
      <c r="AI213" s="2">
        <f t="shared" si="44"/>
        <v>210539</v>
      </c>
      <c r="AK213">
        <f t="shared" si="45"/>
        <v>7</v>
      </c>
      <c r="AL213">
        <f t="shared" si="46"/>
        <v>2022</v>
      </c>
      <c r="BK213" s="22">
        <v>44765</v>
      </c>
      <c r="BL213" s="23">
        <v>7545</v>
      </c>
      <c r="BM213" s="23">
        <v>7444</v>
      </c>
      <c r="BN213" s="23">
        <v>7479</v>
      </c>
      <c r="BO213" s="23">
        <v>7481</v>
      </c>
      <c r="BP213" s="23">
        <v>7859</v>
      </c>
      <c r="BQ213" s="23">
        <v>8492</v>
      </c>
      <c r="BR213" s="23">
        <v>9029</v>
      </c>
      <c r="BS213" s="23">
        <v>9384</v>
      </c>
      <c r="BT213" s="23">
        <v>9248</v>
      </c>
      <c r="BU213" s="23">
        <v>9642</v>
      </c>
      <c r="BV213" s="23">
        <v>10177</v>
      </c>
      <c r="BW213" s="23">
        <v>10434</v>
      </c>
      <c r="BX213" s="23">
        <v>11096</v>
      </c>
      <c r="BY213" s="23">
        <v>10699</v>
      </c>
      <c r="BZ213" s="23">
        <v>10695</v>
      </c>
      <c r="CA213" s="23">
        <v>9809</v>
      </c>
      <c r="CB213" s="23">
        <v>9205</v>
      </c>
      <c r="CC213" s="23">
        <v>8922</v>
      </c>
      <c r="CD213" s="23">
        <v>8022</v>
      </c>
      <c r="CE213" s="23">
        <v>7756</v>
      </c>
      <c r="CF213" s="23">
        <v>8145</v>
      </c>
      <c r="CG213" s="23">
        <v>7837</v>
      </c>
      <c r="CH213" s="23">
        <v>7057</v>
      </c>
      <c r="CI213" s="23">
        <v>7082</v>
      </c>
    </row>
    <row r="214" spans="1:87" x14ac:dyDescent="0.2">
      <c r="A214" s="7">
        <v>44766</v>
      </c>
      <c r="B214" s="2">
        <v>7140</v>
      </c>
      <c r="C214" s="2">
        <v>7109</v>
      </c>
      <c r="D214" s="2">
        <v>6857</v>
      </c>
      <c r="E214" s="2">
        <v>6835</v>
      </c>
      <c r="F214" s="2">
        <v>7094</v>
      </c>
      <c r="G214" s="2">
        <v>7660</v>
      </c>
      <c r="H214" s="2">
        <v>8016</v>
      </c>
      <c r="I214" s="2">
        <v>9638</v>
      </c>
      <c r="J214" s="2">
        <v>10033</v>
      </c>
      <c r="K214" s="2">
        <v>10015</v>
      </c>
      <c r="L214" s="2">
        <v>10612</v>
      </c>
      <c r="M214" s="2">
        <v>10635</v>
      </c>
      <c r="N214" s="2">
        <v>9564</v>
      </c>
      <c r="O214" s="2">
        <v>8963</v>
      </c>
      <c r="P214" s="2">
        <v>8821</v>
      </c>
      <c r="Q214" s="2">
        <v>8447</v>
      </c>
      <c r="R214" s="2">
        <v>8149</v>
      </c>
      <c r="S214" s="2">
        <v>8142</v>
      </c>
      <c r="T214" s="2">
        <v>7877</v>
      </c>
      <c r="U214" s="2">
        <v>7516</v>
      </c>
      <c r="V214" s="2">
        <v>8190</v>
      </c>
      <c r="W214" s="2">
        <v>7944</v>
      </c>
      <c r="X214" s="2">
        <v>7286</v>
      </c>
      <c r="Y214" s="2">
        <v>7111</v>
      </c>
      <c r="AA214" s="2">
        <f t="shared" si="40"/>
        <v>0</v>
      </c>
      <c r="AB214" s="2">
        <f t="shared" si="47"/>
        <v>10635</v>
      </c>
      <c r="AC214" s="2">
        <f t="shared" si="48"/>
        <v>8190</v>
      </c>
      <c r="AE214" s="10">
        <v>1</v>
      </c>
      <c r="AF214" s="2">
        <f t="shared" si="41"/>
        <v>0</v>
      </c>
      <c r="AG214" s="2">
        <f t="shared" si="42"/>
        <v>118412</v>
      </c>
      <c r="AH214" s="2">
        <f t="shared" si="43"/>
        <v>81242</v>
      </c>
      <c r="AI214" s="2">
        <f t="shared" si="44"/>
        <v>199654</v>
      </c>
      <c r="AK214">
        <f t="shared" si="45"/>
        <v>7</v>
      </c>
      <c r="AL214">
        <f t="shared" si="46"/>
        <v>2022</v>
      </c>
      <c r="BK214" s="22">
        <v>44766</v>
      </c>
      <c r="BL214" s="23">
        <v>7140</v>
      </c>
      <c r="BM214" s="23">
        <v>7109</v>
      </c>
      <c r="BN214" s="23">
        <v>6857</v>
      </c>
      <c r="BO214" s="23">
        <v>6835</v>
      </c>
      <c r="BP214" s="23">
        <v>7094</v>
      </c>
      <c r="BQ214" s="23">
        <v>7660</v>
      </c>
      <c r="BR214" s="23">
        <v>8016</v>
      </c>
      <c r="BS214" s="23">
        <v>9638</v>
      </c>
      <c r="BT214" s="23">
        <v>10033</v>
      </c>
      <c r="BU214" s="23">
        <v>10015</v>
      </c>
      <c r="BV214" s="23">
        <v>10612</v>
      </c>
      <c r="BW214" s="23">
        <v>10635</v>
      </c>
      <c r="BX214" s="23">
        <v>9564</v>
      </c>
      <c r="BY214" s="23">
        <v>8963</v>
      </c>
      <c r="BZ214" s="23">
        <v>8821</v>
      </c>
      <c r="CA214" s="23">
        <v>8447</v>
      </c>
      <c r="CB214" s="23">
        <v>8149</v>
      </c>
      <c r="CC214" s="23">
        <v>8142</v>
      </c>
      <c r="CD214" s="23">
        <v>7877</v>
      </c>
      <c r="CE214" s="23">
        <v>7516</v>
      </c>
      <c r="CF214" s="23">
        <v>8190</v>
      </c>
      <c r="CG214" s="23">
        <v>7944</v>
      </c>
      <c r="CH214" s="23">
        <v>7286</v>
      </c>
      <c r="CI214" s="23">
        <v>7111</v>
      </c>
    </row>
    <row r="215" spans="1:87" x14ac:dyDescent="0.2">
      <c r="A215" s="7">
        <v>44767</v>
      </c>
      <c r="B215" s="2">
        <v>7063</v>
      </c>
      <c r="C215" s="2">
        <v>7041</v>
      </c>
      <c r="D215" s="2">
        <v>6834</v>
      </c>
      <c r="E215" s="2">
        <v>6643</v>
      </c>
      <c r="F215" s="2">
        <v>6882</v>
      </c>
      <c r="G215" s="2">
        <v>7718</v>
      </c>
      <c r="H215" s="2">
        <v>7891</v>
      </c>
      <c r="I215" s="2">
        <v>9641</v>
      </c>
      <c r="J215" s="2">
        <v>10228</v>
      </c>
      <c r="K215" s="2">
        <v>10286</v>
      </c>
      <c r="L215" s="2">
        <v>10743</v>
      </c>
      <c r="M215" s="2">
        <v>10245</v>
      </c>
      <c r="N215" s="2">
        <v>10661</v>
      </c>
      <c r="O215" s="2">
        <v>10877</v>
      </c>
      <c r="P215" s="2">
        <v>10480</v>
      </c>
      <c r="Q215" s="2">
        <v>10124</v>
      </c>
      <c r="R215" s="2">
        <v>9905</v>
      </c>
      <c r="S215" s="2">
        <v>9711</v>
      </c>
      <c r="T215" s="2">
        <v>8286</v>
      </c>
      <c r="U215" s="2">
        <v>7738</v>
      </c>
      <c r="V215" s="2">
        <v>8172</v>
      </c>
      <c r="W215" s="2">
        <v>7678</v>
      </c>
      <c r="X215" s="2">
        <v>7271</v>
      </c>
      <c r="Y215" s="2">
        <v>6954</v>
      </c>
      <c r="AA215" s="2">
        <f t="shared" si="40"/>
        <v>10743</v>
      </c>
      <c r="AB215" s="2">
        <f t="shared" si="47"/>
        <v>10877</v>
      </c>
      <c r="AC215" s="2">
        <f t="shared" si="48"/>
        <v>8172</v>
      </c>
      <c r="AE215" s="10">
        <v>2</v>
      </c>
      <c r="AF215" s="2">
        <f t="shared" si="41"/>
        <v>86783</v>
      </c>
      <c r="AG215" s="2">
        <f t="shared" si="42"/>
        <v>42142</v>
      </c>
      <c r="AH215" s="2">
        <f t="shared" si="43"/>
        <v>80147</v>
      </c>
      <c r="AI215" s="2">
        <f t="shared" si="44"/>
        <v>209072</v>
      </c>
      <c r="AK215">
        <f t="shared" si="45"/>
        <v>7</v>
      </c>
      <c r="AL215">
        <f t="shared" si="46"/>
        <v>2022</v>
      </c>
      <c r="BK215" s="22">
        <v>44767</v>
      </c>
      <c r="BL215" s="23">
        <v>7063</v>
      </c>
      <c r="BM215" s="23">
        <v>7041</v>
      </c>
      <c r="BN215" s="23">
        <v>6834</v>
      </c>
      <c r="BO215" s="23">
        <v>6643</v>
      </c>
      <c r="BP215" s="23">
        <v>6882</v>
      </c>
      <c r="BQ215" s="23">
        <v>7718</v>
      </c>
      <c r="BR215" s="23">
        <v>7891</v>
      </c>
      <c r="BS215" s="23">
        <v>9641</v>
      </c>
      <c r="BT215" s="23">
        <v>10228</v>
      </c>
      <c r="BU215" s="23">
        <v>10286</v>
      </c>
      <c r="BV215" s="23">
        <v>10743</v>
      </c>
      <c r="BW215" s="23">
        <v>10245</v>
      </c>
      <c r="BX215" s="23">
        <v>10661</v>
      </c>
      <c r="BY215" s="23">
        <v>10877</v>
      </c>
      <c r="BZ215" s="23">
        <v>10480</v>
      </c>
      <c r="CA215" s="23">
        <v>10124</v>
      </c>
      <c r="CB215" s="23">
        <v>9905</v>
      </c>
      <c r="CC215" s="23">
        <v>9711</v>
      </c>
      <c r="CD215" s="23">
        <v>8286</v>
      </c>
      <c r="CE215" s="23">
        <v>7738</v>
      </c>
      <c r="CF215" s="23">
        <v>8172</v>
      </c>
      <c r="CG215" s="23">
        <v>7678</v>
      </c>
      <c r="CH215" s="23">
        <v>7271</v>
      </c>
      <c r="CI215" s="23">
        <v>6954</v>
      </c>
    </row>
    <row r="216" spans="1:87" x14ac:dyDescent="0.2">
      <c r="A216" s="7">
        <v>44768</v>
      </c>
      <c r="B216" s="2">
        <v>7318</v>
      </c>
      <c r="C216" s="2">
        <v>7124</v>
      </c>
      <c r="D216" s="2">
        <v>6693</v>
      </c>
      <c r="E216" s="2">
        <v>7048</v>
      </c>
      <c r="F216" s="2">
        <v>7496</v>
      </c>
      <c r="G216" s="2">
        <v>6936</v>
      </c>
      <c r="H216" s="2">
        <v>6873</v>
      </c>
      <c r="I216" s="2">
        <v>8224</v>
      </c>
      <c r="J216" s="2">
        <v>9164</v>
      </c>
      <c r="K216" s="2">
        <v>9884</v>
      </c>
      <c r="L216" s="2">
        <v>10244</v>
      </c>
      <c r="M216" s="2">
        <v>10296</v>
      </c>
      <c r="N216" s="2">
        <v>10212</v>
      </c>
      <c r="O216" s="2">
        <v>10420</v>
      </c>
      <c r="P216" s="2">
        <v>10503</v>
      </c>
      <c r="Q216" s="2">
        <v>10335</v>
      </c>
      <c r="R216" s="2">
        <v>9523</v>
      </c>
      <c r="S216" s="2">
        <v>9408</v>
      </c>
      <c r="T216" s="2">
        <v>7915</v>
      </c>
      <c r="U216" s="2">
        <v>7241</v>
      </c>
      <c r="V216" s="2">
        <v>6862</v>
      </c>
      <c r="W216" s="2">
        <v>6680</v>
      </c>
      <c r="X216" s="2">
        <v>6585</v>
      </c>
      <c r="Y216" s="2">
        <v>6548</v>
      </c>
      <c r="AA216" s="2">
        <f t="shared" si="40"/>
        <v>10296</v>
      </c>
      <c r="AB216" s="2">
        <f t="shared" si="47"/>
        <v>10503</v>
      </c>
      <c r="AC216" s="2">
        <f t="shared" si="48"/>
        <v>7496</v>
      </c>
      <c r="AE216" s="10">
        <v>3</v>
      </c>
      <c r="AF216" s="2">
        <f t="shared" si="41"/>
        <v>81899</v>
      </c>
      <c r="AG216" s="2">
        <f t="shared" si="42"/>
        <v>41470</v>
      </c>
      <c r="AH216" s="2">
        <f t="shared" si="43"/>
        <v>76163</v>
      </c>
      <c r="AI216" s="2">
        <f t="shared" si="44"/>
        <v>199532</v>
      </c>
      <c r="AK216">
        <f t="shared" si="45"/>
        <v>7</v>
      </c>
      <c r="AL216">
        <f t="shared" si="46"/>
        <v>2022</v>
      </c>
      <c r="BK216" s="22">
        <v>44768</v>
      </c>
      <c r="BL216" s="23">
        <v>7318</v>
      </c>
      <c r="BM216" s="23">
        <v>7124</v>
      </c>
      <c r="BN216" s="23">
        <v>6693</v>
      </c>
      <c r="BO216" s="23">
        <v>7048</v>
      </c>
      <c r="BP216" s="23">
        <v>7496</v>
      </c>
      <c r="BQ216" s="23">
        <v>6936</v>
      </c>
      <c r="BR216" s="23">
        <v>6873</v>
      </c>
      <c r="BS216" s="23">
        <v>8224</v>
      </c>
      <c r="BT216" s="23">
        <v>9164</v>
      </c>
      <c r="BU216" s="23">
        <v>9884</v>
      </c>
      <c r="BV216" s="23">
        <v>10244</v>
      </c>
      <c r="BW216" s="23">
        <v>10296</v>
      </c>
      <c r="BX216" s="23">
        <v>10212</v>
      </c>
      <c r="BY216" s="23">
        <v>10420</v>
      </c>
      <c r="BZ216" s="23">
        <v>10503</v>
      </c>
      <c r="CA216" s="23">
        <v>10335</v>
      </c>
      <c r="CB216" s="23">
        <v>9523</v>
      </c>
      <c r="CC216" s="23">
        <v>9408</v>
      </c>
      <c r="CD216" s="23">
        <v>7915</v>
      </c>
      <c r="CE216" s="23">
        <v>7241</v>
      </c>
      <c r="CF216" s="23">
        <v>6862</v>
      </c>
      <c r="CG216" s="23">
        <v>6680</v>
      </c>
      <c r="CH216" s="23">
        <v>6585</v>
      </c>
      <c r="CI216" s="23">
        <v>6548</v>
      </c>
    </row>
    <row r="217" spans="1:87" x14ac:dyDescent="0.2">
      <c r="A217" s="7">
        <v>44769</v>
      </c>
      <c r="B217" s="2">
        <v>6510</v>
      </c>
      <c r="C217" s="2">
        <v>6521</v>
      </c>
      <c r="D217" s="2">
        <v>6500</v>
      </c>
      <c r="E217" s="2">
        <v>6527</v>
      </c>
      <c r="F217" s="2">
        <v>6645</v>
      </c>
      <c r="G217" s="2">
        <v>6920</v>
      </c>
      <c r="H217" s="2">
        <v>7435</v>
      </c>
      <c r="I217" s="2">
        <v>8298</v>
      </c>
      <c r="J217" s="2">
        <v>8496</v>
      </c>
      <c r="K217" s="2">
        <v>9211</v>
      </c>
      <c r="L217" s="2">
        <v>9477</v>
      </c>
      <c r="M217" s="2">
        <v>9607</v>
      </c>
      <c r="N217" s="2">
        <v>9605</v>
      </c>
      <c r="O217" s="2">
        <v>9522</v>
      </c>
      <c r="P217" s="2">
        <v>9423</v>
      </c>
      <c r="Q217" s="2">
        <v>9341</v>
      </c>
      <c r="R217" s="2">
        <v>9097</v>
      </c>
      <c r="S217" s="2">
        <v>8446</v>
      </c>
      <c r="T217" s="2">
        <v>8826</v>
      </c>
      <c r="U217" s="2">
        <v>8915</v>
      </c>
      <c r="V217" s="2">
        <v>9133</v>
      </c>
      <c r="W217" s="2">
        <v>9795</v>
      </c>
      <c r="X217" s="2">
        <v>9612</v>
      </c>
      <c r="Y217" s="2">
        <v>9325</v>
      </c>
      <c r="AA217" s="2">
        <f t="shared" si="40"/>
        <v>9607</v>
      </c>
      <c r="AB217" s="2">
        <f t="shared" si="47"/>
        <v>9605</v>
      </c>
      <c r="AC217" s="2">
        <f t="shared" si="48"/>
        <v>9795</v>
      </c>
      <c r="AE217" s="10">
        <v>4</v>
      </c>
      <c r="AF217" s="2">
        <f t="shared" si="41"/>
        <v>80373</v>
      </c>
      <c r="AG217" s="2">
        <f t="shared" si="42"/>
        <v>37891</v>
      </c>
      <c r="AH217" s="2">
        <f t="shared" si="43"/>
        <v>84923</v>
      </c>
      <c r="AI217" s="2">
        <f t="shared" si="44"/>
        <v>203187</v>
      </c>
      <c r="AK217">
        <f t="shared" si="45"/>
        <v>7</v>
      </c>
      <c r="AL217">
        <f t="shared" si="46"/>
        <v>2022</v>
      </c>
      <c r="BK217" s="22">
        <v>44769</v>
      </c>
      <c r="BL217" s="23">
        <v>6510</v>
      </c>
      <c r="BM217" s="23">
        <v>6521</v>
      </c>
      <c r="BN217" s="23">
        <v>6500</v>
      </c>
      <c r="BO217" s="23">
        <v>6527</v>
      </c>
      <c r="BP217" s="23">
        <v>6645</v>
      </c>
      <c r="BQ217" s="23">
        <v>6920</v>
      </c>
      <c r="BR217" s="23">
        <v>7435</v>
      </c>
      <c r="BS217" s="23">
        <v>8298</v>
      </c>
      <c r="BT217" s="23">
        <v>8496</v>
      </c>
      <c r="BU217" s="23">
        <v>9211</v>
      </c>
      <c r="BV217" s="23">
        <v>9477</v>
      </c>
      <c r="BW217" s="23">
        <v>9607</v>
      </c>
      <c r="BX217" s="23">
        <v>9605</v>
      </c>
      <c r="BY217" s="23">
        <v>9522</v>
      </c>
      <c r="BZ217" s="23">
        <v>9423</v>
      </c>
      <c r="CA217" s="23">
        <v>9341</v>
      </c>
      <c r="CB217" s="23">
        <v>9097</v>
      </c>
      <c r="CC217" s="23">
        <v>8446</v>
      </c>
      <c r="CD217" s="23">
        <v>8826</v>
      </c>
      <c r="CE217" s="23">
        <v>8915</v>
      </c>
      <c r="CF217" s="23">
        <v>9133</v>
      </c>
      <c r="CG217" s="23">
        <v>9795</v>
      </c>
      <c r="CH217" s="23">
        <v>9612</v>
      </c>
      <c r="CI217" s="23">
        <v>9325</v>
      </c>
    </row>
    <row r="218" spans="1:87" x14ac:dyDescent="0.2">
      <c r="A218" s="7">
        <v>44770</v>
      </c>
      <c r="B218" s="2">
        <v>9151</v>
      </c>
      <c r="C218" s="2">
        <v>9139</v>
      </c>
      <c r="D218" s="2">
        <v>9244</v>
      </c>
      <c r="E218" s="2">
        <v>9330</v>
      </c>
      <c r="F218" s="2">
        <v>9622</v>
      </c>
      <c r="G218" s="2">
        <v>9037</v>
      </c>
      <c r="H218" s="2">
        <v>8893</v>
      </c>
      <c r="I218" s="2">
        <v>9402</v>
      </c>
      <c r="J218" s="2">
        <v>10307</v>
      </c>
      <c r="K218" s="2">
        <v>10014</v>
      </c>
      <c r="L218" s="2">
        <v>10421</v>
      </c>
      <c r="M218" s="2">
        <v>10489</v>
      </c>
      <c r="N218" s="2">
        <v>10885</v>
      </c>
      <c r="O218" s="2">
        <v>10625</v>
      </c>
      <c r="P218" s="2">
        <v>10720</v>
      </c>
      <c r="Q218" s="2">
        <v>11560</v>
      </c>
      <c r="R218" s="2">
        <v>10457</v>
      </c>
      <c r="S218" s="2">
        <v>10607</v>
      </c>
      <c r="T218" s="2">
        <v>10469</v>
      </c>
      <c r="U218" s="2">
        <v>10169</v>
      </c>
      <c r="V218" s="2">
        <v>9598</v>
      </c>
      <c r="W218" s="2">
        <v>9324</v>
      </c>
      <c r="X218" s="2">
        <v>9157</v>
      </c>
      <c r="Y218" s="2">
        <v>9009</v>
      </c>
      <c r="AA218" s="2">
        <f t="shared" si="40"/>
        <v>10607</v>
      </c>
      <c r="AB218" s="2">
        <f t="shared" si="47"/>
        <v>11560</v>
      </c>
      <c r="AC218" s="2">
        <f t="shared" si="48"/>
        <v>9622</v>
      </c>
      <c r="AE218" s="10">
        <v>5</v>
      </c>
      <c r="AF218" s="2">
        <f t="shared" si="41"/>
        <v>92335</v>
      </c>
      <c r="AG218" s="2">
        <f t="shared" si="42"/>
        <v>43790</v>
      </c>
      <c r="AH218" s="2">
        <f t="shared" si="43"/>
        <v>101504</v>
      </c>
      <c r="AI218" s="2">
        <f t="shared" si="44"/>
        <v>237629</v>
      </c>
      <c r="AK218">
        <f t="shared" si="45"/>
        <v>7</v>
      </c>
      <c r="AL218">
        <f t="shared" si="46"/>
        <v>2022</v>
      </c>
      <c r="BK218" s="22">
        <v>44770</v>
      </c>
      <c r="BL218" s="23">
        <v>9151</v>
      </c>
      <c r="BM218" s="23">
        <v>9139</v>
      </c>
      <c r="BN218" s="23">
        <v>9244</v>
      </c>
      <c r="BO218" s="23">
        <v>9330</v>
      </c>
      <c r="BP218" s="23">
        <v>9622</v>
      </c>
      <c r="BQ218" s="23">
        <v>9037</v>
      </c>
      <c r="BR218" s="23">
        <v>8893</v>
      </c>
      <c r="BS218" s="23">
        <v>9402</v>
      </c>
      <c r="BT218" s="23">
        <v>10307</v>
      </c>
      <c r="BU218" s="23">
        <v>10014</v>
      </c>
      <c r="BV218" s="23">
        <v>10421</v>
      </c>
      <c r="BW218" s="23">
        <v>10489</v>
      </c>
      <c r="BX218" s="23">
        <v>10885</v>
      </c>
      <c r="BY218" s="23">
        <v>10625</v>
      </c>
      <c r="BZ218" s="23">
        <v>10720</v>
      </c>
      <c r="CA218" s="23">
        <v>11560</v>
      </c>
      <c r="CB218" s="23">
        <v>10457</v>
      </c>
      <c r="CC218" s="23">
        <v>10607</v>
      </c>
      <c r="CD218" s="23">
        <v>10469</v>
      </c>
      <c r="CE218" s="23">
        <v>10169</v>
      </c>
      <c r="CF218" s="23">
        <v>9598</v>
      </c>
      <c r="CG218" s="23">
        <v>9324</v>
      </c>
      <c r="CH218" s="23">
        <v>9157</v>
      </c>
      <c r="CI218" s="23">
        <v>9009</v>
      </c>
    </row>
    <row r="219" spans="1:87" x14ac:dyDescent="0.2">
      <c r="A219" s="7">
        <v>44771</v>
      </c>
      <c r="B219" s="2">
        <v>8989</v>
      </c>
      <c r="C219" s="2">
        <v>9135</v>
      </c>
      <c r="D219" s="2">
        <v>8774</v>
      </c>
      <c r="E219" s="2">
        <v>8659</v>
      </c>
      <c r="F219" s="2">
        <v>8805</v>
      </c>
      <c r="G219" s="2">
        <v>8932</v>
      </c>
      <c r="H219" s="2">
        <v>9079</v>
      </c>
      <c r="I219" s="2">
        <v>10151</v>
      </c>
      <c r="J219" s="2">
        <v>11603</v>
      </c>
      <c r="K219" s="2">
        <v>11441</v>
      </c>
      <c r="L219" s="2">
        <v>11694</v>
      </c>
      <c r="M219" s="2">
        <v>12012</v>
      </c>
      <c r="N219" s="2">
        <v>11596</v>
      </c>
      <c r="O219" s="2">
        <v>10939</v>
      </c>
      <c r="P219" s="2">
        <v>10677</v>
      </c>
      <c r="Q219" s="2">
        <v>10484</v>
      </c>
      <c r="R219" s="2">
        <v>9871</v>
      </c>
      <c r="S219" s="2">
        <v>9212</v>
      </c>
      <c r="T219" s="2">
        <v>9374</v>
      </c>
      <c r="U219" s="2">
        <v>9069</v>
      </c>
      <c r="V219" s="2">
        <v>8782</v>
      </c>
      <c r="W219" s="2">
        <v>8805</v>
      </c>
      <c r="X219" s="2">
        <v>8714</v>
      </c>
      <c r="Y219" s="2">
        <v>9138</v>
      </c>
      <c r="AA219" s="2">
        <f t="shared" si="40"/>
        <v>12012</v>
      </c>
      <c r="AB219" s="2">
        <f t="shared" si="47"/>
        <v>11596</v>
      </c>
      <c r="AC219" s="2">
        <f t="shared" si="48"/>
        <v>9138</v>
      </c>
      <c r="AE219" s="10">
        <v>6</v>
      </c>
      <c r="AF219" s="2">
        <f t="shared" si="41"/>
        <v>94427</v>
      </c>
      <c r="AG219" s="2">
        <f t="shared" si="42"/>
        <v>43696</v>
      </c>
      <c r="AH219" s="2">
        <f t="shared" si="43"/>
        <v>97812</v>
      </c>
      <c r="AI219" s="2">
        <f t="shared" si="44"/>
        <v>235935</v>
      </c>
      <c r="AK219">
        <f t="shared" si="45"/>
        <v>7</v>
      </c>
      <c r="AL219">
        <f t="shared" si="46"/>
        <v>2022</v>
      </c>
      <c r="BK219" s="22">
        <v>44771</v>
      </c>
      <c r="BL219" s="23">
        <v>8989</v>
      </c>
      <c r="BM219" s="23">
        <v>9135</v>
      </c>
      <c r="BN219" s="23">
        <v>8774</v>
      </c>
      <c r="BO219" s="23">
        <v>8659</v>
      </c>
      <c r="BP219" s="23">
        <v>8805</v>
      </c>
      <c r="BQ219" s="23">
        <v>8932</v>
      </c>
      <c r="BR219" s="23">
        <v>9079</v>
      </c>
      <c r="BS219" s="23">
        <v>10151</v>
      </c>
      <c r="BT219" s="23">
        <v>11603</v>
      </c>
      <c r="BU219" s="23">
        <v>11441</v>
      </c>
      <c r="BV219" s="23">
        <v>11694</v>
      </c>
      <c r="BW219" s="23">
        <v>12012</v>
      </c>
      <c r="BX219" s="23">
        <v>11596</v>
      </c>
      <c r="BY219" s="23">
        <v>10939</v>
      </c>
      <c r="BZ219" s="23">
        <v>10677</v>
      </c>
      <c r="CA219" s="23">
        <v>10484</v>
      </c>
      <c r="CB219" s="23">
        <v>9871</v>
      </c>
      <c r="CC219" s="23">
        <v>9212</v>
      </c>
      <c r="CD219" s="23">
        <v>9374</v>
      </c>
      <c r="CE219" s="23">
        <v>9069</v>
      </c>
      <c r="CF219" s="23">
        <v>8782</v>
      </c>
      <c r="CG219" s="23">
        <v>8805</v>
      </c>
      <c r="CH219" s="23">
        <v>8714</v>
      </c>
      <c r="CI219" s="23">
        <v>9138</v>
      </c>
    </row>
    <row r="220" spans="1:87" x14ac:dyDescent="0.2">
      <c r="A220" s="7">
        <v>44772</v>
      </c>
      <c r="B220" s="2">
        <v>9311</v>
      </c>
      <c r="C220" s="2">
        <v>8693</v>
      </c>
      <c r="D220" s="2">
        <v>17927</v>
      </c>
      <c r="E220" s="2">
        <v>18067</v>
      </c>
      <c r="F220" s="2">
        <v>18658</v>
      </c>
      <c r="G220" s="2">
        <v>16579</v>
      </c>
      <c r="H220" s="2">
        <v>17883</v>
      </c>
      <c r="I220" s="2">
        <v>18571</v>
      </c>
      <c r="J220" s="2">
        <v>11612</v>
      </c>
      <c r="K220" s="2">
        <v>10160</v>
      </c>
      <c r="L220" s="2">
        <v>10347</v>
      </c>
      <c r="M220" s="2">
        <v>10565</v>
      </c>
      <c r="N220" s="2">
        <v>10587</v>
      </c>
      <c r="O220" s="2">
        <v>10497</v>
      </c>
      <c r="P220" s="2">
        <v>10370</v>
      </c>
      <c r="Q220" s="2">
        <v>9736</v>
      </c>
      <c r="R220" s="2">
        <v>8871</v>
      </c>
      <c r="S220" s="2">
        <v>8608</v>
      </c>
      <c r="T220" s="2">
        <v>8625</v>
      </c>
      <c r="U220" s="2">
        <v>8511</v>
      </c>
      <c r="V220" s="2">
        <v>8318</v>
      </c>
      <c r="W220" s="2">
        <v>8552</v>
      </c>
      <c r="X220" s="2">
        <v>8402</v>
      </c>
      <c r="Y220" s="2">
        <v>8081</v>
      </c>
      <c r="AA220" s="2">
        <f t="shared" si="40"/>
        <v>0</v>
      </c>
      <c r="AB220" s="2">
        <f t="shared" si="47"/>
        <v>18571</v>
      </c>
      <c r="AC220" s="2">
        <f t="shared" si="48"/>
        <v>18658</v>
      </c>
      <c r="AE220" s="10">
        <v>7</v>
      </c>
      <c r="AF220" s="2">
        <f t="shared" si="41"/>
        <v>0</v>
      </c>
      <c r="AG220" s="2">
        <f t="shared" si="42"/>
        <v>137060</v>
      </c>
      <c r="AH220" s="2">
        <f t="shared" si="43"/>
        <v>140471</v>
      </c>
      <c r="AI220" s="2">
        <f t="shared" si="44"/>
        <v>277531</v>
      </c>
      <c r="AK220">
        <f t="shared" si="45"/>
        <v>7</v>
      </c>
      <c r="AL220">
        <f t="shared" si="46"/>
        <v>2022</v>
      </c>
      <c r="BK220" s="22">
        <v>44772</v>
      </c>
      <c r="BL220" s="23">
        <v>9311</v>
      </c>
      <c r="BM220" s="23">
        <v>8693</v>
      </c>
      <c r="BN220" s="23">
        <v>17927</v>
      </c>
      <c r="BO220" s="23">
        <v>18067</v>
      </c>
      <c r="BP220" s="23">
        <v>18658</v>
      </c>
      <c r="BQ220" s="23">
        <v>16579</v>
      </c>
      <c r="BR220" s="23">
        <v>17883</v>
      </c>
      <c r="BS220" s="23">
        <v>18571</v>
      </c>
      <c r="BT220" s="23">
        <v>11612</v>
      </c>
      <c r="BU220" s="23">
        <v>10160</v>
      </c>
      <c r="BV220" s="23">
        <v>10347</v>
      </c>
      <c r="BW220" s="23">
        <v>10565</v>
      </c>
      <c r="BX220" s="23">
        <v>10587</v>
      </c>
      <c r="BY220" s="23">
        <v>10497</v>
      </c>
      <c r="BZ220" s="23">
        <v>10370</v>
      </c>
      <c r="CA220" s="23">
        <v>9736</v>
      </c>
      <c r="CB220" s="23">
        <v>8871</v>
      </c>
      <c r="CC220" s="23">
        <v>8608</v>
      </c>
      <c r="CD220" s="23">
        <v>8625</v>
      </c>
      <c r="CE220" s="23">
        <v>8511</v>
      </c>
      <c r="CF220" s="23">
        <v>8318</v>
      </c>
      <c r="CG220" s="23">
        <v>8552</v>
      </c>
      <c r="CH220" s="23">
        <v>8402</v>
      </c>
      <c r="CI220" s="23">
        <v>8081</v>
      </c>
    </row>
    <row r="221" spans="1:87" x14ac:dyDescent="0.2">
      <c r="A221" s="7">
        <v>44773</v>
      </c>
      <c r="B221" s="2">
        <v>8050</v>
      </c>
      <c r="C221" s="2">
        <v>8156</v>
      </c>
      <c r="D221" s="2">
        <v>7995</v>
      </c>
      <c r="E221" s="2">
        <v>7532</v>
      </c>
      <c r="F221" s="2">
        <v>7552</v>
      </c>
      <c r="G221" s="2">
        <v>7593</v>
      </c>
      <c r="H221" s="2">
        <v>8072</v>
      </c>
      <c r="I221" s="2">
        <v>9492</v>
      </c>
      <c r="J221" s="2">
        <v>10435</v>
      </c>
      <c r="K221" s="2">
        <v>12974</v>
      </c>
      <c r="L221" s="2">
        <v>17553</v>
      </c>
      <c r="M221" s="2">
        <v>16871</v>
      </c>
      <c r="N221" s="2">
        <v>17162</v>
      </c>
      <c r="O221" s="2">
        <v>16371</v>
      </c>
      <c r="P221" s="2">
        <v>18513</v>
      </c>
      <c r="Q221" s="2">
        <v>17560</v>
      </c>
      <c r="R221" s="2">
        <v>14019</v>
      </c>
      <c r="S221" s="2">
        <v>9472</v>
      </c>
      <c r="T221" s="2">
        <v>9484</v>
      </c>
      <c r="U221" s="2">
        <v>8953</v>
      </c>
      <c r="V221" s="2">
        <v>8358</v>
      </c>
      <c r="W221" s="2">
        <v>8377</v>
      </c>
      <c r="X221" s="2">
        <v>8454</v>
      </c>
      <c r="Y221" s="2">
        <v>7947</v>
      </c>
      <c r="AA221" s="2">
        <f t="shared" si="40"/>
        <v>0</v>
      </c>
      <c r="AB221" s="2">
        <f t="shared" si="47"/>
        <v>18513</v>
      </c>
      <c r="AC221" s="2">
        <f t="shared" si="48"/>
        <v>8454</v>
      </c>
      <c r="AE221" s="10">
        <v>1</v>
      </c>
      <c r="AF221" s="2">
        <f t="shared" si="41"/>
        <v>0</v>
      </c>
      <c r="AG221" s="2">
        <f t="shared" si="42"/>
        <v>178859</v>
      </c>
      <c r="AH221" s="2">
        <f t="shared" si="43"/>
        <v>88086</v>
      </c>
      <c r="AI221" s="2">
        <f t="shared" si="44"/>
        <v>266945</v>
      </c>
      <c r="AK221">
        <f t="shared" si="45"/>
        <v>7</v>
      </c>
      <c r="AL221">
        <f t="shared" si="46"/>
        <v>2022</v>
      </c>
      <c r="BK221" s="22">
        <v>44773</v>
      </c>
      <c r="BL221" s="23">
        <v>8050</v>
      </c>
      <c r="BM221" s="23">
        <v>8156</v>
      </c>
      <c r="BN221" s="23">
        <v>7995</v>
      </c>
      <c r="BO221" s="23">
        <v>7532</v>
      </c>
      <c r="BP221" s="23">
        <v>7552</v>
      </c>
      <c r="BQ221" s="23">
        <v>7593</v>
      </c>
      <c r="BR221" s="23">
        <v>8072</v>
      </c>
      <c r="BS221" s="23">
        <v>9492</v>
      </c>
      <c r="BT221" s="23">
        <v>10435</v>
      </c>
      <c r="BU221" s="23">
        <v>12974</v>
      </c>
      <c r="BV221" s="23">
        <v>17553</v>
      </c>
      <c r="BW221" s="23">
        <v>16871</v>
      </c>
      <c r="BX221" s="23">
        <v>17162</v>
      </c>
      <c r="BY221" s="23">
        <v>16371</v>
      </c>
      <c r="BZ221" s="23">
        <v>18513</v>
      </c>
      <c r="CA221" s="23">
        <v>17560</v>
      </c>
      <c r="CB221" s="23">
        <v>14019</v>
      </c>
      <c r="CC221" s="23">
        <v>9472</v>
      </c>
      <c r="CD221" s="23">
        <v>9484</v>
      </c>
      <c r="CE221" s="23">
        <v>8953</v>
      </c>
      <c r="CF221" s="23">
        <v>8358</v>
      </c>
      <c r="CG221" s="23">
        <v>8377</v>
      </c>
      <c r="CH221" s="23">
        <v>8454</v>
      </c>
      <c r="CI221" s="23">
        <v>7947</v>
      </c>
    </row>
    <row r="222" spans="1:87" x14ac:dyDescent="0.2">
      <c r="A222" s="7">
        <v>44774</v>
      </c>
      <c r="B222" s="2">
        <v>11131</v>
      </c>
      <c r="C222" s="2">
        <v>10770</v>
      </c>
      <c r="D222" s="2">
        <v>11103</v>
      </c>
      <c r="E222" s="2">
        <v>11172</v>
      </c>
      <c r="F222" s="2">
        <v>11115</v>
      </c>
      <c r="G222" s="2">
        <v>10527</v>
      </c>
      <c r="H222" s="2">
        <v>10792</v>
      </c>
      <c r="I222" s="2">
        <v>12019</v>
      </c>
      <c r="J222" s="2">
        <v>12914</v>
      </c>
      <c r="K222" s="2">
        <v>14025</v>
      </c>
      <c r="L222" s="2">
        <v>14260</v>
      </c>
      <c r="M222" s="2">
        <v>14368</v>
      </c>
      <c r="N222" s="2">
        <v>14204</v>
      </c>
      <c r="O222" s="2">
        <v>14321</v>
      </c>
      <c r="P222" s="2">
        <v>13952</v>
      </c>
      <c r="Q222" s="2">
        <v>14277</v>
      </c>
      <c r="R222" s="2">
        <v>12910</v>
      </c>
      <c r="S222" s="2">
        <v>12652</v>
      </c>
      <c r="T222" s="2">
        <v>14529</v>
      </c>
      <c r="U222" s="2">
        <v>13466</v>
      </c>
      <c r="V222" s="2">
        <v>12746</v>
      </c>
      <c r="W222" s="2">
        <v>12568</v>
      </c>
      <c r="X222" s="2">
        <v>12331</v>
      </c>
      <c r="Y222" s="2">
        <v>12307</v>
      </c>
      <c r="AA222" s="2">
        <f t="shared" si="40"/>
        <v>14529</v>
      </c>
      <c r="AB222" s="2">
        <f t="shared" si="47"/>
        <v>14321</v>
      </c>
      <c r="AC222" s="2">
        <f t="shared" si="48"/>
        <v>12746</v>
      </c>
      <c r="AE222" s="10">
        <v>2</v>
      </c>
      <c r="AF222" s="2">
        <f t="shared" si="41"/>
        <v>121143</v>
      </c>
      <c r="AG222" s="2">
        <f t="shared" si="42"/>
        <v>56754</v>
      </c>
      <c r="AH222" s="2">
        <f t="shared" si="43"/>
        <v>126562</v>
      </c>
      <c r="AI222" s="2">
        <f t="shared" si="44"/>
        <v>304459</v>
      </c>
      <c r="AK222">
        <f t="shared" si="45"/>
        <v>8</v>
      </c>
      <c r="AL222">
        <f t="shared" si="46"/>
        <v>2022</v>
      </c>
      <c r="BK222" s="22">
        <v>44774</v>
      </c>
      <c r="BL222" s="23">
        <v>11131</v>
      </c>
      <c r="BM222" s="23">
        <v>10770</v>
      </c>
      <c r="BN222" s="23">
        <v>11103</v>
      </c>
      <c r="BO222" s="23">
        <v>11172</v>
      </c>
      <c r="BP222" s="23">
        <v>11115</v>
      </c>
      <c r="BQ222" s="23">
        <v>10527</v>
      </c>
      <c r="BR222" s="23">
        <v>10792</v>
      </c>
      <c r="BS222" s="23">
        <v>12019</v>
      </c>
      <c r="BT222" s="23">
        <v>12914</v>
      </c>
      <c r="BU222" s="23">
        <v>14025</v>
      </c>
      <c r="BV222" s="23">
        <v>14260</v>
      </c>
      <c r="BW222" s="23">
        <v>14368</v>
      </c>
      <c r="BX222" s="23">
        <v>14204</v>
      </c>
      <c r="BY222" s="23">
        <v>14321</v>
      </c>
      <c r="BZ222" s="23">
        <v>13952</v>
      </c>
      <c r="CA222" s="23">
        <v>14277</v>
      </c>
      <c r="CB222" s="23">
        <v>12910</v>
      </c>
      <c r="CC222" s="23">
        <v>12652</v>
      </c>
      <c r="CD222" s="23">
        <v>14529</v>
      </c>
      <c r="CE222" s="23">
        <v>13466</v>
      </c>
      <c r="CF222" s="23">
        <v>12746</v>
      </c>
      <c r="CG222" s="23">
        <v>12568</v>
      </c>
      <c r="CH222" s="23">
        <v>12331</v>
      </c>
      <c r="CI222" s="23">
        <v>12307</v>
      </c>
    </row>
    <row r="223" spans="1:87" x14ac:dyDescent="0.2">
      <c r="A223" s="7">
        <v>44775</v>
      </c>
      <c r="B223" s="2">
        <v>11873</v>
      </c>
      <c r="C223" s="2">
        <v>12174</v>
      </c>
      <c r="D223" s="2">
        <v>12829</v>
      </c>
      <c r="E223" s="2">
        <v>12418</v>
      </c>
      <c r="F223" s="2">
        <v>12780</v>
      </c>
      <c r="G223" s="2">
        <v>12770</v>
      </c>
      <c r="H223" s="2">
        <v>12135</v>
      </c>
      <c r="I223" s="2">
        <v>12978</v>
      </c>
      <c r="J223" s="2">
        <v>14890</v>
      </c>
      <c r="K223" s="2">
        <v>15048</v>
      </c>
      <c r="L223" s="2">
        <v>14505</v>
      </c>
      <c r="M223" s="2">
        <v>14475</v>
      </c>
      <c r="N223" s="2">
        <v>14507</v>
      </c>
      <c r="O223" s="2">
        <v>14490</v>
      </c>
      <c r="P223" s="2">
        <v>14173</v>
      </c>
      <c r="Q223" s="2">
        <v>14285</v>
      </c>
      <c r="R223" s="2">
        <v>14064</v>
      </c>
      <c r="S223" s="2">
        <v>13741</v>
      </c>
      <c r="T223" s="2">
        <v>13221</v>
      </c>
      <c r="U223" s="2">
        <v>13206</v>
      </c>
      <c r="V223" s="2">
        <v>13260</v>
      </c>
      <c r="W223" s="2">
        <v>13307</v>
      </c>
      <c r="X223" s="2">
        <v>13029</v>
      </c>
      <c r="Y223" s="2">
        <v>12927</v>
      </c>
      <c r="AA223" s="2">
        <f t="shared" si="40"/>
        <v>15048</v>
      </c>
      <c r="AB223" s="2">
        <f t="shared" si="47"/>
        <v>14507</v>
      </c>
      <c r="AC223" s="2">
        <f t="shared" si="48"/>
        <v>13307</v>
      </c>
      <c r="AE223" s="10">
        <v>3</v>
      </c>
      <c r="AF223" s="2">
        <f t="shared" si="41"/>
        <v>126128</v>
      </c>
      <c r="AG223" s="2">
        <f t="shared" si="42"/>
        <v>57455</v>
      </c>
      <c r="AH223" s="2">
        <f t="shared" si="43"/>
        <v>139502</v>
      </c>
      <c r="AI223" s="2">
        <f t="shared" si="44"/>
        <v>323085</v>
      </c>
      <c r="AK223">
        <f t="shared" si="45"/>
        <v>8</v>
      </c>
      <c r="AL223">
        <f t="shared" si="46"/>
        <v>2022</v>
      </c>
      <c r="BK223" s="22">
        <v>44775</v>
      </c>
      <c r="BL223" s="23">
        <v>11873</v>
      </c>
      <c r="BM223" s="23">
        <v>12174</v>
      </c>
      <c r="BN223" s="23">
        <v>12829</v>
      </c>
      <c r="BO223" s="23">
        <v>12418</v>
      </c>
      <c r="BP223" s="23">
        <v>12780</v>
      </c>
      <c r="BQ223" s="23">
        <v>12770</v>
      </c>
      <c r="BR223" s="23">
        <v>12135</v>
      </c>
      <c r="BS223" s="23">
        <v>12978</v>
      </c>
      <c r="BT223" s="23">
        <v>14890</v>
      </c>
      <c r="BU223" s="23">
        <v>15048</v>
      </c>
      <c r="BV223" s="23">
        <v>14505</v>
      </c>
      <c r="BW223" s="23">
        <v>14475</v>
      </c>
      <c r="BX223" s="23">
        <v>14507</v>
      </c>
      <c r="BY223" s="23">
        <v>14490</v>
      </c>
      <c r="BZ223" s="23">
        <v>14173</v>
      </c>
      <c r="CA223" s="23">
        <v>14285</v>
      </c>
      <c r="CB223" s="23">
        <v>14064</v>
      </c>
      <c r="CC223" s="23">
        <v>13741</v>
      </c>
      <c r="CD223" s="23">
        <v>13221</v>
      </c>
      <c r="CE223" s="23">
        <v>13206</v>
      </c>
      <c r="CF223" s="23">
        <v>13260</v>
      </c>
      <c r="CG223" s="23">
        <v>13307</v>
      </c>
      <c r="CH223" s="23">
        <v>13029</v>
      </c>
      <c r="CI223" s="23">
        <v>12927</v>
      </c>
    </row>
    <row r="224" spans="1:87" x14ac:dyDescent="0.2">
      <c r="A224" s="7">
        <v>44776</v>
      </c>
      <c r="B224" s="2">
        <v>12869</v>
      </c>
      <c r="C224" s="2">
        <v>12944</v>
      </c>
      <c r="D224" s="2">
        <v>12756</v>
      </c>
      <c r="E224" s="2">
        <v>12454</v>
      </c>
      <c r="F224" s="2">
        <v>12816</v>
      </c>
      <c r="G224" s="2">
        <v>12860</v>
      </c>
      <c r="H224" s="2">
        <v>12739</v>
      </c>
      <c r="I224" s="2">
        <v>14882</v>
      </c>
      <c r="J224" s="2">
        <v>15258</v>
      </c>
      <c r="K224" s="2">
        <v>15521</v>
      </c>
      <c r="L224" s="2">
        <v>15848</v>
      </c>
      <c r="M224" s="2">
        <v>15786</v>
      </c>
      <c r="N224" s="2">
        <v>15608</v>
      </c>
      <c r="O224" s="2">
        <v>15928</v>
      </c>
      <c r="P224" s="2">
        <v>15340</v>
      </c>
      <c r="Q224" s="2">
        <v>14843</v>
      </c>
      <c r="R224" s="2">
        <v>14675</v>
      </c>
      <c r="S224" s="2">
        <v>14223</v>
      </c>
      <c r="T224" s="2">
        <v>13778</v>
      </c>
      <c r="U224" s="2">
        <v>13548</v>
      </c>
      <c r="V224" s="2">
        <v>13781</v>
      </c>
      <c r="W224" s="2">
        <v>13541</v>
      </c>
      <c r="X224" s="2">
        <v>13253</v>
      </c>
      <c r="Y224" s="2">
        <v>12797</v>
      </c>
      <c r="AA224" s="2">
        <f t="shared" si="40"/>
        <v>15848</v>
      </c>
      <c r="AB224" s="2">
        <f t="shared" si="47"/>
        <v>15928</v>
      </c>
      <c r="AC224" s="2">
        <f t="shared" si="48"/>
        <v>13781</v>
      </c>
      <c r="AE224" s="10">
        <v>4</v>
      </c>
      <c r="AF224" s="2">
        <f t="shared" si="41"/>
        <v>133519</v>
      </c>
      <c r="AG224" s="2">
        <f t="shared" si="42"/>
        <v>61719</v>
      </c>
      <c r="AH224" s="2">
        <f t="shared" si="43"/>
        <v>142810</v>
      </c>
      <c r="AI224" s="2">
        <f t="shared" si="44"/>
        <v>338048</v>
      </c>
      <c r="AK224">
        <f t="shared" si="45"/>
        <v>8</v>
      </c>
      <c r="AL224">
        <f t="shared" si="46"/>
        <v>2022</v>
      </c>
      <c r="BK224" s="22">
        <v>44776</v>
      </c>
      <c r="BL224" s="23">
        <v>12869</v>
      </c>
      <c r="BM224" s="23">
        <v>12944</v>
      </c>
      <c r="BN224" s="23">
        <v>12756</v>
      </c>
      <c r="BO224" s="23">
        <v>12454</v>
      </c>
      <c r="BP224" s="23">
        <v>12816</v>
      </c>
      <c r="BQ224" s="23">
        <v>12860</v>
      </c>
      <c r="BR224" s="23">
        <v>12739</v>
      </c>
      <c r="BS224" s="23">
        <v>14882</v>
      </c>
      <c r="BT224" s="23">
        <v>15258</v>
      </c>
      <c r="BU224" s="23">
        <v>15521</v>
      </c>
      <c r="BV224" s="23">
        <v>15848</v>
      </c>
      <c r="BW224" s="23">
        <v>15786</v>
      </c>
      <c r="BX224" s="23">
        <v>15608</v>
      </c>
      <c r="BY224" s="23">
        <v>15928</v>
      </c>
      <c r="BZ224" s="23">
        <v>15340</v>
      </c>
      <c r="CA224" s="23">
        <v>14843</v>
      </c>
      <c r="CB224" s="23">
        <v>14675</v>
      </c>
      <c r="CC224" s="23">
        <v>14223</v>
      </c>
      <c r="CD224" s="23">
        <v>13778</v>
      </c>
      <c r="CE224" s="23">
        <v>13548</v>
      </c>
      <c r="CF224" s="23">
        <v>13781</v>
      </c>
      <c r="CG224" s="23">
        <v>13541</v>
      </c>
      <c r="CH224" s="23">
        <v>13253</v>
      </c>
      <c r="CI224" s="23">
        <v>12797</v>
      </c>
    </row>
    <row r="225" spans="1:87" x14ac:dyDescent="0.2">
      <c r="A225" s="7">
        <v>44777</v>
      </c>
      <c r="B225" s="2">
        <v>12683</v>
      </c>
      <c r="C225" s="2">
        <v>13050</v>
      </c>
      <c r="D225" s="2">
        <v>13423</v>
      </c>
      <c r="E225" s="2">
        <v>13400</v>
      </c>
      <c r="F225" s="2">
        <v>13955</v>
      </c>
      <c r="G225" s="2">
        <v>13403</v>
      </c>
      <c r="H225" s="2">
        <v>13106</v>
      </c>
      <c r="I225" s="2">
        <v>13049</v>
      </c>
      <c r="J225" s="2">
        <v>16423</v>
      </c>
      <c r="K225" s="2">
        <v>17027</v>
      </c>
      <c r="L225" s="2">
        <v>17328</v>
      </c>
      <c r="M225" s="2">
        <v>17328</v>
      </c>
      <c r="N225" s="2">
        <v>17464</v>
      </c>
      <c r="O225" s="2">
        <v>17009</v>
      </c>
      <c r="P225" s="2">
        <v>16888</v>
      </c>
      <c r="Q225" s="2">
        <v>13463</v>
      </c>
      <c r="R225" s="2">
        <v>13496</v>
      </c>
      <c r="S225" s="2">
        <v>13143</v>
      </c>
      <c r="T225" s="2">
        <v>13200</v>
      </c>
      <c r="U225" s="2">
        <v>12247</v>
      </c>
      <c r="V225" s="2">
        <v>13779</v>
      </c>
      <c r="W225" s="2">
        <v>14869</v>
      </c>
      <c r="X225" s="2">
        <v>14889</v>
      </c>
      <c r="Y225" s="2">
        <v>14693</v>
      </c>
      <c r="AA225" s="2">
        <f t="shared" si="40"/>
        <v>17328</v>
      </c>
      <c r="AB225" s="2">
        <f t="shared" si="47"/>
        <v>17464</v>
      </c>
      <c r="AC225" s="2">
        <f t="shared" si="48"/>
        <v>14889</v>
      </c>
      <c r="AE225" s="10">
        <v>5</v>
      </c>
      <c r="AF225" s="2">
        <f t="shared" si="41"/>
        <v>133241</v>
      </c>
      <c r="AG225" s="2">
        <f t="shared" si="42"/>
        <v>64824</v>
      </c>
      <c r="AH225" s="2">
        <f t="shared" si="43"/>
        <v>151250</v>
      </c>
      <c r="AI225" s="2">
        <f t="shared" si="44"/>
        <v>349315</v>
      </c>
      <c r="AK225">
        <f t="shared" si="45"/>
        <v>8</v>
      </c>
      <c r="AL225">
        <f t="shared" si="46"/>
        <v>2022</v>
      </c>
      <c r="BK225" s="22">
        <v>44777</v>
      </c>
      <c r="BL225" s="23">
        <v>12683</v>
      </c>
      <c r="BM225" s="23">
        <v>13050</v>
      </c>
      <c r="BN225" s="23">
        <v>13423</v>
      </c>
      <c r="BO225" s="23">
        <v>13400</v>
      </c>
      <c r="BP225" s="23">
        <v>13955</v>
      </c>
      <c r="BQ225" s="23">
        <v>13403</v>
      </c>
      <c r="BR225" s="23">
        <v>13106</v>
      </c>
      <c r="BS225" s="23">
        <v>13049</v>
      </c>
      <c r="BT225" s="23">
        <v>16423</v>
      </c>
      <c r="BU225" s="23">
        <v>17027</v>
      </c>
      <c r="BV225" s="23">
        <v>17328</v>
      </c>
      <c r="BW225" s="23">
        <v>17328</v>
      </c>
      <c r="BX225" s="23">
        <v>17464</v>
      </c>
      <c r="BY225" s="23">
        <v>17009</v>
      </c>
      <c r="BZ225" s="23">
        <v>16888</v>
      </c>
      <c r="CA225" s="23">
        <v>13463</v>
      </c>
      <c r="CB225" s="23">
        <v>13496</v>
      </c>
      <c r="CC225" s="23">
        <v>13143</v>
      </c>
      <c r="CD225" s="23">
        <v>13200</v>
      </c>
      <c r="CE225" s="23">
        <v>12247</v>
      </c>
      <c r="CF225" s="23">
        <v>13779</v>
      </c>
      <c r="CG225" s="23">
        <v>14869</v>
      </c>
      <c r="CH225" s="23">
        <v>14889</v>
      </c>
      <c r="CI225" s="23">
        <v>14693</v>
      </c>
    </row>
    <row r="226" spans="1:87" x14ac:dyDescent="0.2">
      <c r="A226" s="7">
        <v>44778</v>
      </c>
      <c r="B226" s="2">
        <v>14659</v>
      </c>
      <c r="C226" s="2">
        <v>14149</v>
      </c>
      <c r="D226" s="2">
        <v>14375</v>
      </c>
      <c r="E226" s="2">
        <v>14258</v>
      </c>
      <c r="F226" s="2">
        <v>14294</v>
      </c>
      <c r="G226" s="2">
        <v>13688</v>
      </c>
      <c r="H226" s="2">
        <v>13435</v>
      </c>
      <c r="I226" s="2">
        <v>14621</v>
      </c>
      <c r="J226" s="2">
        <v>16771</v>
      </c>
      <c r="K226" s="2">
        <v>17063</v>
      </c>
      <c r="L226" s="2">
        <v>17479</v>
      </c>
      <c r="M226" s="2">
        <v>17390</v>
      </c>
      <c r="N226" s="2">
        <v>16437</v>
      </c>
      <c r="O226" s="2">
        <v>17358</v>
      </c>
      <c r="P226" s="2">
        <v>17379</v>
      </c>
      <c r="Q226" s="2">
        <v>16613</v>
      </c>
      <c r="R226" s="2">
        <v>16297</v>
      </c>
      <c r="S226" s="2">
        <v>16143</v>
      </c>
      <c r="T226" s="2">
        <v>15549</v>
      </c>
      <c r="U226" s="2">
        <v>14124</v>
      </c>
      <c r="V226" s="2">
        <v>13781</v>
      </c>
      <c r="W226" s="2">
        <v>12876</v>
      </c>
      <c r="X226" s="2">
        <v>12016</v>
      </c>
      <c r="Y226" s="2">
        <v>11913</v>
      </c>
      <c r="AA226" s="2">
        <f t="shared" si="40"/>
        <v>17479</v>
      </c>
      <c r="AB226" s="2">
        <f t="shared" si="47"/>
        <v>17379</v>
      </c>
      <c r="AC226" s="2">
        <f t="shared" si="48"/>
        <v>14659</v>
      </c>
      <c r="AE226" s="10">
        <v>6</v>
      </c>
      <c r="AF226" s="2">
        <f t="shared" si="41"/>
        <v>145437</v>
      </c>
      <c r="AG226" s="2">
        <f t="shared" si="42"/>
        <v>67787</v>
      </c>
      <c r="AH226" s="2">
        <f t="shared" si="43"/>
        <v>149444</v>
      </c>
      <c r="AI226" s="2">
        <f t="shared" si="44"/>
        <v>362668</v>
      </c>
      <c r="AK226">
        <f t="shared" si="45"/>
        <v>8</v>
      </c>
      <c r="AL226">
        <f t="shared" si="46"/>
        <v>2022</v>
      </c>
      <c r="BK226" s="22">
        <v>44778</v>
      </c>
      <c r="BL226" s="23">
        <v>14659</v>
      </c>
      <c r="BM226" s="23">
        <v>14149</v>
      </c>
      <c r="BN226" s="23">
        <v>14375</v>
      </c>
      <c r="BO226" s="23">
        <v>14258</v>
      </c>
      <c r="BP226" s="23">
        <v>14294</v>
      </c>
      <c r="BQ226" s="23">
        <v>13688</v>
      </c>
      <c r="BR226" s="23">
        <v>13435</v>
      </c>
      <c r="BS226" s="23">
        <v>14621</v>
      </c>
      <c r="BT226" s="23">
        <v>16771</v>
      </c>
      <c r="BU226" s="23">
        <v>17063</v>
      </c>
      <c r="BV226" s="23">
        <v>17479</v>
      </c>
      <c r="BW226" s="23">
        <v>17390</v>
      </c>
      <c r="BX226" s="23">
        <v>16437</v>
      </c>
      <c r="BY226" s="23">
        <v>17358</v>
      </c>
      <c r="BZ226" s="23">
        <v>17379</v>
      </c>
      <c r="CA226" s="23">
        <v>16613</v>
      </c>
      <c r="CB226" s="23">
        <v>16297</v>
      </c>
      <c r="CC226" s="23">
        <v>16143</v>
      </c>
      <c r="CD226" s="23">
        <v>15549</v>
      </c>
      <c r="CE226" s="23">
        <v>14124</v>
      </c>
      <c r="CF226" s="23">
        <v>13781</v>
      </c>
      <c r="CG226" s="23">
        <v>12876</v>
      </c>
      <c r="CH226" s="23">
        <v>12016</v>
      </c>
      <c r="CI226" s="23">
        <v>11913</v>
      </c>
    </row>
    <row r="227" spans="1:87" x14ac:dyDescent="0.2">
      <c r="A227" s="7">
        <v>44779</v>
      </c>
      <c r="B227" s="2">
        <v>12654</v>
      </c>
      <c r="C227" s="2">
        <v>12831</v>
      </c>
      <c r="D227" s="2">
        <v>12983</v>
      </c>
      <c r="E227" s="2">
        <v>12775</v>
      </c>
      <c r="F227" s="2">
        <v>12791</v>
      </c>
      <c r="G227" s="2">
        <v>12010</v>
      </c>
      <c r="H227" s="2">
        <v>11550</v>
      </c>
      <c r="I227" s="2">
        <v>11626</v>
      </c>
      <c r="J227" s="2">
        <v>12807</v>
      </c>
      <c r="K227" s="2">
        <v>13578</v>
      </c>
      <c r="L227" s="2">
        <v>13818</v>
      </c>
      <c r="M227" s="2">
        <v>13773</v>
      </c>
      <c r="N227" s="2">
        <v>13898</v>
      </c>
      <c r="O227" s="2">
        <v>14436</v>
      </c>
      <c r="P227" s="2">
        <v>14355</v>
      </c>
      <c r="Q227" s="2">
        <v>14209</v>
      </c>
      <c r="R227" s="2">
        <v>14375</v>
      </c>
      <c r="S227" s="2">
        <v>14214</v>
      </c>
      <c r="T227" s="2">
        <v>13951</v>
      </c>
      <c r="U227" s="2">
        <v>14286</v>
      </c>
      <c r="V227" s="2">
        <v>14471</v>
      </c>
      <c r="W227" s="2">
        <v>14473</v>
      </c>
      <c r="X227" s="2">
        <v>14304</v>
      </c>
      <c r="Y227" s="2">
        <v>14053</v>
      </c>
      <c r="AA227" s="2">
        <f t="shared" si="40"/>
        <v>0</v>
      </c>
      <c r="AB227" s="2">
        <f t="shared" si="47"/>
        <v>14436</v>
      </c>
      <c r="AC227" s="2">
        <f t="shared" si="48"/>
        <v>14473</v>
      </c>
      <c r="AE227" s="10">
        <v>7</v>
      </c>
      <c r="AF227" s="2">
        <f t="shared" si="41"/>
        <v>0</v>
      </c>
      <c r="AG227" s="2">
        <f t="shared" si="42"/>
        <v>179326</v>
      </c>
      <c r="AH227" s="2">
        <f t="shared" si="43"/>
        <v>144895</v>
      </c>
      <c r="AI227" s="2">
        <f t="shared" si="44"/>
        <v>324221</v>
      </c>
      <c r="AK227">
        <f t="shared" si="45"/>
        <v>8</v>
      </c>
      <c r="AL227">
        <f t="shared" si="46"/>
        <v>2022</v>
      </c>
      <c r="BK227" s="22">
        <v>44779</v>
      </c>
      <c r="BL227" s="23">
        <v>12654</v>
      </c>
      <c r="BM227" s="23">
        <v>12831</v>
      </c>
      <c r="BN227" s="23">
        <v>12983</v>
      </c>
      <c r="BO227" s="23">
        <v>12775</v>
      </c>
      <c r="BP227" s="23">
        <v>12791</v>
      </c>
      <c r="BQ227" s="23">
        <v>12010</v>
      </c>
      <c r="BR227" s="23">
        <v>11550</v>
      </c>
      <c r="BS227" s="23">
        <v>11626</v>
      </c>
      <c r="BT227" s="23">
        <v>12807</v>
      </c>
      <c r="BU227" s="23">
        <v>13578</v>
      </c>
      <c r="BV227" s="23">
        <v>13818</v>
      </c>
      <c r="BW227" s="23">
        <v>13773</v>
      </c>
      <c r="BX227" s="23">
        <v>13898</v>
      </c>
      <c r="BY227" s="23">
        <v>14436</v>
      </c>
      <c r="BZ227" s="23">
        <v>14355</v>
      </c>
      <c r="CA227" s="23">
        <v>14209</v>
      </c>
      <c r="CB227" s="23">
        <v>14375</v>
      </c>
      <c r="CC227" s="23">
        <v>14214</v>
      </c>
      <c r="CD227" s="23">
        <v>13951</v>
      </c>
      <c r="CE227" s="23">
        <v>14286</v>
      </c>
      <c r="CF227" s="23">
        <v>14471</v>
      </c>
      <c r="CG227" s="23">
        <v>14473</v>
      </c>
      <c r="CH227" s="23">
        <v>14304</v>
      </c>
      <c r="CI227" s="23">
        <v>14053</v>
      </c>
    </row>
    <row r="228" spans="1:87" x14ac:dyDescent="0.2">
      <c r="A228" s="7">
        <v>44780</v>
      </c>
      <c r="B228" s="2">
        <v>13390</v>
      </c>
      <c r="C228" s="2">
        <v>13212</v>
      </c>
      <c r="D228" s="2">
        <v>13121</v>
      </c>
      <c r="E228" s="2">
        <v>13115</v>
      </c>
      <c r="F228" s="2">
        <v>12511</v>
      </c>
      <c r="G228" s="2">
        <v>11054</v>
      </c>
      <c r="H228" s="2">
        <v>10855</v>
      </c>
      <c r="I228" s="2">
        <v>12313</v>
      </c>
      <c r="J228" s="2">
        <v>13782</v>
      </c>
      <c r="K228" s="2">
        <v>14692</v>
      </c>
      <c r="L228" s="2">
        <v>14958</v>
      </c>
      <c r="M228" s="2">
        <v>15173</v>
      </c>
      <c r="N228" s="2">
        <v>15686</v>
      </c>
      <c r="O228" s="2">
        <v>15818</v>
      </c>
      <c r="P228" s="2">
        <v>26245</v>
      </c>
      <c r="Q228" s="2">
        <v>29151</v>
      </c>
      <c r="R228" s="2">
        <v>24330</v>
      </c>
      <c r="S228" s="2">
        <v>15550</v>
      </c>
      <c r="T228" s="2">
        <v>15229</v>
      </c>
      <c r="U228" s="2">
        <v>15028</v>
      </c>
      <c r="V228" s="2">
        <v>15349</v>
      </c>
      <c r="W228" s="2">
        <v>14669</v>
      </c>
      <c r="X228" s="2">
        <v>14823</v>
      </c>
      <c r="Y228" s="2">
        <v>15085</v>
      </c>
      <c r="AA228" s="2">
        <f t="shared" si="40"/>
        <v>0</v>
      </c>
      <c r="AB228" s="2">
        <f t="shared" si="47"/>
        <v>29151</v>
      </c>
      <c r="AC228" s="2">
        <f t="shared" si="48"/>
        <v>15349</v>
      </c>
      <c r="AE228" s="10">
        <v>1</v>
      </c>
      <c r="AF228" s="2">
        <f t="shared" si="41"/>
        <v>0</v>
      </c>
      <c r="AG228" s="2">
        <f t="shared" si="42"/>
        <v>227955</v>
      </c>
      <c r="AH228" s="2">
        <f t="shared" si="43"/>
        <v>147184</v>
      </c>
      <c r="AI228" s="2">
        <f t="shared" si="44"/>
        <v>375139</v>
      </c>
      <c r="AK228">
        <f t="shared" si="45"/>
        <v>8</v>
      </c>
      <c r="AL228">
        <f t="shared" si="46"/>
        <v>2022</v>
      </c>
      <c r="BK228" s="22">
        <v>44780</v>
      </c>
      <c r="BL228" s="23">
        <v>13390</v>
      </c>
      <c r="BM228" s="23">
        <v>13212</v>
      </c>
      <c r="BN228" s="23">
        <v>13121</v>
      </c>
      <c r="BO228" s="23">
        <v>13115</v>
      </c>
      <c r="BP228" s="23">
        <v>12511</v>
      </c>
      <c r="BQ228" s="23">
        <v>11054</v>
      </c>
      <c r="BR228" s="23">
        <v>10855</v>
      </c>
      <c r="BS228" s="23">
        <v>12313</v>
      </c>
      <c r="BT228" s="23">
        <v>13782</v>
      </c>
      <c r="BU228" s="23">
        <v>14692</v>
      </c>
      <c r="BV228" s="23">
        <v>14958</v>
      </c>
      <c r="BW228" s="23">
        <v>15173</v>
      </c>
      <c r="BX228" s="23">
        <v>15686</v>
      </c>
      <c r="BY228" s="23">
        <v>15818</v>
      </c>
      <c r="BZ228" s="23">
        <v>26245</v>
      </c>
      <c r="CA228" s="23">
        <v>29151</v>
      </c>
      <c r="CB228" s="23">
        <v>24330</v>
      </c>
      <c r="CC228" s="23">
        <v>15550</v>
      </c>
      <c r="CD228" s="23">
        <v>15229</v>
      </c>
      <c r="CE228" s="23">
        <v>15028</v>
      </c>
      <c r="CF228" s="23">
        <v>15349</v>
      </c>
      <c r="CG228" s="23">
        <v>14669</v>
      </c>
      <c r="CH228" s="23">
        <v>14823</v>
      </c>
      <c r="CI228" s="23">
        <v>15085</v>
      </c>
    </row>
    <row r="229" spans="1:87" x14ac:dyDescent="0.2">
      <c r="A229" s="7">
        <v>44781</v>
      </c>
      <c r="B229" s="2">
        <v>15062</v>
      </c>
      <c r="C229" s="2">
        <v>14975</v>
      </c>
      <c r="D229" s="2">
        <v>14973</v>
      </c>
      <c r="E229" s="2">
        <v>14401</v>
      </c>
      <c r="F229" s="2">
        <v>15184</v>
      </c>
      <c r="G229" s="2">
        <v>14523</v>
      </c>
      <c r="H229" s="2">
        <v>13180</v>
      </c>
      <c r="I229" s="2">
        <v>13914</v>
      </c>
      <c r="J229" s="2">
        <v>12881</v>
      </c>
      <c r="K229" s="2">
        <v>12472</v>
      </c>
      <c r="L229" s="2">
        <v>11846</v>
      </c>
      <c r="M229" s="2">
        <v>12202</v>
      </c>
      <c r="N229" s="2">
        <v>12181</v>
      </c>
      <c r="O229" s="2">
        <v>11871</v>
      </c>
      <c r="P229" s="2">
        <v>12736</v>
      </c>
      <c r="Q229" s="2">
        <v>11129</v>
      </c>
      <c r="R229" s="2">
        <v>10482</v>
      </c>
      <c r="S229" s="2">
        <v>10214</v>
      </c>
      <c r="T229" s="2">
        <v>9593</v>
      </c>
      <c r="U229" s="2">
        <v>9218</v>
      </c>
      <c r="V229" s="2">
        <v>11160</v>
      </c>
      <c r="W229" s="2">
        <v>11120</v>
      </c>
      <c r="X229" s="2">
        <v>10928</v>
      </c>
      <c r="Y229" s="2">
        <v>10976</v>
      </c>
      <c r="AA229" s="2">
        <f t="shared" si="40"/>
        <v>13914</v>
      </c>
      <c r="AB229" s="2">
        <f t="shared" si="47"/>
        <v>12736</v>
      </c>
      <c r="AC229" s="2">
        <f t="shared" si="48"/>
        <v>15184</v>
      </c>
      <c r="AE229" s="10">
        <v>2</v>
      </c>
      <c r="AF229" s="2">
        <f t="shared" si="41"/>
        <v>102822</v>
      </c>
      <c r="AG229" s="2">
        <f t="shared" si="42"/>
        <v>47917</v>
      </c>
      <c r="AH229" s="2">
        <f t="shared" si="43"/>
        <v>146482</v>
      </c>
      <c r="AI229" s="2">
        <f t="shared" si="44"/>
        <v>297221</v>
      </c>
      <c r="AK229">
        <f t="shared" si="45"/>
        <v>8</v>
      </c>
      <c r="AL229">
        <f t="shared" si="46"/>
        <v>2022</v>
      </c>
      <c r="BK229" s="22">
        <v>44781</v>
      </c>
      <c r="BL229" s="23">
        <v>15062</v>
      </c>
      <c r="BM229" s="23">
        <v>14975</v>
      </c>
      <c r="BN229" s="23">
        <v>14973</v>
      </c>
      <c r="BO229" s="23">
        <v>14401</v>
      </c>
      <c r="BP229" s="23">
        <v>15184</v>
      </c>
      <c r="BQ229" s="23">
        <v>14523</v>
      </c>
      <c r="BR229" s="23">
        <v>13180</v>
      </c>
      <c r="BS229" s="23">
        <v>13914</v>
      </c>
      <c r="BT229" s="23">
        <v>12881</v>
      </c>
      <c r="BU229" s="23">
        <v>12472</v>
      </c>
      <c r="BV229" s="23">
        <v>11846</v>
      </c>
      <c r="BW229" s="23">
        <v>12202</v>
      </c>
      <c r="BX229" s="23">
        <v>12181</v>
      </c>
      <c r="BY229" s="23">
        <v>11871</v>
      </c>
      <c r="BZ229" s="23">
        <v>12736</v>
      </c>
      <c r="CA229" s="23">
        <v>11129</v>
      </c>
      <c r="CB229" s="23">
        <v>10482</v>
      </c>
      <c r="CC229" s="23">
        <v>10214</v>
      </c>
      <c r="CD229" s="23">
        <v>9593</v>
      </c>
      <c r="CE229" s="23">
        <v>9218</v>
      </c>
      <c r="CF229" s="23">
        <v>11160</v>
      </c>
      <c r="CG229" s="23">
        <v>11120</v>
      </c>
      <c r="CH229" s="23">
        <v>10928</v>
      </c>
      <c r="CI229" s="23">
        <v>10976</v>
      </c>
    </row>
    <row r="230" spans="1:87" x14ac:dyDescent="0.2">
      <c r="A230" s="7">
        <v>44782</v>
      </c>
      <c r="B230" s="2">
        <v>10466</v>
      </c>
      <c r="C230" s="2">
        <v>10184</v>
      </c>
      <c r="D230" s="2">
        <v>10244</v>
      </c>
      <c r="E230" s="2">
        <v>10174</v>
      </c>
      <c r="F230" s="2">
        <v>10657</v>
      </c>
      <c r="G230" s="2">
        <v>11400</v>
      </c>
      <c r="H230" s="2">
        <v>12128</v>
      </c>
      <c r="I230" s="2">
        <v>13892</v>
      </c>
      <c r="J230" s="2">
        <v>15254</v>
      </c>
      <c r="K230" s="2">
        <v>14757</v>
      </c>
      <c r="L230" s="2">
        <v>15422</v>
      </c>
      <c r="M230" s="2">
        <v>15661</v>
      </c>
      <c r="N230" s="2">
        <v>15367</v>
      </c>
      <c r="O230" s="2">
        <v>15536</v>
      </c>
      <c r="P230" s="2">
        <v>14683</v>
      </c>
      <c r="Q230" s="2">
        <v>11793</v>
      </c>
      <c r="R230" s="2">
        <v>12641</v>
      </c>
      <c r="S230" s="2">
        <v>12006</v>
      </c>
      <c r="T230" s="2">
        <v>11381</v>
      </c>
      <c r="U230" s="2">
        <v>11117</v>
      </c>
      <c r="V230" s="2">
        <v>11338</v>
      </c>
      <c r="W230" s="2">
        <v>11273</v>
      </c>
      <c r="X230" s="2">
        <v>11084</v>
      </c>
      <c r="Y230" s="2">
        <v>10981</v>
      </c>
      <c r="AA230" s="2">
        <f t="shared" si="40"/>
        <v>15661</v>
      </c>
      <c r="AB230" s="2">
        <f t="shared" si="47"/>
        <v>15536</v>
      </c>
      <c r="AC230" s="2">
        <f t="shared" si="48"/>
        <v>12128</v>
      </c>
      <c r="AE230" s="10">
        <v>3</v>
      </c>
      <c r="AF230" s="2">
        <f t="shared" si="41"/>
        <v>122131</v>
      </c>
      <c r="AG230" s="2">
        <f t="shared" si="42"/>
        <v>57379</v>
      </c>
      <c r="AH230" s="2">
        <f t="shared" si="43"/>
        <v>119929</v>
      </c>
      <c r="AI230" s="2">
        <f t="shared" si="44"/>
        <v>299439</v>
      </c>
      <c r="AK230">
        <f t="shared" si="45"/>
        <v>8</v>
      </c>
      <c r="AL230">
        <f t="shared" si="46"/>
        <v>2022</v>
      </c>
      <c r="BK230" s="22">
        <v>44782</v>
      </c>
      <c r="BL230" s="23">
        <v>10466</v>
      </c>
      <c r="BM230" s="23">
        <v>10184</v>
      </c>
      <c r="BN230" s="23">
        <v>10244</v>
      </c>
      <c r="BO230" s="23">
        <v>10174</v>
      </c>
      <c r="BP230" s="23">
        <v>10657</v>
      </c>
      <c r="BQ230" s="23">
        <v>11400</v>
      </c>
      <c r="BR230" s="23">
        <v>12128</v>
      </c>
      <c r="BS230" s="23">
        <v>13892</v>
      </c>
      <c r="BT230" s="23">
        <v>15254</v>
      </c>
      <c r="BU230" s="23">
        <v>14757</v>
      </c>
      <c r="BV230" s="23">
        <v>15422</v>
      </c>
      <c r="BW230" s="23">
        <v>15661</v>
      </c>
      <c r="BX230" s="23">
        <v>15367</v>
      </c>
      <c r="BY230" s="23">
        <v>15536</v>
      </c>
      <c r="BZ230" s="23">
        <v>14683</v>
      </c>
      <c r="CA230" s="23">
        <v>11793</v>
      </c>
      <c r="CB230" s="23">
        <v>12641</v>
      </c>
      <c r="CC230" s="23">
        <v>12006</v>
      </c>
      <c r="CD230" s="23">
        <v>11381</v>
      </c>
      <c r="CE230" s="23">
        <v>11117</v>
      </c>
      <c r="CF230" s="23">
        <v>11338</v>
      </c>
      <c r="CG230" s="23">
        <v>11273</v>
      </c>
      <c r="CH230" s="23">
        <v>11084</v>
      </c>
      <c r="CI230" s="23">
        <v>10981</v>
      </c>
    </row>
    <row r="231" spans="1:87" x14ac:dyDescent="0.2">
      <c r="A231" s="7">
        <v>44783</v>
      </c>
      <c r="B231" s="2">
        <v>11001</v>
      </c>
      <c r="C231" s="2">
        <v>10900</v>
      </c>
      <c r="D231" s="2">
        <v>10818</v>
      </c>
      <c r="E231" s="2">
        <v>10730</v>
      </c>
      <c r="F231" s="2">
        <v>11151</v>
      </c>
      <c r="G231" s="2">
        <v>10727</v>
      </c>
      <c r="H231" s="2">
        <v>9974</v>
      </c>
      <c r="I231" s="2">
        <v>10793</v>
      </c>
      <c r="J231" s="2">
        <v>12676</v>
      </c>
      <c r="K231" s="2">
        <v>13237</v>
      </c>
      <c r="L231" s="2">
        <v>13474</v>
      </c>
      <c r="M231" s="2">
        <v>13559</v>
      </c>
      <c r="N231" s="2">
        <v>13198</v>
      </c>
      <c r="O231" s="2">
        <v>12994</v>
      </c>
      <c r="P231" s="2">
        <v>12875</v>
      </c>
      <c r="Q231" s="2">
        <v>12425</v>
      </c>
      <c r="R231" s="2">
        <v>12477</v>
      </c>
      <c r="S231" s="2">
        <v>11822</v>
      </c>
      <c r="T231" s="2">
        <v>10285</v>
      </c>
      <c r="U231" s="2">
        <v>9483</v>
      </c>
      <c r="V231" s="2">
        <v>9333</v>
      </c>
      <c r="W231" s="2">
        <v>9275</v>
      </c>
      <c r="X231" s="2">
        <v>9194</v>
      </c>
      <c r="Y231" s="2">
        <v>9159</v>
      </c>
      <c r="AA231" s="2">
        <f t="shared" si="40"/>
        <v>13559</v>
      </c>
      <c r="AB231" s="2">
        <f t="shared" si="47"/>
        <v>13198</v>
      </c>
      <c r="AC231" s="2">
        <f t="shared" si="48"/>
        <v>11151</v>
      </c>
      <c r="AE231" s="10">
        <v>4</v>
      </c>
      <c r="AF231" s="2">
        <f t="shared" si="41"/>
        <v>107806</v>
      </c>
      <c r="AG231" s="2">
        <f t="shared" si="42"/>
        <v>51492</v>
      </c>
      <c r="AH231" s="2">
        <f t="shared" si="43"/>
        <v>112262</v>
      </c>
      <c r="AI231" s="2">
        <f t="shared" si="44"/>
        <v>271560</v>
      </c>
      <c r="AK231">
        <f t="shared" si="45"/>
        <v>8</v>
      </c>
      <c r="AL231">
        <f t="shared" si="46"/>
        <v>2022</v>
      </c>
      <c r="BK231" s="22">
        <v>44783</v>
      </c>
      <c r="BL231" s="23">
        <v>11001</v>
      </c>
      <c r="BM231" s="23">
        <v>10900</v>
      </c>
      <c r="BN231" s="23">
        <v>10818</v>
      </c>
      <c r="BO231" s="23">
        <v>10730</v>
      </c>
      <c r="BP231" s="23">
        <v>11151</v>
      </c>
      <c r="BQ231" s="23">
        <v>10727</v>
      </c>
      <c r="BR231" s="23">
        <v>9974</v>
      </c>
      <c r="BS231" s="23">
        <v>10793</v>
      </c>
      <c r="BT231" s="23">
        <v>12676</v>
      </c>
      <c r="BU231" s="23">
        <v>13237</v>
      </c>
      <c r="BV231" s="23">
        <v>13474</v>
      </c>
      <c r="BW231" s="23">
        <v>13559</v>
      </c>
      <c r="BX231" s="23">
        <v>13198</v>
      </c>
      <c r="BY231" s="23">
        <v>12994</v>
      </c>
      <c r="BZ231" s="23">
        <v>12875</v>
      </c>
      <c r="CA231" s="23">
        <v>12425</v>
      </c>
      <c r="CB231" s="23">
        <v>12477</v>
      </c>
      <c r="CC231" s="23">
        <v>11822</v>
      </c>
      <c r="CD231" s="23">
        <v>10285</v>
      </c>
      <c r="CE231" s="23">
        <v>9483</v>
      </c>
      <c r="CF231" s="23">
        <v>9333</v>
      </c>
      <c r="CG231" s="23">
        <v>9275</v>
      </c>
      <c r="CH231" s="23">
        <v>9194</v>
      </c>
      <c r="CI231" s="23">
        <v>9159</v>
      </c>
    </row>
    <row r="232" spans="1:87" x14ac:dyDescent="0.2">
      <c r="A232" s="7">
        <v>44784</v>
      </c>
      <c r="B232" s="2">
        <v>9140</v>
      </c>
      <c r="C232" s="2">
        <v>8595</v>
      </c>
      <c r="D232" s="2">
        <v>8403</v>
      </c>
      <c r="E232" s="2">
        <v>8403</v>
      </c>
      <c r="F232" s="2">
        <v>9169</v>
      </c>
      <c r="G232" s="2">
        <v>9751</v>
      </c>
      <c r="H232" s="2">
        <v>10837</v>
      </c>
      <c r="I232" s="2">
        <v>13002</v>
      </c>
      <c r="J232" s="2">
        <v>15103</v>
      </c>
      <c r="K232" s="2">
        <v>15382</v>
      </c>
      <c r="L232" s="2">
        <v>15206</v>
      </c>
      <c r="M232" s="2">
        <v>15577</v>
      </c>
      <c r="N232" s="2">
        <v>15475</v>
      </c>
      <c r="O232" s="2">
        <v>15372</v>
      </c>
      <c r="P232" s="2">
        <v>15766</v>
      </c>
      <c r="Q232" s="2">
        <v>14981</v>
      </c>
      <c r="R232" s="2">
        <v>14242</v>
      </c>
      <c r="S232" s="2">
        <v>14120</v>
      </c>
      <c r="T232" s="2">
        <v>13469</v>
      </c>
      <c r="U232" s="2">
        <v>14142</v>
      </c>
      <c r="V232" s="2">
        <v>13887</v>
      </c>
      <c r="W232" s="2">
        <v>14231</v>
      </c>
      <c r="X232" s="2">
        <v>14074</v>
      </c>
      <c r="Y232" s="2">
        <v>14229</v>
      </c>
      <c r="AA232" s="2">
        <f t="shared" si="40"/>
        <v>15577</v>
      </c>
      <c r="AB232" s="2">
        <f t="shared" si="47"/>
        <v>15766</v>
      </c>
      <c r="AC232" s="2">
        <f t="shared" si="48"/>
        <v>14231</v>
      </c>
      <c r="AE232" s="10">
        <v>5</v>
      </c>
      <c r="AF232" s="2">
        <f t="shared" si="41"/>
        <v>130243</v>
      </c>
      <c r="AG232" s="2">
        <f t="shared" si="42"/>
        <v>61594</v>
      </c>
      <c r="AH232" s="2">
        <f t="shared" si="43"/>
        <v>120719</v>
      </c>
      <c r="AI232" s="2">
        <f t="shared" si="44"/>
        <v>312556</v>
      </c>
      <c r="AK232">
        <f t="shared" si="45"/>
        <v>8</v>
      </c>
      <c r="AL232">
        <f t="shared" si="46"/>
        <v>2022</v>
      </c>
      <c r="BK232" s="22">
        <v>44784</v>
      </c>
      <c r="BL232" s="23">
        <v>9140</v>
      </c>
      <c r="BM232" s="23">
        <v>8595</v>
      </c>
      <c r="BN232" s="23">
        <v>8403</v>
      </c>
      <c r="BO232" s="23">
        <v>8403</v>
      </c>
      <c r="BP232" s="23">
        <v>9169</v>
      </c>
      <c r="BQ232" s="23">
        <v>9751</v>
      </c>
      <c r="BR232" s="23">
        <v>10837</v>
      </c>
      <c r="BS232" s="23">
        <v>13002</v>
      </c>
      <c r="BT232" s="23">
        <v>15103</v>
      </c>
      <c r="BU232" s="23">
        <v>15382</v>
      </c>
      <c r="BV232" s="23">
        <v>15206</v>
      </c>
      <c r="BW232" s="23">
        <v>15577</v>
      </c>
      <c r="BX232" s="23">
        <v>15475</v>
      </c>
      <c r="BY232" s="23">
        <v>15372</v>
      </c>
      <c r="BZ232" s="23">
        <v>15766</v>
      </c>
      <c r="CA232" s="23">
        <v>14981</v>
      </c>
      <c r="CB232" s="23">
        <v>14242</v>
      </c>
      <c r="CC232" s="23">
        <v>14120</v>
      </c>
      <c r="CD232" s="23">
        <v>13469</v>
      </c>
      <c r="CE232" s="23">
        <v>14142</v>
      </c>
      <c r="CF232" s="23">
        <v>13887</v>
      </c>
      <c r="CG232" s="23">
        <v>14231</v>
      </c>
      <c r="CH232" s="23">
        <v>14074</v>
      </c>
      <c r="CI232" s="23">
        <v>14229</v>
      </c>
    </row>
    <row r="233" spans="1:87" x14ac:dyDescent="0.2">
      <c r="A233" s="7">
        <v>44785</v>
      </c>
      <c r="B233" s="2">
        <v>13870</v>
      </c>
      <c r="C233" s="2">
        <v>14185</v>
      </c>
      <c r="D233" s="2">
        <v>14190</v>
      </c>
      <c r="E233" s="2">
        <v>14336</v>
      </c>
      <c r="F233" s="2">
        <v>14455</v>
      </c>
      <c r="G233" s="2">
        <v>13374</v>
      </c>
      <c r="H233" s="2">
        <v>12151</v>
      </c>
      <c r="I233" s="2">
        <v>13636</v>
      </c>
      <c r="J233" s="2">
        <v>15476</v>
      </c>
      <c r="K233" s="2">
        <v>16027</v>
      </c>
      <c r="L233" s="2">
        <v>16151</v>
      </c>
      <c r="M233" s="2">
        <v>15161</v>
      </c>
      <c r="N233" s="2">
        <v>16038</v>
      </c>
      <c r="O233" s="2">
        <v>16187</v>
      </c>
      <c r="P233" s="2">
        <v>15639</v>
      </c>
      <c r="Q233" s="2">
        <v>15490</v>
      </c>
      <c r="R233" s="2">
        <v>14805</v>
      </c>
      <c r="S233" s="2">
        <v>14361</v>
      </c>
      <c r="T233" s="2">
        <v>14045</v>
      </c>
      <c r="U233" s="2">
        <v>15333</v>
      </c>
      <c r="V233" s="2">
        <v>16497</v>
      </c>
      <c r="W233" s="2">
        <v>15448</v>
      </c>
      <c r="X233" s="2">
        <v>15401</v>
      </c>
      <c r="Y233" s="2">
        <v>14790</v>
      </c>
      <c r="AA233" s="2">
        <f t="shared" si="40"/>
        <v>16151</v>
      </c>
      <c r="AB233" s="2">
        <f t="shared" si="47"/>
        <v>16187</v>
      </c>
      <c r="AC233" s="2">
        <f t="shared" si="48"/>
        <v>16497</v>
      </c>
      <c r="AE233" s="10">
        <v>6</v>
      </c>
      <c r="AF233" s="2">
        <f t="shared" si="41"/>
        <v>134995</v>
      </c>
      <c r="AG233" s="2">
        <f t="shared" si="42"/>
        <v>63354</v>
      </c>
      <c r="AH233" s="2">
        <f t="shared" si="43"/>
        <v>158697</v>
      </c>
      <c r="AI233" s="2">
        <f t="shared" si="44"/>
        <v>357046</v>
      </c>
      <c r="AK233">
        <f t="shared" si="45"/>
        <v>8</v>
      </c>
      <c r="AL233">
        <f t="shared" si="46"/>
        <v>2022</v>
      </c>
      <c r="BK233" s="22">
        <v>44785</v>
      </c>
      <c r="BL233" s="23">
        <v>13870</v>
      </c>
      <c r="BM233" s="23">
        <v>14185</v>
      </c>
      <c r="BN233" s="23">
        <v>14190</v>
      </c>
      <c r="BO233" s="23">
        <v>14336</v>
      </c>
      <c r="BP233" s="23">
        <v>14455</v>
      </c>
      <c r="BQ233" s="23">
        <v>13374</v>
      </c>
      <c r="BR233" s="23">
        <v>12151</v>
      </c>
      <c r="BS233" s="23">
        <v>13636</v>
      </c>
      <c r="BT233" s="23">
        <v>15476</v>
      </c>
      <c r="BU233" s="23">
        <v>16027</v>
      </c>
      <c r="BV233" s="23">
        <v>16151</v>
      </c>
      <c r="BW233" s="23">
        <v>15161</v>
      </c>
      <c r="BX233" s="23">
        <v>16038</v>
      </c>
      <c r="BY233" s="23">
        <v>16187</v>
      </c>
      <c r="BZ233" s="23">
        <v>15639</v>
      </c>
      <c r="CA233" s="23">
        <v>15490</v>
      </c>
      <c r="CB233" s="23">
        <v>14805</v>
      </c>
      <c r="CC233" s="23">
        <v>14361</v>
      </c>
      <c r="CD233" s="23">
        <v>14045</v>
      </c>
      <c r="CE233" s="23">
        <v>15333</v>
      </c>
      <c r="CF233" s="23">
        <v>16497</v>
      </c>
      <c r="CG233" s="23">
        <v>15448</v>
      </c>
      <c r="CH233" s="23">
        <v>15401</v>
      </c>
      <c r="CI233" s="23">
        <v>14790</v>
      </c>
    </row>
    <row r="234" spans="1:87" x14ac:dyDescent="0.2">
      <c r="A234" s="7">
        <v>44786</v>
      </c>
      <c r="B234" s="2">
        <v>15151</v>
      </c>
      <c r="C234" s="2">
        <v>14188</v>
      </c>
      <c r="D234" s="2">
        <v>13756</v>
      </c>
      <c r="E234" s="2">
        <v>14006</v>
      </c>
      <c r="F234" s="2">
        <v>14224</v>
      </c>
      <c r="G234" s="2">
        <v>13810</v>
      </c>
      <c r="H234" s="2">
        <v>11630</v>
      </c>
      <c r="I234" s="2">
        <v>12471</v>
      </c>
      <c r="J234" s="2">
        <v>13690</v>
      </c>
      <c r="K234" s="2">
        <v>14253</v>
      </c>
      <c r="L234" s="2">
        <v>14953</v>
      </c>
      <c r="M234" s="2">
        <v>14242</v>
      </c>
      <c r="N234" s="2">
        <v>14199</v>
      </c>
      <c r="O234" s="2">
        <v>13372</v>
      </c>
      <c r="P234" s="2">
        <v>13349</v>
      </c>
      <c r="Q234" s="2">
        <v>12292</v>
      </c>
      <c r="R234" s="2">
        <v>12046</v>
      </c>
      <c r="S234" s="2">
        <v>11591</v>
      </c>
      <c r="T234" s="2">
        <v>11815</v>
      </c>
      <c r="U234" s="2">
        <v>13438</v>
      </c>
      <c r="V234" s="2">
        <v>13976</v>
      </c>
      <c r="W234" s="2">
        <v>13573</v>
      </c>
      <c r="X234" s="2">
        <v>13666</v>
      </c>
      <c r="Y234" s="2">
        <v>13291</v>
      </c>
      <c r="AA234" s="2">
        <f t="shared" si="40"/>
        <v>0</v>
      </c>
      <c r="AB234" s="2">
        <f t="shared" si="47"/>
        <v>14953</v>
      </c>
      <c r="AC234" s="2">
        <f t="shared" si="48"/>
        <v>15151</v>
      </c>
      <c r="AE234" s="10">
        <v>7</v>
      </c>
      <c r="AF234" s="2">
        <f t="shared" si="41"/>
        <v>0</v>
      </c>
      <c r="AG234" s="2">
        <f t="shared" si="42"/>
        <v>171711</v>
      </c>
      <c r="AH234" s="2">
        <f t="shared" si="43"/>
        <v>151271</v>
      </c>
      <c r="AI234" s="2">
        <f t="shared" si="44"/>
        <v>322982</v>
      </c>
      <c r="AK234">
        <f t="shared" si="45"/>
        <v>8</v>
      </c>
      <c r="AL234">
        <f t="shared" si="46"/>
        <v>2022</v>
      </c>
      <c r="BK234" s="22">
        <v>44786</v>
      </c>
      <c r="BL234" s="23">
        <v>15151</v>
      </c>
      <c r="BM234" s="23">
        <v>14188</v>
      </c>
      <c r="BN234" s="23">
        <v>13756</v>
      </c>
      <c r="BO234" s="23">
        <v>14006</v>
      </c>
      <c r="BP234" s="23">
        <v>14224</v>
      </c>
      <c r="BQ234" s="23">
        <v>13810</v>
      </c>
      <c r="BR234" s="23">
        <v>11630</v>
      </c>
      <c r="BS234" s="23">
        <v>12471</v>
      </c>
      <c r="BT234" s="23">
        <v>13690</v>
      </c>
      <c r="BU234" s="23">
        <v>14253</v>
      </c>
      <c r="BV234" s="23">
        <v>14953</v>
      </c>
      <c r="BW234" s="23">
        <v>14242</v>
      </c>
      <c r="BX234" s="23">
        <v>14199</v>
      </c>
      <c r="BY234" s="23">
        <v>13372</v>
      </c>
      <c r="BZ234" s="23">
        <v>13349</v>
      </c>
      <c r="CA234" s="23">
        <v>12292</v>
      </c>
      <c r="CB234" s="23">
        <v>12046</v>
      </c>
      <c r="CC234" s="23">
        <v>11591</v>
      </c>
      <c r="CD234" s="23">
        <v>11815</v>
      </c>
      <c r="CE234" s="23">
        <v>13438</v>
      </c>
      <c r="CF234" s="23">
        <v>13976</v>
      </c>
      <c r="CG234" s="23">
        <v>13573</v>
      </c>
      <c r="CH234" s="23">
        <v>13666</v>
      </c>
      <c r="CI234" s="23">
        <v>13291</v>
      </c>
    </row>
    <row r="235" spans="1:87" x14ac:dyDescent="0.2">
      <c r="A235" s="7">
        <v>44787</v>
      </c>
      <c r="B235" s="2">
        <v>13303</v>
      </c>
      <c r="C235" s="2">
        <v>13186</v>
      </c>
      <c r="D235" s="2">
        <v>13002</v>
      </c>
      <c r="E235" s="2">
        <v>12941</v>
      </c>
      <c r="F235" s="2">
        <v>12429</v>
      </c>
      <c r="G235" s="2">
        <v>11426</v>
      </c>
      <c r="H235" s="2">
        <v>11014</v>
      </c>
      <c r="I235" s="2">
        <v>10829</v>
      </c>
      <c r="J235" s="2">
        <v>11688</v>
      </c>
      <c r="K235" s="2">
        <v>12232</v>
      </c>
      <c r="L235" s="2">
        <v>13208</v>
      </c>
      <c r="M235" s="2">
        <v>11984</v>
      </c>
      <c r="N235" s="2">
        <v>12344</v>
      </c>
      <c r="O235" s="2">
        <v>12213</v>
      </c>
      <c r="P235" s="2">
        <v>12607</v>
      </c>
      <c r="Q235" s="2">
        <v>12628</v>
      </c>
      <c r="R235" s="2">
        <v>12784</v>
      </c>
      <c r="S235" s="2">
        <v>12702</v>
      </c>
      <c r="T235" s="2">
        <v>13377</v>
      </c>
      <c r="U235" s="2">
        <v>13800</v>
      </c>
      <c r="V235" s="2">
        <v>14077</v>
      </c>
      <c r="W235" s="2">
        <v>13187</v>
      </c>
      <c r="X235" s="2">
        <v>12866</v>
      </c>
      <c r="Y235" s="2">
        <v>12920</v>
      </c>
      <c r="AA235" s="2">
        <f t="shared" si="40"/>
        <v>0</v>
      </c>
      <c r="AB235" s="2">
        <f t="shared" si="47"/>
        <v>13800</v>
      </c>
      <c r="AC235" s="2">
        <f t="shared" si="48"/>
        <v>14077</v>
      </c>
      <c r="AE235" s="10">
        <v>1</v>
      </c>
      <c r="AF235" s="2">
        <f t="shared" si="41"/>
        <v>0</v>
      </c>
      <c r="AG235" s="2">
        <f t="shared" si="42"/>
        <v>162396</v>
      </c>
      <c r="AH235" s="2">
        <f t="shared" si="43"/>
        <v>140351</v>
      </c>
      <c r="AI235" s="2">
        <f t="shared" si="44"/>
        <v>302747</v>
      </c>
      <c r="AK235">
        <f t="shared" si="45"/>
        <v>8</v>
      </c>
      <c r="AL235">
        <f t="shared" si="46"/>
        <v>2022</v>
      </c>
      <c r="BK235" s="22">
        <v>44787</v>
      </c>
      <c r="BL235" s="23">
        <v>13303</v>
      </c>
      <c r="BM235" s="23">
        <v>13186</v>
      </c>
      <c r="BN235" s="23">
        <v>13002</v>
      </c>
      <c r="BO235" s="23">
        <v>12941</v>
      </c>
      <c r="BP235" s="23">
        <v>12429</v>
      </c>
      <c r="BQ235" s="23">
        <v>11426</v>
      </c>
      <c r="BR235" s="23">
        <v>11014</v>
      </c>
      <c r="BS235" s="23">
        <v>10829</v>
      </c>
      <c r="BT235" s="23">
        <v>11688</v>
      </c>
      <c r="BU235" s="23">
        <v>12232</v>
      </c>
      <c r="BV235" s="23">
        <v>13208</v>
      </c>
      <c r="BW235" s="23">
        <v>11984</v>
      </c>
      <c r="BX235" s="23">
        <v>12344</v>
      </c>
      <c r="BY235" s="23">
        <v>12213</v>
      </c>
      <c r="BZ235" s="23">
        <v>12607</v>
      </c>
      <c r="CA235" s="23">
        <v>12628</v>
      </c>
      <c r="CB235" s="23">
        <v>12784</v>
      </c>
      <c r="CC235" s="23">
        <v>12702</v>
      </c>
      <c r="CD235" s="23">
        <v>13377</v>
      </c>
      <c r="CE235" s="23">
        <v>13800</v>
      </c>
      <c r="CF235" s="23">
        <v>14077</v>
      </c>
      <c r="CG235" s="23">
        <v>13187</v>
      </c>
      <c r="CH235" s="23">
        <v>12866</v>
      </c>
      <c r="CI235" s="23">
        <v>12920</v>
      </c>
    </row>
    <row r="236" spans="1:87" x14ac:dyDescent="0.2">
      <c r="A236" s="7">
        <v>44788</v>
      </c>
      <c r="B236" s="2">
        <v>12760</v>
      </c>
      <c r="C236" s="2">
        <v>12688</v>
      </c>
      <c r="D236" s="2">
        <v>12858</v>
      </c>
      <c r="E236" s="2">
        <v>12556</v>
      </c>
      <c r="F236" s="2">
        <v>12880</v>
      </c>
      <c r="G236" s="2">
        <v>12607</v>
      </c>
      <c r="H236" s="2">
        <v>11875</v>
      </c>
      <c r="I236" s="2">
        <v>12756</v>
      </c>
      <c r="J236" s="2">
        <v>12749</v>
      </c>
      <c r="K236" s="2">
        <v>13109</v>
      </c>
      <c r="L236" s="2">
        <v>13549</v>
      </c>
      <c r="M236" s="2">
        <v>13662</v>
      </c>
      <c r="N236" s="2">
        <v>13735</v>
      </c>
      <c r="O236" s="2">
        <v>13687</v>
      </c>
      <c r="P236" s="2">
        <v>13952</v>
      </c>
      <c r="Q236" s="2">
        <v>14644</v>
      </c>
      <c r="R236" s="2">
        <v>14038</v>
      </c>
      <c r="S236" s="2">
        <v>13730</v>
      </c>
      <c r="T236" s="2">
        <v>13192</v>
      </c>
      <c r="U236" s="2">
        <v>13480</v>
      </c>
      <c r="V236" s="2">
        <v>13542</v>
      </c>
      <c r="W236" s="2">
        <v>13172</v>
      </c>
      <c r="X236" s="2">
        <v>13026</v>
      </c>
      <c r="Y236" s="2">
        <v>12535</v>
      </c>
      <c r="AA236" s="2">
        <f t="shared" si="40"/>
        <v>14038</v>
      </c>
      <c r="AB236" s="2">
        <f t="shared" si="47"/>
        <v>14644</v>
      </c>
      <c r="AC236" s="2">
        <f t="shared" si="48"/>
        <v>13542</v>
      </c>
      <c r="AE236" s="10">
        <v>2</v>
      </c>
      <c r="AF236" s="2">
        <f t="shared" si="41"/>
        <v>120265</v>
      </c>
      <c r="AG236" s="2">
        <f t="shared" si="42"/>
        <v>56018</v>
      </c>
      <c r="AH236" s="2">
        <f t="shared" si="43"/>
        <v>140499</v>
      </c>
      <c r="AI236" s="2">
        <f t="shared" si="44"/>
        <v>316782</v>
      </c>
      <c r="AK236">
        <f t="shared" si="45"/>
        <v>8</v>
      </c>
      <c r="AL236">
        <f t="shared" si="46"/>
        <v>2022</v>
      </c>
      <c r="BK236" s="22">
        <v>44788</v>
      </c>
      <c r="BL236" s="23">
        <v>12760</v>
      </c>
      <c r="BM236" s="23">
        <v>12688</v>
      </c>
      <c r="BN236" s="23">
        <v>12858</v>
      </c>
      <c r="BO236" s="23">
        <v>12556</v>
      </c>
      <c r="BP236" s="23">
        <v>12880</v>
      </c>
      <c r="BQ236" s="23">
        <v>12607</v>
      </c>
      <c r="BR236" s="23">
        <v>11875</v>
      </c>
      <c r="BS236" s="23">
        <v>12756</v>
      </c>
      <c r="BT236" s="23">
        <v>12749</v>
      </c>
      <c r="BU236" s="23">
        <v>13109</v>
      </c>
      <c r="BV236" s="23">
        <v>13549</v>
      </c>
      <c r="BW236" s="23">
        <v>13662</v>
      </c>
      <c r="BX236" s="23">
        <v>13735</v>
      </c>
      <c r="BY236" s="23">
        <v>13687</v>
      </c>
      <c r="BZ236" s="23">
        <v>13952</v>
      </c>
      <c r="CA236" s="23">
        <v>14644</v>
      </c>
      <c r="CB236" s="23">
        <v>14038</v>
      </c>
      <c r="CC236" s="23">
        <v>13730</v>
      </c>
      <c r="CD236" s="23">
        <v>13192</v>
      </c>
      <c r="CE236" s="23">
        <v>13480</v>
      </c>
      <c r="CF236" s="23">
        <v>13542</v>
      </c>
      <c r="CG236" s="23">
        <v>13172</v>
      </c>
      <c r="CH236" s="23">
        <v>13026</v>
      </c>
      <c r="CI236" s="23">
        <v>12535</v>
      </c>
    </row>
    <row r="237" spans="1:87" x14ac:dyDescent="0.2">
      <c r="A237" s="7">
        <v>44789</v>
      </c>
      <c r="B237" s="2">
        <v>12334</v>
      </c>
      <c r="C237" s="2">
        <v>11861</v>
      </c>
      <c r="D237" s="2">
        <v>11137</v>
      </c>
      <c r="E237" s="2">
        <v>11068</v>
      </c>
      <c r="F237" s="2">
        <v>11403</v>
      </c>
      <c r="G237" s="2">
        <v>11768</v>
      </c>
      <c r="H237" s="2">
        <v>10813</v>
      </c>
      <c r="I237" s="2">
        <v>12030</v>
      </c>
      <c r="J237" s="2">
        <v>13958</v>
      </c>
      <c r="K237" s="2">
        <v>15107</v>
      </c>
      <c r="L237" s="2">
        <v>15339</v>
      </c>
      <c r="M237" s="2">
        <v>15391</v>
      </c>
      <c r="N237" s="2">
        <v>15631</v>
      </c>
      <c r="O237" s="2">
        <v>15673</v>
      </c>
      <c r="P237" s="2">
        <v>15701</v>
      </c>
      <c r="Q237" s="2">
        <v>14560</v>
      </c>
      <c r="R237" s="2">
        <v>14113</v>
      </c>
      <c r="S237" s="2">
        <v>13774</v>
      </c>
      <c r="T237" s="2">
        <v>13170</v>
      </c>
      <c r="U237" s="2">
        <v>13337</v>
      </c>
      <c r="V237" s="2">
        <v>13450</v>
      </c>
      <c r="W237" s="2">
        <v>13524</v>
      </c>
      <c r="X237" s="2">
        <v>13523</v>
      </c>
      <c r="Y237" s="2">
        <v>13381</v>
      </c>
      <c r="AA237" s="2">
        <f t="shared" si="40"/>
        <v>15391</v>
      </c>
      <c r="AB237" s="2">
        <f t="shared" si="47"/>
        <v>15701</v>
      </c>
      <c r="AC237" s="2">
        <f t="shared" si="48"/>
        <v>13524</v>
      </c>
      <c r="AE237" s="10">
        <v>3</v>
      </c>
      <c r="AF237" s="2">
        <f t="shared" si="41"/>
        <v>126219</v>
      </c>
      <c r="AG237" s="2">
        <f t="shared" si="42"/>
        <v>61565</v>
      </c>
      <c r="AH237" s="2">
        <f t="shared" si="43"/>
        <v>134262</v>
      </c>
      <c r="AI237" s="2">
        <f t="shared" si="44"/>
        <v>322046</v>
      </c>
      <c r="AK237">
        <f t="shared" si="45"/>
        <v>8</v>
      </c>
      <c r="AL237">
        <f t="shared" si="46"/>
        <v>2022</v>
      </c>
      <c r="BK237" s="22">
        <v>44789</v>
      </c>
      <c r="BL237" s="23">
        <v>12334</v>
      </c>
      <c r="BM237" s="23">
        <v>11861</v>
      </c>
      <c r="BN237" s="23">
        <v>11137</v>
      </c>
      <c r="BO237" s="23">
        <v>11068</v>
      </c>
      <c r="BP237" s="23">
        <v>11403</v>
      </c>
      <c r="BQ237" s="23">
        <v>11768</v>
      </c>
      <c r="BR237" s="23">
        <v>10813</v>
      </c>
      <c r="BS237" s="23">
        <v>12030</v>
      </c>
      <c r="BT237" s="23">
        <v>13958</v>
      </c>
      <c r="BU237" s="23">
        <v>15107</v>
      </c>
      <c r="BV237" s="23">
        <v>15339</v>
      </c>
      <c r="BW237" s="23">
        <v>15391</v>
      </c>
      <c r="BX237" s="23">
        <v>15631</v>
      </c>
      <c r="BY237" s="23">
        <v>15673</v>
      </c>
      <c r="BZ237" s="23">
        <v>15701</v>
      </c>
      <c r="CA237" s="23">
        <v>14560</v>
      </c>
      <c r="CB237" s="23">
        <v>14113</v>
      </c>
      <c r="CC237" s="23">
        <v>13774</v>
      </c>
      <c r="CD237" s="23">
        <v>13170</v>
      </c>
      <c r="CE237" s="23">
        <v>13337</v>
      </c>
      <c r="CF237" s="23">
        <v>13450</v>
      </c>
      <c r="CG237" s="23">
        <v>13524</v>
      </c>
      <c r="CH237" s="23">
        <v>13523</v>
      </c>
      <c r="CI237" s="23">
        <v>13381</v>
      </c>
    </row>
    <row r="238" spans="1:87" x14ac:dyDescent="0.2">
      <c r="A238" s="7">
        <v>44790</v>
      </c>
      <c r="B238" s="2">
        <v>13549</v>
      </c>
      <c r="C238" s="2">
        <v>13368</v>
      </c>
      <c r="D238" s="2">
        <v>13272</v>
      </c>
      <c r="E238" s="2">
        <v>13147</v>
      </c>
      <c r="F238" s="2">
        <v>13124</v>
      </c>
      <c r="G238" s="2">
        <v>13082</v>
      </c>
      <c r="H238" s="2">
        <v>11795</v>
      </c>
      <c r="I238" s="2">
        <v>13313</v>
      </c>
      <c r="J238" s="2">
        <v>15184</v>
      </c>
      <c r="K238" s="2">
        <v>15543</v>
      </c>
      <c r="L238" s="2">
        <v>15725</v>
      </c>
      <c r="M238" s="2">
        <v>15476</v>
      </c>
      <c r="N238" s="2">
        <v>15712</v>
      </c>
      <c r="O238" s="2">
        <v>15615</v>
      </c>
      <c r="P238" s="2">
        <v>15608</v>
      </c>
      <c r="Q238" s="2">
        <v>15287</v>
      </c>
      <c r="R238" s="2">
        <v>13433</v>
      </c>
      <c r="S238" s="2">
        <v>12639</v>
      </c>
      <c r="T238" s="2">
        <v>11552</v>
      </c>
      <c r="U238" s="2">
        <v>11881</v>
      </c>
      <c r="V238" s="2">
        <v>12124</v>
      </c>
      <c r="W238" s="2">
        <v>12192</v>
      </c>
      <c r="X238" s="2">
        <v>11681</v>
      </c>
      <c r="Y238" s="2">
        <v>11286</v>
      </c>
      <c r="AA238" s="2">
        <f t="shared" si="40"/>
        <v>15725</v>
      </c>
      <c r="AB238" s="2">
        <f t="shared" si="47"/>
        <v>15712</v>
      </c>
      <c r="AC238" s="2">
        <f t="shared" si="48"/>
        <v>13549</v>
      </c>
      <c r="AE238" s="10">
        <v>4</v>
      </c>
      <c r="AF238" s="2">
        <f t="shared" si="41"/>
        <v>124746</v>
      </c>
      <c r="AG238" s="2">
        <f t="shared" si="42"/>
        <v>62222</v>
      </c>
      <c r="AH238" s="2">
        <f t="shared" si="43"/>
        <v>138620</v>
      </c>
      <c r="AI238" s="2">
        <f t="shared" si="44"/>
        <v>325588</v>
      </c>
      <c r="AK238">
        <f t="shared" si="45"/>
        <v>8</v>
      </c>
      <c r="AL238">
        <f t="shared" si="46"/>
        <v>2022</v>
      </c>
      <c r="BK238" s="22">
        <v>44790</v>
      </c>
      <c r="BL238" s="23">
        <v>13549</v>
      </c>
      <c r="BM238" s="23">
        <v>13368</v>
      </c>
      <c r="BN238" s="23">
        <v>13272</v>
      </c>
      <c r="BO238" s="23">
        <v>13147</v>
      </c>
      <c r="BP238" s="23">
        <v>13124</v>
      </c>
      <c r="BQ238" s="23">
        <v>13082</v>
      </c>
      <c r="BR238" s="23">
        <v>11795</v>
      </c>
      <c r="BS238" s="23">
        <v>13313</v>
      </c>
      <c r="BT238" s="23">
        <v>15184</v>
      </c>
      <c r="BU238" s="23">
        <v>15543</v>
      </c>
      <c r="BV238" s="23">
        <v>15725</v>
      </c>
      <c r="BW238" s="23">
        <v>15476</v>
      </c>
      <c r="BX238" s="23">
        <v>15712</v>
      </c>
      <c r="BY238" s="23">
        <v>15615</v>
      </c>
      <c r="BZ238" s="23">
        <v>15608</v>
      </c>
      <c r="CA238" s="23">
        <v>15287</v>
      </c>
      <c r="CB238" s="23">
        <v>13433</v>
      </c>
      <c r="CC238" s="23">
        <v>12639</v>
      </c>
      <c r="CD238" s="23">
        <v>11552</v>
      </c>
      <c r="CE238" s="23">
        <v>11881</v>
      </c>
      <c r="CF238" s="23">
        <v>12124</v>
      </c>
      <c r="CG238" s="23">
        <v>12192</v>
      </c>
      <c r="CH238" s="23">
        <v>11681</v>
      </c>
      <c r="CI238" s="23">
        <v>11286</v>
      </c>
    </row>
    <row r="239" spans="1:87" x14ac:dyDescent="0.2">
      <c r="A239" s="7">
        <v>44791</v>
      </c>
      <c r="B239" s="2">
        <v>11128</v>
      </c>
      <c r="C239" s="2">
        <v>11151</v>
      </c>
      <c r="D239" s="2">
        <v>10771</v>
      </c>
      <c r="E239" s="2">
        <v>10563</v>
      </c>
      <c r="F239" s="2">
        <v>11088</v>
      </c>
      <c r="G239" s="2">
        <v>10871</v>
      </c>
      <c r="H239" s="2">
        <v>9815</v>
      </c>
      <c r="I239" s="2">
        <v>10954</v>
      </c>
      <c r="J239" s="2">
        <v>12781</v>
      </c>
      <c r="K239" s="2">
        <v>12897</v>
      </c>
      <c r="L239" s="2">
        <v>13399</v>
      </c>
      <c r="M239" s="2">
        <v>13222</v>
      </c>
      <c r="N239" s="2">
        <v>13446</v>
      </c>
      <c r="O239" s="2">
        <v>13147</v>
      </c>
      <c r="P239" s="2">
        <v>13106</v>
      </c>
      <c r="Q239" s="2">
        <v>12818</v>
      </c>
      <c r="R239" s="2">
        <v>12114</v>
      </c>
      <c r="S239" s="2">
        <v>11777</v>
      </c>
      <c r="T239" s="2">
        <v>11167</v>
      </c>
      <c r="U239" s="2">
        <v>10820</v>
      </c>
      <c r="V239" s="2">
        <v>10654</v>
      </c>
      <c r="W239" s="2">
        <v>10563</v>
      </c>
      <c r="X239" s="2">
        <v>10594</v>
      </c>
      <c r="Y239" s="2">
        <v>10530</v>
      </c>
      <c r="AA239" s="2">
        <f t="shared" si="40"/>
        <v>13399</v>
      </c>
      <c r="AB239" s="2">
        <f t="shared" si="47"/>
        <v>13446</v>
      </c>
      <c r="AC239" s="2">
        <f t="shared" si="48"/>
        <v>11151</v>
      </c>
      <c r="AE239" s="10">
        <v>5</v>
      </c>
      <c r="AF239" s="2">
        <f t="shared" si="41"/>
        <v>109131</v>
      </c>
      <c r="AG239" s="2">
        <f t="shared" si="42"/>
        <v>52517</v>
      </c>
      <c r="AH239" s="2">
        <f t="shared" si="43"/>
        <v>117728</v>
      </c>
      <c r="AI239" s="2">
        <f t="shared" si="44"/>
        <v>279376</v>
      </c>
      <c r="AK239">
        <f t="shared" si="45"/>
        <v>8</v>
      </c>
      <c r="AL239">
        <f t="shared" si="46"/>
        <v>2022</v>
      </c>
      <c r="BK239" s="22">
        <v>44791</v>
      </c>
      <c r="BL239" s="23">
        <v>11128</v>
      </c>
      <c r="BM239" s="23">
        <v>11151</v>
      </c>
      <c r="BN239" s="23">
        <v>10771</v>
      </c>
      <c r="BO239" s="23">
        <v>10563</v>
      </c>
      <c r="BP239" s="23">
        <v>11088</v>
      </c>
      <c r="BQ239" s="23">
        <v>10871</v>
      </c>
      <c r="BR239" s="23">
        <v>9815</v>
      </c>
      <c r="BS239" s="23">
        <v>10954</v>
      </c>
      <c r="BT239" s="23">
        <v>12781</v>
      </c>
      <c r="BU239" s="23">
        <v>12897</v>
      </c>
      <c r="BV239" s="23">
        <v>13399</v>
      </c>
      <c r="BW239" s="23">
        <v>13222</v>
      </c>
      <c r="BX239" s="23">
        <v>13446</v>
      </c>
      <c r="BY239" s="23">
        <v>13147</v>
      </c>
      <c r="BZ239" s="23">
        <v>13106</v>
      </c>
      <c r="CA239" s="23">
        <v>12818</v>
      </c>
      <c r="CB239" s="23">
        <v>12114</v>
      </c>
      <c r="CC239" s="23">
        <v>11777</v>
      </c>
      <c r="CD239" s="23">
        <v>11167</v>
      </c>
      <c r="CE239" s="23">
        <v>10820</v>
      </c>
      <c r="CF239" s="23">
        <v>10654</v>
      </c>
      <c r="CG239" s="23">
        <v>10563</v>
      </c>
      <c r="CH239" s="23">
        <v>10594</v>
      </c>
      <c r="CI239" s="23">
        <v>10530</v>
      </c>
    </row>
    <row r="240" spans="1:87" x14ac:dyDescent="0.2">
      <c r="A240" s="7">
        <v>44792</v>
      </c>
      <c r="B240" s="2">
        <v>10525</v>
      </c>
      <c r="C240" s="2">
        <v>11141</v>
      </c>
      <c r="D240" s="2">
        <v>10948</v>
      </c>
      <c r="E240" s="2">
        <v>10608</v>
      </c>
      <c r="F240" s="2">
        <v>9479</v>
      </c>
      <c r="G240" s="2">
        <v>9589</v>
      </c>
      <c r="H240" s="2">
        <v>9617</v>
      </c>
      <c r="I240" s="2">
        <v>10551</v>
      </c>
      <c r="J240" s="2">
        <v>12748</v>
      </c>
      <c r="K240" s="2">
        <v>12910</v>
      </c>
      <c r="L240" s="2">
        <v>14230</v>
      </c>
      <c r="M240" s="2">
        <v>15290</v>
      </c>
      <c r="N240" s="2">
        <v>15972</v>
      </c>
      <c r="O240" s="2">
        <v>15964</v>
      </c>
      <c r="P240" s="2">
        <v>15608</v>
      </c>
      <c r="Q240" s="2">
        <v>15398</v>
      </c>
      <c r="R240" s="2">
        <v>14762</v>
      </c>
      <c r="S240" s="2">
        <v>14498</v>
      </c>
      <c r="T240" s="2">
        <v>13964</v>
      </c>
      <c r="U240" s="2">
        <v>13925</v>
      </c>
      <c r="V240" s="2">
        <v>13963</v>
      </c>
      <c r="W240" s="2">
        <v>13658</v>
      </c>
      <c r="X240" s="2">
        <v>13280</v>
      </c>
      <c r="Y240" s="2">
        <v>13475</v>
      </c>
      <c r="AA240" s="2">
        <f t="shared" si="40"/>
        <v>15290</v>
      </c>
      <c r="AB240" s="2">
        <f t="shared" si="47"/>
        <v>15972</v>
      </c>
      <c r="AC240" s="2">
        <f t="shared" si="48"/>
        <v>13963</v>
      </c>
      <c r="AE240" s="10">
        <v>6</v>
      </c>
      <c r="AF240" s="2">
        <f t="shared" si="41"/>
        <v>122878</v>
      </c>
      <c r="AG240" s="2">
        <f t="shared" si="42"/>
        <v>62942</v>
      </c>
      <c r="AH240" s="2">
        <f t="shared" si="43"/>
        <v>126283</v>
      </c>
      <c r="AI240" s="2">
        <f t="shared" si="44"/>
        <v>312103</v>
      </c>
      <c r="AK240">
        <f t="shared" si="45"/>
        <v>8</v>
      </c>
      <c r="AL240">
        <f t="shared" si="46"/>
        <v>2022</v>
      </c>
      <c r="BK240" s="22">
        <v>44792</v>
      </c>
      <c r="BL240" s="23">
        <v>10525</v>
      </c>
      <c r="BM240" s="23">
        <v>11141</v>
      </c>
      <c r="BN240" s="23">
        <v>10948</v>
      </c>
      <c r="BO240" s="23">
        <v>10608</v>
      </c>
      <c r="BP240" s="23">
        <v>9479</v>
      </c>
      <c r="BQ240" s="23">
        <v>9589</v>
      </c>
      <c r="BR240" s="23">
        <v>9617</v>
      </c>
      <c r="BS240" s="23">
        <v>10551</v>
      </c>
      <c r="BT240" s="23">
        <v>12748</v>
      </c>
      <c r="BU240" s="23">
        <v>12910</v>
      </c>
      <c r="BV240" s="23">
        <v>14230</v>
      </c>
      <c r="BW240" s="23">
        <v>15290</v>
      </c>
      <c r="BX240" s="23">
        <v>15972</v>
      </c>
      <c r="BY240" s="23">
        <v>15964</v>
      </c>
      <c r="BZ240" s="23">
        <v>15608</v>
      </c>
      <c r="CA240" s="23">
        <v>15398</v>
      </c>
      <c r="CB240" s="23">
        <v>14762</v>
      </c>
      <c r="CC240" s="23">
        <v>14498</v>
      </c>
      <c r="CD240" s="23">
        <v>13964</v>
      </c>
      <c r="CE240" s="23">
        <v>13925</v>
      </c>
      <c r="CF240" s="23">
        <v>13963</v>
      </c>
      <c r="CG240" s="23">
        <v>13658</v>
      </c>
      <c r="CH240" s="23">
        <v>13280</v>
      </c>
      <c r="CI240" s="23">
        <v>13475</v>
      </c>
    </row>
    <row r="241" spans="1:87" x14ac:dyDescent="0.2">
      <c r="A241" s="7">
        <v>44793</v>
      </c>
      <c r="B241" s="2">
        <v>13490</v>
      </c>
      <c r="C241" s="2">
        <v>13333</v>
      </c>
      <c r="D241" s="2">
        <v>13291</v>
      </c>
      <c r="E241" s="2">
        <v>12904</v>
      </c>
      <c r="F241" s="2">
        <v>13081</v>
      </c>
      <c r="G241" s="2">
        <v>11846</v>
      </c>
      <c r="H241" s="2">
        <v>10758</v>
      </c>
      <c r="I241" s="2">
        <v>12010</v>
      </c>
      <c r="J241" s="2">
        <v>13882</v>
      </c>
      <c r="K241" s="2">
        <v>14604</v>
      </c>
      <c r="L241" s="2">
        <v>14910</v>
      </c>
      <c r="M241" s="2">
        <v>15122</v>
      </c>
      <c r="N241" s="2">
        <v>15131</v>
      </c>
      <c r="O241" s="2">
        <v>16012</v>
      </c>
      <c r="P241" s="2">
        <v>17227</v>
      </c>
      <c r="Q241" s="2">
        <v>14508</v>
      </c>
      <c r="R241" s="2">
        <v>13531</v>
      </c>
      <c r="S241" s="2">
        <v>13872</v>
      </c>
      <c r="T241" s="2">
        <v>13457</v>
      </c>
      <c r="U241" s="2">
        <v>13435</v>
      </c>
      <c r="V241" s="2">
        <v>13599</v>
      </c>
      <c r="W241" s="2">
        <v>13483</v>
      </c>
      <c r="X241" s="2">
        <v>13356</v>
      </c>
      <c r="Y241" s="2">
        <v>13307</v>
      </c>
      <c r="AA241" s="2">
        <f t="shared" si="40"/>
        <v>0</v>
      </c>
      <c r="AB241" s="2">
        <f t="shared" si="47"/>
        <v>17227</v>
      </c>
      <c r="AC241" s="2">
        <f t="shared" si="48"/>
        <v>13599</v>
      </c>
      <c r="AE241" s="10">
        <v>7</v>
      </c>
      <c r="AF241" s="2">
        <f t="shared" si="41"/>
        <v>0</v>
      </c>
      <c r="AG241" s="2">
        <f t="shared" si="42"/>
        <v>187701</v>
      </c>
      <c r="AH241" s="2">
        <f t="shared" si="43"/>
        <v>142448</v>
      </c>
      <c r="AI241" s="2">
        <f t="shared" si="44"/>
        <v>330149</v>
      </c>
      <c r="AK241">
        <f t="shared" si="45"/>
        <v>8</v>
      </c>
      <c r="AL241">
        <f t="shared" si="46"/>
        <v>2022</v>
      </c>
      <c r="BK241" s="22">
        <v>44793</v>
      </c>
      <c r="BL241" s="23">
        <v>13490</v>
      </c>
      <c r="BM241" s="23">
        <v>13333</v>
      </c>
      <c r="BN241" s="23">
        <v>13291</v>
      </c>
      <c r="BO241" s="23">
        <v>12904</v>
      </c>
      <c r="BP241" s="23">
        <v>13081</v>
      </c>
      <c r="BQ241" s="23">
        <v>11846</v>
      </c>
      <c r="BR241" s="23">
        <v>10758</v>
      </c>
      <c r="BS241" s="23">
        <v>12010</v>
      </c>
      <c r="BT241" s="23">
        <v>13882</v>
      </c>
      <c r="BU241" s="23">
        <v>14604</v>
      </c>
      <c r="BV241" s="23">
        <v>14910</v>
      </c>
      <c r="BW241" s="23">
        <v>15122</v>
      </c>
      <c r="BX241" s="23">
        <v>15131</v>
      </c>
      <c r="BY241" s="23">
        <v>16012</v>
      </c>
      <c r="BZ241" s="23">
        <v>17227</v>
      </c>
      <c r="CA241" s="23">
        <v>14508</v>
      </c>
      <c r="CB241" s="23">
        <v>13531</v>
      </c>
      <c r="CC241" s="23">
        <v>13872</v>
      </c>
      <c r="CD241" s="23">
        <v>13457</v>
      </c>
      <c r="CE241" s="23">
        <v>13435</v>
      </c>
      <c r="CF241" s="23">
        <v>13599</v>
      </c>
      <c r="CG241" s="23">
        <v>13483</v>
      </c>
      <c r="CH241" s="23">
        <v>13356</v>
      </c>
      <c r="CI241" s="23">
        <v>13307</v>
      </c>
    </row>
    <row r="242" spans="1:87" x14ac:dyDescent="0.2">
      <c r="A242" s="7">
        <v>44794</v>
      </c>
      <c r="B242" s="2">
        <v>13069</v>
      </c>
      <c r="C242" s="2">
        <v>12734</v>
      </c>
      <c r="D242" s="2">
        <v>12773</v>
      </c>
      <c r="E242" s="2">
        <v>12833</v>
      </c>
      <c r="F242" s="2">
        <v>12835</v>
      </c>
      <c r="G242" s="2">
        <v>10414</v>
      </c>
      <c r="H242" s="2">
        <v>9214</v>
      </c>
      <c r="I242" s="2">
        <v>9955</v>
      </c>
      <c r="J242" s="2">
        <v>11963</v>
      </c>
      <c r="K242" s="2">
        <v>12802</v>
      </c>
      <c r="L242" s="2">
        <v>13838</v>
      </c>
      <c r="M242" s="2">
        <v>14193</v>
      </c>
      <c r="N242" s="2">
        <v>14244</v>
      </c>
      <c r="O242" s="2">
        <v>14212</v>
      </c>
      <c r="P242" s="2">
        <v>14040</v>
      </c>
      <c r="Q242" s="2">
        <v>13813</v>
      </c>
      <c r="R242" s="2">
        <v>13733</v>
      </c>
      <c r="S242" s="2">
        <v>13312</v>
      </c>
      <c r="T242" s="2">
        <v>13011</v>
      </c>
      <c r="U242" s="2">
        <v>12890</v>
      </c>
      <c r="V242" s="2">
        <v>12882</v>
      </c>
      <c r="W242" s="2">
        <v>12790</v>
      </c>
      <c r="X242" s="2">
        <v>12940</v>
      </c>
      <c r="Y242" s="2">
        <v>12864</v>
      </c>
      <c r="AA242" s="2">
        <f t="shared" si="40"/>
        <v>0</v>
      </c>
      <c r="AB242" s="2">
        <f t="shared" si="47"/>
        <v>14244</v>
      </c>
      <c r="AC242" s="2">
        <f t="shared" si="48"/>
        <v>13069</v>
      </c>
      <c r="AE242" s="10">
        <v>1</v>
      </c>
      <c r="AF242" s="2">
        <f t="shared" si="41"/>
        <v>0</v>
      </c>
      <c r="AG242" s="2">
        <f t="shared" si="42"/>
        <v>172006</v>
      </c>
      <c r="AH242" s="2">
        <f t="shared" si="43"/>
        <v>135348</v>
      </c>
      <c r="AI242" s="2">
        <f t="shared" si="44"/>
        <v>307354</v>
      </c>
      <c r="AK242">
        <f t="shared" si="45"/>
        <v>8</v>
      </c>
      <c r="AL242">
        <f t="shared" si="46"/>
        <v>2022</v>
      </c>
      <c r="BK242" s="22">
        <v>44794</v>
      </c>
      <c r="BL242" s="23">
        <v>13069</v>
      </c>
      <c r="BM242" s="23">
        <v>12734</v>
      </c>
      <c r="BN242" s="23">
        <v>12773</v>
      </c>
      <c r="BO242" s="23">
        <v>12833</v>
      </c>
      <c r="BP242" s="23">
        <v>12835</v>
      </c>
      <c r="BQ242" s="23">
        <v>10414</v>
      </c>
      <c r="BR242" s="23">
        <v>9214</v>
      </c>
      <c r="BS242" s="23">
        <v>9955</v>
      </c>
      <c r="BT242" s="23">
        <v>11963</v>
      </c>
      <c r="BU242" s="23">
        <v>12802</v>
      </c>
      <c r="BV242" s="23">
        <v>13838</v>
      </c>
      <c r="BW242" s="23">
        <v>14193</v>
      </c>
      <c r="BX242" s="23">
        <v>14244</v>
      </c>
      <c r="BY242" s="23">
        <v>14212</v>
      </c>
      <c r="BZ242" s="23">
        <v>14040</v>
      </c>
      <c r="CA242" s="23">
        <v>13813</v>
      </c>
      <c r="CB242" s="23">
        <v>13733</v>
      </c>
      <c r="CC242" s="23">
        <v>13312</v>
      </c>
      <c r="CD242" s="23">
        <v>13011</v>
      </c>
      <c r="CE242" s="23">
        <v>12890</v>
      </c>
      <c r="CF242" s="23">
        <v>12882</v>
      </c>
      <c r="CG242" s="23">
        <v>12790</v>
      </c>
      <c r="CH242" s="23">
        <v>12940</v>
      </c>
      <c r="CI242" s="23">
        <v>12864</v>
      </c>
    </row>
    <row r="243" spans="1:87" x14ac:dyDescent="0.2">
      <c r="A243" s="7">
        <v>44795</v>
      </c>
      <c r="B243" s="2">
        <v>11922</v>
      </c>
      <c r="C243" s="2">
        <v>11659</v>
      </c>
      <c r="D243" s="2">
        <v>11716</v>
      </c>
      <c r="E243" s="2">
        <v>11519</v>
      </c>
      <c r="F243" s="2">
        <v>11852</v>
      </c>
      <c r="G243" s="2">
        <v>11611</v>
      </c>
      <c r="H243" s="2">
        <v>11263</v>
      </c>
      <c r="I243" s="2">
        <v>13414</v>
      </c>
      <c r="J243" s="2">
        <v>13247</v>
      </c>
      <c r="K243" s="2">
        <v>13886</v>
      </c>
      <c r="L243" s="2">
        <v>13987</v>
      </c>
      <c r="M243" s="2">
        <v>14307</v>
      </c>
      <c r="N243" s="2">
        <v>14317</v>
      </c>
      <c r="O243" s="2">
        <v>13883</v>
      </c>
      <c r="P243" s="2">
        <v>14077</v>
      </c>
      <c r="Q243" s="2">
        <v>15514</v>
      </c>
      <c r="R243" s="2">
        <v>14955</v>
      </c>
      <c r="S243" s="2">
        <v>15025</v>
      </c>
      <c r="T243" s="2">
        <v>14178</v>
      </c>
      <c r="U243" s="2">
        <v>14366</v>
      </c>
      <c r="V243" s="2">
        <v>14124</v>
      </c>
      <c r="W243" s="2">
        <v>13951</v>
      </c>
      <c r="X243" s="2">
        <v>13620</v>
      </c>
      <c r="Y243" s="2">
        <v>13860</v>
      </c>
      <c r="AA243" s="2">
        <f t="shared" si="40"/>
        <v>15025</v>
      </c>
      <c r="AB243" s="2">
        <f t="shared" si="47"/>
        <v>15514</v>
      </c>
      <c r="AC243" s="2">
        <f t="shared" si="48"/>
        <v>14124</v>
      </c>
      <c r="AE243" s="10">
        <v>2</v>
      </c>
      <c r="AF243" s="2">
        <f t="shared" si="41"/>
        <v>127365</v>
      </c>
      <c r="AG243" s="2">
        <f t="shared" si="42"/>
        <v>57791</v>
      </c>
      <c r="AH243" s="2">
        <f t="shared" si="43"/>
        <v>137097</v>
      </c>
      <c r="AI243" s="2">
        <f t="shared" si="44"/>
        <v>322253</v>
      </c>
      <c r="AK243">
        <f t="shared" si="45"/>
        <v>8</v>
      </c>
      <c r="AL243">
        <f t="shared" si="46"/>
        <v>2022</v>
      </c>
      <c r="BK243" s="22">
        <v>44795</v>
      </c>
      <c r="BL243" s="23">
        <v>11922</v>
      </c>
      <c r="BM243" s="23">
        <v>11659</v>
      </c>
      <c r="BN243" s="23">
        <v>11716</v>
      </c>
      <c r="BO243" s="23">
        <v>11519</v>
      </c>
      <c r="BP243" s="23">
        <v>11852</v>
      </c>
      <c r="BQ243" s="23">
        <v>11611</v>
      </c>
      <c r="BR243" s="23">
        <v>11263</v>
      </c>
      <c r="BS243" s="23">
        <v>13414</v>
      </c>
      <c r="BT243" s="23">
        <v>13247</v>
      </c>
      <c r="BU243" s="23">
        <v>13886</v>
      </c>
      <c r="BV243" s="23">
        <v>13987</v>
      </c>
      <c r="BW243" s="23">
        <v>14307</v>
      </c>
      <c r="BX243" s="23">
        <v>14317</v>
      </c>
      <c r="BY243" s="23">
        <v>13883</v>
      </c>
      <c r="BZ243" s="23">
        <v>14077</v>
      </c>
      <c r="CA243" s="23">
        <v>15514</v>
      </c>
      <c r="CB243" s="23">
        <v>14955</v>
      </c>
      <c r="CC243" s="23">
        <v>15025</v>
      </c>
      <c r="CD243" s="23">
        <v>14178</v>
      </c>
      <c r="CE243" s="23">
        <v>14366</v>
      </c>
      <c r="CF243" s="23">
        <v>14124</v>
      </c>
      <c r="CG243" s="23">
        <v>13951</v>
      </c>
      <c r="CH243" s="23">
        <v>13620</v>
      </c>
      <c r="CI243" s="23">
        <v>13860</v>
      </c>
    </row>
    <row r="244" spans="1:87" x14ac:dyDescent="0.2">
      <c r="A244" s="7">
        <v>44796</v>
      </c>
      <c r="B244" s="2">
        <v>13986</v>
      </c>
      <c r="C244" s="2">
        <v>13875</v>
      </c>
      <c r="D244" s="2">
        <v>13882</v>
      </c>
      <c r="E244" s="2">
        <v>13748</v>
      </c>
      <c r="F244" s="2">
        <v>13835</v>
      </c>
      <c r="G244" s="2">
        <v>13343</v>
      </c>
      <c r="H244" s="2">
        <v>12474</v>
      </c>
      <c r="I244" s="2">
        <v>12979</v>
      </c>
      <c r="J244" s="2">
        <v>13598</v>
      </c>
      <c r="K244" s="2">
        <v>13997</v>
      </c>
      <c r="L244" s="2">
        <v>15456</v>
      </c>
      <c r="M244" s="2">
        <v>15765</v>
      </c>
      <c r="N244" s="2">
        <v>15945</v>
      </c>
      <c r="O244" s="2">
        <v>16335</v>
      </c>
      <c r="P244" s="2">
        <v>16463</v>
      </c>
      <c r="Q244" s="2">
        <v>16561</v>
      </c>
      <c r="R244" s="2">
        <v>15180</v>
      </c>
      <c r="S244" s="2">
        <v>15057</v>
      </c>
      <c r="T244" s="2">
        <v>14374</v>
      </c>
      <c r="U244" s="2">
        <v>15115</v>
      </c>
      <c r="V244" s="2">
        <v>15122</v>
      </c>
      <c r="W244" s="2">
        <v>14960</v>
      </c>
      <c r="X244" s="2">
        <v>14754</v>
      </c>
      <c r="Y244" s="2">
        <v>14429</v>
      </c>
      <c r="AA244" s="2">
        <f t="shared" si="40"/>
        <v>15765</v>
      </c>
      <c r="AB244" s="2">
        <f t="shared" si="47"/>
        <v>16561</v>
      </c>
      <c r="AC244" s="2">
        <f t="shared" si="48"/>
        <v>15122</v>
      </c>
      <c r="AE244" s="10">
        <v>3</v>
      </c>
      <c r="AF244" s="2">
        <f t="shared" si="41"/>
        <v>131521</v>
      </c>
      <c r="AG244" s="2">
        <f t="shared" si="42"/>
        <v>65304</v>
      </c>
      <c r="AH244" s="2">
        <f t="shared" si="43"/>
        <v>154408</v>
      </c>
      <c r="AI244" s="2">
        <f t="shared" si="44"/>
        <v>351233</v>
      </c>
      <c r="AK244">
        <f t="shared" si="45"/>
        <v>8</v>
      </c>
      <c r="AL244">
        <f t="shared" si="46"/>
        <v>2022</v>
      </c>
      <c r="BK244" s="22">
        <v>44796</v>
      </c>
      <c r="BL244" s="23">
        <v>13986</v>
      </c>
      <c r="BM244" s="23">
        <v>13875</v>
      </c>
      <c r="BN244" s="23">
        <v>13882</v>
      </c>
      <c r="BO244" s="23">
        <v>13748</v>
      </c>
      <c r="BP244" s="23">
        <v>13835</v>
      </c>
      <c r="BQ244" s="23">
        <v>13343</v>
      </c>
      <c r="BR244" s="23">
        <v>12474</v>
      </c>
      <c r="BS244" s="23">
        <v>12979</v>
      </c>
      <c r="BT244" s="23">
        <v>13598</v>
      </c>
      <c r="BU244" s="23">
        <v>13997</v>
      </c>
      <c r="BV244" s="23">
        <v>15456</v>
      </c>
      <c r="BW244" s="23">
        <v>15765</v>
      </c>
      <c r="BX244" s="23">
        <v>15945</v>
      </c>
      <c r="BY244" s="23">
        <v>16335</v>
      </c>
      <c r="BZ244" s="23">
        <v>16463</v>
      </c>
      <c r="CA244" s="23">
        <v>16561</v>
      </c>
      <c r="CB244" s="23">
        <v>15180</v>
      </c>
      <c r="CC244" s="23">
        <v>15057</v>
      </c>
      <c r="CD244" s="23">
        <v>14374</v>
      </c>
      <c r="CE244" s="23">
        <v>15115</v>
      </c>
      <c r="CF244" s="23">
        <v>15122</v>
      </c>
      <c r="CG244" s="23">
        <v>14960</v>
      </c>
      <c r="CH244" s="23">
        <v>14754</v>
      </c>
      <c r="CI244" s="23">
        <v>14429</v>
      </c>
    </row>
    <row r="245" spans="1:87" x14ac:dyDescent="0.2">
      <c r="A245" s="7">
        <v>44797</v>
      </c>
      <c r="B245" s="2">
        <v>14183</v>
      </c>
      <c r="C245" s="2">
        <v>13915</v>
      </c>
      <c r="D245" s="2">
        <v>14114</v>
      </c>
      <c r="E245" s="2">
        <v>13451</v>
      </c>
      <c r="F245" s="2">
        <v>13502</v>
      </c>
      <c r="G245" s="2">
        <v>12183</v>
      </c>
      <c r="H245" s="2">
        <v>11266</v>
      </c>
      <c r="I245" s="2">
        <v>12287</v>
      </c>
      <c r="J245" s="2">
        <v>14511</v>
      </c>
      <c r="K245" s="2">
        <v>16031</v>
      </c>
      <c r="L245" s="2">
        <v>16151</v>
      </c>
      <c r="M245" s="2">
        <v>15934</v>
      </c>
      <c r="N245" s="2">
        <v>15956</v>
      </c>
      <c r="O245" s="2">
        <v>16028</v>
      </c>
      <c r="P245" s="2">
        <v>16762</v>
      </c>
      <c r="Q245" s="2">
        <v>16310</v>
      </c>
      <c r="R245" s="2">
        <v>15493</v>
      </c>
      <c r="S245" s="2">
        <v>15418</v>
      </c>
      <c r="T245" s="2">
        <v>14823</v>
      </c>
      <c r="U245" s="2">
        <v>14493</v>
      </c>
      <c r="V245" s="2">
        <v>14310</v>
      </c>
      <c r="W245" s="2">
        <v>14198</v>
      </c>
      <c r="X245" s="2">
        <v>13852</v>
      </c>
      <c r="Y245" s="2">
        <v>13999</v>
      </c>
      <c r="AA245" s="2">
        <f t="shared" si="40"/>
        <v>16151</v>
      </c>
      <c r="AB245" s="2">
        <f t="shared" si="47"/>
        <v>16762</v>
      </c>
      <c r="AC245" s="2">
        <f t="shared" si="48"/>
        <v>14310</v>
      </c>
      <c r="AE245" s="10">
        <v>4</v>
      </c>
      <c r="AF245" s="2">
        <f t="shared" si="41"/>
        <v>135141</v>
      </c>
      <c r="AG245" s="2">
        <f t="shared" si="42"/>
        <v>65056</v>
      </c>
      <c r="AH245" s="2">
        <f t="shared" si="43"/>
        <v>148973</v>
      </c>
      <c r="AI245" s="2">
        <f t="shared" si="44"/>
        <v>349170</v>
      </c>
      <c r="AK245">
        <f t="shared" si="45"/>
        <v>8</v>
      </c>
      <c r="AL245">
        <f t="shared" si="46"/>
        <v>2022</v>
      </c>
      <c r="BK245" s="22">
        <v>44797</v>
      </c>
      <c r="BL245" s="23">
        <v>14183</v>
      </c>
      <c r="BM245" s="23">
        <v>13915</v>
      </c>
      <c r="BN245" s="23">
        <v>14114</v>
      </c>
      <c r="BO245" s="23">
        <v>13451</v>
      </c>
      <c r="BP245" s="23">
        <v>13502</v>
      </c>
      <c r="BQ245" s="23">
        <v>12183</v>
      </c>
      <c r="BR245" s="23">
        <v>11266</v>
      </c>
      <c r="BS245" s="23">
        <v>12287</v>
      </c>
      <c r="BT245" s="23">
        <v>14511</v>
      </c>
      <c r="BU245" s="23">
        <v>16031</v>
      </c>
      <c r="BV245" s="23">
        <v>16151</v>
      </c>
      <c r="BW245" s="23">
        <v>15934</v>
      </c>
      <c r="BX245" s="23">
        <v>15956</v>
      </c>
      <c r="BY245" s="23">
        <v>16028</v>
      </c>
      <c r="BZ245" s="23">
        <v>16762</v>
      </c>
      <c r="CA245" s="23">
        <v>16310</v>
      </c>
      <c r="CB245" s="23">
        <v>15493</v>
      </c>
      <c r="CC245" s="23">
        <v>15418</v>
      </c>
      <c r="CD245" s="23">
        <v>14823</v>
      </c>
      <c r="CE245" s="23">
        <v>14493</v>
      </c>
      <c r="CF245" s="23">
        <v>14310</v>
      </c>
      <c r="CG245" s="23">
        <v>14198</v>
      </c>
      <c r="CH245" s="23">
        <v>13852</v>
      </c>
      <c r="CI245" s="23">
        <v>13999</v>
      </c>
    </row>
    <row r="246" spans="1:87" x14ac:dyDescent="0.2">
      <c r="A246" s="7">
        <v>44798</v>
      </c>
      <c r="B246" s="2">
        <v>14292</v>
      </c>
      <c r="C246" s="2">
        <v>14392</v>
      </c>
      <c r="D246" s="2">
        <v>13725</v>
      </c>
      <c r="E246" s="2">
        <v>12583</v>
      </c>
      <c r="F246" s="2">
        <v>13100</v>
      </c>
      <c r="G246" s="2">
        <v>12674</v>
      </c>
      <c r="H246" s="2">
        <v>11689</v>
      </c>
      <c r="I246" s="2">
        <v>13445</v>
      </c>
      <c r="J246" s="2">
        <v>15333</v>
      </c>
      <c r="K246" s="2">
        <v>15872</v>
      </c>
      <c r="L246" s="2">
        <v>17025</v>
      </c>
      <c r="M246" s="2">
        <v>16898</v>
      </c>
      <c r="N246" s="2">
        <v>16967</v>
      </c>
      <c r="O246" s="2">
        <v>17051</v>
      </c>
      <c r="P246" s="2">
        <v>17224</v>
      </c>
      <c r="Q246" s="2">
        <v>16825</v>
      </c>
      <c r="R246" s="2">
        <v>15408</v>
      </c>
      <c r="S246" s="2">
        <v>14933</v>
      </c>
      <c r="T246" s="2">
        <v>13733</v>
      </c>
      <c r="U246" s="2">
        <v>14169</v>
      </c>
      <c r="V246" s="2">
        <v>14137</v>
      </c>
      <c r="W246" s="2">
        <v>14765</v>
      </c>
      <c r="X246" s="2">
        <v>14515</v>
      </c>
      <c r="Y246" s="2">
        <v>14508</v>
      </c>
      <c r="AA246" s="2">
        <f t="shared" si="40"/>
        <v>17025</v>
      </c>
      <c r="AB246" s="2">
        <f t="shared" si="47"/>
        <v>17224</v>
      </c>
      <c r="AC246" s="2">
        <f t="shared" si="48"/>
        <v>14765</v>
      </c>
      <c r="AE246" s="10">
        <v>5</v>
      </c>
      <c r="AF246" s="2">
        <f t="shared" si="41"/>
        <v>136816</v>
      </c>
      <c r="AG246" s="2">
        <f t="shared" si="42"/>
        <v>68067</v>
      </c>
      <c r="AH246" s="2">
        <f t="shared" si="43"/>
        <v>150380</v>
      </c>
      <c r="AI246" s="2">
        <f t="shared" si="44"/>
        <v>355263</v>
      </c>
      <c r="AK246">
        <f t="shared" si="45"/>
        <v>8</v>
      </c>
      <c r="AL246">
        <f t="shared" si="46"/>
        <v>2022</v>
      </c>
      <c r="BK246" s="22">
        <v>44798</v>
      </c>
      <c r="BL246" s="23">
        <v>14292</v>
      </c>
      <c r="BM246" s="23">
        <v>14392</v>
      </c>
      <c r="BN246" s="23">
        <v>13725</v>
      </c>
      <c r="BO246" s="23">
        <v>12583</v>
      </c>
      <c r="BP246" s="23">
        <v>13100</v>
      </c>
      <c r="BQ246" s="23">
        <v>12674</v>
      </c>
      <c r="BR246" s="23">
        <v>11689</v>
      </c>
      <c r="BS246" s="23">
        <v>13445</v>
      </c>
      <c r="BT246" s="23">
        <v>15333</v>
      </c>
      <c r="BU246" s="23">
        <v>15872</v>
      </c>
      <c r="BV246" s="23">
        <v>17025</v>
      </c>
      <c r="BW246" s="23">
        <v>16898</v>
      </c>
      <c r="BX246" s="23">
        <v>16967</v>
      </c>
      <c r="BY246" s="23">
        <v>17051</v>
      </c>
      <c r="BZ246" s="23">
        <v>17224</v>
      </c>
      <c r="CA246" s="23">
        <v>16825</v>
      </c>
      <c r="CB246" s="23">
        <v>15408</v>
      </c>
      <c r="CC246" s="23">
        <v>14933</v>
      </c>
      <c r="CD246" s="23">
        <v>13733</v>
      </c>
      <c r="CE246" s="23">
        <v>14169</v>
      </c>
      <c r="CF246" s="23">
        <v>14137</v>
      </c>
      <c r="CG246" s="23">
        <v>14765</v>
      </c>
      <c r="CH246" s="23">
        <v>14515</v>
      </c>
      <c r="CI246" s="23">
        <v>14508</v>
      </c>
    </row>
    <row r="247" spans="1:87" x14ac:dyDescent="0.2">
      <c r="A247" s="7">
        <v>44799</v>
      </c>
      <c r="B247" s="2">
        <v>14447</v>
      </c>
      <c r="C247" s="2">
        <v>14145</v>
      </c>
      <c r="D247" s="2">
        <v>13813</v>
      </c>
      <c r="E247" s="2">
        <v>13843</v>
      </c>
      <c r="F247" s="2">
        <v>14138</v>
      </c>
      <c r="G247" s="2">
        <v>13612</v>
      </c>
      <c r="H247" s="2">
        <v>12980</v>
      </c>
      <c r="I247" s="2">
        <v>13172</v>
      </c>
      <c r="J247" s="2">
        <v>14798</v>
      </c>
      <c r="K247" s="2">
        <v>14915</v>
      </c>
      <c r="L247" s="2">
        <v>15908</v>
      </c>
      <c r="M247" s="2">
        <v>14867</v>
      </c>
      <c r="N247" s="2">
        <v>15049</v>
      </c>
      <c r="O247" s="2">
        <v>15099</v>
      </c>
      <c r="P247" s="2">
        <v>15536</v>
      </c>
      <c r="Q247" s="2">
        <v>15736</v>
      </c>
      <c r="R247" s="2">
        <v>15435</v>
      </c>
      <c r="S247" s="2">
        <v>14855</v>
      </c>
      <c r="T247" s="2">
        <v>14017</v>
      </c>
      <c r="U247" s="2">
        <v>13865</v>
      </c>
      <c r="V247" s="2">
        <v>13773</v>
      </c>
      <c r="W247" s="2">
        <v>13632</v>
      </c>
      <c r="X247" s="2">
        <v>13422</v>
      </c>
      <c r="Y247" s="2">
        <v>12982</v>
      </c>
      <c r="AA247" s="2">
        <f t="shared" si="40"/>
        <v>15908</v>
      </c>
      <c r="AB247" s="2">
        <f t="shared" si="47"/>
        <v>15736</v>
      </c>
      <c r="AC247" s="2">
        <f t="shared" si="48"/>
        <v>14447</v>
      </c>
      <c r="AE247" s="10">
        <v>6</v>
      </c>
      <c r="AF247" s="2">
        <f t="shared" si="41"/>
        <v>131832</v>
      </c>
      <c r="AG247" s="2">
        <f t="shared" si="42"/>
        <v>61420</v>
      </c>
      <c r="AH247" s="2">
        <f t="shared" si="43"/>
        <v>150787</v>
      </c>
      <c r="AI247" s="2">
        <f t="shared" si="44"/>
        <v>344039</v>
      </c>
      <c r="AK247">
        <f t="shared" si="45"/>
        <v>8</v>
      </c>
      <c r="AL247">
        <f t="shared" si="46"/>
        <v>2022</v>
      </c>
      <c r="BK247" s="22">
        <v>44799</v>
      </c>
      <c r="BL247" s="23">
        <v>14447</v>
      </c>
      <c r="BM247" s="23">
        <v>14145</v>
      </c>
      <c r="BN247" s="23">
        <v>13813</v>
      </c>
      <c r="BO247" s="23">
        <v>13843</v>
      </c>
      <c r="BP247" s="23">
        <v>14138</v>
      </c>
      <c r="BQ247" s="23">
        <v>13612</v>
      </c>
      <c r="BR247" s="23">
        <v>12980</v>
      </c>
      <c r="BS247" s="23">
        <v>13172</v>
      </c>
      <c r="BT247" s="23">
        <v>14798</v>
      </c>
      <c r="BU247" s="23">
        <v>14915</v>
      </c>
      <c r="BV247" s="23">
        <v>15908</v>
      </c>
      <c r="BW247" s="23">
        <v>14867</v>
      </c>
      <c r="BX247" s="23">
        <v>15049</v>
      </c>
      <c r="BY247" s="23">
        <v>15099</v>
      </c>
      <c r="BZ247" s="23">
        <v>15536</v>
      </c>
      <c r="CA247" s="23">
        <v>15736</v>
      </c>
      <c r="CB247" s="23">
        <v>15435</v>
      </c>
      <c r="CC247" s="23">
        <v>14855</v>
      </c>
      <c r="CD247" s="23">
        <v>14017</v>
      </c>
      <c r="CE247" s="23">
        <v>13865</v>
      </c>
      <c r="CF247" s="23">
        <v>13773</v>
      </c>
      <c r="CG247" s="23">
        <v>13632</v>
      </c>
      <c r="CH247" s="23">
        <v>13422</v>
      </c>
      <c r="CI247" s="23">
        <v>12982</v>
      </c>
    </row>
    <row r="248" spans="1:87" x14ac:dyDescent="0.2">
      <c r="A248" s="7">
        <v>44800</v>
      </c>
      <c r="B248" s="2">
        <v>12951</v>
      </c>
      <c r="C248" s="2">
        <v>12860</v>
      </c>
      <c r="D248" s="2">
        <v>12739</v>
      </c>
      <c r="E248" s="2">
        <v>12534</v>
      </c>
      <c r="F248" s="2">
        <v>12569</v>
      </c>
      <c r="G248" s="2">
        <v>11651</v>
      </c>
      <c r="H248" s="2">
        <v>10555</v>
      </c>
      <c r="I248" s="2">
        <v>11806</v>
      </c>
      <c r="J248" s="2">
        <v>12978</v>
      </c>
      <c r="K248" s="2">
        <v>13459</v>
      </c>
      <c r="L248" s="2">
        <v>13328</v>
      </c>
      <c r="M248" s="2">
        <v>13225</v>
      </c>
      <c r="N248" s="2">
        <v>13452</v>
      </c>
      <c r="O248" s="2">
        <v>13001</v>
      </c>
      <c r="P248" s="2">
        <v>13132</v>
      </c>
      <c r="Q248" s="2">
        <v>13170</v>
      </c>
      <c r="R248" s="2">
        <v>12659</v>
      </c>
      <c r="S248" s="2">
        <v>12404</v>
      </c>
      <c r="T248" s="2">
        <v>12189</v>
      </c>
      <c r="U248" s="2">
        <v>12607</v>
      </c>
      <c r="V248" s="2">
        <v>12715</v>
      </c>
      <c r="W248" s="2">
        <v>12529</v>
      </c>
      <c r="X248" s="2">
        <v>12088</v>
      </c>
      <c r="Y248" s="2">
        <v>12028</v>
      </c>
      <c r="AA248" s="2">
        <f t="shared" si="40"/>
        <v>0</v>
      </c>
      <c r="AB248" s="2">
        <f t="shared" si="47"/>
        <v>13459</v>
      </c>
      <c r="AC248" s="2">
        <f t="shared" si="48"/>
        <v>12951</v>
      </c>
      <c r="AE248" s="10">
        <v>7</v>
      </c>
      <c r="AF248" s="2">
        <f t="shared" si="41"/>
        <v>0</v>
      </c>
      <c r="AG248" s="2">
        <f t="shared" si="42"/>
        <v>167410</v>
      </c>
      <c r="AH248" s="2">
        <f t="shared" si="43"/>
        <v>135219</v>
      </c>
      <c r="AI248" s="2">
        <f t="shared" si="44"/>
        <v>302629</v>
      </c>
      <c r="AK248">
        <f t="shared" si="45"/>
        <v>8</v>
      </c>
      <c r="AL248">
        <f t="shared" si="46"/>
        <v>2022</v>
      </c>
      <c r="BK248" s="22">
        <v>44800</v>
      </c>
      <c r="BL248" s="23">
        <v>12951</v>
      </c>
      <c r="BM248" s="23">
        <v>12860</v>
      </c>
      <c r="BN248" s="23">
        <v>12739</v>
      </c>
      <c r="BO248" s="23">
        <v>12534</v>
      </c>
      <c r="BP248" s="23">
        <v>12569</v>
      </c>
      <c r="BQ248" s="23">
        <v>11651</v>
      </c>
      <c r="BR248" s="23">
        <v>10555</v>
      </c>
      <c r="BS248" s="23">
        <v>11806</v>
      </c>
      <c r="BT248" s="23">
        <v>12978</v>
      </c>
      <c r="BU248" s="23">
        <v>13459</v>
      </c>
      <c r="BV248" s="23">
        <v>13328</v>
      </c>
      <c r="BW248" s="23">
        <v>13225</v>
      </c>
      <c r="BX248" s="23">
        <v>13452</v>
      </c>
      <c r="BY248" s="23">
        <v>13001</v>
      </c>
      <c r="BZ248" s="23">
        <v>13132</v>
      </c>
      <c r="CA248" s="23">
        <v>13170</v>
      </c>
      <c r="CB248" s="23">
        <v>12659</v>
      </c>
      <c r="CC248" s="23">
        <v>12404</v>
      </c>
      <c r="CD248" s="23">
        <v>12189</v>
      </c>
      <c r="CE248" s="23">
        <v>12607</v>
      </c>
      <c r="CF248" s="23">
        <v>12715</v>
      </c>
      <c r="CG248" s="23">
        <v>12529</v>
      </c>
      <c r="CH248" s="23">
        <v>12088</v>
      </c>
      <c r="CI248" s="23">
        <v>12028</v>
      </c>
    </row>
    <row r="249" spans="1:87" x14ac:dyDescent="0.2">
      <c r="A249" s="7">
        <v>44801</v>
      </c>
      <c r="B249" s="2">
        <v>12361</v>
      </c>
      <c r="C249" s="2">
        <v>11884</v>
      </c>
      <c r="D249" s="2">
        <v>10582</v>
      </c>
      <c r="E249" s="2">
        <v>10482</v>
      </c>
      <c r="F249" s="2">
        <v>10308</v>
      </c>
      <c r="G249" s="2">
        <v>9569</v>
      </c>
      <c r="H249" s="2">
        <v>8405</v>
      </c>
      <c r="I249" s="2">
        <v>9158</v>
      </c>
      <c r="J249" s="2">
        <v>10548</v>
      </c>
      <c r="K249" s="2">
        <v>11777</v>
      </c>
      <c r="L249" s="2">
        <v>12054</v>
      </c>
      <c r="M249" s="2">
        <v>11913</v>
      </c>
      <c r="N249" s="2">
        <v>12151</v>
      </c>
      <c r="O249" s="2">
        <v>12491</v>
      </c>
      <c r="P249" s="2">
        <v>12367</v>
      </c>
      <c r="Q249" s="2">
        <v>12285</v>
      </c>
      <c r="R249" s="2">
        <v>12198</v>
      </c>
      <c r="S249" s="2">
        <v>11884</v>
      </c>
      <c r="T249" s="2">
        <v>11766</v>
      </c>
      <c r="U249" s="2">
        <v>11684</v>
      </c>
      <c r="V249" s="2">
        <v>11931</v>
      </c>
      <c r="W249" s="2">
        <v>11860</v>
      </c>
      <c r="X249" s="2">
        <v>11872</v>
      </c>
      <c r="Y249" s="2">
        <v>11797</v>
      </c>
      <c r="AA249" s="2">
        <f t="shared" si="40"/>
        <v>0</v>
      </c>
      <c r="AB249" s="2">
        <f t="shared" si="47"/>
        <v>12491</v>
      </c>
      <c r="AC249" s="2">
        <f t="shared" si="48"/>
        <v>12361</v>
      </c>
      <c r="AE249" s="10">
        <v>1</v>
      </c>
      <c r="AF249" s="2">
        <f t="shared" si="41"/>
        <v>0</v>
      </c>
      <c r="AG249" s="2">
        <f t="shared" si="42"/>
        <v>152276</v>
      </c>
      <c r="AH249" s="2">
        <f t="shared" si="43"/>
        <v>121051</v>
      </c>
      <c r="AI249" s="2">
        <f t="shared" si="44"/>
        <v>273327</v>
      </c>
      <c r="AK249">
        <f t="shared" si="45"/>
        <v>8</v>
      </c>
      <c r="AL249">
        <f t="shared" si="46"/>
        <v>2022</v>
      </c>
      <c r="BK249" s="22">
        <v>44801</v>
      </c>
      <c r="BL249" s="23">
        <v>12361</v>
      </c>
      <c r="BM249" s="23">
        <v>11884</v>
      </c>
      <c r="BN249" s="23">
        <v>10582</v>
      </c>
      <c r="BO249" s="23">
        <v>10482</v>
      </c>
      <c r="BP249" s="23">
        <v>10308</v>
      </c>
      <c r="BQ249" s="23">
        <v>9569</v>
      </c>
      <c r="BR249" s="23">
        <v>8405</v>
      </c>
      <c r="BS249" s="23">
        <v>9158</v>
      </c>
      <c r="BT249" s="23">
        <v>10548</v>
      </c>
      <c r="BU249" s="23">
        <v>11777</v>
      </c>
      <c r="BV249" s="23">
        <v>12054</v>
      </c>
      <c r="BW249" s="23">
        <v>11913</v>
      </c>
      <c r="BX249" s="23">
        <v>12151</v>
      </c>
      <c r="BY249" s="23">
        <v>12491</v>
      </c>
      <c r="BZ249" s="23">
        <v>12367</v>
      </c>
      <c r="CA249" s="23">
        <v>12285</v>
      </c>
      <c r="CB249" s="23">
        <v>12198</v>
      </c>
      <c r="CC249" s="23">
        <v>11884</v>
      </c>
      <c r="CD249" s="23">
        <v>11766</v>
      </c>
      <c r="CE249" s="23">
        <v>11684</v>
      </c>
      <c r="CF249" s="23">
        <v>11931</v>
      </c>
      <c r="CG249" s="23">
        <v>11860</v>
      </c>
      <c r="CH249" s="23">
        <v>11872</v>
      </c>
      <c r="CI249" s="23">
        <v>11797</v>
      </c>
    </row>
    <row r="250" spans="1:87" x14ac:dyDescent="0.2">
      <c r="A250" s="7">
        <v>44802</v>
      </c>
      <c r="B250" s="2">
        <v>11931</v>
      </c>
      <c r="C250" s="2">
        <v>11758</v>
      </c>
      <c r="D250" s="2">
        <v>11292</v>
      </c>
      <c r="E250" s="2">
        <v>11241</v>
      </c>
      <c r="F250" s="2">
        <v>12719</v>
      </c>
      <c r="G250" s="2">
        <v>11604</v>
      </c>
      <c r="H250" s="2">
        <v>10675</v>
      </c>
      <c r="I250" s="2">
        <v>12350</v>
      </c>
      <c r="J250" s="2">
        <v>12411</v>
      </c>
      <c r="K250" s="2">
        <v>12532</v>
      </c>
      <c r="L250" s="2">
        <v>13752</v>
      </c>
      <c r="M250" s="2">
        <v>13718</v>
      </c>
      <c r="N250" s="2">
        <v>13852</v>
      </c>
      <c r="O250" s="2">
        <v>13449</v>
      </c>
      <c r="P250" s="2">
        <v>14600</v>
      </c>
      <c r="Q250" s="2">
        <v>14985</v>
      </c>
      <c r="R250" s="2">
        <v>13752</v>
      </c>
      <c r="S250" s="2">
        <v>13508</v>
      </c>
      <c r="T250" s="2">
        <v>12861</v>
      </c>
      <c r="U250" s="2">
        <v>13350</v>
      </c>
      <c r="V250" s="2">
        <v>13230</v>
      </c>
      <c r="W250" s="2">
        <v>13410</v>
      </c>
      <c r="X250" s="2">
        <v>13428</v>
      </c>
      <c r="Y250" s="2">
        <v>13663</v>
      </c>
      <c r="AA250" s="2">
        <f t="shared" si="40"/>
        <v>13752</v>
      </c>
      <c r="AB250" s="2">
        <f t="shared" si="47"/>
        <v>14985</v>
      </c>
      <c r="AC250" s="2">
        <f t="shared" si="48"/>
        <v>13663</v>
      </c>
      <c r="AE250" s="10">
        <v>2</v>
      </c>
      <c r="AF250" s="2">
        <f t="shared" si="41"/>
        <v>118234</v>
      </c>
      <c r="AG250" s="2">
        <f t="shared" si="42"/>
        <v>56886</v>
      </c>
      <c r="AH250" s="2">
        <f t="shared" si="43"/>
        <v>134951</v>
      </c>
      <c r="AI250" s="2">
        <f t="shared" si="44"/>
        <v>310071</v>
      </c>
      <c r="AK250">
        <f t="shared" si="45"/>
        <v>8</v>
      </c>
      <c r="AL250">
        <f t="shared" si="46"/>
        <v>2022</v>
      </c>
      <c r="BK250" s="22">
        <v>44802</v>
      </c>
      <c r="BL250" s="23">
        <v>11931</v>
      </c>
      <c r="BM250" s="23">
        <v>11758</v>
      </c>
      <c r="BN250" s="23">
        <v>11292</v>
      </c>
      <c r="BO250" s="23">
        <v>11241</v>
      </c>
      <c r="BP250" s="23">
        <v>12719</v>
      </c>
      <c r="BQ250" s="23">
        <v>11604</v>
      </c>
      <c r="BR250" s="23">
        <v>10675</v>
      </c>
      <c r="BS250" s="23">
        <v>12350</v>
      </c>
      <c r="BT250" s="23">
        <v>12411</v>
      </c>
      <c r="BU250" s="23">
        <v>12532</v>
      </c>
      <c r="BV250" s="23">
        <v>13752</v>
      </c>
      <c r="BW250" s="23">
        <v>13718</v>
      </c>
      <c r="BX250" s="23">
        <v>13852</v>
      </c>
      <c r="BY250" s="23">
        <v>13449</v>
      </c>
      <c r="BZ250" s="23">
        <v>14600</v>
      </c>
      <c r="CA250" s="23">
        <v>14985</v>
      </c>
      <c r="CB250" s="23">
        <v>13752</v>
      </c>
      <c r="CC250" s="23">
        <v>13508</v>
      </c>
      <c r="CD250" s="23">
        <v>12861</v>
      </c>
      <c r="CE250" s="23">
        <v>13350</v>
      </c>
      <c r="CF250" s="23">
        <v>13230</v>
      </c>
      <c r="CG250" s="23">
        <v>13410</v>
      </c>
      <c r="CH250" s="23">
        <v>13428</v>
      </c>
      <c r="CI250" s="23">
        <v>13663</v>
      </c>
    </row>
    <row r="251" spans="1:87" x14ac:dyDescent="0.2">
      <c r="A251" s="7">
        <v>44803</v>
      </c>
      <c r="B251" s="2">
        <v>13627</v>
      </c>
      <c r="C251" s="2">
        <v>13665</v>
      </c>
      <c r="D251" s="2">
        <v>13576</v>
      </c>
      <c r="E251" s="2">
        <v>12993</v>
      </c>
      <c r="F251" s="2">
        <v>13467</v>
      </c>
      <c r="G251" s="2">
        <v>13584</v>
      </c>
      <c r="H251" s="2">
        <v>10887</v>
      </c>
      <c r="I251" s="2">
        <v>12634</v>
      </c>
      <c r="J251" s="2">
        <v>14466</v>
      </c>
      <c r="K251" s="2">
        <v>16037</v>
      </c>
      <c r="L251" s="2">
        <v>16003</v>
      </c>
      <c r="M251" s="2">
        <v>15732</v>
      </c>
      <c r="N251" s="2">
        <v>17714</v>
      </c>
      <c r="O251" s="2">
        <v>25056</v>
      </c>
      <c r="P251" s="2">
        <v>24775</v>
      </c>
      <c r="Q251" s="2">
        <v>20802</v>
      </c>
      <c r="R251" s="2">
        <v>15250</v>
      </c>
      <c r="S251" s="2">
        <v>12357</v>
      </c>
      <c r="T251" s="2">
        <v>11651</v>
      </c>
      <c r="U251" s="2">
        <v>11777</v>
      </c>
      <c r="V251" s="2">
        <v>14282</v>
      </c>
      <c r="W251" s="2">
        <v>14625</v>
      </c>
      <c r="X251" s="2">
        <v>13101</v>
      </c>
      <c r="Y251" s="2">
        <v>15565</v>
      </c>
      <c r="AA251" s="2">
        <f t="shared" si="40"/>
        <v>16037</v>
      </c>
      <c r="AB251" s="2">
        <f t="shared" si="47"/>
        <v>25056</v>
      </c>
      <c r="AC251" s="2">
        <f t="shared" si="48"/>
        <v>15565</v>
      </c>
      <c r="AE251" s="10">
        <v>3</v>
      </c>
      <c r="AF251" s="2">
        <f t="shared" si="41"/>
        <v>125907</v>
      </c>
      <c r="AG251" s="2">
        <f t="shared" si="42"/>
        <v>88347</v>
      </c>
      <c r="AH251" s="2">
        <f t="shared" si="43"/>
        <v>149372</v>
      </c>
      <c r="AI251" s="2">
        <f t="shared" si="44"/>
        <v>363626</v>
      </c>
      <c r="AK251">
        <f t="shared" si="45"/>
        <v>8</v>
      </c>
      <c r="AL251">
        <f t="shared" si="46"/>
        <v>2022</v>
      </c>
      <c r="BK251" s="22">
        <v>44803</v>
      </c>
      <c r="BL251" s="23">
        <v>13627</v>
      </c>
      <c r="BM251" s="23">
        <v>13665</v>
      </c>
      <c r="BN251" s="23">
        <v>13576</v>
      </c>
      <c r="BO251" s="23">
        <v>12993</v>
      </c>
      <c r="BP251" s="23">
        <v>13467</v>
      </c>
      <c r="BQ251" s="23">
        <v>13584</v>
      </c>
      <c r="BR251" s="23">
        <v>10887</v>
      </c>
      <c r="BS251" s="23">
        <v>12634</v>
      </c>
      <c r="BT251" s="23">
        <v>14466</v>
      </c>
      <c r="BU251" s="23">
        <v>16037</v>
      </c>
      <c r="BV251" s="23">
        <v>16003</v>
      </c>
      <c r="BW251" s="23">
        <v>15732</v>
      </c>
      <c r="BX251" s="23">
        <v>17714</v>
      </c>
      <c r="BY251" s="23">
        <v>25056</v>
      </c>
      <c r="BZ251" s="23">
        <v>24775</v>
      </c>
      <c r="CA251" s="23">
        <v>20802</v>
      </c>
      <c r="CB251" s="23">
        <v>15250</v>
      </c>
      <c r="CC251" s="23">
        <v>12357</v>
      </c>
      <c r="CD251" s="23">
        <v>11651</v>
      </c>
      <c r="CE251" s="23">
        <v>11777</v>
      </c>
      <c r="CF251" s="23">
        <v>14282</v>
      </c>
      <c r="CG251" s="23">
        <v>14625</v>
      </c>
      <c r="CH251" s="23">
        <v>13101</v>
      </c>
      <c r="CI251" s="23">
        <v>15565</v>
      </c>
    </row>
    <row r="252" spans="1:87" x14ac:dyDescent="0.2">
      <c r="A252" s="7">
        <v>44804</v>
      </c>
      <c r="B252" s="2">
        <v>13999</v>
      </c>
      <c r="C252" s="2">
        <v>13033</v>
      </c>
      <c r="D252" s="2">
        <v>11776</v>
      </c>
      <c r="E252" s="2">
        <v>11025</v>
      </c>
      <c r="F252" s="2">
        <v>11424</v>
      </c>
      <c r="G252" s="2">
        <v>11027</v>
      </c>
      <c r="H252" s="2">
        <v>11169</v>
      </c>
      <c r="I252" s="2">
        <v>11547</v>
      </c>
      <c r="J252" s="2">
        <v>11516</v>
      </c>
      <c r="K252" s="2">
        <v>11938</v>
      </c>
      <c r="L252" s="2">
        <v>12357</v>
      </c>
      <c r="M252" s="2">
        <v>13089</v>
      </c>
      <c r="N252" s="2">
        <v>13824</v>
      </c>
      <c r="O252" s="2">
        <v>13524</v>
      </c>
      <c r="P252" s="2">
        <v>13629</v>
      </c>
      <c r="Q252" s="2">
        <v>13610</v>
      </c>
      <c r="R252" s="2">
        <v>12709</v>
      </c>
      <c r="S252" s="2">
        <v>11891</v>
      </c>
      <c r="T252" s="2">
        <v>10062</v>
      </c>
      <c r="U252" s="2">
        <v>10028</v>
      </c>
      <c r="V252" s="2">
        <v>9665</v>
      </c>
      <c r="W252" s="2">
        <v>9361</v>
      </c>
      <c r="X252" s="2">
        <v>9358</v>
      </c>
      <c r="Y252" s="2">
        <v>8867</v>
      </c>
      <c r="AA252" s="2">
        <f t="shared" si="40"/>
        <v>13089</v>
      </c>
      <c r="AB252" s="2">
        <f t="shared" si="47"/>
        <v>13824</v>
      </c>
      <c r="AC252" s="2">
        <f t="shared" si="48"/>
        <v>13999</v>
      </c>
      <c r="AE252" s="10">
        <v>4</v>
      </c>
      <c r="AF252" s="2">
        <f t="shared" si="41"/>
        <v>105137</v>
      </c>
      <c r="AG252" s="2">
        <f t="shared" si="42"/>
        <v>54587</v>
      </c>
      <c r="AH252" s="2">
        <f t="shared" si="43"/>
        <v>120704</v>
      </c>
      <c r="AI252" s="2">
        <f t="shared" si="44"/>
        <v>280428</v>
      </c>
      <c r="AK252">
        <f t="shared" si="45"/>
        <v>8</v>
      </c>
      <c r="AL252">
        <f t="shared" si="46"/>
        <v>2022</v>
      </c>
      <c r="BK252" s="22">
        <v>44804</v>
      </c>
      <c r="BL252" s="23">
        <v>13999</v>
      </c>
      <c r="BM252" s="23">
        <v>13033</v>
      </c>
      <c r="BN252" s="23">
        <v>11776</v>
      </c>
      <c r="BO252" s="23">
        <v>11025</v>
      </c>
      <c r="BP252" s="23">
        <v>11424</v>
      </c>
      <c r="BQ252" s="23">
        <v>11027</v>
      </c>
      <c r="BR252" s="23">
        <v>11169</v>
      </c>
      <c r="BS252" s="23">
        <v>11547</v>
      </c>
      <c r="BT252" s="23">
        <v>11516</v>
      </c>
      <c r="BU252" s="23">
        <v>11938</v>
      </c>
      <c r="BV252" s="23">
        <v>12357</v>
      </c>
      <c r="BW252" s="23">
        <v>13089</v>
      </c>
      <c r="BX252" s="23">
        <v>13824</v>
      </c>
      <c r="BY252" s="23">
        <v>13524</v>
      </c>
      <c r="BZ252" s="23">
        <v>13629</v>
      </c>
      <c r="CA252" s="23">
        <v>13610</v>
      </c>
      <c r="CB252" s="23">
        <v>12709</v>
      </c>
      <c r="CC252" s="23">
        <v>11891</v>
      </c>
      <c r="CD252" s="23">
        <v>10062</v>
      </c>
      <c r="CE252" s="23">
        <v>10028</v>
      </c>
      <c r="CF252" s="23">
        <v>9665</v>
      </c>
      <c r="CG252" s="23">
        <v>9361</v>
      </c>
      <c r="CH252" s="23">
        <v>9358</v>
      </c>
      <c r="CI252" s="23">
        <v>8867</v>
      </c>
    </row>
    <row r="253" spans="1:87" x14ac:dyDescent="0.2">
      <c r="A253" s="7">
        <v>44805</v>
      </c>
      <c r="B253" s="2">
        <v>8740</v>
      </c>
      <c r="C253" s="2">
        <v>8688</v>
      </c>
      <c r="D253" s="2">
        <v>8589</v>
      </c>
      <c r="E253" s="2">
        <v>8581</v>
      </c>
      <c r="F253" s="2">
        <v>8921</v>
      </c>
      <c r="G253" s="2">
        <v>9504</v>
      </c>
      <c r="H253" s="2">
        <v>9835</v>
      </c>
      <c r="I253" s="2">
        <v>10670</v>
      </c>
      <c r="J253" s="2">
        <v>12005</v>
      </c>
      <c r="K253" s="2">
        <v>11782</v>
      </c>
      <c r="L253" s="2">
        <v>12517</v>
      </c>
      <c r="M253" s="2">
        <v>12618</v>
      </c>
      <c r="N253" s="2">
        <v>12561</v>
      </c>
      <c r="O253" s="2">
        <v>12399</v>
      </c>
      <c r="P253" s="2">
        <v>12098</v>
      </c>
      <c r="Q253" s="2">
        <v>11589</v>
      </c>
      <c r="R253" s="2">
        <v>10542</v>
      </c>
      <c r="S253" s="2">
        <v>10149</v>
      </c>
      <c r="T253" s="2">
        <v>8879</v>
      </c>
      <c r="U253" s="2">
        <v>8666</v>
      </c>
      <c r="V253" s="2">
        <v>8579</v>
      </c>
      <c r="W253" s="2">
        <v>8544</v>
      </c>
      <c r="X253" s="2">
        <v>7813</v>
      </c>
      <c r="Y253" s="2">
        <v>7615</v>
      </c>
      <c r="AA253" s="2">
        <f t="shared" si="40"/>
        <v>12618</v>
      </c>
      <c r="AB253" s="2">
        <f t="shared" si="47"/>
        <v>12561</v>
      </c>
      <c r="AC253" s="2">
        <f t="shared" si="48"/>
        <v>9835</v>
      </c>
      <c r="AE253" s="10">
        <v>5</v>
      </c>
      <c r="AF253" s="2">
        <f t="shared" si="41"/>
        <v>97828</v>
      </c>
      <c r="AG253" s="2">
        <f t="shared" si="42"/>
        <v>48647</v>
      </c>
      <c r="AH253" s="2">
        <f t="shared" si="43"/>
        <v>95409</v>
      </c>
      <c r="AI253" s="2">
        <f t="shared" si="44"/>
        <v>241884</v>
      </c>
      <c r="AK253">
        <f t="shared" si="45"/>
        <v>9</v>
      </c>
      <c r="AL253">
        <f t="shared" si="46"/>
        <v>2022</v>
      </c>
      <c r="BK253" s="22">
        <v>44805</v>
      </c>
      <c r="BL253" s="23">
        <v>8740</v>
      </c>
      <c r="BM253" s="23">
        <v>8688</v>
      </c>
      <c r="BN253" s="23">
        <v>8589</v>
      </c>
      <c r="BO253" s="23">
        <v>8581</v>
      </c>
      <c r="BP253" s="23">
        <v>8921</v>
      </c>
      <c r="BQ253" s="23">
        <v>9504</v>
      </c>
      <c r="BR253" s="23">
        <v>9835</v>
      </c>
      <c r="BS253" s="23">
        <v>10670</v>
      </c>
      <c r="BT253" s="23">
        <v>12005</v>
      </c>
      <c r="BU253" s="23">
        <v>11782</v>
      </c>
      <c r="BV253" s="23">
        <v>12517</v>
      </c>
      <c r="BW253" s="23">
        <v>12618</v>
      </c>
      <c r="BX253" s="23">
        <v>12561</v>
      </c>
      <c r="BY253" s="23">
        <v>12399</v>
      </c>
      <c r="BZ253" s="23">
        <v>12098</v>
      </c>
      <c r="CA253" s="23">
        <v>11589</v>
      </c>
      <c r="CB253" s="23">
        <v>10542</v>
      </c>
      <c r="CC253" s="23">
        <v>10149</v>
      </c>
      <c r="CD253" s="23">
        <v>8879</v>
      </c>
      <c r="CE253" s="23">
        <v>8666</v>
      </c>
      <c r="CF253" s="23">
        <v>8579</v>
      </c>
      <c r="CG253" s="23">
        <v>8544</v>
      </c>
      <c r="CH253" s="23">
        <v>7813</v>
      </c>
      <c r="CI253" s="23">
        <v>7615</v>
      </c>
    </row>
    <row r="254" spans="1:87" x14ac:dyDescent="0.2">
      <c r="A254" s="7">
        <v>44806</v>
      </c>
      <c r="B254" s="2">
        <v>7549</v>
      </c>
      <c r="C254" s="2">
        <v>7459</v>
      </c>
      <c r="D254" s="2">
        <v>7378</v>
      </c>
      <c r="E254" s="2">
        <v>7320</v>
      </c>
      <c r="F254" s="2">
        <v>7554</v>
      </c>
      <c r="G254" s="2">
        <v>8223</v>
      </c>
      <c r="H254" s="2">
        <v>8889</v>
      </c>
      <c r="I254" s="2">
        <v>9810</v>
      </c>
      <c r="J254" s="2">
        <v>10689</v>
      </c>
      <c r="K254" s="2">
        <v>11149</v>
      </c>
      <c r="L254" s="2">
        <v>11557</v>
      </c>
      <c r="M254" s="2">
        <v>11642</v>
      </c>
      <c r="N254" s="2">
        <v>11726</v>
      </c>
      <c r="O254" s="2">
        <v>11478</v>
      </c>
      <c r="P254" s="2">
        <v>11034</v>
      </c>
      <c r="Q254" s="2">
        <v>10834</v>
      </c>
      <c r="R254" s="2">
        <v>10157</v>
      </c>
      <c r="S254" s="2">
        <v>9777</v>
      </c>
      <c r="T254" s="2">
        <v>9287</v>
      </c>
      <c r="U254" s="2">
        <v>9665</v>
      </c>
      <c r="V254" s="2">
        <v>9620</v>
      </c>
      <c r="W254" s="2">
        <v>9370</v>
      </c>
      <c r="X254" s="2">
        <v>10883</v>
      </c>
      <c r="Y254" s="2">
        <v>10229</v>
      </c>
      <c r="AA254" s="2">
        <f t="shared" si="40"/>
        <v>11642</v>
      </c>
      <c r="AB254" s="2">
        <f t="shared" si="47"/>
        <v>11726</v>
      </c>
      <c r="AC254" s="2">
        <f t="shared" si="48"/>
        <v>10883</v>
      </c>
      <c r="AE254" s="10">
        <v>6</v>
      </c>
      <c r="AF254" s="2">
        <f t="shared" si="41"/>
        <v>93733</v>
      </c>
      <c r="AG254" s="2">
        <f t="shared" si="42"/>
        <v>45072</v>
      </c>
      <c r="AH254" s="2">
        <f t="shared" si="43"/>
        <v>94474</v>
      </c>
      <c r="AI254" s="2">
        <f t="shared" si="44"/>
        <v>233279</v>
      </c>
      <c r="AK254">
        <f t="shared" si="45"/>
        <v>9</v>
      </c>
      <c r="AL254">
        <f t="shared" si="46"/>
        <v>2022</v>
      </c>
      <c r="BK254" s="22">
        <v>44806</v>
      </c>
      <c r="BL254" s="23">
        <v>7549</v>
      </c>
      <c r="BM254" s="23">
        <v>7459</v>
      </c>
      <c r="BN254" s="23">
        <v>7378</v>
      </c>
      <c r="BO254" s="23">
        <v>7320</v>
      </c>
      <c r="BP254" s="23">
        <v>7554</v>
      </c>
      <c r="BQ254" s="23">
        <v>8223</v>
      </c>
      <c r="BR254" s="23">
        <v>8889</v>
      </c>
      <c r="BS254" s="23">
        <v>9810</v>
      </c>
      <c r="BT254" s="23">
        <v>10689</v>
      </c>
      <c r="BU254" s="23">
        <v>11149</v>
      </c>
      <c r="BV254" s="23">
        <v>11557</v>
      </c>
      <c r="BW254" s="23">
        <v>11642</v>
      </c>
      <c r="BX254" s="23">
        <v>11726</v>
      </c>
      <c r="BY254" s="23">
        <v>11478</v>
      </c>
      <c r="BZ254" s="23">
        <v>11034</v>
      </c>
      <c r="CA254" s="23">
        <v>10834</v>
      </c>
      <c r="CB254" s="23">
        <v>10157</v>
      </c>
      <c r="CC254" s="23">
        <v>9777</v>
      </c>
      <c r="CD254" s="23">
        <v>9287</v>
      </c>
      <c r="CE254" s="23">
        <v>9665</v>
      </c>
      <c r="CF254" s="23">
        <v>9620</v>
      </c>
      <c r="CG254" s="23">
        <v>9370</v>
      </c>
      <c r="CH254" s="23">
        <v>10883</v>
      </c>
      <c r="CI254" s="23">
        <v>10229</v>
      </c>
    </row>
    <row r="255" spans="1:87" x14ac:dyDescent="0.2">
      <c r="A255" s="7">
        <v>44807</v>
      </c>
      <c r="B255" s="2">
        <v>8795</v>
      </c>
      <c r="C255" s="2">
        <v>9003</v>
      </c>
      <c r="D255" s="2">
        <v>9051</v>
      </c>
      <c r="E255" s="2">
        <v>8847</v>
      </c>
      <c r="F255" s="2">
        <v>8341</v>
      </c>
      <c r="G255" s="2">
        <v>7670</v>
      </c>
      <c r="H255" s="2">
        <v>7234</v>
      </c>
      <c r="I255" s="2">
        <v>7964</v>
      </c>
      <c r="J255" s="2">
        <v>8539</v>
      </c>
      <c r="K255" s="2">
        <v>9242</v>
      </c>
      <c r="L255" s="2">
        <v>9853</v>
      </c>
      <c r="M255" s="2">
        <v>10192</v>
      </c>
      <c r="N255" s="2">
        <v>10126</v>
      </c>
      <c r="O255" s="2">
        <v>10164</v>
      </c>
      <c r="P255" s="2">
        <v>10234</v>
      </c>
      <c r="Q255" s="2">
        <v>10268</v>
      </c>
      <c r="R255" s="2">
        <v>9717</v>
      </c>
      <c r="S255" s="2">
        <v>9559</v>
      </c>
      <c r="T255" s="2">
        <v>9000</v>
      </c>
      <c r="U255" s="2">
        <v>9197</v>
      </c>
      <c r="V255" s="2">
        <v>9470</v>
      </c>
      <c r="W255" s="2">
        <v>9456</v>
      </c>
      <c r="X255" s="2">
        <v>9413</v>
      </c>
      <c r="Y255" s="2">
        <v>9467</v>
      </c>
      <c r="AA255" s="2">
        <f t="shared" si="40"/>
        <v>0</v>
      </c>
      <c r="AB255" s="2">
        <f t="shared" si="47"/>
        <v>10268</v>
      </c>
      <c r="AC255" s="2">
        <f t="shared" si="48"/>
        <v>9470</v>
      </c>
      <c r="AE255" s="10">
        <v>7</v>
      </c>
      <c r="AF255" s="2">
        <f t="shared" si="41"/>
        <v>0</v>
      </c>
      <c r="AG255" s="2">
        <f t="shared" si="42"/>
        <v>124055</v>
      </c>
      <c r="AH255" s="2">
        <f t="shared" si="43"/>
        <v>96747</v>
      </c>
      <c r="AI255" s="2">
        <f t="shared" si="44"/>
        <v>220802</v>
      </c>
      <c r="AK255">
        <f t="shared" si="45"/>
        <v>9</v>
      </c>
      <c r="AL255">
        <f t="shared" si="46"/>
        <v>2022</v>
      </c>
      <c r="BK255" s="22">
        <v>44807</v>
      </c>
      <c r="BL255" s="23">
        <v>8795</v>
      </c>
      <c r="BM255" s="23">
        <v>9003</v>
      </c>
      <c r="BN255" s="23">
        <v>9051</v>
      </c>
      <c r="BO255" s="23">
        <v>8847</v>
      </c>
      <c r="BP255" s="23">
        <v>8341</v>
      </c>
      <c r="BQ255" s="23">
        <v>7670</v>
      </c>
      <c r="BR255" s="23">
        <v>7234</v>
      </c>
      <c r="BS255" s="23">
        <v>7964</v>
      </c>
      <c r="BT255" s="23">
        <v>8539</v>
      </c>
      <c r="BU255" s="23">
        <v>9242</v>
      </c>
      <c r="BV255" s="23">
        <v>9853</v>
      </c>
      <c r="BW255" s="23">
        <v>10192</v>
      </c>
      <c r="BX255" s="23">
        <v>10126</v>
      </c>
      <c r="BY255" s="23">
        <v>10164</v>
      </c>
      <c r="BZ255" s="23">
        <v>10234</v>
      </c>
      <c r="CA255" s="23">
        <v>10268</v>
      </c>
      <c r="CB255" s="23">
        <v>9717</v>
      </c>
      <c r="CC255" s="23">
        <v>9559</v>
      </c>
      <c r="CD255" s="23">
        <v>9000</v>
      </c>
      <c r="CE255" s="23">
        <v>9197</v>
      </c>
      <c r="CF255" s="23">
        <v>9470</v>
      </c>
      <c r="CG255" s="23">
        <v>9456</v>
      </c>
      <c r="CH255" s="23">
        <v>9413</v>
      </c>
      <c r="CI255" s="23">
        <v>9467</v>
      </c>
    </row>
    <row r="256" spans="1:87" x14ac:dyDescent="0.2">
      <c r="A256" s="7">
        <v>44808</v>
      </c>
      <c r="B256" s="2">
        <v>9455</v>
      </c>
      <c r="C256" s="2">
        <v>9422</v>
      </c>
      <c r="D256" s="2">
        <v>8944</v>
      </c>
      <c r="E256" s="2">
        <v>9084</v>
      </c>
      <c r="F256" s="2">
        <v>9039</v>
      </c>
      <c r="G256" s="2">
        <v>8465</v>
      </c>
      <c r="H256" s="2">
        <v>7861</v>
      </c>
      <c r="I256" s="2">
        <v>8325</v>
      </c>
      <c r="J256" s="2">
        <v>8878</v>
      </c>
      <c r="K256" s="2">
        <v>9141</v>
      </c>
      <c r="L256" s="2">
        <v>8878</v>
      </c>
      <c r="M256" s="2">
        <v>9156</v>
      </c>
      <c r="N256" s="2">
        <v>9271</v>
      </c>
      <c r="O256" s="2">
        <v>9367</v>
      </c>
      <c r="P256" s="2">
        <v>9279</v>
      </c>
      <c r="Q256" s="2">
        <v>9310</v>
      </c>
      <c r="R256" s="2">
        <v>9275</v>
      </c>
      <c r="S256" s="2">
        <v>9087</v>
      </c>
      <c r="T256" s="2">
        <v>9488</v>
      </c>
      <c r="U256" s="2">
        <v>9623</v>
      </c>
      <c r="V256" s="2">
        <v>9586</v>
      </c>
      <c r="W256" s="2">
        <v>9581</v>
      </c>
      <c r="X256" s="2">
        <v>9392</v>
      </c>
      <c r="Y256" s="2">
        <v>9290</v>
      </c>
      <c r="AA256" s="2">
        <f t="shared" si="40"/>
        <v>0</v>
      </c>
      <c r="AB256" s="2">
        <f t="shared" si="47"/>
        <v>9623</v>
      </c>
      <c r="AC256" s="2">
        <f t="shared" si="48"/>
        <v>9586</v>
      </c>
      <c r="AE256" s="10">
        <v>8</v>
      </c>
      <c r="AF256" s="2">
        <f t="shared" si="41"/>
        <v>0</v>
      </c>
      <c r="AG256" s="2">
        <f t="shared" si="42"/>
        <v>119078</v>
      </c>
      <c r="AH256" s="2">
        <f t="shared" si="43"/>
        <v>100119</v>
      </c>
      <c r="AI256" s="2">
        <f t="shared" si="44"/>
        <v>219197</v>
      </c>
      <c r="AK256">
        <f t="shared" si="45"/>
        <v>9</v>
      </c>
      <c r="AL256">
        <f t="shared" si="46"/>
        <v>2022</v>
      </c>
      <c r="BK256" s="22">
        <v>44808</v>
      </c>
      <c r="BL256" s="23">
        <v>9455</v>
      </c>
      <c r="BM256" s="23">
        <v>9422</v>
      </c>
      <c r="BN256" s="23">
        <v>8944</v>
      </c>
      <c r="BO256" s="23">
        <v>9084</v>
      </c>
      <c r="BP256" s="23">
        <v>9039</v>
      </c>
      <c r="BQ256" s="23">
        <v>8465</v>
      </c>
      <c r="BR256" s="23">
        <v>7861</v>
      </c>
      <c r="BS256" s="23">
        <v>8325</v>
      </c>
      <c r="BT256" s="23">
        <v>8878</v>
      </c>
      <c r="BU256" s="23">
        <v>9141</v>
      </c>
      <c r="BV256" s="23">
        <v>8878</v>
      </c>
      <c r="BW256" s="23">
        <v>9156</v>
      </c>
      <c r="BX256" s="23">
        <v>9271</v>
      </c>
      <c r="BY256" s="23">
        <v>9367</v>
      </c>
      <c r="BZ256" s="23">
        <v>9279</v>
      </c>
      <c r="CA256" s="23">
        <v>9310</v>
      </c>
      <c r="CB256" s="23">
        <v>9275</v>
      </c>
      <c r="CC256" s="23">
        <v>9087</v>
      </c>
      <c r="CD256" s="23">
        <v>9488</v>
      </c>
      <c r="CE256" s="23">
        <v>9623</v>
      </c>
      <c r="CF256" s="23">
        <v>9586</v>
      </c>
      <c r="CG256" s="23">
        <v>9581</v>
      </c>
      <c r="CH256" s="23">
        <v>9392</v>
      </c>
      <c r="CI256" s="23">
        <v>9290</v>
      </c>
    </row>
    <row r="257" spans="1:87" x14ac:dyDescent="0.2">
      <c r="A257" s="7">
        <v>44809</v>
      </c>
      <c r="B257" s="2">
        <v>9031</v>
      </c>
      <c r="C257" s="2">
        <v>8913</v>
      </c>
      <c r="D257" s="2">
        <v>8914</v>
      </c>
      <c r="E257" s="2">
        <v>8739</v>
      </c>
      <c r="F257" s="2">
        <v>8904</v>
      </c>
      <c r="G257" s="2">
        <v>8429</v>
      </c>
      <c r="H257" s="2">
        <v>8153</v>
      </c>
      <c r="I257" s="2">
        <v>8560</v>
      </c>
      <c r="J257" s="2">
        <v>8560</v>
      </c>
      <c r="K257" s="2">
        <v>9865</v>
      </c>
      <c r="L257" s="2">
        <v>10428</v>
      </c>
      <c r="M257" s="2">
        <v>10165</v>
      </c>
      <c r="N257" s="2">
        <v>10157</v>
      </c>
      <c r="O257" s="2">
        <v>10272</v>
      </c>
      <c r="P257" s="2">
        <v>10735</v>
      </c>
      <c r="Q257" s="2">
        <v>10177</v>
      </c>
      <c r="R257" s="2">
        <v>9727</v>
      </c>
      <c r="S257" s="2">
        <v>9314</v>
      </c>
      <c r="T257" s="2">
        <v>7953</v>
      </c>
      <c r="U257" s="2">
        <v>8451</v>
      </c>
      <c r="V257" s="2">
        <v>8232</v>
      </c>
      <c r="W257" s="2">
        <v>8282</v>
      </c>
      <c r="X257" s="2">
        <v>8417</v>
      </c>
      <c r="Y257" s="2">
        <v>8631</v>
      </c>
      <c r="AA257" s="2">
        <f t="shared" si="40"/>
        <v>10428</v>
      </c>
      <c r="AB257" s="2">
        <f t="shared" si="47"/>
        <v>10735</v>
      </c>
      <c r="AC257" s="2">
        <f t="shared" si="48"/>
        <v>9031</v>
      </c>
      <c r="AE257" s="10">
        <v>2</v>
      </c>
      <c r="AF257" s="2">
        <f t="shared" si="41"/>
        <v>83023</v>
      </c>
      <c r="AG257" s="2">
        <f t="shared" si="42"/>
        <v>41341</v>
      </c>
      <c r="AH257" s="2">
        <f t="shared" si="43"/>
        <v>94645</v>
      </c>
      <c r="AI257" s="2">
        <f t="shared" si="44"/>
        <v>219009</v>
      </c>
      <c r="AK257">
        <f t="shared" si="45"/>
        <v>9</v>
      </c>
      <c r="AL257">
        <f t="shared" si="46"/>
        <v>2022</v>
      </c>
      <c r="BK257" s="22">
        <v>44809</v>
      </c>
      <c r="BL257" s="23">
        <v>9031</v>
      </c>
      <c r="BM257" s="23">
        <v>8913</v>
      </c>
      <c r="BN257" s="23">
        <v>8914</v>
      </c>
      <c r="BO257" s="23">
        <v>8739</v>
      </c>
      <c r="BP257" s="23">
        <v>8904</v>
      </c>
      <c r="BQ257" s="23">
        <v>8429</v>
      </c>
      <c r="BR257" s="23">
        <v>8153</v>
      </c>
      <c r="BS257" s="23">
        <v>8560</v>
      </c>
      <c r="BT257" s="23">
        <v>8560</v>
      </c>
      <c r="BU257" s="23">
        <v>9865</v>
      </c>
      <c r="BV257" s="23">
        <v>10428</v>
      </c>
      <c r="BW257" s="23">
        <v>10165</v>
      </c>
      <c r="BX257" s="23">
        <v>10157</v>
      </c>
      <c r="BY257" s="23">
        <v>10272</v>
      </c>
      <c r="BZ257" s="23">
        <v>10735</v>
      </c>
      <c r="CA257" s="23">
        <v>10177</v>
      </c>
      <c r="CB257" s="23">
        <v>9727</v>
      </c>
      <c r="CC257" s="23">
        <v>9314</v>
      </c>
      <c r="CD257" s="23">
        <v>7953</v>
      </c>
      <c r="CE257" s="23">
        <v>8451</v>
      </c>
      <c r="CF257" s="23">
        <v>8232</v>
      </c>
      <c r="CG257" s="23">
        <v>8282</v>
      </c>
      <c r="CH257" s="23">
        <v>8417</v>
      </c>
      <c r="CI257" s="23">
        <v>8631</v>
      </c>
    </row>
    <row r="258" spans="1:87" x14ac:dyDescent="0.2">
      <c r="A258" s="7">
        <v>44810</v>
      </c>
      <c r="B258" s="2">
        <v>8573</v>
      </c>
      <c r="C258" s="2">
        <v>8508</v>
      </c>
      <c r="D258" s="2">
        <v>8539</v>
      </c>
      <c r="E258" s="2">
        <v>8616</v>
      </c>
      <c r="F258" s="2">
        <v>8813</v>
      </c>
      <c r="G258" s="2">
        <v>8985</v>
      </c>
      <c r="H258" s="2">
        <v>9023</v>
      </c>
      <c r="I258" s="2">
        <v>9643</v>
      </c>
      <c r="J258" s="2">
        <v>10545</v>
      </c>
      <c r="K258" s="2">
        <v>11030</v>
      </c>
      <c r="L258" s="2">
        <v>11621</v>
      </c>
      <c r="M258" s="2">
        <v>11719</v>
      </c>
      <c r="N258" s="2">
        <v>12045</v>
      </c>
      <c r="O258" s="2">
        <v>11996</v>
      </c>
      <c r="P258" s="2">
        <v>11872</v>
      </c>
      <c r="Q258" s="2">
        <v>11172</v>
      </c>
      <c r="R258" s="2">
        <v>10250</v>
      </c>
      <c r="S258" s="2">
        <v>9904</v>
      </c>
      <c r="T258" s="2">
        <v>8654</v>
      </c>
      <c r="U258" s="2">
        <v>8711</v>
      </c>
      <c r="V258" s="2">
        <v>8747</v>
      </c>
      <c r="W258" s="2">
        <v>8669</v>
      </c>
      <c r="X258" s="2">
        <v>8482</v>
      </c>
      <c r="Y258" s="2">
        <v>8496</v>
      </c>
      <c r="AA258" s="2">
        <f t="shared" si="40"/>
        <v>11719</v>
      </c>
      <c r="AB258" s="2">
        <f t="shared" si="47"/>
        <v>12045</v>
      </c>
      <c r="AC258" s="2">
        <f t="shared" si="48"/>
        <v>9023</v>
      </c>
      <c r="AE258" s="10">
        <v>3</v>
      </c>
      <c r="AF258" s="2">
        <f t="shared" si="41"/>
        <v>92077</v>
      </c>
      <c r="AG258" s="2">
        <f t="shared" si="42"/>
        <v>47085</v>
      </c>
      <c r="AH258" s="2">
        <f t="shared" si="43"/>
        <v>95451</v>
      </c>
      <c r="AI258" s="2">
        <f t="shared" si="44"/>
        <v>234613</v>
      </c>
      <c r="AK258">
        <f t="shared" si="45"/>
        <v>9</v>
      </c>
      <c r="AL258">
        <f t="shared" si="46"/>
        <v>2022</v>
      </c>
      <c r="BK258" s="22">
        <v>44810</v>
      </c>
      <c r="BL258" s="23">
        <v>8573</v>
      </c>
      <c r="BM258" s="23">
        <v>8508</v>
      </c>
      <c r="BN258" s="23">
        <v>8539</v>
      </c>
      <c r="BO258" s="23">
        <v>8616</v>
      </c>
      <c r="BP258" s="23">
        <v>8813</v>
      </c>
      <c r="BQ258" s="23">
        <v>8985</v>
      </c>
      <c r="BR258" s="23">
        <v>9023</v>
      </c>
      <c r="BS258" s="23">
        <v>9643</v>
      </c>
      <c r="BT258" s="23">
        <v>10545</v>
      </c>
      <c r="BU258" s="23">
        <v>11030</v>
      </c>
      <c r="BV258" s="23">
        <v>11621</v>
      </c>
      <c r="BW258" s="23">
        <v>11719</v>
      </c>
      <c r="BX258" s="23">
        <v>12045</v>
      </c>
      <c r="BY258" s="23">
        <v>11996</v>
      </c>
      <c r="BZ258" s="23">
        <v>11872</v>
      </c>
      <c r="CA258" s="23">
        <v>11172</v>
      </c>
      <c r="CB258" s="23">
        <v>10250</v>
      </c>
      <c r="CC258" s="23">
        <v>9904</v>
      </c>
      <c r="CD258" s="23">
        <v>8654</v>
      </c>
      <c r="CE258" s="23">
        <v>8711</v>
      </c>
      <c r="CF258" s="23">
        <v>8747</v>
      </c>
      <c r="CG258" s="23">
        <v>8669</v>
      </c>
      <c r="CH258" s="23">
        <v>8482</v>
      </c>
      <c r="CI258" s="23">
        <v>8496</v>
      </c>
    </row>
    <row r="259" spans="1:87" x14ac:dyDescent="0.2">
      <c r="A259" s="7">
        <v>44811</v>
      </c>
      <c r="B259" s="2">
        <v>8278</v>
      </c>
      <c r="C259" s="2">
        <v>8655</v>
      </c>
      <c r="D259" s="2">
        <v>8352</v>
      </c>
      <c r="E259" s="2">
        <v>8291</v>
      </c>
      <c r="F259" s="2">
        <v>8769</v>
      </c>
      <c r="G259" s="2">
        <v>8726</v>
      </c>
      <c r="H259" s="2">
        <v>9127</v>
      </c>
      <c r="I259" s="2">
        <v>10161</v>
      </c>
      <c r="J259" s="2">
        <v>9632</v>
      </c>
      <c r="K259" s="2">
        <v>9617</v>
      </c>
      <c r="L259" s="2">
        <v>10347</v>
      </c>
      <c r="M259" s="2">
        <v>10215</v>
      </c>
      <c r="N259" s="2">
        <v>10252</v>
      </c>
      <c r="O259" s="2">
        <v>10220</v>
      </c>
      <c r="P259" s="2">
        <v>10138</v>
      </c>
      <c r="Q259" s="2">
        <v>11088</v>
      </c>
      <c r="R259" s="2">
        <v>10465</v>
      </c>
      <c r="S259" s="2">
        <v>9761</v>
      </c>
      <c r="T259" s="2">
        <v>8518</v>
      </c>
      <c r="U259" s="2">
        <v>8572</v>
      </c>
      <c r="V259" s="2">
        <v>8648</v>
      </c>
      <c r="W259" s="2">
        <v>7962</v>
      </c>
      <c r="X259" s="2">
        <v>7623</v>
      </c>
      <c r="Y259" s="2">
        <v>9157</v>
      </c>
      <c r="AA259" s="2">
        <f t="shared" si="40"/>
        <v>10465</v>
      </c>
      <c r="AB259" s="2">
        <f t="shared" si="47"/>
        <v>11088</v>
      </c>
      <c r="AC259" s="2">
        <f t="shared" si="48"/>
        <v>9157</v>
      </c>
      <c r="AE259" s="10">
        <v>4</v>
      </c>
      <c r="AF259" s="2">
        <f t="shared" si="41"/>
        <v>87288</v>
      </c>
      <c r="AG259" s="2">
        <f t="shared" si="42"/>
        <v>41698</v>
      </c>
      <c r="AH259" s="2">
        <f t="shared" si="43"/>
        <v>93588</v>
      </c>
      <c r="AI259" s="2">
        <f t="shared" si="44"/>
        <v>222574</v>
      </c>
      <c r="AK259">
        <f t="shared" si="45"/>
        <v>9</v>
      </c>
      <c r="AL259">
        <f t="shared" si="46"/>
        <v>2022</v>
      </c>
      <c r="BK259" s="22">
        <v>44811</v>
      </c>
      <c r="BL259" s="23">
        <v>8278</v>
      </c>
      <c r="BM259" s="23">
        <v>8655</v>
      </c>
      <c r="BN259" s="23">
        <v>8352</v>
      </c>
      <c r="BO259" s="23">
        <v>8291</v>
      </c>
      <c r="BP259" s="23">
        <v>8769</v>
      </c>
      <c r="BQ259" s="23">
        <v>8726</v>
      </c>
      <c r="BR259" s="23">
        <v>9127</v>
      </c>
      <c r="BS259" s="23">
        <v>10161</v>
      </c>
      <c r="BT259" s="23">
        <v>9632</v>
      </c>
      <c r="BU259" s="23">
        <v>9617</v>
      </c>
      <c r="BV259" s="23">
        <v>10347</v>
      </c>
      <c r="BW259" s="23">
        <v>10215</v>
      </c>
      <c r="BX259" s="23">
        <v>10252</v>
      </c>
      <c r="BY259" s="23">
        <v>10220</v>
      </c>
      <c r="BZ259" s="23">
        <v>10138</v>
      </c>
      <c r="CA259" s="23">
        <v>11088</v>
      </c>
      <c r="CB259" s="23">
        <v>10465</v>
      </c>
      <c r="CC259" s="23">
        <v>9761</v>
      </c>
      <c r="CD259" s="23">
        <v>8518</v>
      </c>
      <c r="CE259" s="23">
        <v>8572</v>
      </c>
      <c r="CF259" s="23">
        <v>8648</v>
      </c>
      <c r="CG259" s="23">
        <v>7962</v>
      </c>
      <c r="CH259" s="23">
        <v>7623</v>
      </c>
      <c r="CI259" s="23">
        <v>9157</v>
      </c>
    </row>
    <row r="260" spans="1:87" x14ac:dyDescent="0.2">
      <c r="A260" s="7">
        <v>44812</v>
      </c>
      <c r="B260" s="2">
        <v>7355</v>
      </c>
      <c r="C260" s="2">
        <v>7297</v>
      </c>
      <c r="D260" s="2">
        <v>7494</v>
      </c>
      <c r="E260" s="2">
        <v>7902</v>
      </c>
      <c r="F260" s="2">
        <v>8093</v>
      </c>
      <c r="G260" s="2">
        <v>8355</v>
      </c>
      <c r="H260" s="2">
        <v>8500</v>
      </c>
      <c r="I260" s="2">
        <v>10361</v>
      </c>
      <c r="J260" s="2">
        <v>11787</v>
      </c>
      <c r="K260" s="2">
        <v>11705</v>
      </c>
      <c r="L260" s="2">
        <v>11840</v>
      </c>
      <c r="M260" s="2">
        <v>11941</v>
      </c>
      <c r="N260" s="2">
        <v>11844</v>
      </c>
      <c r="O260" s="2">
        <v>11668</v>
      </c>
      <c r="P260" s="2">
        <v>11314</v>
      </c>
      <c r="Q260" s="2">
        <v>11034</v>
      </c>
      <c r="R260" s="2">
        <v>10307</v>
      </c>
      <c r="S260" s="2">
        <v>9874</v>
      </c>
      <c r="T260" s="2">
        <v>8741</v>
      </c>
      <c r="U260" s="2">
        <v>9308</v>
      </c>
      <c r="V260" s="2">
        <v>9589</v>
      </c>
      <c r="W260" s="2">
        <v>8045</v>
      </c>
      <c r="X260" s="2">
        <v>8180</v>
      </c>
      <c r="Y260" s="2">
        <v>8422</v>
      </c>
      <c r="AA260" s="2">
        <f t="shared" si="40"/>
        <v>11941</v>
      </c>
      <c r="AB260" s="2">
        <f t="shared" si="47"/>
        <v>11844</v>
      </c>
      <c r="AC260" s="2">
        <f t="shared" si="48"/>
        <v>9589</v>
      </c>
      <c r="AE260" s="10">
        <v>5</v>
      </c>
      <c r="AF260" s="2">
        <f t="shared" si="41"/>
        <v>95864</v>
      </c>
      <c r="AG260" s="2">
        <f t="shared" si="42"/>
        <v>45860</v>
      </c>
      <c r="AH260" s="2">
        <f t="shared" si="43"/>
        <v>89232</v>
      </c>
      <c r="AI260" s="2">
        <f t="shared" si="44"/>
        <v>230956</v>
      </c>
      <c r="AK260">
        <f t="shared" si="45"/>
        <v>9</v>
      </c>
      <c r="AL260">
        <f t="shared" si="46"/>
        <v>2022</v>
      </c>
      <c r="BK260" s="22">
        <v>44812</v>
      </c>
      <c r="BL260" s="23">
        <v>7355</v>
      </c>
      <c r="BM260" s="23">
        <v>7297</v>
      </c>
      <c r="BN260" s="23">
        <v>7494</v>
      </c>
      <c r="BO260" s="23">
        <v>7902</v>
      </c>
      <c r="BP260" s="23">
        <v>8093</v>
      </c>
      <c r="BQ260" s="23">
        <v>8355</v>
      </c>
      <c r="BR260" s="23">
        <v>8500</v>
      </c>
      <c r="BS260" s="23">
        <v>10361</v>
      </c>
      <c r="BT260" s="23">
        <v>11787</v>
      </c>
      <c r="BU260" s="23">
        <v>11705</v>
      </c>
      <c r="BV260" s="23">
        <v>11840</v>
      </c>
      <c r="BW260" s="23">
        <v>11941</v>
      </c>
      <c r="BX260" s="23">
        <v>11844</v>
      </c>
      <c r="BY260" s="23">
        <v>11668</v>
      </c>
      <c r="BZ260" s="23">
        <v>11314</v>
      </c>
      <c r="CA260" s="23">
        <v>11034</v>
      </c>
      <c r="CB260" s="23">
        <v>10307</v>
      </c>
      <c r="CC260" s="23">
        <v>9874</v>
      </c>
      <c r="CD260" s="23">
        <v>8741</v>
      </c>
      <c r="CE260" s="23">
        <v>9308</v>
      </c>
      <c r="CF260" s="23">
        <v>9589</v>
      </c>
      <c r="CG260" s="23">
        <v>8045</v>
      </c>
      <c r="CH260" s="23">
        <v>8180</v>
      </c>
      <c r="CI260" s="23">
        <v>8422</v>
      </c>
    </row>
    <row r="261" spans="1:87" x14ac:dyDescent="0.2">
      <c r="A261" s="7">
        <v>44813</v>
      </c>
      <c r="B261" s="2">
        <v>8356</v>
      </c>
      <c r="C261" s="2">
        <v>8327</v>
      </c>
      <c r="D261" s="2">
        <v>8161</v>
      </c>
      <c r="E261" s="2">
        <v>8874</v>
      </c>
      <c r="F261" s="2">
        <v>8329</v>
      </c>
      <c r="G261" s="2">
        <v>9576</v>
      </c>
      <c r="H261" s="2">
        <v>10455</v>
      </c>
      <c r="I261" s="2">
        <v>11324</v>
      </c>
      <c r="J261" s="2">
        <v>12116</v>
      </c>
      <c r="K261" s="2">
        <v>11651</v>
      </c>
      <c r="L261" s="2">
        <v>12829</v>
      </c>
      <c r="M261" s="2">
        <v>12434</v>
      </c>
      <c r="N261" s="2">
        <v>12835</v>
      </c>
      <c r="O261" s="2">
        <v>11852</v>
      </c>
      <c r="P261" s="2">
        <v>11905</v>
      </c>
      <c r="Q261" s="2">
        <v>10742</v>
      </c>
      <c r="R261" s="2">
        <v>10570</v>
      </c>
      <c r="S261" s="2">
        <v>10114</v>
      </c>
      <c r="T261" s="2">
        <v>9458</v>
      </c>
      <c r="U261" s="2">
        <v>9523</v>
      </c>
      <c r="V261" s="2">
        <v>9236</v>
      </c>
      <c r="W261" s="2">
        <v>9352</v>
      </c>
      <c r="X261" s="2">
        <v>9185</v>
      </c>
      <c r="Y261" s="2">
        <v>9070</v>
      </c>
      <c r="AA261" s="2">
        <f t="shared" si="40"/>
        <v>12829</v>
      </c>
      <c r="AB261" s="2">
        <f t="shared" si="47"/>
        <v>12835</v>
      </c>
      <c r="AC261" s="2">
        <f t="shared" si="48"/>
        <v>10455</v>
      </c>
      <c r="AE261" s="10">
        <v>6</v>
      </c>
      <c r="AF261" s="2">
        <f t="shared" si="41"/>
        <v>100019</v>
      </c>
      <c r="AG261" s="2">
        <f t="shared" si="42"/>
        <v>47334</v>
      </c>
      <c r="AH261" s="2">
        <f t="shared" si="43"/>
        <v>98921</v>
      </c>
      <c r="AI261" s="2">
        <f t="shared" si="44"/>
        <v>246274</v>
      </c>
      <c r="AK261">
        <f t="shared" si="45"/>
        <v>9</v>
      </c>
      <c r="AL261">
        <f t="shared" si="46"/>
        <v>2022</v>
      </c>
      <c r="BK261" s="22">
        <v>44813</v>
      </c>
      <c r="BL261" s="23">
        <v>8356</v>
      </c>
      <c r="BM261" s="23">
        <v>8327</v>
      </c>
      <c r="BN261" s="23">
        <v>8161</v>
      </c>
      <c r="BO261" s="23">
        <v>8874</v>
      </c>
      <c r="BP261" s="23">
        <v>8329</v>
      </c>
      <c r="BQ261" s="23">
        <v>9576</v>
      </c>
      <c r="BR261" s="23">
        <v>10455</v>
      </c>
      <c r="BS261" s="23">
        <v>11324</v>
      </c>
      <c r="BT261" s="23">
        <v>12116</v>
      </c>
      <c r="BU261" s="23">
        <v>11651</v>
      </c>
      <c r="BV261" s="23">
        <v>12829</v>
      </c>
      <c r="BW261" s="23">
        <v>12434</v>
      </c>
      <c r="BX261" s="23">
        <v>12835</v>
      </c>
      <c r="BY261" s="23">
        <v>11852</v>
      </c>
      <c r="BZ261" s="23">
        <v>11905</v>
      </c>
      <c r="CA261" s="23">
        <v>10742</v>
      </c>
      <c r="CB261" s="23">
        <v>10570</v>
      </c>
      <c r="CC261" s="23">
        <v>10114</v>
      </c>
      <c r="CD261" s="23">
        <v>9458</v>
      </c>
      <c r="CE261" s="23">
        <v>9523</v>
      </c>
      <c r="CF261" s="23">
        <v>9236</v>
      </c>
      <c r="CG261" s="23">
        <v>9352</v>
      </c>
      <c r="CH261" s="23">
        <v>9185</v>
      </c>
      <c r="CI261" s="23">
        <v>9070</v>
      </c>
    </row>
    <row r="262" spans="1:87" x14ac:dyDescent="0.2">
      <c r="A262" s="7">
        <v>44814</v>
      </c>
      <c r="B262" s="2">
        <v>9049</v>
      </c>
      <c r="C262" s="2">
        <v>9068</v>
      </c>
      <c r="D262" s="2">
        <v>9100</v>
      </c>
      <c r="E262" s="2">
        <v>8933</v>
      </c>
      <c r="F262" s="2">
        <v>8527</v>
      </c>
      <c r="G262" s="2">
        <v>8630</v>
      </c>
      <c r="H262" s="2">
        <v>8741</v>
      </c>
      <c r="I262" s="2">
        <v>9797</v>
      </c>
      <c r="J262" s="2">
        <v>10290</v>
      </c>
      <c r="K262" s="2">
        <v>9757</v>
      </c>
      <c r="L262" s="2">
        <v>9637</v>
      </c>
      <c r="M262" s="2">
        <v>9405</v>
      </c>
      <c r="N262" s="2">
        <v>9507</v>
      </c>
      <c r="O262" s="2">
        <v>9417</v>
      </c>
      <c r="P262" s="2">
        <v>9275</v>
      </c>
      <c r="Q262" s="2">
        <v>9156</v>
      </c>
      <c r="R262" s="2">
        <v>9119</v>
      </c>
      <c r="S262" s="2">
        <v>8969</v>
      </c>
      <c r="T262" s="2">
        <v>9106</v>
      </c>
      <c r="U262" s="2">
        <v>8579</v>
      </c>
      <c r="V262" s="2">
        <v>8294</v>
      </c>
      <c r="W262" s="2">
        <v>8746</v>
      </c>
      <c r="X262" s="2">
        <v>8753</v>
      </c>
      <c r="Y262" s="2">
        <v>8912</v>
      </c>
      <c r="AA262" s="2">
        <f t="shared" si="40"/>
        <v>0</v>
      </c>
      <c r="AB262" s="2">
        <f t="shared" si="47"/>
        <v>10290</v>
      </c>
      <c r="AC262" s="2">
        <f t="shared" si="48"/>
        <v>9100</v>
      </c>
      <c r="AE262" s="10">
        <v>7</v>
      </c>
      <c r="AF262" s="2">
        <f t="shared" si="41"/>
        <v>0</v>
      </c>
      <c r="AG262" s="2">
        <f t="shared" si="42"/>
        <v>122014</v>
      </c>
      <c r="AH262" s="2">
        <f t="shared" si="43"/>
        <v>96753</v>
      </c>
      <c r="AI262" s="2">
        <f t="shared" si="44"/>
        <v>218767</v>
      </c>
      <c r="AK262">
        <f t="shared" si="45"/>
        <v>9</v>
      </c>
      <c r="AL262">
        <f t="shared" si="46"/>
        <v>2022</v>
      </c>
      <c r="BK262" s="22">
        <v>44814</v>
      </c>
      <c r="BL262" s="23">
        <v>9049</v>
      </c>
      <c r="BM262" s="23">
        <v>9068</v>
      </c>
      <c r="BN262" s="23">
        <v>9100</v>
      </c>
      <c r="BO262" s="23">
        <v>8933</v>
      </c>
      <c r="BP262" s="23">
        <v>8527</v>
      </c>
      <c r="BQ262" s="23">
        <v>8630</v>
      </c>
      <c r="BR262" s="23">
        <v>8741</v>
      </c>
      <c r="BS262" s="23">
        <v>9797</v>
      </c>
      <c r="BT262" s="23">
        <v>10290</v>
      </c>
      <c r="BU262" s="23">
        <v>9757</v>
      </c>
      <c r="BV262" s="23">
        <v>9637</v>
      </c>
      <c r="BW262" s="23">
        <v>9405</v>
      </c>
      <c r="BX262" s="23">
        <v>9507</v>
      </c>
      <c r="BY262" s="23">
        <v>9417</v>
      </c>
      <c r="BZ262" s="23">
        <v>9275</v>
      </c>
      <c r="CA262" s="23">
        <v>9156</v>
      </c>
      <c r="CB262" s="23">
        <v>9119</v>
      </c>
      <c r="CC262" s="23">
        <v>8969</v>
      </c>
      <c r="CD262" s="23">
        <v>9106</v>
      </c>
      <c r="CE262" s="23">
        <v>8579</v>
      </c>
      <c r="CF262" s="23">
        <v>8294</v>
      </c>
      <c r="CG262" s="23">
        <v>8746</v>
      </c>
      <c r="CH262" s="23">
        <v>8753</v>
      </c>
      <c r="CI262" s="23">
        <v>8912</v>
      </c>
    </row>
    <row r="263" spans="1:87" x14ac:dyDescent="0.2">
      <c r="A263" s="7">
        <v>44815</v>
      </c>
      <c r="B263" s="2">
        <v>8667</v>
      </c>
      <c r="C263" s="2">
        <v>8489</v>
      </c>
      <c r="D263" s="2">
        <v>8347</v>
      </c>
      <c r="E263" s="2">
        <v>8580</v>
      </c>
      <c r="F263" s="2">
        <v>9267</v>
      </c>
      <c r="G263" s="2">
        <v>9141</v>
      </c>
      <c r="H263" s="2">
        <v>8876</v>
      </c>
      <c r="I263" s="2">
        <v>8932</v>
      </c>
      <c r="J263" s="2">
        <v>8910</v>
      </c>
      <c r="K263" s="2">
        <v>9337</v>
      </c>
      <c r="L263" s="2">
        <v>9712</v>
      </c>
      <c r="M263" s="2">
        <v>9611</v>
      </c>
      <c r="N263" s="2">
        <v>9711</v>
      </c>
      <c r="O263" s="2">
        <v>9663</v>
      </c>
      <c r="P263" s="2">
        <v>9534</v>
      </c>
      <c r="Q263" s="2">
        <v>9541</v>
      </c>
      <c r="R263" s="2">
        <v>9659</v>
      </c>
      <c r="S263" s="2">
        <v>9507</v>
      </c>
      <c r="T263" s="2">
        <v>9429</v>
      </c>
      <c r="U263" s="2">
        <v>10029</v>
      </c>
      <c r="V263" s="2">
        <v>9532</v>
      </c>
      <c r="W263" s="2">
        <v>9309</v>
      </c>
      <c r="X263" s="2">
        <v>9280</v>
      </c>
      <c r="Y263" s="2">
        <v>9259</v>
      </c>
      <c r="AA263" s="2">
        <f t="shared" si="40"/>
        <v>0</v>
      </c>
      <c r="AB263" s="2">
        <f t="shared" si="47"/>
        <v>10029</v>
      </c>
      <c r="AC263" s="2">
        <f t="shared" si="48"/>
        <v>9532</v>
      </c>
      <c r="AE263" s="10">
        <v>1</v>
      </c>
      <c r="AF263" s="2">
        <f t="shared" si="41"/>
        <v>0</v>
      </c>
      <c r="AG263" s="2">
        <f t="shared" si="42"/>
        <v>123575</v>
      </c>
      <c r="AH263" s="2">
        <f t="shared" si="43"/>
        <v>98747</v>
      </c>
      <c r="AI263" s="2">
        <f t="shared" si="44"/>
        <v>222322</v>
      </c>
      <c r="AK263">
        <f t="shared" si="45"/>
        <v>9</v>
      </c>
      <c r="AL263">
        <f t="shared" si="46"/>
        <v>2022</v>
      </c>
      <c r="BK263" s="22">
        <v>44815</v>
      </c>
      <c r="BL263" s="23">
        <v>8667</v>
      </c>
      <c r="BM263" s="23">
        <v>8489</v>
      </c>
      <c r="BN263" s="23">
        <v>8347</v>
      </c>
      <c r="BO263" s="23">
        <v>8580</v>
      </c>
      <c r="BP263" s="23">
        <v>9267</v>
      </c>
      <c r="BQ263" s="23">
        <v>9141</v>
      </c>
      <c r="BR263" s="23">
        <v>8876</v>
      </c>
      <c r="BS263" s="23">
        <v>8932</v>
      </c>
      <c r="BT263" s="23">
        <v>8910</v>
      </c>
      <c r="BU263" s="23">
        <v>9337</v>
      </c>
      <c r="BV263" s="23">
        <v>9712</v>
      </c>
      <c r="BW263" s="23">
        <v>9611</v>
      </c>
      <c r="BX263" s="23">
        <v>9711</v>
      </c>
      <c r="BY263" s="23">
        <v>9663</v>
      </c>
      <c r="BZ263" s="23">
        <v>9534</v>
      </c>
      <c r="CA263" s="23">
        <v>9541</v>
      </c>
      <c r="CB263" s="23">
        <v>9659</v>
      </c>
      <c r="CC263" s="23">
        <v>9507</v>
      </c>
      <c r="CD263" s="23">
        <v>9429</v>
      </c>
      <c r="CE263" s="23">
        <v>10029</v>
      </c>
      <c r="CF263" s="23">
        <v>9532</v>
      </c>
      <c r="CG263" s="23">
        <v>9309</v>
      </c>
      <c r="CH263" s="23">
        <v>9280</v>
      </c>
      <c r="CI263" s="23">
        <v>9259</v>
      </c>
    </row>
    <row r="264" spans="1:87" x14ac:dyDescent="0.2">
      <c r="A264" s="7">
        <v>44816</v>
      </c>
      <c r="B264" s="2">
        <v>9296</v>
      </c>
      <c r="C264" s="2">
        <v>9451</v>
      </c>
      <c r="D264" s="2">
        <v>8923</v>
      </c>
      <c r="E264" s="2">
        <v>9092</v>
      </c>
      <c r="F264" s="2">
        <v>10074</v>
      </c>
      <c r="G264" s="2">
        <v>10320</v>
      </c>
      <c r="H264" s="2">
        <v>10648</v>
      </c>
      <c r="I264" s="2">
        <v>11686</v>
      </c>
      <c r="J264" s="2">
        <v>10029</v>
      </c>
      <c r="K264" s="2">
        <v>10296</v>
      </c>
      <c r="L264" s="2">
        <v>10051</v>
      </c>
      <c r="M264" s="2">
        <v>10256</v>
      </c>
      <c r="N264" s="2">
        <v>10514</v>
      </c>
      <c r="O264" s="2">
        <v>10431</v>
      </c>
      <c r="P264" s="2">
        <v>11054</v>
      </c>
      <c r="Q264" s="2">
        <v>11906</v>
      </c>
      <c r="R264" s="2">
        <v>10101</v>
      </c>
      <c r="S264" s="2">
        <v>10451</v>
      </c>
      <c r="T264" s="2">
        <v>10206</v>
      </c>
      <c r="U264" s="2">
        <v>9680</v>
      </c>
      <c r="V264" s="2">
        <v>9623</v>
      </c>
      <c r="W264" s="2">
        <v>9243</v>
      </c>
      <c r="X264" s="2">
        <v>9221</v>
      </c>
      <c r="Y264" s="2">
        <v>8767</v>
      </c>
      <c r="AA264" s="2">
        <f t="shared" si="40"/>
        <v>11686</v>
      </c>
      <c r="AB264" s="2">
        <f t="shared" si="47"/>
        <v>11906</v>
      </c>
      <c r="AC264" s="2">
        <f t="shared" si="48"/>
        <v>10648</v>
      </c>
      <c r="AE264" s="10">
        <v>2</v>
      </c>
      <c r="AF264" s="2">
        <f t="shared" si="41"/>
        <v>92756</v>
      </c>
      <c r="AG264" s="2">
        <f t="shared" si="42"/>
        <v>43905</v>
      </c>
      <c r="AH264" s="2">
        <f t="shared" si="43"/>
        <v>104658</v>
      </c>
      <c r="AI264" s="2">
        <f t="shared" si="44"/>
        <v>241319</v>
      </c>
      <c r="AK264">
        <f t="shared" si="45"/>
        <v>9</v>
      </c>
      <c r="AL264">
        <f t="shared" si="46"/>
        <v>2022</v>
      </c>
      <c r="BK264" s="22">
        <v>44816</v>
      </c>
      <c r="BL264" s="23">
        <v>9296</v>
      </c>
      <c r="BM264" s="23">
        <v>9451</v>
      </c>
      <c r="BN264" s="23">
        <v>8923</v>
      </c>
      <c r="BO264" s="23">
        <v>9092</v>
      </c>
      <c r="BP264" s="23">
        <v>10074</v>
      </c>
      <c r="BQ264" s="23">
        <v>10320</v>
      </c>
      <c r="BR264" s="23">
        <v>10648</v>
      </c>
      <c r="BS264" s="23">
        <v>11686</v>
      </c>
      <c r="BT264" s="23">
        <v>10029</v>
      </c>
      <c r="BU264" s="23">
        <v>10296</v>
      </c>
      <c r="BV264" s="23">
        <v>10051</v>
      </c>
      <c r="BW264" s="23">
        <v>10256</v>
      </c>
      <c r="BX264" s="23">
        <v>10514</v>
      </c>
      <c r="BY264" s="23">
        <v>10431</v>
      </c>
      <c r="BZ264" s="23">
        <v>11054</v>
      </c>
      <c r="CA264" s="23">
        <v>11906</v>
      </c>
      <c r="CB264" s="23">
        <v>10101</v>
      </c>
      <c r="CC264" s="23">
        <v>10451</v>
      </c>
      <c r="CD264" s="23">
        <v>10206</v>
      </c>
      <c r="CE264" s="23">
        <v>9680</v>
      </c>
      <c r="CF264" s="23">
        <v>9623</v>
      </c>
      <c r="CG264" s="23">
        <v>9243</v>
      </c>
      <c r="CH264" s="23">
        <v>9221</v>
      </c>
      <c r="CI264" s="23">
        <v>8767</v>
      </c>
    </row>
    <row r="265" spans="1:87" x14ac:dyDescent="0.2">
      <c r="A265" s="7">
        <v>44817</v>
      </c>
      <c r="B265" s="2">
        <v>8537</v>
      </c>
      <c r="C265" s="2">
        <v>8323</v>
      </c>
      <c r="D265" s="2">
        <v>8270</v>
      </c>
      <c r="E265" s="2">
        <v>8274</v>
      </c>
      <c r="F265" s="2">
        <v>8868</v>
      </c>
      <c r="G265" s="2">
        <v>9435</v>
      </c>
      <c r="H265" s="2">
        <v>10017</v>
      </c>
      <c r="I265" s="2">
        <v>10572</v>
      </c>
      <c r="J265" s="2">
        <v>11149</v>
      </c>
      <c r="K265" s="2">
        <v>11152</v>
      </c>
      <c r="L265" s="2">
        <v>11978</v>
      </c>
      <c r="M265" s="2">
        <v>11919</v>
      </c>
      <c r="N265" s="2">
        <v>12056</v>
      </c>
      <c r="O265" s="2">
        <v>11811</v>
      </c>
      <c r="P265" s="2">
        <v>11951</v>
      </c>
      <c r="Q265" s="2">
        <v>11190</v>
      </c>
      <c r="R265" s="2">
        <v>10411</v>
      </c>
      <c r="S265" s="2">
        <v>9852</v>
      </c>
      <c r="T265" s="2">
        <v>9170</v>
      </c>
      <c r="U265" s="2">
        <v>8914</v>
      </c>
      <c r="V265" s="2">
        <v>8842</v>
      </c>
      <c r="W265" s="2">
        <v>8952</v>
      </c>
      <c r="X265" s="2">
        <v>8843</v>
      </c>
      <c r="Y265" s="2">
        <v>8831</v>
      </c>
      <c r="AA265" s="2">
        <f t="shared" si="40"/>
        <v>11978</v>
      </c>
      <c r="AB265" s="2">
        <f t="shared" si="47"/>
        <v>12056</v>
      </c>
      <c r="AC265" s="2">
        <f t="shared" si="48"/>
        <v>10017</v>
      </c>
      <c r="AE265" s="10">
        <v>3</v>
      </c>
      <c r="AF265" s="2">
        <f t="shared" si="41"/>
        <v>95117</v>
      </c>
      <c r="AG265" s="2">
        <f t="shared" si="42"/>
        <v>47008</v>
      </c>
      <c r="AH265" s="2">
        <f t="shared" si="43"/>
        <v>97192</v>
      </c>
      <c r="AI265" s="2">
        <f t="shared" si="44"/>
        <v>239317</v>
      </c>
      <c r="AK265">
        <f t="shared" si="45"/>
        <v>9</v>
      </c>
      <c r="AL265">
        <f t="shared" si="46"/>
        <v>2022</v>
      </c>
      <c r="BK265" s="22">
        <v>44817</v>
      </c>
      <c r="BL265" s="23">
        <v>8537</v>
      </c>
      <c r="BM265" s="23">
        <v>8323</v>
      </c>
      <c r="BN265" s="23">
        <v>8270</v>
      </c>
      <c r="BO265" s="23">
        <v>8274</v>
      </c>
      <c r="BP265" s="23">
        <v>8868</v>
      </c>
      <c r="BQ265" s="23">
        <v>9435</v>
      </c>
      <c r="BR265" s="23">
        <v>10017</v>
      </c>
      <c r="BS265" s="23">
        <v>10572</v>
      </c>
      <c r="BT265" s="23">
        <v>11149</v>
      </c>
      <c r="BU265" s="23">
        <v>11152</v>
      </c>
      <c r="BV265" s="23">
        <v>11978</v>
      </c>
      <c r="BW265" s="23">
        <v>11919</v>
      </c>
      <c r="BX265" s="23">
        <v>12056</v>
      </c>
      <c r="BY265" s="23">
        <v>11811</v>
      </c>
      <c r="BZ265" s="23">
        <v>11951</v>
      </c>
      <c r="CA265" s="23">
        <v>11190</v>
      </c>
      <c r="CB265" s="23">
        <v>10411</v>
      </c>
      <c r="CC265" s="23">
        <v>9852</v>
      </c>
      <c r="CD265" s="23">
        <v>9170</v>
      </c>
      <c r="CE265" s="23">
        <v>8914</v>
      </c>
      <c r="CF265" s="23">
        <v>8842</v>
      </c>
      <c r="CG265" s="23">
        <v>8952</v>
      </c>
      <c r="CH265" s="23">
        <v>8843</v>
      </c>
      <c r="CI265" s="23">
        <v>8831</v>
      </c>
    </row>
    <row r="266" spans="1:87" x14ac:dyDescent="0.2">
      <c r="A266" s="7">
        <v>44818</v>
      </c>
      <c r="B266" s="2">
        <v>8943</v>
      </c>
      <c r="C266" s="2">
        <v>8881</v>
      </c>
      <c r="D266" s="2">
        <v>8902</v>
      </c>
      <c r="E266" s="2">
        <v>9161</v>
      </c>
      <c r="F266" s="2">
        <v>10075</v>
      </c>
      <c r="G266" s="2">
        <v>11419</v>
      </c>
      <c r="H266" s="2">
        <v>10971</v>
      </c>
      <c r="I266" s="2">
        <v>11583</v>
      </c>
      <c r="J266" s="2">
        <v>11711</v>
      </c>
      <c r="K266" s="2">
        <v>11433</v>
      </c>
      <c r="L266" s="2">
        <v>11430</v>
      </c>
      <c r="M266" s="2">
        <v>9710</v>
      </c>
      <c r="N266" s="2">
        <v>9127</v>
      </c>
      <c r="O266" s="2">
        <v>8941</v>
      </c>
      <c r="P266" s="2">
        <v>9339</v>
      </c>
      <c r="Q266" s="2">
        <v>8692</v>
      </c>
      <c r="R266" s="2">
        <v>7996</v>
      </c>
      <c r="S266" s="2">
        <v>7628</v>
      </c>
      <c r="T266" s="2">
        <v>6923</v>
      </c>
      <c r="U266" s="2">
        <v>6461</v>
      </c>
      <c r="V266" s="2">
        <v>6314</v>
      </c>
      <c r="W266" s="2">
        <v>6372</v>
      </c>
      <c r="X266" s="2">
        <v>6260</v>
      </c>
      <c r="Y266" s="2">
        <v>6000</v>
      </c>
      <c r="AA266" s="2">
        <f t="shared" ref="AA266:AA329" si="49">IF(AND(AE266&gt;1,AE266&lt;7),MAX(I266:M266,R266:U266),0)</f>
        <v>11711</v>
      </c>
      <c r="AB266" s="2">
        <f t="shared" si="47"/>
        <v>9339</v>
      </c>
      <c r="AC266" s="2">
        <f t="shared" si="48"/>
        <v>11419</v>
      </c>
      <c r="AE266" s="10">
        <v>4</v>
      </c>
      <c r="AF266" s="2">
        <f t="shared" ref="AF266:AF329" si="50">IF(AND(AE266&gt;1,AE266&lt;7),SUM(I266:M266,R266:U266),0)</f>
        <v>84875</v>
      </c>
      <c r="AG266" s="2">
        <f t="shared" ref="AG266:AG329" si="51">IF(AND(AE266&gt;1,AE266&lt;7),SUM(N266:Q266),SUM(I266:U266))</f>
        <v>36099</v>
      </c>
      <c r="AH266" s="2">
        <f t="shared" ref="AH266:AH329" si="52">SUM(B266:Y266)-AF266-AG266</f>
        <v>93298</v>
      </c>
      <c r="AI266" s="2">
        <f t="shared" ref="AI266:AI329" si="53">SUM(B266:Y266)</f>
        <v>214272</v>
      </c>
      <c r="AK266">
        <f t="shared" ref="AK266:AK329" si="54">MONTH(A266)</f>
        <v>9</v>
      </c>
      <c r="AL266">
        <f t="shared" ref="AL266:AL329" si="55">YEAR(A266)</f>
        <v>2022</v>
      </c>
      <c r="BK266" s="22">
        <v>44818</v>
      </c>
      <c r="BL266" s="23">
        <v>8943</v>
      </c>
      <c r="BM266" s="23">
        <v>8881</v>
      </c>
      <c r="BN266" s="23">
        <v>8902</v>
      </c>
      <c r="BO266" s="23">
        <v>9161</v>
      </c>
      <c r="BP266" s="23">
        <v>10075</v>
      </c>
      <c r="BQ266" s="23">
        <v>11419</v>
      </c>
      <c r="BR266" s="23">
        <v>10971</v>
      </c>
      <c r="BS266" s="23">
        <v>11583</v>
      </c>
      <c r="BT266" s="23">
        <v>11711</v>
      </c>
      <c r="BU266" s="23">
        <v>11433</v>
      </c>
      <c r="BV266" s="23">
        <v>11430</v>
      </c>
      <c r="BW266" s="23">
        <v>9710</v>
      </c>
      <c r="BX266" s="23">
        <v>9127</v>
      </c>
      <c r="BY266" s="23">
        <v>8941</v>
      </c>
      <c r="BZ266" s="23">
        <v>9339</v>
      </c>
      <c r="CA266" s="23">
        <v>8692</v>
      </c>
      <c r="CB266" s="23">
        <v>7996</v>
      </c>
      <c r="CC266" s="23">
        <v>7628</v>
      </c>
      <c r="CD266" s="23">
        <v>6923</v>
      </c>
      <c r="CE266" s="23">
        <v>6461</v>
      </c>
      <c r="CF266" s="23">
        <v>6314</v>
      </c>
      <c r="CG266" s="23">
        <v>6372</v>
      </c>
      <c r="CH266" s="23">
        <v>6260</v>
      </c>
      <c r="CI266" s="23">
        <v>6000</v>
      </c>
    </row>
    <row r="267" spans="1:87" x14ac:dyDescent="0.2">
      <c r="A267" s="7">
        <v>44819</v>
      </c>
      <c r="B267" s="2">
        <v>5944</v>
      </c>
      <c r="C267" s="2">
        <v>5797</v>
      </c>
      <c r="D267" s="2">
        <v>5482</v>
      </c>
      <c r="E267" s="2">
        <v>5333</v>
      </c>
      <c r="F267" s="2">
        <v>5612</v>
      </c>
      <c r="G267" s="2">
        <v>6416</v>
      </c>
      <c r="H267" s="2">
        <v>7204</v>
      </c>
      <c r="I267" s="2">
        <v>7464</v>
      </c>
      <c r="J267" s="2">
        <v>7623</v>
      </c>
      <c r="K267" s="2">
        <v>7620</v>
      </c>
      <c r="L267" s="2">
        <v>8123</v>
      </c>
      <c r="M267" s="2">
        <v>7889</v>
      </c>
      <c r="N267" s="2">
        <v>7890</v>
      </c>
      <c r="O267" s="2">
        <v>7780</v>
      </c>
      <c r="P267" s="2">
        <v>7967</v>
      </c>
      <c r="Q267" s="2">
        <v>7226</v>
      </c>
      <c r="R267" s="2">
        <v>20360</v>
      </c>
      <c r="S267" s="2">
        <v>11225</v>
      </c>
      <c r="T267" s="2">
        <v>8418</v>
      </c>
      <c r="U267" s="2">
        <v>5817</v>
      </c>
      <c r="V267" s="2">
        <v>5460</v>
      </c>
      <c r="W267" s="2">
        <v>5443</v>
      </c>
      <c r="X267" s="2">
        <v>5229</v>
      </c>
      <c r="Y267" s="2">
        <v>5090</v>
      </c>
      <c r="AA267" s="2">
        <f t="shared" si="49"/>
        <v>20360</v>
      </c>
      <c r="AB267" s="2">
        <f t="shared" ref="AB267:AB330" si="56">IF(AND(AE267&gt;1,AE267&lt;7),MAX(N267:Q267),MAX(I267:U267))</f>
        <v>7967</v>
      </c>
      <c r="AC267" s="2">
        <f t="shared" ref="AC267:AC330" si="57">MAX(B267:H267,V267:Y267)</f>
        <v>7204</v>
      </c>
      <c r="AE267" s="10">
        <v>5</v>
      </c>
      <c r="AF267" s="2">
        <f t="shared" si="50"/>
        <v>84539</v>
      </c>
      <c r="AG267" s="2">
        <f t="shared" si="51"/>
        <v>30863</v>
      </c>
      <c r="AH267" s="2">
        <f t="shared" si="52"/>
        <v>63010</v>
      </c>
      <c r="AI267" s="2">
        <f t="shared" si="53"/>
        <v>178412</v>
      </c>
      <c r="AK267">
        <f t="shared" si="54"/>
        <v>9</v>
      </c>
      <c r="AL267">
        <f t="shared" si="55"/>
        <v>2022</v>
      </c>
      <c r="BK267" s="22">
        <v>44819</v>
      </c>
      <c r="BL267" s="23">
        <v>5944</v>
      </c>
      <c r="BM267" s="23">
        <v>5797</v>
      </c>
      <c r="BN267" s="23">
        <v>5482</v>
      </c>
      <c r="BO267" s="23">
        <v>5333</v>
      </c>
      <c r="BP267" s="23">
        <v>5612</v>
      </c>
      <c r="BQ267" s="23">
        <v>6416</v>
      </c>
      <c r="BR267" s="23">
        <v>7204</v>
      </c>
      <c r="BS267" s="23">
        <v>7464</v>
      </c>
      <c r="BT267" s="23">
        <v>7623</v>
      </c>
      <c r="BU267" s="23">
        <v>7620</v>
      </c>
      <c r="BV267" s="23">
        <v>8123</v>
      </c>
      <c r="BW267" s="23">
        <v>7889</v>
      </c>
      <c r="BX267" s="23">
        <v>7890</v>
      </c>
      <c r="BY267" s="23">
        <v>7780</v>
      </c>
      <c r="BZ267" s="23">
        <v>7967</v>
      </c>
      <c r="CA267" s="23">
        <v>7226</v>
      </c>
      <c r="CB267" s="23">
        <v>20360</v>
      </c>
      <c r="CC267" s="23">
        <v>11225</v>
      </c>
      <c r="CD267" s="23">
        <v>8418</v>
      </c>
      <c r="CE267" s="23">
        <v>5817</v>
      </c>
      <c r="CF267" s="23">
        <v>5460</v>
      </c>
      <c r="CG267" s="23">
        <v>5443</v>
      </c>
      <c r="CH267" s="23">
        <v>5229</v>
      </c>
      <c r="CI267" s="23">
        <v>5090</v>
      </c>
    </row>
    <row r="268" spans="1:87" x14ac:dyDescent="0.2">
      <c r="A268" s="7">
        <v>44820</v>
      </c>
      <c r="B268" s="2">
        <v>5065</v>
      </c>
      <c r="C268" s="2">
        <v>5076</v>
      </c>
      <c r="D268" s="2">
        <v>4942</v>
      </c>
      <c r="E268" s="2">
        <v>4934</v>
      </c>
      <c r="F268" s="2">
        <v>5499</v>
      </c>
      <c r="G268" s="2">
        <v>5993</v>
      </c>
      <c r="H268" s="2">
        <v>6665</v>
      </c>
      <c r="I268" s="2">
        <v>7116</v>
      </c>
      <c r="J268" s="2">
        <v>7398</v>
      </c>
      <c r="K268" s="2">
        <v>7364</v>
      </c>
      <c r="L268" s="2">
        <v>7333</v>
      </c>
      <c r="M268" s="2">
        <v>7480</v>
      </c>
      <c r="N268" s="2">
        <v>7453</v>
      </c>
      <c r="O268" s="2">
        <v>7089</v>
      </c>
      <c r="P268" s="2">
        <v>6981</v>
      </c>
      <c r="Q268" s="2">
        <v>6854</v>
      </c>
      <c r="R268" s="2">
        <v>8023</v>
      </c>
      <c r="S268" s="2">
        <v>8414</v>
      </c>
      <c r="T268" s="2">
        <v>7917</v>
      </c>
      <c r="U268" s="2">
        <v>7632</v>
      </c>
      <c r="V268" s="2">
        <v>7548</v>
      </c>
      <c r="W268" s="2">
        <v>7325</v>
      </c>
      <c r="X268" s="2">
        <v>7207</v>
      </c>
      <c r="Y268" s="2">
        <v>6925</v>
      </c>
      <c r="AA268" s="2">
        <f t="shared" si="49"/>
        <v>8414</v>
      </c>
      <c r="AB268" s="2">
        <f t="shared" si="56"/>
        <v>7453</v>
      </c>
      <c r="AC268" s="2">
        <f t="shared" si="57"/>
        <v>7548</v>
      </c>
      <c r="AE268" s="10">
        <v>6</v>
      </c>
      <c r="AF268" s="2">
        <f t="shared" si="50"/>
        <v>68677</v>
      </c>
      <c r="AG268" s="2">
        <f t="shared" si="51"/>
        <v>28377</v>
      </c>
      <c r="AH268" s="2">
        <f t="shared" si="52"/>
        <v>67179</v>
      </c>
      <c r="AI268" s="2">
        <f t="shared" si="53"/>
        <v>164233</v>
      </c>
      <c r="AK268">
        <f t="shared" si="54"/>
        <v>9</v>
      </c>
      <c r="AL268">
        <f t="shared" si="55"/>
        <v>2022</v>
      </c>
      <c r="BK268" s="22">
        <v>44820</v>
      </c>
      <c r="BL268" s="23">
        <v>5065</v>
      </c>
      <c r="BM268" s="23">
        <v>5076</v>
      </c>
      <c r="BN268" s="23">
        <v>4942</v>
      </c>
      <c r="BO268" s="23">
        <v>4934</v>
      </c>
      <c r="BP268" s="23">
        <v>5499</v>
      </c>
      <c r="BQ268" s="23">
        <v>5993</v>
      </c>
      <c r="BR268" s="23">
        <v>6665</v>
      </c>
      <c r="BS268" s="23">
        <v>7116</v>
      </c>
      <c r="BT268" s="23">
        <v>7398</v>
      </c>
      <c r="BU268" s="23">
        <v>7364</v>
      </c>
      <c r="BV268" s="23">
        <v>7333</v>
      </c>
      <c r="BW268" s="23">
        <v>7480</v>
      </c>
      <c r="BX268" s="23">
        <v>7453</v>
      </c>
      <c r="BY268" s="23">
        <v>7089</v>
      </c>
      <c r="BZ268" s="23">
        <v>6981</v>
      </c>
      <c r="CA268" s="23">
        <v>6854</v>
      </c>
      <c r="CB268" s="23">
        <v>8023</v>
      </c>
      <c r="CC268" s="23">
        <v>8414</v>
      </c>
      <c r="CD268" s="23">
        <v>7917</v>
      </c>
      <c r="CE268" s="23">
        <v>7632</v>
      </c>
      <c r="CF268" s="23">
        <v>7548</v>
      </c>
      <c r="CG268" s="23">
        <v>7325</v>
      </c>
      <c r="CH268" s="23">
        <v>7207</v>
      </c>
      <c r="CI268" s="23">
        <v>6925</v>
      </c>
    </row>
    <row r="269" spans="1:87" x14ac:dyDescent="0.2">
      <c r="A269" s="7">
        <v>44821</v>
      </c>
      <c r="B269" s="2">
        <v>6902</v>
      </c>
      <c r="C269" s="2">
        <v>6746</v>
      </c>
      <c r="D269" s="2">
        <v>6781</v>
      </c>
      <c r="E269" s="2">
        <v>6525</v>
      </c>
      <c r="F269" s="2">
        <v>6533</v>
      </c>
      <c r="G269" s="2">
        <v>6646</v>
      </c>
      <c r="H269" s="2">
        <v>6585</v>
      </c>
      <c r="I269" s="2">
        <v>6604</v>
      </c>
      <c r="J269" s="2">
        <v>7091</v>
      </c>
      <c r="K269" s="2">
        <v>7278</v>
      </c>
      <c r="L269" s="2">
        <v>7350</v>
      </c>
      <c r="M269" s="2">
        <v>7490</v>
      </c>
      <c r="N269" s="2">
        <v>7551</v>
      </c>
      <c r="O269" s="2">
        <v>7726</v>
      </c>
      <c r="P269" s="2">
        <v>7727</v>
      </c>
      <c r="Q269" s="2">
        <v>7628</v>
      </c>
      <c r="R269" s="2">
        <v>7501</v>
      </c>
      <c r="S269" s="2">
        <v>7331</v>
      </c>
      <c r="T269" s="2">
        <v>7051</v>
      </c>
      <c r="U269" s="2">
        <v>7127</v>
      </c>
      <c r="V269" s="2">
        <v>7067</v>
      </c>
      <c r="W269" s="2">
        <v>6959</v>
      </c>
      <c r="X269" s="2">
        <v>6940</v>
      </c>
      <c r="Y269" s="2">
        <v>6945</v>
      </c>
      <c r="AA269" s="2">
        <f t="shared" si="49"/>
        <v>0</v>
      </c>
      <c r="AB269" s="2">
        <f t="shared" si="56"/>
        <v>7727</v>
      </c>
      <c r="AC269" s="2">
        <f t="shared" si="57"/>
        <v>7067</v>
      </c>
      <c r="AE269" s="10">
        <v>7</v>
      </c>
      <c r="AF269" s="2">
        <f t="shared" si="50"/>
        <v>0</v>
      </c>
      <c r="AG269" s="2">
        <f t="shared" si="51"/>
        <v>95455</v>
      </c>
      <c r="AH269" s="2">
        <f t="shared" si="52"/>
        <v>74629</v>
      </c>
      <c r="AI269" s="2">
        <f t="shared" si="53"/>
        <v>170084</v>
      </c>
      <c r="AK269">
        <f t="shared" si="54"/>
        <v>9</v>
      </c>
      <c r="AL269">
        <f t="shared" si="55"/>
        <v>2022</v>
      </c>
      <c r="BK269" s="22">
        <v>44821</v>
      </c>
      <c r="BL269" s="23">
        <v>6902</v>
      </c>
      <c r="BM269" s="23">
        <v>6746</v>
      </c>
      <c r="BN269" s="23">
        <v>6781</v>
      </c>
      <c r="BO269" s="23">
        <v>6525</v>
      </c>
      <c r="BP269" s="23">
        <v>6533</v>
      </c>
      <c r="BQ269" s="23">
        <v>6646</v>
      </c>
      <c r="BR269" s="23">
        <v>6585</v>
      </c>
      <c r="BS269" s="23">
        <v>6604</v>
      </c>
      <c r="BT269" s="23">
        <v>7091</v>
      </c>
      <c r="BU269" s="23">
        <v>7278</v>
      </c>
      <c r="BV269" s="23">
        <v>7350</v>
      </c>
      <c r="BW269" s="23">
        <v>7490</v>
      </c>
      <c r="BX269" s="23">
        <v>7551</v>
      </c>
      <c r="BY269" s="23">
        <v>7726</v>
      </c>
      <c r="BZ269" s="23">
        <v>7727</v>
      </c>
      <c r="CA269" s="23">
        <v>7628</v>
      </c>
      <c r="CB269" s="23">
        <v>7501</v>
      </c>
      <c r="CC269" s="23">
        <v>7331</v>
      </c>
      <c r="CD269" s="23">
        <v>7051</v>
      </c>
      <c r="CE269" s="23">
        <v>7127</v>
      </c>
      <c r="CF269" s="23">
        <v>7067</v>
      </c>
      <c r="CG269" s="23">
        <v>6959</v>
      </c>
      <c r="CH269" s="23">
        <v>6940</v>
      </c>
      <c r="CI269" s="23">
        <v>6945</v>
      </c>
    </row>
    <row r="270" spans="1:87" x14ac:dyDescent="0.2">
      <c r="A270" s="7">
        <v>44822</v>
      </c>
      <c r="B270" s="2">
        <v>7011</v>
      </c>
      <c r="C270" s="2">
        <v>7029</v>
      </c>
      <c r="D270" s="2">
        <v>7097</v>
      </c>
      <c r="E270" s="2">
        <v>7158</v>
      </c>
      <c r="F270" s="2">
        <v>7311</v>
      </c>
      <c r="G270" s="2">
        <v>7359</v>
      </c>
      <c r="H270" s="2">
        <v>7354</v>
      </c>
      <c r="I270" s="2">
        <v>7406</v>
      </c>
      <c r="J270" s="2">
        <v>7476</v>
      </c>
      <c r="K270" s="2">
        <v>7482</v>
      </c>
      <c r="L270" s="2">
        <v>7544</v>
      </c>
      <c r="M270" s="2">
        <v>7971</v>
      </c>
      <c r="N270" s="2">
        <v>7378</v>
      </c>
      <c r="O270" s="2">
        <v>7425</v>
      </c>
      <c r="P270" s="2">
        <v>7385</v>
      </c>
      <c r="Q270" s="2">
        <v>7294</v>
      </c>
      <c r="R270" s="2">
        <v>7281</v>
      </c>
      <c r="S270" s="2">
        <v>7140</v>
      </c>
      <c r="T270" s="2">
        <v>7043</v>
      </c>
      <c r="U270" s="2">
        <v>7022</v>
      </c>
      <c r="V270" s="2">
        <v>6916</v>
      </c>
      <c r="W270" s="2">
        <v>6905</v>
      </c>
      <c r="X270" s="2">
        <v>6784</v>
      </c>
      <c r="Y270" s="2">
        <v>6964</v>
      </c>
      <c r="AA270" s="2">
        <f t="shared" si="49"/>
        <v>0</v>
      </c>
      <c r="AB270" s="2">
        <f t="shared" si="56"/>
        <v>7971</v>
      </c>
      <c r="AC270" s="2">
        <f t="shared" si="57"/>
        <v>7359</v>
      </c>
      <c r="AE270" s="10">
        <v>1</v>
      </c>
      <c r="AF270" s="2">
        <f t="shared" si="50"/>
        <v>0</v>
      </c>
      <c r="AG270" s="2">
        <f t="shared" si="51"/>
        <v>95847</v>
      </c>
      <c r="AH270" s="2">
        <f t="shared" si="52"/>
        <v>77888</v>
      </c>
      <c r="AI270" s="2">
        <f t="shared" si="53"/>
        <v>173735</v>
      </c>
      <c r="AK270">
        <f t="shared" si="54"/>
        <v>9</v>
      </c>
      <c r="AL270">
        <f t="shared" si="55"/>
        <v>2022</v>
      </c>
      <c r="BK270" s="22">
        <v>44822</v>
      </c>
      <c r="BL270" s="23">
        <v>7011</v>
      </c>
      <c r="BM270" s="23">
        <v>7029</v>
      </c>
      <c r="BN270" s="23">
        <v>7097</v>
      </c>
      <c r="BO270" s="23">
        <v>7158</v>
      </c>
      <c r="BP270" s="23">
        <v>7311</v>
      </c>
      <c r="BQ270" s="23">
        <v>7359</v>
      </c>
      <c r="BR270" s="23">
        <v>7354</v>
      </c>
      <c r="BS270" s="23">
        <v>7406</v>
      </c>
      <c r="BT270" s="23">
        <v>7476</v>
      </c>
      <c r="BU270" s="23">
        <v>7482</v>
      </c>
      <c r="BV270" s="23">
        <v>7544</v>
      </c>
      <c r="BW270" s="23">
        <v>7971</v>
      </c>
      <c r="BX270" s="23">
        <v>7378</v>
      </c>
      <c r="BY270" s="23">
        <v>7425</v>
      </c>
      <c r="BZ270" s="23">
        <v>7385</v>
      </c>
      <c r="CA270" s="23">
        <v>7294</v>
      </c>
      <c r="CB270" s="23">
        <v>7281</v>
      </c>
      <c r="CC270" s="23">
        <v>7140</v>
      </c>
      <c r="CD270" s="23">
        <v>7043</v>
      </c>
      <c r="CE270" s="23">
        <v>7022</v>
      </c>
      <c r="CF270" s="23">
        <v>6916</v>
      </c>
      <c r="CG270" s="23">
        <v>6905</v>
      </c>
      <c r="CH270" s="23">
        <v>6784</v>
      </c>
      <c r="CI270" s="23">
        <v>6964</v>
      </c>
    </row>
    <row r="271" spans="1:87" x14ac:dyDescent="0.2">
      <c r="A271" s="7">
        <v>44823</v>
      </c>
      <c r="B271" s="2">
        <v>7004</v>
      </c>
      <c r="C271" s="2">
        <v>7044</v>
      </c>
      <c r="D271" s="2">
        <v>7022</v>
      </c>
      <c r="E271" s="2">
        <v>7037</v>
      </c>
      <c r="F271" s="2">
        <v>7473</v>
      </c>
      <c r="G271" s="2">
        <v>8075</v>
      </c>
      <c r="H271" s="2">
        <v>8566</v>
      </c>
      <c r="I271" s="2">
        <v>9056</v>
      </c>
      <c r="J271" s="2">
        <v>9374</v>
      </c>
      <c r="K271" s="2">
        <v>9551</v>
      </c>
      <c r="L271" s="2">
        <v>9819</v>
      </c>
      <c r="M271" s="2">
        <v>9705</v>
      </c>
      <c r="N271" s="2">
        <v>9766</v>
      </c>
      <c r="O271" s="2">
        <v>9456</v>
      </c>
      <c r="P271" s="2">
        <v>9683</v>
      </c>
      <c r="Q271" s="2">
        <v>9164</v>
      </c>
      <c r="R271" s="2">
        <v>8557</v>
      </c>
      <c r="S271" s="2">
        <v>8106</v>
      </c>
      <c r="T271" s="2">
        <v>7625</v>
      </c>
      <c r="U271" s="2">
        <v>7397</v>
      </c>
      <c r="V271" s="2">
        <v>7374</v>
      </c>
      <c r="W271" s="2">
        <v>7434</v>
      </c>
      <c r="X271" s="2">
        <v>7313</v>
      </c>
      <c r="Y271" s="2">
        <v>7053</v>
      </c>
      <c r="AA271" s="2">
        <f t="shared" si="49"/>
        <v>9819</v>
      </c>
      <c r="AB271" s="2">
        <f t="shared" si="56"/>
        <v>9766</v>
      </c>
      <c r="AC271" s="2">
        <f t="shared" si="57"/>
        <v>8566</v>
      </c>
      <c r="AE271" s="10">
        <v>2</v>
      </c>
      <c r="AF271" s="2">
        <f t="shared" si="50"/>
        <v>79190</v>
      </c>
      <c r="AG271" s="2">
        <f t="shared" si="51"/>
        <v>38069</v>
      </c>
      <c r="AH271" s="2">
        <f t="shared" si="52"/>
        <v>81395</v>
      </c>
      <c r="AI271" s="2">
        <f t="shared" si="53"/>
        <v>198654</v>
      </c>
      <c r="AK271">
        <f t="shared" si="54"/>
        <v>9</v>
      </c>
      <c r="AL271">
        <f t="shared" si="55"/>
        <v>2022</v>
      </c>
      <c r="BK271" s="22">
        <v>44823</v>
      </c>
      <c r="BL271" s="23">
        <v>7004</v>
      </c>
      <c r="BM271" s="23">
        <v>7044</v>
      </c>
      <c r="BN271" s="23">
        <v>7022</v>
      </c>
      <c r="BO271" s="23">
        <v>7037</v>
      </c>
      <c r="BP271" s="23">
        <v>7473</v>
      </c>
      <c r="BQ271" s="23">
        <v>8075</v>
      </c>
      <c r="BR271" s="23">
        <v>8566</v>
      </c>
      <c r="BS271" s="23">
        <v>9056</v>
      </c>
      <c r="BT271" s="23">
        <v>9374</v>
      </c>
      <c r="BU271" s="23">
        <v>9551</v>
      </c>
      <c r="BV271" s="23">
        <v>9819</v>
      </c>
      <c r="BW271" s="23">
        <v>9705</v>
      </c>
      <c r="BX271" s="23">
        <v>9766</v>
      </c>
      <c r="BY271" s="23">
        <v>9456</v>
      </c>
      <c r="BZ271" s="23">
        <v>9683</v>
      </c>
      <c r="CA271" s="23">
        <v>9164</v>
      </c>
      <c r="CB271" s="23">
        <v>8557</v>
      </c>
      <c r="CC271" s="23">
        <v>8106</v>
      </c>
      <c r="CD271" s="23">
        <v>7625</v>
      </c>
      <c r="CE271" s="23">
        <v>7397</v>
      </c>
      <c r="CF271" s="23">
        <v>7374</v>
      </c>
      <c r="CG271" s="23">
        <v>7434</v>
      </c>
      <c r="CH271" s="23">
        <v>7313</v>
      </c>
      <c r="CI271" s="23">
        <v>7053</v>
      </c>
    </row>
    <row r="272" spans="1:87" x14ac:dyDescent="0.2">
      <c r="A272" s="7">
        <v>44824</v>
      </c>
      <c r="B272" s="2">
        <v>7035</v>
      </c>
      <c r="C272" s="2">
        <v>7104</v>
      </c>
      <c r="D272" s="2">
        <v>6980</v>
      </c>
      <c r="E272" s="2">
        <v>7078</v>
      </c>
      <c r="F272" s="2">
        <v>7571</v>
      </c>
      <c r="G272" s="2">
        <v>8329</v>
      </c>
      <c r="H272" s="2">
        <v>8906</v>
      </c>
      <c r="I272" s="2">
        <v>10434</v>
      </c>
      <c r="J272" s="2">
        <v>11912</v>
      </c>
      <c r="K272" s="2">
        <v>10767</v>
      </c>
      <c r="L272" s="2">
        <v>9789</v>
      </c>
      <c r="M272" s="2">
        <v>11282</v>
      </c>
      <c r="N272" s="2">
        <v>11119</v>
      </c>
      <c r="O272" s="2">
        <v>10046</v>
      </c>
      <c r="P272" s="2">
        <v>10715</v>
      </c>
      <c r="Q272" s="2">
        <v>9560</v>
      </c>
      <c r="R272" s="2">
        <v>8728</v>
      </c>
      <c r="S272" s="2">
        <v>9886</v>
      </c>
      <c r="T272" s="2">
        <v>9105</v>
      </c>
      <c r="U272" s="2">
        <v>9413</v>
      </c>
      <c r="V272" s="2">
        <v>8655</v>
      </c>
      <c r="W272" s="2">
        <v>8759</v>
      </c>
      <c r="X272" s="2">
        <v>8071</v>
      </c>
      <c r="Y272" s="2">
        <v>8397</v>
      </c>
      <c r="AA272" s="2">
        <f t="shared" si="49"/>
        <v>11912</v>
      </c>
      <c r="AB272" s="2">
        <f t="shared" si="56"/>
        <v>11119</v>
      </c>
      <c r="AC272" s="2">
        <f t="shared" si="57"/>
        <v>8906</v>
      </c>
      <c r="AE272" s="10">
        <v>3</v>
      </c>
      <c r="AF272" s="2">
        <f t="shared" si="50"/>
        <v>91316</v>
      </c>
      <c r="AG272" s="2">
        <f t="shared" si="51"/>
        <v>41440</v>
      </c>
      <c r="AH272" s="2">
        <f t="shared" si="52"/>
        <v>86885</v>
      </c>
      <c r="AI272" s="2">
        <f t="shared" si="53"/>
        <v>219641</v>
      </c>
      <c r="AK272">
        <f t="shared" si="54"/>
        <v>9</v>
      </c>
      <c r="AL272">
        <f t="shared" si="55"/>
        <v>2022</v>
      </c>
      <c r="BK272" s="22">
        <v>44824</v>
      </c>
      <c r="BL272" s="23">
        <v>7035</v>
      </c>
      <c r="BM272" s="23">
        <v>7104</v>
      </c>
      <c r="BN272" s="23">
        <v>6980</v>
      </c>
      <c r="BO272" s="23">
        <v>7078</v>
      </c>
      <c r="BP272" s="23">
        <v>7571</v>
      </c>
      <c r="BQ272" s="23">
        <v>8329</v>
      </c>
      <c r="BR272" s="23">
        <v>8906</v>
      </c>
      <c r="BS272" s="23">
        <v>10434</v>
      </c>
      <c r="BT272" s="23">
        <v>11912</v>
      </c>
      <c r="BU272" s="23">
        <v>10767</v>
      </c>
      <c r="BV272" s="23">
        <v>9789</v>
      </c>
      <c r="BW272" s="23">
        <v>11282</v>
      </c>
      <c r="BX272" s="23">
        <v>11119</v>
      </c>
      <c r="BY272" s="23">
        <v>10046</v>
      </c>
      <c r="BZ272" s="23">
        <v>10715</v>
      </c>
      <c r="CA272" s="23">
        <v>9560</v>
      </c>
      <c r="CB272" s="23">
        <v>8728</v>
      </c>
      <c r="CC272" s="23">
        <v>9886</v>
      </c>
      <c r="CD272" s="23">
        <v>9105</v>
      </c>
      <c r="CE272" s="23">
        <v>9413</v>
      </c>
      <c r="CF272" s="23">
        <v>8655</v>
      </c>
      <c r="CG272" s="23">
        <v>8759</v>
      </c>
      <c r="CH272" s="23">
        <v>8071</v>
      </c>
      <c r="CI272" s="23">
        <v>8397</v>
      </c>
    </row>
    <row r="273" spans="1:87" x14ac:dyDescent="0.2">
      <c r="A273" s="7">
        <v>44825</v>
      </c>
      <c r="B273" s="2">
        <v>8182</v>
      </c>
      <c r="C273" s="2">
        <v>8259</v>
      </c>
      <c r="D273" s="2">
        <v>7926</v>
      </c>
      <c r="E273" s="2">
        <v>7902</v>
      </c>
      <c r="F273" s="2">
        <v>8450</v>
      </c>
      <c r="G273" s="2">
        <v>8959</v>
      </c>
      <c r="H273" s="2">
        <v>9128</v>
      </c>
      <c r="I273" s="2">
        <v>10205</v>
      </c>
      <c r="J273" s="2">
        <v>9461</v>
      </c>
      <c r="K273" s="2">
        <v>10287</v>
      </c>
      <c r="L273" s="2">
        <v>9787</v>
      </c>
      <c r="M273" s="2">
        <v>9838</v>
      </c>
      <c r="N273" s="2">
        <v>9851</v>
      </c>
      <c r="O273" s="2">
        <v>9562</v>
      </c>
      <c r="P273" s="2">
        <v>9768</v>
      </c>
      <c r="Q273" s="2">
        <v>9309</v>
      </c>
      <c r="R273" s="2">
        <v>8837</v>
      </c>
      <c r="S273" s="2">
        <v>8607</v>
      </c>
      <c r="T273" s="2">
        <v>8382</v>
      </c>
      <c r="U273" s="2">
        <v>8071</v>
      </c>
      <c r="V273" s="2">
        <v>7679</v>
      </c>
      <c r="W273" s="2">
        <v>7667</v>
      </c>
      <c r="X273" s="2">
        <v>7505</v>
      </c>
      <c r="Y273" s="2">
        <v>7391</v>
      </c>
      <c r="AA273" s="2">
        <f t="shared" si="49"/>
        <v>10287</v>
      </c>
      <c r="AB273" s="2">
        <f t="shared" si="56"/>
        <v>9851</v>
      </c>
      <c r="AC273" s="2">
        <f t="shared" si="57"/>
        <v>9128</v>
      </c>
      <c r="AE273" s="10">
        <v>4</v>
      </c>
      <c r="AF273" s="2">
        <f t="shared" si="50"/>
        <v>83475</v>
      </c>
      <c r="AG273" s="2">
        <f t="shared" si="51"/>
        <v>38490</v>
      </c>
      <c r="AH273" s="2">
        <f t="shared" si="52"/>
        <v>89048</v>
      </c>
      <c r="AI273" s="2">
        <f t="shared" si="53"/>
        <v>211013</v>
      </c>
      <c r="AK273">
        <f t="shared" si="54"/>
        <v>9</v>
      </c>
      <c r="AL273">
        <f t="shared" si="55"/>
        <v>2022</v>
      </c>
      <c r="BK273" s="22">
        <v>44825</v>
      </c>
      <c r="BL273" s="23">
        <v>8182</v>
      </c>
      <c r="BM273" s="23">
        <v>8259</v>
      </c>
      <c r="BN273" s="23">
        <v>7926</v>
      </c>
      <c r="BO273" s="23">
        <v>7902</v>
      </c>
      <c r="BP273" s="23">
        <v>8450</v>
      </c>
      <c r="BQ273" s="23">
        <v>8959</v>
      </c>
      <c r="BR273" s="23">
        <v>9128</v>
      </c>
      <c r="BS273" s="23">
        <v>10205</v>
      </c>
      <c r="BT273" s="23">
        <v>9461</v>
      </c>
      <c r="BU273" s="23">
        <v>10287</v>
      </c>
      <c r="BV273" s="23">
        <v>9787</v>
      </c>
      <c r="BW273" s="23">
        <v>9838</v>
      </c>
      <c r="BX273" s="23">
        <v>9851</v>
      </c>
      <c r="BY273" s="23">
        <v>9562</v>
      </c>
      <c r="BZ273" s="23">
        <v>9768</v>
      </c>
      <c r="CA273" s="23">
        <v>9309</v>
      </c>
      <c r="CB273" s="23">
        <v>8837</v>
      </c>
      <c r="CC273" s="23">
        <v>8607</v>
      </c>
      <c r="CD273" s="23">
        <v>8382</v>
      </c>
      <c r="CE273" s="23">
        <v>8071</v>
      </c>
      <c r="CF273" s="23">
        <v>7679</v>
      </c>
      <c r="CG273" s="23">
        <v>7667</v>
      </c>
      <c r="CH273" s="23">
        <v>7505</v>
      </c>
      <c r="CI273" s="23">
        <v>7391</v>
      </c>
    </row>
    <row r="274" spans="1:87" x14ac:dyDescent="0.2">
      <c r="A274" s="7">
        <v>44826</v>
      </c>
      <c r="B274" s="2">
        <v>7496</v>
      </c>
      <c r="C274" s="2">
        <v>7455</v>
      </c>
      <c r="D274" s="2">
        <v>7838</v>
      </c>
      <c r="E274" s="2">
        <v>7823</v>
      </c>
      <c r="F274" s="2">
        <v>8373</v>
      </c>
      <c r="G274" s="2">
        <v>9070</v>
      </c>
      <c r="H274" s="2">
        <v>9771</v>
      </c>
      <c r="I274" s="2">
        <v>10519</v>
      </c>
      <c r="J274" s="2">
        <v>10396</v>
      </c>
      <c r="K274" s="2">
        <v>10457</v>
      </c>
      <c r="L274" s="2">
        <v>10644</v>
      </c>
      <c r="M274" s="2">
        <v>10659</v>
      </c>
      <c r="N274" s="2">
        <v>11537</v>
      </c>
      <c r="O274" s="2">
        <v>10812</v>
      </c>
      <c r="P274" s="2">
        <v>10800</v>
      </c>
      <c r="Q274" s="2">
        <v>10024</v>
      </c>
      <c r="R274" s="2">
        <v>8933</v>
      </c>
      <c r="S274" s="2">
        <v>8667</v>
      </c>
      <c r="T274" s="2">
        <v>8632</v>
      </c>
      <c r="U274" s="2">
        <v>8012</v>
      </c>
      <c r="V274" s="2">
        <v>8016</v>
      </c>
      <c r="W274" s="2">
        <v>8022</v>
      </c>
      <c r="X274" s="2">
        <v>8125</v>
      </c>
      <c r="Y274" s="2">
        <v>9043</v>
      </c>
      <c r="AA274" s="2">
        <f t="shared" si="49"/>
        <v>10659</v>
      </c>
      <c r="AB274" s="2">
        <f t="shared" si="56"/>
        <v>11537</v>
      </c>
      <c r="AC274" s="2">
        <f t="shared" si="57"/>
        <v>9771</v>
      </c>
      <c r="AE274" s="10">
        <v>5</v>
      </c>
      <c r="AF274" s="2">
        <f t="shared" si="50"/>
        <v>86919</v>
      </c>
      <c r="AG274" s="2">
        <f t="shared" si="51"/>
        <v>43173</v>
      </c>
      <c r="AH274" s="2">
        <f t="shared" si="52"/>
        <v>91032</v>
      </c>
      <c r="AI274" s="2">
        <f t="shared" si="53"/>
        <v>221124</v>
      </c>
      <c r="AK274">
        <f t="shared" si="54"/>
        <v>9</v>
      </c>
      <c r="AL274">
        <f t="shared" si="55"/>
        <v>2022</v>
      </c>
      <c r="BK274" s="22">
        <v>44826</v>
      </c>
      <c r="BL274" s="23">
        <v>7496</v>
      </c>
      <c r="BM274" s="23">
        <v>7455</v>
      </c>
      <c r="BN274" s="23">
        <v>7838</v>
      </c>
      <c r="BO274" s="23">
        <v>7823</v>
      </c>
      <c r="BP274" s="23">
        <v>8373</v>
      </c>
      <c r="BQ274" s="23">
        <v>9070</v>
      </c>
      <c r="BR274" s="23">
        <v>9771</v>
      </c>
      <c r="BS274" s="23">
        <v>10519</v>
      </c>
      <c r="BT274" s="23">
        <v>10396</v>
      </c>
      <c r="BU274" s="23">
        <v>10457</v>
      </c>
      <c r="BV274" s="23">
        <v>10644</v>
      </c>
      <c r="BW274" s="23">
        <v>10659</v>
      </c>
      <c r="BX274" s="23">
        <v>11537</v>
      </c>
      <c r="BY274" s="23">
        <v>10812</v>
      </c>
      <c r="BZ274" s="23">
        <v>10800</v>
      </c>
      <c r="CA274" s="23">
        <v>10024</v>
      </c>
      <c r="CB274" s="23">
        <v>8933</v>
      </c>
      <c r="CC274" s="23">
        <v>8667</v>
      </c>
      <c r="CD274" s="23">
        <v>8632</v>
      </c>
      <c r="CE274" s="23">
        <v>8012</v>
      </c>
      <c r="CF274" s="23">
        <v>8016</v>
      </c>
      <c r="CG274" s="23">
        <v>8022</v>
      </c>
      <c r="CH274" s="23">
        <v>8125</v>
      </c>
      <c r="CI274" s="23">
        <v>9043</v>
      </c>
    </row>
    <row r="275" spans="1:87" x14ac:dyDescent="0.2">
      <c r="A275" s="7">
        <v>44827</v>
      </c>
      <c r="B275" s="2">
        <v>8331</v>
      </c>
      <c r="C275" s="2">
        <v>7448</v>
      </c>
      <c r="D275" s="2">
        <v>7445</v>
      </c>
      <c r="E275" s="2">
        <v>7673</v>
      </c>
      <c r="F275" s="2">
        <v>7431</v>
      </c>
      <c r="G275" s="2">
        <v>9331</v>
      </c>
      <c r="H275" s="2">
        <v>9222</v>
      </c>
      <c r="I275" s="2">
        <v>8793</v>
      </c>
      <c r="J275" s="2">
        <v>8895</v>
      </c>
      <c r="K275" s="2">
        <v>8972</v>
      </c>
      <c r="L275" s="2">
        <v>9473</v>
      </c>
      <c r="M275" s="2">
        <v>9213</v>
      </c>
      <c r="N275" s="2">
        <v>9393</v>
      </c>
      <c r="O275" s="2">
        <v>9274</v>
      </c>
      <c r="P275" s="2">
        <v>9106</v>
      </c>
      <c r="Q275" s="2">
        <v>8489</v>
      </c>
      <c r="R275" s="2">
        <v>8085</v>
      </c>
      <c r="S275" s="2">
        <v>7915</v>
      </c>
      <c r="T275" s="2">
        <v>7827</v>
      </c>
      <c r="U275" s="2">
        <v>7566</v>
      </c>
      <c r="V275" s="2">
        <v>7416</v>
      </c>
      <c r="W275" s="2">
        <v>7699</v>
      </c>
      <c r="X275" s="2">
        <v>7758</v>
      </c>
      <c r="Y275" s="2">
        <v>7137</v>
      </c>
      <c r="AA275" s="2">
        <f t="shared" si="49"/>
        <v>9473</v>
      </c>
      <c r="AB275" s="2">
        <f t="shared" si="56"/>
        <v>9393</v>
      </c>
      <c r="AC275" s="2">
        <f t="shared" si="57"/>
        <v>9331</v>
      </c>
      <c r="AE275" s="10">
        <v>6</v>
      </c>
      <c r="AF275" s="2">
        <f t="shared" si="50"/>
        <v>76739</v>
      </c>
      <c r="AG275" s="2">
        <f t="shared" si="51"/>
        <v>36262</v>
      </c>
      <c r="AH275" s="2">
        <f t="shared" si="52"/>
        <v>86891</v>
      </c>
      <c r="AI275" s="2">
        <f t="shared" si="53"/>
        <v>199892</v>
      </c>
      <c r="AK275">
        <f t="shared" si="54"/>
        <v>9</v>
      </c>
      <c r="AL275">
        <f t="shared" si="55"/>
        <v>2022</v>
      </c>
      <c r="BK275" s="22">
        <v>44827</v>
      </c>
      <c r="BL275" s="23">
        <v>8331</v>
      </c>
      <c r="BM275" s="23">
        <v>7448</v>
      </c>
      <c r="BN275" s="23">
        <v>7445</v>
      </c>
      <c r="BO275" s="23">
        <v>7673</v>
      </c>
      <c r="BP275" s="23">
        <v>7431</v>
      </c>
      <c r="BQ275" s="23">
        <v>9331</v>
      </c>
      <c r="BR275" s="23">
        <v>9222</v>
      </c>
      <c r="BS275" s="23">
        <v>8793</v>
      </c>
      <c r="BT275" s="23">
        <v>8895</v>
      </c>
      <c r="BU275" s="23">
        <v>8972</v>
      </c>
      <c r="BV275" s="23">
        <v>9473</v>
      </c>
      <c r="BW275" s="23">
        <v>9213</v>
      </c>
      <c r="BX275" s="23">
        <v>9393</v>
      </c>
      <c r="BY275" s="23">
        <v>9274</v>
      </c>
      <c r="BZ275" s="23">
        <v>9106</v>
      </c>
      <c r="CA275" s="23">
        <v>8489</v>
      </c>
      <c r="CB275" s="23">
        <v>8085</v>
      </c>
      <c r="CC275" s="23">
        <v>7915</v>
      </c>
      <c r="CD275" s="23">
        <v>7827</v>
      </c>
      <c r="CE275" s="23">
        <v>7566</v>
      </c>
      <c r="CF275" s="23">
        <v>7416</v>
      </c>
      <c r="CG275" s="23">
        <v>7699</v>
      </c>
      <c r="CH275" s="23">
        <v>7758</v>
      </c>
      <c r="CI275" s="23">
        <v>7137</v>
      </c>
    </row>
    <row r="276" spans="1:87" x14ac:dyDescent="0.2">
      <c r="A276" s="7">
        <v>44828</v>
      </c>
      <c r="B276" s="2">
        <v>6709</v>
      </c>
      <c r="C276" s="2">
        <v>6382</v>
      </c>
      <c r="D276" s="2">
        <v>6635</v>
      </c>
      <c r="E276" s="2">
        <v>6842</v>
      </c>
      <c r="F276" s="2">
        <v>6709</v>
      </c>
      <c r="G276" s="2">
        <v>6702</v>
      </c>
      <c r="H276" s="2">
        <v>6766</v>
      </c>
      <c r="I276" s="2">
        <v>6905</v>
      </c>
      <c r="J276" s="2">
        <v>6841</v>
      </c>
      <c r="K276" s="2">
        <v>6902</v>
      </c>
      <c r="L276" s="2">
        <v>7585</v>
      </c>
      <c r="M276" s="2">
        <v>7551</v>
      </c>
      <c r="N276" s="2">
        <v>7754</v>
      </c>
      <c r="O276" s="2">
        <v>8098</v>
      </c>
      <c r="P276" s="2">
        <v>9158</v>
      </c>
      <c r="Q276" s="2">
        <v>9613</v>
      </c>
      <c r="R276" s="2">
        <v>8540</v>
      </c>
      <c r="S276" s="2">
        <v>7624</v>
      </c>
      <c r="T276" s="2">
        <v>7804</v>
      </c>
      <c r="U276" s="2">
        <v>7541</v>
      </c>
      <c r="V276" s="2">
        <v>7570</v>
      </c>
      <c r="W276" s="2">
        <v>7584</v>
      </c>
      <c r="X276" s="2">
        <v>8030</v>
      </c>
      <c r="Y276" s="2">
        <v>7911</v>
      </c>
      <c r="AA276" s="2">
        <f t="shared" si="49"/>
        <v>0</v>
      </c>
      <c r="AB276" s="2">
        <f t="shared" si="56"/>
        <v>9613</v>
      </c>
      <c r="AC276" s="2">
        <f t="shared" si="57"/>
        <v>8030</v>
      </c>
      <c r="AE276" s="10">
        <v>7</v>
      </c>
      <c r="AF276" s="2">
        <f t="shared" si="50"/>
        <v>0</v>
      </c>
      <c r="AG276" s="2">
        <f t="shared" si="51"/>
        <v>101916</v>
      </c>
      <c r="AH276" s="2">
        <f t="shared" si="52"/>
        <v>77840</v>
      </c>
      <c r="AI276" s="2">
        <f t="shared" si="53"/>
        <v>179756</v>
      </c>
      <c r="AK276">
        <f t="shared" si="54"/>
        <v>9</v>
      </c>
      <c r="AL276">
        <f t="shared" si="55"/>
        <v>2022</v>
      </c>
      <c r="BK276" s="22">
        <v>44828</v>
      </c>
      <c r="BL276" s="23">
        <v>6709</v>
      </c>
      <c r="BM276" s="23">
        <v>6382</v>
      </c>
      <c r="BN276" s="23">
        <v>6635</v>
      </c>
      <c r="BO276" s="23">
        <v>6842</v>
      </c>
      <c r="BP276" s="23">
        <v>6709</v>
      </c>
      <c r="BQ276" s="23">
        <v>6702</v>
      </c>
      <c r="BR276" s="23">
        <v>6766</v>
      </c>
      <c r="BS276" s="23">
        <v>6905</v>
      </c>
      <c r="BT276" s="23">
        <v>6841</v>
      </c>
      <c r="BU276" s="23">
        <v>6902</v>
      </c>
      <c r="BV276" s="23">
        <v>7585</v>
      </c>
      <c r="BW276" s="23">
        <v>7551</v>
      </c>
      <c r="BX276" s="23">
        <v>7754</v>
      </c>
      <c r="BY276" s="23">
        <v>8098</v>
      </c>
      <c r="BZ276" s="23">
        <v>9158</v>
      </c>
      <c r="CA276" s="23">
        <v>9613</v>
      </c>
      <c r="CB276" s="23">
        <v>8540</v>
      </c>
      <c r="CC276" s="23">
        <v>7624</v>
      </c>
      <c r="CD276" s="23">
        <v>7804</v>
      </c>
      <c r="CE276" s="23">
        <v>7541</v>
      </c>
      <c r="CF276" s="23">
        <v>7570</v>
      </c>
      <c r="CG276" s="23">
        <v>7584</v>
      </c>
      <c r="CH276" s="23">
        <v>8030</v>
      </c>
      <c r="CI276" s="23">
        <v>7911</v>
      </c>
    </row>
    <row r="277" spans="1:87" x14ac:dyDescent="0.2">
      <c r="A277" s="7">
        <v>44829</v>
      </c>
      <c r="B277" s="2">
        <v>8180</v>
      </c>
      <c r="C277" s="2">
        <v>7121</v>
      </c>
      <c r="D277" s="2">
        <v>7158</v>
      </c>
      <c r="E277" s="2">
        <v>6807</v>
      </c>
      <c r="F277" s="2">
        <v>7708</v>
      </c>
      <c r="G277" s="2">
        <v>7753</v>
      </c>
      <c r="H277" s="2">
        <v>7193</v>
      </c>
      <c r="I277" s="2">
        <v>7133</v>
      </c>
      <c r="J277" s="2">
        <v>7451</v>
      </c>
      <c r="K277" s="2">
        <v>7775</v>
      </c>
      <c r="L277" s="2">
        <v>8517</v>
      </c>
      <c r="M277" s="2">
        <v>8684</v>
      </c>
      <c r="N277" s="2">
        <v>9163</v>
      </c>
      <c r="O277" s="2">
        <v>8026</v>
      </c>
      <c r="P277" s="2">
        <v>7833</v>
      </c>
      <c r="Q277" s="2">
        <v>8030</v>
      </c>
      <c r="R277" s="2">
        <v>7782</v>
      </c>
      <c r="S277" s="2">
        <v>8019</v>
      </c>
      <c r="T277" s="2">
        <v>7773</v>
      </c>
      <c r="U277" s="2">
        <v>8130</v>
      </c>
      <c r="V277" s="2">
        <v>7714</v>
      </c>
      <c r="W277" s="2">
        <v>7986</v>
      </c>
      <c r="X277" s="2">
        <v>8006</v>
      </c>
      <c r="Y277" s="2">
        <v>9848</v>
      </c>
      <c r="AA277" s="2">
        <f t="shared" si="49"/>
        <v>0</v>
      </c>
      <c r="AB277" s="2">
        <f t="shared" si="56"/>
        <v>9163</v>
      </c>
      <c r="AC277" s="2">
        <f t="shared" si="57"/>
        <v>9848</v>
      </c>
      <c r="AE277" s="10">
        <v>1</v>
      </c>
      <c r="AF277" s="2">
        <f t="shared" si="50"/>
        <v>0</v>
      </c>
      <c r="AG277" s="2">
        <f t="shared" si="51"/>
        <v>104316</v>
      </c>
      <c r="AH277" s="2">
        <f t="shared" si="52"/>
        <v>85474</v>
      </c>
      <c r="AI277" s="2">
        <f t="shared" si="53"/>
        <v>189790</v>
      </c>
      <c r="AK277">
        <f t="shared" si="54"/>
        <v>9</v>
      </c>
      <c r="AL277">
        <f t="shared" si="55"/>
        <v>2022</v>
      </c>
      <c r="BK277" s="22">
        <v>44829</v>
      </c>
      <c r="BL277" s="23">
        <v>8180</v>
      </c>
      <c r="BM277" s="23">
        <v>7121</v>
      </c>
      <c r="BN277" s="23">
        <v>7158</v>
      </c>
      <c r="BO277" s="23">
        <v>6807</v>
      </c>
      <c r="BP277" s="23">
        <v>7708</v>
      </c>
      <c r="BQ277" s="23">
        <v>7753</v>
      </c>
      <c r="BR277" s="23">
        <v>7193</v>
      </c>
      <c r="BS277" s="23">
        <v>7133</v>
      </c>
      <c r="BT277" s="23">
        <v>7451</v>
      </c>
      <c r="BU277" s="23">
        <v>7775</v>
      </c>
      <c r="BV277" s="23">
        <v>8517</v>
      </c>
      <c r="BW277" s="23">
        <v>8684</v>
      </c>
      <c r="BX277" s="23">
        <v>9163</v>
      </c>
      <c r="BY277" s="23">
        <v>8026</v>
      </c>
      <c r="BZ277" s="23">
        <v>7833</v>
      </c>
      <c r="CA277" s="23">
        <v>8030</v>
      </c>
      <c r="CB277" s="23">
        <v>7782</v>
      </c>
      <c r="CC277" s="23">
        <v>8019</v>
      </c>
      <c r="CD277" s="23">
        <v>7773</v>
      </c>
      <c r="CE277" s="23">
        <v>8130</v>
      </c>
      <c r="CF277" s="23">
        <v>7714</v>
      </c>
      <c r="CG277" s="23">
        <v>7986</v>
      </c>
      <c r="CH277" s="23">
        <v>8006</v>
      </c>
      <c r="CI277" s="23">
        <v>9848</v>
      </c>
    </row>
    <row r="278" spans="1:87" x14ac:dyDescent="0.2">
      <c r="A278" s="7">
        <v>44830</v>
      </c>
      <c r="B278" s="2">
        <v>8540</v>
      </c>
      <c r="C278" s="2">
        <v>8110</v>
      </c>
      <c r="D278" s="2">
        <v>8440</v>
      </c>
      <c r="E278" s="2">
        <v>9351</v>
      </c>
      <c r="F278" s="2">
        <v>10017</v>
      </c>
      <c r="G278" s="2">
        <v>10841</v>
      </c>
      <c r="H278" s="2">
        <v>13330</v>
      </c>
      <c r="I278" s="2">
        <v>11722</v>
      </c>
      <c r="J278" s="2">
        <v>9643</v>
      </c>
      <c r="K278" s="2">
        <v>10546</v>
      </c>
      <c r="L278" s="2">
        <v>10637</v>
      </c>
      <c r="M278" s="2">
        <v>11656</v>
      </c>
      <c r="N278" s="2">
        <v>11920</v>
      </c>
      <c r="O278" s="2">
        <v>9788</v>
      </c>
      <c r="P278" s="2">
        <v>11112</v>
      </c>
      <c r="Q278" s="2">
        <v>12515</v>
      </c>
      <c r="R278" s="2">
        <v>11636</v>
      </c>
      <c r="S278" s="2">
        <v>9939</v>
      </c>
      <c r="T278" s="2">
        <v>9410</v>
      </c>
      <c r="U278" s="2">
        <v>9399</v>
      </c>
      <c r="V278" s="2">
        <v>9298</v>
      </c>
      <c r="W278" s="2">
        <v>9258</v>
      </c>
      <c r="X278" s="2">
        <v>9304</v>
      </c>
      <c r="Y278" s="2">
        <v>9415</v>
      </c>
      <c r="AA278" s="2">
        <f t="shared" si="49"/>
        <v>11722</v>
      </c>
      <c r="AB278" s="2">
        <f t="shared" si="56"/>
        <v>12515</v>
      </c>
      <c r="AC278" s="2">
        <f t="shared" si="57"/>
        <v>13330</v>
      </c>
      <c r="AE278" s="10">
        <v>2</v>
      </c>
      <c r="AF278" s="2">
        <f t="shared" si="50"/>
        <v>94588</v>
      </c>
      <c r="AG278" s="2">
        <f t="shared" si="51"/>
        <v>45335</v>
      </c>
      <c r="AH278" s="2">
        <f t="shared" si="52"/>
        <v>105904</v>
      </c>
      <c r="AI278" s="2">
        <f t="shared" si="53"/>
        <v>245827</v>
      </c>
      <c r="AK278">
        <f t="shared" si="54"/>
        <v>9</v>
      </c>
      <c r="AL278">
        <f t="shared" si="55"/>
        <v>2022</v>
      </c>
      <c r="BK278" s="22">
        <v>44830</v>
      </c>
      <c r="BL278" s="23">
        <v>8540</v>
      </c>
      <c r="BM278" s="23">
        <v>8110</v>
      </c>
      <c r="BN278" s="23">
        <v>8440</v>
      </c>
      <c r="BO278" s="23">
        <v>9351</v>
      </c>
      <c r="BP278" s="23">
        <v>10017</v>
      </c>
      <c r="BQ278" s="23">
        <v>10841</v>
      </c>
      <c r="BR278" s="23">
        <v>13330</v>
      </c>
      <c r="BS278" s="23">
        <v>11722</v>
      </c>
      <c r="BT278" s="23">
        <v>9643</v>
      </c>
      <c r="BU278" s="23">
        <v>10546</v>
      </c>
      <c r="BV278" s="23">
        <v>10637</v>
      </c>
      <c r="BW278" s="23">
        <v>11656</v>
      </c>
      <c r="BX278" s="23">
        <v>11920</v>
      </c>
      <c r="BY278" s="23">
        <v>9788</v>
      </c>
      <c r="BZ278" s="23">
        <v>11112</v>
      </c>
      <c r="CA278" s="23">
        <v>12515</v>
      </c>
      <c r="CB278" s="23">
        <v>11636</v>
      </c>
      <c r="CC278" s="23">
        <v>9939</v>
      </c>
      <c r="CD278" s="23">
        <v>9410</v>
      </c>
      <c r="CE278" s="23">
        <v>9399</v>
      </c>
      <c r="CF278" s="23">
        <v>9298</v>
      </c>
      <c r="CG278" s="23">
        <v>9258</v>
      </c>
      <c r="CH278" s="23">
        <v>9304</v>
      </c>
      <c r="CI278" s="23">
        <v>9415</v>
      </c>
    </row>
    <row r="279" spans="1:87" x14ac:dyDescent="0.2">
      <c r="A279" s="7">
        <v>44831</v>
      </c>
      <c r="B279" s="2">
        <v>9151</v>
      </c>
      <c r="C279" s="2">
        <v>8994</v>
      </c>
      <c r="D279" s="2">
        <v>8865</v>
      </c>
      <c r="E279" s="2">
        <v>8592</v>
      </c>
      <c r="F279" s="2">
        <v>9031</v>
      </c>
      <c r="G279" s="2">
        <v>10251</v>
      </c>
      <c r="H279" s="2">
        <v>9734</v>
      </c>
      <c r="I279" s="2">
        <v>10200</v>
      </c>
      <c r="J279" s="2">
        <v>10746</v>
      </c>
      <c r="K279" s="2">
        <v>11010</v>
      </c>
      <c r="L279" s="2">
        <v>11495</v>
      </c>
      <c r="M279" s="2">
        <v>11365</v>
      </c>
      <c r="N279" s="2">
        <v>11930</v>
      </c>
      <c r="O279" s="2">
        <v>11906</v>
      </c>
      <c r="P279" s="2">
        <v>11294</v>
      </c>
      <c r="Q279" s="2">
        <v>11596</v>
      </c>
      <c r="R279" s="2">
        <v>10680</v>
      </c>
      <c r="S279" s="2">
        <v>9537</v>
      </c>
      <c r="T279" s="2">
        <v>10179</v>
      </c>
      <c r="U279" s="2">
        <v>9637</v>
      </c>
      <c r="V279" s="2">
        <v>9788</v>
      </c>
      <c r="W279" s="2">
        <v>9543</v>
      </c>
      <c r="X279" s="2">
        <v>8869</v>
      </c>
      <c r="Y279" s="2">
        <v>8567</v>
      </c>
      <c r="AA279" s="2">
        <f t="shared" si="49"/>
        <v>11495</v>
      </c>
      <c r="AB279" s="2">
        <f t="shared" si="56"/>
        <v>11930</v>
      </c>
      <c r="AC279" s="2">
        <f t="shared" si="57"/>
        <v>10251</v>
      </c>
      <c r="AE279" s="10">
        <v>3</v>
      </c>
      <c r="AF279" s="2">
        <f t="shared" si="50"/>
        <v>94849</v>
      </c>
      <c r="AG279" s="2">
        <f t="shared" si="51"/>
        <v>46726</v>
      </c>
      <c r="AH279" s="2">
        <f t="shared" si="52"/>
        <v>101385</v>
      </c>
      <c r="AI279" s="2">
        <f t="shared" si="53"/>
        <v>242960</v>
      </c>
      <c r="AK279">
        <f t="shared" si="54"/>
        <v>9</v>
      </c>
      <c r="AL279">
        <f t="shared" si="55"/>
        <v>2022</v>
      </c>
      <c r="BK279" s="22">
        <v>44831</v>
      </c>
      <c r="BL279" s="23">
        <v>9151</v>
      </c>
      <c r="BM279" s="23">
        <v>8994</v>
      </c>
      <c r="BN279" s="23">
        <v>8865</v>
      </c>
      <c r="BO279" s="23">
        <v>8592</v>
      </c>
      <c r="BP279" s="23">
        <v>9031</v>
      </c>
      <c r="BQ279" s="23">
        <v>10251</v>
      </c>
      <c r="BR279" s="23">
        <v>9734</v>
      </c>
      <c r="BS279" s="23">
        <v>10200</v>
      </c>
      <c r="BT279" s="23">
        <v>10746</v>
      </c>
      <c r="BU279" s="23">
        <v>11010</v>
      </c>
      <c r="BV279" s="23">
        <v>11495</v>
      </c>
      <c r="BW279" s="23">
        <v>11365</v>
      </c>
      <c r="BX279" s="23">
        <v>11930</v>
      </c>
      <c r="BY279" s="23">
        <v>11906</v>
      </c>
      <c r="BZ279" s="23">
        <v>11294</v>
      </c>
      <c r="CA279" s="23">
        <v>11596</v>
      </c>
      <c r="CB279" s="23">
        <v>10680</v>
      </c>
      <c r="CC279" s="23">
        <v>9537</v>
      </c>
      <c r="CD279" s="23">
        <v>10179</v>
      </c>
      <c r="CE279" s="23">
        <v>9637</v>
      </c>
      <c r="CF279" s="23">
        <v>9788</v>
      </c>
      <c r="CG279" s="23">
        <v>9543</v>
      </c>
      <c r="CH279" s="23">
        <v>8869</v>
      </c>
      <c r="CI279" s="23">
        <v>8567</v>
      </c>
    </row>
    <row r="280" spans="1:87" x14ac:dyDescent="0.2">
      <c r="A280" s="7">
        <v>44832</v>
      </c>
      <c r="B280" s="2">
        <v>8978</v>
      </c>
      <c r="C280" s="2">
        <v>9067</v>
      </c>
      <c r="D280" s="2">
        <v>8219</v>
      </c>
      <c r="E280" s="2">
        <v>8820</v>
      </c>
      <c r="F280" s="2">
        <v>8806</v>
      </c>
      <c r="G280" s="2">
        <v>10386</v>
      </c>
      <c r="H280" s="2">
        <v>9954</v>
      </c>
      <c r="I280" s="2">
        <v>11617</v>
      </c>
      <c r="J280" s="2">
        <v>12221</v>
      </c>
      <c r="K280" s="2">
        <v>10663</v>
      </c>
      <c r="L280" s="2">
        <v>10482</v>
      </c>
      <c r="M280" s="2">
        <v>10591</v>
      </c>
      <c r="N280" s="2">
        <v>11333</v>
      </c>
      <c r="O280" s="2">
        <v>12241</v>
      </c>
      <c r="P280" s="2">
        <v>10986</v>
      </c>
      <c r="Q280" s="2">
        <v>10406</v>
      </c>
      <c r="R280" s="2">
        <v>11278</v>
      </c>
      <c r="S280" s="2">
        <v>9292</v>
      </c>
      <c r="T280" s="2">
        <v>10068</v>
      </c>
      <c r="U280" s="2">
        <v>9814</v>
      </c>
      <c r="V280" s="2">
        <v>9801</v>
      </c>
      <c r="W280" s="2">
        <v>9735</v>
      </c>
      <c r="X280" s="2">
        <v>9053</v>
      </c>
      <c r="Y280" s="2">
        <v>7983</v>
      </c>
      <c r="AA280" s="2">
        <f t="shared" si="49"/>
        <v>12221</v>
      </c>
      <c r="AB280" s="2">
        <f t="shared" si="56"/>
        <v>12241</v>
      </c>
      <c r="AC280" s="2">
        <f t="shared" si="57"/>
        <v>10386</v>
      </c>
      <c r="AE280" s="10">
        <v>4</v>
      </c>
      <c r="AF280" s="2">
        <f t="shared" si="50"/>
        <v>96026</v>
      </c>
      <c r="AG280" s="2">
        <f t="shared" si="51"/>
        <v>44966</v>
      </c>
      <c r="AH280" s="2">
        <f t="shared" si="52"/>
        <v>100802</v>
      </c>
      <c r="AI280" s="2">
        <f t="shared" si="53"/>
        <v>241794</v>
      </c>
      <c r="AK280">
        <f t="shared" si="54"/>
        <v>9</v>
      </c>
      <c r="AL280">
        <f t="shared" si="55"/>
        <v>2022</v>
      </c>
      <c r="BK280" s="22">
        <v>44832</v>
      </c>
      <c r="BL280" s="23">
        <v>8978</v>
      </c>
      <c r="BM280" s="23">
        <v>9067</v>
      </c>
      <c r="BN280" s="23">
        <v>8219</v>
      </c>
      <c r="BO280" s="23">
        <v>8820</v>
      </c>
      <c r="BP280" s="23">
        <v>8806</v>
      </c>
      <c r="BQ280" s="23">
        <v>10386</v>
      </c>
      <c r="BR280" s="23">
        <v>9954</v>
      </c>
      <c r="BS280" s="23">
        <v>11617</v>
      </c>
      <c r="BT280" s="23">
        <v>12221</v>
      </c>
      <c r="BU280" s="23">
        <v>10663</v>
      </c>
      <c r="BV280" s="23">
        <v>10482</v>
      </c>
      <c r="BW280" s="23">
        <v>10591</v>
      </c>
      <c r="BX280" s="23">
        <v>11333</v>
      </c>
      <c r="BY280" s="23">
        <v>12241</v>
      </c>
      <c r="BZ280" s="23">
        <v>10986</v>
      </c>
      <c r="CA280" s="23">
        <v>10406</v>
      </c>
      <c r="CB280" s="23">
        <v>11278</v>
      </c>
      <c r="CC280" s="23">
        <v>9292</v>
      </c>
      <c r="CD280" s="23">
        <v>10068</v>
      </c>
      <c r="CE280" s="23">
        <v>9814</v>
      </c>
      <c r="CF280" s="23">
        <v>9801</v>
      </c>
      <c r="CG280" s="23">
        <v>9735</v>
      </c>
      <c r="CH280" s="23">
        <v>9053</v>
      </c>
      <c r="CI280" s="23">
        <v>7983</v>
      </c>
    </row>
    <row r="281" spans="1:87" x14ac:dyDescent="0.2">
      <c r="A281" s="7">
        <v>44833</v>
      </c>
      <c r="B281" s="2">
        <v>7945</v>
      </c>
      <c r="C281" s="2">
        <v>8054</v>
      </c>
      <c r="D281" s="2">
        <v>7522</v>
      </c>
      <c r="E281" s="2">
        <v>7752</v>
      </c>
      <c r="F281" s="2">
        <v>8541</v>
      </c>
      <c r="G281" s="2">
        <v>7791</v>
      </c>
      <c r="H281" s="2">
        <v>7767</v>
      </c>
      <c r="I281" s="2">
        <v>8457</v>
      </c>
      <c r="J281" s="2">
        <v>10491</v>
      </c>
      <c r="K281" s="2">
        <v>8958</v>
      </c>
      <c r="L281" s="2">
        <v>9171</v>
      </c>
      <c r="M281" s="2">
        <v>9173</v>
      </c>
      <c r="N281" s="2">
        <v>9146</v>
      </c>
      <c r="O281" s="2">
        <v>8884</v>
      </c>
      <c r="P281" s="2">
        <v>8806</v>
      </c>
      <c r="Q281" s="2">
        <v>8809</v>
      </c>
      <c r="R281" s="2">
        <v>8632</v>
      </c>
      <c r="S281" s="2">
        <v>9131</v>
      </c>
      <c r="T281" s="2">
        <v>8823</v>
      </c>
      <c r="U281" s="2">
        <v>7931</v>
      </c>
      <c r="V281" s="2">
        <v>8254</v>
      </c>
      <c r="W281" s="2">
        <v>8442</v>
      </c>
      <c r="X281" s="2">
        <v>7934</v>
      </c>
      <c r="Y281" s="2">
        <v>7934</v>
      </c>
      <c r="AA281" s="2">
        <f t="shared" si="49"/>
        <v>10491</v>
      </c>
      <c r="AB281" s="2">
        <f t="shared" si="56"/>
        <v>9146</v>
      </c>
      <c r="AC281" s="2">
        <f t="shared" si="57"/>
        <v>8541</v>
      </c>
      <c r="AE281" s="10">
        <v>5</v>
      </c>
      <c r="AF281" s="2">
        <f t="shared" si="50"/>
        <v>80767</v>
      </c>
      <c r="AG281" s="2">
        <f t="shared" si="51"/>
        <v>35645</v>
      </c>
      <c r="AH281" s="2">
        <f t="shared" si="52"/>
        <v>87936</v>
      </c>
      <c r="AI281" s="2">
        <f t="shared" si="53"/>
        <v>204348</v>
      </c>
      <c r="AK281">
        <f t="shared" si="54"/>
        <v>9</v>
      </c>
      <c r="AL281">
        <f t="shared" si="55"/>
        <v>2022</v>
      </c>
      <c r="BK281" s="22">
        <v>44833</v>
      </c>
      <c r="BL281" s="23">
        <v>7945</v>
      </c>
      <c r="BM281" s="23">
        <v>8054</v>
      </c>
      <c r="BN281" s="23">
        <v>7522</v>
      </c>
      <c r="BO281" s="23">
        <v>7752</v>
      </c>
      <c r="BP281" s="23">
        <v>8541</v>
      </c>
      <c r="BQ281" s="23">
        <v>7791</v>
      </c>
      <c r="BR281" s="23">
        <v>7767</v>
      </c>
      <c r="BS281" s="23">
        <v>8457</v>
      </c>
      <c r="BT281" s="23">
        <v>10491</v>
      </c>
      <c r="BU281" s="23">
        <v>8958</v>
      </c>
      <c r="BV281" s="23">
        <v>9171</v>
      </c>
      <c r="BW281" s="23">
        <v>9173</v>
      </c>
      <c r="BX281" s="23">
        <v>9146</v>
      </c>
      <c r="BY281" s="23">
        <v>8884</v>
      </c>
      <c r="BZ281" s="23">
        <v>8806</v>
      </c>
      <c r="CA281" s="23">
        <v>8809</v>
      </c>
      <c r="CB281" s="23">
        <v>8632</v>
      </c>
      <c r="CC281" s="23">
        <v>9131</v>
      </c>
      <c r="CD281" s="23">
        <v>8823</v>
      </c>
      <c r="CE281" s="23">
        <v>7931</v>
      </c>
      <c r="CF281" s="23">
        <v>8254</v>
      </c>
      <c r="CG281" s="23">
        <v>8442</v>
      </c>
      <c r="CH281" s="23">
        <v>7934</v>
      </c>
      <c r="CI281" s="23">
        <v>7934</v>
      </c>
    </row>
    <row r="282" spans="1:87" x14ac:dyDescent="0.2">
      <c r="A282" s="7">
        <v>44834</v>
      </c>
      <c r="B282" s="2">
        <v>6910</v>
      </c>
      <c r="C282" s="2">
        <v>7139</v>
      </c>
      <c r="D282" s="2">
        <v>7219</v>
      </c>
      <c r="E282" s="2">
        <v>9746</v>
      </c>
      <c r="F282" s="2">
        <v>14050</v>
      </c>
      <c r="G282" s="2">
        <v>14164</v>
      </c>
      <c r="H282" s="2">
        <v>14157</v>
      </c>
      <c r="I282" s="2">
        <v>15759</v>
      </c>
      <c r="J282" s="2">
        <v>16368</v>
      </c>
      <c r="K282" s="2">
        <v>13261</v>
      </c>
      <c r="L282" s="2">
        <v>11080</v>
      </c>
      <c r="M282" s="2">
        <v>10227</v>
      </c>
      <c r="N282" s="2">
        <v>17344</v>
      </c>
      <c r="O282" s="2">
        <v>11754</v>
      </c>
      <c r="P282" s="2">
        <v>9902</v>
      </c>
      <c r="Q282" s="2">
        <v>14538</v>
      </c>
      <c r="R282" s="2">
        <v>15805</v>
      </c>
      <c r="S282" s="2">
        <v>14266</v>
      </c>
      <c r="T282" s="2">
        <v>12491</v>
      </c>
      <c r="U282" s="2">
        <v>14655</v>
      </c>
      <c r="V282" s="2">
        <v>13068</v>
      </c>
      <c r="W282" s="2">
        <v>12730</v>
      </c>
      <c r="X282" s="2">
        <v>12781</v>
      </c>
      <c r="Y282" s="2">
        <v>15078</v>
      </c>
      <c r="AA282" s="2">
        <f t="shared" si="49"/>
        <v>16368</v>
      </c>
      <c r="AB282" s="2">
        <f t="shared" si="56"/>
        <v>17344</v>
      </c>
      <c r="AC282" s="2">
        <f t="shared" si="57"/>
        <v>15078</v>
      </c>
      <c r="AE282" s="10">
        <v>6</v>
      </c>
      <c r="AF282" s="2">
        <f t="shared" si="50"/>
        <v>123912</v>
      </c>
      <c r="AG282" s="2">
        <f t="shared" si="51"/>
        <v>53538</v>
      </c>
      <c r="AH282" s="2">
        <f t="shared" si="52"/>
        <v>127042</v>
      </c>
      <c r="AI282" s="2">
        <f t="shared" si="53"/>
        <v>304492</v>
      </c>
      <c r="AK282">
        <f t="shared" si="54"/>
        <v>9</v>
      </c>
      <c r="AL282">
        <f t="shared" si="55"/>
        <v>2022</v>
      </c>
      <c r="BK282" s="22">
        <v>44834</v>
      </c>
      <c r="BL282" s="23">
        <v>6910</v>
      </c>
      <c r="BM282" s="23">
        <v>7139</v>
      </c>
      <c r="BN282" s="23">
        <v>7219</v>
      </c>
      <c r="BO282" s="23">
        <v>9746</v>
      </c>
      <c r="BP282" s="23">
        <v>14050</v>
      </c>
      <c r="BQ282" s="23">
        <v>14164</v>
      </c>
      <c r="BR282" s="23">
        <v>14157</v>
      </c>
      <c r="BS282" s="23">
        <v>15759</v>
      </c>
      <c r="BT282" s="23">
        <v>16368</v>
      </c>
      <c r="BU282" s="23">
        <v>13261</v>
      </c>
      <c r="BV282" s="23">
        <v>11080</v>
      </c>
      <c r="BW282" s="23">
        <v>10227</v>
      </c>
      <c r="BX282" s="23">
        <v>17344</v>
      </c>
      <c r="BY282" s="23">
        <v>11754</v>
      </c>
      <c r="BZ282" s="23">
        <v>9902</v>
      </c>
      <c r="CA282" s="23">
        <v>14538</v>
      </c>
      <c r="CB282" s="23">
        <v>15805</v>
      </c>
      <c r="CC282" s="23">
        <v>14266</v>
      </c>
      <c r="CD282" s="23">
        <v>12491</v>
      </c>
      <c r="CE282" s="23">
        <v>14655</v>
      </c>
      <c r="CF282" s="23">
        <v>13068</v>
      </c>
      <c r="CG282" s="23">
        <v>12730</v>
      </c>
      <c r="CH282" s="23">
        <v>12781</v>
      </c>
      <c r="CI282" s="23">
        <v>15078</v>
      </c>
    </row>
    <row r="283" spans="1:87" x14ac:dyDescent="0.2">
      <c r="A283" s="7">
        <v>44835</v>
      </c>
      <c r="B283" s="2">
        <f t="shared" ref="B267:B330" si="58">ROUND(BL283*$H$7,0)</f>
        <v>12331</v>
      </c>
      <c r="C283" s="2">
        <f t="shared" ref="C267:C330" si="59">ROUND(BM283*$H$7,0)</f>
        <v>13389</v>
      </c>
      <c r="D283" s="2">
        <f t="shared" ref="D267:D330" si="60">ROUND(BN283*$H$7,0)</f>
        <v>12420</v>
      </c>
      <c r="E283" s="2">
        <f t="shared" ref="E267:E330" si="61">ROUND(BO283*$H$7,0)</f>
        <v>13043</v>
      </c>
      <c r="F283" s="2">
        <f t="shared" ref="F267:F330" si="62">ROUND(BP283*$H$7,0)</f>
        <v>13334</v>
      </c>
      <c r="G283" s="2">
        <f t="shared" ref="G267:G330" si="63">ROUND(BQ283*$H$7,0)</f>
        <v>11062</v>
      </c>
      <c r="H283" s="2">
        <f t="shared" ref="H267:H330" si="64">ROUND(BR283*$H$7,0)</f>
        <v>9787</v>
      </c>
      <c r="I283" s="2">
        <f t="shared" ref="I267:I330" si="65">ROUND(BS283*$H$7,0)</f>
        <v>10239</v>
      </c>
      <c r="J283" s="2">
        <f t="shared" ref="J267:J330" si="66">ROUND(BT283*$H$7,0)</f>
        <v>10972</v>
      </c>
      <c r="K283" s="2">
        <f t="shared" ref="K267:K330" si="67">ROUND(BU283*$H$7,0)</f>
        <v>11245</v>
      </c>
      <c r="L283" s="2">
        <f t="shared" ref="L267:L330" si="68">ROUND(BV283*$H$7,0)</f>
        <v>11249</v>
      </c>
      <c r="M283" s="2">
        <f t="shared" ref="M267:M330" si="69">ROUND(BW283*$H$7,0)</f>
        <v>10819</v>
      </c>
      <c r="N283" s="2">
        <f t="shared" ref="N267:N330" si="70">ROUND(BX283*$H$7,0)</f>
        <v>10536</v>
      </c>
      <c r="O283" s="2">
        <f t="shared" ref="O267:O330" si="71">ROUND(BY283*$H$7,0)</f>
        <v>10108</v>
      </c>
      <c r="P283" s="2">
        <f t="shared" ref="P267:P330" si="72">ROUND(BZ283*$H$7,0)</f>
        <v>9080</v>
      </c>
      <c r="Q283" s="2">
        <f t="shared" ref="Q267:Q330" si="73">ROUND(CA283*$H$7,0)</f>
        <v>8925</v>
      </c>
      <c r="R283" s="2">
        <f t="shared" ref="R267:R330" si="74">ROUND(CB283*$H$7,0)</f>
        <v>9450</v>
      </c>
      <c r="S283" s="2">
        <f t="shared" ref="S267:S330" si="75">ROUND(CC283*$H$7,0)</f>
        <v>9387</v>
      </c>
      <c r="T283" s="2">
        <f t="shared" ref="T267:T330" si="76">ROUND(CD283*$H$7,0)</f>
        <v>9164</v>
      </c>
      <c r="U283" s="2">
        <f t="shared" ref="U267:U330" si="77">ROUND(CE283*$H$7,0)</f>
        <v>8877</v>
      </c>
      <c r="V283" s="2">
        <f t="shared" ref="V267:V330" si="78">ROUND(CF283*$H$7,0)</f>
        <v>8727</v>
      </c>
      <c r="W283" s="2">
        <f t="shared" ref="W267:W330" si="79">ROUND(CG283*$H$7,0)</f>
        <v>8122</v>
      </c>
      <c r="X283" s="2">
        <f t="shared" ref="X267:X330" si="80">ROUND(CH283*$H$7,0)</f>
        <v>8095</v>
      </c>
      <c r="Y283" s="2">
        <f t="shared" ref="Y267:Y330" si="81">ROUND(CI283*$H$7,0)</f>
        <v>7818</v>
      </c>
      <c r="AA283" s="2">
        <f t="shared" si="49"/>
        <v>0</v>
      </c>
      <c r="AB283" s="2">
        <f t="shared" si="56"/>
        <v>11249</v>
      </c>
      <c r="AC283" s="2">
        <f t="shared" si="57"/>
        <v>13389</v>
      </c>
      <c r="AE283" s="10">
        <v>7</v>
      </c>
      <c r="AF283" s="2">
        <f t="shared" si="50"/>
        <v>0</v>
      </c>
      <c r="AG283" s="2">
        <f t="shared" si="51"/>
        <v>130051</v>
      </c>
      <c r="AH283" s="2">
        <f t="shared" si="52"/>
        <v>118128</v>
      </c>
      <c r="AI283" s="2">
        <f t="shared" si="53"/>
        <v>248179</v>
      </c>
      <c r="AK283">
        <f t="shared" si="54"/>
        <v>10</v>
      </c>
      <c r="AL283">
        <f t="shared" si="55"/>
        <v>2022</v>
      </c>
      <c r="BK283" s="9">
        <v>44835</v>
      </c>
      <c r="BL283">
        <v>12046.125999999998</v>
      </c>
      <c r="BM283">
        <v>13080.380999999999</v>
      </c>
      <c r="BN283">
        <v>12133.344999999999</v>
      </c>
      <c r="BO283">
        <v>12741.814</v>
      </c>
      <c r="BP283">
        <v>13026.501000000002</v>
      </c>
      <c r="BQ283">
        <v>10806.498000000001</v>
      </c>
      <c r="BR283">
        <v>9561.5169999999998</v>
      </c>
      <c r="BS283">
        <v>10003.123000000001</v>
      </c>
      <c r="BT283">
        <v>10718.741</v>
      </c>
      <c r="BU283">
        <v>10985.746000000003</v>
      </c>
      <c r="BV283">
        <v>10989.796999999999</v>
      </c>
      <c r="BW283">
        <v>10569.509</v>
      </c>
      <c r="BX283">
        <v>10292.581000000002</v>
      </c>
      <c r="BY283">
        <v>9874.7529999999988</v>
      </c>
      <c r="BZ283">
        <v>8870.8250000000025</v>
      </c>
      <c r="CA283">
        <v>8718.724000000002</v>
      </c>
      <c r="CB283">
        <v>9231.8450000000012</v>
      </c>
      <c r="CC283">
        <v>9170.5180000000018</v>
      </c>
      <c r="CD283">
        <v>8952.143</v>
      </c>
      <c r="CE283">
        <v>8672.2970000000005</v>
      </c>
      <c r="CF283">
        <v>8525.4789999999994</v>
      </c>
      <c r="CG283">
        <v>7934.8349999999982</v>
      </c>
      <c r="CH283">
        <v>7908.2609999999995</v>
      </c>
      <c r="CI283">
        <v>7637.2709999999997</v>
      </c>
    </row>
    <row r="284" spans="1:87" x14ac:dyDescent="0.2">
      <c r="A284" s="7">
        <v>44836</v>
      </c>
      <c r="B284" s="2">
        <f t="shared" si="58"/>
        <v>8875</v>
      </c>
      <c r="C284" s="2">
        <f t="shared" si="59"/>
        <v>11403</v>
      </c>
      <c r="D284" s="2">
        <f t="shared" si="60"/>
        <v>11324</v>
      </c>
      <c r="E284" s="2">
        <f t="shared" si="61"/>
        <v>11224</v>
      </c>
      <c r="F284" s="2">
        <f t="shared" si="62"/>
        <v>11092</v>
      </c>
      <c r="G284" s="2">
        <f t="shared" si="63"/>
        <v>10500</v>
      </c>
      <c r="H284" s="2">
        <f t="shared" si="64"/>
        <v>10522</v>
      </c>
      <c r="I284" s="2">
        <f t="shared" si="65"/>
        <v>10403</v>
      </c>
      <c r="J284" s="2">
        <f t="shared" si="66"/>
        <v>10415</v>
      </c>
      <c r="K284" s="2">
        <f t="shared" si="67"/>
        <v>10205</v>
      </c>
      <c r="L284" s="2">
        <f t="shared" si="68"/>
        <v>10224</v>
      </c>
      <c r="M284" s="2">
        <f t="shared" si="69"/>
        <v>10360</v>
      </c>
      <c r="N284" s="2">
        <f t="shared" si="70"/>
        <v>10603</v>
      </c>
      <c r="O284" s="2">
        <f t="shared" si="71"/>
        <v>10579</v>
      </c>
      <c r="P284" s="2">
        <f t="shared" si="72"/>
        <v>10471</v>
      </c>
      <c r="Q284" s="2">
        <f t="shared" si="73"/>
        <v>10798</v>
      </c>
      <c r="R284" s="2">
        <f t="shared" si="74"/>
        <v>10729</v>
      </c>
      <c r="S284" s="2">
        <f t="shared" si="75"/>
        <v>10504</v>
      </c>
      <c r="T284" s="2">
        <f t="shared" si="76"/>
        <v>10413</v>
      </c>
      <c r="U284" s="2">
        <f t="shared" si="77"/>
        <v>10245</v>
      </c>
      <c r="V284" s="2">
        <f t="shared" si="78"/>
        <v>10204</v>
      </c>
      <c r="W284" s="2">
        <f t="shared" si="79"/>
        <v>9634</v>
      </c>
      <c r="X284" s="2">
        <f t="shared" si="80"/>
        <v>9603</v>
      </c>
      <c r="Y284" s="2">
        <f t="shared" si="81"/>
        <v>9635</v>
      </c>
      <c r="AA284" s="2">
        <f t="shared" si="49"/>
        <v>0</v>
      </c>
      <c r="AB284" s="2">
        <f t="shared" si="56"/>
        <v>10798</v>
      </c>
      <c r="AC284" s="2">
        <f t="shared" si="57"/>
        <v>11403</v>
      </c>
      <c r="AE284" s="10">
        <v>1</v>
      </c>
      <c r="AF284" s="2">
        <f t="shared" si="50"/>
        <v>0</v>
      </c>
      <c r="AG284" s="2">
        <f t="shared" si="51"/>
        <v>135949</v>
      </c>
      <c r="AH284" s="2">
        <f t="shared" si="52"/>
        <v>114016</v>
      </c>
      <c r="AI284" s="2">
        <f t="shared" si="53"/>
        <v>249965</v>
      </c>
      <c r="AK284">
        <f t="shared" si="54"/>
        <v>10</v>
      </c>
      <c r="AL284">
        <f t="shared" si="55"/>
        <v>2022</v>
      </c>
      <c r="BK284" s="9">
        <v>44836</v>
      </c>
      <c r="BL284">
        <v>8670.5049999999992</v>
      </c>
      <c r="BM284">
        <v>11139.940999999999</v>
      </c>
      <c r="BN284">
        <v>11062.564</v>
      </c>
      <c r="BO284">
        <v>10964.722999999998</v>
      </c>
      <c r="BP284">
        <v>10836.163000000002</v>
      </c>
      <c r="BQ284">
        <v>10257.329000000002</v>
      </c>
      <c r="BR284">
        <v>10279.745999999999</v>
      </c>
      <c r="BS284">
        <v>10162.81</v>
      </c>
      <c r="BT284">
        <v>10174.717999999999</v>
      </c>
      <c r="BU284">
        <v>9969.2500000000018</v>
      </c>
      <c r="BV284">
        <v>9987.9150000000027</v>
      </c>
      <c r="BW284">
        <v>10121.231000000002</v>
      </c>
      <c r="BX284">
        <v>10358.813</v>
      </c>
      <c r="BY284">
        <v>10335.391000000001</v>
      </c>
      <c r="BZ284">
        <v>10229.539000000001</v>
      </c>
      <c r="CA284">
        <v>10549.008</v>
      </c>
      <c r="CB284">
        <v>10481.962000000001</v>
      </c>
      <c r="CC284">
        <v>10261.900999999998</v>
      </c>
      <c r="CD284">
        <v>10172.93</v>
      </c>
      <c r="CE284">
        <v>10008.253999999999</v>
      </c>
      <c r="CF284">
        <v>9968.5570000000007</v>
      </c>
      <c r="CG284">
        <v>9411.9170000000013</v>
      </c>
      <c r="CH284">
        <v>9381.0220000000008</v>
      </c>
      <c r="CI284">
        <v>9412.2810000000009</v>
      </c>
    </row>
    <row r="285" spans="1:87" x14ac:dyDescent="0.2">
      <c r="A285" s="7">
        <v>44837</v>
      </c>
      <c r="B285" s="2">
        <f t="shared" si="58"/>
        <v>9557</v>
      </c>
      <c r="C285" s="2">
        <f t="shared" si="59"/>
        <v>9514</v>
      </c>
      <c r="D285" s="2">
        <f t="shared" si="60"/>
        <v>9585</v>
      </c>
      <c r="E285" s="2">
        <f t="shared" si="61"/>
        <v>9614</v>
      </c>
      <c r="F285" s="2">
        <f t="shared" si="62"/>
        <v>10059</v>
      </c>
      <c r="G285" s="2">
        <f t="shared" si="63"/>
        <v>10591</v>
      </c>
      <c r="H285" s="2">
        <f t="shared" si="64"/>
        <v>11732</v>
      </c>
      <c r="I285" s="2">
        <f t="shared" si="65"/>
        <v>11897</v>
      </c>
      <c r="J285" s="2">
        <f t="shared" si="66"/>
        <v>9886</v>
      </c>
      <c r="K285" s="2">
        <f t="shared" si="67"/>
        <v>9707</v>
      </c>
      <c r="L285" s="2">
        <f t="shared" si="68"/>
        <v>10116</v>
      </c>
      <c r="M285" s="2">
        <f t="shared" si="69"/>
        <v>10310</v>
      </c>
      <c r="N285" s="2">
        <f t="shared" si="70"/>
        <v>9884</v>
      </c>
      <c r="O285" s="2">
        <f t="shared" si="71"/>
        <v>10402</v>
      </c>
      <c r="P285" s="2">
        <f t="shared" si="72"/>
        <v>9956</v>
      </c>
      <c r="Q285" s="2">
        <f t="shared" si="73"/>
        <v>10209</v>
      </c>
      <c r="R285" s="2">
        <f t="shared" si="74"/>
        <v>11476</v>
      </c>
      <c r="S285" s="2">
        <f t="shared" si="75"/>
        <v>11421</v>
      </c>
      <c r="T285" s="2">
        <f t="shared" si="76"/>
        <v>10970</v>
      </c>
      <c r="U285" s="2">
        <f t="shared" si="77"/>
        <v>10353</v>
      </c>
      <c r="V285" s="2">
        <f t="shared" si="78"/>
        <v>10516</v>
      </c>
      <c r="W285" s="2">
        <f t="shared" si="79"/>
        <v>10968</v>
      </c>
      <c r="X285" s="2">
        <f t="shared" si="80"/>
        <v>10503</v>
      </c>
      <c r="Y285" s="2">
        <f t="shared" si="81"/>
        <v>10469</v>
      </c>
      <c r="AA285" s="2">
        <f t="shared" si="49"/>
        <v>11897</v>
      </c>
      <c r="AB285" s="2">
        <f t="shared" si="56"/>
        <v>10402</v>
      </c>
      <c r="AC285" s="2">
        <f t="shared" si="57"/>
        <v>11732</v>
      </c>
      <c r="AE285" s="10">
        <v>2</v>
      </c>
      <c r="AF285" s="2">
        <f t="shared" si="50"/>
        <v>96136</v>
      </c>
      <c r="AG285" s="2">
        <f t="shared" si="51"/>
        <v>40451</v>
      </c>
      <c r="AH285" s="2">
        <f t="shared" si="52"/>
        <v>113108</v>
      </c>
      <c r="AI285" s="2">
        <f t="shared" si="53"/>
        <v>249695</v>
      </c>
      <c r="AK285">
        <f t="shared" si="54"/>
        <v>10</v>
      </c>
      <c r="AL285">
        <f t="shared" si="55"/>
        <v>2022</v>
      </c>
      <c r="BK285" s="9">
        <v>44837</v>
      </c>
      <c r="BL285">
        <v>9336.1350000000002</v>
      </c>
      <c r="BM285">
        <v>9294.777</v>
      </c>
      <c r="BN285">
        <v>9364.1980000000021</v>
      </c>
      <c r="BO285">
        <v>9392.4989999999998</v>
      </c>
      <c r="BP285">
        <v>9827.2619999999988</v>
      </c>
      <c r="BQ285">
        <v>10346.690999999999</v>
      </c>
      <c r="BR285">
        <v>11461.261999999999</v>
      </c>
      <c r="BS285">
        <v>11622.550999999999</v>
      </c>
      <c r="BT285">
        <v>9657.8080000000027</v>
      </c>
      <c r="BU285">
        <v>9483.0130000000026</v>
      </c>
      <c r="BV285">
        <v>9883.1570000000011</v>
      </c>
      <c r="BW285">
        <v>10071.943000000001</v>
      </c>
      <c r="BX285">
        <v>9656.023000000001</v>
      </c>
      <c r="BY285">
        <v>10161.945000000002</v>
      </c>
      <c r="BZ285">
        <v>9726.6200000000008</v>
      </c>
      <c r="CA285">
        <v>9973.9580000000005</v>
      </c>
      <c r="CB285">
        <v>11211.644</v>
      </c>
      <c r="CC285">
        <v>11157.618</v>
      </c>
      <c r="CD285">
        <v>10717.106000000002</v>
      </c>
      <c r="CE285">
        <v>10114.082</v>
      </c>
      <c r="CF285">
        <v>10273.664000000001</v>
      </c>
      <c r="CG285">
        <v>10714.892</v>
      </c>
      <c r="CH285">
        <v>10260.524000000001</v>
      </c>
      <c r="CI285">
        <v>10227.774000000001</v>
      </c>
    </row>
    <row r="286" spans="1:87" x14ac:dyDescent="0.2">
      <c r="A286" s="7">
        <v>44838</v>
      </c>
      <c r="B286" s="2">
        <f t="shared" si="58"/>
        <v>10505</v>
      </c>
      <c r="C286" s="2">
        <f t="shared" si="59"/>
        <v>10499</v>
      </c>
      <c r="D286" s="2">
        <f t="shared" si="60"/>
        <v>9986</v>
      </c>
      <c r="E286" s="2">
        <f t="shared" si="61"/>
        <v>10105</v>
      </c>
      <c r="F286" s="2">
        <f t="shared" si="62"/>
        <v>10462</v>
      </c>
      <c r="G286" s="2">
        <f t="shared" si="63"/>
        <v>11266</v>
      </c>
      <c r="H286" s="2">
        <f t="shared" si="64"/>
        <v>12443</v>
      </c>
      <c r="I286" s="2">
        <f t="shared" si="65"/>
        <v>12249</v>
      </c>
      <c r="J286" s="2">
        <f t="shared" si="66"/>
        <v>12575</v>
      </c>
      <c r="K286" s="2">
        <f t="shared" si="67"/>
        <v>12478</v>
      </c>
      <c r="L286" s="2">
        <f t="shared" si="68"/>
        <v>12575</v>
      </c>
      <c r="M286" s="2">
        <f t="shared" si="69"/>
        <v>12620</v>
      </c>
      <c r="N286" s="2">
        <f t="shared" si="70"/>
        <v>13071</v>
      </c>
      <c r="O286" s="2">
        <f t="shared" si="71"/>
        <v>12908</v>
      </c>
      <c r="P286" s="2">
        <f t="shared" si="72"/>
        <v>12205</v>
      </c>
      <c r="Q286" s="2">
        <f t="shared" si="73"/>
        <v>11819</v>
      </c>
      <c r="R286" s="2">
        <f t="shared" si="74"/>
        <v>11518</v>
      </c>
      <c r="S286" s="2">
        <f t="shared" si="75"/>
        <v>11013</v>
      </c>
      <c r="T286" s="2">
        <f t="shared" si="76"/>
        <v>10506</v>
      </c>
      <c r="U286" s="2">
        <f t="shared" si="77"/>
        <v>10523</v>
      </c>
      <c r="V286" s="2">
        <f t="shared" si="78"/>
        <v>10901</v>
      </c>
      <c r="W286" s="2">
        <f t="shared" si="79"/>
        <v>11244</v>
      </c>
      <c r="X286" s="2">
        <f t="shared" si="80"/>
        <v>11189</v>
      </c>
      <c r="Y286" s="2">
        <f t="shared" si="81"/>
        <v>10126</v>
      </c>
      <c r="AA286" s="2">
        <f t="shared" si="49"/>
        <v>12620</v>
      </c>
      <c r="AB286" s="2">
        <f t="shared" si="56"/>
        <v>13071</v>
      </c>
      <c r="AC286" s="2">
        <f t="shared" si="57"/>
        <v>12443</v>
      </c>
      <c r="AE286" s="10">
        <v>3</v>
      </c>
      <c r="AF286" s="2">
        <f t="shared" si="50"/>
        <v>106057</v>
      </c>
      <c r="AG286" s="2">
        <f t="shared" si="51"/>
        <v>50003</v>
      </c>
      <c r="AH286" s="2">
        <f t="shared" si="52"/>
        <v>118726</v>
      </c>
      <c r="AI286" s="2">
        <f t="shared" si="53"/>
        <v>274786</v>
      </c>
      <c r="AK286">
        <f t="shared" si="54"/>
        <v>10</v>
      </c>
      <c r="AL286">
        <f t="shared" si="55"/>
        <v>2022</v>
      </c>
      <c r="BK286" s="9">
        <v>44838</v>
      </c>
      <c r="BL286">
        <v>10262.895999999999</v>
      </c>
      <c r="BM286">
        <v>10256.751</v>
      </c>
      <c r="BN286">
        <v>9755.969000000001</v>
      </c>
      <c r="BO286">
        <v>9871.7129999999979</v>
      </c>
      <c r="BP286">
        <v>10220.393</v>
      </c>
      <c r="BQ286">
        <v>11006.395999999999</v>
      </c>
      <c r="BR286">
        <v>12155.790999999999</v>
      </c>
      <c r="BS286">
        <v>11966.162</v>
      </c>
      <c r="BT286">
        <v>12285.052</v>
      </c>
      <c r="BU286">
        <v>12189.790999999999</v>
      </c>
      <c r="BV286">
        <v>12284.617999999999</v>
      </c>
      <c r="BW286">
        <v>12328.878000000001</v>
      </c>
      <c r="BX286">
        <v>12769.128000000002</v>
      </c>
      <c r="BY286">
        <v>12610.373000000003</v>
      </c>
      <c r="BZ286">
        <v>11923.767999999996</v>
      </c>
      <c r="CA286">
        <v>11546.111999999999</v>
      </c>
      <c r="CB286">
        <v>11252.54</v>
      </c>
      <c r="CC286">
        <v>10759.262000000001</v>
      </c>
      <c r="CD286">
        <v>10263.477000000001</v>
      </c>
      <c r="CE286">
        <v>10280.248000000001</v>
      </c>
      <c r="CF286">
        <v>10649.909000000001</v>
      </c>
      <c r="CG286">
        <v>10984.282000000001</v>
      </c>
      <c r="CH286">
        <v>10931.161000000002</v>
      </c>
      <c r="CI286">
        <v>9892.0920000000006</v>
      </c>
    </row>
    <row r="287" spans="1:87" x14ac:dyDescent="0.2">
      <c r="A287" s="7">
        <v>44839</v>
      </c>
      <c r="B287" s="2">
        <f t="shared" si="58"/>
        <v>9732</v>
      </c>
      <c r="C287" s="2">
        <f t="shared" si="59"/>
        <v>9890</v>
      </c>
      <c r="D287" s="2">
        <f t="shared" si="60"/>
        <v>9818</v>
      </c>
      <c r="E287" s="2">
        <f t="shared" si="61"/>
        <v>9912</v>
      </c>
      <c r="F287" s="2">
        <f t="shared" si="62"/>
        <v>10349</v>
      </c>
      <c r="G287" s="2">
        <f t="shared" si="63"/>
        <v>11120</v>
      </c>
      <c r="H287" s="2">
        <f t="shared" si="64"/>
        <v>11963</v>
      </c>
      <c r="I287" s="2">
        <f t="shared" si="65"/>
        <v>12365</v>
      </c>
      <c r="J287" s="2">
        <f t="shared" si="66"/>
        <v>12393</v>
      </c>
      <c r="K287" s="2">
        <f t="shared" si="67"/>
        <v>12352</v>
      </c>
      <c r="L287" s="2">
        <f t="shared" si="68"/>
        <v>12504</v>
      </c>
      <c r="M287" s="2">
        <f t="shared" si="69"/>
        <v>13291</v>
      </c>
      <c r="N287" s="2">
        <f t="shared" si="70"/>
        <v>13348</v>
      </c>
      <c r="O287" s="2">
        <f t="shared" si="71"/>
        <v>13227</v>
      </c>
      <c r="P287" s="2">
        <f t="shared" si="72"/>
        <v>13277</v>
      </c>
      <c r="Q287" s="2">
        <f t="shared" si="73"/>
        <v>12651</v>
      </c>
      <c r="R287" s="2">
        <f t="shared" si="74"/>
        <v>12223</v>
      </c>
      <c r="S287" s="2">
        <f t="shared" si="75"/>
        <v>11856</v>
      </c>
      <c r="T287" s="2">
        <f t="shared" si="76"/>
        <v>11477</v>
      </c>
      <c r="U287" s="2">
        <f t="shared" si="77"/>
        <v>11323</v>
      </c>
      <c r="V287" s="2">
        <f t="shared" si="78"/>
        <v>11164</v>
      </c>
      <c r="W287" s="2">
        <f t="shared" si="79"/>
        <v>11033</v>
      </c>
      <c r="X287" s="2">
        <f t="shared" si="80"/>
        <v>11044</v>
      </c>
      <c r="Y287" s="2">
        <f t="shared" si="81"/>
        <v>10661</v>
      </c>
      <c r="AA287" s="2">
        <f t="shared" si="49"/>
        <v>13291</v>
      </c>
      <c r="AB287" s="2">
        <f t="shared" si="56"/>
        <v>13348</v>
      </c>
      <c r="AC287" s="2">
        <f t="shared" si="57"/>
        <v>11963</v>
      </c>
      <c r="AE287" s="10">
        <v>4</v>
      </c>
      <c r="AF287" s="2">
        <f t="shared" si="50"/>
        <v>109784</v>
      </c>
      <c r="AG287" s="2">
        <f t="shared" si="51"/>
        <v>52503</v>
      </c>
      <c r="AH287" s="2">
        <f t="shared" si="52"/>
        <v>116686</v>
      </c>
      <c r="AI287" s="2">
        <f t="shared" si="53"/>
        <v>278973</v>
      </c>
      <c r="AK287">
        <f t="shared" si="54"/>
        <v>10</v>
      </c>
      <c r="AL287">
        <f t="shared" si="55"/>
        <v>2022</v>
      </c>
      <c r="BK287" s="9">
        <v>44839</v>
      </c>
      <c r="BL287">
        <v>9507.0590000000011</v>
      </c>
      <c r="BM287">
        <v>9661.7489999999998</v>
      </c>
      <c r="BN287">
        <v>9591.5809999999983</v>
      </c>
      <c r="BO287">
        <v>9683.27</v>
      </c>
      <c r="BP287">
        <v>10110.36</v>
      </c>
      <c r="BQ287">
        <v>10863.39</v>
      </c>
      <c r="BR287">
        <v>11687.164000000002</v>
      </c>
      <c r="BS287">
        <v>12079.896000000002</v>
      </c>
      <c r="BT287">
        <v>12107.019</v>
      </c>
      <c r="BU287">
        <v>12067.056000000002</v>
      </c>
      <c r="BV287">
        <v>12215.365</v>
      </c>
      <c r="BW287">
        <v>12984.698999999999</v>
      </c>
      <c r="BX287">
        <v>13040.054999999998</v>
      </c>
      <c r="BY287">
        <v>12921.602999999999</v>
      </c>
      <c r="BZ287">
        <v>12970.744999999999</v>
      </c>
      <c r="CA287">
        <v>12359.591999999999</v>
      </c>
      <c r="CB287">
        <v>11941.535000000002</v>
      </c>
      <c r="CC287">
        <v>11582.58</v>
      </c>
      <c r="CD287">
        <v>11212.529</v>
      </c>
      <c r="CE287">
        <v>11061.988000000001</v>
      </c>
      <c r="CF287">
        <v>10906.837</v>
      </c>
      <c r="CG287">
        <v>10778.460999999999</v>
      </c>
      <c r="CH287">
        <v>10788.881000000001</v>
      </c>
      <c r="CI287">
        <v>10415.279999999999</v>
      </c>
    </row>
    <row r="288" spans="1:87" x14ac:dyDescent="0.2">
      <c r="A288" s="7">
        <v>44840</v>
      </c>
      <c r="B288" s="2">
        <f t="shared" si="58"/>
        <v>10440</v>
      </c>
      <c r="C288" s="2">
        <f t="shared" si="59"/>
        <v>10434</v>
      </c>
      <c r="D288" s="2">
        <f t="shared" si="60"/>
        <v>10177</v>
      </c>
      <c r="E288" s="2">
        <f t="shared" si="61"/>
        <v>10289</v>
      </c>
      <c r="F288" s="2">
        <f t="shared" si="62"/>
        <v>10585</v>
      </c>
      <c r="G288" s="2">
        <f t="shared" si="63"/>
        <v>11132</v>
      </c>
      <c r="H288" s="2">
        <f t="shared" si="64"/>
        <v>12144</v>
      </c>
      <c r="I288" s="2">
        <f t="shared" si="65"/>
        <v>12819</v>
      </c>
      <c r="J288" s="2">
        <f t="shared" si="66"/>
        <v>12731</v>
      </c>
      <c r="K288" s="2">
        <f t="shared" si="67"/>
        <v>12606</v>
      </c>
      <c r="L288" s="2">
        <f t="shared" si="68"/>
        <v>13011</v>
      </c>
      <c r="M288" s="2">
        <f t="shared" si="69"/>
        <v>13310</v>
      </c>
      <c r="N288" s="2">
        <f t="shared" si="70"/>
        <v>13461</v>
      </c>
      <c r="O288" s="2">
        <f t="shared" si="71"/>
        <v>13617</v>
      </c>
      <c r="P288" s="2">
        <f t="shared" si="72"/>
        <v>13824</v>
      </c>
      <c r="Q288" s="2">
        <f t="shared" si="73"/>
        <v>13365</v>
      </c>
      <c r="R288" s="2">
        <f t="shared" si="74"/>
        <v>12881</v>
      </c>
      <c r="S288" s="2">
        <f t="shared" si="75"/>
        <v>11948</v>
      </c>
      <c r="T288" s="2">
        <f t="shared" si="76"/>
        <v>11292</v>
      </c>
      <c r="U288" s="2">
        <f t="shared" si="77"/>
        <v>11648</v>
      </c>
      <c r="V288" s="2">
        <f t="shared" si="78"/>
        <v>11616</v>
      </c>
      <c r="W288" s="2">
        <f t="shared" si="79"/>
        <v>10626</v>
      </c>
      <c r="X288" s="2">
        <f t="shared" si="80"/>
        <v>10441</v>
      </c>
      <c r="Y288" s="2">
        <f t="shared" si="81"/>
        <v>10095</v>
      </c>
      <c r="AA288" s="2">
        <f t="shared" si="49"/>
        <v>13310</v>
      </c>
      <c r="AB288" s="2">
        <f t="shared" si="56"/>
        <v>13824</v>
      </c>
      <c r="AC288" s="2">
        <f t="shared" si="57"/>
        <v>12144</v>
      </c>
      <c r="AE288" s="10">
        <v>5</v>
      </c>
      <c r="AF288" s="2">
        <f t="shared" si="50"/>
        <v>112246</v>
      </c>
      <c r="AG288" s="2">
        <f t="shared" si="51"/>
        <v>54267</v>
      </c>
      <c r="AH288" s="2">
        <f t="shared" si="52"/>
        <v>117979</v>
      </c>
      <c r="AI288" s="2">
        <f t="shared" si="53"/>
        <v>284492</v>
      </c>
      <c r="AK288">
        <f t="shared" si="54"/>
        <v>10</v>
      </c>
      <c r="AL288">
        <f t="shared" si="55"/>
        <v>2022</v>
      </c>
      <c r="BK288" s="9">
        <v>44840</v>
      </c>
      <c r="BL288">
        <v>10199.632000000001</v>
      </c>
      <c r="BM288">
        <v>10193.722000000002</v>
      </c>
      <c r="BN288">
        <v>9942.3060000000005</v>
      </c>
      <c r="BO288">
        <v>10052.137000000001</v>
      </c>
      <c r="BP288">
        <v>10340.513000000001</v>
      </c>
      <c r="BQ288">
        <v>10875.142</v>
      </c>
      <c r="BR288">
        <v>11864.072000000002</v>
      </c>
      <c r="BS288">
        <v>12523.19</v>
      </c>
      <c r="BT288">
        <v>12437.418000000001</v>
      </c>
      <c r="BU288">
        <v>12314.823000000002</v>
      </c>
      <c r="BV288">
        <v>12710.758</v>
      </c>
      <c r="BW288">
        <v>13002.552000000001</v>
      </c>
      <c r="BX288">
        <v>13150.717000000001</v>
      </c>
      <c r="BY288">
        <v>13303.112999999999</v>
      </c>
      <c r="BZ288">
        <v>13504.735000000001</v>
      </c>
      <c r="CA288">
        <v>13056.572</v>
      </c>
      <c r="CB288">
        <v>12583.586000000001</v>
      </c>
      <c r="CC288">
        <v>11672.079</v>
      </c>
      <c r="CD288">
        <v>11031.513999999997</v>
      </c>
      <c r="CE288">
        <v>11379.276</v>
      </c>
      <c r="CF288">
        <v>11347.939999999999</v>
      </c>
      <c r="CG288">
        <v>10381.285000000002</v>
      </c>
      <c r="CH288">
        <v>10200.390000000001</v>
      </c>
      <c r="CI288">
        <v>9862.2360000000008</v>
      </c>
    </row>
    <row r="289" spans="1:87" x14ac:dyDescent="0.2">
      <c r="A289" s="7">
        <v>44841</v>
      </c>
      <c r="B289" s="2">
        <f t="shared" si="58"/>
        <v>9875</v>
      </c>
      <c r="C289" s="2">
        <f t="shared" si="59"/>
        <v>9908</v>
      </c>
      <c r="D289" s="2">
        <f t="shared" si="60"/>
        <v>9876</v>
      </c>
      <c r="E289" s="2">
        <f t="shared" si="61"/>
        <v>9786</v>
      </c>
      <c r="F289" s="2">
        <f t="shared" si="62"/>
        <v>10267</v>
      </c>
      <c r="G289" s="2">
        <f t="shared" si="63"/>
        <v>10785</v>
      </c>
      <c r="H289" s="2">
        <f t="shared" si="64"/>
        <v>11282</v>
      </c>
      <c r="I289" s="2">
        <f t="shared" si="65"/>
        <v>11394</v>
      </c>
      <c r="J289" s="2">
        <f t="shared" si="66"/>
        <v>12395</v>
      </c>
      <c r="K289" s="2">
        <f t="shared" si="67"/>
        <v>12008</v>
      </c>
      <c r="L289" s="2">
        <f t="shared" si="68"/>
        <v>12084</v>
      </c>
      <c r="M289" s="2">
        <f t="shared" si="69"/>
        <v>12561</v>
      </c>
      <c r="N289" s="2">
        <f t="shared" si="70"/>
        <v>12891</v>
      </c>
      <c r="O289" s="2">
        <f t="shared" si="71"/>
        <v>12573</v>
      </c>
      <c r="P289" s="2">
        <f t="shared" si="72"/>
        <v>12054</v>
      </c>
      <c r="Q289" s="2">
        <f t="shared" si="73"/>
        <v>11631</v>
      </c>
      <c r="R289" s="2">
        <f t="shared" si="74"/>
        <v>11557</v>
      </c>
      <c r="S289" s="2">
        <f t="shared" si="75"/>
        <v>10990</v>
      </c>
      <c r="T289" s="2">
        <f t="shared" si="76"/>
        <v>10694</v>
      </c>
      <c r="U289" s="2">
        <f t="shared" si="77"/>
        <v>10604</v>
      </c>
      <c r="V289" s="2">
        <f t="shared" si="78"/>
        <v>10326</v>
      </c>
      <c r="W289" s="2">
        <f t="shared" si="79"/>
        <v>10193</v>
      </c>
      <c r="X289" s="2">
        <f t="shared" si="80"/>
        <v>10114</v>
      </c>
      <c r="Y289" s="2">
        <f t="shared" si="81"/>
        <v>9776</v>
      </c>
      <c r="AA289" s="2">
        <f t="shared" si="49"/>
        <v>12561</v>
      </c>
      <c r="AB289" s="2">
        <f t="shared" si="56"/>
        <v>12891</v>
      </c>
      <c r="AC289" s="2">
        <f t="shared" si="57"/>
        <v>11282</v>
      </c>
      <c r="AE289" s="10">
        <v>6</v>
      </c>
      <c r="AF289" s="2">
        <f t="shared" si="50"/>
        <v>104287</v>
      </c>
      <c r="AG289" s="2">
        <f t="shared" si="51"/>
        <v>49149</v>
      </c>
      <c r="AH289" s="2">
        <f t="shared" si="52"/>
        <v>112188</v>
      </c>
      <c r="AI289" s="2">
        <f t="shared" si="53"/>
        <v>265624</v>
      </c>
      <c r="AK289">
        <f t="shared" si="54"/>
        <v>10</v>
      </c>
      <c r="AL289">
        <f t="shared" si="55"/>
        <v>2022</v>
      </c>
      <c r="BK289" s="9">
        <v>44841</v>
      </c>
      <c r="BL289">
        <v>9647.244999999999</v>
      </c>
      <c r="BM289">
        <v>9679.7189999999991</v>
      </c>
      <c r="BN289">
        <v>9648.1909999999989</v>
      </c>
      <c r="BO289">
        <v>9560.2090000000007</v>
      </c>
      <c r="BP289">
        <v>10030.448</v>
      </c>
      <c r="BQ289">
        <v>10536.638000000001</v>
      </c>
      <c r="BR289">
        <v>11022.122999999998</v>
      </c>
      <c r="BS289">
        <v>11131.103000000001</v>
      </c>
      <c r="BT289">
        <v>12108.66</v>
      </c>
      <c r="BU289">
        <v>11731.245000000001</v>
      </c>
      <c r="BV289">
        <v>11805.088000000002</v>
      </c>
      <c r="BW289">
        <v>12271.393</v>
      </c>
      <c r="BX289">
        <v>12593.611000000001</v>
      </c>
      <c r="BY289">
        <v>12283.303000000002</v>
      </c>
      <c r="BZ289">
        <v>11776.381000000001</v>
      </c>
      <c r="CA289">
        <v>11362.359</v>
      </c>
      <c r="CB289">
        <v>11290.205</v>
      </c>
      <c r="CC289">
        <v>10736.53</v>
      </c>
      <c r="CD289">
        <v>10447.569</v>
      </c>
      <c r="CE289">
        <v>10359.825000000001</v>
      </c>
      <c r="CF289">
        <v>10087.963</v>
      </c>
      <c r="CG289">
        <v>9958.2870000000003</v>
      </c>
      <c r="CH289">
        <v>9881.1040000000012</v>
      </c>
      <c r="CI289">
        <v>9550.5950000000012</v>
      </c>
    </row>
    <row r="290" spans="1:87" x14ac:dyDescent="0.2">
      <c r="A290" s="7">
        <v>44842</v>
      </c>
      <c r="B290" s="2">
        <f t="shared" si="58"/>
        <v>9232</v>
      </c>
      <c r="C290" s="2">
        <f t="shared" si="59"/>
        <v>9163</v>
      </c>
      <c r="D290" s="2">
        <f t="shared" si="60"/>
        <v>9174</v>
      </c>
      <c r="E290" s="2">
        <f t="shared" si="61"/>
        <v>9140</v>
      </c>
      <c r="F290" s="2">
        <f t="shared" si="62"/>
        <v>9120</v>
      </c>
      <c r="G290" s="2">
        <f t="shared" si="63"/>
        <v>8848</v>
      </c>
      <c r="H290" s="2">
        <f t="shared" si="64"/>
        <v>9029</v>
      </c>
      <c r="I290" s="2">
        <f t="shared" si="65"/>
        <v>8968</v>
      </c>
      <c r="J290" s="2">
        <f t="shared" si="66"/>
        <v>8965</v>
      </c>
      <c r="K290" s="2">
        <f t="shared" si="67"/>
        <v>8963</v>
      </c>
      <c r="L290" s="2">
        <f t="shared" si="68"/>
        <v>8974</v>
      </c>
      <c r="M290" s="2">
        <f t="shared" si="69"/>
        <v>9036</v>
      </c>
      <c r="N290" s="2">
        <f t="shared" si="70"/>
        <v>9194</v>
      </c>
      <c r="O290" s="2">
        <f t="shared" si="71"/>
        <v>9576</v>
      </c>
      <c r="P290" s="2">
        <f t="shared" si="72"/>
        <v>9874</v>
      </c>
      <c r="Q290" s="2">
        <f t="shared" si="73"/>
        <v>9781</v>
      </c>
      <c r="R290" s="2">
        <f t="shared" si="74"/>
        <v>9887</v>
      </c>
      <c r="S290" s="2">
        <f t="shared" si="75"/>
        <v>10171</v>
      </c>
      <c r="T290" s="2">
        <f t="shared" si="76"/>
        <v>9825</v>
      </c>
      <c r="U290" s="2">
        <f t="shared" si="77"/>
        <v>9808</v>
      </c>
      <c r="V290" s="2">
        <f t="shared" si="78"/>
        <v>9768</v>
      </c>
      <c r="W290" s="2">
        <f t="shared" si="79"/>
        <v>9685</v>
      </c>
      <c r="X290" s="2">
        <f t="shared" si="80"/>
        <v>9650</v>
      </c>
      <c r="Y290" s="2">
        <f t="shared" si="81"/>
        <v>9328</v>
      </c>
      <c r="AA290" s="2">
        <f t="shared" si="49"/>
        <v>0</v>
      </c>
      <c r="AB290" s="2">
        <f t="shared" si="56"/>
        <v>10171</v>
      </c>
      <c r="AC290" s="2">
        <f t="shared" si="57"/>
        <v>9768</v>
      </c>
      <c r="AE290" s="10">
        <v>7</v>
      </c>
      <c r="AF290" s="2">
        <f t="shared" si="50"/>
        <v>0</v>
      </c>
      <c r="AG290" s="2">
        <f t="shared" si="51"/>
        <v>123022</v>
      </c>
      <c r="AH290" s="2">
        <f t="shared" si="52"/>
        <v>102137</v>
      </c>
      <c r="AI290" s="2">
        <f t="shared" si="53"/>
        <v>225159</v>
      </c>
      <c r="AK290">
        <f t="shared" si="54"/>
        <v>10</v>
      </c>
      <c r="AL290">
        <f t="shared" si="55"/>
        <v>2022</v>
      </c>
      <c r="BK290" s="9">
        <v>44842</v>
      </c>
      <c r="BL290">
        <v>9019.1000000000022</v>
      </c>
      <c r="BM290">
        <v>8951.44</v>
      </c>
      <c r="BN290">
        <v>8962.0860000000011</v>
      </c>
      <c r="BO290">
        <v>8929.2130000000016</v>
      </c>
      <c r="BP290">
        <v>8910.1290000000008</v>
      </c>
      <c r="BQ290">
        <v>8643.67</v>
      </c>
      <c r="BR290">
        <v>8820.6970000000001</v>
      </c>
      <c r="BS290">
        <v>8760.8670000000002</v>
      </c>
      <c r="BT290">
        <v>8758.2670000000016</v>
      </c>
      <c r="BU290">
        <v>8756.7380000000012</v>
      </c>
      <c r="BV290">
        <v>8767.2870000000003</v>
      </c>
      <c r="BW290">
        <v>8827.2579999999998</v>
      </c>
      <c r="BX290">
        <v>8982.4210000000003</v>
      </c>
      <c r="BY290">
        <v>9354.7520000000004</v>
      </c>
      <c r="BZ290">
        <v>9646.244999999999</v>
      </c>
      <c r="CA290">
        <v>9555.6869999999999</v>
      </c>
      <c r="CB290">
        <v>9658.4900000000016</v>
      </c>
      <c r="CC290">
        <v>9936.7630000000008</v>
      </c>
      <c r="CD290">
        <v>9598.7450000000008</v>
      </c>
      <c r="CE290">
        <v>9581.9230000000025</v>
      </c>
      <c r="CF290">
        <v>9542.8420000000006</v>
      </c>
      <c r="CG290">
        <v>9461.4670000000006</v>
      </c>
      <c r="CH290">
        <v>9427.5750000000007</v>
      </c>
      <c r="CI290">
        <v>9112.6319999999996</v>
      </c>
    </row>
    <row r="291" spans="1:87" x14ac:dyDescent="0.2">
      <c r="A291" s="7">
        <v>44843</v>
      </c>
      <c r="B291" s="2">
        <f t="shared" si="58"/>
        <v>9204</v>
      </c>
      <c r="C291" s="2">
        <f t="shared" si="59"/>
        <v>9262</v>
      </c>
      <c r="D291" s="2">
        <f t="shared" si="60"/>
        <v>9195</v>
      </c>
      <c r="E291" s="2">
        <f t="shared" si="61"/>
        <v>9304</v>
      </c>
      <c r="F291" s="2">
        <f t="shared" si="62"/>
        <v>9377</v>
      </c>
      <c r="G291" s="2">
        <f t="shared" si="63"/>
        <v>9425</v>
      </c>
      <c r="H291" s="2">
        <f t="shared" si="64"/>
        <v>9512</v>
      </c>
      <c r="I291" s="2">
        <f t="shared" si="65"/>
        <v>9390</v>
      </c>
      <c r="J291" s="2">
        <f t="shared" si="66"/>
        <v>9375</v>
      </c>
      <c r="K291" s="2">
        <f t="shared" si="67"/>
        <v>9433</v>
      </c>
      <c r="L291" s="2">
        <f t="shared" si="68"/>
        <v>10126</v>
      </c>
      <c r="M291" s="2">
        <f t="shared" si="69"/>
        <v>9904</v>
      </c>
      <c r="N291" s="2">
        <f t="shared" si="70"/>
        <v>9715</v>
      </c>
      <c r="O291" s="2">
        <f t="shared" si="71"/>
        <v>9540</v>
      </c>
      <c r="P291" s="2">
        <f t="shared" si="72"/>
        <v>9561</v>
      </c>
      <c r="Q291" s="2">
        <f t="shared" si="73"/>
        <v>9449</v>
      </c>
      <c r="R291" s="2">
        <f t="shared" si="74"/>
        <v>9373</v>
      </c>
      <c r="S291" s="2">
        <f t="shared" si="75"/>
        <v>9300</v>
      </c>
      <c r="T291" s="2">
        <f t="shared" si="76"/>
        <v>9202</v>
      </c>
      <c r="U291" s="2">
        <f t="shared" si="77"/>
        <v>9008</v>
      </c>
      <c r="V291" s="2">
        <f t="shared" si="78"/>
        <v>8819</v>
      </c>
      <c r="W291" s="2">
        <f t="shared" si="79"/>
        <v>8182</v>
      </c>
      <c r="X291" s="2">
        <f t="shared" si="80"/>
        <v>8258</v>
      </c>
      <c r="Y291" s="2">
        <f t="shared" si="81"/>
        <v>8512</v>
      </c>
      <c r="AA291" s="2">
        <f t="shared" si="49"/>
        <v>0</v>
      </c>
      <c r="AB291" s="2">
        <f t="shared" si="56"/>
        <v>10126</v>
      </c>
      <c r="AC291" s="2">
        <f t="shared" si="57"/>
        <v>9512</v>
      </c>
      <c r="AE291" s="10">
        <v>8</v>
      </c>
      <c r="AF291" s="2">
        <f t="shared" si="50"/>
        <v>0</v>
      </c>
      <c r="AG291" s="2">
        <f t="shared" si="51"/>
        <v>123376</v>
      </c>
      <c r="AH291" s="2">
        <f t="shared" si="52"/>
        <v>99050</v>
      </c>
      <c r="AI291" s="2">
        <f t="shared" si="53"/>
        <v>222426</v>
      </c>
      <c r="AK291">
        <f t="shared" si="54"/>
        <v>10</v>
      </c>
      <c r="AL291">
        <f t="shared" si="55"/>
        <v>2022</v>
      </c>
      <c r="BK291" s="9">
        <v>44843</v>
      </c>
      <c r="BL291">
        <v>8991.6570000000011</v>
      </c>
      <c r="BM291">
        <v>9048.2780000000002</v>
      </c>
      <c r="BN291">
        <v>8983.3340000000007</v>
      </c>
      <c r="BO291">
        <v>9089.7929999999997</v>
      </c>
      <c r="BP291">
        <v>9160.6149999999998</v>
      </c>
      <c r="BQ291">
        <v>9207.5660000000007</v>
      </c>
      <c r="BR291">
        <v>9292.6679999999997</v>
      </c>
      <c r="BS291">
        <v>9173.5380000000005</v>
      </c>
      <c r="BT291">
        <v>9158.6180000000004</v>
      </c>
      <c r="BU291">
        <v>9215.4459999999999</v>
      </c>
      <c r="BV291">
        <v>9891.9889999999996</v>
      </c>
      <c r="BW291">
        <v>9675.9900000000016</v>
      </c>
      <c r="BX291">
        <v>9490.6540000000005</v>
      </c>
      <c r="BY291">
        <v>9319.5590000000011</v>
      </c>
      <c r="BZ291">
        <v>9340.6560000000009</v>
      </c>
      <c r="CA291">
        <v>9231.4520000000011</v>
      </c>
      <c r="CB291">
        <v>9157.0469999999987</v>
      </c>
      <c r="CC291">
        <v>9085.2250000000004</v>
      </c>
      <c r="CD291">
        <v>8989.8970000000008</v>
      </c>
      <c r="CE291">
        <v>8800.1780000000017</v>
      </c>
      <c r="CF291">
        <v>8615.6730000000025</v>
      </c>
      <c r="CG291">
        <v>7993.26</v>
      </c>
      <c r="CH291">
        <v>8067.4980000000005</v>
      </c>
      <c r="CI291">
        <v>8315.8490000000002</v>
      </c>
    </row>
    <row r="292" spans="1:87" x14ac:dyDescent="0.2">
      <c r="A292" s="7">
        <v>44844</v>
      </c>
      <c r="B292" s="2">
        <f t="shared" si="58"/>
        <v>8639</v>
      </c>
      <c r="C292" s="2">
        <f t="shared" si="59"/>
        <v>8627</v>
      </c>
      <c r="D292" s="2">
        <f t="shared" si="60"/>
        <v>8612</v>
      </c>
      <c r="E292" s="2">
        <f t="shared" si="61"/>
        <v>8691</v>
      </c>
      <c r="F292" s="2">
        <f t="shared" si="62"/>
        <v>8881</v>
      </c>
      <c r="G292" s="2">
        <f t="shared" si="63"/>
        <v>9402</v>
      </c>
      <c r="H292" s="2">
        <f t="shared" si="64"/>
        <v>9899</v>
      </c>
      <c r="I292" s="2">
        <f t="shared" si="65"/>
        <v>10055</v>
      </c>
      <c r="J292" s="2">
        <f t="shared" si="66"/>
        <v>10218</v>
      </c>
      <c r="K292" s="2">
        <f t="shared" si="67"/>
        <v>10657</v>
      </c>
      <c r="L292" s="2">
        <f t="shared" si="68"/>
        <v>10983</v>
      </c>
      <c r="M292" s="2">
        <f t="shared" si="69"/>
        <v>11062</v>
      </c>
      <c r="N292" s="2">
        <f t="shared" si="70"/>
        <v>10736</v>
      </c>
      <c r="O292" s="2">
        <f t="shared" si="71"/>
        <v>10301</v>
      </c>
      <c r="P292" s="2">
        <f t="shared" si="72"/>
        <v>10049</v>
      </c>
      <c r="Q292" s="2">
        <f t="shared" si="73"/>
        <v>10625</v>
      </c>
      <c r="R292" s="2">
        <f t="shared" si="74"/>
        <v>10126</v>
      </c>
      <c r="S292" s="2">
        <f t="shared" si="75"/>
        <v>9512</v>
      </c>
      <c r="T292" s="2">
        <f t="shared" si="76"/>
        <v>9317</v>
      </c>
      <c r="U292" s="2">
        <f t="shared" si="77"/>
        <v>9279</v>
      </c>
      <c r="V292" s="2">
        <f t="shared" si="78"/>
        <v>9276</v>
      </c>
      <c r="W292" s="2">
        <f t="shared" si="79"/>
        <v>9103</v>
      </c>
      <c r="X292" s="2">
        <f t="shared" si="80"/>
        <v>9130</v>
      </c>
      <c r="Y292" s="2">
        <f t="shared" si="81"/>
        <v>9092</v>
      </c>
      <c r="AA292" s="2">
        <f t="shared" si="49"/>
        <v>11062</v>
      </c>
      <c r="AB292" s="2">
        <f t="shared" si="56"/>
        <v>10736</v>
      </c>
      <c r="AC292" s="2">
        <f t="shared" si="57"/>
        <v>9899</v>
      </c>
      <c r="AE292" s="10">
        <v>2</v>
      </c>
      <c r="AF292" s="2">
        <f t="shared" si="50"/>
        <v>91209</v>
      </c>
      <c r="AG292" s="2">
        <f t="shared" si="51"/>
        <v>41711</v>
      </c>
      <c r="AH292" s="2">
        <f t="shared" si="52"/>
        <v>99352</v>
      </c>
      <c r="AI292" s="2">
        <f t="shared" si="53"/>
        <v>232272</v>
      </c>
      <c r="AK292">
        <f t="shared" si="54"/>
        <v>10</v>
      </c>
      <c r="AL292">
        <f t="shared" si="55"/>
        <v>2022</v>
      </c>
      <c r="BK292" s="9">
        <v>44844</v>
      </c>
      <c r="BL292">
        <v>8439.469000000001</v>
      </c>
      <c r="BM292">
        <v>8427.902</v>
      </c>
      <c r="BN292">
        <v>8413.5879999999997</v>
      </c>
      <c r="BO292">
        <v>8490.9429999999993</v>
      </c>
      <c r="BP292">
        <v>8676.5460000000003</v>
      </c>
      <c r="BQ292">
        <v>9185.2150000000001</v>
      </c>
      <c r="BR292">
        <v>9670.3140000000003</v>
      </c>
      <c r="BS292">
        <v>9823.0560000000005</v>
      </c>
      <c r="BT292">
        <v>9982.735999999999</v>
      </c>
      <c r="BU292">
        <v>10411.227999999997</v>
      </c>
      <c r="BV292">
        <v>10730.159</v>
      </c>
      <c r="BW292">
        <v>10807.058999999999</v>
      </c>
      <c r="BX292">
        <v>10488.683000000001</v>
      </c>
      <c r="BY292">
        <v>10063.061000000002</v>
      </c>
      <c r="BZ292">
        <v>9817.3089999999993</v>
      </c>
      <c r="CA292">
        <v>10379.562</v>
      </c>
      <c r="CB292">
        <v>9892.1710000000021</v>
      </c>
      <c r="CC292">
        <v>9292.7919999999995</v>
      </c>
      <c r="CD292">
        <v>9102.1929999999993</v>
      </c>
      <c r="CE292">
        <v>9064.9810000000016</v>
      </c>
      <c r="CF292">
        <v>9061.8100000000013</v>
      </c>
      <c r="CG292">
        <v>8892.7930000000015</v>
      </c>
      <c r="CH292">
        <v>8919.0529999999999</v>
      </c>
      <c r="CI292">
        <v>8882.3790000000008</v>
      </c>
    </row>
    <row r="293" spans="1:87" x14ac:dyDescent="0.2">
      <c r="A293" s="7">
        <v>44845</v>
      </c>
      <c r="B293" s="2">
        <f t="shared" si="58"/>
        <v>8900</v>
      </c>
      <c r="C293" s="2">
        <f t="shared" si="59"/>
        <v>8972</v>
      </c>
      <c r="D293" s="2">
        <f t="shared" si="60"/>
        <v>8992</v>
      </c>
      <c r="E293" s="2">
        <f t="shared" si="61"/>
        <v>9046</v>
      </c>
      <c r="F293" s="2">
        <f t="shared" si="62"/>
        <v>9096</v>
      </c>
      <c r="G293" s="2">
        <f t="shared" si="63"/>
        <v>9174</v>
      </c>
      <c r="H293" s="2">
        <f t="shared" si="64"/>
        <v>8986</v>
      </c>
      <c r="I293" s="2">
        <f t="shared" si="65"/>
        <v>9221</v>
      </c>
      <c r="J293" s="2">
        <f t="shared" si="66"/>
        <v>9355</v>
      </c>
      <c r="K293" s="2">
        <f t="shared" si="67"/>
        <v>9634</v>
      </c>
      <c r="L293" s="2">
        <f t="shared" si="68"/>
        <v>10441</v>
      </c>
      <c r="M293" s="2">
        <f t="shared" si="69"/>
        <v>10828</v>
      </c>
      <c r="N293" s="2">
        <f t="shared" si="70"/>
        <v>10481</v>
      </c>
      <c r="O293" s="2">
        <f t="shared" si="71"/>
        <v>10385</v>
      </c>
      <c r="P293" s="2">
        <f t="shared" si="72"/>
        <v>10440</v>
      </c>
      <c r="Q293" s="2">
        <f t="shared" si="73"/>
        <v>10055</v>
      </c>
      <c r="R293" s="2">
        <f t="shared" si="74"/>
        <v>9056</v>
      </c>
      <c r="S293" s="2">
        <f t="shared" si="75"/>
        <v>8198</v>
      </c>
      <c r="T293" s="2">
        <f t="shared" si="76"/>
        <v>8028</v>
      </c>
      <c r="U293" s="2">
        <f t="shared" si="77"/>
        <v>7921</v>
      </c>
      <c r="V293" s="2">
        <f t="shared" si="78"/>
        <v>7706</v>
      </c>
      <c r="W293" s="2">
        <f t="shared" si="79"/>
        <v>7596</v>
      </c>
      <c r="X293" s="2">
        <f t="shared" si="80"/>
        <v>8034</v>
      </c>
      <c r="Y293" s="2">
        <f t="shared" si="81"/>
        <v>8136</v>
      </c>
      <c r="AA293" s="2">
        <f t="shared" si="49"/>
        <v>10828</v>
      </c>
      <c r="AB293" s="2">
        <f t="shared" si="56"/>
        <v>10481</v>
      </c>
      <c r="AC293" s="2">
        <f t="shared" si="57"/>
        <v>9174</v>
      </c>
      <c r="AE293" s="10">
        <v>3</v>
      </c>
      <c r="AF293" s="2">
        <f t="shared" si="50"/>
        <v>82682</v>
      </c>
      <c r="AG293" s="2">
        <f t="shared" si="51"/>
        <v>41361</v>
      </c>
      <c r="AH293" s="2">
        <f t="shared" si="52"/>
        <v>94638</v>
      </c>
      <c r="AI293" s="2">
        <f t="shared" si="53"/>
        <v>218681</v>
      </c>
      <c r="AK293">
        <f t="shared" si="54"/>
        <v>10</v>
      </c>
      <c r="AL293">
        <f t="shared" si="55"/>
        <v>2022</v>
      </c>
      <c r="BK293" s="9">
        <v>44845</v>
      </c>
      <c r="BL293">
        <v>8694.4900000000016</v>
      </c>
      <c r="BM293">
        <v>8765.1540000000005</v>
      </c>
      <c r="BN293">
        <v>8784.3630000000012</v>
      </c>
      <c r="BO293">
        <v>8837.0879999999997</v>
      </c>
      <c r="BP293">
        <v>8886.4380000000001</v>
      </c>
      <c r="BQ293">
        <v>8962.7800000000007</v>
      </c>
      <c r="BR293">
        <v>8778.878999999999</v>
      </c>
      <c r="BS293">
        <v>9008.244999999999</v>
      </c>
      <c r="BT293">
        <v>9138.9520000000011</v>
      </c>
      <c r="BU293">
        <v>9412.0220000000008</v>
      </c>
      <c r="BV293">
        <v>10200.538</v>
      </c>
      <c r="BW293">
        <v>10578.091</v>
      </c>
      <c r="BX293">
        <v>10238.998</v>
      </c>
      <c r="BY293">
        <v>10145.898999999999</v>
      </c>
      <c r="BZ293">
        <v>10199.461000000001</v>
      </c>
      <c r="CA293">
        <v>9823.1679999999997</v>
      </c>
      <c r="CB293">
        <v>8847.6010000000006</v>
      </c>
      <c r="CC293">
        <v>8009.0809999999992</v>
      </c>
      <c r="CD293">
        <v>7843.14</v>
      </c>
      <c r="CE293">
        <v>7738.0229999999992</v>
      </c>
      <c r="CF293">
        <v>7527.9250000000002</v>
      </c>
      <c r="CG293">
        <v>7421.246000000001</v>
      </c>
      <c r="CH293">
        <v>7848.518</v>
      </c>
      <c r="CI293">
        <v>7948.3670000000002</v>
      </c>
    </row>
    <row r="294" spans="1:87" x14ac:dyDescent="0.2">
      <c r="A294" s="7">
        <v>44846</v>
      </c>
      <c r="B294" s="2">
        <f t="shared" si="58"/>
        <v>8141</v>
      </c>
      <c r="C294" s="2">
        <f t="shared" si="59"/>
        <v>8321</v>
      </c>
      <c r="D294" s="2">
        <f t="shared" si="60"/>
        <v>8773</v>
      </c>
      <c r="E294" s="2">
        <f t="shared" si="61"/>
        <v>8739</v>
      </c>
      <c r="F294" s="2">
        <f t="shared" si="62"/>
        <v>8640</v>
      </c>
      <c r="G294" s="2">
        <f t="shared" si="63"/>
        <v>9566</v>
      </c>
      <c r="H294" s="2">
        <f t="shared" si="64"/>
        <v>11089</v>
      </c>
      <c r="I294" s="2">
        <f t="shared" si="65"/>
        <v>11027</v>
      </c>
      <c r="J294" s="2">
        <f t="shared" si="66"/>
        <v>8503</v>
      </c>
      <c r="K294" s="2">
        <f t="shared" si="67"/>
        <v>9117</v>
      </c>
      <c r="L294" s="2">
        <f t="shared" si="68"/>
        <v>10186</v>
      </c>
      <c r="M294" s="2">
        <f t="shared" si="69"/>
        <v>10241</v>
      </c>
      <c r="N294" s="2">
        <f t="shared" si="70"/>
        <v>10838</v>
      </c>
      <c r="O294" s="2">
        <f t="shared" si="71"/>
        <v>10791</v>
      </c>
      <c r="P294" s="2">
        <f t="shared" si="72"/>
        <v>10909</v>
      </c>
      <c r="Q294" s="2">
        <f t="shared" si="73"/>
        <v>11522</v>
      </c>
      <c r="R294" s="2">
        <f t="shared" si="74"/>
        <v>11056</v>
      </c>
      <c r="S294" s="2">
        <f t="shared" si="75"/>
        <v>10082</v>
      </c>
      <c r="T294" s="2">
        <f t="shared" si="76"/>
        <v>9814</v>
      </c>
      <c r="U294" s="2">
        <f t="shared" si="77"/>
        <v>9830</v>
      </c>
      <c r="V294" s="2">
        <f t="shared" si="78"/>
        <v>9700</v>
      </c>
      <c r="W294" s="2">
        <f t="shared" si="79"/>
        <v>9798</v>
      </c>
      <c r="X294" s="2">
        <f t="shared" si="80"/>
        <v>9365</v>
      </c>
      <c r="Y294" s="2">
        <f t="shared" si="81"/>
        <v>9528</v>
      </c>
      <c r="AA294" s="2">
        <f t="shared" si="49"/>
        <v>11056</v>
      </c>
      <c r="AB294" s="2">
        <f t="shared" si="56"/>
        <v>11522</v>
      </c>
      <c r="AC294" s="2">
        <f t="shared" si="57"/>
        <v>11089</v>
      </c>
      <c r="AE294" s="10">
        <v>4</v>
      </c>
      <c r="AF294" s="2">
        <f t="shared" si="50"/>
        <v>89856</v>
      </c>
      <c r="AG294" s="2">
        <f t="shared" si="51"/>
        <v>44060</v>
      </c>
      <c r="AH294" s="2">
        <f t="shared" si="52"/>
        <v>101660</v>
      </c>
      <c r="AI294" s="2">
        <f t="shared" si="53"/>
        <v>235576</v>
      </c>
      <c r="AK294">
        <f t="shared" si="54"/>
        <v>10</v>
      </c>
      <c r="AL294">
        <f t="shared" si="55"/>
        <v>2022</v>
      </c>
      <c r="BK294" s="9">
        <v>44846</v>
      </c>
      <c r="BL294">
        <v>7953.6149999999998</v>
      </c>
      <c r="BM294">
        <v>8129.1980000000012</v>
      </c>
      <c r="BN294">
        <v>8571.1290000000008</v>
      </c>
      <c r="BO294">
        <v>8537.0739999999987</v>
      </c>
      <c r="BP294">
        <v>8440.2980000000007</v>
      </c>
      <c r="BQ294">
        <v>9345.7520000000004</v>
      </c>
      <c r="BR294">
        <v>10833.105</v>
      </c>
      <c r="BS294">
        <v>10772.498000000001</v>
      </c>
      <c r="BT294">
        <v>8307.1859999999997</v>
      </c>
      <c r="BU294">
        <v>8907.0079999999998</v>
      </c>
      <c r="BV294">
        <v>9950.746000000001</v>
      </c>
      <c r="BW294">
        <v>10005.010000000002</v>
      </c>
      <c r="BX294">
        <v>10588.192000000001</v>
      </c>
      <c r="BY294">
        <v>10541.828000000001</v>
      </c>
      <c r="BZ294">
        <v>10656.94</v>
      </c>
      <c r="CA294">
        <v>11256.339999999998</v>
      </c>
      <c r="CB294">
        <v>10800.96</v>
      </c>
      <c r="CC294">
        <v>9849.0649999999987</v>
      </c>
      <c r="CD294">
        <v>9587.8580000000002</v>
      </c>
      <c r="CE294">
        <v>9603.2870000000003</v>
      </c>
      <c r="CF294">
        <v>9476.2780000000002</v>
      </c>
      <c r="CG294">
        <v>9572.0690000000013</v>
      </c>
      <c r="CH294">
        <v>9148.8730000000014</v>
      </c>
      <c r="CI294">
        <v>9308.2170000000006</v>
      </c>
    </row>
    <row r="295" spans="1:87" x14ac:dyDescent="0.2">
      <c r="A295" s="7">
        <v>44847</v>
      </c>
      <c r="B295" s="2">
        <f t="shared" si="58"/>
        <v>9508</v>
      </c>
      <c r="C295" s="2">
        <f t="shared" si="59"/>
        <v>9413</v>
      </c>
      <c r="D295" s="2">
        <f t="shared" si="60"/>
        <v>9507</v>
      </c>
      <c r="E295" s="2">
        <f t="shared" si="61"/>
        <v>9495</v>
      </c>
      <c r="F295" s="2">
        <f t="shared" si="62"/>
        <v>9998</v>
      </c>
      <c r="G295" s="2">
        <f t="shared" si="63"/>
        <v>10634</v>
      </c>
      <c r="H295" s="2">
        <f t="shared" si="64"/>
        <v>12175</v>
      </c>
      <c r="I295" s="2">
        <f t="shared" si="65"/>
        <v>13307</v>
      </c>
      <c r="J295" s="2">
        <f t="shared" si="66"/>
        <v>13181</v>
      </c>
      <c r="K295" s="2">
        <f t="shared" si="67"/>
        <v>13195</v>
      </c>
      <c r="L295" s="2">
        <f t="shared" si="68"/>
        <v>13400</v>
      </c>
      <c r="M295" s="2">
        <f t="shared" si="69"/>
        <v>13058</v>
      </c>
      <c r="N295" s="2">
        <f t="shared" si="70"/>
        <v>13108</v>
      </c>
      <c r="O295" s="2">
        <f t="shared" si="71"/>
        <v>12644</v>
      </c>
      <c r="P295" s="2">
        <f t="shared" si="72"/>
        <v>12847</v>
      </c>
      <c r="Q295" s="2">
        <f t="shared" si="73"/>
        <v>12493</v>
      </c>
      <c r="R295" s="2">
        <f t="shared" si="74"/>
        <v>11725</v>
      </c>
      <c r="S295" s="2">
        <f t="shared" si="75"/>
        <v>10824</v>
      </c>
      <c r="T295" s="2">
        <f t="shared" si="76"/>
        <v>10490</v>
      </c>
      <c r="U295" s="2">
        <f t="shared" si="77"/>
        <v>10452</v>
      </c>
      <c r="V295" s="2">
        <f t="shared" si="78"/>
        <v>10335</v>
      </c>
      <c r="W295" s="2">
        <f t="shared" si="79"/>
        <v>9791</v>
      </c>
      <c r="X295" s="2">
        <f t="shared" si="80"/>
        <v>9694</v>
      </c>
      <c r="Y295" s="2">
        <f t="shared" si="81"/>
        <v>9601</v>
      </c>
      <c r="AA295" s="2">
        <f t="shared" si="49"/>
        <v>13400</v>
      </c>
      <c r="AB295" s="2">
        <f t="shared" si="56"/>
        <v>13108</v>
      </c>
      <c r="AC295" s="2">
        <f t="shared" si="57"/>
        <v>12175</v>
      </c>
      <c r="AE295" s="10">
        <v>5</v>
      </c>
      <c r="AF295" s="2">
        <f t="shared" si="50"/>
        <v>109632</v>
      </c>
      <c r="AG295" s="2">
        <f t="shared" si="51"/>
        <v>51092</v>
      </c>
      <c r="AH295" s="2">
        <f t="shared" si="52"/>
        <v>110151</v>
      </c>
      <c r="AI295" s="2">
        <f t="shared" si="53"/>
        <v>270875</v>
      </c>
      <c r="AK295">
        <f t="shared" si="54"/>
        <v>10</v>
      </c>
      <c r="AL295">
        <f t="shared" si="55"/>
        <v>2022</v>
      </c>
      <c r="BK295" s="9">
        <v>44847</v>
      </c>
      <c r="BL295">
        <v>9288.2850000000017</v>
      </c>
      <c r="BM295">
        <v>9196.014000000001</v>
      </c>
      <c r="BN295">
        <v>9287.5660000000007</v>
      </c>
      <c r="BO295">
        <v>9276.235999999999</v>
      </c>
      <c r="BP295">
        <v>9766.9609999999993</v>
      </c>
      <c r="BQ295">
        <v>10388.698</v>
      </c>
      <c r="BR295">
        <v>11894.400000000003</v>
      </c>
      <c r="BS295">
        <v>13000.121000000001</v>
      </c>
      <c r="BT295">
        <v>12877.292000000001</v>
      </c>
      <c r="BU295">
        <v>12890.596</v>
      </c>
      <c r="BV295">
        <v>13090.664000000001</v>
      </c>
      <c r="BW295">
        <v>12756.952999999998</v>
      </c>
      <c r="BX295">
        <v>12805.909999999998</v>
      </c>
      <c r="BY295">
        <v>12352.308000000003</v>
      </c>
      <c r="BZ295">
        <v>12550.782999999999</v>
      </c>
      <c r="CA295">
        <v>12204.909999999996</v>
      </c>
      <c r="CB295">
        <v>11454.948000000002</v>
      </c>
      <c r="CC295">
        <v>10574.344999999998</v>
      </c>
      <c r="CD295">
        <v>10247.898000000001</v>
      </c>
      <c r="CE295">
        <v>10210.58</v>
      </c>
      <c r="CF295">
        <v>10096.251999999999</v>
      </c>
      <c r="CG295">
        <v>9564.8670000000002</v>
      </c>
      <c r="CH295">
        <v>9469.9820000000018</v>
      </c>
      <c r="CI295">
        <v>9379.9500000000007</v>
      </c>
    </row>
    <row r="296" spans="1:87" x14ac:dyDescent="0.2">
      <c r="A296" s="7">
        <v>44848</v>
      </c>
      <c r="B296" s="2">
        <f t="shared" si="58"/>
        <v>9588</v>
      </c>
      <c r="C296" s="2">
        <f t="shared" si="59"/>
        <v>9696</v>
      </c>
      <c r="D296" s="2">
        <f t="shared" si="60"/>
        <v>9777</v>
      </c>
      <c r="E296" s="2">
        <f t="shared" si="61"/>
        <v>9773</v>
      </c>
      <c r="F296" s="2">
        <f t="shared" si="62"/>
        <v>10284</v>
      </c>
      <c r="G296" s="2">
        <f t="shared" si="63"/>
        <v>11190</v>
      </c>
      <c r="H296" s="2">
        <f t="shared" si="64"/>
        <v>12740</v>
      </c>
      <c r="I296" s="2">
        <f t="shared" si="65"/>
        <v>13451</v>
      </c>
      <c r="J296" s="2">
        <f t="shared" si="66"/>
        <v>13362</v>
      </c>
      <c r="K296" s="2">
        <f t="shared" si="67"/>
        <v>13018</v>
      </c>
      <c r="L296" s="2">
        <f t="shared" si="68"/>
        <v>13134</v>
      </c>
      <c r="M296" s="2">
        <f t="shared" si="69"/>
        <v>13536</v>
      </c>
      <c r="N296" s="2">
        <f t="shared" si="70"/>
        <v>13435</v>
      </c>
      <c r="O296" s="2">
        <f t="shared" si="71"/>
        <v>12934</v>
      </c>
      <c r="P296" s="2">
        <f t="shared" si="72"/>
        <v>13049</v>
      </c>
      <c r="Q296" s="2">
        <f t="shared" si="73"/>
        <v>12444</v>
      </c>
      <c r="R296" s="2">
        <f t="shared" si="74"/>
        <v>11984</v>
      </c>
      <c r="S296" s="2">
        <f t="shared" si="75"/>
        <v>10877</v>
      </c>
      <c r="T296" s="2">
        <f t="shared" si="76"/>
        <v>10483</v>
      </c>
      <c r="U296" s="2">
        <f t="shared" si="77"/>
        <v>10581</v>
      </c>
      <c r="V296" s="2">
        <f t="shared" si="78"/>
        <v>13591</v>
      </c>
      <c r="W296" s="2">
        <f t="shared" si="79"/>
        <v>14410</v>
      </c>
      <c r="X296" s="2">
        <f t="shared" si="80"/>
        <v>14089</v>
      </c>
      <c r="Y296" s="2">
        <f t="shared" si="81"/>
        <v>13967</v>
      </c>
      <c r="AA296" s="2">
        <f t="shared" si="49"/>
        <v>13536</v>
      </c>
      <c r="AB296" s="2">
        <f t="shared" si="56"/>
        <v>13435</v>
      </c>
      <c r="AC296" s="2">
        <f t="shared" si="57"/>
        <v>14410</v>
      </c>
      <c r="AE296" s="10">
        <v>6</v>
      </c>
      <c r="AF296" s="2">
        <f t="shared" si="50"/>
        <v>110426</v>
      </c>
      <c r="AG296" s="2">
        <f t="shared" si="51"/>
        <v>51862</v>
      </c>
      <c r="AH296" s="2">
        <f t="shared" si="52"/>
        <v>129105</v>
      </c>
      <c r="AI296" s="2">
        <f t="shared" si="53"/>
        <v>291393</v>
      </c>
      <c r="AK296">
        <f t="shared" si="54"/>
        <v>10</v>
      </c>
      <c r="AL296">
        <f t="shared" si="55"/>
        <v>2022</v>
      </c>
      <c r="BK296" s="9">
        <v>44848</v>
      </c>
      <c r="BL296">
        <v>9367.277</v>
      </c>
      <c r="BM296">
        <v>9472.1420000000016</v>
      </c>
      <c r="BN296">
        <v>9551.7119999999995</v>
      </c>
      <c r="BO296">
        <v>9547.514000000001</v>
      </c>
      <c r="BP296">
        <v>10046.804000000002</v>
      </c>
      <c r="BQ296">
        <v>10932.24</v>
      </c>
      <c r="BR296">
        <v>12445.771000000001</v>
      </c>
      <c r="BS296">
        <v>13140.259000000002</v>
      </c>
      <c r="BT296">
        <v>13053.718000000001</v>
      </c>
      <c r="BU296">
        <v>12718.192999999999</v>
      </c>
      <c r="BV296">
        <v>12830.763999999997</v>
      </c>
      <c r="BW296">
        <v>13224.237999999998</v>
      </c>
      <c r="BX296">
        <v>13125.398999999999</v>
      </c>
      <c r="BY296">
        <v>12635.940999999999</v>
      </c>
      <c r="BZ296">
        <v>12748.037999999999</v>
      </c>
      <c r="CA296">
        <v>12156.878000000001</v>
      </c>
      <c r="CB296">
        <v>11707.161999999998</v>
      </c>
      <c r="CC296">
        <v>10625.897999999997</v>
      </c>
      <c r="CD296">
        <v>10241.231000000002</v>
      </c>
      <c r="CE296">
        <v>10336.472000000002</v>
      </c>
      <c r="CF296">
        <v>13277.242</v>
      </c>
      <c r="CG296">
        <v>14078.027999999998</v>
      </c>
      <c r="CH296">
        <v>13764.262999999999</v>
      </c>
      <c r="CI296">
        <v>13644.632000000001</v>
      </c>
    </row>
    <row r="297" spans="1:87" x14ac:dyDescent="0.2">
      <c r="A297" s="7">
        <v>44849</v>
      </c>
      <c r="B297" s="2">
        <f t="shared" si="58"/>
        <v>13785</v>
      </c>
      <c r="C297" s="2">
        <f t="shared" si="59"/>
        <v>13836</v>
      </c>
      <c r="D297" s="2">
        <f t="shared" si="60"/>
        <v>13871</v>
      </c>
      <c r="E297" s="2">
        <f t="shared" si="61"/>
        <v>14135</v>
      </c>
      <c r="F297" s="2">
        <f t="shared" si="62"/>
        <v>14292</v>
      </c>
      <c r="G297" s="2">
        <f t="shared" si="63"/>
        <v>14231</v>
      </c>
      <c r="H297" s="2">
        <f t="shared" si="64"/>
        <v>15434</v>
      </c>
      <c r="I297" s="2">
        <f t="shared" si="65"/>
        <v>15468</v>
      </c>
      <c r="J297" s="2">
        <f t="shared" si="66"/>
        <v>15340</v>
      </c>
      <c r="K297" s="2">
        <f t="shared" si="67"/>
        <v>15554</v>
      </c>
      <c r="L297" s="2">
        <f t="shared" si="68"/>
        <v>15651</v>
      </c>
      <c r="M297" s="2">
        <f t="shared" si="69"/>
        <v>15708</v>
      </c>
      <c r="N297" s="2">
        <f t="shared" si="70"/>
        <v>15762</v>
      </c>
      <c r="O297" s="2">
        <f t="shared" si="71"/>
        <v>15831</v>
      </c>
      <c r="P297" s="2">
        <f t="shared" si="72"/>
        <v>15812</v>
      </c>
      <c r="Q297" s="2">
        <f t="shared" si="73"/>
        <v>15747</v>
      </c>
      <c r="R297" s="2">
        <f t="shared" si="74"/>
        <v>15568</v>
      </c>
      <c r="S297" s="2">
        <f t="shared" si="75"/>
        <v>14543</v>
      </c>
      <c r="T297" s="2">
        <f t="shared" si="76"/>
        <v>14039</v>
      </c>
      <c r="U297" s="2">
        <f t="shared" si="77"/>
        <v>13773</v>
      </c>
      <c r="V297" s="2">
        <f t="shared" si="78"/>
        <v>13491</v>
      </c>
      <c r="W297" s="2">
        <f t="shared" si="79"/>
        <v>13479</v>
      </c>
      <c r="X297" s="2">
        <f t="shared" si="80"/>
        <v>13094</v>
      </c>
      <c r="Y297" s="2">
        <f t="shared" si="81"/>
        <v>12750</v>
      </c>
      <c r="AA297" s="2">
        <f t="shared" si="49"/>
        <v>0</v>
      </c>
      <c r="AB297" s="2">
        <f t="shared" si="56"/>
        <v>15831</v>
      </c>
      <c r="AC297" s="2">
        <f t="shared" si="57"/>
        <v>15434</v>
      </c>
      <c r="AE297" s="10">
        <v>7</v>
      </c>
      <c r="AF297" s="2">
        <f t="shared" si="50"/>
        <v>0</v>
      </c>
      <c r="AG297" s="2">
        <f t="shared" si="51"/>
        <v>198796</v>
      </c>
      <c r="AH297" s="2">
        <f t="shared" si="52"/>
        <v>152398</v>
      </c>
      <c r="AI297" s="2">
        <f t="shared" si="53"/>
        <v>351194</v>
      </c>
      <c r="AK297">
        <f t="shared" si="54"/>
        <v>10</v>
      </c>
      <c r="AL297">
        <f t="shared" si="55"/>
        <v>2022</v>
      </c>
      <c r="BK297" s="9">
        <v>44849</v>
      </c>
      <c r="BL297">
        <v>13467.487000000001</v>
      </c>
      <c r="BM297">
        <v>13516.974000000002</v>
      </c>
      <c r="BN297">
        <v>13551.071</v>
      </c>
      <c r="BO297">
        <v>13809.107</v>
      </c>
      <c r="BP297">
        <v>13962.488000000001</v>
      </c>
      <c r="BQ297">
        <v>13902.300999999999</v>
      </c>
      <c r="BR297">
        <v>15077.958000000001</v>
      </c>
      <c r="BS297">
        <v>15111.24</v>
      </c>
      <c r="BT297">
        <v>14986.246999999999</v>
      </c>
      <c r="BU297">
        <v>15194.847000000002</v>
      </c>
      <c r="BV297">
        <v>15290.154</v>
      </c>
      <c r="BW297">
        <v>15346.055</v>
      </c>
      <c r="BX297">
        <v>15398.382</v>
      </c>
      <c r="BY297">
        <v>15465.814</v>
      </c>
      <c r="BZ297">
        <v>15447.140999999996</v>
      </c>
      <c r="CA297">
        <v>15383.734999999999</v>
      </c>
      <c r="CB297">
        <v>15208.442000000001</v>
      </c>
      <c r="CC297">
        <v>14207.736000000001</v>
      </c>
      <c r="CD297">
        <v>13715.641999999998</v>
      </c>
      <c r="CE297">
        <v>13455.214999999998</v>
      </c>
      <c r="CF297">
        <v>13180.037</v>
      </c>
      <c r="CG297">
        <v>13167.984</v>
      </c>
      <c r="CH297">
        <v>12791.754000000001</v>
      </c>
      <c r="CI297">
        <v>12455.5</v>
      </c>
    </row>
    <row r="298" spans="1:87" x14ac:dyDescent="0.2">
      <c r="A298" s="7">
        <v>44850</v>
      </c>
      <c r="B298" s="2">
        <f t="shared" si="58"/>
        <v>12605</v>
      </c>
      <c r="C298" s="2">
        <f t="shared" si="59"/>
        <v>12494</v>
      </c>
      <c r="D298" s="2">
        <f t="shared" si="60"/>
        <v>11964</v>
      </c>
      <c r="E298" s="2">
        <f t="shared" si="61"/>
        <v>12077</v>
      </c>
      <c r="F298" s="2">
        <f t="shared" si="62"/>
        <v>12220</v>
      </c>
      <c r="G298" s="2">
        <f t="shared" si="63"/>
        <v>12029</v>
      </c>
      <c r="H298" s="2">
        <f t="shared" si="64"/>
        <v>12767</v>
      </c>
      <c r="I298" s="2">
        <f t="shared" si="65"/>
        <v>12951</v>
      </c>
      <c r="J298" s="2">
        <f t="shared" si="66"/>
        <v>12733</v>
      </c>
      <c r="K298" s="2">
        <f t="shared" si="67"/>
        <v>13476</v>
      </c>
      <c r="L298" s="2">
        <f t="shared" si="68"/>
        <v>14026</v>
      </c>
      <c r="M298" s="2">
        <f t="shared" si="69"/>
        <v>14636</v>
      </c>
      <c r="N298" s="2">
        <f t="shared" si="70"/>
        <v>15428</v>
      </c>
      <c r="O298" s="2">
        <f t="shared" si="71"/>
        <v>15511</v>
      </c>
      <c r="P298" s="2">
        <f t="shared" si="72"/>
        <v>15719</v>
      </c>
      <c r="Q298" s="2">
        <f t="shared" si="73"/>
        <v>13391</v>
      </c>
      <c r="R298" s="2">
        <f t="shared" si="74"/>
        <v>11981</v>
      </c>
      <c r="S298" s="2">
        <f t="shared" si="75"/>
        <v>13457</v>
      </c>
      <c r="T298" s="2">
        <f t="shared" si="76"/>
        <v>13012</v>
      </c>
      <c r="U298" s="2">
        <f t="shared" si="77"/>
        <v>13087</v>
      </c>
      <c r="V298" s="2">
        <f t="shared" si="78"/>
        <v>13472</v>
      </c>
      <c r="W298" s="2">
        <f t="shared" si="79"/>
        <v>13066</v>
      </c>
      <c r="X298" s="2">
        <f t="shared" si="80"/>
        <v>12569</v>
      </c>
      <c r="Y298" s="2">
        <f t="shared" si="81"/>
        <v>12116</v>
      </c>
      <c r="AA298" s="2">
        <f t="shared" si="49"/>
        <v>0</v>
      </c>
      <c r="AB298" s="2">
        <f t="shared" si="56"/>
        <v>15719</v>
      </c>
      <c r="AC298" s="2">
        <f t="shared" si="57"/>
        <v>13472</v>
      </c>
      <c r="AE298" s="10">
        <v>1</v>
      </c>
      <c r="AF298" s="2">
        <f t="shared" si="50"/>
        <v>0</v>
      </c>
      <c r="AG298" s="2">
        <f t="shared" si="51"/>
        <v>179408</v>
      </c>
      <c r="AH298" s="2">
        <f t="shared" si="52"/>
        <v>137379</v>
      </c>
      <c r="AI298" s="2">
        <f t="shared" si="53"/>
        <v>316787</v>
      </c>
      <c r="AK298">
        <f t="shared" si="54"/>
        <v>10</v>
      </c>
      <c r="AL298">
        <f t="shared" si="55"/>
        <v>2022</v>
      </c>
      <c r="BK298" s="9">
        <v>44850</v>
      </c>
      <c r="BL298">
        <v>12313.872000000001</v>
      </c>
      <c r="BM298">
        <v>12205.960000000001</v>
      </c>
      <c r="BN298">
        <v>11687.741999999998</v>
      </c>
      <c r="BO298">
        <v>11798.214</v>
      </c>
      <c r="BP298">
        <v>11937.816000000001</v>
      </c>
      <c r="BQ298">
        <v>11751.644999999999</v>
      </c>
      <c r="BR298">
        <v>12472.700999999997</v>
      </c>
      <c r="BS298">
        <v>12651.976999999999</v>
      </c>
      <c r="BT298">
        <v>12439.442999999999</v>
      </c>
      <c r="BU298">
        <v>13164.927</v>
      </c>
      <c r="BV298">
        <v>13702.368</v>
      </c>
      <c r="BW298">
        <v>14298.500999999998</v>
      </c>
      <c r="BX298">
        <v>15072.259</v>
      </c>
      <c r="BY298">
        <v>15153.185999999996</v>
      </c>
      <c r="BZ298">
        <v>15356.773000000001</v>
      </c>
      <c r="CA298">
        <v>13081.933000000001</v>
      </c>
      <c r="CB298">
        <v>11704.331999999999</v>
      </c>
      <c r="CC298">
        <v>13146.251</v>
      </c>
      <c r="CD298">
        <v>12711.682000000001</v>
      </c>
      <c r="CE298">
        <v>12784.727000000001</v>
      </c>
      <c r="CF298">
        <v>13161.192999999999</v>
      </c>
      <c r="CG298">
        <v>12764.182999999999</v>
      </c>
      <c r="CH298">
        <v>12279.506999999998</v>
      </c>
      <c r="CI298">
        <v>11836.448</v>
      </c>
    </row>
    <row r="299" spans="1:87" x14ac:dyDescent="0.2">
      <c r="A299" s="7">
        <v>44851</v>
      </c>
      <c r="B299" s="2">
        <f t="shared" si="58"/>
        <v>12367</v>
      </c>
      <c r="C299" s="2">
        <f t="shared" si="59"/>
        <v>12612</v>
      </c>
      <c r="D299" s="2">
        <f t="shared" si="60"/>
        <v>12693</v>
      </c>
      <c r="E299" s="2">
        <f t="shared" si="61"/>
        <v>12172</v>
      </c>
      <c r="F299" s="2">
        <f t="shared" si="62"/>
        <v>12490</v>
      </c>
      <c r="G299" s="2">
        <f t="shared" si="63"/>
        <v>13738</v>
      </c>
      <c r="H299" s="2">
        <f t="shared" si="64"/>
        <v>15250</v>
      </c>
      <c r="I299" s="2">
        <f t="shared" si="65"/>
        <v>16261</v>
      </c>
      <c r="J299" s="2">
        <f t="shared" si="66"/>
        <v>14521</v>
      </c>
      <c r="K299" s="2">
        <f t="shared" si="67"/>
        <v>14598</v>
      </c>
      <c r="L299" s="2">
        <f t="shared" si="68"/>
        <v>15391</v>
      </c>
      <c r="M299" s="2">
        <f t="shared" si="69"/>
        <v>15530</v>
      </c>
      <c r="N299" s="2">
        <f t="shared" si="70"/>
        <v>14864</v>
      </c>
      <c r="O299" s="2">
        <f t="shared" si="71"/>
        <v>14676</v>
      </c>
      <c r="P299" s="2">
        <f t="shared" si="72"/>
        <v>14758</v>
      </c>
      <c r="Q299" s="2">
        <f t="shared" si="73"/>
        <v>16076</v>
      </c>
      <c r="R299" s="2">
        <f t="shared" si="74"/>
        <v>15565</v>
      </c>
      <c r="S299" s="2">
        <f t="shared" si="75"/>
        <v>14402</v>
      </c>
      <c r="T299" s="2">
        <f t="shared" si="76"/>
        <v>14043</v>
      </c>
      <c r="U299" s="2">
        <f t="shared" si="77"/>
        <v>13895</v>
      </c>
      <c r="V299" s="2">
        <f t="shared" si="78"/>
        <v>13685</v>
      </c>
      <c r="W299" s="2">
        <f t="shared" si="79"/>
        <v>13609</v>
      </c>
      <c r="X299" s="2">
        <f t="shared" si="80"/>
        <v>13563</v>
      </c>
      <c r="Y299" s="2">
        <f t="shared" si="81"/>
        <v>13461</v>
      </c>
      <c r="AA299" s="2">
        <f t="shared" si="49"/>
        <v>16261</v>
      </c>
      <c r="AB299" s="2">
        <f t="shared" si="56"/>
        <v>16076</v>
      </c>
      <c r="AC299" s="2">
        <f t="shared" si="57"/>
        <v>15250</v>
      </c>
      <c r="AE299" s="10">
        <v>2</v>
      </c>
      <c r="AF299" s="2">
        <f t="shared" si="50"/>
        <v>134206</v>
      </c>
      <c r="AG299" s="2">
        <f t="shared" si="51"/>
        <v>60374</v>
      </c>
      <c r="AH299" s="2">
        <f t="shared" si="52"/>
        <v>145640</v>
      </c>
      <c r="AI299" s="2">
        <f t="shared" si="53"/>
        <v>340220</v>
      </c>
      <c r="AK299">
        <f t="shared" si="54"/>
        <v>10</v>
      </c>
      <c r="AL299">
        <f t="shared" si="55"/>
        <v>2022</v>
      </c>
      <c r="BK299" s="9">
        <v>44851</v>
      </c>
      <c r="BL299">
        <v>12081.478999999999</v>
      </c>
      <c r="BM299">
        <v>12321.559999999998</v>
      </c>
      <c r="BN299">
        <v>12400.716</v>
      </c>
      <c r="BO299">
        <v>11891.196</v>
      </c>
      <c r="BP299">
        <v>12201.785000000002</v>
      </c>
      <c r="BQ299">
        <v>13421.161</v>
      </c>
      <c r="BR299">
        <v>14898.099</v>
      </c>
      <c r="BS299">
        <v>15885.681999999999</v>
      </c>
      <c r="BT299">
        <v>14185.579999999998</v>
      </c>
      <c r="BU299">
        <v>14261.199000000001</v>
      </c>
      <c r="BV299">
        <v>15036.409000000001</v>
      </c>
      <c r="BW299">
        <v>15172.214000000002</v>
      </c>
      <c r="BX299">
        <v>14521.368999999999</v>
      </c>
      <c r="BY299">
        <v>14337.647999999999</v>
      </c>
      <c r="BZ299">
        <v>14417.723</v>
      </c>
      <c r="CA299">
        <v>15705.016000000001</v>
      </c>
      <c r="CB299">
        <v>15205.766000000001</v>
      </c>
      <c r="CC299">
        <v>14070.202000000001</v>
      </c>
      <c r="CD299">
        <v>13718.986000000001</v>
      </c>
      <c r="CE299">
        <v>13574.670999999998</v>
      </c>
      <c r="CF299">
        <v>13369.804</v>
      </c>
      <c r="CG299">
        <v>13295.121999999999</v>
      </c>
      <c r="CH299">
        <v>13249.903999999999</v>
      </c>
      <c r="CI299">
        <v>13150.12</v>
      </c>
    </row>
    <row r="300" spans="1:87" x14ac:dyDescent="0.2">
      <c r="A300" s="7">
        <v>44852</v>
      </c>
      <c r="B300" s="2">
        <f t="shared" si="58"/>
        <v>13252</v>
      </c>
      <c r="C300" s="2">
        <f t="shared" si="59"/>
        <v>13060</v>
      </c>
      <c r="D300" s="2">
        <f t="shared" si="60"/>
        <v>13465</v>
      </c>
      <c r="E300" s="2">
        <f t="shared" si="61"/>
        <v>13394</v>
      </c>
      <c r="F300" s="2">
        <f t="shared" si="62"/>
        <v>13974</v>
      </c>
      <c r="G300" s="2">
        <f t="shared" si="63"/>
        <v>14937</v>
      </c>
      <c r="H300" s="2">
        <f t="shared" si="64"/>
        <v>16425</v>
      </c>
      <c r="I300" s="2">
        <f t="shared" si="65"/>
        <v>17046</v>
      </c>
      <c r="J300" s="2">
        <f t="shared" si="66"/>
        <v>17330</v>
      </c>
      <c r="K300" s="2">
        <f t="shared" si="67"/>
        <v>17693</v>
      </c>
      <c r="L300" s="2">
        <f t="shared" si="68"/>
        <v>18264</v>
      </c>
      <c r="M300" s="2">
        <f t="shared" si="69"/>
        <v>17653</v>
      </c>
      <c r="N300" s="2">
        <f t="shared" si="70"/>
        <v>18097</v>
      </c>
      <c r="O300" s="2">
        <f t="shared" si="71"/>
        <v>17881</v>
      </c>
      <c r="P300" s="2">
        <f t="shared" si="72"/>
        <v>15788</v>
      </c>
      <c r="Q300" s="2">
        <f t="shared" si="73"/>
        <v>13148</v>
      </c>
      <c r="R300" s="2">
        <f t="shared" si="74"/>
        <v>12316</v>
      </c>
      <c r="S300" s="2">
        <f t="shared" si="75"/>
        <v>11176</v>
      </c>
      <c r="T300" s="2">
        <f t="shared" si="76"/>
        <v>10995</v>
      </c>
      <c r="U300" s="2">
        <f t="shared" si="77"/>
        <v>10608</v>
      </c>
      <c r="V300" s="2">
        <f t="shared" si="78"/>
        <v>10599</v>
      </c>
      <c r="W300" s="2">
        <f t="shared" si="79"/>
        <v>10590</v>
      </c>
      <c r="X300" s="2">
        <f t="shared" si="80"/>
        <v>10412</v>
      </c>
      <c r="Y300" s="2">
        <f t="shared" si="81"/>
        <v>10147</v>
      </c>
      <c r="AA300" s="2">
        <f t="shared" si="49"/>
        <v>18264</v>
      </c>
      <c r="AB300" s="2">
        <f t="shared" si="56"/>
        <v>18097</v>
      </c>
      <c r="AC300" s="2">
        <f t="shared" si="57"/>
        <v>16425</v>
      </c>
      <c r="AE300" s="10">
        <v>3</v>
      </c>
      <c r="AF300" s="2">
        <f t="shared" si="50"/>
        <v>133081</v>
      </c>
      <c r="AG300" s="2">
        <f t="shared" si="51"/>
        <v>64914</v>
      </c>
      <c r="AH300" s="2">
        <f t="shared" si="52"/>
        <v>140255</v>
      </c>
      <c r="AI300" s="2">
        <f t="shared" si="53"/>
        <v>338250</v>
      </c>
      <c r="AK300">
        <f t="shared" si="54"/>
        <v>10</v>
      </c>
      <c r="AL300">
        <f t="shared" si="55"/>
        <v>2022</v>
      </c>
      <c r="BK300" s="9">
        <v>44852</v>
      </c>
      <c r="BL300">
        <v>12946.594999999998</v>
      </c>
      <c r="BM300">
        <v>12758.422999999999</v>
      </c>
      <c r="BN300">
        <v>13154.553</v>
      </c>
      <c r="BO300">
        <v>13084.862000000001</v>
      </c>
      <c r="BP300">
        <v>13651.895</v>
      </c>
      <c r="BQ300">
        <v>14592.288999999997</v>
      </c>
      <c r="BR300">
        <v>16046.469000000001</v>
      </c>
      <c r="BS300">
        <v>16652.363999999998</v>
      </c>
      <c r="BT300">
        <v>16930.649999999998</v>
      </c>
      <c r="BU300">
        <v>17284.737999999998</v>
      </c>
      <c r="BV300">
        <v>17843.023999999998</v>
      </c>
      <c r="BW300">
        <v>17245.810000000001</v>
      </c>
      <c r="BX300">
        <v>17679.379000000001</v>
      </c>
      <c r="BY300">
        <v>17468.630999999998</v>
      </c>
      <c r="BZ300">
        <v>15423.438</v>
      </c>
      <c r="CA300">
        <v>12844.727999999999</v>
      </c>
      <c r="CB300">
        <v>12031.489</v>
      </c>
      <c r="CC300">
        <v>10918.37</v>
      </c>
      <c r="CD300">
        <v>10741.595000000001</v>
      </c>
      <c r="CE300">
        <v>10363.781999999999</v>
      </c>
      <c r="CF300">
        <v>10354.865</v>
      </c>
      <c r="CG300">
        <v>10346.105000000001</v>
      </c>
      <c r="CH300">
        <v>10172.167000000001</v>
      </c>
      <c r="CI300">
        <v>9913.1910000000007</v>
      </c>
    </row>
    <row r="301" spans="1:87" x14ac:dyDescent="0.2">
      <c r="A301" s="7">
        <v>44853</v>
      </c>
      <c r="B301" s="2">
        <f t="shared" si="58"/>
        <v>10132</v>
      </c>
      <c r="C301" s="2">
        <f t="shared" si="59"/>
        <v>10151</v>
      </c>
      <c r="D301" s="2">
        <f t="shared" si="60"/>
        <v>10078</v>
      </c>
      <c r="E301" s="2">
        <f t="shared" si="61"/>
        <v>10053</v>
      </c>
      <c r="F301" s="2">
        <f t="shared" si="62"/>
        <v>10706</v>
      </c>
      <c r="G301" s="2">
        <f t="shared" si="63"/>
        <v>11252</v>
      </c>
      <c r="H301" s="2">
        <f t="shared" si="64"/>
        <v>12540</v>
      </c>
      <c r="I301" s="2">
        <f t="shared" si="65"/>
        <v>14039</v>
      </c>
      <c r="J301" s="2">
        <f t="shared" si="66"/>
        <v>13897</v>
      </c>
      <c r="K301" s="2">
        <f t="shared" si="67"/>
        <v>13384</v>
      </c>
      <c r="L301" s="2">
        <f t="shared" si="68"/>
        <v>13626</v>
      </c>
      <c r="M301" s="2">
        <f t="shared" si="69"/>
        <v>13498</v>
      </c>
      <c r="N301" s="2">
        <f t="shared" si="70"/>
        <v>12571</v>
      </c>
      <c r="O301" s="2">
        <f t="shared" si="71"/>
        <v>11454</v>
      </c>
      <c r="P301" s="2">
        <f t="shared" si="72"/>
        <v>11156</v>
      </c>
      <c r="Q301" s="2">
        <f t="shared" si="73"/>
        <v>10949</v>
      </c>
      <c r="R301" s="2">
        <f t="shared" si="74"/>
        <v>10739</v>
      </c>
      <c r="S301" s="2">
        <f t="shared" si="75"/>
        <v>10078</v>
      </c>
      <c r="T301" s="2">
        <f t="shared" si="76"/>
        <v>9644</v>
      </c>
      <c r="U301" s="2">
        <f t="shared" si="77"/>
        <v>10176</v>
      </c>
      <c r="V301" s="2">
        <f t="shared" si="78"/>
        <v>10066</v>
      </c>
      <c r="W301" s="2">
        <f t="shared" si="79"/>
        <v>9998</v>
      </c>
      <c r="X301" s="2">
        <f t="shared" si="80"/>
        <v>9867</v>
      </c>
      <c r="Y301" s="2">
        <f t="shared" si="81"/>
        <v>9548</v>
      </c>
      <c r="AA301" s="2">
        <f t="shared" si="49"/>
        <v>14039</v>
      </c>
      <c r="AB301" s="2">
        <f t="shared" si="56"/>
        <v>12571</v>
      </c>
      <c r="AC301" s="2">
        <f t="shared" si="57"/>
        <v>12540</v>
      </c>
      <c r="AE301" s="10">
        <v>4</v>
      </c>
      <c r="AF301" s="2">
        <f t="shared" si="50"/>
        <v>109081</v>
      </c>
      <c r="AG301" s="2">
        <f t="shared" si="51"/>
        <v>46130</v>
      </c>
      <c r="AH301" s="2">
        <f t="shared" si="52"/>
        <v>114391</v>
      </c>
      <c r="AI301" s="2">
        <f t="shared" si="53"/>
        <v>269602</v>
      </c>
      <c r="AK301">
        <f t="shared" si="54"/>
        <v>10</v>
      </c>
      <c r="AL301">
        <f t="shared" si="55"/>
        <v>2022</v>
      </c>
      <c r="BK301" s="9">
        <v>44853</v>
      </c>
      <c r="BL301">
        <v>9898.3700000000008</v>
      </c>
      <c r="BM301">
        <v>9916.4060000000009</v>
      </c>
      <c r="BN301">
        <v>9845.7090000000007</v>
      </c>
      <c r="BO301">
        <v>9821.1150000000016</v>
      </c>
      <c r="BP301">
        <v>10459.476000000001</v>
      </c>
      <c r="BQ301">
        <v>10992.393</v>
      </c>
      <c r="BR301">
        <v>12251.098000000002</v>
      </c>
      <c r="BS301">
        <v>13715.635000000002</v>
      </c>
      <c r="BT301">
        <v>13576.244000000001</v>
      </c>
      <c r="BU301">
        <v>13075.646000000001</v>
      </c>
      <c r="BV301">
        <v>13311.49</v>
      </c>
      <c r="BW301">
        <v>13186.453999999998</v>
      </c>
      <c r="BX301">
        <v>12280.695</v>
      </c>
      <c r="BY301">
        <v>11189.829</v>
      </c>
      <c r="BZ301">
        <v>10898.378000000001</v>
      </c>
      <c r="CA301">
        <v>10696.602999999999</v>
      </c>
      <c r="CB301">
        <v>10491.374</v>
      </c>
      <c r="CC301">
        <v>9845.8599999999988</v>
      </c>
      <c r="CD301">
        <v>9421.5670000000009</v>
      </c>
      <c r="CE301">
        <v>9941.4660000000003</v>
      </c>
      <c r="CF301">
        <v>9833.3490000000002</v>
      </c>
      <c r="CG301">
        <v>9767.6640000000007</v>
      </c>
      <c r="CH301">
        <v>9639.494999999999</v>
      </c>
      <c r="CI301">
        <v>9327.5410000000029</v>
      </c>
    </row>
    <row r="302" spans="1:87" x14ac:dyDescent="0.2">
      <c r="A302" s="7">
        <v>44854</v>
      </c>
      <c r="B302" s="2">
        <f t="shared" si="58"/>
        <v>9250</v>
      </c>
      <c r="C302" s="2">
        <f t="shared" si="59"/>
        <v>8974</v>
      </c>
      <c r="D302" s="2">
        <f t="shared" si="60"/>
        <v>8972</v>
      </c>
      <c r="E302" s="2">
        <f t="shared" si="61"/>
        <v>9062</v>
      </c>
      <c r="F302" s="2">
        <f t="shared" si="62"/>
        <v>9529</v>
      </c>
      <c r="G302" s="2">
        <f t="shared" si="63"/>
        <v>10202</v>
      </c>
      <c r="H302" s="2">
        <f t="shared" si="64"/>
        <v>12013</v>
      </c>
      <c r="I302" s="2">
        <f t="shared" si="65"/>
        <v>12696</v>
      </c>
      <c r="J302" s="2">
        <f t="shared" si="66"/>
        <v>12577</v>
      </c>
      <c r="K302" s="2">
        <f t="shared" si="67"/>
        <v>13171</v>
      </c>
      <c r="L302" s="2">
        <f t="shared" si="68"/>
        <v>13334</v>
      </c>
      <c r="M302" s="2">
        <f t="shared" si="69"/>
        <v>13454</v>
      </c>
      <c r="N302" s="2">
        <f t="shared" si="70"/>
        <v>13232</v>
      </c>
      <c r="O302" s="2">
        <f t="shared" si="71"/>
        <v>12756</v>
      </c>
      <c r="P302" s="2">
        <f t="shared" si="72"/>
        <v>12781</v>
      </c>
      <c r="Q302" s="2">
        <f t="shared" si="73"/>
        <v>12315</v>
      </c>
      <c r="R302" s="2">
        <f t="shared" si="74"/>
        <v>11626</v>
      </c>
      <c r="S302" s="2">
        <f t="shared" si="75"/>
        <v>10290</v>
      </c>
      <c r="T302" s="2">
        <f t="shared" si="76"/>
        <v>9966</v>
      </c>
      <c r="U302" s="2">
        <f t="shared" si="77"/>
        <v>9887</v>
      </c>
      <c r="V302" s="2">
        <f t="shared" si="78"/>
        <v>9801</v>
      </c>
      <c r="W302" s="2">
        <f t="shared" si="79"/>
        <v>9487</v>
      </c>
      <c r="X302" s="2">
        <f t="shared" si="80"/>
        <v>9447</v>
      </c>
      <c r="Y302" s="2">
        <f t="shared" si="81"/>
        <v>9433</v>
      </c>
      <c r="AA302" s="2">
        <f t="shared" si="49"/>
        <v>13454</v>
      </c>
      <c r="AB302" s="2">
        <f t="shared" si="56"/>
        <v>13232</v>
      </c>
      <c r="AC302" s="2">
        <f t="shared" si="57"/>
        <v>12013</v>
      </c>
      <c r="AE302" s="10">
        <v>5</v>
      </c>
      <c r="AF302" s="2">
        <f t="shared" si="50"/>
        <v>107001</v>
      </c>
      <c r="AG302" s="2">
        <f t="shared" si="51"/>
        <v>51084</v>
      </c>
      <c r="AH302" s="2">
        <f t="shared" si="52"/>
        <v>106170</v>
      </c>
      <c r="AI302" s="2">
        <f t="shared" si="53"/>
        <v>264255</v>
      </c>
      <c r="AK302">
        <f t="shared" si="54"/>
        <v>10</v>
      </c>
      <c r="AL302">
        <f t="shared" si="55"/>
        <v>2022</v>
      </c>
      <c r="BK302" s="9">
        <v>44854</v>
      </c>
      <c r="BL302">
        <v>9036.362000000001</v>
      </c>
      <c r="BM302">
        <v>8767.387999999999</v>
      </c>
      <c r="BN302">
        <v>8764.84</v>
      </c>
      <c r="BO302">
        <v>8852.6299999999992</v>
      </c>
      <c r="BP302">
        <v>9308.7380000000012</v>
      </c>
      <c r="BQ302">
        <v>9966.7780000000021</v>
      </c>
      <c r="BR302">
        <v>11736.132000000001</v>
      </c>
      <c r="BS302">
        <v>12403.357</v>
      </c>
      <c r="BT302">
        <v>12286.511</v>
      </c>
      <c r="BU302">
        <v>12866.894999999999</v>
      </c>
      <c r="BV302">
        <v>13026.087</v>
      </c>
      <c r="BW302">
        <v>13144.063000000002</v>
      </c>
      <c r="BX302">
        <v>12926.976000000001</v>
      </c>
      <c r="BY302">
        <v>12461.995000000003</v>
      </c>
      <c r="BZ302">
        <v>12486.444</v>
      </c>
      <c r="CA302">
        <v>12030.795</v>
      </c>
      <c r="CB302">
        <v>11357.787</v>
      </c>
      <c r="CC302">
        <v>10052.943000000001</v>
      </c>
      <c r="CD302">
        <v>9735.7610000000022</v>
      </c>
      <c r="CE302">
        <v>9658.67</v>
      </c>
      <c r="CF302">
        <v>9574.978000000001</v>
      </c>
      <c r="CG302">
        <v>9268.3050000000003</v>
      </c>
      <c r="CH302">
        <v>9229.1320000000014</v>
      </c>
      <c r="CI302">
        <v>9215.5820000000022</v>
      </c>
    </row>
    <row r="303" spans="1:87" x14ac:dyDescent="0.2">
      <c r="A303" s="7">
        <v>44855</v>
      </c>
      <c r="B303" s="2">
        <f t="shared" si="58"/>
        <v>9255</v>
      </c>
      <c r="C303" s="2">
        <f t="shared" si="59"/>
        <v>9234</v>
      </c>
      <c r="D303" s="2">
        <f t="shared" si="60"/>
        <v>9183</v>
      </c>
      <c r="E303" s="2">
        <f t="shared" si="61"/>
        <v>9254</v>
      </c>
      <c r="F303" s="2">
        <f t="shared" si="62"/>
        <v>9510</v>
      </c>
      <c r="G303" s="2">
        <f t="shared" si="63"/>
        <v>10340</v>
      </c>
      <c r="H303" s="2">
        <f t="shared" si="64"/>
        <v>11503</v>
      </c>
      <c r="I303" s="2">
        <f t="shared" si="65"/>
        <v>11930</v>
      </c>
      <c r="J303" s="2">
        <f t="shared" si="66"/>
        <v>11932</v>
      </c>
      <c r="K303" s="2">
        <f t="shared" si="67"/>
        <v>11755</v>
      </c>
      <c r="L303" s="2">
        <f t="shared" si="68"/>
        <v>11616</v>
      </c>
      <c r="M303" s="2">
        <f t="shared" si="69"/>
        <v>11788</v>
      </c>
      <c r="N303" s="2">
        <f t="shared" si="70"/>
        <v>12081</v>
      </c>
      <c r="O303" s="2">
        <f t="shared" si="71"/>
        <v>11200</v>
      </c>
      <c r="P303" s="2">
        <f t="shared" si="72"/>
        <v>11042</v>
      </c>
      <c r="Q303" s="2">
        <f t="shared" si="73"/>
        <v>10828</v>
      </c>
      <c r="R303" s="2">
        <f t="shared" si="74"/>
        <v>10610</v>
      </c>
      <c r="S303" s="2">
        <f t="shared" si="75"/>
        <v>9995</v>
      </c>
      <c r="T303" s="2">
        <f t="shared" si="76"/>
        <v>9558</v>
      </c>
      <c r="U303" s="2">
        <f t="shared" si="77"/>
        <v>9358</v>
      </c>
      <c r="V303" s="2">
        <f t="shared" si="78"/>
        <v>9387</v>
      </c>
      <c r="W303" s="2">
        <f t="shared" si="79"/>
        <v>9153</v>
      </c>
      <c r="X303" s="2">
        <f t="shared" si="80"/>
        <v>9337</v>
      </c>
      <c r="Y303" s="2">
        <f t="shared" si="81"/>
        <v>9140</v>
      </c>
      <c r="AA303" s="2">
        <f t="shared" si="49"/>
        <v>11932</v>
      </c>
      <c r="AB303" s="2">
        <f t="shared" si="56"/>
        <v>12081</v>
      </c>
      <c r="AC303" s="2">
        <f t="shared" si="57"/>
        <v>11503</v>
      </c>
      <c r="AE303" s="10">
        <v>6</v>
      </c>
      <c r="AF303" s="2">
        <f t="shared" si="50"/>
        <v>98542</v>
      </c>
      <c r="AG303" s="2">
        <f t="shared" si="51"/>
        <v>45151</v>
      </c>
      <c r="AH303" s="2">
        <f t="shared" si="52"/>
        <v>105296</v>
      </c>
      <c r="AI303" s="2">
        <f t="shared" si="53"/>
        <v>248989</v>
      </c>
      <c r="AK303">
        <f t="shared" si="54"/>
        <v>10</v>
      </c>
      <c r="AL303">
        <f t="shared" si="55"/>
        <v>2022</v>
      </c>
      <c r="BK303" s="9">
        <v>44855</v>
      </c>
      <c r="BL303">
        <v>9041.5659999999989</v>
      </c>
      <c r="BM303">
        <v>9020.5890000000018</v>
      </c>
      <c r="BN303">
        <v>8970.994999999999</v>
      </c>
      <c r="BO303">
        <v>9040.4439999999995</v>
      </c>
      <c r="BP303">
        <v>9290.851999999999</v>
      </c>
      <c r="BQ303">
        <v>10101.149000000001</v>
      </c>
      <c r="BR303">
        <v>11237.841999999999</v>
      </c>
      <c r="BS303">
        <v>11655.09</v>
      </c>
      <c r="BT303">
        <v>11656.737000000001</v>
      </c>
      <c r="BU303">
        <v>11484.136</v>
      </c>
      <c r="BV303">
        <v>11348.321000000002</v>
      </c>
      <c r="BW303">
        <v>11515.993</v>
      </c>
      <c r="BX303">
        <v>11802.736999999999</v>
      </c>
      <c r="BY303">
        <v>10941.439</v>
      </c>
      <c r="BZ303">
        <v>10787.800000000001</v>
      </c>
      <c r="CA303">
        <v>10577.937000000002</v>
      </c>
      <c r="CB303">
        <v>10365.463000000002</v>
      </c>
      <c r="CC303">
        <v>9764.8510000000006</v>
      </c>
      <c r="CD303">
        <v>9337.6440000000002</v>
      </c>
      <c r="CE303">
        <v>9142.1500000000015</v>
      </c>
      <c r="CF303">
        <v>9170.1579999999994</v>
      </c>
      <c r="CG303">
        <v>8941.5020000000004</v>
      </c>
      <c r="CH303">
        <v>9121.777</v>
      </c>
      <c r="CI303">
        <v>8929.3510000000006</v>
      </c>
    </row>
    <row r="304" spans="1:87" x14ac:dyDescent="0.2">
      <c r="A304" s="7">
        <v>44856</v>
      </c>
      <c r="B304" s="2">
        <f t="shared" si="58"/>
        <v>9062</v>
      </c>
      <c r="C304" s="2">
        <f t="shared" si="59"/>
        <v>9250</v>
      </c>
      <c r="D304" s="2">
        <f t="shared" si="60"/>
        <v>9284</v>
      </c>
      <c r="E304" s="2">
        <f t="shared" si="61"/>
        <v>9384</v>
      </c>
      <c r="F304" s="2">
        <f t="shared" si="62"/>
        <v>9460</v>
      </c>
      <c r="G304" s="2">
        <f t="shared" si="63"/>
        <v>9819</v>
      </c>
      <c r="H304" s="2">
        <f t="shared" si="64"/>
        <v>10887</v>
      </c>
      <c r="I304" s="2">
        <f t="shared" si="65"/>
        <v>10872</v>
      </c>
      <c r="J304" s="2">
        <f t="shared" si="66"/>
        <v>10953</v>
      </c>
      <c r="K304" s="2">
        <f t="shared" si="67"/>
        <v>11225</v>
      </c>
      <c r="L304" s="2">
        <f t="shared" si="68"/>
        <v>11266</v>
      </c>
      <c r="M304" s="2">
        <f t="shared" si="69"/>
        <v>11373</v>
      </c>
      <c r="N304" s="2">
        <f t="shared" si="70"/>
        <v>11409</v>
      </c>
      <c r="O304" s="2">
        <f t="shared" si="71"/>
        <v>11419</v>
      </c>
      <c r="P304" s="2">
        <f t="shared" si="72"/>
        <v>11345</v>
      </c>
      <c r="Q304" s="2">
        <f t="shared" si="73"/>
        <v>11206</v>
      </c>
      <c r="R304" s="2">
        <f t="shared" si="74"/>
        <v>10923</v>
      </c>
      <c r="S304" s="2">
        <f t="shared" si="75"/>
        <v>9990</v>
      </c>
      <c r="T304" s="2">
        <f t="shared" si="76"/>
        <v>9726</v>
      </c>
      <c r="U304" s="2">
        <f t="shared" si="77"/>
        <v>9785</v>
      </c>
      <c r="V304" s="2">
        <f t="shared" si="78"/>
        <v>9730</v>
      </c>
      <c r="W304" s="2">
        <f t="shared" si="79"/>
        <v>9683</v>
      </c>
      <c r="X304" s="2">
        <f t="shared" si="80"/>
        <v>9584</v>
      </c>
      <c r="Y304" s="2">
        <f t="shared" si="81"/>
        <v>9218</v>
      </c>
      <c r="AA304" s="2">
        <f t="shared" si="49"/>
        <v>0</v>
      </c>
      <c r="AB304" s="2">
        <f t="shared" si="56"/>
        <v>11419</v>
      </c>
      <c r="AC304" s="2">
        <f t="shared" si="57"/>
        <v>10887</v>
      </c>
      <c r="AE304" s="10">
        <v>7</v>
      </c>
      <c r="AF304" s="2">
        <f t="shared" si="50"/>
        <v>0</v>
      </c>
      <c r="AG304" s="2">
        <f t="shared" si="51"/>
        <v>141492</v>
      </c>
      <c r="AH304" s="2">
        <f t="shared" si="52"/>
        <v>105361</v>
      </c>
      <c r="AI304" s="2">
        <f t="shared" si="53"/>
        <v>246853</v>
      </c>
      <c r="AK304">
        <f t="shared" si="54"/>
        <v>10</v>
      </c>
      <c r="AL304">
        <f t="shared" si="55"/>
        <v>2022</v>
      </c>
      <c r="BK304" s="9">
        <v>44856</v>
      </c>
      <c r="BL304">
        <v>8853.1669999999995</v>
      </c>
      <c r="BM304">
        <v>9037.0380000000005</v>
      </c>
      <c r="BN304">
        <v>9069.8119999999999</v>
      </c>
      <c r="BO304">
        <v>9167.4279999999999</v>
      </c>
      <c r="BP304">
        <v>9241.8770000000004</v>
      </c>
      <c r="BQ304">
        <v>9592.7360000000008</v>
      </c>
      <c r="BR304">
        <v>10635.707</v>
      </c>
      <c r="BS304">
        <v>10621.713</v>
      </c>
      <c r="BT304">
        <v>10700.53</v>
      </c>
      <c r="BU304">
        <v>10966.573000000002</v>
      </c>
      <c r="BV304">
        <v>11006.406000000001</v>
      </c>
      <c r="BW304">
        <v>11111.118</v>
      </c>
      <c r="BX304">
        <v>11146.039000000002</v>
      </c>
      <c r="BY304">
        <v>11156.054</v>
      </c>
      <c r="BZ304">
        <v>11082.898000000003</v>
      </c>
      <c r="CA304">
        <v>10947.539000000001</v>
      </c>
      <c r="CB304">
        <v>10671.068000000001</v>
      </c>
      <c r="CC304">
        <v>9759.4270000000015</v>
      </c>
      <c r="CD304">
        <v>9502.0080000000016</v>
      </c>
      <c r="CE304">
        <v>9559.0390000000007</v>
      </c>
      <c r="CF304">
        <v>9505.384</v>
      </c>
      <c r="CG304">
        <v>9459.5300000000007</v>
      </c>
      <c r="CH304">
        <v>9362.5059999999994</v>
      </c>
      <c r="CI304">
        <v>9005.0929999999989</v>
      </c>
    </row>
    <row r="305" spans="1:87" x14ac:dyDescent="0.2">
      <c r="A305" s="7">
        <v>44857</v>
      </c>
      <c r="B305" s="2">
        <f t="shared" si="58"/>
        <v>9070</v>
      </c>
      <c r="C305" s="2">
        <f t="shared" si="59"/>
        <v>8955</v>
      </c>
      <c r="D305" s="2">
        <f t="shared" si="60"/>
        <v>9021</v>
      </c>
      <c r="E305" s="2">
        <f t="shared" si="61"/>
        <v>9060</v>
      </c>
      <c r="F305" s="2">
        <f t="shared" si="62"/>
        <v>9103</v>
      </c>
      <c r="G305" s="2">
        <f t="shared" si="63"/>
        <v>9288</v>
      </c>
      <c r="H305" s="2">
        <f t="shared" si="64"/>
        <v>9914</v>
      </c>
      <c r="I305" s="2">
        <f t="shared" si="65"/>
        <v>10124</v>
      </c>
      <c r="J305" s="2">
        <f t="shared" si="66"/>
        <v>10559</v>
      </c>
      <c r="K305" s="2">
        <f t="shared" si="67"/>
        <v>10756</v>
      </c>
      <c r="L305" s="2">
        <f t="shared" si="68"/>
        <v>11257</v>
      </c>
      <c r="M305" s="2">
        <f t="shared" si="69"/>
        <v>11464</v>
      </c>
      <c r="N305" s="2">
        <f t="shared" si="70"/>
        <v>11388</v>
      </c>
      <c r="O305" s="2">
        <f t="shared" si="71"/>
        <v>11484</v>
      </c>
      <c r="P305" s="2">
        <f t="shared" si="72"/>
        <v>11480</v>
      </c>
      <c r="Q305" s="2">
        <f t="shared" si="73"/>
        <v>11280</v>
      </c>
      <c r="R305" s="2">
        <f t="shared" si="74"/>
        <v>10168</v>
      </c>
      <c r="S305" s="2">
        <f t="shared" si="75"/>
        <v>9530</v>
      </c>
      <c r="T305" s="2">
        <f t="shared" si="76"/>
        <v>9836</v>
      </c>
      <c r="U305" s="2">
        <f t="shared" si="77"/>
        <v>9284</v>
      </c>
      <c r="V305" s="2">
        <f t="shared" si="78"/>
        <v>9579</v>
      </c>
      <c r="W305" s="2">
        <f t="shared" si="79"/>
        <v>9885</v>
      </c>
      <c r="X305" s="2">
        <f t="shared" si="80"/>
        <v>9810</v>
      </c>
      <c r="Y305" s="2">
        <f t="shared" si="81"/>
        <v>9777</v>
      </c>
      <c r="AA305" s="2">
        <f t="shared" si="49"/>
        <v>0</v>
      </c>
      <c r="AB305" s="2">
        <f t="shared" si="56"/>
        <v>11484</v>
      </c>
      <c r="AC305" s="2">
        <f t="shared" si="57"/>
        <v>9914</v>
      </c>
      <c r="AE305" s="10">
        <v>1</v>
      </c>
      <c r="AF305" s="2">
        <f t="shared" si="50"/>
        <v>0</v>
      </c>
      <c r="AG305" s="2">
        <f t="shared" si="51"/>
        <v>138610</v>
      </c>
      <c r="AH305" s="2">
        <f t="shared" si="52"/>
        <v>103462</v>
      </c>
      <c r="AI305" s="2">
        <f t="shared" si="53"/>
        <v>242072</v>
      </c>
      <c r="AK305">
        <f t="shared" si="54"/>
        <v>10</v>
      </c>
      <c r="AL305">
        <f t="shared" si="55"/>
        <v>2022</v>
      </c>
      <c r="BK305" s="9">
        <v>44857</v>
      </c>
      <c r="BL305">
        <v>8860.5580000000009</v>
      </c>
      <c r="BM305">
        <v>8748.0739999999987</v>
      </c>
      <c r="BN305">
        <v>8813.2960000000003</v>
      </c>
      <c r="BO305">
        <v>8850.67</v>
      </c>
      <c r="BP305">
        <v>8893.3909999999996</v>
      </c>
      <c r="BQ305">
        <v>9073.6560000000009</v>
      </c>
      <c r="BR305">
        <v>9685.39</v>
      </c>
      <c r="BS305">
        <v>9890.2739999999994</v>
      </c>
      <c r="BT305">
        <v>10315.452000000001</v>
      </c>
      <c r="BU305">
        <v>10508.199000000001</v>
      </c>
      <c r="BV305">
        <v>10997.416000000001</v>
      </c>
      <c r="BW305">
        <v>11199.245999999999</v>
      </c>
      <c r="BX305">
        <v>11125.664000000001</v>
      </c>
      <c r="BY305">
        <v>11219.462</v>
      </c>
      <c r="BZ305">
        <v>11214.844000000001</v>
      </c>
      <c r="CA305">
        <v>11019.520000000002</v>
      </c>
      <c r="CB305">
        <v>9933.0240000000013</v>
      </c>
      <c r="CC305">
        <v>9310.268</v>
      </c>
      <c r="CD305">
        <v>9609.1330000000016</v>
      </c>
      <c r="CE305">
        <v>9070.2099999999991</v>
      </c>
      <c r="CF305">
        <v>9358.3650000000016</v>
      </c>
      <c r="CG305">
        <v>9657.4709999999995</v>
      </c>
      <c r="CH305">
        <v>9584.1260000000002</v>
      </c>
      <c r="CI305">
        <v>9551.7340000000004</v>
      </c>
    </row>
    <row r="306" spans="1:87" x14ac:dyDescent="0.2">
      <c r="A306" s="7">
        <v>44858</v>
      </c>
      <c r="B306" s="2">
        <f t="shared" si="58"/>
        <v>9332</v>
      </c>
      <c r="C306" s="2">
        <f t="shared" si="59"/>
        <v>8761</v>
      </c>
      <c r="D306" s="2">
        <f t="shared" si="60"/>
        <v>8875</v>
      </c>
      <c r="E306" s="2">
        <f t="shared" si="61"/>
        <v>8917</v>
      </c>
      <c r="F306" s="2">
        <f t="shared" si="62"/>
        <v>9522</v>
      </c>
      <c r="G306" s="2">
        <f t="shared" si="63"/>
        <v>10728</v>
      </c>
      <c r="H306" s="2">
        <f t="shared" si="64"/>
        <v>12160</v>
      </c>
      <c r="I306" s="2">
        <f t="shared" si="65"/>
        <v>12972</v>
      </c>
      <c r="J306" s="2">
        <f t="shared" si="66"/>
        <v>11329</v>
      </c>
      <c r="K306" s="2">
        <f t="shared" si="67"/>
        <v>11113</v>
      </c>
      <c r="L306" s="2">
        <f t="shared" si="68"/>
        <v>11501</v>
      </c>
      <c r="M306" s="2">
        <f t="shared" si="69"/>
        <v>11245</v>
      </c>
      <c r="N306" s="2">
        <f t="shared" si="70"/>
        <v>11385</v>
      </c>
      <c r="O306" s="2">
        <f t="shared" si="71"/>
        <v>11075</v>
      </c>
      <c r="P306" s="2">
        <f t="shared" si="72"/>
        <v>10916</v>
      </c>
      <c r="Q306" s="2">
        <f t="shared" si="73"/>
        <v>10675</v>
      </c>
      <c r="R306" s="2">
        <f t="shared" si="74"/>
        <v>9770</v>
      </c>
      <c r="S306" s="2">
        <f t="shared" si="75"/>
        <v>8573</v>
      </c>
      <c r="T306" s="2">
        <f t="shared" si="76"/>
        <v>8336</v>
      </c>
      <c r="U306" s="2">
        <f t="shared" si="77"/>
        <v>8134</v>
      </c>
      <c r="V306" s="2">
        <f t="shared" si="78"/>
        <v>7969</v>
      </c>
      <c r="W306" s="2">
        <f t="shared" si="79"/>
        <v>7842</v>
      </c>
      <c r="X306" s="2">
        <f t="shared" si="80"/>
        <v>7806</v>
      </c>
      <c r="Y306" s="2">
        <f t="shared" si="81"/>
        <v>7777</v>
      </c>
      <c r="AA306" s="2">
        <f t="shared" si="49"/>
        <v>12972</v>
      </c>
      <c r="AB306" s="2">
        <f t="shared" si="56"/>
        <v>11385</v>
      </c>
      <c r="AC306" s="2">
        <f t="shared" si="57"/>
        <v>12160</v>
      </c>
      <c r="AE306" s="10">
        <v>2</v>
      </c>
      <c r="AF306" s="2">
        <f t="shared" si="50"/>
        <v>92973</v>
      </c>
      <c r="AG306" s="2">
        <f t="shared" si="51"/>
        <v>44051</v>
      </c>
      <c r="AH306" s="2">
        <f t="shared" si="52"/>
        <v>99689</v>
      </c>
      <c r="AI306" s="2">
        <f t="shared" si="53"/>
        <v>236713</v>
      </c>
      <c r="AK306">
        <f t="shared" si="54"/>
        <v>10</v>
      </c>
      <c r="AL306">
        <f t="shared" si="55"/>
        <v>2022</v>
      </c>
      <c r="BK306" s="9">
        <v>44858</v>
      </c>
      <c r="BL306">
        <v>9117.24</v>
      </c>
      <c r="BM306">
        <v>8559.0880000000016</v>
      </c>
      <c r="BN306">
        <v>8670.5020000000004</v>
      </c>
      <c r="BO306">
        <v>8711.0490000000009</v>
      </c>
      <c r="BP306">
        <v>9302.7839999999997</v>
      </c>
      <c r="BQ306">
        <v>10480.283000000001</v>
      </c>
      <c r="BR306">
        <v>11879.278999999999</v>
      </c>
      <c r="BS306">
        <v>12672.519000000002</v>
      </c>
      <c r="BT306">
        <v>11067.373000000001</v>
      </c>
      <c r="BU306">
        <v>10856.311999999998</v>
      </c>
      <c r="BV306">
        <v>11235.579</v>
      </c>
      <c r="BW306">
        <v>10986.031999999999</v>
      </c>
      <c r="BX306">
        <v>11122.613000000001</v>
      </c>
      <c r="BY306">
        <v>10819.983999999999</v>
      </c>
      <c r="BZ306">
        <v>10664.005999999998</v>
      </c>
      <c r="CA306">
        <v>10428.975</v>
      </c>
      <c r="CB306">
        <v>9544.973</v>
      </c>
      <c r="CC306">
        <v>8375.4710000000014</v>
      </c>
      <c r="CD306">
        <v>8143.246000000001</v>
      </c>
      <c r="CE306">
        <v>7946.3150000000005</v>
      </c>
      <c r="CF306">
        <v>7785.2569999999987</v>
      </c>
      <c r="CG306">
        <v>7660.7019999999993</v>
      </c>
      <c r="CH306">
        <v>7626.3159999999998</v>
      </c>
      <c r="CI306">
        <v>7597.9479999999994</v>
      </c>
    </row>
    <row r="307" spans="1:87" x14ac:dyDescent="0.2">
      <c r="A307" s="7">
        <v>44859</v>
      </c>
      <c r="B307" s="2">
        <f t="shared" si="58"/>
        <v>7957</v>
      </c>
      <c r="C307" s="2">
        <f t="shared" si="59"/>
        <v>7765</v>
      </c>
      <c r="D307" s="2">
        <f t="shared" si="60"/>
        <v>7406</v>
      </c>
      <c r="E307" s="2">
        <f t="shared" si="61"/>
        <v>7680</v>
      </c>
      <c r="F307" s="2">
        <f t="shared" si="62"/>
        <v>8220</v>
      </c>
      <c r="G307" s="2">
        <f t="shared" si="63"/>
        <v>9334</v>
      </c>
      <c r="H307" s="2">
        <f t="shared" si="64"/>
        <v>10120</v>
      </c>
      <c r="I307" s="2">
        <f t="shared" si="65"/>
        <v>10614</v>
      </c>
      <c r="J307" s="2">
        <f t="shared" si="66"/>
        <v>10615</v>
      </c>
      <c r="K307" s="2">
        <f t="shared" si="67"/>
        <v>10648</v>
      </c>
      <c r="L307" s="2">
        <f t="shared" si="68"/>
        <v>11214</v>
      </c>
      <c r="M307" s="2">
        <f t="shared" si="69"/>
        <v>11669</v>
      </c>
      <c r="N307" s="2">
        <f t="shared" si="70"/>
        <v>11796</v>
      </c>
      <c r="O307" s="2">
        <f t="shared" si="71"/>
        <v>11781</v>
      </c>
      <c r="P307" s="2">
        <f t="shared" si="72"/>
        <v>11752</v>
      </c>
      <c r="Q307" s="2">
        <f t="shared" si="73"/>
        <v>12015</v>
      </c>
      <c r="R307" s="2">
        <f t="shared" si="74"/>
        <v>11209</v>
      </c>
      <c r="S307" s="2">
        <f t="shared" si="75"/>
        <v>9190</v>
      </c>
      <c r="T307" s="2">
        <f t="shared" si="76"/>
        <v>8714</v>
      </c>
      <c r="U307" s="2">
        <f t="shared" si="77"/>
        <v>8367</v>
      </c>
      <c r="V307" s="2">
        <f t="shared" si="78"/>
        <v>8381</v>
      </c>
      <c r="W307" s="2">
        <f t="shared" si="79"/>
        <v>8335</v>
      </c>
      <c r="X307" s="2">
        <f t="shared" si="80"/>
        <v>8320</v>
      </c>
      <c r="Y307" s="2">
        <f t="shared" si="81"/>
        <v>8066</v>
      </c>
      <c r="AA307" s="2">
        <f t="shared" si="49"/>
        <v>11669</v>
      </c>
      <c r="AB307" s="2">
        <f t="shared" si="56"/>
        <v>12015</v>
      </c>
      <c r="AC307" s="2">
        <f t="shared" si="57"/>
        <v>10120</v>
      </c>
      <c r="AE307" s="10">
        <v>3</v>
      </c>
      <c r="AF307" s="2">
        <f t="shared" si="50"/>
        <v>92240</v>
      </c>
      <c r="AG307" s="2">
        <f t="shared" si="51"/>
        <v>47344</v>
      </c>
      <c r="AH307" s="2">
        <f t="shared" si="52"/>
        <v>91584</v>
      </c>
      <c r="AI307" s="2">
        <f t="shared" si="53"/>
        <v>231168</v>
      </c>
      <c r="AK307">
        <f t="shared" si="54"/>
        <v>10</v>
      </c>
      <c r="AL307">
        <f t="shared" si="55"/>
        <v>2022</v>
      </c>
      <c r="BK307" s="9">
        <v>44859</v>
      </c>
      <c r="BL307">
        <v>7773.2139999999999</v>
      </c>
      <c r="BM307">
        <v>7586.0469999999996</v>
      </c>
      <c r="BN307">
        <v>7234.7749999999987</v>
      </c>
      <c r="BO307">
        <v>7502.4540000000006</v>
      </c>
      <c r="BP307">
        <v>8030.387999999999</v>
      </c>
      <c r="BQ307">
        <v>9118.4580000000005</v>
      </c>
      <c r="BR307">
        <v>9886.6370000000006</v>
      </c>
      <c r="BS307">
        <v>10368.962000000001</v>
      </c>
      <c r="BT307">
        <v>10369.907000000001</v>
      </c>
      <c r="BU307">
        <v>10402.129999999999</v>
      </c>
      <c r="BV307">
        <v>10955.752</v>
      </c>
      <c r="BW307">
        <v>11399.612000000001</v>
      </c>
      <c r="BX307">
        <v>11523.760999999999</v>
      </c>
      <c r="BY307">
        <v>11509.280000000002</v>
      </c>
      <c r="BZ307">
        <v>11481.096</v>
      </c>
      <c r="CA307">
        <v>11737.458999999999</v>
      </c>
      <c r="CB307">
        <v>10950.609000000002</v>
      </c>
      <c r="CC307">
        <v>8978.5159999999996</v>
      </c>
      <c r="CD307">
        <v>8513.3349999999991</v>
      </c>
      <c r="CE307">
        <v>8173.5899999999992</v>
      </c>
      <c r="CF307">
        <v>8187.7419999999993</v>
      </c>
      <c r="CG307">
        <v>8143.1830000000009</v>
      </c>
      <c r="CH307">
        <v>8128.3029999999999</v>
      </c>
      <c r="CI307">
        <v>7879.5829999999996</v>
      </c>
    </row>
    <row r="308" spans="1:87" x14ac:dyDescent="0.2">
      <c r="A308" s="7">
        <v>44860</v>
      </c>
      <c r="B308" s="2">
        <f t="shared" si="58"/>
        <v>7963</v>
      </c>
      <c r="C308" s="2">
        <f t="shared" si="59"/>
        <v>7967</v>
      </c>
      <c r="D308" s="2">
        <f t="shared" si="60"/>
        <v>7939</v>
      </c>
      <c r="E308" s="2">
        <f t="shared" si="61"/>
        <v>7870</v>
      </c>
      <c r="F308" s="2">
        <f t="shared" si="62"/>
        <v>8218</v>
      </c>
      <c r="G308" s="2">
        <f t="shared" si="63"/>
        <v>9599</v>
      </c>
      <c r="H308" s="2">
        <f t="shared" si="64"/>
        <v>10674</v>
      </c>
      <c r="I308" s="2">
        <f t="shared" si="65"/>
        <v>11059</v>
      </c>
      <c r="J308" s="2">
        <f t="shared" si="66"/>
        <v>11583</v>
      </c>
      <c r="K308" s="2">
        <f t="shared" si="67"/>
        <v>11571</v>
      </c>
      <c r="L308" s="2">
        <f t="shared" si="68"/>
        <v>12033</v>
      </c>
      <c r="M308" s="2">
        <f t="shared" si="69"/>
        <v>12187</v>
      </c>
      <c r="N308" s="2">
        <f t="shared" si="70"/>
        <v>12084</v>
      </c>
      <c r="O308" s="2">
        <f t="shared" si="71"/>
        <v>11917</v>
      </c>
      <c r="P308" s="2">
        <f t="shared" si="72"/>
        <v>11723</v>
      </c>
      <c r="Q308" s="2">
        <f t="shared" si="73"/>
        <v>11482</v>
      </c>
      <c r="R308" s="2">
        <f t="shared" si="74"/>
        <v>10869</v>
      </c>
      <c r="S308" s="2">
        <f t="shared" si="75"/>
        <v>9560</v>
      </c>
      <c r="T308" s="2">
        <f t="shared" si="76"/>
        <v>9322</v>
      </c>
      <c r="U308" s="2">
        <f t="shared" si="77"/>
        <v>9097</v>
      </c>
      <c r="V308" s="2">
        <f t="shared" si="78"/>
        <v>8970</v>
      </c>
      <c r="W308" s="2">
        <f t="shared" si="79"/>
        <v>8946</v>
      </c>
      <c r="X308" s="2">
        <f t="shared" si="80"/>
        <v>8809</v>
      </c>
      <c r="Y308" s="2">
        <f t="shared" si="81"/>
        <v>8288</v>
      </c>
      <c r="AA308" s="2">
        <f t="shared" si="49"/>
        <v>12187</v>
      </c>
      <c r="AB308" s="2">
        <f t="shared" si="56"/>
        <v>12084</v>
      </c>
      <c r="AC308" s="2">
        <f t="shared" si="57"/>
        <v>10674</v>
      </c>
      <c r="AE308" s="10">
        <v>4</v>
      </c>
      <c r="AF308" s="2">
        <f t="shared" si="50"/>
        <v>97281</v>
      </c>
      <c r="AG308" s="2">
        <f t="shared" si="51"/>
        <v>47206</v>
      </c>
      <c r="AH308" s="2">
        <f t="shared" si="52"/>
        <v>95243</v>
      </c>
      <c r="AI308" s="2">
        <f t="shared" si="53"/>
        <v>239730</v>
      </c>
      <c r="AK308">
        <f t="shared" si="54"/>
        <v>10</v>
      </c>
      <c r="AL308">
        <f t="shared" si="55"/>
        <v>2022</v>
      </c>
      <c r="BK308" s="9">
        <v>44860</v>
      </c>
      <c r="BL308">
        <v>7778.9009999999989</v>
      </c>
      <c r="BM308">
        <v>7783.1490000000013</v>
      </c>
      <c r="BN308">
        <v>7756.0039999999999</v>
      </c>
      <c r="BO308">
        <v>7688.0339999999997</v>
      </c>
      <c r="BP308">
        <v>8028.8909999999996</v>
      </c>
      <c r="BQ308">
        <v>9377.327000000003</v>
      </c>
      <c r="BR308">
        <v>10427.799000000003</v>
      </c>
      <c r="BS308">
        <v>10804.297999999999</v>
      </c>
      <c r="BT308">
        <v>11316.080000000002</v>
      </c>
      <c r="BU308">
        <v>11304.538</v>
      </c>
      <c r="BV308">
        <v>11755.008000000002</v>
      </c>
      <c r="BW308">
        <v>11905.635</v>
      </c>
      <c r="BX308">
        <v>11804.893999999998</v>
      </c>
      <c r="BY308">
        <v>11642.267999999998</v>
      </c>
      <c r="BZ308">
        <v>11452.25</v>
      </c>
      <c r="CA308">
        <v>11216.944</v>
      </c>
      <c r="CB308">
        <v>10618.465</v>
      </c>
      <c r="CC308">
        <v>9339.07</v>
      </c>
      <c r="CD308">
        <v>9107.1979999999985</v>
      </c>
      <c r="CE308">
        <v>8887.2379999999994</v>
      </c>
      <c r="CF308">
        <v>8763.4739999999983</v>
      </c>
      <c r="CG308">
        <v>8739.7099999999991</v>
      </c>
      <c r="CH308">
        <v>8605.3410000000003</v>
      </c>
      <c r="CI308">
        <v>8096.7729999999992</v>
      </c>
    </row>
    <row r="309" spans="1:87" x14ac:dyDescent="0.2">
      <c r="A309" s="7">
        <v>44861</v>
      </c>
      <c r="B309" s="2">
        <f t="shared" si="58"/>
        <v>8111</v>
      </c>
      <c r="C309" s="2">
        <f t="shared" si="59"/>
        <v>7953</v>
      </c>
      <c r="D309" s="2">
        <f t="shared" si="60"/>
        <v>8110</v>
      </c>
      <c r="E309" s="2">
        <f t="shared" si="61"/>
        <v>8389</v>
      </c>
      <c r="F309" s="2">
        <f t="shared" si="62"/>
        <v>8773</v>
      </c>
      <c r="G309" s="2">
        <f t="shared" si="63"/>
        <v>9895</v>
      </c>
      <c r="H309" s="2">
        <f t="shared" si="64"/>
        <v>11595</v>
      </c>
      <c r="I309" s="2">
        <f t="shared" si="65"/>
        <v>12053</v>
      </c>
      <c r="J309" s="2">
        <f t="shared" si="66"/>
        <v>12119</v>
      </c>
      <c r="K309" s="2">
        <f t="shared" si="67"/>
        <v>12181</v>
      </c>
      <c r="L309" s="2">
        <f t="shared" si="68"/>
        <v>12499</v>
      </c>
      <c r="M309" s="2">
        <f t="shared" si="69"/>
        <v>12443</v>
      </c>
      <c r="N309" s="2">
        <f t="shared" si="70"/>
        <v>12380</v>
      </c>
      <c r="O309" s="2">
        <f t="shared" si="71"/>
        <v>11573</v>
      </c>
      <c r="P309" s="2">
        <f t="shared" si="72"/>
        <v>10635</v>
      </c>
      <c r="Q309" s="2">
        <f t="shared" si="73"/>
        <v>10260</v>
      </c>
      <c r="R309" s="2">
        <f t="shared" si="74"/>
        <v>9835</v>
      </c>
      <c r="S309" s="2">
        <f t="shared" si="75"/>
        <v>8467</v>
      </c>
      <c r="T309" s="2">
        <f t="shared" si="76"/>
        <v>8081</v>
      </c>
      <c r="U309" s="2">
        <f t="shared" si="77"/>
        <v>7767</v>
      </c>
      <c r="V309" s="2">
        <f t="shared" si="78"/>
        <v>7341</v>
      </c>
      <c r="W309" s="2">
        <f t="shared" si="79"/>
        <v>6955</v>
      </c>
      <c r="X309" s="2">
        <f t="shared" si="80"/>
        <v>6999</v>
      </c>
      <c r="Y309" s="2">
        <f t="shared" si="81"/>
        <v>6614</v>
      </c>
      <c r="AA309" s="2">
        <f t="shared" si="49"/>
        <v>12499</v>
      </c>
      <c r="AB309" s="2">
        <f t="shared" si="56"/>
        <v>12380</v>
      </c>
      <c r="AC309" s="2">
        <f t="shared" si="57"/>
        <v>11595</v>
      </c>
      <c r="AE309" s="10">
        <v>5</v>
      </c>
      <c r="AF309" s="2">
        <f t="shared" si="50"/>
        <v>95445</v>
      </c>
      <c r="AG309" s="2">
        <f t="shared" si="51"/>
        <v>44848</v>
      </c>
      <c r="AH309" s="2">
        <f t="shared" si="52"/>
        <v>90735</v>
      </c>
      <c r="AI309" s="2">
        <f t="shared" si="53"/>
        <v>231028</v>
      </c>
      <c r="AK309">
        <f t="shared" si="54"/>
        <v>10</v>
      </c>
      <c r="AL309">
        <f t="shared" si="55"/>
        <v>2022</v>
      </c>
      <c r="BK309" s="9">
        <v>44861</v>
      </c>
      <c r="BL309">
        <v>7923.7560000000003</v>
      </c>
      <c r="BM309">
        <v>7769.8779999999997</v>
      </c>
      <c r="BN309">
        <v>7922.7159999999994</v>
      </c>
      <c r="BO309">
        <v>8195.219000000001</v>
      </c>
      <c r="BP309">
        <v>8571.0429999999997</v>
      </c>
      <c r="BQ309">
        <v>9666.2910000000029</v>
      </c>
      <c r="BR309">
        <v>11327.914000000001</v>
      </c>
      <c r="BS309">
        <v>11775.075000000001</v>
      </c>
      <c r="BT309">
        <v>11839.593999999997</v>
      </c>
      <c r="BU309">
        <v>11900.388000000001</v>
      </c>
      <c r="BV309">
        <v>12210.259999999998</v>
      </c>
      <c r="BW309">
        <v>12156.226000000001</v>
      </c>
      <c r="BX309">
        <v>12094.002999999999</v>
      </c>
      <c r="BY309">
        <v>11305.602999999999</v>
      </c>
      <c r="BZ309">
        <v>10389.276000000002</v>
      </c>
      <c r="CA309">
        <v>10023.718000000001</v>
      </c>
      <c r="CB309">
        <v>9608.0580000000009</v>
      </c>
      <c r="CC309">
        <v>8271.762999999999</v>
      </c>
      <c r="CD309">
        <v>7894.3349999999991</v>
      </c>
      <c r="CE309">
        <v>7588.1419999999998</v>
      </c>
      <c r="CF309">
        <v>7171.9010000000007</v>
      </c>
      <c r="CG309">
        <v>6794.5710000000008</v>
      </c>
      <c r="CH309">
        <v>6837.4589999999998</v>
      </c>
      <c r="CI309">
        <v>6461.4759999999997</v>
      </c>
    </row>
    <row r="310" spans="1:87" x14ac:dyDescent="0.2">
      <c r="A310" s="7">
        <v>44862</v>
      </c>
      <c r="B310" s="2">
        <f t="shared" si="58"/>
        <v>6521</v>
      </c>
      <c r="C310" s="2">
        <f t="shared" si="59"/>
        <v>6730</v>
      </c>
      <c r="D310" s="2">
        <f t="shared" si="60"/>
        <v>6715</v>
      </c>
      <c r="E310" s="2">
        <f t="shared" si="61"/>
        <v>6772</v>
      </c>
      <c r="F310" s="2">
        <f t="shared" si="62"/>
        <v>7006</v>
      </c>
      <c r="G310" s="2">
        <f t="shared" si="63"/>
        <v>8187</v>
      </c>
      <c r="H310" s="2">
        <f t="shared" si="64"/>
        <v>9075</v>
      </c>
      <c r="I310" s="2">
        <f t="shared" si="65"/>
        <v>9737</v>
      </c>
      <c r="J310" s="2">
        <f t="shared" si="66"/>
        <v>9702</v>
      </c>
      <c r="K310" s="2">
        <f t="shared" si="67"/>
        <v>9858</v>
      </c>
      <c r="L310" s="2">
        <f t="shared" si="68"/>
        <v>10153</v>
      </c>
      <c r="M310" s="2">
        <f t="shared" si="69"/>
        <v>9597</v>
      </c>
      <c r="N310" s="2">
        <f t="shared" si="70"/>
        <v>9791</v>
      </c>
      <c r="O310" s="2">
        <f t="shared" si="71"/>
        <v>9713</v>
      </c>
      <c r="P310" s="2">
        <f t="shared" si="72"/>
        <v>9634</v>
      </c>
      <c r="Q310" s="2">
        <f t="shared" si="73"/>
        <v>9832</v>
      </c>
      <c r="R310" s="2">
        <f t="shared" si="74"/>
        <v>9465</v>
      </c>
      <c r="S310" s="2">
        <f t="shared" si="75"/>
        <v>8031</v>
      </c>
      <c r="T310" s="2">
        <f t="shared" si="76"/>
        <v>7520</v>
      </c>
      <c r="U310" s="2">
        <f t="shared" si="77"/>
        <v>8219</v>
      </c>
      <c r="V310" s="2">
        <f t="shared" si="78"/>
        <v>8311</v>
      </c>
      <c r="W310" s="2">
        <f t="shared" si="79"/>
        <v>8333</v>
      </c>
      <c r="X310" s="2">
        <f t="shared" si="80"/>
        <v>8286</v>
      </c>
      <c r="Y310" s="2">
        <f t="shared" si="81"/>
        <v>7787</v>
      </c>
      <c r="AA310" s="2">
        <f t="shared" si="49"/>
        <v>10153</v>
      </c>
      <c r="AB310" s="2">
        <f t="shared" si="56"/>
        <v>9832</v>
      </c>
      <c r="AC310" s="2">
        <f t="shared" si="57"/>
        <v>9075</v>
      </c>
      <c r="AE310" s="10">
        <v>6</v>
      </c>
      <c r="AF310" s="2">
        <f t="shared" si="50"/>
        <v>82282</v>
      </c>
      <c r="AG310" s="2">
        <f t="shared" si="51"/>
        <v>38970</v>
      </c>
      <c r="AH310" s="2">
        <f t="shared" si="52"/>
        <v>83723</v>
      </c>
      <c r="AI310" s="2">
        <f t="shared" si="53"/>
        <v>204975</v>
      </c>
      <c r="AK310">
        <f t="shared" si="54"/>
        <v>10</v>
      </c>
      <c r="AL310">
        <f t="shared" si="55"/>
        <v>2022</v>
      </c>
      <c r="BK310" s="9">
        <v>44862</v>
      </c>
      <c r="BL310">
        <v>6370.8660000000009</v>
      </c>
      <c r="BM310">
        <v>6574.4160000000002</v>
      </c>
      <c r="BN310">
        <v>6560.2080000000005</v>
      </c>
      <c r="BO310">
        <v>6616.11</v>
      </c>
      <c r="BP310">
        <v>6844.6049999999996</v>
      </c>
      <c r="BQ310">
        <v>7997.9120000000012</v>
      </c>
      <c r="BR310">
        <v>8865.9750000000004</v>
      </c>
      <c r="BS310">
        <v>9512.8089999999993</v>
      </c>
      <c r="BT310">
        <v>9478.643</v>
      </c>
      <c r="BU310">
        <v>9630.9140000000007</v>
      </c>
      <c r="BV310">
        <v>9919.2389999999996</v>
      </c>
      <c r="BW310">
        <v>9375.9040000000005</v>
      </c>
      <c r="BX310">
        <v>9564.9299999999985</v>
      </c>
      <c r="BY310">
        <v>9488.6370000000006</v>
      </c>
      <c r="BZ310">
        <v>9411.3559999999998</v>
      </c>
      <c r="CA310">
        <v>9605.0470000000005</v>
      </c>
      <c r="CB310">
        <v>9246.99</v>
      </c>
      <c r="CC310">
        <v>7846.2480000000005</v>
      </c>
      <c r="CD310">
        <v>7346.3289999999997</v>
      </c>
      <c r="CE310">
        <v>8029.677999999999</v>
      </c>
      <c r="CF310">
        <v>8118.898000000001</v>
      </c>
      <c r="CG310">
        <v>8140.7740000000003</v>
      </c>
      <c r="CH310">
        <v>8095.1389999999992</v>
      </c>
      <c r="CI310">
        <v>7607.152</v>
      </c>
    </row>
    <row r="311" spans="1:87" x14ac:dyDescent="0.2">
      <c r="A311" s="7">
        <v>44863</v>
      </c>
      <c r="B311" s="2">
        <f t="shared" si="58"/>
        <v>7692</v>
      </c>
      <c r="C311" s="2">
        <f t="shared" si="59"/>
        <v>7603</v>
      </c>
      <c r="D311" s="2">
        <f t="shared" si="60"/>
        <v>7652</v>
      </c>
      <c r="E311" s="2">
        <f t="shared" si="61"/>
        <v>7689</v>
      </c>
      <c r="F311" s="2">
        <f t="shared" si="62"/>
        <v>7496</v>
      </c>
      <c r="G311" s="2">
        <f t="shared" si="63"/>
        <v>7671</v>
      </c>
      <c r="H311" s="2">
        <f t="shared" si="64"/>
        <v>8764</v>
      </c>
      <c r="I311" s="2">
        <f t="shared" si="65"/>
        <v>8850</v>
      </c>
      <c r="J311" s="2">
        <f t="shared" si="66"/>
        <v>8978</v>
      </c>
      <c r="K311" s="2">
        <f t="shared" si="67"/>
        <v>8989</v>
      </c>
      <c r="L311" s="2">
        <f t="shared" si="68"/>
        <v>8871</v>
      </c>
      <c r="M311" s="2">
        <f t="shared" si="69"/>
        <v>9059</v>
      </c>
      <c r="N311" s="2">
        <f t="shared" si="70"/>
        <v>9466</v>
      </c>
      <c r="O311" s="2">
        <f t="shared" si="71"/>
        <v>10159</v>
      </c>
      <c r="P311" s="2">
        <f t="shared" si="72"/>
        <v>9487</v>
      </c>
      <c r="Q311" s="2">
        <f t="shared" si="73"/>
        <v>9522</v>
      </c>
      <c r="R311" s="2">
        <f t="shared" si="74"/>
        <v>9203</v>
      </c>
      <c r="S311" s="2">
        <f t="shared" si="75"/>
        <v>8085</v>
      </c>
      <c r="T311" s="2">
        <f t="shared" si="76"/>
        <v>7663</v>
      </c>
      <c r="U311" s="2">
        <f t="shared" si="77"/>
        <v>7665</v>
      </c>
      <c r="V311" s="2">
        <f t="shared" si="78"/>
        <v>7707</v>
      </c>
      <c r="W311" s="2">
        <f t="shared" si="79"/>
        <v>7501</v>
      </c>
      <c r="X311" s="2">
        <f t="shared" si="80"/>
        <v>7507</v>
      </c>
      <c r="Y311" s="2">
        <f t="shared" si="81"/>
        <v>7405</v>
      </c>
      <c r="AA311" s="2">
        <f t="shared" si="49"/>
        <v>0</v>
      </c>
      <c r="AB311" s="2">
        <f t="shared" si="56"/>
        <v>10159</v>
      </c>
      <c r="AC311" s="2">
        <f t="shared" si="57"/>
        <v>8764</v>
      </c>
      <c r="AE311" s="10">
        <v>7</v>
      </c>
      <c r="AF311" s="2">
        <f t="shared" si="50"/>
        <v>0</v>
      </c>
      <c r="AG311" s="2">
        <f t="shared" si="51"/>
        <v>115997</v>
      </c>
      <c r="AH311" s="2">
        <f t="shared" si="52"/>
        <v>84687</v>
      </c>
      <c r="AI311" s="2">
        <f t="shared" si="53"/>
        <v>200684</v>
      </c>
      <c r="AK311">
        <f t="shared" si="54"/>
        <v>10</v>
      </c>
      <c r="AL311">
        <f t="shared" si="55"/>
        <v>2022</v>
      </c>
      <c r="BK311" s="9">
        <v>44863</v>
      </c>
      <c r="BL311">
        <v>7514.1180000000004</v>
      </c>
      <c r="BM311">
        <v>7427.469000000001</v>
      </c>
      <c r="BN311">
        <v>7475.3870000000015</v>
      </c>
      <c r="BO311">
        <v>7511.7369999999992</v>
      </c>
      <c r="BP311">
        <v>7323.0110000000004</v>
      </c>
      <c r="BQ311">
        <v>7494.433</v>
      </c>
      <c r="BR311">
        <v>8561.9529999999995</v>
      </c>
      <c r="BS311">
        <v>8645.5939999999991</v>
      </c>
      <c r="BT311">
        <v>8771.2849999999999</v>
      </c>
      <c r="BU311">
        <v>8781.4419999999991</v>
      </c>
      <c r="BV311">
        <v>8666.2479999999996</v>
      </c>
      <c r="BW311">
        <v>8849.9190000000017</v>
      </c>
      <c r="BX311">
        <v>9247.5930000000008</v>
      </c>
      <c r="BY311">
        <v>9924.4230000000025</v>
      </c>
      <c r="BZ311">
        <v>9267.9010000000017</v>
      </c>
      <c r="CA311">
        <v>9302.235999999999</v>
      </c>
      <c r="CB311">
        <v>8990.4180000000015</v>
      </c>
      <c r="CC311">
        <v>7898.1329999999989</v>
      </c>
      <c r="CD311">
        <v>7485.8379999999979</v>
      </c>
      <c r="CE311">
        <v>7488.0060000000003</v>
      </c>
      <c r="CF311">
        <v>7529.5099999999993</v>
      </c>
      <c r="CG311">
        <v>7328.2379999999994</v>
      </c>
      <c r="CH311">
        <v>7333.4950000000008</v>
      </c>
      <c r="CI311">
        <v>7234.0049999999992</v>
      </c>
    </row>
    <row r="312" spans="1:87" x14ac:dyDescent="0.2">
      <c r="A312" s="7">
        <v>44864</v>
      </c>
      <c r="B312" s="2">
        <f t="shared" si="58"/>
        <v>7406</v>
      </c>
      <c r="C312" s="2">
        <f t="shared" si="59"/>
        <v>7429</v>
      </c>
      <c r="D312" s="2">
        <f t="shared" si="60"/>
        <v>7369</v>
      </c>
      <c r="E312" s="2">
        <f t="shared" si="61"/>
        <v>7386</v>
      </c>
      <c r="F312" s="2">
        <f t="shared" si="62"/>
        <v>7179</v>
      </c>
      <c r="G312" s="2">
        <f t="shared" si="63"/>
        <v>7318</v>
      </c>
      <c r="H312" s="2">
        <f t="shared" si="64"/>
        <v>7946</v>
      </c>
      <c r="I312" s="2">
        <f t="shared" si="65"/>
        <v>8208</v>
      </c>
      <c r="J312" s="2">
        <f t="shared" si="66"/>
        <v>8026</v>
      </c>
      <c r="K312" s="2">
        <f t="shared" si="67"/>
        <v>8165</v>
      </c>
      <c r="L312" s="2">
        <f t="shared" si="68"/>
        <v>8708</v>
      </c>
      <c r="M312" s="2">
        <f t="shared" si="69"/>
        <v>8916</v>
      </c>
      <c r="N312" s="2">
        <f t="shared" si="70"/>
        <v>9772</v>
      </c>
      <c r="O312" s="2">
        <f t="shared" si="71"/>
        <v>9351</v>
      </c>
      <c r="P312" s="2">
        <f t="shared" si="72"/>
        <v>10451</v>
      </c>
      <c r="Q312" s="2">
        <f t="shared" si="73"/>
        <v>10992</v>
      </c>
      <c r="R312" s="2">
        <f t="shared" si="74"/>
        <v>10923</v>
      </c>
      <c r="S312" s="2">
        <f t="shared" si="75"/>
        <v>9865</v>
      </c>
      <c r="T312" s="2">
        <f t="shared" si="76"/>
        <v>9771</v>
      </c>
      <c r="U312" s="2">
        <f t="shared" si="77"/>
        <v>9956</v>
      </c>
      <c r="V312" s="2">
        <f t="shared" si="78"/>
        <v>9810</v>
      </c>
      <c r="W312" s="2">
        <f t="shared" si="79"/>
        <v>9514</v>
      </c>
      <c r="X312" s="2">
        <f t="shared" si="80"/>
        <v>9301</v>
      </c>
      <c r="Y312" s="2">
        <f t="shared" si="81"/>
        <v>9260</v>
      </c>
      <c r="AA312" s="2">
        <f t="shared" si="49"/>
        <v>0</v>
      </c>
      <c r="AB312" s="2">
        <f t="shared" si="56"/>
        <v>10992</v>
      </c>
      <c r="AC312" s="2">
        <f t="shared" si="57"/>
        <v>9810</v>
      </c>
      <c r="AE312" s="10">
        <v>1</v>
      </c>
      <c r="AF312" s="2">
        <f t="shared" si="50"/>
        <v>0</v>
      </c>
      <c r="AG312" s="2">
        <f t="shared" si="51"/>
        <v>123104</v>
      </c>
      <c r="AH312" s="2">
        <f t="shared" si="52"/>
        <v>89918</v>
      </c>
      <c r="AI312" s="2">
        <f t="shared" si="53"/>
        <v>213022</v>
      </c>
      <c r="AK312">
        <f t="shared" si="54"/>
        <v>10</v>
      </c>
      <c r="AL312">
        <f t="shared" si="55"/>
        <v>2022</v>
      </c>
      <c r="BK312" s="9">
        <v>44864</v>
      </c>
      <c r="BL312">
        <v>7235.3540000000003</v>
      </c>
      <c r="BM312">
        <v>7258.0819999999994</v>
      </c>
      <c r="BN312">
        <v>7199.411000000001</v>
      </c>
      <c r="BO312">
        <v>7215.6910000000007</v>
      </c>
      <c r="BP312">
        <v>7013.0070000000005</v>
      </c>
      <c r="BQ312">
        <v>7149.152</v>
      </c>
      <c r="BR312">
        <v>7762.264000000001</v>
      </c>
      <c r="BS312">
        <v>8018.223</v>
      </c>
      <c r="BT312">
        <v>7840.5230000000001</v>
      </c>
      <c r="BU312">
        <v>7976.5989999999993</v>
      </c>
      <c r="BV312">
        <v>8507.1280000000006</v>
      </c>
      <c r="BW312">
        <v>8710.4850000000006</v>
      </c>
      <c r="BX312">
        <v>9546.3770000000004</v>
      </c>
      <c r="BY312">
        <v>9135.6900000000023</v>
      </c>
      <c r="BZ312">
        <v>10210.142000000002</v>
      </c>
      <c r="CA312">
        <v>10738.638000000001</v>
      </c>
      <c r="CB312">
        <v>10671.534</v>
      </c>
      <c r="CC312">
        <v>9637.2749999999996</v>
      </c>
      <c r="CD312">
        <v>9545.7170000000006</v>
      </c>
      <c r="CE312">
        <v>9725.9750000000004</v>
      </c>
      <c r="CF312">
        <v>9583.2530000000024</v>
      </c>
      <c r="CG312">
        <v>9294.9520000000011</v>
      </c>
      <c r="CH312">
        <v>9086.878999999999</v>
      </c>
      <c r="CI312">
        <v>9046.6939999999995</v>
      </c>
    </row>
    <row r="313" spans="1:87" x14ac:dyDescent="0.2">
      <c r="A313" s="7">
        <v>44865</v>
      </c>
      <c r="B313" s="2">
        <f t="shared" si="58"/>
        <v>9307</v>
      </c>
      <c r="C313" s="2">
        <f t="shared" si="59"/>
        <v>9231</v>
      </c>
      <c r="D313" s="2">
        <f t="shared" si="60"/>
        <v>9214</v>
      </c>
      <c r="E313" s="2">
        <f t="shared" si="61"/>
        <v>9397</v>
      </c>
      <c r="F313" s="2">
        <f t="shared" si="62"/>
        <v>9807</v>
      </c>
      <c r="G313" s="2">
        <f t="shared" si="63"/>
        <v>10568</v>
      </c>
      <c r="H313" s="2">
        <f t="shared" si="64"/>
        <v>12325</v>
      </c>
      <c r="I313" s="2">
        <f t="shared" si="65"/>
        <v>12005</v>
      </c>
      <c r="J313" s="2">
        <f t="shared" si="66"/>
        <v>10411</v>
      </c>
      <c r="K313" s="2">
        <f t="shared" si="67"/>
        <v>10379</v>
      </c>
      <c r="L313" s="2">
        <f t="shared" si="68"/>
        <v>10168</v>
      </c>
      <c r="M313" s="2">
        <f t="shared" si="69"/>
        <v>10533</v>
      </c>
      <c r="N313" s="2">
        <f t="shared" si="70"/>
        <v>10302</v>
      </c>
      <c r="O313" s="2">
        <f t="shared" si="71"/>
        <v>9957</v>
      </c>
      <c r="P313" s="2">
        <f t="shared" si="72"/>
        <v>10078</v>
      </c>
      <c r="Q313" s="2">
        <f t="shared" si="73"/>
        <v>9879</v>
      </c>
      <c r="R313" s="2">
        <f t="shared" si="74"/>
        <v>10553</v>
      </c>
      <c r="S313" s="2">
        <f t="shared" si="75"/>
        <v>9738</v>
      </c>
      <c r="T313" s="2">
        <f t="shared" si="76"/>
        <v>9595</v>
      </c>
      <c r="U313" s="2">
        <f t="shared" si="77"/>
        <v>10452</v>
      </c>
      <c r="V313" s="2">
        <f t="shared" si="78"/>
        <v>10698</v>
      </c>
      <c r="W313" s="2">
        <f t="shared" si="79"/>
        <v>10669</v>
      </c>
      <c r="X313" s="2">
        <f t="shared" si="80"/>
        <v>10853</v>
      </c>
      <c r="Y313" s="2">
        <f t="shared" si="81"/>
        <v>10461</v>
      </c>
      <c r="AA313" s="2">
        <f t="shared" si="49"/>
        <v>12005</v>
      </c>
      <c r="AB313" s="2">
        <f t="shared" si="56"/>
        <v>10302</v>
      </c>
      <c r="AC313" s="2">
        <f t="shared" si="57"/>
        <v>12325</v>
      </c>
      <c r="AE313" s="10">
        <v>2</v>
      </c>
      <c r="AF313" s="2">
        <f t="shared" si="50"/>
        <v>93834</v>
      </c>
      <c r="AG313" s="2">
        <f t="shared" si="51"/>
        <v>40216</v>
      </c>
      <c r="AH313" s="2">
        <f t="shared" si="52"/>
        <v>112530</v>
      </c>
      <c r="AI313" s="2">
        <f t="shared" si="53"/>
        <v>246580</v>
      </c>
      <c r="AK313">
        <f t="shared" si="54"/>
        <v>10</v>
      </c>
      <c r="AL313">
        <f t="shared" si="55"/>
        <v>2022</v>
      </c>
      <c r="BK313" s="9">
        <v>44865</v>
      </c>
      <c r="BL313">
        <v>9092.241</v>
      </c>
      <c r="BM313">
        <v>9017.8520000000008</v>
      </c>
      <c r="BN313">
        <v>9001.3170000000009</v>
      </c>
      <c r="BO313">
        <v>9180.723</v>
      </c>
      <c r="BP313">
        <v>9581.2049999999999</v>
      </c>
      <c r="BQ313">
        <v>10323.993</v>
      </c>
      <c r="BR313">
        <v>12040.702000000001</v>
      </c>
      <c r="BS313">
        <v>11727.967999999999</v>
      </c>
      <c r="BT313">
        <v>10171.017</v>
      </c>
      <c r="BU313">
        <v>10139.736999999997</v>
      </c>
      <c r="BV313">
        <v>9933.1779999999999</v>
      </c>
      <c r="BW313">
        <v>10290.098999999998</v>
      </c>
      <c r="BX313">
        <v>10064.448999999999</v>
      </c>
      <c r="BY313">
        <v>9727.3940000000002</v>
      </c>
      <c r="BZ313">
        <v>9845.6410000000014</v>
      </c>
      <c r="CA313">
        <v>9651.1800000000021</v>
      </c>
      <c r="CB313">
        <v>10310.022999999999</v>
      </c>
      <c r="CC313">
        <v>9513.3030000000017</v>
      </c>
      <c r="CD313">
        <v>9374.005000000001</v>
      </c>
      <c r="CE313">
        <v>10211.025000000001</v>
      </c>
      <c r="CF313">
        <v>10451.267000000002</v>
      </c>
      <c r="CG313">
        <v>10422.438</v>
      </c>
      <c r="CH313">
        <v>10602.719000000001</v>
      </c>
      <c r="CI313">
        <v>10219.703000000001</v>
      </c>
    </row>
    <row r="314" spans="1:87" x14ac:dyDescent="0.2">
      <c r="A314" s="7">
        <v>44866</v>
      </c>
      <c r="B314" s="2">
        <f t="shared" si="58"/>
        <v>9904</v>
      </c>
      <c r="C314" s="2">
        <f t="shared" si="59"/>
        <v>10230</v>
      </c>
      <c r="D314" s="2">
        <f t="shared" si="60"/>
        <v>10253</v>
      </c>
      <c r="E314" s="2">
        <f t="shared" si="61"/>
        <v>10322</v>
      </c>
      <c r="F314" s="2">
        <f t="shared" si="62"/>
        <v>10683</v>
      </c>
      <c r="G314" s="2">
        <f t="shared" si="63"/>
        <v>12083</v>
      </c>
      <c r="H314" s="2">
        <f t="shared" si="64"/>
        <v>13011</v>
      </c>
      <c r="I314" s="2">
        <f t="shared" si="65"/>
        <v>12883</v>
      </c>
      <c r="J314" s="2">
        <f t="shared" si="66"/>
        <v>13043</v>
      </c>
      <c r="K314" s="2">
        <f t="shared" si="67"/>
        <v>12690</v>
      </c>
      <c r="L314" s="2">
        <f t="shared" si="68"/>
        <v>12882</v>
      </c>
      <c r="M314" s="2">
        <f t="shared" si="69"/>
        <v>12920</v>
      </c>
      <c r="N314" s="2">
        <f t="shared" si="70"/>
        <v>12820</v>
      </c>
      <c r="O314" s="2">
        <f t="shared" si="71"/>
        <v>13117</v>
      </c>
      <c r="P314" s="2">
        <f t="shared" si="72"/>
        <v>12740</v>
      </c>
      <c r="Q314" s="2">
        <f t="shared" si="73"/>
        <v>12772</v>
      </c>
      <c r="R314" s="2">
        <f t="shared" si="74"/>
        <v>12535</v>
      </c>
      <c r="S314" s="2">
        <f t="shared" si="75"/>
        <v>12073</v>
      </c>
      <c r="T314" s="2">
        <f t="shared" si="76"/>
        <v>11358</v>
      </c>
      <c r="U314" s="2">
        <f t="shared" si="77"/>
        <v>11082</v>
      </c>
      <c r="V314" s="2">
        <f t="shared" si="78"/>
        <v>10944</v>
      </c>
      <c r="W314" s="2">
        <f t="shared" si="79"/>
        <v>10403</v>
      </c>
      <c r="X314" s="2">
        <f t="shared" si="80"/>
        <v>10332</v>
      </c>
      <c r="Y314" s="2">
        <f t="shared" si="81"/>
        <v>9956</v>
      </c>
      <c r="AA314" s="2">
        <f t="shared" si="49"/>
        <v>13043</v>
      </c>
      <c r="AB314" s="2">
        <f t="shared" si="56"/>
        <v>13117</v>
      </c>
      <c r="AC314" s="2">
        <f t="shared" si="57"/>
        <v>13011</v>
      </c>
      <c r="AE314" s="10">
        <v>3</v>
      </c>
      <c r="AF314" s="2">
        <f t="shared" si="50"/>
        <v>111466</v>
      </c>
      <c r="AG314" s="2">
        <f t="shared" si="51"/>
        <v>51449</v>
      </c>
      <c r="AH314" s="2">
        <f t="shared" si="52"/>
        <v>118121</v>
      </c>
      <c r="AI314" s="2">
        <f t="shared" si="53"/>
        <v>281036</v>
      </c>
      <c r="AK314">
        <f t="shared" si="54"/>
        <v>11</v>
      </c>
      <c r="AL314">
        <f t="shared" si="55"/>
        <v>2022</v>
      </c>
      <c r="BK314" s="9">
        <v>44866</v>
      </c>
      <c r="BL314">
        <v>9675.3730000000014</v>
      </c>
      <c r="BM314">
        <v>9994.0049999999992</v>
      </c>
      <c r="BN314">
        <v>10016.928000000002</v>
      </c>
      <c r="BO314">
        <v>10083.709000000001</v>
      </c>
      <c r="BP314">
        <v>10436.734</v>
      </c>
      <c r="BQ314">
        <v>11804.594999999999</v>
      </c>
      <c r="BR314">
        <v>12711.000000000002</v>
      </c>
      <c r="BS314">
        <v>12585.418000000001</v>
      </c>
      <c r="BT314">
        <v>12742.565999999999</v>
      </c>
      <c r="BU314">
        <v>12397.078000000001</v>
      </c>
      <c r="BV314">
        <v>12585.164000000001</v>
      </c>
      <c r="BW314">
        <v>12621.840000000004</v>
      </c>
      <c r="BX314">
        <v>12524.686</v>
      </c>
      <c r="BY314">
        <v>12814.234000000002</v>
      </c>
      <c r="BZ314">
        <v>12445.809999999998</v>
      </c>
      <c r="CA314">
        <v>12477.134</v>
      </c>
      <c r="CB314">
        <v>12246.229000000001</v>
      </c>
      <c r="CC314">
        <v>11794.86</v>
      </c>
      <c r="CD314">
        <v>11095.551000000001</v>
      </c>
      <c r="CE314">
        <v>10826.553000000002</v>
      </c>
      <c r="CF314">
        <v>10691.098000000002</v>
      </c>
      <c r="CG314">
        <v>10163.295</v>
      </c>
      <c r="CH314">
        <v>10093.999</v>
      </c>
      <c r="CI314">
        <v>9726.8290000000015</v>
      </c>
    </row>
    <row r="315" spans="1:87" x14ac:dyDescent="0.2">
      <c r="A315" s="7">
        <v>44867</v>
      </c>
      <c r="B315" s="2">
        <f t="shared" si="58"/>
        <v>9812</v>
      </c>
      <c r="C315" s="2">
        <f t="shared" si="59"/>
        <v>9673</v>
      </c>
      <c r="D315" s="2">
        <f t="shared" si="60"/>
        <v>9649</v>
      </c>
      <c r="E315" s="2">
        <f t="shared" si="61"/>
        <v>9718</v>
      </c>
      <c r="F315" s="2">
        <f t="shared" si="62"/>
        <v>9908</v>
      </c>
      <c r="G315" s="2">
        <f t="shared" si="63"/>
        <v>10621</v>
      </c>
      <c r="H315" s="2">
        <f t="shared" si="64"/>
        <v>12184</v>
      </c>
      <c r="I315" s="2">
        <f t="shared" si="65"/>
        <v>13040</v>
      </c>
      <c r="J315" s="2">
        <f t="shared" si="66"/>
        <v>12661</v>
      </c>
      <c r="K315" s="2">
        <f t="shared" si="67"/>
        <v>12642</v>
      </c>
      <c r="L315" s="2">
        <f t="shared" si="68"/>
        <v>12382</v>
      </c>
      <c r="M315" s="2">
        <f t="shared" si="69"/>
        <v>12578</v>
      </c>
      <c r="N315" s="2">
        <f t="shared" si="70"/>
        <v>12604</v>
      </c>
      <c r="O315" s="2">
        <f t="shared" si="71"/>
        <v>12660</v>
      </c>
      <c r="P315" s="2">
        <f t="shared" si="72"/>
        <v>12694</v>
      </c>
      <c r="Q315" s="2">
        <f t="shared" si="73"/>
        <v>12390</v>
      </c>
      <c r="R315" s="2">
        <f t="shared" si="74"/>
        <v>11852</v>
      </c>
      <c r="S315" s="2">
        <f t="shared" si="75"/>
        <v>10899</v>
      </c>
      <c r="T315" s="2">
        <f t="shared" si="76"/>
        <v>10572</v>
      </c>
      <c r="U315" s="2">
        <f t="shared" si="77"/>
        <v>10541</v>
      </c>
      <c r="V315" s="2">
        <f t="shared" si="78"/>
        <v>10448</v>
      </c>
      <c r="W315" s="2">
        <f t="shared" si="79"/>
        <v>10423</v>
      </c>
      <c r="X315" s="2">
        <f t="shared" si="80"/>
        <v>10231</v>
      </c>
      <c r="Y315" s="2">
        <f t="shared" si="81"/>
        <v>9757</v>
      </c>
      <c r="AA315" s="2">
        <f t="shared" si="49"/>
        <v>13040</v>
      </c>
      <c r="AB315" s="2">
        <f t="shared" si="56"/>
        <v>12694</v>
      </c>
      <c r="AC315" s="2">
        <f t="shared" si="57"/>
        <v>12184</v>
      </c>
      <c r="AE315" s="10">
        <v>4</v>
      </c>
      <c r="AF315" s="2">
        <f t="shared" si="50"/>
        <v>107167</v>
      </c>
      <c r="AG315" s="2">
        <f t="shared" si="51"/>
        <v>50348</v>
      </c>
      <c r="AH315" s="2">
        <f t="shared" si="52"/>
        <v>112424</v>
      </c>
      <c r="AI315" s="2">
        <f t="shared" si="53"/>
        <v>269939</v>
      </c>
      <c r="AK315">
        <f t="shared" si="54"/>
        <v>11</v>
      </c>
      <c r="AL315">
        <f t="shared" si="55"/>
        <v>2022</v>
      </c>
      <c r="BK315" s="9">
        <v>44867</v>
      </c>
      <c r="BL315">
        <v>9585.5030000000006</v>
      </c>
      <c r="BM315">
        <v>9449.987000000001</v>
      </c>
      <c r="BN315">
        <v>9426.3389999999999</v>
      </c>
      <c r="BO315">
        <v>9494.0159999999996</v>
      </c>
      <c r="BP315">
        <v>9679.393</v>
      </c>
      <c r="BQ315">
        <v>10375.933000000001</v>
      </c>
      <c r="BR315">
        <v>11902.976999999999</v>
      </c>
      <c r="BS315">
        <v>12738.877</v>
      </c>
      <c r="BT315">
        <v>12368.924000000001</v>
      </c>
      <c r="BU315">
        <v>12350.083000000001</v>
      </c>
      <c r="BV315">
        <v>12096.005000000001</v>
      </c>
      <c r="BW315">
        <v>12288.029</v>
      </c>
      <c r="BX315">
        <v>12312.926000000001</v>
      </c>
      <c r="BY315">
        <v>12367.626</v>
      </c>
      <c r="BZ315">
        <v>12401.603000000001</v>
      </c>
      <c r="CA315">
        <v>12104.231000000002</v>
      </c>
      <c r="CB315">
        <v>11578.975999999999</v>
      </c>
      <c r="CC315">
        <v>10647.724</v>
      </c>
      <c r="CD315">
        <v>10327.913</v>
      </c>
      <c r="CE315">
        <v>10297.873000000001</v>
      </c>
      <c r="CF315">
        <v>10206.859</v>
      </c>
      <c r="CG315">
        <v>10182.732</v>
      </c>
      <c r="CH315">
        <v>9994.9570000000022</v>
      </c>
      <c r="CI315">
        <v>9532.1270000000004</v>
      </c>
    </row>
    <row r="316" spans="1:87" x14ac:dyDescent="0.2">
      <c r="A316" s="7">
        <v>44868</v>
      </c>
      <c r="B316" s="2">
        <f t="shared" si="58"/>
        <v>9430</v>
      </c>
      <c r="C316" s="2">
        <f t="shared" si="59"/>
        <v>9475</v>
      </c>
      <c r="D316" s="2">
        <f t="shared" si="60"/>
        <v>9432</v>
      </c>
      <c r="E316" s="2">
        <f t="shared" si="61"/>
        <v>9505</v>
      </c>
      <c r="F316" s="2">
        <f t="shared" si="62"/>
        <v>9847</v>
      </c>
      <c r="G316" s="2">
        <f t="shared" si="63"/>
        <v>10240</v>
      </c>
      <c r="H316" s="2">
        <f t="shared" si="64"/>
        <v>12145</v>
      </c>
      <c r="I316" s="2">
        <f t="shared" si="65"/>
        <v>12929</v>
      </c>
      <c r="J316" s="2">
        <f t="shared" si="66"/>
        <v>11879</v>
      </c>
      <c r="K316" s="2">
        <f t="shared" si="67"/>
        <v>12351</v>
      </c>
      <c r="L316" s="2">
        <f t="shared" si="68"/>
        <v>12172</v>
      </c>
      <c r="M316" s="2">
        <f t="shared" si="69"/>
        <v>12719</v>
      </c>
      <c r="N316" s="2">
        <f t="shared" si="70"/>
        <v>12553</v>
      </c>
      <c r="O316" s="2">
        <f t="shared" si="71"/>
        <v>12658</v>
      </c>
      <c r="P316" s="2">
        <f t="shared" si="72"/>
        <v>12266</v>
      </c>
      <c r="Q316" s="2">
        <f t="shared" si="73"/>
        <v>11019</v>
      </c>
      <c r="R316" s="2">
        <f t="shared" si="74"/>
        <v>10748</v>
      </c>
      <c r="S316" s="2">
        <f t="shared" si="75"/>
        <v>10402</v>
      </c>
      <c r="T316" s="2">
        <f t="shared" si="76"/>
        <v>10124</v>
      </c>
      <c r="U316" s="2">
        <f t="shared" si="77"/>
        <v>10063</v>
      </c>
      <c r="V316" s="2">
        <f t="shared" si="78"/>
        <v>9997</v>
      </c>
      <c r="W316" s="2">
        <f t="shared" si="79"/>
        <v>10143</v>
      </c>
      <c r="X316" s="2">
        <f t="shared" si="80"/>
        <v>10007</v>
      </c>
      <c r="Y316" s="2">
        <f t="shared" si="81"/>
        <v>9885</v>
      </c>
      <c r="AA316" s="2">
        <f t="shared" si="49"/>
        <v>12929</v>
      </c>
      <c r="AB316" s="2">
        <f t="shared" si="56"/>
        <v>12658</v>
      </c>
      <c r="AC316" s="2">
        <f t="shared" si="57"/>
        <v>12145</v>
      </c>
      <c r="AE316" s="10">
        <v>5</v>
      </c>
      <c r="AF316" s="2">
        <f t="shared" si="50"/>
        <v>103387</v>
      </c>
      <c r="AG316" s="2">
        <f t="shared" si="51"/>
        <v>48496</v>
      </c>
      <c r="AH316" s="2">
        <f t="shared" si="52"/>
        <v>110106</v>
      </c>
      <c r="AI316" s="2">
        <f t="shared" si="53"/>
        <v>261989</v>
      </c>
      <c r="AK316">
        <f t="shared" si="54"/>
        <v>11</v>
      </c>
      <c r="AL316">
        <f t="shared" si="55"/>
        <v>2022</v>
      </c>
      <c r="BK316" s="9">
        <v>44868</v>
      </c>
      <c r="BL316">
        <v>9212.3060000000005</v>
      </c>
      <c r="BM316">
        <v>9256.732</v>
      </c>
      <c r="BN316">
        <v>9214.24</v>
      </c>
      <c r="BO316">
        <v>9285.3000000000011</v>
      </c>
      <c r="BP316">
        <v>9619.6820000000007</v>
      </c>
      <c r="BQ316">
        <v>10003.417000000001</v>
      </c>
      <c r="BR316">
        <v>11864.977999999999</v>
      </c>
      <c r="BS316">
        <v>12630.925999999998</v>
      </c>
      <c r="BT316">
        <v>11604.793</v>
      </c>
      <c r="BU316">
        <v>12066.494999999999</v>
      </c>
      <c r="BV316">
        <v>11891.209000000001</v>
      </c>
      <c r="BW316">
        <v>12425.704999999998</v>
      </c>
      <c r="BX316">
        <v>12263.189</v>
      </c>
      <c r="BY316">
        <v>12365.721</v>
      </c>
      <c r="BZ316">
        <v>11983.331</v>
      </c>
      <c r="CA316">
        <v>10764.850000000002</v>
      </c>
      <c r="CB316">
        <v>10500.570000000002</v>
      </c>
      <c r="CC316">
        <v>10161.969000000001</v>
      </c>
      <c r="CD316">
        <v>9890.3619999999992</v>
      </c>
      <c r="CE316">
        <v>9830.6540000000005</v>
      </c>
      <c r="CF316">
        <v>9766.6829999999991</v>
      </c>
      <c r="CG316">
        <v>9908.7899999999991</v>
      </c>
      <c r="CH316">
        <v>9776.1940000000013</v>
      </c>
      <c r="CI316">
        <v>9657.23</v>
      </c>
    </row>
    <row r="317" spans="1:87" x14ac:dyDescent="0.2">
      <c r="A317" s="7">
        <v>44869</v>
      </c>
      <c r="B317" s="2">
        <f t="shared" si="58"/>
        <v>9721</v>
      </c>
      <c r="C317" s="2">
        <f t="shared" si="59"/>
        <v>9525</v>
      </c>
      <c r="D317" s="2">
        <f t="shared" si="60"/>
        <v>9527</v>
      </c>
      <c r="E317" s="2">
        <f t="shared" si="61"/>
        <v>9673</v>
      </c>
      <c r="F317" s="2">
        <f t="shared" si="62"/>
        <v>10026</v>
      </c>
      <c r="G317" s="2">
        <f t="shared" si="63"/>
        <v>10849</v>
      </c>
      <c r="H317" s="2">
        <f t="shared" si="64"/>
        <v>11713</v>
      </c>
      <c r="I317" s="2">
        <f t="shared" si="65"/>
        <v>11930</v>
      </c>
      <c r="J317" s="2">
        <f t="shared" si="66"/>
        <v>11844</v>
      </c>
      <c r="K317" s="2">
        <f t="shared" si="67"/>
        <v>11270</v>
      </c>
      <c r="L317" s="2">
        <f t="shared" si="68"/>
        <v>11379</v>
      </c>
      <c r="M317" s="2">
        <f t="shared" si="69"/>
        <v>12150</v>
      </c>
      <c r="N317" s="2">
        <f t="shared" si="70"/>
        <v>13106</v>
      </c>
      <c r="O317" s="2">
        <f t="shared" si="71"/>
        <v>12759</v>
      </c>
      <c r="P317" s="2">
        <f t="shared" si="72"/>
        <v>12466</v>
      </c>
      <c r="Q317" s="2">
        <f t="shared" si="73"/>
        <v>12059</v>
      </c>
      <c r="R317" s="2">
        <f t="shared" si="74"/>
        <v>12024</v>
      </c>
      <c r="S317" s="2">
        <f t="shared" si="75"/>
        <v>11213</v>
      </c>
      <c r="T317" s="2">
        <f t="shared" si="76"/>
        <v>10775</v>
      </c>
      <c r="U317" s="2">
        <f t="shared" si="77"/>
        <v>10668</v>
      </c>
      <c r="V317" s="2">
        <f t="shared" si="78"/>
        <v>10637</v>
      </c>
      <c r="W317" s="2">
        <f t="shared" si="79"/>
        <v>10658</v>
      </c>
      <c r="X317" s="2">
        <f t="shared" si="80"/>
        <v>10923</v>
      </c>
      <c r="Y317" s="2">
        <f t="shared" si="81"/>
        <v>10785</v>
      </c>
      <c r="AA317" s="2">
        <f t="shared" si="49"/>
        <v>12150</v>
      </c>
      <c r="AB317" s="2">
        <f t="shared" si="56"/>
        <v>13106</v>
      </c>
      <c r="AC317" s="2">
        <f t="shared" si="57"/>
        <v>11713</v>
      </c>
      <c r="AE317" s="10">
        <v>6</v>
      </c>
      <c r="AF317" s="2">
        <f t="shared" si="50"/>
        <v>103253</v>
      </c>
      <c r="AG317" s="2">
        <f t="shared" si="51"/>
        <v>50390</v>
      </c>
      <c r="AH317" s="2">
        <f t="shared" si="52"/>
        <v>114037</v>
      </c>
      <c r="AI317" s="2">
        <f t="shared" si="53"/>
        <v>267680</v>
      </c>
      <c r="AK317">
        <f t="shared" si="54"/>
        <v>11</v>
      </c>
      <c r="AL317">
        <f t="shared" si="55"/>
        <v>2022</v>
      </c>
      <c r="BK317" s="9">
        <v>44869</v>
      </c>
      <c r="BL317">
        <v>9497.1570000000011</v>
      </c>
      <c r="BM317">
        <v>9305.5790000000015</v>
      </c>
      <c r="BN317">
        <v>9307.1510000000017</v>
      </c>
      <c r="BO317">
        <v>9449.7510000000002</v>
      </c>
      <c r="BP317">
        <v>9794.5910000000022</v>
      </c>
      <c r="BQ317">
        <v>10598.862999999999</v>
      </c>
      <c r="BR317">
        <v>11443.226000000001</v>
      </c>
      <c r="BS317">
        <v>11654.486999999999</v>
      </c>
      <c r="BT317">
        <v>11570.782999999999</v>
      </c>
      <c r="BU317">
        <v>11010.022000000001</v>
      </c>
      <c r="BV317">
        <v>11116.660000000002</v>
      </c>
      <c r="BW317">
        <v>11869.332999999999</v>
      </c>
      <c r="BX317">
        <v>12804.024000000001</v>
      </c>
      <c r="BY317">
        <v>12464.607999999998</v>
      </c>
      <c r="BZ317">
        <v>12178.357</v>
      </c>
      <c r="CA317">
        <v>11781.020999999999</v>
      </c>
      <c r="CB317">
        <v>11747.082</v>
      </c>
      <c r="CC317">
        <v>10954.665999999999</v>
      </c>
      <c r="CD317">
        <v>10526.274000000001</v>
      </c>
      <c r="CE317">
        <v>10421.966000000002</v>
      </c>
      <c r="CF317">
        <v>10391.478000000001</v>
      </c>
      <c r="CG317">
        <v>10411.916000000001</v>
      </c>
      <c r="CH317">
        <v>10671.216</v>
      </c>
      <c r="CI317">
        <v>10536.150000000001</v>
      </c>
    </row>
    <row r="318" spans="1:87" x14ac:dyDescent="0.2">
      <c r="A318" s="7">
        <v>44870</v>
      </c>
      <c r="B318" s="2">
        <f t="shared" si="58"/>
        <v>10571</v>
      </c>
      <c r="C318" s="2">
        <f t="shared" si="59"/>
        <v>10579</v>
      </c>
      <c r="D318" s="2">
        <f t="shared" si="60"/>
        <v>10541</v>
      </c>
      <c r="E318" s="2">
        <f t="shared" si="61"/>
        <v>10650</v>
      </c>
      <c r="F318" s="2">
        <f t="shared" si="62"/>
        <v>10883</v>
      </c>
      <c r="G318" s="2">
        <f t="shared" si="63"/>
        <v>11147</v>
      </c>
      <c r="H318" s="2">
        <f t="shared" si="64"/>
        <v>12216</v>
      </c>
      <c r="I318" s="2">
        <f t="shared" si="65"/>
        <v>12329</v>
      </c>
      <c r="J318" s="2">
        <f t="shared" si="66"/>
        <v>12383</v>
      </c>
      <c r="K318" s="2">
        <f t="shared" si="67"/>
        <v>12514</v>
      </c>
      <c r="L318" s="2">
        <f t="shared" si="68"/>
        <v>12482</v>
      </c>
      <c r="M318" s="2">
        <f t="shared" si="69"/>
        <v>11827</v>
      </c>
      <c r="N318" s="2">
        <f t="shared" si="70"/>
        <v>11932</v>
      </c>
      <c r="O318" s="2">
        <f t="shared" si="71"/>
        <v>12064</v>
      </c>
      <c r="P318" s="2">
        <f t="shared" si="72"/>
        <v>11980</v>
      </c>
      <c r="Q318" s="2">
        <f t="shared" si="73"/>
        <v>11893</v>
      </c>
      <c r="R318" s="2">
        <f t="shared" si="74"/>
        <v>11830</v>
      </c>
      <c r="S318" s="2">
        <f t="shared" si="75"/>
        <v>11671</v>
      </c>
      <c r="T318" s="2">
        <f t="shared" si="76"/>
        <v>11485</v>
      </c>
      <c r="U318" s="2">
        <f t="shared" si="77"/>
        <v>11297</v>
      </c>
      <c r="V318" s="2">
        <f t="shared" si="78"/>
        <v>11243</v>
      </c>
      <c r="W318" s="2">
        <f t="shared" si="79"/>
        <v>11159</v>
      </c>
      <c r="X318" s="2">
        <f t="shared" si="80"/>
        <v>11155</v>
      </c>
      <c r="Y318" s="2">
        <f t="shared" si="81"/>
        <v>10805</v>
      </c>
      <c r="AA318" s="2">
        <f t="shared" si="49"/>
        <v>0</v>
      </c>
      <c r="AB318" s="2">
        <f t="shared" si="56"/>
        <v>12514</v>
      </c>
      <c r="AC318" s="2">
        <f t="shared" si="57"/>
        <v>12216</v>
      </c>
      <c r="AE318" s="10">
        <v>7</v>
      </c>
      <c r="AF318" s="2">
        <f t="shared" si="50"/>
        <v>0</v>
      </c>
      <c r="AG318" s="2">
        <f t="shared" si="51"/>
        <v>155687</v>
      </c>
      <c r="AH318" s="2">
        <f t="shared" si="52"/>
        <v>120949</v>
      </c>
      <c r="AI318" s="2">
        <f t="shared" si="53"/>
        <v>276636</v>
      </c>
      <c r="AK318">
        <f t="shared" si="54"/>
        <v>11</v>
      </c>
      <c r="AL318">
        <f t="shared" si="55"/>
        <v>2022</v>
      </c>
      <c r="BK318" s="9">
        <v>44870</v>
      </c>
      <c r="BL318">
        <v>10326.783000000001</v>
      </c>
      <c r="BM318">
        <v>10334.607000000002</v>
      </c>
      <c r="BN318">
        <v>10298.231</v>
      </c>
      <c r="BO318">
        <v>10404.718000000001</v>
      </c>
      <c r="BP318">
        <v>10631.517000000002</v>
      </c>
      <c r="BQ318">
        <v>10889.749000000002</v>
      </c>
      <c r="BR318">
        <v>11933.884999999998</v>
      </c>
      <c r="BS318">
        <v>12045.087</v>
      </c>
      <c r="BT318">
        <v>12097.625</v>
      </c>
      <c r="BU318">
        <v>12224.967000000001</v>
      </c>
      <c r="BV318">
        <v>12194.243000000002</v>
      </c>
      <c r="BW318">
        <v>11554.030999999999</v>
      </c>
      <c r="BX318">
        <v>11656.662999999997</v>
      </c>
      <c r="BY318">
        <v>11786.026</v>
      </c>
      <c r="BZ318">
        <v>11704.135</v>
      </c>
      <c r="CA318">
        <v>11619.037</v>
      </c>
      <c r="CB318">
        <v>11557.333999999999</v>
      </c>
      <c r="CC318">
        <v>11402.193000000001</v>
      </c>
      <c r="CD318">
        <v>11219.848000000002</v>
      </c>
      <c r="CE318">
        <v>11036.578000000001</v>
      </c>
      <c r="CF318">
        <v>10983.305000000002</v>
      </c>
      <c r="CG318">
        <v>10901.900000000001</v>
      </c>
      <c r="CH318">
        <v>10897.878000000001</v>
      </c>
      <c r="CI318">
        <v>10555.7</v>
      </c>
    </row>
    <row r="319" spans="1:87" x14ac:dyDescent="0.2">
      <c r="A319" s="7">
        <v>44871</v>
      </c>
      <c r="B319" s="2">
        <f t="shared" si="58"/>
        <v>10814</v>
      </c>
      <c r="C319" s="2">
        <f t="shared" si="59"/>
        <v>10671</v>
      </c>
      <c r="D319" s="2">
        <f t="shared" si="60"/>
        <v>10687</v>
      </c>
      <c r="E319" s="2">
        <f t="shared" si="61"/>
        <v>10659</v>
      </c>
      <c r="F319" s="2">
        <f t="shared" si="62"/>
        <v>10836</v>
      </c>
      <c r="G319" s="2">
        <f t="shared" si="63"/>
        <v>10778</v>
      </c>
      <c r="H319" s="2">
        <f t="shared" si="64"/>
        <v>10904</v>
      </c>
      <c r="I319" s="2">
        <f t="shared" si="65"/>
        <v>11028</v>
      </c>
      <c r="J319" s="2">
        <f t="shared" si="66"/>
        <v>11149</v>
      </c>
      <c r="K319" s="2">
        <f t="shared" si="67"/>
        <v>11277</v>
      </c>
      <c r="L319" s="2">
        <f t="shared" si="68"/>
        <v>11439</v>
      </c>
      <c r="M319" s="2">
        <f t="shared" si="69"/>
        <v>11482</v>
      </c>
      <c r="N319" s="2">
        <f t="shared" si="70"/>
        <v>11808</v>
      </c>
      <c r="O319" s="2">
        <f t="shared" si="71"/>
        <v>11629</v>
      </c>
      <c r="P319" s="2">
        <f t="shared" si="72"/>
        <v>11522</v>
      </c>
      <c r="Q319" s="2">
        <f t="shared" si="73"/>
        <v>11316</v>
      </c>
      <c r="R319" s="2">
        <f t="shared" si="74"/>
        <v>11295</v>
      </c>
      <c r="S319" s="2">
        <f t="shared" si="75"/>
        <v>11184</v>
      </c>
      <c r="T319" s="2">
        <f t="shared" si="76"/>
        <v>11035</v>
      </c>
      <c r="U319" s="2">
        <f t="shared" si="77"/>
        <v>11031</v>
      </c>
      <c r="V319" s="2">
        <f t="shared" si="78"/>
        <v>10932</v>
      </c>
      <c r="W319" s="2">
        <f t="shared" si="79"/>
        <v>10826</v>
      </c>
      <c r="X319" s="2">
        <f t="shared" si="80"/>
        <v>10850</v>
      </c>
      <c r="Y319" s="2">
        <f t="shared" si="81"/>
        <v>10846</v>
      </c>
      <c r="AA319" s="2">
        <f t="shared" si="49"/>
        <v>0</v>
      </c>
      <c r="AB319" s="2">
        <f t="shared" si="56"/>
        <v>11808</v>
      </c>
      <c r="AC319" s="2">
        <f t="shared" si="57"/>
        <v>10932</v>
      </c>
      <c r="AE319" s="10">
        <v>1</v>
      </c>
      <c r="AF319" s="2">
        <f t="shared" si="50"/>
        <v>0</v>
      </c>
      <c r="AG319" s="2">
        <f t="shared" si="51"/>
        <v>147195</v>
      </c>
      <c r="AH319" s="2">
        <f t="shared" si="52"/>
        <v>118803</v>
      </c>
      <c r="AI319" s="2">
        <f t="shared" si="53"/>
        <v>265998</v>
      </c>
      <c r="AK319">
        <f t="shared" si="54"/>
        <v>11</v>
      </c>
      <c r="AL319">
        <f t="shared" si="55"/>
        <v>2022</v>
      </c>
      <c r="BK319" s="9">
        <v>44871</v>
      </c>
      <c r="BL319">
        <v>10564.164000000001</v>
      </c>
      <c r="BM319">
        <v>10424.840000000002</v>
      </c>
      <c r="BN319">
        <v>10440.359999999999</v>
      </c>
      <c r="BO319">
        <v>10413.437000000002</v>
      </c>
      <c r="BP319">
        <v>10586.188</v>
      </c>
      <c r="BQ319">
        <v>10529.009000000002</v>
      </c>
      <c r="BR319">
        <v>10652.528000000002</v>
      </c>
      <c r="BS319">
        <v>10773.193000000001</v>
      </c>
      <c r="BT319">
        <v>10892.289999999999</v>
      </c>
      <c r="BU319">
        <v>11016.467000000001</v>
      </c>
      <c r="BV319">
        <v>11175.243</v>
      </c>
      <c r="BW319">
        <v>11216.941000000003</v>
      </c>
      <c r="BX319">
        <v>11535.560000000001</v>
      </c>
      <c r="BY319">
        <v>11360.798000000001</v>
      </c>
      <c r="BZ319">
        <v>11256.710999999999</v>
      </c>
      <c r="CA319">
        <v>11055.367</v>
      </c>
      <c r="CB319">
        <v>11034.33</v>
      </c>
      <c r="CC319">
        <v>10926.483</v>
      </c>
      <c r="CD319">
        <v>10780.897000000001</v>
      </c>
      <c r="CE319">
        <v>10776.246000000001</v>
      </c>
      <c r="CF319">
        <v>10679.933000000003</v>
      </c>
      <c r="CG319">
        <v>10576.692000000001</v>
      </c>
      <c r="CH319">
        <v>10599.669</v>
      </c>
      <c r="CI319">
        <v>10595.531000000001</v>
      </c>
    </row>
    <row r="320" spans="1:87" x14ac:dyDescent="0.2">
      <c r="A320" s="7">
        <v>44872</v>
      </c>
      <c r="B320" s="2">
        <f t="shared" si="58"/>
        <v>10876</v>
      </c>
      <c r="C320" s="2">
        <f t="shared" si="59"/>
        <v>10836</v>
      </c>
      <c r="D320" s="2">
        <f t="shared" si="60"/>
        <v>10820</v>
      </c>
      <c r="E320" s="2">
        <f t="shared" si="61"/>
        <v>10861</v>
      </c>
      <c r="F320" s="2">
        <f t="shared" si="62"/>
        <v>11358</v>
      </c>
      <c r="G320" s="2">
        <f t="shared" si="63"/>
        <v>12287</v>
      </c>
      <c r="H320" s="2">
        <f t="shared" si="64"/>
        <v>13081</v>
      </c>
      <c r="I320" s="2">
        <f t="shared" si="65"/>
        <v>11825</v>
      </c>
      <c r="J320" s="2">
        <f t="shared" si="66"/>
        <v>11681</v>
      </c>
      <c r="K320" s="2">
        <f t="shared" si="67"/>
        <v>11966</v>
      </c>
      <c r="L320" s="2">
        <f t="shared" si="68"/>
        <v>11702</v>
      </c>
      <c r="M320" s="2">
        <f t="shared" si="69"/>
        <v>11524</v>
      </c>
      <c r="N320" s="2">
        <f t="shared" si="70"/>
        <v>11762</v>
      </c>
      <c r="O320" s="2">
        <f t="shared" si="71"/>
        <v>12812</v>
      </c>
      <c r="P320" s="2">
        <f t="shared" si="72"/>
        <v>13053</v>
      </c>
      <c r="Q320" s="2">
        <f t="shared" si="73"/>
        <v>12401</v>
      </c>
      <c r="R320" s="2">
        <f t="shared" si="74"/>
        <v>11786</v>
      </c>
      <c r="S320" s="2">
        <f t="shared" si="75"/>
        <v>11365</v>
      </c>
      <c r="T320" s="2">
        <f t="shared" si="76"/>
        <v>10977</v>
      </c>
      <c r="U320" s="2">
        <f t="shared" si="77"/>
        <v>10739</v>
      </c>
      <c r="V320" s="2">
        <f t="shared" si="78"/>
        <v>10692</v>
      </c>
      <c r="W320" s="2">
        <f t="shared" si="79"/>
        <v>10620</v>
      </c>
      <c r="X320" s="2">
        <f t="shared" si="80"/>
        <v>10383</v>
      </c>
      <c r="Y320" s="2">
        <f t="shared" si="81"/>
        <v>9642</v>
      </c>
      <c r="AA320" s="2">
        <f t="shared" si="49"/>
        <v>11966</v>
      </c>
      <c r="AB320" s="2">
        <f t="shared" si="56"/>
        <v>13053</v>
      </c>
      <c r="AC320" s="2">
        <f t="shared" si="57"/>
        <v>13081</v>
      </c>
      <c r="AE320" s="10">
        <v>2</v>
      </c>
      <c r="AF320" s="2">
        <f t="shared" si="50"/>
        <v>103565</v>
      </c>
      <c r="AG320" s="2">
        <f t="shared" si="51"/>
        <v>50028</v>
      </c>
      <c r="AH320" s="2">
        <f t="shared" si="52"/>
        <v>121456</v>
      </c>
      <c r="AI320" s="2">
        <f t="shared" si="53"/>
        <v>275049</v>
      </c>
      <c r="AK320">
        <f t="shared" si="54"/>
        <v>11</v>
      </c>
      <c r="AL320">
        <f t="shared" si="55"/>
        <v>2022</v>
      </c>
      <c r="BK320" s="9">
        <v>44872</v>
      </c>
      <c r="BL320">
        <v>10625.561000000002</v>
      </c>
      <c r="BM320">
        <v>10586.252</v>
      </c>
      <c r="BN320">
        <v>10570.524000000001</v>
      </c>
      <c r="BO320">
        <v>10610.230000000001</v>
      </c>
      <c r="BP320">
        <v>11096.152999999998</v>
      </c>
      <c r="BQ320">
        <v>12003.219000000001</v>
      </c>
      <c r="BR320">
        <v>12779.160000000002</v>
      </c>
      <c r="BS320">
        <v>11551.875000000002</v>
      </c>
      <c r="BT320">
        <v>11411.209000000001</v>
      </c>
      <c r="BU320">
        <v>11690.237000000001</v>
      </c>
      <c r="BV320">
        <v>11432.430999999999</v>
      </c>
      <c r="BW320">
        <v>11258.289999999997</v>
      </c>
      <c r="BX320">
        <v>11490.591</v>
      </c>
      <c r="BY320">
        <v>12516.927</v>
      </c>
      <c r="BZ320">
        <v>12751.712</v>
      </c>
      <c r="CA320">
        <v>12115.009</v>
      </c>
      <c r="CB320">
        <v>11514.460999999999</v>
      </c>
      <c r="CC320">
        <v>11102.972000000002</v>
      </c>
      <c r="CD320">
        <v>10723.810000000001</v>
      </c>
      <c r="CE320">
        <v>10491.079000000002</v>
      </c>
      <c r="CF320">
        <v>10445.088999999998</v>
      </c>
      <c r="CG320">
        <v>10374.743</v>
      </c>
      <c r="CH320">
        <v>10143.061000000002</v>
      </c>
      <c r="CI320">
        <v>9419.5670000000009</v>
      </c>
    </row>
    <row r="321" spans="1:87" x14ac:dyDescent="0.2">
      <c r="A321" s="7">
        <v>44873</v>
      </c>
      <c r="B321" s="2">
        <f t="shared" si="58"/>
        <v>9369</v>
      </c>
      <c r="C321" s="2">
        <f t="shared" si="59"/>
        <v>9470</v>
      </c>
      <c r="D321" s="2">
        <f t="shared" si="60"/>
        <v>9491</v>
      </c>
      <c r="E321" s="2">
        <f t="shared" si="61"/>
        <v>9441</v>
      </c>
      <c r="F321" s="2">
        <f t="shared" si="62"/>
        <v>9893</v>
      </c>
      <c r="G321" s="2">
        <f t="shared" si="63"/>
        <v>10753</v>
      </c>
      <c r="H321" s="2">
        <f t="shared" si="64"/>
        <v>11605</v>
      </c>
      <c r="I321" s="2">
        <f t="shared" si="65"/>
        <v>11893</v>
      </c>
      <c r="J321" s="2">
        <f t="shared" si="66"/>
        <v>11555</v>
      </c>
      <c r="K321" s="2">
        <f t="shared" si="67"/>
        <v>11431</v>
      </c>
      <c r="L321" s="2">
        <f t="shared" si="68"/>
        <v>11349</v>
      </c>
      <c r="M321" s="2">
        <f t="shared" si="69"/>
        <v>11165</v>
      </c>
      <c r="N321" s="2">
        <f t="shared" si="70"/>
        <v>11193</v>
      </c>
      <c r="O321" s="2">
        <f t="shared" si="71"/>
        <v>11263</v>
      </c>
      <c r="P321" s="2">
        <f t="shared" si="72"/>
        <v>11168</v>
      </c>
      <c r="Q321" s="2">
        <f t="shared" si="73"/>
        <v>11166</v>
      </c>
      <c r="R321" s="2">
        <f t="shared" si="74"/>
        <v>10864</v>
      </c>
      <c r="S321" s="2">
        <f t="shared" si="75"/>
        <v>10426</v>
      </c>
      <c r="T321" s="2">
        <f t="shared" si="76"/>
        <v>10248</v>
      </c>
      <c r="U321" s="2">
        <f t="shared" si="77"/>
        <v>10266</v>
      </c>
      <c r="V321" s="2">
        <f t="shared" si="78"/>
        <v>10020</v>
      </c>
      <c r="W321" s="2">
        <f t="shared" si="79"/>
        <v>10035</v>
      </c>
      <c r="X321" s="2">
        <f t="shared" si="80"/>
        <v>9988</v>
      </c>
      <c r="Y321" s="2">
        <f t="shared" si="81"/>
        <v>9685</v>
      </c>
      <c r="AA321" s="2">
        <f t="shared" si="49"/>
        <v>11893</v>
      </c>
      <c r="AB321" s="2">
        <f t="shared" si="56"/>
        <v>11263</v>
      </c>
      <c r="AC321" s="2">
        <f t="shared" si="57"/>
        <v>11605</v>
      </c>
      <c r="AE321" s="10">
        <v>3</v>
      </c>
      <c r="AF321" s="2">
        <f t="shared" si="50"/>
        <v>99197</v>
      </c>
      <c r="AG321" s="2">
        <f t="shared" si="51"/>
        <v>44790</v>
      </c>
      <c r="AH321" s="2">
        <f t="shared" si="52"/>
        <v>109750</v>
      </c>
      <c r="AI321" s="2">
        <f t="shared" si="53"/>
        <v>253737</v>
      </c>
      <c r="AK321">
        <f t="shared" si="54"/>
        <v>11</v>
      </c>
      <c r="AL321">
        <f t="shared" si="55"/>
        <v>2022</v>
      </c>
      <c r="BK321" s="9">
        <v>44873</v>
      </c>
      <c r="BL321">
        <v>9153.0110000000004</v>
      </c>
      <c r="BM321">
        <v>9251.5400000000009</v>
      </c>
      <c r="BN321">
        <v>9271.7219999999998</v>
      </c>
      <c r="BO321">
        <v>9223.5430000000015</v>
      </c>
      <c r="BP321">
        <v>9664.5220000000008</v>
      </c>
      <c r="BQ321">
        <v>10504.712</v>
      </c>
      <c r="BR321">
        <v>11337.705000000002</v>
      </c>
      <c r="BS321">
        <v>11618.880999999999</v>
      </c>
      <c r="BT321">
        <v>11288.213</v>
      </c>
      <c r="BU321">
        <v>11167.431000000002</v>
      </c>
      <c r="BV321">
        <v>11086.945000000002</v>
      </c>
      <c r="BW321">
        <v>10907.171</v>
      </c>
      <c r="BX321">
        <v>10935.146000000001</v>
      </c>
      <c r="BY321">
        <v>11002.742000000002</v>
      </c>
      <c r="BZ321">
        <v>10910.179</v>
      </c>
      <c r="CA321">
        <v>10908.507000000001</v>
      </c>
      <c r="CB321">
        <v>10613.29</v>
      </c>
      <c r="CC321">
        <v>10185.133</v>
      </c>
      <c r="CD321">
        <v>10011.744000000001</v>
      </c>
      <c r="CE321">
        <v>10028.999</v>
      </c>
      <c r="CF321">
        <v>9789.1010000000006</v>
      </c>
      <c r="CG321">
        <v>9803.9479999999985</v>
      </c>
      <c r="CH321">
        <v>9757.1460000000006</v>
      </c>
      <c r="CI321">
        <v>9461.5149999999994</v>
      </c>
    </row>
    <row r="322" spans="1:87" x14ac:dyDescent="0.2">
      <c r="A322" s="7">
        <v>44874</v>
      </c>
      <c r="B322" s="2">
        <f t="shared" si="58"/>
        <v>9737</v>
      </c>
      <c r="C322" s="2">
        <f t="shared" si="59"/>
        <v>9797</v>
      </c>
      <c r="D322" s="2">
        <f t="shared" si="60"/>
        <v>9848</v>
      </c>
      <c r="E322" s="2">
        <f t="shared" si="61"/>
        <v>9936</v>
      </c>
      <c r="F322" s="2">
        <f t="shared" si="62"/>
        <v>10142</v>
      </c>
      <c r="G322" s="2">
        <f t="shared" si="63"/>
        <v>10763</v>
      </c>
      <c r="H322" s="2">
        <f t="shared" si="64"/>
        <v>11564</v>
      </c>
      <c r="I322" s="2">
        <f t="shared" si="65"/>
        <v>11754</v>
      </c>
      <c r="J322" s="2">
        <f t="shared" si="66"/>
        <v>11775</v>
      </c>
      <c r="K322" s="2">
        <f t="shared" si="67"/>
        <v>11389</v>
      </c>
      <c r="L322" s="2">
        <f t="shared" si="68"/>
        <v>11604</v>
      </c>
      <c r="M322" s="2">
        <f t="shared" si="69"/>
        <v>11462</v>
      </c>
      <c r="N322" s="2">
        <f t="shared" si="70"/>
        <v>11655</v>
      </c>
      <c r="O322" s="2">
        <f t="shared" si="71"/>
        <v>12089</v>
      </c>
      <c r="P322" s="2">
        <f t="shared" si="72"/>
        <v>11278</v>
      </c>
      <c r="Q322" s="2">
        <f t="shared" si="73"/>
        <v>11233</v>
      </c>
      <c r="R322" s="2">
        <f t="shared" si="74"/>
        <v>10792</v>
      </c>
      <c r="S322" s="2">
        <f t="shared" si="75"/>
        <v>10473</v>
      </c>
      <c r="T322" s="2">
        <f t="shared" si="76"/>
        <v>10343</v>
      </c>
      <c r="U322" s="2">
        <f t="shared" si="77"/>
        <v>10235</v>
      </c>
      <c r="V322" s="2">
        <f t="shared" si="78"/>
        <v>10005</v>
      </c>
      <c r="W322" s="2">
        <f t="shared" si="79"/>
        <v>9677</v>
      </c>
      <c r="X322" s="2">
        <f t="shared" si="80"/>
        <v>9620</v>
      </c>
      <c r="Y322" s="2">
        <f t="shared" si="81"/>
        <v>9385</v>
      </c>
      <c r="AA322" s="2">
        <f t="shared" si="49"/>
        <v>11775</v>
      </c>
      <c r="AB322" s="2">
        <f t="shared" si="56"/>
        <v>12089</v>
      </c>
      <c r="AC322" s="2">
        <f t="shared" si="57"/>
        <v>11564</v>
      </c>
      <c r="AE322" s="10">
        <v>4</v>
      </c>
      <c r="AF322" s="2">
        <f t="shared" si="50"/>
        <v>99827</v>
      </c>
      <c r="AG322" s="2">
        <f t="shared" si="51"/>
        <v>46255</v>
      </c>
      <c r="AH322" s="2">
        <f t="shared" si="52"/>
        <v>110474</v>
      </c>
      <c r="AI322" s="2">
        <f t="shared" si="53"/>
        <v>256556</v>
      </c>
      <c r="AK322">
        <f t="shared" si="54"/>
        <v>11</v>
      </c>
      <c r="AL322">
        <f t="shared" si="55"/>
        <v>2022</v>
      </c>
      <c r="BK322" s="9">
        <v>44874</v>
      </c>
      <c r="BL322">
        <v>9512.5159999999996</v>
      </c>
      <c r="BM322">
        <v>9570.9519999999993</v>
      </c>
      <c r="BN322">
        <v>9620.4190000000017</v>
      </c>
      <c r="BO322">
        <v>9707.1309999999994</v>
      </c>
      <c r="BP322">
        <v>9908.2030000000013</v>
      </c>
      <c r="BQ322">
        <v>10514.871999999999</v>
      </c>
      <c r="BR322">
        <v>11297.175999999999</v>
      </c>
      <c r="BS322">
        <v>11483.239</v>
      </c>
      <c r="BT322">
        <v>11503.647000000001</v>
      </c>
      <c r="BU322">
        <v>11125.921999999999</v>
      </c>
      <c r="BV322">
        <v>11336.559000000001</v>
      </c>
      <c r="BW322">
        <v>11197.392000000002</v>
      </c>
      <c r="BX322">
        <v>11386.464</v>
      </c>
      <c r="BY322">
        <v>11809.877000000002</v>
      </c>
      <c r="BZ322">
        <v>11017.746000000001</v>
      </c>
      <c r="CA322">
        <v>10973.587000000001</v>
      </c>
      <c r="CB322">
        <v>10543.315000000001</v>
      </c>
      <c r="CC322">
        <v>10231.436</v>
      </c>
      <c r="CD322">
        <v>10104.319</v>
      </c>
      <c r="CE322">
        <v>9999.0369999999984</v>
      </c>
      <c r="CF322">
        <v>9773.75</v>
      </c>
      <c r="CG322">
        <v>9454.0480000000007</v>
      </c>
      <c r="CH322">
        <v>9397.7189999999991</v>
      </c>
      <c r="CI322">
        <v>9168.969000000001</v>
      </c>
    </row>
    <row r="323" spans="1:87" x14ac:dyDescent="0.2">
      <c r="A323" s="7">
        <v>44875</v>
      </c>
      <c r="B323" s="2">
        <f t="shared" si="58"/>
        <v>9321</v>
      </c>
      <c r="C323" s="2">
        <f t="shared" si="59"/>
        <v>9242</v>
      </c>
      <c r="D323" s="2">
        <f t="shared" si="60"/>
        <v>9195</v>
      </c>
      <c r="E323" s="2">
        <f t="shared" si="61"/>
        <v>9283</v>
      </c>
      <c r="F323" s="2">
        <f t="shared" si="62"/>
        <v>9552</v>
      </c>
      <c r="G323" s="2">
        <f t="shared" si="63"/>
        <v>10212</v>
      </c>
      <c r="H323" s="2">
        <f t="shared" si="64"/>
        <v>10434</v>
      </c>
      <c r="I323" s="2">
        <f t="shared" si="65"/>
        <v>10690</v>
      </c>
      <c r="J323" s="2">
        <f t="shared" si="66"/>
        <v>11747</v>
      </c>
      <c r="K323" s="2">
        <f t="shared" si="67"/>
        <v>11472</v>
      </c>
      <c r="L323" s="2">
        <f t="shared" si="68"/>
        <v>11433</v>
      </c>
      <c r="M323" s="2">
        <f t="shared" si="69"/>
        <v>11424</v>
      </c>
      <c r="N323" s="2">
        <f t="shared" si="70"/>
        <v>11580</v>
      </c>
      <c r="O323" s="2">
        <f t="shared" si="71"/>
        <v>11585</v>
      </c>
      <c r="P323" s="2">
        <f t="shared" si="72"/>
        <v>11387</v>
      </c>
      <c r="Q323" s="2">
        <f t="shared" si="73"/>
        <v>11066</v>
      </c>
      <c r="R323" s="2">
        <f t="shared" si="74"/>
        <v>10860</v>
      </c>
      <c r="S323" s="2">
        <f t="shared" si="75"/>
        <v>10817</v>
      </c>
      <c r="T323" s="2">
        <f t="shared" si="76"/>
        <v>10552</v>
      </c>
      <c r="U323" s="2">
        <f t="shared" si="77"/>
        <v>10766</v>
      </c>
      <c r="V323" s="2">
        <f t="shared" si="78"/>
        <v>10615</v>
      </c>
      <c r="W323" s="2">
        <f t="shared" si="79"/>
        <v>10902</v>
      </c>
      <c r="X323" s="2">
        <f t="shared" si="80"/>
        <v>10879</v>
      </c>
      <c r="Y323" s="2">
        <f t="shared" si="81"/>
        <v>10517</v>
      </c>
      <c r="AA323" s="2">
        <f t="shared" si="49"/>
        <v>11747</v>
      </c>
      <c r="AB323" s="2">
        <f t="shared" si="56"/>
        <v>11585</v>
      </c>
      <c r="AC323" s="2">
        <f t="shared" si="57"/>
        <v>10902</v>
      </c>
      <c r="AE323" s="10">
        <v>5</v>
      </c>
      <c r="AF323" s="2">
        <f t="shared" si="50"/>
        <v>99761</v>
      </c>
      <c r="AG323" s="2">
        <f t="shared" si="51"/>
        <v>45618</v>
      </c>
      <c r="AH323" s="2">
        <f t="shared" si="52"/>
        <v>110152</v>
      </c>
      <c r="AI323" s="2">
        <f t="shared" si="53"/>
        <v>255531</v>
      </c>
      <c r="AK323">
        <f t="shared" si="54"/>
        <v>11</v>
      </c>
      <c r="AL323">
        <f t="shared" si="55"/>
        <v>2022</v>
      </c>
      <c r="BK323" s="9">
        <v>44875</v>
      </c>
      <c r="BL323">
        <v>9106.0349999999999</v>
      </c>
      <c r="BM323">
        <v>9029.2340000000004</v>
      </c>
      <c r="BN323">
        <v>8983.398000000001</v>
      </c>
      <c r="BO323">
        <v>9068.5329999999994</v>
      </c>
      <c r="BP323">
        <v>9331.7980000000007</v>
      </c>
      <c r="BQ323">
        <v>9976.8090000000011</v>
      </c>
      <c r="BR323">
        <v>10193.445000000002</v>
      </c>
      <c r="BS323">
        <v>10443.186000000002</v>
      </c>
      <c r="BT323">
        <v>11476.446</v>
      </c>
      <c r="BU323">
        <v>11207.395</v>
      </c>
      <c r="BV323">
        <v>11169.282000000003</v>
      </c>
      <c r="BW323">
        <v>11160.265000000001</v>
      </c>
      <c r="BX323">
        <v>11312.633000000002</v>
      </c>
      <c r="BY323">
        <v>11318.258</v>
      </c>
      <c r="BZ323">
        <v>11124.036999999998</v>
      </c>
      <c r="CA323">
        <v>10810.705000000002</v>
      </c>
      <c r="CB323">
        <v>10609.118</v>
      </c>
      <c r="CC323">
        <v>10567.179000000002</v>
      </c>
      <c r="CD323">
        <v>10308.777000000002</v>
      </c>
      <c r="CE323">
        <v>10517.492</v>
      </c>
      <c r="CF323">
        <v>10370.109</v>
      </c>
      <c r="CG323">
        <v>10650.173000000001</v>
      </c>
      <c r="CH323">
        <v>10628.381000000001</v>
      </c>
      <c r="CI323">
        <v>10274.037</v>
      </c>
    </row>
    <row r="324" spans="1:87" x14ac:dyDescent="0.2">
      <c r="A324" s="7">
        <v>44876</v>
      </c>
      <c r="B324" s="2">
        <f t="shared" si="58"/>
        <v>10284</v>
      </c>
      <c r="C324" s="2">
        <f t="shared" si="59"/>
        <v>10381</v>
      </c>
      <c r="D324" s="2">
        <f t="shared" si="60"/>
        <v>10310</v>
      </c>
      <c r="E324" s="2">
        <f t="shared" si="61"/>
        <v>10448</v>
      </c>
      <c r="F324" s="2">
        <f t="shared" si="62"/>
        <v>10813</v>
      </c>
      <c r="G324" s="2">
        <f t="shared" si="63"/>
        <v>11570</v>
      </c>
      <c r="H324" s="2">
        <f t="shared" si="64"/>
        <v>12975</v>
      </c>
      <c r="I324" s="2">
        <f t="shared" si="65"/>
        <v>13744</v>
      </c>
      <c r="J324" s="2">
        <f t="shared" si="66"/>
        <v>13730</v>
      </c>
      <c r="K324" s="2">
        <f t="shared" si="67"/>
        <v>13867</v>
      </c>
      <c r="L324" s="2">
        <f t="shared" si="68"/>
        <v>13976</v>
      </c>
      <c r="M324" s="2">
        <f t="shared" si="69"/>
        <v>13665</v>
      </c>
      <c r="N324" s="2">
        <f t="shared" si="70"/>
        <v>13223</v>
      </c>
      <c r="O324" s="2">
        <f t="shared" si="71"/>
        <v>12098</v>
      </c>
      <c r="P324" s="2">
        <f t="shared" si="72"/>
        <v>11906</v>
      </c>
      <c r="Q324" s="2">
        <f t="shared" si="73"/>
        <v>11784</v>
      </c>
      <c r="R324" s="2">
        <f t="shared" si="74"/>
        <v>11613</v>
      </c>
      <c r="S324" s="2">
        <f t="shared" si="75"/>
        <v>11297</v>
      </c>
      <c r="T324" s="2">
        <f t="shared" si="76"/>
        <v>11355</v>
      </c>
      <c r="U324" s="2">
        <f t="shared" si="77"/>
        <v>11249</v>
      </c>
      <c r="V324" s="2">
        <f t="shared" si="78"/>
        <v>11461</v>
      </c>
      <c r="W324" s="2">
        <f t="shared" si="79"/>
        <v>11265</v>
      </c>
      <c r="X324" s="2">
        <f t="shared" si="80"/>
        <v>11103</v>
      </c>
      <c r="Y324" s="2">
        <f t="shared" si="81"/>
        <v>10862</v>
      </c>
      <c r="AA324" s="2">
        <f t="shared" si="49"/>
        <v>0</v>
      </c>
      <c r="AB324" s="2">
        <f t="shared" si="56"/>
        <v>13976</v>
      </c>
      <c r="AC324" s="2">
        <f t="shared" si="57"/>
        <v>12975</v>
      </c>
      <c r="AE324" s="10">
        <v>8</v>
      </c>
      <c r="AF324" s="2">
        <f t="shared" si="50"/>
        <v>0</v>
      </c>
      <c r="AG324" s="2">
        <f t="shared" si="51"/>
        <v>163507</v>
      </c>
      <c r="AH324" s="2">
        <f t="shared" si="52"/>
        <v>121472</v>
      </c>
      <c r="AI324" s="2">
        <f t="shared" si="53"/>
        <v>284979</v>
      </c>
      <c r="AK324">
        <f t="shared" si="54"/>
        <v>11</v>
      </c>
      <c r="AL324">
        <f t="shared" si="55"/>
        <v>2022</v>
      </c>
      <c r="BK324" s="9">
        <v>44876</v>
      </c>
      <c r="BL324">
        <v>10047.111999999999</v>
      </c>
      <c r="BM324">
        <v>10141.532000000001</v>
      </c>
      <c r="BN324">
        <v>10071.845000000001</v>
      </c>
      <c r="BO324">
        <v>10206.875999999998</v>
      </c>
      <c r="BP324">
        <v>10563.163</v>
      </c>
      <c r="BQ324">
        <v>11303.486000000001</v>
      </c>
      <c r="BR324">
        <v>12676.204000000002</v>
      </c>
      <c r="BS324">
        <v>13427.114</v>
      </c>
      <c r="BT324">
        <v>13413.745000000001</v>
      </c>
      <c r="BU324">
        <v>13547.090000000002</v>
      </c>
      <c r="BV324">
        <v>13653.405000000001</v>
      </c>
      <c r="BW324">
        <v>13349.905000000002</v>
      </c>
      <c r="BX324">
        <v>12917.916999999999</v>
      </c>
      <c r="BY324">
        <v>11819.1</v>
      </c>
      <c r="BZ324">
        <v>11631.103999999998</v>
      </c>
      <c r="CA324">
        <v>11512.244000000001</v>
      </c>
      <c r="CB324">
        <v>11345.121000000001</v>
      </c>
      <c r="CC324">
        <v>11036.74</v>
      </c>
      <c r="CD324">
        <v>11093.335000000003</v>
      </c>
      <c r="CE324">
        <v>10989.558999999999</v>
      </c>
      <c r="CF324">
        <v>11196.998000000001</v>
      </c>
      <c r="CG324">
        <v>11005.163</v>
      </c>
      <c r="CH324">
        <v>10847.2</v>
      </c>
      <c r="CI324">
        <v>10611.009</v>
      </c>
    </row>
    <row r="325" spans="1:87" x14ac:dyDescent="0.2">
      <c r="A325" s="7">
        <v>44877</v>
      </c>
      <c r="B325" s="2">
        <f t="shared" si="58"/>
        <v>10839</v>
      </c>
      <c r="C325" s="2">
        <f t="shared" si="59"/>
        <v>10867</v>
      </c>
      <c r="D325" s="2">
        <f t="shared" si="60"/>
        <v>10987</v>
      </c>
      <c r="E325" s="2">
        <f t="shared" si="61"/>
        <v>11227</v>
      </c>
      <c r="F325" s="2">
        <f t="shared" si="62"/>
        <v>11316</v>
      </c>
      <c r="G325" s="2">
        <f t="shared" si="63"/>
        <v>11642</v>
      </c>
      <c r="H325" s="2">
        <f t="shared" si="64"/>
        <v>11974</v>
      </c>
      <c r="I325" s="2">
        <f t="shared" si="65"/>
        <v>12103</v>
      </c>
      <c r="J325" s="2">
        <f t="shared" si="66"/>
        <v>11885</v>
      </c>
      <c r="K325" s="2">
        <f t="shared" si="67"/>
        <v>12173</v>
      </c>
      <c r="L325" s="2">
        <f t="shared" si="68"/>
        <v>12381</v>
      </c>
      <c r="M325" s="2">
        <f t="shared" si="69"/>
        <v>12255</v>
      </c>
      <c r="N325" s="2">
        <f t="shared" si="70"/>
        <v>11883</v>
      </c>
      <c r="O325" s="2">
        <f t="shared" si="71"/>
        <v>12228</v>
      </c>
      <c r="P325" s="2">
        <f t="shared" si="72"/>
        <v>12457</v>
      </c>
      <c r="Q325" s="2">
        <f t="shared" si="73"/>
        <v>12143</v>
      </c>
      <c r="R325" s="2">
        <f t="shared" si="74"/>
        <v>11637</v>
      </c>
      <c r="S325" s="2">
        <f t="shared" si="75"/>
        <v>11260</v>
      </c>
      <c r="T325" s="2">
        <f t="shared" si="76"/>
        <v>10637</v>
      </c>
      <c r="U325" s="2">
        <f t="shared" si="77"/>
        <v>10656</v>
      </c>
      <c r="V325" s="2">
        <f t="shared" si="78"/>
        <v>10459</v>
      </c>
      <c r="W325" s="2">
        <f t="shared" si="79"/>
        <v>10223</v>
      </c>
      <c r="X325" s="2">
        <f t="shared" si="80"/>
        <v>9728</v>
      </c>
      <c r="Y325" s="2">
        <f t="shared" si="81"/>
        <v>9595</v>
      </c>
      <c r="AA325" s="2">
        <f t="shared" si="49"/>
        <v>0</v>
      </c>
      <c r="AB325" s="2">
        <f t="shared" si="56"/>
        <v>12457</v>
      </c>
      <c r="AC325" s="2">
        <f t="shared" si="57"/>
        <v>11974</v>
      </c>
      <c r="AE325" s="10">
        <v>7</v>
      </c>
      <c r="AF325" s="2">
        <f t="shared" si="50"/>
        <v>0</v>
      </c>
      <c r="AG325" s="2">
        <f t="shared" si="51"/>
        <v>153698</v>
      </c>
      <c r="AH325" s="2">
        <f t="shared" si="52"/>
        <v>118857</v>
      </c>
      <c r="AI325" s="2">
        <f t="shared" si="53"/>
        <v>272555</v>
      </c>
      <c r="AK325">
        <f t="shared" si="54"/>
        <v>11</v>
      </c>
      <c r="AL325">
        <f t="shared" si="55"/>
        <v>2022</v>
      </c>
      <c r="BK325" s="9">
        <v>44877</v>
      </c>
      <c r="BL325">
        <v>10589.467000000001</v>
      </c>
      <c r="BM325">
        <v>10616.362000000001</v>
      </c>
      <c r="BN325">
        <v>10733.286</v>
      </c>
      <c r="BO325">
        <v>10968.347000000002</v>
      </c>
      <c r="BP325">
        <v>11055.362000000003</v>
      </c>
      <c r="BQ325">
        <v>11373.941000000001</v>
      </c>
      <c r="BR325">
        <v>11698.140000000001</v>
      </c>
      <c r="BS325">
        <v>11824.300999999999</v>
      </c>
      <c r="BT325">
        <v>11610.930000000002</v>
      </c>
      <c r="BU325">
        <v>11892.141</v>
      </c>
      <c r="BV325">
        <v>12095.065000000002</v>
      </c>
      <c r="BW325">
        <v>11972.777</v>
      </c>
      <c r="BX325">
        <v>11608.927000000001</v>
      </c>
      <c r="BY325">
        <v>11945.759</v>
      </c>
      <c r="BZ325">
        <v>12169.829999999998</v>
      </c>
      <c r="CA325">
        <v>11862.995000000001</v>
      </c>
      <c r="CB325">
        <v>11368.890000000001</v>
      </c>
      <c r="CC325">
        <v>11000.208000000001</v>
      </c>
      <c r="CD325">
        <v>10391.545</v>
      </c>
      <c r="CE325">
        <v>10410.668</v>
      </c>
      <c r="CF325">
        <v>10218.142</v>
      </c>
      <c r="CG325">
        <v>9987.094000000001</v>
      </c>
      <c r="CH325">
        <v>9503.8689999999988</v>
      </c>
      <c r="CI325">
        <v>9373.5480000000007</v>
      </c>
    </row>
    <row r="326" spans="1:87" x14ac:dyDescent="0.2">
      <c r="A326" s="7">
        <v>44878</v>
      </c>
      <c r="B326" s="2">
        <f t="shared" si="58"/>
        <v>9529</v>
      </c>
      <c r="C326" s="2">
        <f t="shared" si="59"/>
        <v>9671</v>
      </c>
      <c r="D326" s="2">
        <f t="shared" si="60"/>
        <v>9916</v>
      </c>
      <c r="E326" s="2">
        <f t="shared" si="61"/>
        <v>9878</v>
      </c>
      <c r="F326" s="2">
        <f t="shared" si="62"/>
        <v>9948</v>
      </c>
      <c r="G326" s="2">
        <f t="shared" si="63"/>
        <v>9962</v>
      </c>
      <c r="H326" s="2">
        <f t="shared" si="64"/>
        <v>10047</v>
      </c>
      <c r="I326" s="2">
        <f t="shared" si="65"/>
        <v>10122</v>
      </c>
      <c r="J326" s="2">
        <f t="shared" si="66"/>
        <v>10131</v>
      </c>
      <c r="K326" s="2">
        <f t="shared" si="67"/>
        <v>9957</v>
      </c>
      <c r="L326" s="2">
        <f t="shared" si="68"/>
        <v>10105</v>
      </c>
      <c r="M326" s="2">
        <f t="shared" si="69"/>
        <v>10082</v>
      </c>
      <c r="N326" s="2">
        <f t="shared" si="70"/>
        <v>10081</v>
      </c>
      <c r="O326" s="2">
        <f t="shared" si="71"/>
        <v>10122</v>
      </c>
      <c r="P326" s="2">
        <f t="shared" si="72"/>
        <v>10088</v>
      </c>
      <c r="Q326" s="2">
        <f t="shared" si="73"/>
        <v>10058</v>
      </c>
      <c r="R326" s="2">
        <f t="shared" si="74"/>
        <v>9962</v>
      </c>
      <c r="S326" s="2">
        <f t="shared" si="75"/>
        <v>9954</v>
      </c>
      <c r="T326" s="2">
        <f t="shared" si="76"/>
        <v>9788</v>
      </c>
      <c r="U326" s="2">
        <f t="shared" si="77"/>
        <v>9759</v>
      </c>
      <c r="V326" s="2">
        <f t="shared" si="78"/>
        <v>9700</v>
      </c>
      <c r="W326" s="2">
        <f t="shared" si="79"/>
        <v>9778</v>
      </c>
      <c r="X326" s="2">
        <f t="shared" si="80"/>
        <v>9862</v>
      </c>
      <c r="Y326" s="2">
        <f t="shared" si="81"/>
        <v>9904</v>
      </c>
      <c r="AA326" s="2">
        <f t="shared" si="49"/>
        <v>0</v>
      </c>
      <c r="AB326" s="2">
        <f t="shared" si="56"/>
        <v>10131</v>
      </c>
      <c r="AC326" s="2">
        <f t="shared" si="57"/>
        <v>10047</v>
      </c>
      <c r="AE326" s="10">
        <v>1</v>
      </c>
      <c r="AF326" s="2">
        <f t="shared" si="50"/>
        <v>0</v>
      </c>
      <c r="AG326" s="2">
        <f t="shared" si="51"/>
        <v>130209</v>
      </c>
      <c r="AH326" s="2">
        <f t="shared" si="52"/>
        <v>108195</v>
      </c>
      <c r="AI326" s="2">
        <f t="shared" si="53"/>
        <v>238404</v>
      </c>
      <c r="AK326">
        <f t="shared" si="54"/>
        <v>11</v>
      </c>
      <c r="AL326">
        <f t="shared" si="55"/>
        <v>2022</v>
      </c>
      <c r="BK326" s="9">
        <v>44878</v>
      </c>
      <c r="BL326">
        <v>9308.9340000000011</v>
      </c>
      <c r="BM326">
        <v>9447.8510000000006</v>
      </c>
      <c r="BN326">
        <v>9687.3030000000017</v>
      </c>
      <c r="BO326">
        <v>9649.7020000000011</v>
      </c>
      <c r="BP326">
        <v>9718.9660000000003</v>
      </c>
      <c r="BQ326">
        <v>9732.0010000000002</v>
      </c>
      <c r="BR326">
        <v>9814.9080000000013</v>
      </c>
      <c r="BS326">
        <v>9888.0540000000001</v>
      </c>
      <c r="BT326">
        <v>9897.1139999999996</v>
      </c>
      <c r="BU326">
        <v>9727.4390000000003</v>
      </c>
      <c r="BV326">
        <v>9872.2479999999996</v>
      </c>
      <c r="BW326">
        <v>9848.9789999999994</v>
      </c>
      <c r="BX326">
        <v>9848.0079999999998</v>
      </c>
      <c r="BY326">
        <v>9888.9130000000005</v>
      </c>
      <c r="BZ326">
        <v>9854.9480000000003</v>
      </c>
      <c r="CA326">
        <v>9826.1370000000006</v>
      </c>
      <c r="CB326">
        <v>9732.2980000000007</v>
      </c>
      <c r="CC326">
        <v>9724.8729999999996</v>
      </c>
      <c r="CD326">
        <v>9562.1680000000015</v>
      </c>
      <c r="CE326">
        <v>9533.6769999999997</v>
      </c>
      <c r="CF326">
        <v>9476.5730000000003</v>
      </c>
      <c r="CG326">
        <v>9552.9100000000017</v>
      </c>
      <c r="CH326">
        <v>9634.36</v>
      </c>
      <c r="CI326">
        <v>9675.4449999999997</v>
      </c>
    </row>
    <row r="327" spans="1:87" x14ac:dyDescent="0.2">
      <c r="A327" s="7">
        <v>44879</v>
      </c>
      <c r="B327" s="2">
        <f t="shared" si="58"/>
        <v>9849</v>
      </c>
      <c r="C327" s="2">
        <f t="shared" si="59"/>
        <v>9854</v>
      </c>
      <c r="D327" s="2">
        <f t="shared" si="60"/>
        <v>9831</v>
      </c>
      <c r="E327" s="2">
        <f t="shared" si="61"/>
        <v>9902</v>
      </c>
      <c r="F327" s="2">
        <f t="shared" si="62"/>
        <v>10078</v>
      </c>
      <c r="G327" s="2">
        <f t="shared" si="63"/>
        <v>10451</v>
      </c>
      <c r="H327" s="2">
        <f t="shared" si="64"/>
        <v>11405</v>
      </c>
      <c r="I327" s="2">
        <f t="shared" si="65"/>
        <v>10165</v>
      </c>
      <c r="J327" s="2">
        <f t="shared" si="66"/>
        <v>10265</v>
      </c>
      <c r="K327" s="2">
        <f t="shared" si="67"/>
        <v>10058</v>
      </c>
      <c r="L327" s="2">
        <f t="shared" si="68"/>
        <v>10419</v>
      </c>
      <c r="M327" s="2">
        <f t="shared" si="69"/>
        <v>10133</v>
      </c>
      <c r="N327" s="2">
        <f t="shared" si="70"/>
        <v>9929</v>
      </c>
      <c r="O327" s="2">
        <f t="shared" si="71"/>
        <v>9995</v>
      </c>
      <c r="P327" s="2">
        <f t="shared" si="72"/>
        <v>10921</v>
      </c>
      <c r="Q327" s="2">
        <f t="shared" si="73"/>
        <v>11119</v>
      </c>
      <c r="R327" s="2">
        <f t="shared" si="74"/>
        <v>10365</v>
      </c>
      <c r="S327" s="2">
        <f t="shared" si="75"/>
        <v>10447</v>
      </c>
      <c r="T327" s="2">
        <f t="shared" si="76"/>
        <v>10361</v>
      </c>
      <c r="U327" s="2">
        <f t="shared" si="77"/>
        <v>10537</v>
      </c>
      <c r="V327" s="2">
        <f t="shared" si="78"/>
        <v>10553</v>
      </c>
      <c r="W327" s="2">
        <f t="shared" si="79"/>
        <v>10552</v>
      </c>
      <c r="X327" s="2">
        <f t="shared" si="80"/>
        <v>10482</v>
      </c>
      <c r="Y327" s="2">
        <f t="shared" si="81"/>
        <v>10307</v>
      </c>
      <c r="AA327" s="2">
        <f t="shared" si="49"/>
        <v>10537</v>
      </c>
      <c r="AB327" s="2">
        <f t="shared" si="56"/>
        <v>11119</v>
      </c>
      <c r="AC327" s="2">
        <f t="shared" si="57"/>
        <v>11405</v>
      </c>
      <c r="AE327" s="10">
        <v>2</v>
      </c>
      <c r="AF327" s="2">
        <f t="shared" si="50"/>
        <v>92750</v>
      </c>
      <c r="AG327" s="2">
        <f t="shared" si="51"/>
        <v>41964</v>
      </c>
      <c r="AH327" s="2">
        <f t="shared" si="52"/>
        <v>113264</v>
      </c>
      <c r="AI327" s="2">
        <f t="shared" si="53"/>
        <v>247978</v>
      </c>
      <c r="AK327">
        <f t="shared" si="54"/>
        <v>11</v>
      </c>
      <c r="AL327">
        <f t="shared" si="55"/>
        <v>2022</v>
      </c>
      <c r="BK327" s="9">
        <v>44879</v>
      </c>
      <c r="BL327">
        <v>9622.1279999999988</v>
      </c>
      <c r="BM327">
        <v>9627.0860000000011</v>
      </c>
      <c r="BN327">
        <v>9603.7870000000003</v>
      </c>
      <c r="BO327">
        <v>9673.8260000000009</v>
      </c>
      <c r="BP327">
        <v>9845.521999999999</v>
      </c>
      <c r="BQ327">
        <v>10209.744999999999</v>
      </c>
      <c r="BR327">
        <v>11141.976000000001</v>
      </c>
      <c r="BS327">
        <v>9930.3709999999992</v>
      </c>
      <c r="BT327">
        <v>10028.457</v>
      </c>
      <c r="BU327">
        <v>9825.6839999999993</v>
      </c>
      <c r="BV327">
        <v>10178.769</v>
      </c>
      <c r="BW327">
        <v>9899.7329999999984</v>
      </c>
      <c r="BX327">
        <v>9700.2660000000014</v>
      </c>
      <c r="BY327">
        <v>9764.8130000000019</v>
      </c>
      <c r="BZ327">
        <v>10669.074999999999</v>
      </c>
      <c r="CA327">
        <v>10862.977000000001</v>
      </c>
      <c r="CB327">
        <v>10126.159000000001</v>
      </c>
      <c r="CC327">
        <v>10205.83</v>
      </c>
      <c r="CD327">
        <v>10122.272999999999</v>
      </c>
      <c r="CE327">
        <v>10293.482</v>
      </c>
      <c r="CF327">
        <v>10309.879000000001</v>
      </c>
      <c r="CG327">
        <v>10308.982</v>
      </c>
      <c r="CH327">
        <v>10239.861999999999</v>
      </c>
      <c r="CI327">
        <v>10069.283000000001</v>
      </c>
    </row>
    <row r="328" spans="1:87" x14ac:dyDescent="0.2">
      <c r="A328" s="7">
        <v>44880</v>
      </c>
      <c r="B328" s="2">
        <f t="shared" si="58"/>
        <v>10261</v>
      </c>
      <c r="C328" s="2">
        <f t="shared" si="59"/>
        <v>10356</v>
      </c>
      <c r="D328" s="2">
        <f t="shared" si="60"/>
        <v>10343</v>
      </c>
      <c r="E328" s="2">
        <f t="shared" si="61"/>
        <v>10382</v>
      </c>
      <c r="F328" s="2">
        <f t="shared" si="62"/>
        <v>10761</v>
      </c>
      <c r="G328" s="2">
        <f t="shared" si="63"/>
        <v>11188</v>
      </c>
      <c r="H328" s="2">
        <f t="shared" si="64"/>
        <v>12143</v>
      </c>
      <c r="I328" s="2">
        <f t="shared" si="65"/>
        <v>12066</v>
      </c>
      <c r="J328" s="2">
        <f t="shared" si="66"/>
        <v>12038</v>
      </c>
      <c r="K328" s="2">
        <f t="shared" si="67"/>
        <v>12342</v>
      </c>
      <c r="L328" s="2">
        <f t="shared" si="68"/>
        <v>12764</v>
      </c>
      <c r="M328" s="2">
        <f t="shared" si="69"/>
        <v>12874</v>
      </c>
      <c r="N328" s="2">
        <f t="shared" si="70"/>
        <v>12485</v>
      </c>
      <c r="O328" s="2">
        <f t="shared" si="71"/>
        <v>12059</v>
      </c>
      <c r="P328" s="2">
        <f t="shared" si="72"/>
        <v>12003</v>
      </c>
      <c r="Q328" s="2">
        <f t="shared" si="73"/>
        <v>12320</v>
      </c>
      <c r="R328" s="2">
        <f t="shared" si="74"/>
        <v>11978</v>
      </c>
      <c r="S328" s="2">
        <f t="shared" si="75"/>
        <v>11994</v>
      </c>
      <c r="T328" s="2">
        <f t="shared" si="76"/>
        <v>11379</v>
      </c>
      <c r="U328" s="2">
        <f t="shared" si="77"/>
        <v>11597</v>
      </c>
      <c r="V328" s="2">
        <f t="shared" si="78"/>
        <v>10841</v>
      </c>
      <c r="W328" s="2">
        <f t="shared" si="79"/>
        <v>10580</v>
      </c>
      <c r="X328" s="2">
        <f t="shared" si="80"/>
        <v>10421</v>
      </c>
      <c r="Y328" s="2">
        <f t="shared" si="81"/>
        <v>10045</v>
      </c>
      <c r="AA328" s="2">
        <f t="shared" si="49"/>
        <v>12874</v>
      </c>
      <c r="AB328" s="2">
        <f t="shared" si="56"/>
        <v>12485</v>
      </c>
      <c r="AC328" s="2">
        <f t="shared" si="57"/>
        <v>12143</v>
      </c>
      <c r="AE328" s="10">
        <v>3</v>
      </c>
      <c r="AF328" s="2">
        <f t="shared" si="50"/>
        <v>109032</v>
      </c>
      <c r="AG328" s="2">
        <f t="shared" si="51"/>
        <v>48867</v>
      </c>
      <c r="AH328" s="2">
        <f t="shared" si="52"/>
        <v>117321</v>
      </c>
      <c r="AI328" s="2">
        <f t="shared" si="53"/>
        <v>275220</v>
      </c>
      <c r="AK328">
        <f t="shared" si="54"/>
        <v>11</v>
      </c>
      <c r="AL328">
        <f t="shared" si="55"/>
        <v>2022</v>
      </c>
      <c r="BK328" s="9">
        <v>44880</v>
      </c>
      <c r="BL328">
        <v>10024.6</v>
      </c>
      <c r="BM328">
        <v>10116.665000000001</v>
      </c>
      <c r="BN328">
        <v>10104.121000000001</v>
      </c>
      <c r="BO328">
        <v>10142.593999999999</v>
      </c>
      <c r="BP328">
        <v>10512.93</v>
      </c>
      <c r="BQ328">
        <v>10930.132</v>
      </c>
      <c r="BR328">
        <v>11862.657999999999</v>
      </c>
      <c r="BS328">
        <v>11787.575000000001</v>
      </c>
      <c r="BT328">
        <v>11760.57</v>
      </c>
      <c r="BU328">
        <v>12057.622000000001</v>
      </c>
      <c r="BV328">
        <v>12469.351999999999</v>
      </c>
      <c r="BW328">
        <v>12577.536</v>
      </c>
      <c r="BX328">
        <v>12197.123000000001</v>
      </c>
      <c r="BY328">
        <v>11781.003000000002</v>
      </c>
      <c r="BZ328">
        <v>11725.684999999998</v>
      </c>
      <c r="CA328">
        <v>12035.92</v>
      </c>
      <c r="CB328">
        <v>11701.449999999999</v>
      </c>
      <c r="CC328">
        <v>11717.633</v>
      </c>
      <c r="CD328">
        <v>11116.583999999999</v>
      </c>
      <c r="CE328">
        <v>11329.768000000002</v>
      </c>
      <c r="CF328">
        <v>10590.633999999998</v>
      </c>
      <c r="CG328">
        <v>10335.98</v>
      </c>
      <c r="CH328">
        <v>10180.851000000001</v>
      </c>
      <c r="CI328">
        <v>9813.5810000000001</v>
      </c>
    </row>
    <row r="329" spans="1:87" x14ac:dyDescent="0.2">
      <c r="A329" s="7">
        <v>44881</v>
      </c>
      <c r="B329" s="2">
        <f t="shared" si="58"/>
        <v>9932</v>
      </c>
      <c r="C329" s="2">
        <f t="shared" si="59"/>
        <v>9924</v>
      </c>
      <c r="D329" s="2">
        <f t="shared" si="60"/>
        <v>9894</v>
      </c>
      <c r="E329" s="2">
        <f t="shared" si="61"/>
        <v>9983</v>
      </c>
      <c r="F329" s="2">
        <f t="shared" si="62"/>
        <v>10451</v>
      </c>
      <c r="G329" s="2">
        <f t="shared" si="63"/>
        <v>10993</v>
      </c>
      <c r="H329" s="2">
        <f t="shared" si="64"/>
        <v>12046</v>
      </c>
      <c r="I329" s="2">
        <f t="shared" si="65"/>
        <v>12379</v>
      </c>
      <c r="J329" s="2">
        <f t="shared" si="66"/>
        <v>12461</v>
      </c>
      <c r="K329" s="2">
        <f t="shared" si="67"/>
        <v>12281</v>
      </c>
      <c r="L329" s="2">
        <f t="shared" si="68"/>
        <v>12243</v>
      </c>
      <c r="M329" s="2">
        <f t="shared" si="69"/>
        <v>12363</v>
      </c>
      <c r="N329" s="2">
        <f t="shared" si="70"/>
        <v>12566</v>
      </c>
      <c r="O329" s="2">
        <f t="shared" si="71"/>
        <v>12401</v>
      </c>
      <c r="P329" s="2">
        <f t="shared" si="72"/>
        <v>12278</v>
      </c>
      <c r="Q329" s="2">
        <f t="shared" si="73"/>
        <v>12495</v>
      </c>
      <c r="R329" s="2">
        <f t="shared" si="74"/>
        <v>12426</v>
      </c>
      <c r="S329" s="2">
        <f t="shared" si="75"/>
        <v>11747</v>
      </c>
      <c r="T329" s="2">
        <f t="shared" si="76"/>
        <v>11244</v>
      </c>
      <c r="U329" s="2">
        <f t="shared" si="77"/>
        <v>11320</v>
      </c>
      <c r="V329" s="2">
        <f t="shared" si="78"/>
        <v>11274</v>
      </c>
      <c r="W329" s="2">
        <f t="shared" si="79"/>
        <v>11268</v>
      </c>
      <c r="X329" s="2">
        <f t="shared" si="80"/>
        <v>11408</v>
      </c>
      <c r="Y329" s="2">
        <f t="shared" si="81"/>
        <v>11039</v>
      </c>
      <c r="AA329" s="2">
        <f t="shared" si="49"/>
        <v>12461</v>
      </c>
      <c r="AB329" s="2">
        <f t="shared" si="56"/>
        <v>12566</v>
      </c>
      <c r="AC329" s="2">
        <f t="shared" si="57"/>
        <v>12046</v>
      </c>
      <c r="AE329" s="10">
        <v>4</v>
      </c>
      <c r="AF329" s="2">
        <f t="shared" si="50"/>
        <v>108464</v>
      </c>
      <c r="AG329" s="2">
        <f t="shared" si="51"/>
        <v>49740</v>
      </c>
      <c r="AH329" s="2">
        <f t="shared" si="52"/>
        <v>118212</v>
      </c>
      <c r="AI329" s="2">
        <f t="shared" si="53"/>
        <v>276416</v>
      </c>
      <c r="AK329">
        <f t="shared" si="54"/>
        <v>11</v>
      </c>
      <c r="AL329">
        <f t="shared" si="55"/>
        <v>2022</v>
      </c>
      <c r="BK329" s="9">
        <v>44881</v>
      </c>
      <c r="BL329">
        <v>9702.5280000000002</v>
      </c>
      <c r="BM329">
        <v>9695.4329999999991</v>
      </c>
      <c r="BN329">
        <v>9665.4450000000015</v>
      </c>
      <c r="BO329">
        <v>9752.9989999999998</v>
      </c>
      <c r="BP329">
        <v>10210.271000000001</v>
      </c>
      <c r="BQ329">
        <v>10739.391</v>
      </c>
      <c r="BR329">
        <v>11768.069</v>
      </c>
      <c r="BS329">
        <v>12093.942000000001</v>
      </c>
      <c r="BT329">
        <v>12173.378999999999</v>
      </c>
      <c r="BU329">
        <v>11998.166999999999</v>
      </c>
      <c r="BV329">
        <v>11960.136999999999</v>
      </c>
      <c r="BW329">
        <v>12078.258</v>
      </c>
      <c r="BX329">
        <v>12275.946999999998</v>
      </c>
      <c r="BY329">
        <v>12114.772000000001</v>
      </c>
      <c r="BZ329">
        <v>11994.780999999999</v>
      </c>
      <c r="CA329">
        <v>12207.047</v>
      </c>
      <c r="CB329">
        <v>12139.518</v>
      </c>
      <c r="CC329">
        <v>11475.799000000001</v>
      </c>
      <c r="CD329">
        <v>10984.95</v>
      </c>
      <c r="CE329">
        <v>11059.276999999998</v>
      </c>
      <c r="CF329">
        <v>11013.539999999999</v>
      </c>
      <c r="CG329">
        <v>11008.123</v>
      </c>
      <c r="CH329">
        <v>11144.894000000002</v>
      </c>
      <c r="CI329">
        <v>10784.862999999999</v>
      </c>
    </row>
    <row r="330" spans="1:87" x14ac:dyDescent="0.2">
      <c r="A330" s="7">
        <v>44882</v>
      </c>
      <c r="B330" s="2">
        <f t="shared" si="58"/>
        <v>10806</v>
      </c>
      <c r="C330" s="2">
        <f t="shared" si="59"/>
        <v>10839</v>
      </c>
      <c r="D330" s="2">
        <f t="shared" si="60"/>
        <v>11333</v>
      </c>
      <c r="E330" s="2">
        <f t="shared" si="61"/>
        <v>11265</v>
      </c>
      <c r="F330" s="2">
        <f t="shared" si="62"/>
        <v>11392</v>
      </c>
      <c r="G330" s="2">
        <f t="shared" si="63"/>
        <v>11713</v>
      </c>
      <c r="H330" s="2">
        <f t="shared" si="64"/>
        <v>12745</v>
      </c>
      <c r="I330" s="2">
        <f t="shared" si="65"/>
        <v>12890</v>
      </c>
      <c r="J330" s="2">
        <f t="shared" si="66"/>
        <v>12766</v>
      </c>
      <c r="K330" s="2">
        <f t="shared" si="67"/>
        <v>13100</v>
      </c>
      <c r="L330" s="2">
        <f t="shared" si="68"/>
        <v>13141</v>
      </c>
      <c r="M330" s="2">
        <f t="shared" si="69"/>
        <v>12870</v>
      </c>
      <c r="N330" s="2">
        <f t="shared" si="70"/>
        <v>12627</v>
      </c>
      <c r="O330" s="2">
        <f t="shared" si="71"/>
        <v>12457</v>
      </c>
      <c r="P330" s="2">
        <f t="shared" si="72"/>
        <v>12278</v>
      </c>
      <c r="Q330" s="2">
        <f t="shared" si="73"/>
        <v>12177</v>
      </c>
      <c r="R330" s="2">
        <f t="shared" si="74"/>
        <v>11733</v>
      </c>
      <c r="S330" s="2">
        <f t="shared" si="75"/>
        <v>11274</v>
      </c>
      <c r="T330" s="2">
        <f t="shared" si="76"/>
        <v>11067</v>
      </c>
      <c r="U330" s="2">
        <f t="shared" si="77"/>
        <v>10997</v>
      </c>
      <c r="V330" s="2">
        <f t="shared" si="78"/>
        <v>11053</v>
      </c>
      <c r="W330" s="2">
        <f t="shared" si="79"/>
        <v>11360</v>
      </c>
      <c r="X330" s="2">
        <f t="shared" si="80"/>
        <v>11228</v>
      </c>
      <c r="Y330" s="2">
        <f t="shared" si="81"/>
        <v>10881</v>
      </c>
      <c r="AA330" s="2">
        <f t="shared" ref="AA330:AA393" si="82">IF(AND(AE330&gt;1,AE330&lt;7),MAX(I330:M330,R330:U330),0)</f>
        <v>13141</v>
      </c>
      <c r="AB330" s="2">
        <f t="shared" si="56"/>
        <v>12627</v>
      </c>
      <c r="AC330" s="2">
        <f t="shared" si="57"/>
        <v>12745</v>
      </c>
      <c r="AE330" s="10">
        <v>5</v>
      </c>
      <c r="AF330" s="2">
        <f t="shared" ref="AF330:AF393" si="83">IF(AND(AE330&gt;1,AE330&lt;7),SUM(I330:M330,R330:U330),0)</f>
        <v>109838</v>
      </c>
      <c r="AG330" s="2">
        <f t="shared" ref="AG330:AG393" si="84">IF(AND(AE330&gt;1,AE330&lt;7),SUM(N330:Q330),SUM(I330:U330))</f>
        <v>49539</v>
      </c>
      <c r="AH330" s="2">
        <f t="shared" ref="AH330:AH393" si="85">SUM(B330:Y330)-AF330-AG330</f>
        <v>124615</v>
      </c>
      <c r="AI330" s="2">
        <f t="shared" ref="AI330:AI393" si="86">SUM(B330:Y330)</f>
        <v>283992</v>
      </c>
      <c r="AK330">
        <f t="shared" ref="AK330:AK393" si="87">MONTH(A330)</f>
        <v>11</v>
      </c>
      <c r="AL330">
        <f t="shared" ref="AL330:AL393" si="88">YEAR(A330)</f>
        <v>2022</v>
      </c>
      <c r="BK330" s="9">
        <v>44882</v>
      </c>
      <c r="BL330">
        <v>10556.742</v>
      </c>
      <c r="BM330">
        <v>10588.680999999999</v>
      </c>
      <c r="BN330">
        <v>11071.325999999999</v>
      </c>
      <c r="BO330">
        <v>11005.294</v>
      </c>
      <c r="BP330">
        <v>11128.887999999999</v>
      </c>
      <c r="BQ330">
        <v>11442.533000000001</v>
      </c>
      <c r="BR330">
        <v>12451.224</v>
      </c>
      <c r="BS330">
        <v>12593.102999999999</v>
      </c>
      <c r="BT330">
        <v>12471.44</v>
      </c>
      <c r="BU330">
        <v>12797.873</v>
      </c>
      <c r="BV330">
        <v>12837.59</v>
      </c>
      <c r="BW330">
        <v>12572.691000000003</v>
      </c>
      <c r="BX330">
        <v>12336.095000000001</v>
      </c>
      <c r="BY330">
        <v>12169.502999999999</v>
      </c>
      <c r="BZ330">
        <v>11994.389000000001</v>
      </c>
      <c r="CA330">
        <v>11896.084000000001</v>
      </c>
      <c r="CB330">
        <v>11462.456</v>
      </c>
      <c r="CC330">
        <v>11014.35</v>
      </c>
      <c r="CD330">
        <v>10811.975</v>
      </c>
      <c r="CE330">
        <v>10743.742</v>
      </c>
      <c r="CF330">
        <v>10798.318000000001</v>
      </c>
      <c r="CG330">
        <v>11098.359999999999</v>
      </c>
      <c r="CH330">
        <v>10968.959000000001</v>
      </c>
      <c r="CI330">
        <v>10630.217000000001</v>
      </c>
    </row>
    <row r="331" spans="1:87" x14ac:dyDescent="0.2">
      <c r="A331" s="7">
        <v>44883</v>
      </c>
      <c r="B331" s="2">
        <f t="shared" ref="B331:B394" si="89">ROUND(BL331*$H$7,0)</f>
        <v>10566</v>
      </c>
      <c r="C331" s="2">
        <f t="shared" ref="C331:C394" si="90">ROUND(BM331*$H$7,0)</f>
        <v>11038</v>
      </c>
      <c r="D331" s="2">
        <f t="shared" ref="D331:D394" si="91">ROUND(BN331*$H$7,0)</f>
        <v>11100</v>
      </c>
      <c r="E331" s="2">
        <f t="shared" ref="E331:E394" si="92">ROUND(BO331*$H$7,0)</f>
        <v>11328</v>
      </c>
      <c r="F331" s="2">
        <f t="shared" ref="F331:F394" si="93">ROUND(BP331*$H$7,0)</f>
        <v>11463</v>
      </c>
      <c r="G331" s="2">
        <f t="shared" ref="G331:G394" si="94">ROUND(BQ331*$H$7,0)</f>
        <v>11774</v>
      </c>
      <c r="H331" s="2">
        <f t="shared" ref="H331:H394" si="95">ROUND(BR331*$H$7,0)</f>
        <v>12326</v>
      </c>
      <c r="I331" s="2">
        <f t="shared" ref="I331:I394" si="96">ROUND(BS331*$H$7,0)</f>
        <v>13224</v>
      </c>
      <c r="J331" s="2">
        <f t="shared" ref="J331:J394" si="97">ROUND(BT331*$H$7,0)</f>
        <v>13509</v>
      </c>
      <c r="K331" s="2">
        <f t="shared" ref="K331:K394" si="98">ROUND(BU331*$H$7,0)</f>
        <v>13404</v>
      </c>
      <c r="L331" s="2">
        <f t="shared" ref="L331:L394" si="99">ROUND(BV331*$H$7,0)</f>
        <v>12770</v>
      </c>
      <c r="M331" s="2">
        <f t="shared" ref="M331:M394" si="100">ROUND(BW331*$H$7,0)</f>
        <v>12149</v>
      </c>
      <c r="N331" s="2">
        <f t="shared" ref="N331:N394" si="101">ROUND(BX331*$H$7,0)</f>
        <v>12354</v>
      </c>
      <c r="O331" s="2">
        <f t="shared" ref="O331:O394" si="102">ROUND(BY331*$H$7,0)</f>
        <v>12592</v>
      </c>
      <c r="P331" s="2">
        <f t="shared" ref="P331:P394" si="103">ROUND(BZ331*$H$7,0)</f>
        <v>12511</v>
      </c>
      <c r="Q331" s="2">
        <f t="shared" ref="Q331:Q394" si="104">ROUND(CA331*$H$7,0)</f>
        <v>12051</v>
      </c>
      <c r="R331" s="2">
        <f t="shared" ref="R331:R394" si="105">ROUND(CB331*$H$7,0)</f>
        <v>11878</v>
      </c>
      <c r="S331" s="2">
        <f t="shared" ref="S331:S394" si="106">ROUND(CC331*$H$7,0)</f>
        <v>11573</v>
      </c>
      <c r="T331" s="2">
        <f t="shared" ref="T331:T394" si="107">ROUND(CD331*$H$7,0)</f>
        <v>11371</v>
      </c>
      <c r="U331" s="2">
        <f t="shared" ref="U331:U394" si="108">ROUND(CE331*$H$7,0)</f>
        <v>11374</v>
      </c>
      <c r="V331" s="2">
        <f t="shared" ref="V331:V394" si="109">ROUND(CF331*$H$7,0)</f>
        <v>11377</v>
      </c>
      <c r="W331" s="2">
        <f t="shared" ref="W331:W394" si="110">ROUND(CG331*$H$7,0)</f>
        <v>11376</v>
      </c>
      <c r="X331" s="2">
        <f t="shared" ref="X331:X394" si="111">ROUND(CH331*$H$7,0)</f>
        <v>11757</v>
      </c>
      <c r="Y331" s="2">
        <f t="shared" ref="Y331:Y394" si="112">ROUND(CI331*$H$7,0)</f>
        <v>12059</v>
      </c>
      <c r="AA331" s="2">
        <f t="shared" si="82"/>
        <v>13509</v>
      </c>
      <c r="AB331" s="2">
        <f t="shared" ref="AB331:AB394" si="113">IF(AND(AE331&gt;1,AE331&lt;7),MAX(N331:Q331),MAX(I331:U331))</f>
        <v>12592</v>
      </c>
      <c r="AC331" s="2">
        <f t="shared" ref="AC331:AC394" si="114">MAX(B331:H331,V331:Y331)</f>
        <v>12326</v>
      </c>
      <c r="AE331" s="10">
        <v>6</v>
      </c>
      <c r="AF331" s="2">
        <f t="shared" si="83"/>
        <v>111252</v>
      </c>
      <c r="AG331" s="2">
        <f t="shared" si="84"/>
        <v>49508</v>
      </c>
      <c r="AH331" s="2">
        <f t="shared" si="85"/>
        <v>126164</v>
      </c>
      <c r="AI331" s="2">
        <f t="shared" si="86"/>
        <v>286924</v>
      </c>
      <c r="AK331">
        <f t="shared" si="87"/>
        <v>11</v>
      </c>
      <c r="AL331">
        <f t="shared" si="88"/>
        <v>2022</v>
      </c>
      <c r="BK331" s="9">
        <v>44883</v>
      </c>
      <c r="BL331">
        <v>10322.293</v>
      </c>
      <c r="BM331">
        <v>10782.968000000001</v>
      </c>
      <c r="BN331">
        <v>10844.423999999999</v>
      </c>
      <c r="BO331">
        <v>11066.934000000001</v>
      </c>
      <c r="BP331">
        <v>11198.613000000001</v>
      </c>
      <c r="BQ331">
        <v>11502</v>
      </c>
      <c r="BR331">
        <v>12041.841999999999</v>
      </c>
      <c r="BS331">
        <v>12918.997999999998</v>
      </c>
      <c r="BT331">
        <v>13197.636</v>
      </c>
      <c r="BU331">
        <v>13095.272999999999</v>
      </c>
      <c r="BV331">
        <v>12475.111999999999</v>
      </c>
      <c r="BW331">
        <v>11868.880999999999</v>
      </c>
      <c r="BX331">
        <v>12068.588999999998</v>
      </c>
      <c r="BY331">
        <v>12301.942999999999</v>
      </c>
      <c r="BZ331">
        <v>12222.501</v>
      </c>
      <c r="CA331">
        <v>11773.393</v>
      </c>
      <c r="CB331">
        <v>11603.625</v>
      </c>
      <c r="CC331">
        <v>11306.069</v>
      </c>
      <c r="CD331">
        <v>11108.706</v>
      </c>
      <c r="CE331">
        <v>11111.821999999998</v>
      </c>
      <c r="CF331">
        <v>11114.569</v>
      </c>
      <c r="CG331">
        <v>11113.781999999999</v>
      </c>
      <c r="CH331">
        <v>11485.831999999999</v>
      </c>
      <c r="CI331">
        <v>11780.612999999999</v>
      </c>
    </row>
    <row r="332" spans="1:87" x14ac:dyDescent="0.2">
      <c r="A332" s="7">
        <v>44884</v>
      </c>
      <c r="B332" s="2">
        <f t="shared" si="89"/>
        <v>11942</v>
      </c>
      <c r="C332" s="2">
        <f t="shared" si="90"/>
        <v>11857</v>
      </c>
      <c r="D332" s="2">
        <f t="shared" si="91"/>
        <v>12199</v>
      </c>
      <c r="E332" s="2">
        <f t="shared" si="92"/>
        <v>11777</v>
      </c>
      <c r="F332" s="2">
        <f t="shared" si="93"/>
        <v>11019</v>
      </c>
      <c r="G332" s="2">
        <f t="shared" si="94"/>
        <v>11140</v>
      </c>
      <c r="H332" s="2">
        <f t="shared" si="95"/>
        <v>11498</v>
      </c>
      <c r="I332" s="2">
        <f t="shared" si="96"/>
        <v>12266</v>
      </c>
      <c r="J332" s="2">
        <f t="shared" si="97"/>
        <v>13086</v>
      </c>
      <c r="K332" s="2">
        <f t="shared" si="98"/>
        <v>13455</v>
      </c>
      <c r="L332" s="2">
        <f t="shared" si="99"/>
        <v>13535</v>
      </c>
      <c r="M332" s="2">
        <f t="shared" si="100"/>
        <v>13338</v>
      </c>
      <c r="N332" s="2">
        <f t="shared" si="101"/>
        <v>13384</v>
      </c>
      <c r="O332" s="2">
        <f t="shared" si="102"/>
        <v>13483</v>
      </c>
      <c r="P332" s="2">
        <f t="shared" si="103"/>
        <v>13381</v>
      </c>
      <c r="Q332" s="2">
        <f t="shared" si="104"/>
        <v>13047</v>
      </c>
      <c r="R332" s="2">
        <f t="shared" si="105"/>
        <v>11774</v>
      </c>
      <c r="S332" s="2">
        <f t="shared" si="106"/>
        <v>11493</v>
      </c>
      <c r="T332" s="2">
        <f t="shared" si="107"/>
        <v>11608</v>
      </c>
      <c r="U332" s="2">
        <f t="shared" si="108"/>
        <v>11318</v>
      </c>
      <c r="V332" s="2">
        <f t="shared" si="109"/>
        <v>11498</v>
      </c>
      <c r="W332" s="2">
        <f t="shared" si="110"/>
        <v>11733</v>
      </c>
      <c r="X332" s="2">
        <f t="shared" si="111"/>
        <v>12165</v>
      </c>
      <c r="Y332" s="2">
        <f t="shared" si="112"/>
        <v>12093</v>
      </c>
      <c r="AA332" s="2">
        <f t="shared" si="82"/>
        <v>0</v>
      </c>
      <c r="AB332" s="2">
        <f t="shared" si="113"/>
        <v>13535</v>
      </c>
      <c r="AC332" s="2">
        <f t="shared" si="114"/>
        <v>12199</v>
      </c>
      <c r="AE332" s="10">
        <v>7</v>
      </c>
      <c r="AF332" s="2">
        <f t="shared" si="83"/>
        <v>0</v>
      </c>
      <c r="AG332" s="2">
        <f t="shared" si="84"/>
        <v>165168</v>
      </c>
      <c r="AH332" s="2">
        <f t="shared" si="85"/>
        <v>128921</v>
      </c>
      <c r="AI332" s="2">
        <f t="shared" si="86"/>
        <v>294089</v>
      </c>
      <c r="AK332">
        <f t="shared" si="87"/>
        <v>11</v>
      </c>
      <c r="AL332">
        <f t="shared" si="88"/>
        <v>2022</v>
      </c>
      <c r="BK332" s="9">
        <v>44884</v>
      </c>
      <c r="BL332">
        <v>11667.028</v>
      </c>
      <c r="BM332">
        <v>11583.45</v>
      </c>
      <c r="BN332">
        <v>11917.970000000001</v>
      </c>
      <c r="BO332">
        <v>11505.08</v>
      </c>
      <c r="BP332">
        <v>10765.194</v>
      </c>
      <c r="BQ332">
        <v>10883.022999999999</v>
      </c>
      <c r="BR332">
        <v>11232.587</v>
      </c>
      <c r="BS332">
        <v>11982.894</v>
      </c>
      <c r="BT332">
        <v>12784.641</v>
      </c>
      <c r="BU332">
        <v>13145.121000000003</v>
      </c>
      <c r="BV332">
        <v>13223.072000000002</v>
      </c>
      <c r="BW332">
        <v>13030.715</v>
      </c>
      <c r="BX332">
        <v>13075.205999999998</v>
      </c>
      <c r="BY332">
        <v>13172.108999999999</v>
      </c>
      <c r="BZ332">
        <v>13072.51</v>
      </c>
      <c r="CA332">
        <v>12745.583000000001</v>
      </c>
      <c r="CB332">
        <v>11501.990000000002</v>
      </c>
      <c r="CC332">
        <v>11227.486999999999</v>
      </c>
      <c r="CD332">
        <v>11340.297</v>
      </c>
      <c r="CE332">
        <v>11056.813</v>
      </c>
      <c r="CF332">
        <v>11232.562000000002</v>
      </c>
      <c r="CG332">
        <v>11461.928000000002</v>
      </c>
      <c r="CH332">
        <v>11884.115</v>
      </c>
      <c r="CI332">
        <v>11814.157999999998</v>
      </c>
    </row>
    <row r="333" spans="1:87" x14ac:dyDescent="0.2">
      <c r="A333" s="7">
        <v>44885</v>
      </c>
      <c r="B333" s="2">
        <f t="shared" si="89"/>
        <v>12051</v>
      </c>
      <c r="C333" s="2">
        <f t="shared" si="90"/>
        <v>11487</v>
      </c>
      <c r="D333" s="2">
        <f t="shared" si="91"/>
        <v>12223</v>
      </c>
      <c r="E333" s="2">
        <f t="shared" si="92"/>
        <v>11919</v>
      </c>
      <c r="F333" s="2">
        <f t="shared" si="93"/>
        <v>11961</v>
      </c>
      <c r="G333" s="2">
        <f t="shared" si="94"/>
        <v>11638</v>
      </c>
      <c r="H333" s="2">
        <f t="shared" si="95"/>
        <v>11537</v>
      </c>
      <c r="I333" s="2">
        <f t="shared" si="96"/>
        <v>11523</v>
      </c>
      <c r="J333" s="2">
        <f t="shared" si="97"/>
        <v>11406</v>
      </c>
      <c r="K333" s="2">
        <f t="shared" si="98"/>
        <v>11707</v>
      </c>
      <c r="L333" s="2">
        <f t="shared" si="99"/>
        <v>11588</v>
      </c>
      <c r="M333" s="2">
        <f t="shared" si="100"/>
        <v>11368</v>
      </c>
      <c r="N333" s="2">
        <f t="shared" si="101"/>
        <v>11181</v>
      </c>
      <c r="O333" s="2">
        <f t="shared" si="102"/>
        <v>11332</v>
      </c>
      <c r="P333" s="2">
        <f t="shared" si="103"/>
        <v>11353</v>
      </c>
      <c r="Q333" s="2">
        <f t="shared" si="104"/>
        <v>11821</v>
      </c>
      <c r="R333" s="2">
        <f t="shared" si="105"/>
        <v>12260</v>
      </c>
      <c r="S333" s="2">
        <f t="shared" si="106"/>
        <v>12916</v>
      </c>
      <c r="T333" s="2">
        <f t="shared" si="107"/>
        <v>12712</v>
      </c>
      <c r="U333" s="2">
        <f t="shared" si="108"/>
        <v>11879</v>
      </c>
      <c r="V333" s="2">
        <f t="shared" si="109"/>
        <v>11590</v>
      </c>
      <c r="W333" s="2">
        <f t="shared" si="110"/>
        <v>11665</v>
      </c>
      <c r="X333" s="2">
        <f t="shared" si="111"/>
        <v>11562</v>
      </c>
      <c r="Y333" s="2">
        <f t="shared" si="112"/>
        <v>11231</v>
      </c>
      <c r="AA333" s="2">
        <f t="shared" si="82"/>
        <v>0</v>
      </c>
      <c r="AB333" s="2">
        <f t="shared" si="113"/>
        <v>12916</v>
      </c>
      <c r="AC333" s="2">
        <f t="shared" si="114"/>
        <v>12223</v>
      </c>
      <c r="AE333" s="10">
        <v>1</v>
      </c>
      <c r="AF333" s="2">
        <f t="shared" si="83"/>
        <v>0</v>
      </c>
      <c r="AG333" s="2">
        <f t="shared" si="84"/>
        <v>153046</v>
      </c>
      <c r="AH333" s="2">
        <f t="shared" si="85"/>
        <v>128864</v>
      </c>
      <c r="AI333" s="2">
        <f t="shared" si="86"/>
        <v>281910</v>
      </c>
      <c r="AK333">
        <f t="shared" si="87"/>
        <v>11</v>
      </c>
      <c r="AL333">
        <f t="shared" si="88"/>
        <v>2022</v>
      </c>
      <c r="BK333" s="9">
        <v>44885</v>
      </c>
      <c r="BL333">
        <v>11773.186000000002</v>
      </c>
      <c r="BM333">
        <v>11221.978999999999</v>
      </c>
      <c r="BN333">
        <v>11940.816000000001</v>
      </c>
      <c r="BO333">
        <v>11644.482999999998</v>
      </c>
      <c r="BP333">
        <v>11684.867999999999</v>
      </c>
      <c r="BQ333">
        <v>11369.931</v>
      </c>
      <c r="BR333">
        <v>11270.424999999997</v>
      </c>
      <c r="BS333">
        <v>11257.561000000002</v>
      </c>
      <c r="BT333">
        <v>11142.63</v>
      </c>
      <c r="BU333">
        <v>11436.665999999999</v>
      </c>
      <c r="BV333">
        <v>11321.032000000001</v>
      </c>
      <c r="BW333">
        <v>11105.616</v>
      </c>
      <c r="BX333">
        <v>10923.039000000001</v>
      </c>
      <c r="BY333">
        <v>11070.409</v>
      </c>
      <c r="BZ333">
        <v>11091.199000000001</v>
      </c>
      <c r="CA333">
        <v>11548.44</v>
      </c>
      <c r="CB333">
        <v>11977.454</v>
      </c>
      <c r="CC333">
        <v>12618.349000000002</v>
      </c>
      <c r="CD333">
        <v>12418.354000000001</v>
      </c>
      <c r="CE333">
        <v>11604.838</v>
      </c>
      <c r="CF333">
        <v>11322.958000000002</v>
      </c>
      <c r="CG333">
        <v>11396.284999999998</v>
      </c>
      <c r="CH333">
        <v>11295.358999999999</v>
      </c>
      <c r="CI333">
        <v>10972.129000000001</v>
      </c>
    </row>
    <row r="334" spans="1:87" x14ac:dyDescent="0.2">
      <c r="A334" s="7">
        <v>44886</v>
      </c>
      <c r="B334" s="2">
        <f t="shared" si="89"/>
        <v>11037</v>
      </c>
      <c r="C334" s="2">
        <f t="shared" si="90"/>
        <v>10927</v>
      </c>
      <c r="D334" s="2">
        <f t="shared" si="91"/>
        <v>10894</v>
      </c>
      <c r="E334" s="2">
        <f t="shared" si="92"/>
        <v>10972</v>
      </c>
      <c r="F334" s="2">
        <f t="shared" si="93"/>
        <v>11280</v>
      </c>
      <c r="G334" s="2">
        <f t="shared" si="94"/>
        <v>11754</v>
      </c>
      <c r="H334" s="2">
        <f t="shared" si="95"/>
        <v>12128</v>
      </c>
      <c r="I334" s="2">
        <f t="shared" si="96"/>
        <v>10567</v>
      </c>
      <c r="J334" s="2">
        <f t="shared" si="97"/>
        <v>10650</v>
      </c>
      <c r="K334" s="2">
        <f t="shared" si="98"/>
        <v>10671</v>
      </c>
      <c r="L334" s="2">
        <f t="shared" si="99"/>
        <v>10553</v>
      </c>
      <c r="M334" s="2">
        <f t="shared" si="100"/>
        <v>10499</v>
      </c>
      <c r="N334" s="2">
        <f t="shared" si="101"/>
        <v>10754</v>
      </c>
      <c r="O334" s="2">
        <f t="shared" si="102"/>
        <v>11147</v>
      </c>
      <c r="P334" s="2">
        <f t="shared" si="103"/>
        <v>12282</v>
      </c>
      <c r="Q334" s="2">
        <f t="shared" si="104"/>
        <v>12430</v>
      </c>
      <c r="R334" s="2">
        <f t="shared" si="105"/>
        <v>12392</v>
      </c>
      <c r="S334" s="2">
        <f t="shared" si="106"/>
        <v>12134</v>
      </c>
      <c r="T334" s="2">
        <f t="shared" si="107"/>
        <v>11549</v>
      </c>
      <c r="U334" s="2">
        <f t="shared" si="108"/>
        <v>11632</v>
      </c>
      <c r="V334" s="2">
        <f t="shared" si="109"/>
        <v>11653</v>
      </c>
      <c r="W334" s="2">
        <f t="shared" si="110"/>
        <v>11840</v>
      </c>
      <c r="X334" s="2">
        <f t="shared" si="111"/>
        <v>12062</v>
      </c>
      <c r="Y334" s="2">
        <f t="shared" si="112"/>
        <v>11818</v>
      </c>
      <c r="AA334" s="2">
        <f t="shared" si="82"/>
        <v>12392</v>
      </c>
      <c r="AB334" s="2">
        <f t="shared" si="113"/>
        <v>12430</v>
      </c>
      <c r="AC334" s="2">
        <f t="shared" si="114"/>
        <v>12128</v>
      </c>
      <c r="AE334" s="10">
        <v>2</v>
      </c>
      <c r="AF334" s="2">
        <f t="shared" si="83"/>
        <v>100647</v>
      </c>
      <c r="AG334" s="2">
        <f t="shared" si="84"/>
        <v>46613</v>
      </c>
      <c r="AH334" s="2">
        <f t="shared" si="85"/>
        <v>126365</v>
      </c>
      <c r="AI334" s="2">
        <f t="shared" si="86"/>
        <v>273625</v>
      </c>
      <c r="AK334">
        <f t="shared" si="87"/>
        <v>11</v>
      </c>
      <c r="AL334">
        <f t="shared" si="88"/>
        <v>2022</v>
      </c>
      <c r="BK334" s="9">
        <v>44886</v>
      </c>
      <c r="BL334">
        <v>10782.543999999998</v>
      </c>
      <c r="BM334">
        <v>10674.695</v>
      </c>
      <c r="BN334">
        <v>10643.053</v>
      </c>
      <c r="BO334">
        <v>10718.893</v>
      </c>
      <c r="BP334">
        <v>11020.177000000001</v>
      </c>
      <c r="BQ334">
        <v>11483.171</v>
      </c>
      <c r="BR334">
        <v>11848.319999999998</v>
      </c>
      <c r="BS334">
        <v>10322.964999999998</v>
      </c>
      <c r="BT334">
        <v>10404.218999999997</v>
      </c>
      <c r="BU334">
        <v>10425.074999999999</v>
      </c>
      <c r="BV334">
        <v>10309.385</v>
      </c>
      <c r="BW334">
        <v>10257.225999999999</v>
      </c>
      <c r="BX334">
        <v>10505.687</v>
      </c>
      <c r="BY334">
        <v>10890.210000000001</v>
      </c>
      <c r="BZ334">
        <v>11999.137000000001</v>
      </c>
      <c r="CA334">
        <v>12143.310000000001</v>
      </c>
      <c r="CB334">
        <v>12106.235999999997</v>
      </c>
      <c r="CC334">
        <v>11854.325999999999</v>
      </c>
      <c r="CD334">
        <v>11282.776</v>
      </c>
      <c r="CE334">
        <v>11363.902</v>
      </c>
      <c r="CF334">
        <v>11384.113000000001</v>
      </c>
      <c r="CG334">
        <v>11567.133000000002</v>
      </c>
      <c r="CH334">
        <v>11783.647000000001</v>
      </c>
      <c r="CI334">
        <v>11545.222000000002</v>
      </c>
    </row>
    <row r="335" spans="1:87" x14ac:dyDescent="0.2">
      <c r="A335" s="7">
        <v>44887</v>
      </c>
      <c r="B335" s="2">
        <f t="shared" si="89"/>
        <v>11905</v>
      </c>
      <c r="C335" s="2">
        <f t="shared" si="90"/>
        <v>11904</v>
      </c>
      <c r="D335" s="2">
        <f t="shared" si="91"/>
        <v>12194</v>
      </c>
      <c r="E335" s="2">
        <f t="shared" si="92"/>
        <v>12277</v>
      </c>
      <c r="F335" s="2">
        <f t="shared" si="93"/>
        <v>12047</v>
      </c>
      <c r="G335" s="2">
        <f t="shared" si="94"/>
        <v>12899</v>
      </c>
      <c r="H335" s="2">
        <f t="shared" si="95"/>
        <v>13465</v>
      </c>
      <c r="I335" s="2">
        <f t="shared" si="96"/>
        <v>14191</v>
      </c>
      <c r="J335" s="2">
        <f t="shared" si="97"/>
        <v>14557</v>
      </c>
      <c r="K335" s="2">
        <f t="shared" si="98"/>
        <v>14272</v>
      </c>
      <c r="L335" s="2">
        <f t="shared" si="99"/>
        <v>14181</v>
      </c>
      <c r="M335" s="2">
        <f t="shared" si="100"/>
        <v>13971</v>
      </c>
      <c r="N335" s="2">
        <f t="shared" si="101"/>
        <v>13846</v>
      </c>
      <c r="O335" s="2">
        <f t="shared" si="102"/>
        <v>13854</v>
      </c>
      <c r="P335" s="2">
        <f t="shared" si="103"/>
        <v>14250</v>
      </c>
      <c r="Q335" s="2">
        <f t="shared" si="104"/>
        <v>15033</v>
      </c>
      <c r="R335" s="2">
        <f t="shared" si="105"/>
        <v>13970</v>
      </c>
      <c r="S335" s="2">
        <f t="shared" si="106"/>
        <v>12055</v>
      </c>
      <c r="T335" s="2">
        <f t="shared" si="107"/>
        <v>11781</v>
      </c>
      <c r="U335" s="2">
        <f t="shared" si="108"/>
        <v>11537</v>
      </c>
      <c r="V335" s="2">
        <f t="shared" si="109"/>
        <v>12392</v>
      </c>
      <c r="W335" s="2">
        <f t="shared" si="110"/>
        <v>12269</v>
      </c>
      <c r="X335" s="2">
        <f t="shared" si="111"/>
        <v>12622</v>
      </c>
      <c r="Y335" s="2">
        <f t="shared" si="112"/>
        <v>11533</v>
      </c>
      <c r="AA335" s="2">
        <f t="shared" si="82"/>
        <v>14557</v>
      </c>
      <c r="AB335" s="2">
        <f t="shared" si="113"/>
        <v>15033</v>
      </c>
      <c r="AC335" s="2">
        <f t="shared" si="114"/>
        <v>13465</v>
      </c>
      <c r="AE335" s="10">
        <v>3</v>
      </c>
      <c r="AF335" s="2">
        <f t="shared" si="83"/>
        <v>120515</v>
      </c>
      <c r="AG335" s="2">
        <f t="shared" si="84"/>
        <v>56983</v>
      </c>
      <c r="AH335" s="2">
        <f t="shared" si="85"/>
        <v>135507</v>
      </c>
      <c r="AI335" s="2">
        <f t="shared" si="86"/>
        <v>313005</v>
      </c>
      <c r="AK335">
        <f t="shared" si="87"/>
        <v>11</v>
      </c>
      <c r="AL335">
        <f t="shared" si="88"/>
        <v>2022</v>
      </c>
      <c r="BK335" s="9">
        <v>44887</v>
      </c>
      <c r="BL335">
        <v>11630.346</v>
      </c>
      <c r="BM335">
        <v>11629.531999999999</v>
      </c>
      <c r="BN335">
        <v>11912.623</v>
      </c>
      <c r="BO335">
        <v>11994.173000000001</v>
      </c>
      <c r="BP335">
        <v>11769.549000000001</v>
      </c>
      <c r="BQ335">
        <v>12601.018</v>
      </c>
      <c r="BR335">
        <v>13154.895</v>
      </c>
      <c r="BS335">
        <v>13864.073</v>
      </c>
      <c r="BT335">
        <v>14220.798999999999</v>
      </c>
      <c r="BU335">
        <v>13942.964999999998</v>
      </c>
      <c r="BV335">
        <v>13853.811</v>
      </c>
      <c r="BW335">
        <v>13649.183000000001</v>
      </c>
      <c r="BX335">
        <v>13526.571</v>
      </c>
      <c r="BY335">
        <v>13534.154999999997</v>
      </c>
      <c r="BZ335">
        <v>13921.184000000001</v>
      </c>
      <c r="CA335">
        <v>14685.789000000001</v>
      </c>
      <c r="CB335">
        <v>13648.127999999999</v>
      </c>
      <c r="CC335">
        <v>11776.952000000001</v>
      </c>
      <c r="CD335">
        <v>11509.025</v>
      </c>
      <c r="CE335">
        <v>11270.560000000001</v>
      </c>
      <c r="CF335">
        <v>12106.457</v>
      </c>
      <c r="CG335">
        <v>11986.203000000001</v>
      </c>
      <c r="CH335">
        <v>12330.966000000002</v>
      </c>
      <c r="CI335">
        <v>11267.100999999999</v>
      </c>
    </row>
    <row r="336" spans="1:87" x14ac:dyDescent="0.2">
      <c r="A336" s="7">
        <v>44888</v>
      </c>
      <c r="B336" s="2">
        <f t="shared" si="89"/>
        <v>11484</v>
      </c>
      <c r="C336" s="2">
        <f t="shared" si="90"/>
        <v>11282</v>
      </c>
      <c r="D336" s="2">
        <f t="shared" si="91"/>
        <v>11422</v>
      </c>
      <c r="E336" s="2">
        <f t="shared" si="92"/>
        <v>11571</v>
      </c>
      <c r="F336" s="2">
        <f t="shared" si="93"/>
        <v>11903</v>
      </c>
      <c r="G336" s="2">
        <f t="shared" si="94"/>
        <v>12851</v>
      </c>
      <c r="H336" s="2">
        <f t="shared" si="95"/>
        <v>13612</v>
      </c>
      <c r="I336" s="2">
        <f t="shared" si="96"/>
        <v>13775</v>
      </c>
      <c r="J336" s="2">
        <f t="shared" si="97"/>
        <v>13896</v>
      </c>
      <c r="K336" s="2">
        <f t="shared" si="98"/>
        <v>14210</v>
      </c>
      <c r="L336" s="2">
        <f t="shared" si="99"/>
        <v>13571</v>
      </c>
      <c r="M336" s="2">
        <f t="shared" si="100"/>
        <v>13551</v>
      </c>
      <c r="N336" s="2">
        <f t="shared" si="101"/>
        <v>13276</v>
      </c>
      <c r="O336" s="2">
        <f t="shared" si="102"/>
        <v>12773</v>
      </c>
      <c r="P336" s="2">
        <f t="shared" si="103"/>
        <v>12704</v>
      </c>
      <c r="Q336" s="2">
        <f t="shared" si="104"/>
        <v>12866</v>
      </c>
      <c r="R336" s="2">
        <f t="shared" si="105"/>
        <v>12963</v>
      </c>
      <c r="S336" s="2">
        <f t="shared" si="106"/>
        <v>13006</v>
      </c>
      <c r="T336" s="2">
        <f t="shared" si="107"/>
        <v>12818</v>
      </c>
      <c r="U336" s="2">
        <f t="shared" si="108"/>
        <v>12743</v>
      </c>
      <c r="V336" s="2">
        <f t="shared" si="109"/>
        <v>12286</v>
      </c>
      <c r="W336" s="2">
        <f t="shared" si="110"/>
        <v>12293</v>
      </c>
      <c r="X336" s="2">
        <f t="shared" si="111"/>
        <v>12224</v>
      </c>
      <c r="Y336" s="2">
        <f t="shared" si="112"/>
        <v>12159</v>
      </c>
      <c r="AA336" s="2">
        <f t="shared" si="82"/>
        <v>14210</v>
      </c>
      <c r="AB336" s="2">
        <f t="shared" si="113"/>
        <v>13276</v>
      </c>
      <c r="AC336" s="2">
        <f t="shared" si="114"/>
        <v>13612</v>
      </c>
      <c r="AE336" s="10">
        <v>4</v>
      </c>
      <c r="AF336" s="2">
        <f t="shared" si="83"/>
        <v>120533</v>
      </c>
      <c r="AG336" s="2">
        <f t="shared" si="84"/>
        <v>51619</v>
      </c>
      <c r="AH336" s="2">
        <f t="shared" si="85"/>
        <v>133087</v>
      </c>
      <c r="AI336" s="2">
        <f t="shared" si="86"/>
        <v>305239</v>
      </c>
      <c r="AK336">
        <f t="shared" si="87"/>
        <v>11</v>
      </c>
      <c r="AL336">
        <f t="shared" si="88"/>
        <v>2022</v>
      </c>
      <c r="BK336" s="9">
        <v>44888</v>
      </c>
      <c r="BL336">
        <v>11218.672999999999</v>
      </c>
      <c r="BM336">
        <v>11022.004000000001</v>
      </c>
      <c r="BN336">
        <v>11158.639000000001</v>
      </c>
      <c r="BO336">
        <v>11304.489</v>
      </c>
      <c r="BP336">
        <v>11628.219000000001</v>
      </c>
      <c r="BQ336">
        <v>12554.794000000002</v>
      </c>
      <c r="BR336">
        <v>13298.476000000001</v>
      </c>
      <c r="BS336">
        <v>13457.570000000002</v>
      </c>
      <c r="BT336">
        <v>13575.647000000001</v>
      </c>
      <c r="BU336">
        <v>13882.194000000001</v>
      </c>
      <c r="BV336">
        <v>13257.942999999999</v>
      </c>
      <c r="BW336">
        <v>13238.109999999999</v>
      </c>
      <c r="BX336">
        <v>12969.580000000002</v>
      </c>
      <c r="BY336">
        <v>12478.235999999999</v>
      </c>
      <c r="BZ336">
        <v>12410.81</v>
      </c>
      <c r="CA336">
        <v>12569.484</v>
      </c>
      <c r="CB336">
        <v>12663.908000000001</v>
      </c>
      <c r="CC336">
        <v>12705.571</v>
      </c>
      <c r="CD336">
        <v>12522.008</v>
      </c>
      <c r="CE336">
        <v>12449.508000000002</v>
      </c>
      <c r="CF336">
        <v>12002.697</v>
      </c>
      <c r="CG336">
        <v>12009.064</v>
      </c>
      <c r="CH336">
        <v>11941.877999999999</v>
      </c>
      <c r="CI336">
        <v>11878.555</v>
      </c>
    </row>
    <row r="337" spans="1:87" x14ac:dyDescent="0.2">
      <c r="A337" s="7">
        <v>44889</v>
      </c>
      <c r="B337" s="2">
        <f t="shared" si="89"/>
        <v>12281</v>
      </c>
      <c r="C337" s="2">
        <f t="shared" si="90"/>
        <v>12779</v>
      </c>
      <c r="D337" s="2">
        <f t="shared" si="91"/>
        <v>13260</v>
      </c>
      <c r="E337" s="2">
        <f t="shared" si="92"/>
        <v>13427</v>
      </c>
      <c r="F337" s="2">
        <f t="shared" si="93"/>
        <v>13845</v>
      </c>
      <c r="G337" s="2">
        <f t="shared" si="94"/>
        <v>13328</v>
      </c>
      <c r="H337" s="2">
        <f t="shared" si="95"/>
        <v>12628</v>
      </c>
      <c r="I337" s="2">
        <f t="shared" si="96"/>
        <v>11816</v>
      </c>
      <c r="J337" s="2">
        <f t="shared" si="97"/>
        <v>11408</v>
      </c>
      <c r="K337" s="2">
        <f t="shared" si="98"/>
        <v>11573</v>
      </c>
      <c r="L337" s="2">
        <f t="shared" si="99"/>
        <v>11601</v>
      </c>
      <c r="M337" s="2">
        <f t="shared" si="100"/>
        <v>11605</v>
      </c>
      <c r="N337" s="2">
        <f t="shared" si="101"/>
        <v>11544</v>
      </c>
      <c r="O337" s="2">
        <f t="shared" si="102"/>
        <v>11660</v>
      </c>
      <c r="P337" s="2">
        <f t="shared" si="103"/>
        <v>11633</v>
      </c>
      <c r="Q337" s="2">
        <f t="shared" si="104"/>
        <v>11597</v>
      </c>
      <c r="R337" s="2">
        <f t="shared" si="105"/>
        <v>11859</v>
      </c>
      <c r="S337" s="2">
        <f t="shared" si="106"/>
        <v>11808</v>
      </c>
      <c r="T337" s="2">
        <f t="shared" si="107"/>
        <v>12042</v>
      </c>
      <c r="U337" s="2">
        <f t="shared" si="108"/>
        <v>12056</v>
      </c>
      <c r="V337" s="2">
        <f t="shared" si="109"/>
        <v>11735</v>
      </c>
      <c r="W337" s="2">
        <f t="shared" si="110"/>
        <v>11482</v>
      </c>
      <c r="X337" s="2">
        <f t="shared" si="111"/>
        <v>11570</v>
      </c>
      <c r="Y337" s="2">
        <f t="shared" si="112"/>
        <v>11569</v>
      </c>
      <c r="AA337" s="2">
        <f t="shared" si="82"/>
        <v>0</v>
      </c>
      <c r="AB337" s="2">
        <f t="shared" si="113"/>
        <v>12056</v>
      </c>
      <c r="AC337" s="2">
        <f t="shared" si="114"/>
        <v>13845</v>
      </c>
      <c r="AE337" s="10">
        <v>8</v>
      </c>
      <c r="AF337" s="2">
        <f t="shared" si="83"/>
        <v>0</v>
      </c>
      <c r="AG337" s="2">
        <f t="shared" si="84"/>
        <v>152202</v>
      </c>
      <c r="AH337" s="2">
        <f t="shared" si="85"/>
        <v>137904</v>
      </c>
      <c r="AI337" s="2">
        <f t="shared" si="86"/>
        <v>290106</v>
      </c>
      <c r="AK337">
        <f t="shared" si="87"/>
        <v>11</v>
      </c>
      <c r="AL337">
        <f t="shared" si="88"/>
        <v>2022</v>
      </c>
      <c r="BK337" s="9">
        <v>44889</v>
      </c>
      <c r="BL337">
        <v>11997.306000000002</v>
      </c>
      <c r="BM337">
        <v>12484.404999999999</v>
      </c>
      <c r="BN337">
        <v>12953.683000000001</v>
      </c>
      <c r="BO337">
        <v>13117.166000000001</v>
      </c>
      <c r="BP337">
        <v>13525.801000000001</v>
      </c>
      <c r="BQ337">
        <v>13020.432999999997</v>
      </c>
      <c r="BR337">
        <v>12336.848</v>
      </c>
      <c r="BS337">
        <v>11543.780999999999</v>
      </c>
      <c r="BT337">
        <v>11144.385000000002</v>
      </c>
      <c r="BU337">
        <v>11306.458000000001</v>
      </c>
      <c r="BV337">
        <v>11333.596</v>
      </c>
      <c r="BW337">
        <v>11336.950999999999</v>
      </c>
      <c r="BX337">
        <v>11277.310000000001</v>
      </c>
      <c r="BY337">
        <v>11391.316000000003</v>
      </c>
      <c r="BZ337">
        <v>11364.442000000001</v>
      </c>
      <c r="CA337">
        <v>11329.607</v>
      </c>
      <c r="CB337">
        <v>11585.783000000003</v>
      </c>
      <c r="CC337">
        <v>11535.546000000002</v>
      </c>
      <c r="CD337">
        <v>11764.408000000001</v>
      </c>
      <c r="CE337">
        <v>11777.771999999999</v>
      </c>
      <c r="CF337">
        <v>11464.605000000001</v>
      </c>
      <c r="CG337">
        <v>11217.376</v>
      </c>
      <c r="CH337">
        <v>11303.166000000001</v>
      </c>
      <c r="CI337">
        <v>11301.998</v>
      </c>
    </row>
    <row r="338" spans="1:87" x14ac:dyDescent="0.2">
      <c r="A338" s="7">
        <v>44890</v>
      </c>
      <c r="B338" s="2">
        <f t="shared" si="89"/>
        <v>11640</v>
      </c>
      <c r="C338" s="2">
        <f t="shared" si="90"/>
        <v>11632</v>
      </c>
      <c r="D338" s="2">
        <f t="shared" si="91"/>
        <v>11603</v>
      </c>
      <c r="E338" s="2">
        <f t="shared" si="92"/>
        <v>11686</v>
      </c>
      <c r="F338" s="2">
        <f t="shared" si="93"/>
        <v>11880</v>
      </c>
      <c r="G338" s="2">
        <f t="shared" si="94"/>
        <v>11891</v>
      </c>
      <c r="H338" s="2">
        <f t="shared" si="95"/>
        <v>12029</v>
      </c>
      <c r="I338" s="2">
        <f t="shared" si="96"/>
        <v>12387</v>
      </c>
      <c r="J338" s="2">
        <f t="shared" si="97"/>
        <v>12257</v>
      </c>
      <c r="K338" s="2">
        <f t="shared" si="98"/>
        <v>12383</v>
      </c>
      <c r="L338" s="2">
        <f t="shared" si="99"/>
        <v>12872</v>
      </c>
      <c r="M338" s="2">
        <f t="shared" si="100"/>
        <v>13243</v>
      </c>
      <c r="N338" s="2">
        <f t="shared" si="101"/>
        <v>13085</v>
      </c>
      <c r="O338" s="2">
        <f t="shared" si="102"/>
        <v>13084</v>
      </c>
      <c r="P338" s="2">
        <f t="shared" si="103"/>
        <v>13011</v>
      </c>
      <c r="Q338" s="2">
        <f t="shared" si="104"/>
        <v>13326</v>
      </c>
      <c r="R338" s="2">
        <f t="shared" si="105"/>
        <v>14264</v>
      </c>
      <c r="S338" s="2">
        <f t="shared" si="106"/>
        <v>14283</v>
      </c>
      <c r="T338" s="2">
        <f t="shared" si="107"/>
        <v>14130</v>
      </c>
      <c r="U338" s="2">
        <f t="shared" si="108"/>
        <v>14062</v>
      </c>
      <c r="V338" s="2">
        <f t="shared" si="109"/>
        <v>14059</v>
      </c>
      <c r="W338" s="2">
        <f t="shared" si="110"/>
        <v>14340</v>
      </c>
      <c r="X338" s="2">
        <f t="shared" si="111"/>
        <v>12996</v>
      </c>
      <c r="Y338" s="2">
        <f t="shared" si="112"/>
        <v>12096</v>
      </c>
      <c r="AA338" s="2">
        <f t="shared" si="82"/>
        <v>14283</v>
      </c>
      <c r="AB338" s="2">
        <f t="shared" si="113"/>
        <v>13326</v>
      </c>
      <c r="AC338" s="2">
        <f t="shared" si="114"/>
        <v>14340</v>
      </c>
      <c r="AE338" s="10">
        <v>6</v>
      </c>
      <c r="AF338" s="2">
        <f t="shared" si="83"/>
        <v>119881</v>
      </c>
      <c r="AG338" s="2">
        <f t="shared" si="84"/>
        <v>52506</v>
      </c>
      <c r="AH338" s="2">
        <f t="shared" si="85"/>
        <v>135852</v>
      </c>
      <c r="AI338" s="2">
        <f t="shared" si="86"/>
        <v>308239</v>
      </c>
      <c r="AK338">
        <f t="shared" si="87"/>
        <v>11</v>
      </c>
      <c r="AL338">
        <f t="shared" si="88"/>
        <v>2022</v>
      </c>
      <c r="BK338" s="9">
        <v>44890</v>
      </c>
      <c r="BL338">
        <v>11371.918000000001</v>
      </c>
      <c r="BM338">
        <v>11363.717000000001</v>
      </c>
      <c r="BN338">
        <v>11335.823</v>
      </c>
      <c r="BO338">
        <v>11416.414000000001</v>
      </c>
      <c r="BP338">
        <v>11605.946</v>
      </c>
      <c r="BQ338">
        <v>11616.995000000001</v>
      </c>
      <c r="BR338">
        <v>11751.866</v>
      </c>
      <c r="BS338">
        <v>12101.389999999998</v>
      </c>
      <c r="BT338">
        <v>11973.957</v>
      </c>
      <c r="BU338">
        <v>12097.249</v>
      </c>
      <c r="BV338">
        <v>12575.478000000003</v>
      </c>
      <c r="BW338">
        <v>12937.471</v>
      </c>
      <c r="BX338">
        <v>12782.797000000002</v>
      </c>
      <c r="BY338">
        <v>12782.253000000001</v>
      </c>
      <c r="BZ338">
        <v>12710.52</v>
      </c>
      <c r="CA338">
        <v>13018.835999999999</v>
      </c>
      <c r="CB338">
        <v>13934.956</v>
      </c>
      <c r="CC338">
        <v>13953.99</v>
      </c>
      <c r="CD338">
        <v>13803.725</v>
      </c>
      <c r="CE338">
        <v>13737.178</v>
      </c>
      <c r="CF338">
        <v>13734.749</v>
      </c>
      <c r="CG338">
        <v>14009.555</v>
      </c>
      <c r="CH338">
        <v>12696.295999999998</v>
      </c>
      <c r="CI338">
        <v>11817.434000000001</v>
      </c>
    </row>
    <row r="339" spans="1:87" x14ac:dyDescent="0.2">
      <c r="A339" s="7">
        <v>44891</v>
      </c>
      <c r="B339" s="2">
        <f t="shared" si="89"/>
        <v>11784</v>
      </c>
      <c r="C339" s="2">
        <f t="shared" si="90"/>
        <v>11814</v>
      </c>
      <c r="D339" s="2">
        <f t="shared" si="91"/>
        <v>11812</v>
      </c>
      <c r="E339" s="2">
        <f t="shared" si="92"/>
        <v>12000</v>
      </c>
      <c r="F339" s="2">
        <f t="shared" si="93"/>
        <v>12031</v>
      </c>
      <c r="G339" s="2">
        <f t="shared" si="94"/>
        <v>11976</v>
      </c>
      <c r="H339" s="2">
        <f t="shared" si="95"/>
        <v>11994</v>
      </c>
      <c r="I339" s="2">
        <f t="shared" si="96"/>
        <v>11480</v>
      </c>
      <c r="J339" s="2">
        <f t="shared" si="97"/>
        <v>10969</v>
      </c>
      <c r="K339" s="2">
        <f t="shared" si="98"/>
        <v>11061</v>
      </c>
      <c r="L339" s="2">
        <f t="shared" si="99"/>
        <v>11735</v>
      </c>
      <c r="M339" s="2">
        <f t="shared" si="100"/>
        <v>12016</v>
      </c>
      <c r="N339" s="2">
        <f t="shared" si="101"/>
        <v>11625</v>
      </c>
      <c r="O339" s="2">
        <f t="shared" si="102"/>
        <v>11724</v>
      </c>
      <c r="P339" s="2">
        <f t="shared" si="103"/>
        <v>11748</v>
      </c>
      <c r="Q339" s="2">
        <f t="shared" si="104"/>
        <v>11786</v>
      </c>
      <c r="R339" s="2">
        <f t="shared" si="105"/>
        <v>11791</v>
      </c>
      <c r="S339" s="2">
        <f t="shared" si="106"/>
        <v>11924</v>
      </c>
      <c r="T339" s="2">
        <f t="shared" si="107"/>
        <v>11929</v>
      </c>
      <c r="U339" s="2">
        <f t="shared" si="108"/>
        <v>12042</v>
      </c>
      <c r="V339" s="2">
        <f t="shared" si="109"/>
        <v>12033</v>
      </c>
      <c r="W339" s="2">
        <f t="shared" si="110"/>
        <v>12119</v>
      </c>
      <c r="X339" s="2">
        <f t="shared" si="111"/>
        <v>12260</v>
      </c>
      <c r="Y339" s="2">
        <f t="shared" si="112"/>
        <v>12405</v>
      </c>
      <c r="AA339" s="2">
        <f t="shared" si="82"/>
        <v>0</v>
      </c>
      <c r="AB339" s="2">
        <f t="shared" si="113"/>
        <v>12042</v>
      </c>
      <c r="AC339" s="2">
        <f t="shared" si="114"/>
        <v>12405</v>
      </c>
      <c r="AE339" s="10">
        <v>7</v>
      </c>
      <c r="AF339" s="2">
        <f t="shared" si="83"/>
        <v>0</v>
      </c>
      <c r="AG339" s="2">
        <f t="shared" si="84"/>
        <v>151830</v>
      </c>
      <c r="AH339" s="2">
        <f t="shared" si="85"/>
        <v>132228</v>
      </c>
      <c r="AI339" s="2">
        <f t="shared" si="86"/>
        <v>284058</v>
      </c>
      <c r="AK339">
        <f t="shared" si="87"/>
        <v>11</v>
      </c>
      <c r="AL339">
        <f t="shared" si="88"/>
        <v>2022</v>
      </c>
      <c r="BK339" s="9">
        <v>44891</v>
      </c>
      <c r="BL339">
        <v>11512.430000000002</v>
      </c>
      <c r="BM339">
        <v>11541.596</v>
      </c>
      <c r="BN339">
        <v>11539.194</v>
      </c>
      <c r="BO339">
        <v>11722.736000000003</v>
      </c>
      <c r="BP339">
        <v>11753.284</v>
      </c>
      <c r="BQ339">
        <v>11700.215</v>
      </c>
      <c r="BR339">
        <v>11717.188000000002</v>
      </c>
      <c r="BS339">
        <v>11215.135</v>
      </c>
      <c r="BT339">
        <v>10716.416000000001</v>
      </c>
      <c r="BU339">
        <v>10805.411999999998</v>
      </c>
      <c r="BV339">
        <v>11464.66</v>
      </c>
      <c r="BW339">
        <v>11738.65</v>
      </c>
      <c r="BX339">
        <v>11357.27</v>
      </c>
      <c r="BY339">
        <v>11453.852000000001</v>
      </c>
      <c r="BZ339">
        <v>11477.064</v>
      </c>
      <c r="CA339">
        <v>11513.977999999999</v>
      </c>
      <c r="CB339">
        <v>11518.629000000001</v>
      </c>
      <c r="CC339">
        <v>11649.308000000001</v>
      </c>
      <c r="CD339">
        <v>11654.109999999999</v>
      </c>
      <c r="CE339">
        <v>11763.807999999999</v>
      </c>
      <c r="CF339">
        <v>11755.574999999999</v>
      </c>
      <c r="CG339">
        <v>11839.649999999998</v>
      </c>
      <c r="CH339">
        <v>11977.457000000002</v>
      </c>
      <c r="CI339">
        <v>12118.398999999999</v>
      </c>
    </row>
    <row r="340" spans="1:87" x14ac:dyDescent="0.2">
      <c r="A340" s="7">
        <v>44892</v>
      </c>
      <c r="B340" s="2">
        <f t="shared" si="89"/>
        <v>12711</v>
      </c>
      <c r="C340" s="2">
        <f t="shared" si="90"/>
        <v>12718</v>
      </c>
      <c r="D340" s="2">
        <f t="shared" si="91"/>
        <v>12773</v>
      </c>
      <c r="E340" s="2">
        <f t="shared" si="92"/>
        <v>12790</v>
      </c>
      <c r="F340" s="2">
        <f t="shared" si="93"/>
        <v>12897</v>
      </c>
      <c r="G340" s="2">
        <f t="shared" si="94"/>
        <v>12774</v>
      </c>
      <c r="H340" s="2">
        <f t="shared" si="95"/>
        <v>12238</v>
      </c>
      <c r="I340" s="2">
        <f t="shared" si="96"/>
        <v>11997</v>
      </c>
      <c r="J340" s="2">
        <f t="shared" si="97"/>
        <v>11981</v>
      </c>
      <c r="K340" s="2">
        <f t="shared" si="98"/>
        <v>11675</v>
      </c>
      <c r="L340" s="2">
        <f t="shared" si="99"/>
        <v>11819</v>
      </c>
      <c r="M340" s="2">
        <f t="shared" si="100"/>
        <v>12134</v>
      </c>
      <c r="N340" s="2">
        <f t="shared" si="101"/>
        <v>12619</v>
      </c>
      <c r="O340" s="2">
        <f t="shared" si="102"/>
        <v>13194</v>
      </c>
      <c r="P340" s="2">
        <f t="shared" si="103"/>
        <v>13214</v>
      </c>
      <c r="Q340" s="2">
        <f t="shared" si="104"/>
        <v>13469</v>
      </c>
      <c r="R340" s="2">
        <f t="shared" si="105"/>
        <v>12737</v>
      </c>
      <c r="S340" s="2">
        <f t="shared" si="106"/>
        <v>12475</v>
      </c>
      <c r="T340" s="2">
        <f t="shared" si="107"/>
        <v>12350</v>
      </c>
      <c r="U340" s="2">
        <f t="shared" si="108"/>
        <v>12241</v>
      </c>
      <c r="V340" s="2">
        <f t="shared" si="109"/>
        <v>13612</v>
      </c>
      <c r="W340" s="2">
        <f t="shared" si="110"/>
        <v>14038</v>
      </c>
      <c r="X340" s="2">
        <f t="shared" si="111"/>
        <v>13880</v>
      </c>
      <c r="Y340" s="2">
        <f t="shared" si="112"/>
        <v>12997</v>
      </c>
      <c r="AA340" s="2">
        <f t="shared" si="82"/>
        <v>0</v>
      </c>
      <c r="AB340" s="2">
        <f t="shared" si="113"/>
        <v>13469</v>
      </c>
      <c r="AC340" s="2">
        <f t="shared" si="114"/>
        <v>14038</v>
      </c>
      <c r="AE340" s="10">
        <v>1</v>
      </c>
      <c r="AF340" s="2">
        <f t="shared" si="83"/>
        <v>0</v>
      </c>
      <c r="AG340" s="2">
        <f t="shared" si="84"/>
        <v>161905</v>
      </c>
      <c r="AH340" s="2">
        <f t="shared" si="85"/>
        <v>143428</v>
      </c>
      <c r="AI340" s="2">
        <f t="shared" si="86"/>
        <v>305333</v>
      </c>
      <c r="AK340">
        <f t="shared" si="87"/>
        <v>11</v>
      </c>
      <c r="AL340">
        <f t="shared" si="88"/>
        <v>2022</v>
      </c>
      <c r="BK340" s="9">
        <v>44892</v>
      </c>
      <c r="BL340">
        <v>12417.357</v>
      </c>
      <c r="BM340">
        <v>12424.821000000002</v>
      </c>
      <c r="BN340">
        <v>12478.269000000002</v>
      </c>
      <c r="BO340">
        <v>12495.461000000001</v>
      </c>
      <c r="BP340">
        <v>12599.381000000001</v>
      </c>
      <c r="BQ340">
        <v>12479.784</v>
      </c>
      <c r="BR340">
        <v>11955.624999999998</v>
      </c>
      <c r="BS340">
        <v>11720.580999999998</v>
      </c>
      <c r="BT340">
        <v>11704.312</v>
      </c>
      <c r="BU340">
        <v>11405.369000000001</v>
      </c>
      <c r="BV340">
        <v>11546.557000000001</v>
      </c>
      <c r="BW340">
        <v>11854.32</v>
      </c>
      <c r="BX340">
        <v>12328.024000000001</v>
      </c>
      <c r="BY340">
        <v>12890.003999999999</v>
      </c>
      <c r="BZ340">
        <v>12909.236000000001</v>
      </c>
      <c r="CA340">
        <v>13158.630000000001</v>
      </c>
      <c r="CB340">
        <v>12443.508</v>
      </c>
      <c r="CC340">
        <v>12187.625</v>
      </c>
      <c r="CD340">
        <v>12065.275000000001</v>
      </c>
      <c r="CE340">
        <v>11958.213</v>
      </c>
      <c r="CF340">
        <v>13298.092000000001</v>
      </c>
      <c r="CG340">
        <v>13713.759999999998</v>
      </c>
      <c r="CH340">
        <v>13559.408000000001</v>
      </c>
      <c r="CI340">
        <v>12697.125999999998</v>
      </c>
    </row>
    <row r="341" spans="1:87" x14ac:dyDescent="0.2">
      <c r="A341" s="7">
        <v>44893</v>
      </c>
      <c r="B341" s="2">
        <f t="shared" si="89"/>
        <v>12971</v>
      </c>
      <c r="C341" s="2">
        <f t="shared" si="90"/>
        <v>13779</v>
      </c>
      <c r="D341" s="2">
        <f t="shared" si="91"/>
        <v>13405</v>
      </c>
      <c r="E341" s="2">
        <f t="shared" si="92"/>
        <v>13687</v>
      </c>
      <c r="F341" s="2">
        <f t="shared" si="93"/>
        <v>14740</v>
      </c>
      <c r="G341" s="2">
        <f t="shared" si="94"/>
        <v>15045</v>
      </c>
      <c r="H341" s="2">
        <f t="shared" si="95"/>
        <v>16618</v>
      </c>
      <c r="I341" s="2">
        <f t="shared" si="96"/>
        <v>15760</v>
      </c>
      <c r="J341" s="2">
        <f t="shared" si="97"/>
        <v>16130</v>
      </c>
      <c r="K341" s="2">
        <f t="shared" si="98"/>
        <v>16075</v>
      </c>
      <c r="L341" s="2">
        <f t="shared" si="99"/>
        <v>16338</v>
      </c>
      <c r="M341" s="2">
        <f t="shared" si="100"/>
        <v>16633</v>
      </c>
      <c r="N341" s="2">
        <f t="shared" si="101"/>
        <v>16826</v>
      </c>
      <c r="O341" s="2">
        <f t="shared" si="102"/>
        <v>16429</v>
      </c>
      <c r="P341" s="2">
        <f t="shared" si="103"/>
        <v>16293</v>
      </c>
      <c r="Q341" s="2">
        <f t="shared" si="104"/>
        <v>16133</v>
      </c>
      <c r="R341" s="2">
        <f t="shared" si="105"/>
        <v>13973</v>
      </c>
      <c r="S341" s="2">
        <f t="shared" si="106"/>
        <v>13236</v>
      </c>
      <c r="T341" s="2">
        <f t="shared" si="107"/>
        <v>13015</v>
      </c>
      <c r="U341" s="2">
        <f t="shared" si="108"/>
        <v>12829</v>
      </c>
      <c r="V341" s="2">
        <f t="shared" si="109"/>
        <v>12667</v>
      </c>
      <c r="W341" s="2">
        <f t="shared" si="110"/>
        <v>12729</v>
      </c>
      <c r="X341" s="2">
        <f t="shared" si="111"/>
        <v>12733</v>
      </c>
      <c r="Y341" s="2">
        <f t="shared" si="112"/>
        <v>13360</v>
      </c>
      <c r="AA341" s="2">
        <f t="shared" si="82"/>
        <v>16633</v>
      </c>
      <c r="AB341" s="2">
        <f t="shared" si="113"/>
        <v>16826</v>
      </c>
      <c r="AC341" s="2">
        <f t="shared" si="114"/>
        <v>16618</v>
      </c>
      <c r="AE341" s="10">
        <v>2</v>
      </c>
      <c r="AF341" s="2">
        <f t="shared" si="83"/>
        <v>133989</v>
      </c>
      <c r="AG341" s="2">
        <f t="shared" si="84"/>
        <v>65681</v>
      </c>
      <c r="AH341" s="2">
        <f t="shared" si="85"/>
        <v>151734</v>
      </c>
      <c r="AI341" s="2">
        <f t="shared" si="86"/>
        <v>351404</v>
      </c>
      <c r="AK341">
        <f t="shared" si="87"/>
        <v>11</v>
      </c>
      <c r="AL341">
        <f t="shared" si="88"/>
        <v>2022</v>
      </c>
      <c r="BK341" s="9">
        <v>44893</v>
      </c>
      <c r="BL341">
        <v>12672.140000000001</v>
      </c>
      <c r="BM341">
        <v>13461.161000000002</v>
      </c>
      <c r="BN341">
        <v>13095.580999999998</v>
      </c>
      <c r="BO341">
        <v>13371.761</v>
      </c>
      <c r="BP341">
        <v>14399.572</v>
      </c>
      <c r="BQ341">
        <v>14697.55</v>
      </c>
      <c r="BR341">
        <v>16234.453000000001</v>
      </c>
      <c r="BS341">
        <v>15396.667999999998</v>
      </c>
      <c r="BT341">
        <v>15758.080000000002</v>
      </c>
      <c r="BU341">
        <v>15704.322</v>
      </c>
      <c r="BV341">
        <v>15960.887999999999</v>
      </c>
      <c r="BW341">
        <v>16249.821</v>
      </c>
      <c r="BX341">
        <v>16437.993000000002</v>
      </c>
      <c r="BY341">
        <v>16050.219000000001</v>
      </c>
      <c r="BZ341">
        <v>15917.389000000003</v>
      </c>
      <c r="CA341">
        <v>15761.262000000001</v>
      </c>
      <c r="CB341">
        <v>13650.756000000001</v>
      </c>
      <c r="CC341">
        <v>12930.875</v>
      </c>
      <c r="CD341">
        <v>12714.583000000002</v>
      </c>
      <c r="CE341">
        <v>12533.038</v>
      </c>
      <c r="CF341">
        <v>12374.934000000001</v>
      </c>
      <c r="CG341">
        <v>12435.735000000001</v>
      </c>
      <c r="CH341">
        <v>12438.902999999998</v>
      </c>
      <c r="CI341">
        <v>13051.971000000001</v>
      </c>
    </row>
    <row r="342" spans="1:87" x14ac:dyDescent="0.2">
      <c r="A342" s="7">
        <v>44894</v>
      </c>
      <c r="B342" s="2">
        <f t="shared" si="89"/>
        <v>13164</v>
      </c>
      <c r="C342" s="2">
        <f t="shared" si="90"/>
        <v>12907</v>
      </c>
      <c r="D342" s="2">
        <f t="shared" si="91"/>
        <v>12580</v>
      </c>
      <c r="E342" s="2">
        <f t="shared" si="92"/>
        <v>12995</v>
      </c>
      <c r="F342" s="2">
        <f t="shared" si="93"/>
        <v>13927</v>
      </c>
      <c r="G342" s="2">
        <f t="shared" si="94"/>
        <v>13288</v>
      </c>
      <c r="H342" s="2">
        <f t="shared" si="95"/>
        <v>14351</v>
      </c>
      <c r="I342" s="2">
        <f t="shared" si="96"/>
        <v>14638</v>
      </c>
      <c r="J342" s="2">
        <f t="shared" si="97"/>
        <v>14509</v>
      </c>
      <c r="K342" s="2">
        <f t="shared" si="98"/>
        <v>14656</v>
      </c>
      <c r="L342" s="2">
        <f t="shared" si="99"/>
        <v>15430</v>
      </c>
      <c r="M342" s="2">
        <f t="shared" si="100"/>
        <v>15494</v>
      </c>
      <c r="N342" s="2">
        <f t="shared" si="101"/>
        <v>15243</v>
      </c>
      <c r="O342" s="2">
        <f t="shared" si="102"/>
        <v>15698</v>
      </c>
      <c r="P342" s="2">
        <f t="shared" si="103"/>
        <v>16082</v>
      </c>
      <c r="Q342" s="2">
        <f t="shared" si="104"/>
        <v>15581</v>
      </c>
      <c r="R342" s="2">
        <f t="shared" si="105"/>
        <v>14657</v>
      </c>
      <c r="S342" s="2">
        <f t="shared" si="106"/>
        <v>14305</v>
      </c>
      <c r="T342" s="2">
        <f t="shared" si="107"/>
        <v>14053</v>
      </c>
      <c r="U342" s="2">
        <f t="shared" si="108"/>
        <v>13729</v>
      </c>
      <c r="V342" s="2">
        <f t="shared" si="109"/>
        <v>14168</v>
      </c>
      <c r="W342" s="2">
        <f t="shared" si="110"/>
        <v>13909</v>
      </c>
      <c r="X342" s="2">
        <f t="shared" si="111"/>
        <v>14089</v>
      </c>
      <c r="Y342" s="2">
        <f t="shared" si="112"/>
        <v>13294</v>
      </c>
      <c r="AA342" s="2">
        <f t="shared" si="82"/>
        <v>15494</v>
      </c>
      <c r="AB342" s="2">
        <f t="shared" si="113"/>
        <v>16082</v>
      </c>
      <c r="AC342" s="2">
        <f t="shared" si="114"/>
        <v>14351</v>
      </c>
      <c r="AE342" s="10">
        <v>3</v>
      </c>
      <c r="AF342" s="2">
        <f t="shared" si="83"/>
        <v>131471</v>
      </c>
      <c r="AG342" s="2">
        <f t="shared" si="84"/>
        <v>62604</v>
      </c>
      <c r="AH342" s="2">
        <f t="shared" si="85"/>
        <v>148672</v>
      </c>
      <c r="AI342" s="2">
        <f t="shared" si="86"/>
        <v>342747</v>
      </c>
      <c r="AK342">
        <f t="shared" si="87"/>
        <v>11</v>
      </c>
      <c r="AL342">
        <f t="shared" si="88"/>
        <v>2022</v>
      </c>
      <c r="BK342" s="9">
        <v>44894</v>
      </c>
      <c r="BL342">
        <v>12860.161000000002</v>
      </c>
      <c r="BM342">
        <v>12609.403</v>
      </c>
      <c r="BN342">
        <v>12289.371999999999</v>
      </c>
      <c r="BO342">
        <v>12695.366000000002</v>
      </c>
      <c r="BP342">
        <v>13606.014000000001</v>
      </c>
      <c r="BQ342">
        <v>12981.052</v>
      </c>
      <c r="BR342">
        <v>14020.264000000001</v>
      </c>
      <c r="BS342">
        <v>14299.966</v>
      </c>
      <c r="BT342">
        <v>14174.501000000002</v>
      </c>
      <c r="BU342">
        <v>14318.281999999999</v>
      </c>
      <c r="BV342">
        <v>15074.187</v>
      </c>
      <c r="BW342">
        <v>15136.541000000001</v>
      </c>
      <c r="BX342">
        <v>14890.939999999999</v>
      </c>
      <c r="BY342">
        <v>15336.375</v>
      </c>
      <c r="BZ342">
        <v>15711.251000000002</v>
      </c>
      <c r="CA342">
        <v>15221.932000000001</v>
      </c>
      <c r="CB342">
        <v>14319.342000000002</v>
      </c>
      <c r="CC342">
        <v>13974.991999999998</v>
      </c>
      <c r="CD342">
        <v>13728.646000000001</v>
      </c>
      <c r="CE342">
        <v>13412.405999999999</v>
      </c>
      <c r="CF342">
        <v>13840.725000000002</v>
      </c>
      <c r="CG342">
        <v>13588.636</v>
      </c>
      <c r="CH342">
        <v>13763.915000000003</v>
      </c>
      <c r="CI342">
        <v>12987.380000000001</v>
      </c>
    </row>
    <row r="343" spans="1:87" x14ac:dyDescent="0.2">
      <c r="A343" s="7">
        <v>44895</v>
      </c>
      <c r="B343" s="2">
        <f t="shared" si="89"/>
        <v>12860</v>
      </c>
      <c r="C343" s="2">
        <f t="shared" si="90"/>
        <v>13108</v>
      </c>
      <c r="D343" s="2">
        <f t="shared" si="91"/>
        <v>12302</v>
      </c>
      <c r="E343" s="2">
        <f t="shared" si="92"/>
        <v>12280</v>
      </c>
      <c r="F343" s="2">
        <f t="shared" si="93"/>
        <v>10334</v>
      </c>
      <c r="G343" s="2">
        <f t="shared" si="94"/>
        <v>9997</v>
      </c>
      <c r="H343" s="2">
        <f t="shared" si="95"/>
        <v>10705</v>
      </c>
      <c r="I343" s="2">
        <f t="shared" si="96"/>
        <v>11455</v>
      </c>
      <c r="J343" s="2">
        <f t="shared" si="97"/>
        <v>11997</v>
      </c>
      <c r="K343" s="2">
        <f t="shared" si="98"/>
        <v>12126</v>
      </c>
      <c r="L343" s="2">
        <f t="shared" si="99"/>
        <v>11864</v>
      </c>
      <c r="M343" s="2">
        <f t="shared" si="100"/>
        <v>11546</v>
      </c>
      <c r="N343" s="2">
        <f t="shared" si="101"/>
        <v>11284</v>
      </c>
      <c r="O343" s="2">
        <f t="shared" si="102"/>
        <v>11427</v>
      </c>
      <c r="P343" s="2">
        <f t="shared" si="103"/>
        <v>11242</v>
      </c>
      <c r="Q343" s="2">
        <f t="shared" si="104"/>
        <v>11360</v>
      </c>
      <c r="R343" s="2">
        <f t="shared" si="105"/>
        <v>11587</v>
      </c>
      <c r="S343" s="2">
        <f t="shared" si="106"/>
        <v>11226</v>
      </c>
      <c r="T343" s="2">
        <f t="shared" si="107"/>
        <v>11598</v>
      </c>
      <c r="U343" s="2">
        <f t="shared" si="108"/>
        <v>12685</v>
      </c>
      <c r="V343" s="2">
        <f t="shared" si="109"/>
        <v>12949</v>
      </c>
      <c r="W343" s="2">
        <f t="shared" si="110"/>
        <v>12911</v>
      </c>
      <c r="X343" s="2">
        <f t="shared" si="111"/>
        <v>12779</v>
      </c>
      <c r="Y343" s="2">
        <f t="shared" si="112"/>
        <v>12330</v>
      </c>
      <c r="AA343" s="2">
        <f t="shared" si="82"/>
        <v>12685</v>
      </c>
      <c r="AB343" s="2">
        <f t="shared" si="113"/>
        <v>11427</v>
      </c>
      <c r="AC343" s="2">
        <f t="shared" si="114"/>
        <v>13108</v>
      </c>
      <c r="AE343" s="10">
        <v>4</v>
      </c>
      <c r="AF343" s="2">
        <f t="shared" si="83"/>
        <v>106084</v>
      </c>
      <c r="AG343" s="2">
        <f t="shared" si="84"/>
        <v>45313</v>
      </c>
      <c r="AH343" s="2">
        <f t="shared" si="85"/>
        <v>132555</v>
      </c>
      <c r="AI343" s="2">
        <f t="shared" si="86"/>
        <v>283952</v>
      </c>
      <c r="AK343">
        <f t="shared" si="87"/>
        <v>11</v>
      </c>
      <c r="AL343">
        <f t="shared" si="88"/>
        <v>2022</v>
      </c>
      <c r="BK343" s="9">
        <v>44895</v>
      </c>
      <c r="BL343">
        <v>12563.763000000001</v>
      </c>
      <c r="BM343">
        <v>12805.423000000001</v>
      </c>
      <c r="BN343">
        <v>12018.557999999999</v>
      </c>
      <c r="BO343">
        <v>11997.226999999999</v>
      </c>
      <c r="BP343">
        <v>10095.513999999999</v>
      </c>
      <c r="BQ343">
        <v>9766.4969999999994</v>
      </c>
      <c r="BR343">
        <v>10458.33</v>
      </c>
      <c r="BS343">
        <v>11190.540999999999</v>
      </c>
      <c r="BT343">
        <v>11719.813000000002</v>
      </c>
      <c r="BU343">
        <v>11845.883000000002</v>
      </c>
      <c r="BV343">
        <v>11590.697000000002</v>
      </c>
      <c r="BW343">
        <v>11279.648999999999</v>
      </c>
      <c r="BX343">
        <v>11023.941000000001</v>
      </c>
      <c r="BY343">
        <v>11163.111000000001</v>
      </c>
      <c r="BZ343">
        <v>10982.227000000001</v>
      </c>
      <c r="CA343">
        <v>11097.635999999999</v>
      </c>
      <c r="CB343">
        <v>11319.337000000001</v>
      </c>
      <c r="CC343">
        <v>10967.457999999999</v>
      </c>
      <c r="CD343">
        <v>11330.833999999999</v>
      </c>
      <c r="CE343">
        <v>12392.492999999999</v>
      </c>
      <c r="CF343">
        <v>12650.148999999998</v>
      </c>
      <c r="CG343">
        <v>12613.315000000001</v>
      </c>
      <c r="CH343">
        <v>12484.339</v>
      </c>
      <c r="CI343">
        <v>12045.203</v>
      </c>
    </row>
    <row r="344" spans="1:87" x14ac:dyDescent="0.2">
      <c r="A344" s="7">
        <v>44896</v>
      </c>
      <c r="B344" s="2">
        <f t="shared" si="89"/>
        <v>11212</v>
      </c>
      <c r="C344" s="2">
        <f t="shared" si="90"/>
        <v>11306</v>
      </c>
      <c r="D344" s="2">
        <f t="shared" si="91"/>
        <v>11252</v>
      </c>
      <c r="E344" s="2">
        <f t="shared" si="92"/>
        <v>13099</v>
      </c>
      <c r="F344" s="2">
        <f t="shared" si="93"/>
        <v>12846</v>
      </c>
      <c r="G344" s="2">
        <f t="shared" si="94"/>
        <v>13829</v>
      </c>
      <c r="H344" s="2">
        <f t="shared" si="95"/>
        <v>13726</v>
      </c>
      <c r="I344" s="2">
        <f t="shared" si="96"/>
        <v>12916</v>
      </c>
      <c r="J344" s="2">
        <f t="shared" si="97"/>
        <v>12259</v>
      </c>
      <c r="K344" s="2">
        <f t="shared" si="98"/>
        <v>13527</v>
      </c>
      <c r="L344" s="2">
        <f t="shared" si="99"/>
        <v>13944</v>
      </c>
      <c r="M344" s="2">
        <f t="shared" si="100"/>
        <v>13383</v>
      </c>
      <c r="N344" s="2">
        <f t="shared" si="101"/>
        <v>13665</v>
      </c>
      <c r="O344" s="2">
        <f t="shared" si="102"/>
        <v>13950</v>
      </c>
      <c r="P344" s="2">
        <f t="shared" si="103"/>
        <v>13970</v>
      </c>
      <c r="Q344" s="2">
        <f t="shared" si="104"/>
        <v>13980</v>
      </c>
      <c r="R344" s="2">
        <f t="shared" si="105"/>
        <v>13193</v>
      </c>
      <c r="S344" s="2">
        <f t="shared" si="106"/>
        <v>11697</v>
      </c>
      <c r="T344" s="2">
        <f t="shared" si="107"/>
        <v>10559</v>
      </c>
      <c r="U344" s="2">
        <f t="shared" si="108"/>
        <v>10450</v>
      </c>
      <c r="V344" s="2">
        <f t="shared" si="109"/>
        <v>10535</v>
      </c>
      <c r="W344" s="2">
        <f t="shared" si="110"/>
        <v>10605</v>
      </c>
      <c r="X344" s="2">
        <f t="shared" si="111"/>
        <v>10501</v>
      </c>
      <c r="Y344" s="2">
        <f t="shared" si="112"/>
        <v>10169</v>
      </c>
      <c r="AA344" s="2">
        <f t="shared" si="82"/>
        <v>13944</v>
      </c>
      <c r="AB344" s="2">
        <f t="shared" si="113"/>
        <v>13980</v>
      </c>
      <c r="AC344" s="2">
        <f t="shared" si="114"/>
        <v>13829</v>
      </c>
      <c r="AE344" s="10">
        <v>5</v>
      </c>
      <c r="AF344" s="2">
        <f t="shared" si="83"/>
        <v>111928</v>
      </c>
      <c r="AG344" s="2">
        <f t="shared" si="84"/>
        <v>55565</v>
      </c>
      <c r="AH344" s="2">
        <f t="shared" si="85"/>
        <v>129080</v>
      </c>
      <c r="AI344" s="2">
        <f t="shared" si="86"/>
        <v>296573</v>
      </c>
      <c r="AK344">
        <f t="shared" si="87"/>
        <v>12</v>
      </c>
      <c r="AL344">
        <f t="shared" si="88"/>
        <v>2022</v>
      </c>
      <c r="BK344" s="9">
        <v>44896</v>
      </c>
      <c r="BL344">
        <v>10953.635</v>
      </c>
      <c r="BM344">
        <v>11045.246000000001</v>
      </c>
      <c r="BN344">
        <v>10992.951000000001</v>
      </c>
      <c r="BO344">
        <v>12797.249</v>
      </c>
      <c r="BP344">
        <v>12549.333000000001</v>
      </c>
      <c r="BQ344">
        <v>13510.343000000001</v>
      </c>
      <c r="BR344">
        <v>13409.474</v>
      </c>
      <c r="BS344">
        <v>12618.465</v>
      </c>
      <c r="BT344">
        <v>11975.902</v>
      </c>
      <c r="BU344">
        <v>13214.996999999999</v>
      </c>
      <c r="BV344">
        <v>13622.354000000001</v>
      </c>
      <c r="BW344">
        <v>13074.574999999999</v>
      </c>
      <c r="BX344">
        <v>13349.618999999999</v>
      </c>
      <c r="BY344">
        <v>13628.572000000002</v>
      </c>
      <c r="BZ344">
        <v>13647.329999999998</v>
      </c>
      <c r="CA344">
        <v>13657.687000000002</v>
      </c>
      <c r="CB344">
        <v>12888.285</v>
      </c>
      <c r="CC344">
        <v>11427.104000000001</v>
      </c>
      <c r="CD344">
        <v>10315.157000000001</v>
      </c>
      <c r="CE344">
        <v>10208.546</v>
      </c>
      <c r="CF344">
        <v>10292.224000000002</v>
      </c>
      <c r="CG344">
        <v>10360.158999999998</v>
      </c>
      <c r="CH344">
        <v>10258.942999999999</v>
      </c>
      <c r="CI344">
        <v>9934.1149999999998</v>
      </c>
    </row>
    <row r="345" spans="1:87" x14ac:dyDescent="0.2">
      <c r="A345" s="7">
        <v>44897</v>
      </c>
      <c r="B345" s="2">
        <f t="shared" si="89"/>
        <v>9935</v>
      </c>
      <c r="C345" s="2">
        <f t="shared" si="90"/>
        <v>9899</v>
      </c>
      <c r="D345" s="2">
        <f t="shared" si="91"/>
        <v>10220</v>
      </c>
      <c r="E345" s="2">
        <f t="shared" si="92"/>
        <v>10653</v>
      </c>
      <c r="F345" s="2">
        <f t="shared" si="93"/>
        <v>12405</v>
      </c>
      <c r="G345" s="2">
        <f t="shared" si="94"/>
        <v>13231</v>
      </c>
      <c r="H345" s="2">
        <f t="shared" si="95"/>
        <v>13782</v>
      </c>
      <c r="I345" s="2">
        <f t="shared" si="96"/>
        <v>14083</v>
      </c>
      <c r="J345" s="2">
        <f t="shared" si="97"/>
        <v>14611</v>
      </c>
      <c r="K345" s="2">
        <f t="shared" si="98"/>
        <v>14699</v>
      </c>
      <c r="L345" s="2">
        <f t="shared" si="99"/>
        <v>14536</v>
      </c>
      <c r="M345" s="2">
        <f t="shared" si="100"/>
        <v>14417</v>
      </c>
      <c r="N345" s="2">
        <f t="shared" si="101"/>
        <v>14304</v>
      </c>
      <c r="O345" s="2">
        <f t="shared" si="102"/>
        <v>13769</v>
      </c>
      <c r="P345" s="2">
        <f t="shared" si="103"/>
        <v>13475</v>
      </c>
      <c r="Q345" s="2">
        <f t="shared" si="104"/>
        <v>14173</v>
      </c>
      <c r="R345" s="2">
        <f t="shared" si="105"/>
        <v>15823</v>
      </c>
      <c r="S345" s="2">
        <f t="shared" si="106"/>
        <v>15571</v>
      </c>
      <c r="T345" s="2">
        <f t="shared" si="107"/>
        <v>15508</v>
      </c>
      <c r="U345" s="2">
        <f t="shared" si="108"/>
        <v>15175</v>
      </c>
      <c r="V345" s="2">
        <f t="shared" si="109"/>
        <v>15209</v>
      </c>
      <c r="W345" s="2">
        <f t="shared" si="110"/>
        <v>14699</v>
      </c>
      <c r="X345" s="2">
        <f t="shared" si="111"/>
        <v>15070</v>
      </c>
      <c r="Y345" s="2">
        <f t="shared" si="112"/>
        <v>15045</v>
      </c>
      <c r="AA345" s="2">
        <f t="shared" si="82"/>
        <v>15823</v>
      </c>
      <c r="AB345" s="2">
        <f t="shared" si="113"/>
        <v>14304</v>
      </c>
      <c r="AC345" s="2">
        <f t="shared" si="114"/>
        <v>15209</v>
      </c>
      <c r="AE345" s="10">
        <v>6</v>
      </c>
      <c r="AF345" s="2">
        <f t="shared" si="83"/>
        <v>134423</v>
      </c>
      <c r="AG345" s="2">
        <f t="shared" si="84"/>
        <v>55721</v>
      </c>
      <c r="AH345" s="2">
        <f t="shared" si="85"/>
        <v>140148</v>
      </c>
      <c r="AI345" s="2">
        <f t="shared" si="86"/>
        <v>330292</v>
      </c>
      <c r="AK345">
        <f t="shared" si="87"/>
        <v>12</v>
      </c>
      <c r="AL345">
        <f t="shared" si="88"/>
        <v>2022</v>
      </c>
      <c r="BK345" s="9">
        <v>44897</v>
      </c>
      <c r="BL345">
        <v>9705.402</v>
      </c>
      <c r="BM345">
        <v>9671.0740000000005</v>
      </c>
      <c r="BN345">
        <v>9984.39</v>
      </c>
      <c r="BO345">
        <v>10407.746999999999</v>
      </c>
      <c r="BP345">
        <v>12118.745999999997</v>
      </c>
      <c r="BQ345">
        <v>12926.224999999999</v>
      </c>
      <c r="BR345">
        <v>13464.151000000002</v>
      </c>
      <c r="BS345">
        <v>13757.792999999998</v>
      </c>
      <c r="BT345">
        <v>14273.601999999997</v>
      </c>
      <c r="BU345">
        <v>14359.793</v>
      </c>
      <c r="BV345">
        <v>14200.557999999999</v>
      </c>
      <c r="BW345">
        <v>14084.861000000001</v>
      </c>
      <c r="BX345">
        <v>13973.925999999999</v>
      </c>
      <c r="BY345">
        <v>13451.625999999998</v>
      </c>
      <c r="BZ345">
        <v>13164.54</v>
      </c>
      <c r="CA345">
        <v>13846.390999999998</v>
      </c>
      <c r="CB345">
        <v>15458.523000000001</v>
      </c>
      <c r="CC345">
        <v>15211.688</v>
      </c>
      <c r="CD345">
        <v>15150.058999999999</v>
      </c>
      <c r="CE345">
        <v>14825.458000000002</v>
      </c>
      <c r="CF345">
        <v>14858.023000000001</v>
      </c>
      <c r="CG345">
        <v>14360.282999999998</v>
      </c>
      <c r="CH345">
        <v>14722.444000000001</v>
      </c>
      <c r="CI345">
        <v>14697.739</v>
      </c>
    </row>
    <row r="346" spans="1:87" x14ac:dyDescent="0.2">
      <c r="A346" s="7">
        <v>44898</v>
      </c>
      <c r="B346" s="2">
        <f t="shared" si="89"/>
        <v>14748</v>
      </c>
      <c r="C346" s="2">
        <f t="shared" si="90"/>
        <v>14940</v>
      </c>
      <c r="D346" s="2">
        <f t="shared" si="91"/>
        <v>14911</v>
      </c>
      <c r="E346" s="2">
        <f t="shared" si="92"/>
        <v>15038</v>
      </c>
      <c r="F346" s="2">
        <f t="shared" si="93"/>
        <v>13502</v>
      </c>
      <c r="G346" s="2">
        <f t="shared" si="94"/>
        <v>12525</v>
      </c>
      <c r="H346" s="2">
        <f t="shared" si="95"/>
        <v>11959</v>
      </c>
      <c r="I346" s="2">
        <f t="shared" si="96"/>
        <v>10419</v>
      </c>
      <c r="J346" s="2">
        <f t="shared" si="97"/>
        <v>11289</v>
      </c>
      <c r="K346" s="2">
        <f t="shared" si="98"/>
        <v>12236</v>
      </c>
      <c r="L346" s="2">
        <f t="shared" si="99"/>
        <v>12359</v>
      </c>
      <c r="M346" s="2">
        <f t="shared" si="100"/>
        <v>12839</v>
      </c>
      <c r="N346" s="2">
        <f t="shared" si="101"/>
        <v>13778</v>
      </c>
      <c r="O346" s="2">
        <f t="shared" si="102"/>
        <v>13534</v>
      </c>
      <c r="P346" s="2">
        <f t="shared" si="103"/>
        <v>13695</v>
      </c>
      <c r="Q346" s="2">
        <f t="shared" si="104"/>
        <v>14000</v>
      </c>
      <c r="R346" s="2">
        <f t="shared" si="105"/>
        <v>14292</v>
      </c>
      <c r="S346" s="2">
        <f t="shared" si="106"/>
        <v>13398</v>
      </c>
      <c r="T346" s="2">
        <f t="shared" si="107"/>
        <v>12595</v>
      </c>
      <c r="U346" s="2">
        <f t="shared" si="108"/>
        <v>10879</v>
      </c>
      <c r="V346" s="2">
        <f t="shared" si="109"/>
        <v>11225</v>
      </c>
      <c r="W346" s="2">
        <f t="shared" si="110"/>
        <v>11294</v>
      </c>
      <c r="X346" s="2">
        <f t="shared" si="111"/>
        <v>11368</v>
      </c>
      <c r="Y346" s="2">
        <f t="shared" si="112"/>
        <v>10533</v>
      </c>
      <c r="AA346" s="2">
        <f t="shared" si="82"/>
        <v>0</v>
      </c>
      <c r="AB346" s="2">
        <f t="shared" si="113"/>
        <v>14292</v>
      </c>
      <c r="AC346" s="2">
        <f t="shared" si="114"/>
        <v>15038</v>
      </c>
      <c r="AE346" s="10">
        <v>7</v>
      </c>
      <c r="AF346" s="2">
        <f t="shared" si="83"/>
        <v>0</v>
      </c>
      <c r="AG346" s="2">
        <f t="shared" si="84"/>
        <v>165313</v>
      </c>
      <c r="AH346" s="2">
        <f t="shared" si="85"/>
        <v>142043</v>
      </c>
      <c r="AI346" s="2">
        <f t="shared" si="86"/>
        <v>307356</v>
      </c>
      <c r="AK346">
        <f t="shared" si="87"/>
        <v>12</v>
      </c>
      <c r="AL346">
        <f t="shared" si="88"/>
        <v>2022</v>
      </c>
      <c r="BK346" s="9">
        <v>44898</v>
      </c>
      <c r="BL346">
        <v>14408.133999999998</v>
      </c>
      <c r="BM346">
        <v>14595.338999999998</v>
      </c>
      <c r="BN346">
        <v>14566.879000000001</v>
      </c>
      <c r="BO346">
        <v>14690.754000000001</v>
      </c>
      <c r="BP346">
        <v>13190.983999999999</v>
      </c>
      <c r="BQ346">
        <v>12236.450999999999</v>
      </c>
      <c r="BR346">
        <v>11683.611999999997</v>
      </c>
      <c r="BS346">
        <v>10178.926000000001</v>
      </c>
      <c r="BT346">
        <v>11028.504000000001</v>
      </c>
      <c r="BU346">
        <v>11953.382000000001</v>
      </c>
      <c r="BV346">
        <v>12073.707</v>
      </c>
      <c r="BW346">
        <v>12543.241</v>
      </c>
      <c r="BX346">
        <v>13459.763000000001</v>
      </c>
      <c r="BY346">
        <v>13221.438</v>
      </c>
      <c r="BZ346">
        <v>13379.348000000002</v>
      </c>
      <c r="CA346">
        <v>13676.657000000001</v>
      </c>
      <c r="CB346">
        <v>13962.213000000002</v>
      </c>
      <c r="CC346">
        <v>13089.264999999998</v>
      </c>
      <c r="CD346">
        <v>12304.084000000001</v>
      </c>
      <c r="CE346">
        <v>10627.929</v>
      </c>
      <c r="CF346">
        <v>10965.847000000002</v>
      </c>
      <c r="CG346">
        <v>11033.126000000002</v>
      </c>
      <c r="CH346">
        <v>11105.473999999998</v>
      </c>
      <c r="CI346">
        <v>10290.045</v>
      </c>
    </row>
    <row r="347" spans="1:87" x14ac:dyDescent="0.2">
      <c r="A347" s="7">
        <v>44899</v>
      </c>
      <c r="B347" s="2">
        <f t="shared" si="89"/>
        <v>10745</v>
      </c>
      <c r="C347" s="2">
        <f t="shared" si="90"/>
        <v>10552</v>
      </c>
      <c r="D347" s="2">
        <f t="shared" si="91"/>
        <v>10647</v>
      </c>
      <c r="E347" s="2">
        <f t="shared" si="92"/>
        <v>10858</v>
      </c>
      <c r="F347" s="2">
        <f t="shared" si="93"/>
        <v>10727</v>
      </c>
      <c r="G347" s="2">
        <f t="shared" si="94"/>
        <v>10874</v>
      </c>
      <c r="H347" s="2">
        <f t="shared" si="95"/>
        <v>11481</v>
      </c>
      <c r="I347" s="2">
        <f t="shared" si="96"/>
        <v>12758</v>
      </c>
      <c r="J347" s="2">
        <f t="shared" si="97"/>
        <v>14176</v>
      </c>
      <c r="K347" s="2">
        <f t="shared" si="98"/>
        <v>13862</v>
      </c>
      <c r="L347" s="2">
        <f t="shared" si="99"/>
        <v>13923</v>
      </c>
      <c r="M347" s="2">
        <f t="shared" si="100"/>
        <v>13613</v>
      </c>
      <c r="N347" s="2">
        <f t="shared" si="101"/>
        <v>13689</v>
      </c>
      <c r="O347" s="2">
        <f t="shared" si="102"/>
        <v>13710</v>
      </c>
      <c r="P347" s="2">
        <f t="shared" si="103"/>
        <v>13574</v>
      </c>
      <c r="Q347" s="2">
        <f t="shared" si="104"/>
        <v>13310</v>
      </c>
      <c r="R347" s="2">
        <f t="shared" si="105"/>
        <v>13437</v>
      </c>
      <c r="S347" s="2">
        <f t="shared" si="106"/>
        <v>13246</v>
      </c>
      <c r="T347" s="2">
        <f t="shared" si="107"/>
        <v>13388</v>
      </c>
      <c r="U347" s="2">
        <f t="shared" si="108"/>
        <v>14113</v>
      </c>
      <c r="V347" s="2">
        <f t="shared" si="109"/>
        <v>14239</v>
      </c>
      <c r="W347" s="2">
        <f t="shared" si="110"/>
        <v>14438</v>
      </c>
      <c r="X347" s="2">
        <f t="shared" si="111"/>
        <v>15718</v>
      </c>
      <c r="Y347" s="2">
        <f t="shared" si="112"/>
        <v>14888</v>
      </c>
      <c r="AA347" s="2">
        <f t="shared" si="82"/>
        <v>0</v>
      </c>
      <c r="AB347" s="2">
        <f t="shared" si="113"/>
        <v>14176</v>
      </c>
      <c r="AC347" s="2">
        <f t="shared" si="114"/>
        <v>15718</v>
      </c>
      <c r="AE347" s="10">
        <v>1</v>
      </c>
      <c r="AF347" s="2">
        <f t="shared" si="83"/>
        <v>0</v>
      </c>
      <c r="AG347" s="2">
        <f t="shared" si="84"/>
        <v>176799</v>
      </c>
      <c r="AH347" s="2">
        <f t="shared" si="85"/>
        <v>135167</v>
      </c>
      <c r="AI347" s="2">
        <f t="shared" si="86"/>
        <v>311966</v>
      </c>
      <c r="AK347">
        <f t="shared" si="87"/>
        <v>12</v>
      </c>
      <c r="AL347">
        <f t="shared" si="88"/>
        <v>2022</v>
      </c>
      <c r="BK347" s="9">
        <v>44899</v>
      </c>
      <c r="BL347">
        <v>10496.907999999999</v>
      </c>
      <c r="BM347">
        <v>10308.956</v>
      </c>
      <c r="BN347">
        <v>10401.004000000001</v>
      </c>
      <c r="BO347">
        <v>10607.996000000001</v>
      </c>
      <c r="BP347">
        <v>10479.644</v>
      </c>
      <c r="BQ347">
        <v>10622.793</v>
      </c>
      <c r="BR347">
        <v>11215.878999999999</v>
      </c>
      <c r="BS347">
        <v>12464.188999999998</v>
      </c>
      <c r="BT347">
        <v>13848.994999999999</v>
      </c>
      <c r="BU347">
        <v>13541.902999999998</v>
      </c>
      <c r="BV347">
        <v>13601.810000000001</v>
      </c>
      <c r="BW347">
        <v>13298.956999999999</v>
      </c>
      <c r="BX347">
        <v>13372.935000000001</v>
      </c>
      <c r="BY347">
        <v>13394.128999999999</v>
      </c>
      <c r="BZ347">
        <v>13260.710000000001</v>
      </c>
      <c r="CA347">
        <v>13003.275000000001</v>
      </c>
      <c r="CB347">
        <v>13126.597</v>
      </c>
      <c r="CC347">
        <v>12940.137000000002</v>
      </c>
      <c r="CD347">
        <v>13079.438000000002</v>
      </c>
      <c r="CE347">
        <v>13787.518</v>
      </c>
      <c r="CF347">
        <v>13910.706</v>
      </c>
      <c r="CG347">
        <v>14104.968000000001</v>
      </c>
      <c r="CH347">
        <v>15355.776999999998</v>
      </c>
      <c r="CI347">
        <v>14545.009</v>
      </c>
    </row>
    <row r="348" spans="1:87" x14ac:dyDescent="0.2">
      <c r="A348" s="7">
        <v>44900</v>
      </c>
      <c r="B348" s="2">
        <f t="shared" si="89"/>
        <v>14438</v>
      </c>
      <c r="C348" s="2">
        <f t="shared" si="90"/>
        <v>14202</v>
      </c>
      <c r="D348" s="2">
        <f t="shared" si="91"/>
        <v>13126</v>
      </c>
      <c r="E348" s="2">
        <f t="shared" si="92"/>
        <v>12885</v>
      </c>
      <c r="F348" s="2">
        <f t="shared" si="93"/>
        <v>13449</v>
      </c>
      <c r="G348" s="2">
        <f t="shared" si="94"/>
        <v>14202</v>
      </c>
      <c r="H348" s="2">
        <f t="shared" si="95"/>
        <v>16453</v>
      </c>
      <c r="I348" s="2">
        <f t="shared" si="96"/>
        <v>15312</v>
      </c>
      <c r="J348" s="2">
        <f t="shared" si="97"/>
        <v>14044</v>
      </c>
      <c r="K348" s="2">
        <f t="shared" si="98"/>
        <v>14640</v>
      </c>
      <c r="L348" s="2">
        <f t="shared" si="99"/>
        <v>14718</v>
      </c>
      <c r="M348" s="2">
        <f t="shared" si="100"/>
        <v>14474</v>
      </c>
      <c r="N348" s="2">
        <f t="shared" si="101"/>
        <v>13302</v>
      </c>
      <c r="O348" s="2">
        <f t="shared" si="102"/>
        <v>13962</v>
      </c>
      <c r="P348" s="2">
        <f t="shared" si="103"/>
        <v>12750</v>
      </c>
      <c r="Q348" s="2">
        <f t="shared" si="104"/>
        <v>14062</v>
      </c>
      <c r="R348" s="2">
        <f t="shared" si="105"/>
        <v>15281</v>
      </c>
      <c r="S348" s="2">
        <f t="shared" si="106"/>
        <v>14076</v>
      </c>
      <c r="T348" s="2">
        <f t="shared" si="107"/>
        <v>10863</v>
      </c>
      <c r="U348" s="2">
        <f t="shared" si="108"/>
        <v>10307</v>
      </c>
      <c r="V348" s="2">
        <f t="shared" si="109"/>
        <v>8464</v>
      </c>
      <c r="W348" s="2">
        <f t="shared" si="110"/>
        <v>8780</v>
      </c>
      <c r="X348" s="2">
        <f t="shared" si="111"/>
        <v>9699</v>
      </c>
      <c r="Y348" s="2">
        <f t="shared" si="112"/>
        <v>9002</v>
      </c>
      <c r="AA348" s="2">
        <f t="shared" si="82"/>
        <v>15312</v>
      </c>
      <c r="AB348" s="2">
        <f t="shared" si="113"/>
        <v>14062</v>
      </c>
      <c r="AC348" s="2">
        <f t="shared" si="114"/>
        <v>16453</v>
      </c>
      <c r="AE348" s="10">
        <v>2</v>
      </c>
      <c r="AF348" s="2">
        <f t="shared" si="83"/>
        <v>123715</v>
      </c>
      <c r="AG348" s="2">
        <f t="shared" si="84"/>
        <v>54076</v>
      </c>
      <c r="AH348" s="2">
        <f t="shared" si="85"/>
        <v>134700</v>
      </c>
      <c r="AI348" s="2">
        <f t="shared" si="86"/>
        <v>312491</v>
      </c>
      <c r="AK348">
        <f t="shared" si="87"/>
        <v>12</v>
      </c>
      <c r="AL348">
        <f t="shared" si="88"/>
        <v>2022</v>
      </c>
      <c r="BK348" s="9">
        <v>44900</v>
      </c>
      <c r="BL348">
        <v>14104.996999999999</v>
      </c>
      <c r="BM348">
        <v>13874.124000000002</v>
      </c>
      <c r="BN348">
        <v>12823.080000000002</v>
      </c>
      <c r="BO348">
        <v>12587.329999999998</v>
      </c>
      <c r="BP348">
        <v>13138.469000000001</v>
      </c>
      <c r="BQ348">
        <v>13874.382999999998</v>
      </c>
      <c r="BR348">
        <v>16073.125999999998</v>
      </c>
      <c r="BS348">
        <v>14959.247000000001</v>
      </c>
      <c r="BT348">
        <v>13720.114</v>
      </c>
      <c r="BU348">
        <v>14302.784000000001</v>
      </c>
      <c r="BV348">
        <v>14378.628999999999</v>
      </c>
      <c r="BW348">
        <v>14140.360999999999</v>
      </c>
      <c r="BX348">
        <v>12995.114999999998</v>
      </c>
      <c r="BY348">
        <v>13639.787999999999</v>
      </c>
      <c r="BZ348">
        <v>12455.662</v>
      </c>
      <c r="CA348">
        <v>13737.805</v>
      </c>
      <c r="CB348">
        <v>14928.377</v>
      </c>
      <c r="CC348">
        <v>13751.585999999999</v>
      </c>
      <c r="CD348">
        <v>10612.124</v>
      </c>
      <c r="CE348">
        <v>10069.089999999998</v>
      </c>
      <c r="CF348">
        <v>8269.128999999999</v>
      </c>
      <c r="CG348">
        <v>8577.9350000000013</v>
      </c>
      <c r="CH348">
        <v>9475.357</v>
      </c>
      <c r="CI348">
        <v>8794.8079999999991</v>
      </c>
    </row>
    <row r="349" spans="1:87" x14ac:dyDescent="0.2">
      <c r="A349" s="7">
        <v>44901</v>
      </c>
      <c r="B349" s="2">
        <f t="shared" si="89"/>
        <v>8897</v>
      </c>
      <c r="C349" s="2">
        <f t="shared" si="90"/>
        <v>8671</v>
      </c>
      <c r="D349" s="2">
        <f t="shared" si="91"/>
        <v>8614</v>
      </c>
      <c r="E349" s="2">
        <f t="shared" si="92"/>
        <v>9261</v>
      </c>
      <c r="F349" s="2">
        <f t="shared" si="93"/>
        <v>9454</v>
      </c>
      <c r="G349" s="2">
        <f t="shared" si="94"/>
        <v>11605</v>
      </c>
      <c r="H349" s="2">
        <f t="shared" si="95"/>
        <v>11566</v>
      </c>
      <c r="I349" s="2">
        <f t="shared" si="96"/>
        <v>11780</v>
      </c>
      <c r="J349" s="2">
        <f t="shared" si="97"/>
        <v>12098</v>
      </c>
      <c r="K349" s="2">
        <f t="shared" si="98"/>
        <v>11588</v>
      </c>
      <c r="L349" s="2">
        <f t="shared" si="99"/>
        <v>11637</v>
      </c>
      <c r="M349" s="2">
        <f t="shared" si="100"/>
        <v>11640</v>
      </c>
      <c r="N349" s="2">
        <f t="shared" si="101"/>
        <v>11202</v>
      </c>
      <c r="O349" s="2">
        <f t="shared" si="102"/>
        <v>10745</v>
      </c>
      <c r="P349" s="2">
        <f t="shared" si="103"/>
        <v>11465</v>
      </c>
      <c r="Q349" s="2">
        <f t="shared" si="104"/>
        <v>11199</v>
      </c>
      <c r="R349" s="2">
        <f t="shared" si="105"/>
        <v>11209</v>
      </c>
      <c r="S349" s="2">
        <f t="shared" si="106"/>
        <v>10302</v>
      </c>
      <c r="T349" s="2">
        <f t="shared" si="107"/>
        <v>10108</v>
      </c>
      <c r="U349" s="2">
        <f t="shared" si="108"/>
        <v>8093</v>
      </c>
      <c r="V349" s="2">
        <f t="shared" si="109"/>
        <v>9050</v>
      </c>
      <c r="W349" s="2">
        <f t="shared" si="110"/>
        <v>10396</v>
      </c>
      <c r="X349" s="2">
        <f t="shared" si="111"/>
        <v>10796</v>
      </c>
      <c r="Y349" s="2">
        <f t="shared" si="112"/>
        <v>11005</v>
      </c>
      <c r="AA349" s="2">
        <f t="shared" si="82"/>
        <v>12098</v>
      </c>
      <c r="AB349" s="2">
        <f t="shared" si="113"/>
        <v>11465</v>
      </c>
      <c r="AC349" s="2">
        <f t="shared" si="114"/>
        <v>11605</v>
      </c>
      <c r="AE349" s="10">
        <v>3</v>
      </c>
      <c r="AF349" s="2">
        <f t="shared" si="83"/>
        <v>98455</v>
      </c>
      <c r="AG349" s="2">
        <f t="shared" si="84"/>
        <v>44611</v>
      </c>
      <c r="AH349" s="2">
        <f t="shared" si="85"/>
        <v>109315</v>
      </c>
      <c r="AI349" s="2">
        <f t="shared" si="86"/>
        <v>252381</v>
      </c>
      <c r="AK349">
        <f t="shared" si="87"/>
        <v>12</v>
      </c>
      <c r="AL349">
        <f t="shared" si="88"/>
        <v>2022</v>
      </c>
      <c r="BK349" s="9">
        <v>44901</v>
      </c>
      <c r="BL349">
        <v>8691.4869999999992</v>
      </c>
      <c r="BM349">
        <v>8470.8290000000015</v>
      </c>
      <c r="BN349">
        <v>8415.0249999999996</v>
      </c>
      <c r="BO349">
        <v>9047.655999999999</v>
      </c>
      <c r="BP349">
        <v>9235.66</v>
      </c>
      <c r="BQ349">
        <v>11337.449999999999</v>
      </c>
      <c r="BR349">
        <v>11299.282000000001</v>
      </c>
      <c r="BS349">
        <v>11508.227999999999</v>
      </c>
      <c r="BT349">
        <v>11818.485000000001</v>
      </c>
      <c r="BU349">
        <v>11321.132</v>
      </c>
      <c r="BV349">
        <v>11368.895</v>
      </c>
      <c r="BW349">
        <v>11371.442999999999</v>
      </c>
      <c r="BX349">
        <v>10943.932000000001</v>
      </c>
      <c r="BY349">
        <v>10497.249000000002</v>
      </c>
      <c r="BZ349">
        <v>11200.758999999998</v>
      </c>
      <c r="CA349">
        <v>10941.174000000001</v>
      </c>
      <c r="CB349">
        <v>10950.314</v>
      </c>
      <c r="CC349">
        <v>10064.174000000001</v>
      </c>
      <c r="CD349">
        <v>9875.0229999999992</v>
      </c>
      <c r="CE349">
        <v>7905.8789999999999</v>
      </c>
      <c r="CF349">
        <v>8840.9120000000003</v>
      </c>
      <c r="CG349">
        <v>10156.442999999999</v>
      </c>
      <c r="CH349">
        <v>10546.591</v>
      </c>
      <c r="CI349">
        <v>10751.381000000001</v>
      </c>
    </row>
    <row r="350" spans="1:87" x14ac:dyDescent="0.2">
      <c r="A350" s="7">
        <v>44902</v>
      </c>
      <c r="B350" s="2">
        <f t="shared" si="89"/>
        <v>11151</v>
      </c>
      <c r="C350" s="2">
        <f t="shared" si="90"/>
        <v>11112</v>
      </c>
      <c r="D350" s="2">
        <f t="shared" si="91"/>
        <v>10545</v>
      </c>
      <c r="E350" s="2">
        <f t="shared" si="92"/>
        <v>10794</v>
      </c>
      <c r="F350" s="2">
        <f t="shared" si="93"/>
        <v>11433</v>
      </c>
      <c r="G350" s="2">
        <f t="shared" si="94"/>
        <v>12608</v>
      </c>
      <c r="H350" s="2">
        <f t="shared" si="95"/>
        <v>13415</v>
      </c>
      <c r="I350" s="2">
        <f t="shared" si="96"/>
        <v>14954</v>
      </c>
      <c r="J350" s="2">
        <f t="shared" si="97"/>
        <v>15543</v>
      </c>
      <c r="K350" s="2">
        <f t="shared" si="98"/>
        <v>15854</v>
      </c>
      <c r="L350" s="2">
        <f t="shared" si="99"/>
        <v>16029</v>
      </c>
      <c r="M350" s="2">
        <f t="shared" si="100"/>
        <v>15651</v>
      </c>
      <c r="N350" s="2">
        <f t="shared" si="101"/>
        <v>15293</v>
      </c>
      <c r="O350" s="2">
        <f t="shared" si="102"/>
        <v>15080</v>
      </c>
      <c r="P350" s="2">
        <f t="shared" si="103"/>
        <v>15429</v>
      </c>
      <c r="Q350" s="2">
        <f t="shared" si="104"/>
        <v>15543</v>
      </c>
      <c r="R350" s="2">
        <f t="shared" si="105"/>
        <v>13915</v>
      </c>
      <c r="S350" s="2">
        <f t="shared" si="106"/>
        <v>13178</v>
      </c>
      <c r="T350" s="2">
        <f t="shared" si="107"/>
        <v>12583</v>
      </c>
      <c r="U350" s="2">
        <f t="shared" si="108"/>
        <v>12394</v>
      </c>
      <c r="V350" s="2">
        <f t="shared" si="109"/>
        <v>12579</v>
      </c>
      <c r="W350" s="2">
        <f t="shared" si="110"/>
        <v>12598</v>
      </c>
      <c r="X350" s="2">
        <f t="shared" si="111"/>
        <v>12481</v>
      </c>
      <c r="Y350" s="2">
        <f t="shared" si="112"/>
        <v>12361</v>
      </c>
      <c r="AA350" s="2">
        <f t="shared" si="82"/>
        <v>16029</v>
      </c>
      <c r="AB350" s="2">
        <f t="shared" si="113"/>
        <v>15543</v>
      </c>
      <c r="AC350" s="2">
        <f t="shared" si="114"/>
        <v>13415</v>
      </c>
      <c r="AE350" s="10">
        <v>4</v>
      </c>
      <c r="AF350" s="2">
        <f t="shared" si="83"/>
        <v>130101</v>
      </c>
      <c r="AG350" s="2">
        <f t="shared" si="84"/>
        <v>61345</v>
      </c>
      <c r="AH350" s="2">
        <f t="shared" si="85"/>
        <v>131077</v>
      </c>
      <c r="AI350" s="2">
        <f t="shared" si="86"/>
        <v>322523</v>
      </c>
      <c r="AK350">
        <f t="shared" si="87"/>
        <v>12</v>
      </c>
      <c r="AL350">
        <f t="shared" si="88"/>
        <v>2022</v>
      </c>
      <c r="BK350" s="9">
        <v>44902</v>
      </c>
      <c r="BL350">
        <v>10893.493</v>
      </c>
      <c r="BM350">
        <v>10855.792999999998</v>
      </c>
      <c r="BN350">
        <v>10301.651999999998</v>
      </c>
      <c r="BO350">
        <v>10545.325999999999</v>
      </c>
      <c r="BP350">
        <v>11169.351000000001</v>
      </c>
      <c r="BQ350">
        <v>12317.101000000001</v>
      </c>
      <c r="BR350">
        <v>13105.841</v>
      </c>
      <c r="BS350">
        <v>14609.513999999999</v>
      </c>
      <c r="BT350">
        <v>15184.160000000002</v>
      </c>
      <c r="BU350">
        <v>15488.785</v>
      </c>
      <c r="BV350">
        <v>15659.473000000002</v>
      </c>
      <c r="BW350">
        <v>15290.460000000003</v>
      </c>
      <c r="BX350">
        <v>14940.544</v>
      </c>
      <c r="BY350">
        <v>14732.212</v>
      </c>
      <c r="BZ350">
        <v>15072.682000000001</v>
      </c>
      <c r="CA350">
        <v>15184.511</v>
      </c>
      <c r="CB350">
        <v>13593.948999999999</v>
      </c>
      <c r="CC350">
        <v>12874.178</v>
      </c>
      <c r="CD350">
        <v>12292.722000000002</v>
      </c>
      <c r="CE350">
        <v>12108.29</v>
      </c>
      <c r="CF350">
        <v>12288.88</v>
      </c>
      <c r="CG350">
        <v>12306.943000000001</v>
      </c>
      <c r="CH350">
        <v>12193.496999999999</v>
      </c>
      <c r="CI350">
        <v>12075.493000000002</v>
      </c>
    </row>
    <row r="351" spans="1:87" x14ac:dyDescent="0.2">
      <c r="A351" s="7">
        <v>44903</v>
      </c>
      <c r="B351" s="2">
        <f t="shared" si="89"/>
        <v>12090</v>
      </c>
      <c r="C351" s="2">
        <f t="shared" si="90"/>
        <v>11793</v>
      </c>
      <c r="D351" s="2">
        <f t="shared" si="91"/>
        <v>11976</v>
      </c>
      <c r="E351" s="2">
        <f t="shared" si="92"/>
        <v>11918</v>
      </c>
      <c r="F351" s="2">
        <f t="shared" si="93"/>
        <v>12077</v>
      </c>
      <c r="G351" s="2">
        <f t="shared" si="94"/>
        <v>13357</v>
      </c>
      <c r="H351" s="2">
        <f t="shared" si="95"/>
        <v>16294</v>
      </c>
      <c r="I351" s="2">
        <f t="shared" si="96"/>
        <v>20455</v>
      </c>
      <c r="J351" s="2">
        <f t="shared" si="97"/>
        <v>20591</v>
      </c>
      <c r="K351" s="2">
        <f t="shared" si="98"/>
        <v>20628</v>
      </c>
      <c r="L351" s="2">
        <f t="shared" si="99"/>
        <v>20711</v>
      </c>
      <c r="M351" s="2">
        <f t="shared" si="100"/>
        <v>20559</v>
      </c>
      <c r="N351" s="2">
        <f t="shared" si="101"/>
        <v>20439</v>
      </c>
      <c r="O351" s="2">
        <f t="shared" si="102"/>
        <v>20460</v>
      </c>
      <c r="P351" s="2">
        <f t="shared" si="103"/>
        <v>20309</v>
      </c>
      <c r="Q351" s="2">
        <f t="shared" si="104"/>
        <v>20227</v>
      </c>
      <c r="R351" s="2">
        <f t="shared" si="105"/>
        <v>19577</v>
      </c>
      <c r="S351" s="2">
        <f t="shared" si="106"/>
        <v>17104</v>
      </c>
      <c r="T351" s="2">
        <f t="shared" si="107"/>
        <v>15172</v>
      </c>
      <c r="U351" s="2">
        <f t="shared" si="108"/>
        <v>14889</v>
      </c>
      <c r="V351" s="2">
        <f t="shared" si="109"/>
        <v>14044</v>
      </c>
      <c r="W351" s="2">
        <f t="shared" si="110"/>
        <v>14016</v>
      </c>
      <c r="X351" s="2">
        <f t="shared" si="111"/>
        <v>13925</v>
      </c>
      <c r="Y351" s="2">
        <f t="shared" si="112"/>
        <v>12539</v>
      </c>
      <c r="AA351" s="2">
        <f t="shared" si="82"/>
        <v>20711</v>
      </c>
      <c r="AB351" s="2">
        <f t="shared" si="113"/>
        <v>20460</v>
      </c>
      <c r="AC351" s="2">
        <f t="shared" si="114"/>
        <v>16294</v>
      </c>
      <c r="AE351" s="10">
        <v>5</v>
      </c>
      <c r="AF351" s="2">
        <f t="shared" si="83"/>
        <v>169686</v>
      </c>
      <c r="AG351" s="2">
        <f t="shared" si="84"/>
        <v>81435</v>
      </c>
      <c r="AH351" s="2">
        <f t="shared" si="85"/>
        <v>144029</v>
      </c>
      <c r="AI351" s="2">
        <f t="shared" si="86"/>
        <v>395150</v>
      </c>
      <c r="AK351">
        <f t="shared" si="87"/>
        <v>12</v>
      </c>
      <c r="AL351">
        <f t="shared" si="88"/>
        <v>2022</v>
      </c>
      <c r="BK351" s="9">
        <v>44903</v>
      </c>
      <c r="BL351">
        <v>11810.710000000003</v>
      </c>
      <c r="BM351">
        <v>11520.919</v>
      </c>
      <c r="BN351">
        <v>11699.747000000001</v>
      </c>
      <c r="BO351">
        <v>11642.771999999997</v>
      </c>
      <c r="BP351">
        <v>11798.324999999999</v>
      </c>
      <c r="BQ351">
        <v>13048.941999999999</v>
      </c>
      <c r="BR351">
        <v>15917.823999999999</v>
      </c>
      <c r="BS351">
        <v>19982.980000000003</v>
      </c>
      <c r="BT351">
        <v>20115.681999999997</v>
      </c>
      <c r="BU351">
        <v>20152.334999999999</v>
      </c>
      <c r="BV351">
        <v>20233.105</v>
      </c>
      <c r="BW351">
        <v>20084.553</v>
      </c>
      <c r="BX351">
        <v>19967.312000000002</v>
      </c>
      <c r="BY351">
        <v>19987.710999999999</v>
      </c>
      <c r="BZ351">
        <v>19840.106999999996</v>
      </c>
      <c r="CA351">
        <v>19760.642</v>
      </c>
      <c r="CB351">
        <v>19125.840999999997</v>
      </c>
      <c r="CC351">
        <v>16709.252</v>
      </c>
      <c r="CD351">
        <v>14822.457999999999</v>
      </c>
      <c r="CE351">
        <v>14545.095000000003</v>
      </c>
      <c r="CF351">
        <v>13720.243</v>
      </c>
      <c r="CG351">
        <v>13692.706</v>
      </c>
      <c r="CH351">
        <v>13603.675999999999</v>
      </c>
      <c r="CI351">
        <v>12249.569000000001</v>
      </c>
    </row>
    <row r="352" spans="1:87" x14ac:dyDescent="0.2">
      <c r="A352" s="7">
        <v>44904</v>
      </c>
      <c r="B352" s="2">
        <f t="shared" si="89"/>
        <v>10365</v>
      </c>
      <c r="C352" s="2">
        <f t="shared" si="90"/>
        <v>9954</v>
      </c>
      <c r="D352" s="2">
        <f t="shared" si="91"/>
        <v>9134</v>
      </c>
      <c r="E352" s="2">
        <f t="shared" si="92"/>
        <v>7447</v>
      </c>
      <c r="F352" s="2">
        <f t="shared" si="93"/>
        <v>7735</v>
      </c>
      <c r="G352" s="2">
        <f t="shared" si="94"/>
        <v>8524</v>
      </c>
      <c r="H352" s="2">
        <f t="shared" si="95"/>
        <v>9379</v>
      </c>
      <c r="I352" s="2">
        <f t="shared" si="96"/>
        <v>9558</v>
      </c>
      <c r="J352" s="2">
        <f t="shared" si="97"/>
        <v>9432</v>
      </c>
      <c r="K352" s="2">
        <f t="shared" si="98"/>
        <v>9479</v>
      </c>
      <c r="L352" s="2">
        <f t="shared" si="99"/>
        <v>7994</v>
      </c>
      <c r="M352" s="2">
        <f t="shared" si="100"/>
        <v>7567</v>
      </c>
      <c r="N352" s="2">
        <f t="shared" si="101"/>
        <v>7969</v>
      </c>
      <c r="O352" s="2">
        <f t="shared" si="102"/>
        <v>8696</v>
      </c>
      <c r="P352" s="2">
        <f t="shared" si="103"/>
        <v>9184</v>
      </c>
      <c r="Q352" s="2">
        <f t="shared" si="104"/>
        <v>9008</v>
      </c>
      <c r="R352" s="2">
        <f t="shared" si="105"/>
        <v>8764</v>
      </c>
      <c r="S352" s="2">
        <f t="shared" si="106"/>
        <v>8681</v>
      </c>
      <c r="T352" s="2">
        <f t="shared" si="107"/>
        <v>8363</v>
      </c>
      <c r="U352" s="2">
        <f t="shared" si="108"/>
        <v>7937</v>
      </c>
      <c r="V352" s="2">
        <f t="shared" si="109"/>
        <v>7889</v>
      </c>
      <c r="W352" s="2">
        <f t="shared" si="110"/>
        <v>7529</v>
      </c>
      <c r="X352" s="2">
        <f t="shared" si="111"/>
        <v>7978</v>
      </c>
      <c r="Y352" s="2">
        <f t="shared" si="112"/>
        <v>7384</v>
      </c>
      <c r="AA352" s="2">
        <f t="shared" si="82"/>
        <v>9558</v>
      </c>
      <c r="AB352" s="2">
        <f t="shared" si="113"/>
        <v>9184</v>
      </c>
      <c r="AC352" s="2">
        <f t="shared" si="114"/>
        <v>10365</v>
      </c>
      <c r="AE352" s="10">
        <v>6</v>
      </c>
      <c r="AF352" s="2">
        <f t="shared" si="83"/>
        <v>77775</v>
      </c>
      <c r="AG352" s="2">
        <f t="shared" si="84"/>
        <v>34857</v>
      </c>
      <c r="AH352" s="2">
        <f t="shared" si="85"/>
        <v>93318</v>
      </c>
      <c r="AI352" s="2">
        <f t="shared" si="86"/>
        <v>205950</v>
      </c>
      <c r="AK352">
        <f t="shared" si="87"/>
        <v>12</v>
      </c>
      <c r="AL352">
        <f t="shared" si="88"/>
        <v>2022</v>
      </c>
      <c r="BK352" s="9">
        <v>44904</v>
      </c>
      <c r="BL352">
        <v>10125.985999999999</v>
      </c>
      <c r="BM352">
        <v>9724.2430000000004</v>
      </c>
      <c r="BN352">
        <v>8923.6419999999998</v>
      </c>
      <c r="BO352">
        <v>7275.1389999999992</v>
      </c>
      <c r="BP352">
        <v>7556.7300000000005</v>
      </c>
      <c r="BQ352">
        <v>8327.744999999999</v>
      </c>
      <c r="BR352">
        <v>9162.7060000000001</v>
      </c>
      <c r="BS352">
        <v>9337.4830000000002</v>
      </c>
      <c r="BT352">
        <v>9214.1310000000012</v>
      </c>
      <c r="BU352">
        <v>9260.1759999999995</v>
      </c>
      <c r="BV352">
        <v>7809.6590000000006</v>
      </c>
      <c r="BW352">
        <v>7392.8669999999993</v>
      </c>
      <c r="BX352">
        <v>7785.2990000000009</v>
      </c>
      <c r="BY352">
        <v>8495.3150000000005</v>
      </c>
      <c r="BZ352">
        <v>8971.732</v>
      </c>
      <c r="CA352">
        <v>8800.3840000000018</v>
      </c>
      <c r="CB352">
        <v>8561.8429999999989</v>
      </c>
      <c r="CC352">
        <v>8481.0619999999999</v>
      </c>
      <c r="CD352">
        <v>8170.3370000000014</v>
      </c>
      <c r="CE352">
        <v>7753.6189999999997</v>
      </c>
      <c r="CF352">
        <v>7706.8490000000002</v>
      </c>
      <c r="CG352">
        <v>7354.9550000000008</v>
      </c>
      <c r="CH352">
        <v>7794.1289999999999</v>
      </c>
      <c r="CI352">
        <v>7213.6890000000003</v>
      </c>
    </row>
    <row r="353" spans="1:87" x14ac:dyDescent="0.2">
      <c r="A353" s="7">
        <v>44905</v>
      </c>
      <c r="B353" s="2">
        <f t="shared" si="89"/>
        <v>7037</v>
      </c>
      <c r="C353" s="2">
        <f t="shared" si="90"/>
        <v>7060</v>
      </c>
      <c r="D353" s="2">
        <f t="shared" si="91"/>
        <v>7016</v>
      </c>
      <c r="E353" s="2">
        <f t="shared" si="92"/>
        <v>7118</v>
      </c>
      <c r="F353" s="2">
        <f t="shared" si="93"/>
        <v>7146</v>
      </c>
      <c r="G353" s="2">
        <f t="shared" si="94"/>
        <v>7158</v>
      </c>
      <c r="H353" s="2">
        <f t="shared" si="95"/>
        <v>7313</v>
      </c>
      <c r="I353" s="2">
        <f t="shared" si="96"/>
        <v>7452</v>
      </c>
      <c r="J353" s="2">
        <f t="shared" si="97"/>
        <v>7464</v>
      </c>
      <c r="K353" s="2">
        <f t="shared" si="98"/>
        <v>7441</v>
      </c>
      <c r="L353" s="2">
        <f t="shared" si="99"/>
        <v>7461</v>
      </c>
      <c r="M353" s="2">
        <f t="shared" si="100"/>
        <v>7506</v>
      </c>
      <c r="N353" s="2">
        <f t="shared" si="101"/>
        <v>7647</v>
      </c>
      <c r="O353" s="2">
        <f t="shared" si="102"/>
        <v>7494</v>
      </c>
      <c r="P353" s="2">
        <f t="shared" si="103"/>
        <v>7553</v>
      </c>
      <c r="Q353" s="2">
        <f t="shared" si="104"/>
        <v>7507</v>
      </c>
      <c r="R353" s="2">
        <f t="shared" si="105"/>
        <v>7624</v>
      </c>
      <c r="S353" s="2">
        <f t="shared" si="106"/>
        <v>7438</v>
      </c>
      <c r="T353" s="2">
        <f t="shared" si="107"/>
        <v>7381</v>
      </c>
      <c r="U353" s="2">
        <f t="shared" si="108"/>
        <v>7274</v>
      </c>
      <c r="V353" s="2">
        <f t="shared" si="109"/>
        <v>7315</v>
      </c>
      <c r="W353" s="2">
        <f t="shared" si="110"/>
        <v>7244</v>
      </c>
      <c r="X353" s="2">
        <f t="shared" si="111"/>
        <v>7433</v>
      </c>
      <c r="Y353" s="2">
        <f t="shared" si="112"/>
        <v>7499</v>
      </c>
      <c r="AA353" s="2">
        <f t="shared" si="82"/>
        <v>0</v>
      </c>
      <c r="AB353" s="2">
        <f t="shared" si="113"/>
        <v>7647</v>
      </c>
      <c r="AC353" s="2">
        <f t="shared" si="114"/>
        <v>7499</v>
      </c>
      <c r="AE353" s="10">
        <v>7</v>
      </c>
      <c r="AF353" s="2">
        <f t="shared" si="83"/>
        <v>0</v>
      </c>
      <c r="AG353" s="2">
        <f t="shared" si="84"/>
        <v>97242</v>
      </c>
      <c r="AH353" s="2">
        <f t="shared" si="85"/>
        <v>79339</v>
      </c>
      <c r="AI353" s="2">
        <f t="shared" si="86"/>
        <v>176581</v>
      </c>
      <c r="AK353">
        <f t="shared" si="87"/>
        <v>12</v>
      </c>
      <c r="AL353">
        <f t="shared" si="88"/>
        <v>2022</v>
      </c>
      <c r="BK353" s="9">
        <v>44905</v>
      </c>
      <c r="BL353">
        <v>6874.7759999999998</v>
      </c>
      <c r="BM353">
        <v>6897.5020000000004</v>
      </c>
      <c r="BN353">
        <v>6853.8670000000002</v>
      </c>
      <c r="BO353">
        <v>6954.12</v>
      </c>
      <c r="BP353">
        <v>6980.9549999999999</v>
      </c>
      <c r="BQ353">
        <v>6992.8440000000001</v>
      </c>
      <c r="BR353">
        <v>7144.4719999999998</v>
      </c>
      <c r="BS353">
        <v>7279.9420000000009</v>
      </c>
      <c r="BT353">
        <v>7292.3119999999999</v>
      </c>
      <c r="BU353">
        <v>7269.7500000000009</v>
      </c>
      <c r="BV353">
        <v>7289.366</v>
      </c>
      <c r="BW353">
        <v>7332.601999999999</v>
      </c>
      <c r="BX353">
        <v>7471.0530000000008</v>
      </c>
      <c r="BY353">
        <v>7321.62</v>
      </c>
      <c r="BZ353">
        <v>7379.2119999999995</v>
      </c>
      <c r="CA353">
        <v>7333.905999999999</v>
      </c>
      <c r="CB353">
        <v>7447.98</v>
      </c>
      <c r="CC353">
        <v>7266.3270000000002</v>
      </c>
      <c r="CD353">
        <v>7210.7960000000003</v>
      </c>
      <c r="CE353">
        <v>7106.1159999999991</v>
      </c>
      <c r="CF353">
        <v>7146.6409999999996</v>
      </c>
      <c r="CG353">
        <v>7077.1669999999995</v>
      </c>
      <c r="CH353">
        <v>7261.5160000000005</v>
      </c>
      <c r="CI353">
        <v>7325.75</v>
      </c>
    </row>
    <row r="354" spans="1:87" x14ac:dyDescent="0.2">
      <c r="A354" s="7">
        <v>44906</v>
      </c>
      <c r="B354" s="2">
        <f t="shared" si="89"/>
        <v>7247</v>
      </c>
      <c r="C354" s="2">
        <f t="shared" si="90"/>
        <v>7670</v>
      </c>
      <c r="D354" s="2">
        <f t="shared" si="91"/>
        <v>7108</v>
      </c>
      <c r="E354" s="2">
        <f t="shared" si="92"/>
        <v>7517</v>
      </c>
      <c r="F354" s="2">
        <f t="shared" si="93"/>
        <v>7240</v>
      </c>
      <c r="G354" s="2">
        <f t="shared" si="94"/>
        <v>7351</v>
      </c>
      <c r="H354" s="2">
        <f t="shared" si="95"/>
        <v>7738</v>
      </c>
      <c r="I354" s="2">
        <f t="shared" si="96"/>
        <v>7162</v>
      </c>
      <c r="J354" s="2">
        <f t="shared" si="97"/>
        <v>7601</v>
      </c>
      <c r="K354" s="2">
        <f t="shared" si="98"/>
        <v>8737</v>
      </c>
      <c r="L354" s="2">
        <f t="shared" si="99"/>
        <v>7171</v>
      </c>
      <c r="M354" s="2">
        <f t="shared" si="100"/>
        <v>7198</v>
      </c>
      <c r="N354" s="2">
        <f t="shared" si="101"/>
        <v>8646</v>
      </c>
      <c r="O354" s="2">
        <f t="shared" si="102"/>
        <v>8563</v>
      </c>
      <c r="P354" s="2">
        <f t="shared" si="103"/>
        <v>7398</v>
      </c>
      <c r="Q354" s="2">
        <f t="shared" si="104"/>
        <v>7317</v>
      </c>
      <c r="R354" s="2">
        <f t="shared" si="105"/>
        <v>7123</v>
      </c>
      <c r="S354" s="2">
        <f t="shared" si="106"/>
        <v>7145</v>
      </c>
      <c r="T354" s="2">
        <f t="shared" si="107"/>
        <v>6911</v>
      </c>
      <c r="U354" s="2">
        <f t="shared" si="108"/>
        <v>6960</v>
      </c>
      <c r="V354" s="2">
        <f t="shared" si="109"/>
        <v>6888</v>
      </c>
      <c r="W354" s="2">
        <f t="shared" si="110"/>
        <v>7004</v>
      </c>
      <c r="X354" s="2">
        <f t="shared" si="111"/>
        <v>7654</v>
      </c>
      <c r="Y354" s="2">
        <f t="shared" si="112"/>
        <v>9284</v>
      </c>
      <c r="AA354" s="2">
        <f t="shared" si="82"/>
        <v>0</v>
      </c>
      <c r="AB354" s="2">
        <f t="shared" si="113"/>
        <v>8737</v>
      </c>
      <c r="AC354" s="2">
        <f t="shared" si="114"/>
        <v>9284</v>
      </c>
      <c r="AE354" s="10">
        <v>1</v>
      </c>
      <c r="AF354" s="2">
        <f t="shared" si="83"/>
        <v>0</v>
      </c>
      <c r="AG354" s="2">
        <f t="shared" si="84"/>
        <v>97932</v>
      </c>
      <c r="AH354" s="2">
        <f t="shared" si="85"/>
        <v>82701</v>
      </c>
      <c r="AI354" s="2">
        <f t="shared" si="86"/>
        <v>180633</v>
      </c>
      <c r="AK354">
        <f t="shared" si="87"/>
        <v>12</v>
      </c>
      <c r="AL354">
        <f t="shared" si="88"/>
        <v>2022</v>
      </c>
      <c r="BK354" s="9">
        <v>44906</v>
      </c>
      <c r="BL354">
        <v>7079.5250000000005</v>
      </c>
      <c r="BM354">
        <v>7492.9659999999994</v>
      </c>
      <c r="BN354">
        <v>6944.3490000000002</v>
      </c>
      <c r="BO354">
        <v>7343.7880000000005</v>
      </c>
      <c r="BP354">
        <v>7073.0250000000015</v>
      </c>
      <c r="BQ354">
        <v>7181.0769999999993</v>
      </c>
      <c r="BR354">
        <v>7559.28</v>
      </c>
      <c r="BS354">
        <v>6997.1279999999988</v>
      </c>
      <c r="BT354">
        <v>7425.5419999999995</v>
      </c>
      <c r="BU354">
        <v>8535.01</v>
      </c>
      <c r="BV354">
        <v>7006.0210000000006</v>
      </c>
      <c r="BW354">
        <v>7031.9680000000008</v>
      </c>
      <c r="BX354">
        <v>8446.6880000000001</v>
      </c>
      <c r="BY354">
        <v>8365.8330000000005</v>
      </c>
      <c r="BZ354">
        <v>7227.2620000000006</v>
      </c>
      <c r="CA354">
        <v>7147.7670000000007</v>
      </c>
      <c r="CB354">
        <v>6958.3420000000006</v>
      </c>
      <c r="CC354">
        <v>6979.7409999999991</v>
      </c>
      <c r="CD354">
        <v>6751.5630000000001</v>
      </c>
      <c r="CE354">
        <v>6799.2860000000001</v>
      </c>
      <c r="CF354">
        <v>6729.2169999999996</v>
      </c>
      <c r="CG354">
        <v>6842.1050000000014</v>
      </c>
      <c r="CH354">
        <v>7477.4170000000004</v>
      </c>
      <c r="CI354">
        <v>9069.5450000000019</v>
      </c>
    </row>
    <row r="355" spans="1:87" x14ac:dyDescent="0.2">
      <c r="A355" s="7">
        <v>44907</v>
      </c>
      <c r="B355" s="2">
        <f t="shared" si="89"/>
        <v>8175</v>
      </c>
      <c r="C355" s="2">
        <f t="shared" si="90"/>
        <v>7408</v>
      </c>
      <c r="D355" s="2">
        <f t="shared" si="91"/>
        <v>7721</v>
      </c>
      <c r="E355" s="2">
        <f t="shared" si="92"/>
        <v>7984</v>
      </c>
      <c r="F355" s="2">
        <f t="shared" si="93"/>
        <v>8707</v>
      </c>
      <c r="G355" s="2">
        <f t="shared" si="94"/>
        <v>9846</v>
      </c>
      <c r="H355" s="2">
        <f t="shared" si="95"/>
        <v>10308</v>
      </c>
      <c r="I355" s="2">
        <f t="shared" si="96"/>
        <v>8642</v>
      </c>
      <c r="J355" s="2">
        <f t="shared" si="97"/>
        <v>8425</v>
      </c>
      <c r="K355" s="2">
        <f t="shared" si="98"/>
        <v>8634</v>
      </c>
      <c r="L355" s="2">
        <f t="shared" si="99"/>
        <v>9271</v>
      </c>
      <c r="M355" s="2">
        <f t="shared" si="100"/>
        <v>8493</v>
      </c>
      <c r="N355" s="2">
        <f t="shared" si="101"/>
        <v>7735</v>
      </c>
      <c r="O355" s="2">
        <f t="shared" si="102"/>
        <v>7459</v>
      </c>
      <c r="P355" s="2">
        <f t="shared" si="103"/>
        <v>8573</v>
      </c>
      <c r="Q355" s="2">
        <f t="shared" si="104"/>
        <v>9122</v>
      </c>
      <c r="R355" s="2">
        <f t="shared" si="105"/>
        <v>7706</v>
      </c>
      <c r="S355" s="2">
        <f t="shared" si="106"/>
        <v>8340</v>
      </c>
      <c r="T355" s="2">
        <f t="shared" si="107"/>
        <v>13114</v>
      </c>
      <c r="U355" s="2">
        <f t="shared" si="108"/>
        <v>14340</v>
      </c>
      <c r="V355" s="2">
        <f t="shared" si="109"/>
        <v>14550</v>
      </c>
      <c r="W355" s="2">
        <f t="shared" si="110"/>
        <v>14376</v>
      </c>
      <c r="X355" s="2">
        <f t="shared" si="111"/>
        <v>14612</v>
      </c>
      <c r="Y355" s="2">
        <f t="shared" si="112"/>
        <v>14165</v>
      </c>
      <c r="AA355" s="2">
        <f t="shared" si="82"/>
        <v>14340</v>
      </c>
      <c r="AB355" s="2">
        <f t="shared" si="113"/>
        <v>9122</v>
      </c>
      <c r="AC355" s="2">
        <f t="shared" si="114"/>
        <v>14612</v>
      </c>
      <c r="AE355" s="10">
        <v>2</v>
      </c>
      <c r="AF355" s="2">
        <f t="shared" si="83"/>
        <v>86965</v>
      </c>
      <c r="AG355" s="2">
        <f t="shared" si="84"/>
        <v>32889</v>
      </c>
      <c r="AH355" s="2">
        <f t="shared" si="85"/>
        <v>117852</v>
      </c>
      <c r="AI355" s="2">
        <f t="shared" si="86"/>
        <v>237706</v>
      </c>
      <c r="AK355">
        <f t="shared" si="87"/>
        <v>12</v>
      </c>
      <c r="AL355">
        <f t="shared" si="88"/>
        <v>2022</v>
      </c>
      <c r="BK355" s="9">
        <v>44907</v>
      </c>
      <c r="BL355">
        <v>7986.0590000000002</v>
      </c>
      <c r="BM355">
        <v>7236.7009999999991</v>
      </c>
      <c r="BN355">
        <v>7543.2790000000005</v>
      </c>
      <c r="BO355">
        <v>7799.4780000000001</v>
      </c>
      <c r="BP355">
        <v>8506.0059999999994</v>
      </c>
      <c r="BQ355">
        <v>9619.2750000000015</v>
      </c>
      <c r="BR355">
        <v>10069.894000000002</v>
      </c>
      <c r="BS355">
        <v>8442.7430000000004</v>
      </c>
      <c r="BT355">
        <v>8230.3310000000019</v>
      </c>
      <c r="BU355">
        <v>8434.3820000000014</v>
      </c>
      <c r="BV355">
        <v>9057.3889999999992</v>
      </c>
      <c r="BW355">
        <v>8297.2420000000002</v>
      </c>
      <c r="BX355">
        <v>7556.3130000000001</v>
      </c>
      <c r="BY355">
        <v>7286.9719999999998</v>
      </c>
      <c r="BZ355">
        <v>8374.9580000000005</v>
      </c>
      <c r="CA355">
        <v>8911.2790000000005</v>
      </c>
      <c r="CB355">
        <v>7527.8590000000004</v>
      </c>
      <c r="CC355">
        <v>8147.3940000000002</v>
      </c>
      <c r="CD355">
        <v>12811.899000000001</v>
      </c>
      <c r="CE355">
        <v>14009.228999999999</v>
      </c>
      <c r="CF355">
        <v>14214.859</v>
      </c>
      <c r="CG355">
        <v>14044.329999999998</v>
      </c>
      <c r="CH355">
        <v>14275.091</v>
      </c>
      <c r="CI355">
        <v>13838.506000000001</v>
      </c>
    </row>
    <row r="356" spans="1:87" x14ac:dyDescent="0.2">
      <c r="A356" s="7">
        <v>44908</v>
      </c>
      <c r="B356" s="2">
        <f t="shared" si="89"/>
        <v>9538</v>
      </c>
      <c r="C356" s="2">
        <f t="shared" si="90"/>
        <v>7730</v>
      </c>
      <c r="D356" s="2">
        <f t="shared" si="91"/>
        <v>7630</v>
      </c>
      <c r="E356" s="2">
        <f t="shared" si="92"/>
        <v>7809</v>
      </c>
      <c r="F356" s="2">
        <f t="shared" si="93"/>
        <v>8178</v>
      </c>
      <c r="G356" s="2">
        <f t="shared" si="94"/>
        <v>8703</v>
      </c>
      <c r="H356" s="2">
        <f t="shared" si="95"/>
        <v>9422</v>
      </c>
      <c r="I356" s="2">
        <f t="shared" si="96"/>
        <v>9436</v>
      </c>
      <c r="J356" s="2">
        <f t="shared" si="97"/>
        <v>9695</v>
      </c>
      <c r="K356" s="2">
        <f t="shared" si="98"/>
        <v>9438</v>
      </c>
      <c r="L356" s="2">
        <f t="shared" si="99"/>
        <v>9699</v>
      </c>
      <c r="M356" s="2">
        <f t="shared" si="100"/>
        <v>9611</v>
      </c>
      <c r="N356" s="2">
        <f t="shared" si="101"/>
        <v>9673</v>
      </c>
      <c r="O356" s="2">
        <f t="shared" si="102"/>
        <v>9064</v>
      </c>
      <c r="P356" s="2">
        <f t="shared" si="103"/>
        <v>8939</v>
      </c>
      <c r="Q356" s="2">
        <f t="shared" si="104"/>
        <v>9120</v>
      </c>
      <c r="R356" s="2">
        <f t="shared" si="105"/>
        <v>8705</v>
      </c>
      <c r="S356" s="2">
        <f t="shared" si="106"/>
        <v>8405</v>
      </c>
      <c r="T356" s="2">
        <f t="shared" si="107"/>
        <v>8074</v>
      </c>
      <c r="U356" s="2">
        <f t="shared" si="108"/>
        <v>8166</v>
      </c>
      <c r="V356" s="2">
        <f t="shared" si="109"/>
        <v>11147</v>
      </c>
      <c r="W356" s="2">
        <f t="shared" si="110"/>
        <v>13480</v>
      </c>
      <c r="X356" s="2">
        <f t="shared" si="111"/>
        <v>9397</v>
      </c>
      <c r="Y356" s="2">
        <f t="shared" si="112"/>
        <v>8730</v>
      </c>
      <c r="AA356" s="2">
        <f t="shared" si="82"/>
        <v>9699</v>
      </c>
      <c r="AB356" s="2">
        <f t="shared" si="113"/>
        <v>9673</v>
      </c>
      <c r="AC356" s="2">
        <f t="shared" si="114"/>
        <v>13480</v>
      </c>
      <c r="AE356" s="10">
        <v>3</v>
      </c>
      <c r="AF356" s="2">
        <f t="shared" si="83"/>
        <v>81229</v>
      </c>
      <c r="AG356" s="2">
        <f t="shared" si="84"/>
        <v>36796</v>
      </c>
      <c r="AH356" s="2">
        <f t="shared" si="85"/>
        <v>101764</v>
      </c>
      <c r="AI356" s="2">
        <f t="shared" si="86"/>
        <v>219789</v>
      </c>
      <c r="AK356">
        <f t="shared" si="87"/>
        <v>12</v>
      </c>
      <c r="AL356">
        <f t="shared" si="88"/>
        <v>2022</v>
      </c>
      <c r="BK356" s="9">
        <v>44908</v>
      </c>
      <c r="BL356">
        <v>9317.9089999999997</v>
      </c>
      <c r="BM356">
        <v>7551.3319999999994</v>
      </c>
      <c r="BN356">
        <v>7453.7619999999997</v>
      </c>
      <c r="BO356">
        <v>7628.5739999999996</v>
      </c>
      <c r="BP356">
        <v>7989.5859999999984</v>
      </c>
      <c r="BQ356">
        <v>8501.9879999999994</v>
      </c>
      <c r="BR356">
        <v>9204.83</v>
      </c>
      <c r="BS356">
        <v>9218.58</v>
      </c>
      <c r="BT356">
        <v>9471.36</v>
      </c>
      <c r="BU356">
        <v>9220.3419999999987</v>
      </c>
      <c r="BV356">
        <v>9475.503999999999</v>
      </c>
      <c r="BW356">
        <v>9389.4420000000009</v>
      </c>
      <c r="BX356">
        <v>9449.9429999999993</v>
      </c>
      <c r="BY356">
        <v>8854.6470000000008</v>
      </c>
      <c r="BZ356">
        <v>8732.4640000000018</v>
      </c>
      <c r="CA356">
        <v>8909.5170000000016</v>
      </c>
      <c r="CB356">
        <v>8504.0439999999999</v>
      </c>
      <c r="CC356">
        <v>8210.6999999999989</v>
      </c>
      <c r="CD356">
        <v>7887.9160000000011</v>
      </c>
      <c r="CE356">
        <v>7977.822000000001</v>
      </c>
      <c r="CF356">
        <v>10890.105000000001</v>
      </c>
      <c r="CG356">
        <v>13169.195</v>
      </c>
      <c r="CH356">
        <v>9180.6359999999986</v>
      </c>
      <c r="CI356">
        <v>8528.3639999999996</v>
      </c>
    </row>
    <row r="357" spans="1:87" x14ac:dyDescent="0.2">
      <c r="A357" s="7">
        <v>44909</v>
      </c>
      <c r="B357" s="2">
        <f t="shared" si="89"/>
        <v>8565</v>
      </c>
      <c r="C357" s="2">
        <f t="shared" si="90"/>
        <v>9470</v>
      </c>
      <c r="D357" s="2">
        <f t="shared" si="91"/>
        <v>8762</v>
      </c>
      <c r="E357" s="2">
        <f t="shared" si="92"/>
        <v>8604</v>
      </c>
      <c r="F357" s="2">
        <f t="shared" si="93"/>
        <v>9511</v>
      </c>
      <c r="G357" s="2">
        <f t="shared" si="94"/>
        <v>10906</v>
      </c>
      <c r="H357" s="2">
        <f t="shared" si="95"/>
        <v>12497</v>
      </c>
      <c r="I357" s="2">
        <f t="shared" si="96"/>
        <v>12519</v>
      </c>
      <c r="J357" s="2">
        <f t="shared" si="97"/>
        <v>10473</v>
      </c>
      <c r="K357" s="2">
        <f t="shared" si="98"/>
        <v>9638</v>
      </c>
      <c r="L357" s="2">
        <f t="shared" si="99"/>
        <v>9640</v>
      </c>
      <c r="M357" s="2">
        <f t="shared" si="100"/>
        <v>9462</v>
      </c>
      <c r="N357" s="2">
        <f t="shared" si="101"/>
        <v>9995</v>
      </c>
      <c r="O357" s="2">
        <f t="shared" si="102"/>
        <v>9383</v>
      </c>
      <c r="P357" s="2">
        <f t="shared" si="103"/>
        <v>9317</v>
      </c>
      <c r="Q357" s="2">
        <f t="shared" si="104"/>
        <v>8857</v>
      </c>
      <c r="R357" s="2">
        <f t="shared" si="105"/>
        <v>8444</v>
      </c>
      <c r="S357" s="2">
        <f t="shared" si="106"/>
        <v>8796</v>
      </c>
      <c r="T357" s="2">
        <f t="shared" si="107"/>
        <v>7984</v>
      </c>
      <c r="U357" s="2">
        <f t="shared" si="108"/>
        <v>7895</v>
      </c>
      <c r="V357" s="2">
        <f t="shared" si="109"/>
        <v>7876</v>
      </c>
      <c r="W357" s="2">
        <f t="shared" si="110"/>
        <v>7791</v>
      </c>
      <c r="X357" s="2">
        <f t="shared" si="111"/>
        <v>7692</v>
      </c>
      <c r="Y357" s="2">
        <f t="shared" si="112"/>
        <v>7380</v>
      </c>
      <c r="AA357" s="2">
        <f t="shared" si="82"/>
        <v>12519</v>
      </c>
      <c r="AB357" s="2">
        <f t="shared" si="113"/>
        <v>9995</v>
      </c>
      <c r="AC357" s="2">
        <f t="shared" si="114"/>
        <v>12497</v>
      </c>
      <c r="AE357" s="10">
        <v>4</v>
      </c>
      <c r="AF357" s="2">
        <f t="shared" si="83"/>
        <v>84851</v>
      </c>
      <c r="AG357" s="2">
        <f t="shared" si="84"/>
        <v>37552</v>
      </c>
      <c r="AH357" s="2">
        <f t="shared" si="85"/>
        <v>99054</v>
      </c>
      <c r="AI357" s="2">
        <f t="shared" si="86"/>
        <v>221457</v>
      </c>
      <c r="AK357">
        <f t="shared" si="87"/>
        <v>12</v>
      </c>
      <c r="AL357">
        <f t="shared" si="88"/>
        <v>2022</v>
      </c>
      <c r="BK357" s="9">
        <v>44909</v>
      </c>
      <c r="BL357">
        <v>8367.6139999999996</v>
      </c>
      <c r="BM357">
        <v>9251.8969999999972</v>
      </c>
      <c r="BN357">
        <v>8559.6840000000011</v>
      </c>
      <c r="BO357">
        <v>8405.8130000000001</v>
      </c>
      <c r="BP357">
        <v>9291.5619999999999</v>
      </c>
      <c r="BQ357">
        <v>10654.144</v>
      </c>
      <c r="BR357">
        <v>12209.158000000001</v>
      </c>
      <c r="BS357">
        <v>12230.148000000001</v>
      </c>
      <c r="BT357">
        <v>10231.878999999999</v>
      </c>
      <c r="BU357">
        <v>9415.9559999999983</v>
      </c>
      <c r="BV357">
        <v>9417.5759999999991</v>
      </c>
      <c r="BW357">
        <v>9243.8070000000007</v>
      </c>
      <c r="BX357">
        <v>9764.2450000000026</v>
      </c>
      <c r="BY357">
        <v>9166.5550000000021</v>
      </c>
      <c r="BZ357">
        <v>9102.0560000000005</v>
      </c>
      <c r="CA357">
        <v>8652.6540000000005</v>
      </c>
      <c r="CB357">
        <v>8248.9549999999999</v>
      </c>
      <c r="CC357">
        <v>8592.6309999999994</v>
      </c>
      <c r="CD357">
        <v>7799.3659999999991</v>
      </c>
      <c r="CE357">
        <v>7712.5089999999991</v>
      </c>
      <c r="CF357">
        <v>7694.2350000000015</v>
      </c>
      <c r="CG357">
        <v>7611.2209999999986</v>
      </c>
      <c r="CH357">
        <v>7514.1189999999997</v>
      </c>
      <c r="CI357">
        <v>7209.4409999999998</v>
      </c>
    </row>
    <row r="358" spans="1:87" x14ac:dyDescent="0.2">
      <c r="A358" s="7">
        <v>44910</v>
      </c>
      <c r="B358" s="2">
        <f t="shared" si="89"/>
        <v>7682</v>
      </c>
      <c r="C358" s="2">
        <f t="shared" si="90"/>
        <v>7421</v>
      </c>
      <c r="D358" s="2">
        <f t="shared" si="91"/>
        <v>7379</v>
      </c>
      <c r="E358" s="2">
        <f t="shared" si="92"/>
        <v>7440</v>
      </c>
      <c r="F358" s="2">
        <f t="shared" si="93"/>
        <v>7685</v>
      </c>
      <c r="G358" s="2">
        <f t="shared" si="94"/>
        <v>8301</v>
      </c>
      <c r="H358" s="2">
        <f t="shared" si="95"/>
        <v>9245</v>
      </c>
      <c r="I358" s="2">
        <f t="shared" si="96"/>
        <v>9746</v>
      </c>
      <c r="J358" s="2">
        <f t="shared" si="97"/>
        <v>9551</v>
      </c>
      <c r="K358" s="2">
        <f t="shared" si="98"/>
        <v>9345</v>
      </c>
      <c r="L358" s="2">
        <f t="shared" si="99"/>
        <v>9844</v>
      </c>
      <c r="M358" s="2">
        <f t="shared" si="100"/>
        <v>9630</v>
      </c>
      <c r="N358" s="2">
        <f t="shared" si="101"/>
        <v>9916</v>
      </c>
      <c r="O358" s="2">
        <f t="shared" si="102"/>
        <v>9601</v>
      </c>
      <c r="P358" s="2">
        <f t="shared" si="103"/>
        <v>9248</v>
      </c>
      <c r="Q358" s="2">
        <f t="shared" si="104"/>
        <v>9169</v>
      </c>
      <c r="R358" s="2">
        <f t="shared" si="105"/>
        <v>11033</v>
      </c>
      <c r="S358" s="2">
        <f t="shared" si="106"/>
        <v>8317</v>
      </c>
      <c r="T358" s="2">
        <f t="shared" si="107"/>
        <v>8280</v>
      </c>
      <c r="U358" s="2">
        <f t="shared" si="108"/>
        <v>7955</v>
      </c>
      <c r="V358" s="2">
        <f t="shared" si="109"/>
        <v>7699</v>
      </c>
      <c r="W358" s="2">
        <f t="shared" si="110"/>
        <v>7911</v>
      </c>
      <c r="X358" s="2">
        <f t="shared" si="111"/>
        <v>10849</v>
      </c>
      <c r="Y358" s="2">
        <f t="shared" si="112"/>
        <v>11745</v>
      </c>
      <c r="AA358" s="2">
        <f t="shared" si="82"/>
        <v>11033</v>
      </c>
      <c r="AB358" s="2">
        <f t="shared" si="113"/>
        <v>9916</v>
      </c>
      <c r="AC358" s="2">
        <f t="shared" si="114"/>
        <v>11745</v>
      </c>
      <c r="AE358" s="10">
        <v>5</v>
      </c>
      <c r="AF358" s="2">
        <f t="shared" si="83"/>
        <v>83701</v>
      </c>
      <c r="AG358" s="2">
        <f t="shared" si="84"/>
        <v>37934</v>
      </c>
      <c r="AH358" s="2">
        <f t="shared" si="85"/>
        <v>93357</v>
      </c>
      <c r="AI358" s="2">
        <f t="shared" si="86"/>
        <v>214992</v>
      </c>
      <c r="AK358">
        <f t="shared" si="87"/>
        <v>12</v>
      </c>
      <c r="AL358">
        <f t="shared" si="88"/>
        <v>2022</v>
      </c>
      <c r="BK358" s="9">
        <v>44910</v>
      </c>
      <c r="BL358">
        <v>7504.3889999999992</v>
      </c>
      <c r="BM358">
        <v>7250.0739999999996</v>
      </c>
      <c r="BN358">
        <v>7208.4840000000004</v>
      </c>
      <c r="BO358">
        <v>7268.3280000000004</v>
      </c>
      <c r="BP358">
        <v>7507.7799999999988</v>
      </c>
      <c r="BQ358">
        <v>8109.9660000000003</v>
      </c>
      <c r="BR358">
        <v>9031.380000000001</v>
      </c>
      <c r="BS358">
        <v>9521.3430000000008</v>
      </c>
      <c r="BT358">
        <v>9331.1880000000001</v>
      </c>
      <c r="BU358">
        <v>9129.7890000000007</v>
      </c>
      <c r="BV358">
        <v>9616.4670000000006</v>
      </c>
      <c r="BW358">
        <v>9407.4860000000008</v>
      </c>
      <c r="BX358">
        <v>9687.3160000000007</v>
      </c>
      <c r="BY358">
        <v>9379.4990000000016</v>
      </c>
      <c r="BZ358">
        <v>9034.871000000001</v>
      </c>
      <c r="CA358">
        <v>8957.357</v>
      </c>
      <c r="CB358">
        <v>10778.725</v>
      </c>
      <c r="CC358">
        <v>8125.5810000000001</v>
      </c>
      <c r="CD358">
        <v>8089.3389999999999</v>
      </c>
      <c r="CE358">
        <v>7771.6799999999994</v>
      </c>
      <c r="CF358">
        <v>7521.2159999999994</v>
      </c>
      <c r="CG358">
        <v>7728.2979999999998</v>
      </c>
      <c r="CH358">
        <v>10598.732</v>
      </c>
      <c r="CI358">
        <v>11474.19</v>
      </c>
    </row>
    <row r="359" spans="1:87" x14ac:dyDescent="0.2">
      <c r="A359" s="7">
        <v>44911</v>
      </c>
      <c r="B359" s="2">
        <f t="shared" si="89"/>
        <v>12398</v>
      </c>
      <c r="C359" s="2">
        <f t="shared" si="90"/>
        <v>12660</v>
      </c>
      <c r="D359" s="2">
        <f t="shared" si="91"/>
        <v>13039</v>
      </c>
      <c r="E359" s="2">
        <f t="shared" si="92"/>
        <v>12783</v>
      </c>
      <c r="F359" s="2">
        <f t="shared" si="93"/>
        <v>13067</v>
      </c>
      <c r="G359" s="2">
        <f t="shared" si="94"/>
        <v>13738</v>
      </c>
      <c r="H359" s="2">
        <f t="shared" si="95"/>
        <v>14029</v>
      </c>
      <c r="I359" s="2">
        <f t="shared" si="96"/>
        <v>14447</v>
      </c>
      <c r="J359" s="2">
        <f t="shared" si="97"/>
        <v>14068</v>
      </c>
      <c r="K359" s="2">
        <f t="shared" si="98"/>
        <v>14668</v>
      </c>
      <c r="L359" s="2">
        <f t="shared" si="99"/>
        <v>14506</v>
      </c>
      <c r="M359" s="2">
        <f t="shared" si="100"/>
        <v>14287</v>
      </c>
      <c r="N359" s="2">
        <f t="shared" si="101"/>
        <v>14622</v>
      </c>
      <c r="O359" s="2">
        <f t="shared" si="102"/>
        <v>14406</v>
      </c>
      <c r="P359" s="2">
        <f t="shared" si="103"/>
        <v>13753</v>
      </c>
      <c r="Q359" s="2">
        <f t="shared" si="104"/>
        <v>9581</v>
      </c>
      <c r="R359" s="2">
        <f t="shared" si="105"/>
        <v>9474</v>
      </c>
      <c r="S359" s="2">
        <f t="shared" si="106"/>
        <v>10089</v>
      </c>
      <c r="T359" s="2">
        <f t="shared" si="107"/>
        <v>8656</v>
      </c>
      <c r="U359" s="2">
        <f t="shared" si="108"/>
        <v>9303</v>
      </c>
      <c r="V359" s="2">
        <f t="shared" si="109"/>
        <v>7910</v>
      </c>
      <c r="W359" s="2">
        <f t="shared" si="110"/>
        <v>8519</v>
      </c>
      <c r="X359" s="2">
        <f t="shared" si="111"/>
        <v>7787</v>
      </c>
      <c r="Y359" s="2">
        <f t="shared" si="112"/>
        <v>7894</v>
      </c>
      <c r="AA359" s="2">
        <f t="shared" si="82"/>
        <v>14668</v>
      </c>
      <c r="AB359" s="2">
        <f t="shared" si="113"/>
        <v>14622</v>
      </c>
      <c r="AC359" s="2">
        <f t="shared" si="114"/>
        <v>14029</v>
      </c>
      <c r="AE359" s="10">
        <v>6</v>
      </c>
      <c r="AF359" s="2">
        <f t="shared" si="83"/>
        <v>109498</v>
      </c>
      <c r="AG359" s="2">
        <f t="shared" si="84"/>
        <v>52362</v>
      </c>
      <c r="AH359" s="2">
        <f t="shared" si="85"/>
        <v>123824</v>
      </c>
      <c r="AI359" s="2">
        <f t="shared" si="86"/>
        <v>285684</v>
      </c>
      <c r="AK359">
        <f t="shared" si="87"/>
        <v>12</v>
      </c>
      <c r="AL359">
        <f t="shared" si="88"/>
        <v>2022</v>
      </c>
      <c r="BK359" s="9">
        <v>44911</v>
      </c>
      <c r="BL359">
        <v>12112.443000000001</v>
      </c>
      <c r="BM359">
        <v>12368.239000000001</v>
      </c>
      <c r="BN359">
        <v>12738.697000000002</v>
      </c>
      <c r="BO359">
        <v>12487.927</v>
      </c>
      <c r="BP359">
        <v>12765.491000000002</v>
      </c>
      <c r="BQ359">
        <v>13420.87</v>
      </c>
      <c r="BR359">
        <v>13705.529</v>
      </c>
      <c r="BS359">
        <v>14113.717000000001</v>
      </c>
      <c r="BT359">
        <v>13743.065000000001</v>
      </c>
      <c r="BU359">
        <v>14329.589</v>
      </c>
      <c r="BV359">
        <v>14171.261</v>
      </c>
      <c r="BW359">
        <v>13957.115000000002</v>
      </c>
      <c r="BX359">
        <v>14285.133999999998</v>
      </c>
      <c r="BY359">
        <v>14074.201999999999</v>
      </c>
      <c r="BZ359">
        <v>13435.392</v>
      </c>
      <c r="CA359">
        <v>9359.9420000000009</v>
      </c>
      <c r="CB359">
        <v>9255.735999999999</v>
      </c>
      <c r="CC359">
        <v>9856.0750000000007</v>
      </c>
      <c r="CD359">
        <v>8456.277</v>
      </c>
      <c r="CE359">
        <v>9088.5290000000005</v>
      </c>
      <c r="CF359">
        <v>7728.0119999999988</v>
      </c>
      <c r="CG359">
        <v>8322.2540000000008</v>
      </c>
      <c r="CH359">
        <v>7607.0189999999993</v>
      </c>
      <c r="CI359">
        <v>7711.4539999999997</v>
      </c>
    </row>
    <row r="360" spans="1:87" x14ac:dyDescent="0.2">
      <c r="A360" s="7">
        <v>44912</v>
      </c>
      <c r="B360" s="2">
        <f t="shared" si="89"/>
        <v>7244</v>
      </c>
      <c r="C360" s="2">
        <f t="shared" si="90"/>
        <v>8119</v>
      </c>
      <c r="D360" s="2">
        <f t="shared" si="91"/>
        <v>7900</v>
      </c>
      <c r="E360" s="2">
        <f t="shared" si="92"/>
        <v>8493</v>
      </c>
      <c r="F360" s="2">
        <f t="shared" si="93"/>
        <v>7631</v>
      </c>
      <c r="G360" s="2">
        <f t="shared" si="94"/>
        <v>7884</v>
      </c>
      <c r="H360" s="2">
        <f t="shared" si="95"/>
        <v>8100</v>
      </c>
      <c r="I360" s="2">
        <f t="shared" si="96"/>
        <v>8132</v>
      </c>
      <c r="J360" s="2">
        <f t="shared" si="97"/>
        <v>7928</v>
      </c>
      <c r="K360" s="2">
        <f t="shared" si="98"/>
        <v>7948</v>
      </c>
      <c r="L360" s="2">
        <f t="shared" si="99"/>
        <v>7872</v>
      </c>
      <c r="M360" s="2">
        <f t="shared" si="100"/>
        <v>7887</v>
      </c>
      <c r="N360" s="2">
        <f t="shared" si="101"/>
        <v>8978</v>
      </c>
      <c r="O360" s="2">
        <f t="shared" si="102"/>
        <v>13001</v>
      </c>
      <c r="P360" s="2">
        <f t="shared" si="103"/>
        <v>13034</v>
      </c>
      <c r="Q360" s="2">
        <f t="shared" si="104"/>
        <v>13190</v>
      </c>
      <c r="R360" s="2">
        <f t="shared" si="105"/>
        <v>9248</v>
      </c>
      <c r="S360" s="2">
        <f t="shared" si="106"/>
        <v>8632</v>
      </c>
      <c r="T360" s="2">
        <f t="shared" si="107"/>
        <v>8628</v>
      </c>
      <c r="U360" s="2">
        <f t="shared" si="108"/>
        <v>8131</v>
      </c>
      <c r="V360" s="2">
        <f t="shared" si="109"/>
        <v>8089</v>
      </c>
      <c r="W360" s="2">
        <f t="shared" si="110"/>
        <v>8380</v>
      </c>
      <c r="X360" s="2">
        <f t="shared" si="111"/>
        <v>8041</v>
      </c>
      <c r="Y360" s="2">
        <f t="shared" si="112"/>
        <v>8123</v>
      </c>
      <c r="AA360" s="2">
        <f t="shared" si="82"/>
        <v>0</v>
      </c>
      <c r="AB360" s="2">
        <f t="shared" si="113"/>
        <v>13190</v>
      </c>
      <c r="AC360" s="2">
        <f t="shared" si="114"/>
        <v>8493</v>
      </c>
      <c r="AE360" s="10">
        <v>7</v>
      </c>
      <c r="AF360" s="2">
        <f t="shared" si="83"/>
        <v>0</v>
      </c>
      <c r="AG360" s="2">
        <f t="shared" si="84"/>
        <v>122609</v>
      </c>
      <c r="AH360" s="2">
        <f t="shared" si="85"/>
        <v>88004</v>
      </c>
      <c r="AI360" s="2">
        <f t="shared" si="86"/>
        <v>210613</v>
      </c>
      <c r="AK360">
        <f t="shared" si="87"/>
        <v>12</v>
      </c>
      <c r="AL360">
        <f t="shared" si="88"/>
        <v>2022</v>
      </c>
      <c r="BK360" s="9">
        <v>44912</v>
      </c>
      <c r="BL360">
        <v>7077.2390000000005</v>
      </c>
      <c r="BM360">
        <v>7932.1930000000002</v>
      </c>
      <c r="BN360">
        <v>7718.1849999999986</v>
      </c>
      <c r="BO360">
        <v>8296.9240000000009</v>
      </c>
      <c r="BP360">
        <v>7454.7479999999996</v>
      </c>
      <c r="BQ360">
        <v>7701.7359999999999</v>
      </c>
      <c r="BR360">
        <v>7912.6819999999998</v>
      </c>
      <c r="BS360">
        <v>7944.6540000000014</v>
      </c>
      <c r="BT360">
        <v>7745.5370000000012</v>
      </c>
      <c r="BU360">
        <v>7764.8850000000002</v>
      </c>
      <c r="BV360">
        <v>7690.5009999999993</v>
      </c>
      <c r="BW360">
        <v>7704.6310000000003</v>
      </c>
      <c r="BX360">
        <v>8770.5470000000005</v>
      </c>
      <c r="BY360">
        <v>12701.005999999999</v>
      </c>
      <c r="BZ360">
        <v>12733.367</v>
      </c>
      <c r="CA360">
        <v>12885.6</v>
      </c>
      <c r="CB360">
        <v>9035.1450000000004</v>
      </c>
      <c r="CC360">
        <v>8433.357</v>
      </c>
      <c r="CD360">
        <v>8429.1769999999997</v>
      </c>
      <c r="CE360">
        <v>7943.8490000000002</v>
      </c>
      <c r="CF360">
        <v>7902.9</v>
      </c>
      <c r="CG360">
        <v>8186.4440000000004</v>
      </c>
      <c r="CH360">
        <v>7855.1679999999988</v>
      </c>
      <c r="CI360">
        <v>7936.0710000000008</v>
      </c>
    </row>
    <row r="361" spans="1:87" x14ac:dyDescent="0.2">
      <c r="A361" s="7">
        <v>44913</v>
      </c>
      <c r="B361" s="2">
        <f t="shared" si="89"/>
        <v>8516</v>
      </c>
      <c r="C361" s="2">
        <f t="shared" si="90"/>
        <v>8294</v>
      </c>
      <c r="D361" s="2">
        <f t="shared" si="91"/>
        <v>7921</v>
      </c>
      <c r="E361" s="2">
        <f t="shared" si="92"/>
        <v>7897</v>
      </c>
      <c r="F361" s="2">
        <f t="shared" si="93"/>
        <v>7990</v>
      </c>
      <c r="G361" s="2">
        <f t="shared" si="94"/>
        <v>8795</v>
      </c>
      <c r="H361" s="2">
        <f t="shared" si="95"/>
        <v>8242</v>
      </c>
      <c r="I361" s="2">
        <f t="shared" si="96"/>
        <v>8218</v>
      </c>
      <c r="J361" s="2">
        <f t="shared" si="97"/>
        <v>7753</v>
      </c>
      <c r="K361" s="2">
        <f t="shared" si="98"/>
        <v>7726</v>
      </c>
      <c r="L361" s="2">
        <f t="shared" si="99"/>
        <v>8292</v>
      </c>
      <c r="M361" s="2">
        <f t="shared" si="100"/>
        <v>7967</v>
      </c>
      <c r="N361" s="2">
        <f t="shared" si="101"/>
        <v>8270</v>
      </c>
      <c r="O361" s="2">
        <f t="shared" si="102"/>
        <v>8276</v>
      </c>
      <c r="P361" s="2">
        <f t="shared" si="103"/>
        <v>15692</v>
      </c>
      <c r="Q361" s="2">
        <f t="shared" si="104"/>
        <v>14786</v>
      </c>
      <c r="R361" s="2">
        <f t="shared" si="105"/>
        <v>15025</v>
      </c>
      <c r="S361" s="2">
        <f t="shared" si="106"/>
        <v>14468</v>
      </c>
      <c r="T361" s="2">
        <f t="shared" si="107"/>
        <v>13033</v>
      </c>
      <c r="U361" s="2">
        <f t="shared" si="108"/>
        <v>11375</v>
      </c>
      <c r="V361" s="2">
        <f t="shared" si="109"/>
        <v>13494</v>
      </c>
      <c r="W361" s="2">
        <f t="shared" si="110"/>
        <v>14226</v>
      </c>
      <c r="X361" s="2">
        <f t="shared" si="111"/>
        <v>14251</v>
      </c>
      <c r="Y361" s="2">
        <f t="shared" si="112"/>
        <v>13941</v>
      </c>
      <c r="AA361" s="2">
        <f t="shared" si="82"/>
        <v>0</v>
      </c>
      <c r="AB361" s="2">
        <f t="shared" si="113"/>
        <v>15692</v>
      </c>
      <c r="AC361" s="2">
        <f t="shared" si="114"/>
        <v>14251</v>
      </c>
      <c r="AE361" s="10">
        <v>1</v>
      </c>
      <c r="AF361" s="2">
        <f t="shared" si="83"/>
        <v>0</v>
      </c>
      <c r="AG361" s="2">
        <f t="shared" si="84"/>
        <v>140881</v>
      </c>
      <c r="AH361" s="2">
        <f t="shared" si="85"/>
        <v>113567</v>
      </c>
      <c r="AI361" s="2">
        <f t="shared" si="86"/>
        <v>254448</v>
      </c>
      <c r="AK361">
        <f t="shared" si="87"/>
        <v>12</v>
      </c>
      <c r="AL361">
        <f t="shared" si="88"/>
        <v>2022</v>
      </c>
      <c r="BK361" s="9">
        <v>44913</v>
      </c>
      <c r="BL361">
        <v>8319.2950000000001</v>
      </c>
      <c r="BM361">
        <v>8103.0259999999989</v>
      </c>
      <c r="BN361">
        <v>7738.5509999999995</v>
      </c>
      <c r="BO361">
        <v>7715.2249999999995</v>
      </c>
      <c r="BP361">
        <v>7805.7060000000001</v>
      </c>
      <c r="BQ361">
        <v>8592.2139999999999</v>
      </c>
      <c r="BR361">
        <v>8052.0850000000009</v>
      </c>
      <c r="BS361">
        <v>8028.8069999999998</v>
      </c>
      <c r="BT361">
        <v>7573.6930000000011</v>
      </c>
      <c r="BU361">
        <v>7548.165</v>
      </c>
      <c r="BV361">
        <v>8100.2599999999993</v>
      </c>
      <c r="BW361">
        <v>7783.6080000000011</v>
      </c>
      <c r="BX361">
        <v>8079.2340000000004</v>
      </c>
      <c r="BY361">
        <v>8084.7579999999998</v>
      </c>
      <c r="BZ361">
        <v>15330.272999999999</v>
      </c>
      <c r="CA361">
        <v>14445.317000000001</v>
      </c>
      <c r="CB361">
        <v>14678.878000000001</v>
      </c>
      <c r="CC361">
        <v>14134.573000000002</v>
      </c>
      <c r="CD361">
        <v>12732.670999999998</v>
      </c>
      <c r="CE361">
        <v>11112.655000000001</v>
      </c>
      <c r="CF361">
        <v>13182.654000000002</v>
      </c>
      <c r="CG361">
        <v>13897.577000000001</v>
      </c>
      <c r="CH361">
        <v>13922.235000000002</v>
      </c>
      <c r="CI361">
        <v>13619.331</v>
      </c>
    </row>
    <row r="362" spans="1:87" x14ac:dyDescent="0.2">
      <c r="A362" s="7">
        <v>44914</v>
      </c>
      <c r="B362" s="2">
        <f t="shared" si="89"/>
        <v>14304</v>
      </c>
      <c r="C362" s="2">
        <f t="shared" si="90"/>
        <v>13958</v>
      </c>
      <c r="D362" s="2">
        <f t="shared" si="91"/>
        <v>13768</v>
      </c>
      <c r="E362" s="2">
        <f t="shared" si="92"/>
        <v>13857</v>
      </c>
      <c r="F362" s="2">
        <f t="shared" si="93"/>
        <v>13838</v>
      </c>
      <c r="G362" s="2">
        <f t="shared" si="94"/>
        <v>14575</v>
      </c>
      <c r="H362" s="2">
        <f t="shared" si="95"/>
        <v>15840</v>
      </c>
      <c r="I362" s="2">
        <f t="shared" si="96"/>
        <v>14132</v>
      </c>
      <c r="J362" s="2">
        <f t="shared" si="97"/>
        <v>11494</v>
      </c>
      <c r="K362" s="2">
        <f t="shared" si="98"/>
        <v>11051</v>
      </c>
      <c r="L362" s="2">
        <f t="shared" si="99"/>
        <v>11130</v>
      </c>
      <c r="M362" s="2">
        <f t="shared" si="100"/>
        <v>11110</v>
      </c>
      <c r="N362" s="2">
        <f t="shared" si="101"/>
        <v>11981</v>
      </c>
      <c r="O362" s="2">
        <f t="shared" si="102"/>
        <v>11147</v>
      </c>
      <c r="P362" s="2">
        <f t="shared" si="103"/>
        <v>9978</v>
      </c>
      <c r="Q362" s="2">
        <f t="shared" si="104"/>
        <v>10754</v>
      </c>
      <c r="R362" s="2">
        <f t="shared" si="105"/>
        <v>10409</v>
      </c>
      <c r="S362" s="2">
        <f t="shared" si="106"/>
        <v>10022</v>
      </c>
      <c r="T362" s="2">
        <f t="shared" si="107"/>
        <v>9200</v>
      </c>
      <c r="U362" s="2">
        <f t="shared" si="108"/>
        <v>9140</v>
      </c>
      <c r="V362" s="2">
        <f t="shared" si="109"/>
        <v>10254</v>
      </c>
      <c r="W362" s="2">
        <f t="shared" si="110"/>
        <v>9235</v>
      </c>
      <c r="X362" s="2">
        <f t="shared" si="111"/>
        <v>9222</v>
      </c>
      <c r="Y362" s="2">
        <f t="shared" si="112"/>
        <v>8997</v>
      </c>
      <c r="AA362" s="2">
        <f t="shared" si="82"/>
        <v>14132</v>
      </c>
      <c r="AB362" s="2">
        <f t="shared" si="113"/>
        <v>11981</v>
      </c>
      <c r="AC362" s="2">
        <f t="shared" si="114"/>
        <v>15840</v>
      </c>
      <c r="AE362" s="10">
        <v>2</v>
      </c>
      <c r="AF362" s="2">
        <f t="shared" si="83"/>
        <v>97688</v>
      </c>
      <c r="AG362" s="2">
        <f t="shared" si="84"/>
        <v>43860</v>
      </c>
      <c r="AH362" s="2">
        <f t="shared" si="85"/>
        <v>137848</v>
      </c>
      <c r="AI362" s="2">
        <f t="shared" si="86"/>
        <v>279396</v>
      </c>
      <c r="AK362">
        <f t="shared" si="87"/>
        <v>12</v>
      </c>
      <c r="AL362">
        <f t="shared" si="88"/>
        <v>2022</v>
      </c>
      <c r="BK362" s="9">
        <v>44914</v>
      </c>
      <c r="BL362">
        <v>13974.340000000002</v>
      </c>
      <c r="BM362">
        <v>13636.456</v>
      </c>
      <c r="BN362">
        <v>13450.359999999999</v>
      </c>
      <c r="BO362">
        <v>13537.799000000001</v>
      </c>
      <c r="BP362">
        <v>13518.436000000002</v>
      </c>
      <c r="BQ362">
        <v>14238.604000000001</v>
      </c>
      <c r="BR362">
        <v>15474.380999999999</v>
      </c>
      <c r="BS362">
        <v>13805.608</v>
      </c>
      <c r="BT362">
        <v>11228.417000000001</v>
      </c>
      <c r="BU362">
        <v>10796.484</v>
      </c>
      <c r="BV362">
        <v>10873.758</v>
      </c>
      <c r="BW362">
        <v>10853.699999999999</v>
      </c>
      <c r="BX362">
        <v>11704.946000000002</v>
      </c>
      <c r="BY362">
        <v>10889.466999999999</v>
      </c>
      <c r="BZ362">
        <v>9748.2120000000014</v>
      </c>
      <c r="CA362">
        <v>10506.377</v>
      </c>
      <c r="CB362">
        <v>10168.713</v>
      </c>
      <c r="CC362">
        <v>9790.51</v>
      </c>
      <c r="CD362">
        <v>8987.6260000000002</v>
      </c>
      <c r="CE362">
        <v>8928.7870000000003</v>
      </c>
      <c r="CF362">
        <v>10017.917000000001</v>
      </c>
      <c r="CG362">
        <v>9021.7610000000004</v>
      </c>
      <c r="CH362">
        <v>9009.4810000000016</v>
      </c>
      <c r="CI362">
        <v>8789.2570000000014</v>
      </c>
    </row>
    <row r="363" spans="1:87" x14ac:dyDescent="0.2">
      <c r="A363" s="7">
        <v>44915</v>
      </c>
      <c r="B363" s="2">
        <f t="shared" si="89"/>
        <v>8271</v>
      </c>
      <c r="C363" s="2">
        <f t="shared" si="90"/>
        <v>8898</v>
      </c>
      <c r="D363" s="2">
        <f t="shared" si="91"/>
        <v>8848</v>
      </c>
      <c r="E363" s="2">
        <f t="shared" si="92"/>
        <v>9185</v>
      </c>
      <c r="F363" s="2">
        <f t="shared" si="93"/>
        <v>9519</v>
      </c>
      <c r="G363" s="2">
        <f t="shared" si="94"/>
        <v>10065</v>
      </c>
      <c r="H363" s="2">
        <f t="shared" si="95"/>
        <v>10559</v>
      </c>
      <c r="I363" s="2">
        <f t="shared" si="96"/>
        <v>10207</v>
      </c>
      <c r="J363" s="2">
        <f t="shared" si="97"/>
        <v>10148</v>
      </c>
      <c r="K363" s="2">
        <f t="shared" si="98"/>
        <v>9493</v>
      </c>
      <c r="L363" s="2">
        <f t="shared" si="99"/>
        <v>9597</v>
      </c>
      <c r="M363" s="2">
        <f t="shared" si="100"/>
        <v>14412</v>
      </c>
      <c r="N363" s="2">
        <f t="shared" si="101"/>
        <v>14537</v>
      </c>
      <c r="O363" s="2">
        <f t="shared" si="102"/>
        <v>14358</v>
      </c>
      <c r="P363" s="2">
        <f t="shared" si="103"/>
        <v>11634</v>
      </c>
      <c r="Q363" s="2">
        <f t="shared" si="104"/>
        <v>8971</v>
      </c>
      <c r="R363" s="2">
        <f t="shared" si="105"/>
        <v>8543</v>
      </c>
      <c r="S363" s="2">
        <f t="shared" si="106"/>
        <v>7917</v>
      </c>
      <c r="T363" s="2">
        <f t="shared" si="107"/>
        <v>7684</v>
      </c>
      <c r="U363" s="2">
        <f t="shared" si="108"/>
        <v>7824</v>
      </c>
      <c r="V363" s="2">
        <f t="shared" si="109"/>
        <v>7712</v>
      </c>
      <c r="W363" s="2">
        <f t="shared" si="110"/>
        <v>7691</v>
      </c>
      <c r="X363" s="2">
        <f t="shared" si="111"/>
        <v>7577</v>
      </c>
      <c r="Y363" s="2">
        <f t="shared" si="112"/>
        <v>7194</v>
      </c>
      <c r="AA363" s="2">
        <f t="shared" si="82"/>
        <v>14412</v>
      </c>
      <c r="AB363" s="2">
        <f t="shared" si="113"/>
        <v>14537</v>
      </c>
      <c r="AC363" s="2">
        <f t="shared" si="114"/>
        <v>10559</v>
      </c>
      <c r="AE363" s="10">
        <v>3</v>
      </c>
      <c r="AF363" s="2">
        <f t="shared" si="83"/>
        <v>85825</v>
      </c>
      <c r="AG363" s="2">
        <f t="shared" si="84"/>
        <v>49500</v>
      </c>
      <c r="AH363" s="2">
        <f t="shared" si="85"/>
        <v>95519</v>
      </c>
      <c r="AI363" s="2">
        <f t="shared" si="86"/>
        <v>230844</v>
      </c>
      <c r="AK363">
        <f t="shared" si="87"/>
        <v>12</v>
      </c>
      <c r="AL363">
        <f t="shared" si="88"/>
        <v>2022</v>
      </c>
      <c r="BK363" s="9">
        <v>44915</v>
      </c>
      <c r="BL363">
        <v>8080.5730000000012</v>
      </c>
      <c r="BM363">
        <v>8692.978000000001</v>
      </c>
      <c r="BN363">
        <v>8643.6919999999991</v>
      </c>
      <c r="BO363">
        <v>8972.8070000000007</v>
      </c>
      <c r="BP363">
        <v>9299.7479999999996</v>
      </c>
      <c r="BQ363">
        <v>9832.8430000000008</v>
      </c>
      <c r="BR363">
        <v>10315.56</v>
      </c>
      <c r="BS363">
        <v>9971.2010000000009</v>
      </c>
      <c r="BT363">
        <v>9914.223</v>
      </c>
      <c r="BU363">
        <v>9274.1450000000004</v>
      </c>
      <c r="BV363">
        <v>9375.896999999999</v>
      </c>
      <c r="BW363">
        <v>14079.862000000003</v>
      </c>
      <c r="BX363">
        <v>14201.876000000002</v>
      </c>
      <c r="BY363">
        <v>14026.928</v>
      </c>
      <c r="BZ363">
        <v>11365.441000000001</v>
      </c>
      <c r="CA363">
        <v>8764.0830000000005</v>
      </c>
      <c r="CB363">
        <v>8346.0429999999997</v>
      </c>
      <c r="CC363">
        <v>7734.0920000000006</v>
      </c>
      <c r="CD363">
        <v>7506.9049999999997</v>
      </c>
      <c r="CE363">
        <v>7643.1149999999998</v>
      </c>
      <c r="CF363">
        <v>7534.1810000000005</v>
      </c>
      <c r="CG363">
        <v>7513.3029999999999</v>
      </c>
      <c r="CH363">
        <v>7402.4570000000003</v>
      </c>
      <c r="CI363">
        <v>7027.7670000000016</v>
      </c>
    </row>
    <row r="364" spans="1:87" x14ac:dyDescent="0.2">
      <c r="A364" s="7">
        <v>44916</v>
      </c>
      <c r="B364" s="2">
        <f t="shared" si="89"/>
        <v>7061</v>
      </c>
      <c r="C364" s="2">
        <f t="shared" si="90"/>
        <v>6923</v>
      </c>
      <c r="D364" s="2">
        <f t="shared" si="91"/>
        <v>6952</v>
      </c>
      <c r="E364" s="2">
        <f t="shared" si="92"/>
        <v>7090</v>
      </c>
      <c r="F364" s="2">
        <f t="shared" si="93"/>
        <v>7571</v>
      </c>
      <c r="G364" s="2">
        <f t="shared" si="94"/>
        <v>8065</v>
      </c>
      <c r="H364" s="2">
        <f t="shared" si="95"/>
        <v>9515</v>
      </c>
      <c r="I364" s="2">
        <f t="shared" si="96"/>
        <v>10559</v>
      </c>
      <c r="J364" s="2">
        <f t="shared" si="97"/>
        <v>11451</v>
      </c>
      <c r="K364" s="2">
        <f t="shared" si="98"/>
        <v>11663</v>
      </c>
      <c r="L364" s="2">
        <f t="shared" si="99"/>
        <v>12238</v>
      </c>
      <c r="M364" s="2">
        <f t="shared" si="100"/>
        <v>11387</v>
      </c>
      <c r="N364" s="2">
        <f t="shared" si="101"/>
        <v>11032</v>
      </c>
      <c r="O364" s="2">
        <f t="shared" si="102"/>
        <v>10212</v>
      </c>
      <c r="P364" s="2">
        <f t="shared" si="103"/>
        <v>9656</v>
      </c>
      <c r="Q364" s="2">
        <f t="shared" si="104"/>
        <v>9293</v>
      </c>
      <c r="R364" s="2">
        <f t="shared" si="105"/>
        <v>8668</v>
      </c>
      <c r="S364" s="2">
        <f t="shared" si="106"/>
        <v>8841</v>
      </c>
      <c r="T364" s="2">
        <f t="shared" si="107"/>
        <v>8329</v>
      </c>
      <c r="U364" s="2">
        <f t="shared" si="108"/>
        <v>7825</v>
      </c>
      <c r="V364" s="2">
        <f t="shared" si="109"/>
        <v>7520</v>
      </c>
      <c r="W364" s="2">
        <f t="shared" si="110"/>
        <v>7707</v>
      </c>
      <c r="X364" s="2">
        <f t="shared" si="111"/>
        <v>7499</v>
      </c>
      <c r="Y364" s="2">
        <f t="shared" si="112"/>
        <v>7274</v>
      </c>
      <c r="AA364" s="2">
        <f t="shared" si="82"/>
        <v>12238</v>
      </c>
      <c r="AB364" s="2">
        <f t="shared" si="113"/>
        <v>11032</v>
      </c>
      <c r="AC364" s="2">
        <f t="shared" si="114"/>
        <v>9515</v>
      </c>
      <c r="AE364" s="10">
        <v>4</v>
      </c>
      <c r="AF364" s="2">
        <f t="shared" si="83"/>
        <v>90961</v>
      </c>
      <c r="AG364" s="2">
        <f t="shared" si="84"/>
        <v>40193</v>
      </c>
      <c r="AH364" s="2">
        <f t="shared" si="85"/>
        <v>83177</v>
      </c>
      <c r="AI364" s="2">
        <f t="shared" si="86"/>
        <v>214331</v>
      </c>
      <c r="AK364">
        <f t="shared" si="87"/>
        <v>12</v>
      </c>
      <c r="AL364">
        <f t="shared" si="88"/>
        <v>2022</v>
      </c>
      <c r="BK364" s="9">
        <v>44916</v>
      </c>
      <c r="BL364">
        <v>6898.4639999999999</v>
      </c>
      <c r="BM364">
        <v>6763.3090000000002</v>
      </c>
      <c r="BN364">
        <v>6791.3269999999993</v>
      </c>
      <c r="BO364">
        <v>6926.0360000000001</v>
      </c>
      <c r="BP364">
        <v>7396.1389999999992</v>
      </c>
      <c r="BQ364">
        <v>7878.6850000000013</v>
      </c>
      <c r="BR364">
        <v>9295.8870000000006</v>
      </c>
      <c r="BS364">
        <v>10315.371999999999</v>
      </c>
      <c r="BT364">
        <v>11187.298000000001</v>
      </c>
      <c r="BU364">
        <v>11393.978999999999</v>
      </c>
      <c r="BV364">
        <v>11955.709000000001</v>
      </c>
      <c r="BW364">
        <v>11124.516</v>
      </c>
      <c r="BX364">
        <v>10777.551000000001</v>
      </c>
      <c r="BY364">
        <v>9976.9289999999983</v>
      </c>
      <c r="BZ364">
        <v>9433.7379999999994</v>
      </c>
      <c r="CA364">
        <v>9078.4179999999997</v>
      </c>
      <c r="CB364">
        <v>8468.135000000002</v>
      </c>
      <c r="CC364">
        <v>8636.8420000000006</v>
      </c>
      <c r="CD364">
        <v>8136.5969999999998</v>
      </c>
      <c r="CE364">
        <v>7644.2079999999996</v>
      </c>
      <c r="CF364">
        <v>7346.6990000000005</v>
      </c>
      <c r="CG364">
        <v>7528.8389999999999</v>
      </c>
      <c r="CH364">
        <v>7325.8419999999987</v>
      </c>
      <c r="CI364">
        <v>7105.9210000000003</v>
      </c>
    </row>
    <row r="365" spans="1:87" x14ac:dyDescent="0.2">
      <c r="A365" s="7">
        <v>44917</v>
      </c>
      <c r="B365" s="2">
        <f t="shared" si="89"/>
        <v>7053</v>
      </c>
      <c r="C365" s="2">
        <f t="shared" si="90"/>
        <v>7040</v>
      </c>
      <c r="D365" s="2">
        <f t="shared" si="91"/>
        <v>7295</v>
      </c>
      <c r="E365" s="2">
        <f t="shared" si="92"/>
        <v>7440</v>
      </c>
      <c r="F365" s="2">
        <f t="shared" si="93"/>
        <v>8167</v>
      </c>
      <c r="G365" s="2">
        <f t="shared" si="94"/>
        <v>8333</v>
      </c>
      <c r="H365" s="2">
        <f t="shared" si="95"/>
        <v>8540</v>
      </c>
      <c r="I365" s="2">
        <f t="shared" si="96"/>
        <v>8601</v>
      </c>
      <c r="J365" s="2">
        <f t="shared" si="97"/>
        <v>8429</v>
      </c>
      <c r="K365" s="2">
        <f t="shared" si="98"/>
        <v>8306</v>
      </c>
      <c r="L365" s="2">
        <f t="shared" si="99"/>
        <v>8832</v>
      </c>
      <c r="M365" s="2">
        <f t="shared" si="100"/>
        <v>9569</v>
      </c>
      <c r="N365" s="2">
        <f t="shared" si="101"/>
        <v>10294</v>
      </c>
      <c r="O365" s="2">
        <f t="shared" si="102"/>
        <v>15925</v>
      </c>
      <c r="P365" s="2">
        <f t="shared" si="103"/>
        <v>14830</v>
      </c>
      <c r="Q365" s="2">
        <f t="shared" si="104"/>
        <v>14283</v>
      </c>
      <c r="R365" s="2">
        <f t="shared" si="105"/>
        <v>14334</v>
      </c>
      <c r="S365" s="2">
        <f t="shared" si="106"/>
        <v>11879</v>
      </c>
      <c r="T365" s="2">
        <f t="shared" si="107"/>
        <v>9712</v>
      </c>
      <c r="U365" s="2">
        <f t="shared" si="108"/>
        <v>9491</v>
      </c>
      <c r="V365" s="2">
        <f t="shared" si="109"/>
        <v>9278</v>
      </c>
      <c r="W365" s="2">
        <f t="shared" si="110"/>
        <v>9562</v>
      </c>
      <c r="X365" s="2">
        <f t="shared" si="111"/>
        <v>9725</v>
      </c>
      <c r="Y365" s="2">
        <f t="shared" si="112"/>
        <v>9074</v>
      </c>
      <c r="AA365" s="2">
        <f t="shared" si="82"/>
        <v>14334</v>
      </c>
      <c r="AB365" s="2">
        <f t="shared" si="113"/>
        <v>15925</v>
      </c>
      <c r="AC365" s="2">
        <f t="shared" si="114"/>
        <v>9725</v>
      </c>
      <c r="AE365" s="10">
        <v>5</v>
      </c>
      <c r="AF365" s="2">
        <f t="shared" si="83"/>
        <v>89153</v>
      </c>
      <c r="AG365" s="2">
        <f t="shared" si="84"/>
        <v>55332</v>
      </c>
      <c r="AH365" s="2">
        <f t="shared" si="85"/>
        <v>91507</v>
      </c>
      <c r="AI365" s="2">
        <f t="shared" si="86"/>
        <v>235992</v>
      </c>
      <c r="AK365">
        <f t="shared" si="87"/>
        <v>12</v>
      </c>
      <c r="AL365">
        <f t="shared" si="88"/>
        <v>2022</v>
      </c>
      <c r="BK365" s="9">
        <v>44917</v>
      </c>
      <c r="BL365">
        <v>6890.0589999999993</v>
      </c>
      <c r="BM365">
        <v>6877.3690000000006</v>
      </c>
      <c r="BN365">
        <v>7126.5420000000013</v>
      </c>
      <c r="BO365">
        <v>7268.6510000000007</v>
      </c>
      <c r="BP365">
        <v>7979.0740000000005</v>
      </c>
      <c r="BQ365">
        <v>8140.3099999999995</v>
      </c>
      <c r="BR365">
        <v>8343.48</v>
      </c>
      <c r="BS365">
        <v>8402.7500000000018</v>
      </c>
      <c r="BT365">
        <v>8234.9739999999983</v>
      </c>
      <c r="BU365">
        <v>8114.4310000000005</v>
      </c>
      <c r="BV365">
        <v>8628.5480000000007</v>
      </c>
      <c r="BW365">
        <v>9347.8780000000006</v>
      </c>
      <c r="BX365">
        <v>10056.877999999999</v>
      </c>
      <c r="BY365">
        <v>15557.617</v>
      </c>
      <c r="BZ365">
        <v>14488.270999999999</v>
      </c>
      <c r="CA365">
        <v>13953.736999999997</v>
      </c>
      <c r="CB365">
        <v>14003.633</v>
      </c>
      <c r="CC365">
        <v>11605.297999999999</v>
      </c>
      <c r="CD365">
        <v>9488.0659999999989</v>
      </c>
      <c r="CE365">
        <v>9272.5640000000003</v>
      </c>
      <c r="CF365">
        <v>9063.985999999999</v>
      </c>
      <c r="CG365">
        <v>9341.9089999999997</v>
      </c>
      <c r="CH365">
        <v>9500.6140000000014</v>
      </c>
      <c r="CI365">
        <v>8864.9390000000003</v>
      </c>
    </row>
    <row r="366" spans="1:87" x14ac:dyDescent="0.2">
      <c r="A366" s="7">
        <v>44918</v>
      </c>
      <c r="B366" s="2">
        <f t="shared" si="89"/>
        <v>8394</v>
      </c>
      <c r="C366" s="2">
        <f t="shared" si="90"/>
        <v>8285</v>
      </c>
      <c r="D366" s="2">
        <f t="shared" si="91"/>
        <v>7969</v>
      </c>
      <c r="E366" s="2">
        <f t="shared" si="92"/>
        <v>8576</v>
      </c>
      <c r="F366" s="2">
        <f t="shared" si="93"/>
        <v>8684</v>
      </c>
      <c r="G366" s="2">
        <f t="shared" si="94"/>
        <v>8818</v>
      </c>
      <c r="H366" s="2">
        <f t="shared" si="95"/>
        <v>8974</v>
      </c>
      <c r="I366" s="2">
        <f t="shared" si="96"/>
        <v>9085</v>
      </c>
      <c r="J366" s="2">
        <f t="shared" si="97"/>
        <v>8779</v>
      </c>
      <c r="K366" s="2">
        <f t="shared" si="98"/>
        <v>9240</v>
      </c>
      <c r="L366" s="2">
        <f t="shared" si="99"/>
        <v>8901</v>
      </c>
      <c r="M366" s="2">
        <f t="shared" si="100"/>
        <v>9233</v>
      </c>
      <c r="N366" s="2">
        <f t="shared" si="101"/>
        <v>9019</v>
      </c>
      <c r="O366" s="2">
        <f t="shared" si="102"/>
        <v>11600</v>
      </c>
      <c r="P366" s="2">
        <f t="shared" si="103"/>
        <v>13325</v>
      </c>
      <c r="Q366" s="2">
        <f t="shared" si="104"/>
        <v>9616</v>
      </c>
      <c r="R366" s="2">
        <f t="shared" si="105"/>
        <v>8633</v>
      </c>
      <c r="S366" s="2">
        <f t="shared" si="106"/>
        <v>8056</v>
      </c>
      <c r="T366" s="2">
        <f t="shared" si="107"/>
        <v>6640</v>
      </c>
      <c r="U366" s="2">
        <f t="shared" si="108"/>
        <v>5131</v>
      </c>
      <c r="V366" s="2">
        <f t="shared" si="109"/>
        <v>7857</v>
      </c>
      <c r="W366" s="2">
        <f t="shared" si="110"/>
        <v>5585</v>
      </c>
      <c r="X366" s="2">
        <f t="shared" si="111"/>
        <v>7615</v>
      </c>
      <c r="Y366" s="2">
        <f t="shared" si="112"/>
        <v>5630</v>
      </c>
      <c r="AA366" s="2">
        <f t="shared" si="82"/>
        <v>9240</v>
      </c>
      <c r="AB366" s="2">
        <f t="shared" si="113"/>
        <v>13325</v>
      </c>
      <c r="AC366" s="2">
        <f t="shared" si="114"/>
        <v>8974</v>
      </c>
      <c r="AE366" s="10">
        <v>6</v>
      </c>
      <c r="AF366" s="2">
        <f t="shared" si="83"/>
        <v>73698</v>
      </c>
      <c r="AG366" s="2">
        <f t="shared" si="84"/>
        <v>43560</v>
      </c>
      <c r="AH366" s="2">
        <f t="shared" si="85"/>
        <v>86387</v>
      </c>
      <c r="AI366" s="2">
        <f t="shared" si="86"/>
        <v>203645</v>
      </c>
      <c r="AK366">
        <f t="shared" si="87"/>
        <v>12</v>
      </c>
      <c r="AL366">
        <f t="shared" si="88"/>
        <v>2022</v>
      </c>
      <c r="BK366" s="9">
        <v>44918</v>
      </c>
      <c r="BL366">
        <v>8200.7559999999994</v>
      </c>
      <c r="BM366">
        <v>8093.4759999999987</v>
      </c>
      <c r="BN366">
        <v>7784.7690000000002</v>
      </c>
      <c r="BO366">
        <v>8377.8100000000013</v>
      </c>
      <c r="BP366">
        <v>8483.35</v>
      </c>
      <c r="BQ366">
        <v>8614.9920000000002</v>
      </c>
      <c r="BR366">
        <v>8767.4319999999989</v>
      </c>
      <c r="BS366">
        <v>8875.851999999999</v>
      </c>
      <c r="BT366">
        <v>8576.1990000000005</v>
      </c>
      <c r="BU366">
        <v>9026.8729999999978</v>
      </c>
      <c r="BV366">
        <v>8695.7349999999988</v>
      </c>
      <c r="BW366">
        <v>9019.8559999999998</v>
      </c>
      <c r="BX366">
        <v>8810.8119999999999</v>
      </c>
      <c r="BY366">
        <v>11332.545999999998</v>
      </c>
      <c r="BZ366">
        <v>13017.623</v>
      </c>
      <c r="CA366">
        <v>9394.2339999999986</v>
      </c>
      <c r="CB366">
        <v>8433.6369999999988</v>
      </c>
      <c r="CC366">
        <v>7870.2089999999998</v>
      </c>
      <c r="CD366">
        <v>6486.4359999999997</v>
      </c>
      <c r="CE366">
        <v>5012.7549999999992</v>
      </c>
      <c r="CF366">
        <v>7675.8739999999998</v>
      </c>
      <c r="CG366">
        <v>5456.3470000000007</v>
      </c>
      <c r="CH366">
        <v>7439.1130000000003</v>
      </c>
      <c r="CI366">
        <v>5499.9990000000007</v>
      </c>
    </row>
    <row r="367" spans="1:87" x14ac:dyDescent="0.2">
      <c r="A367" s="7">
        <v>44919</v>
      </c>
      <c r="B367" s="2">
        <f t="shared" si="89"/>
        <v>4158</v>
      </c>
      <c r="C367" s="2">
        <f t="shared" si="90"/>
        <v>4324</v>
      </c>
      <c r="D367" s="2">
        <f t="shared" si="91"/>
        <v>4008</v>
      </c>
      <c r="E367" s="2">
        <f t="shared" si="92"/>
        <v>3725</v>
      </c>
      <c r="F367" s="2">
        <f t="shared" si="93"/>
        <v>3921</v>
      </c>
      <c r="G367" s="2">
        <f t="shared" si="94"/>
        <v>3969</v>
      </c>
      <c r="H367" s="2">
        <f t="shared" si="95"/>
        <v>5418</v>
      </c>
      <c r="I367" s="2">
        <f t="shared" si="96"/>
        <v>5913</v>
      </c>
      <c r="J367" s="2">
        <f t="shared" si="97"/>
        <v>6149</v>
      </c>
      <c r="K367" s="2">
        <f t="shared" si="98"/>
        <v>6313</v>
      </c>
      <c r="L367" s="2">
        <f t="shared" si="99"/>
        <v>6581</v>
      </c>
      <c r="M367" s="2">
        <f t="shared" si="100"/>
        <v>6567</v>
      </c>
      <c r="N367" s="2">
        <f t="shared" si="101"/>
        <v>6431</v>
      </c>
      <c r="O367" s="2">
        <f t="shared" si="102"/>
        <v>6210</v>
      </c>
      <c r="P367" s="2">
        <f t="shared" si="103"/>
        <v>6141</v>
      </c>
      <c r="Q367" s="2">
        <f t="shared" si="104"/>
        <v>5970</v>
      </c>
      <c r="R367" s="2">
        <f t="shared" si="105"/>
        <v>4257</v>
      </c>
      <c r="S367" s="2">
        <f t="shared" si="106"/>
        <v>3370</v>
      </c>
      <c r="T367" s="2">
        <f t="shared" si="107"/>
        <v>3425</v>
      </c>
      <c r="U367" s="2">
        <f t="shared" si="108"/>
        <v>3775</v>
      </c>
      <c r="V367" s="2">
        <f t="shared" si="109"/>
        <v>5027</v>
      </c>
      <c r="W367" s="2">
        <f t="shared" si="110"/>
        <v>5014</v>
      </c>
      <c r="X367" s="2">
        <f t="shared" si="111"/>
        <v>5114</v>
      </c>
      <c r="Y367" s="2">
        <f t="shared" si="112"/>
        <v>5089</v>
      </c>
      <c r="AA367" s="2">
        <f t="shared" si="82"/>
        <v>0</v>
      </c>
      <c r="AB367" s="2">
        <f t="shared" si="113"/>
        <v>6581</v>
      </c>
      <c r="AC367" s="2">
        <f t="shared" si="114"/>
        <v>5418</v>
      </c>
      <c r="AE367" s="10">
        <v>7</v>
      </c>
      <c r="AF367" s="2">
        <f t="shared" si="83"/>
        <v>0</v>
      </c>
      <c r="AG367" s="2">
        <f t="shared" si="84"/>
        <v>71102</v>
      </c>
      <c r="AH367" s="2">
        <f t="shared" si="85"/>
        <v>49767</v>
      </c>
      <c r="AI367" s="2">
        <f t="shared" si="86"/>
        <v>120869</v>
      </c>
      <c r="AK367">
        <f t="shared" si="87"/>
        <v>12</v>
      </c>
      <c r="AL367">
        <f t="shared" si="88"/>
        <v>2022</v>
      </c>
      <c r="BK367" s="9">
        <v>44919</v>
      </c>
      <c r="BL367">
        <v>4061.6269999999995</v>
      </c>
      <c r="BM367">
        <v>4224.0070000000005</v>
      </c>
      <c r="BN367">
        <v>3915.4919999999993</v>
      </c>
      <c r="BO367">
        <v>3639.1219999999998</v>
      </c>
      <c r="BP367">
        <v>3830.384</v>
      </c>
      <c r="BQ367">
        <v>3877.9349999999999</v>
      </c>
      <c r="BR367">
        <v>5293.188000000001</v>
      </c>
      <c r="BS367">
        <v>5776.6420000000007</v>
      </c>
      <c r="BT367">
        <v>6006.83</v>
      </c>
      <c r="BU367">
        <v>6167.7750000000005</v>
      </c>
      <c r="BV367">
        <v>6429.5920000000006</v>
      </c>
      <c r="BW367">
        <v>6415.6739999999991</v>
      </c>
      <c r="BX367">
        <v>6282.7090000000007</v>
      </c>
      <c r="BY367">
        <v>6066.2779999999993</v>
      </c>
      <c r="BZ367">
        <v>5999.8160000000007</v>
      </c>
      <c r="CA367">
        <v>5832.1619999999994</v>
      </c>
      <c r="CB367">
        <v>4159.0410000000002</v>
      </c>
      <c r="CC367">
        <v>3291.8579999999997</v>
      </c>
      <c r="CD367">
        <v>3345.6140000000005</v>
      </c>
      <c r="CE367">
        <v>3687.4749999999999</v>
      </c>
      <c r="CF367">
        <v>4911.0239999999994</v>
      </c>
      <c r="CG367">
        <v>4898.338999999999</v>
      </c>
      <c r="CH367">
        <v>4996.0409999999993</v>
      </c>
      <c r="CI367">
        <v>4971.9580000000005</v>
      </c>
    </row>
    <row r="368" spans="1:87" x14ac:dyDescent="0.2">
      <c r="A368" s="7">
        <v>44920</v>
      </c>
      <c r="B368" s="2">
        <f t="shared" si="89"/>
        <v>5083</v>
      </c>
      <c r="C368" s="2">
        <f t="shared" si="90"/>
        <v>5020</v>
      </c>
      <c r="D368" s="2">
        <f t="shared" si="91"/>
        <v>5055</v>
      </c>
      <c r="E368" s="2">
        <f t="shared" si="92"/>
        <v>5094</v>
      </c>
      <c r="F368" s="2">
        <f t="shared" si="93"/>
        <v>5140</v>
      </c>
      <c r="G368" s="2">
        <f t="shared" si="94"/>
        <v>5239</v>
      </c>
      <c r="H368" s="2">
        <f t="shared" si="95"/>
        <v>6152</v>
      </c>
      <c r="I368" s="2">
        <f t="shared" si="96"/>
        <v>9777</v>
      </c>
      <c r="J368" s="2">
        <f t="shared" si="97"/>
        <v>8004</v>
      </c>
      <c r="K368" s="2">
        <f t="shared" si="98"/>
        <v>5016</v>
      </c>
      <c r="L368" s="2">
        <f t="shared" si="99"/>
        <v>4889</v>
      </c>
      <c r="M368" s="2">
        <f t="shared" si="100"/>
        <v>4786</v>
      </c>
      <c r="N368" s="2">
        <f t="shared" si="101"/>
        <v>4858</v>
      </c>
      <c r="O368" s="2">
        <f t="shared" si="102"/>
        <v>4804</v>
      </c>
      <c r="P368" s="2">
        <f t="shared" si="103"/>
        <v>4831</v>
      </c>
      <c r="Q368" s="2">
        <f t="shared" si="104"/>
        <v>5130</v>
      </c>
      <c r="R368" s="2">
        <f t="shared" si="105"/>
        <v>4795</v>
      </c>
      <c r="S368" s="2">
        <f t="shared" si="106"/>
        <v>4879</v>
      </c>
      <c r="T368" s="2">
        <f t="shared" si="107"/>
        <v>4821</v>
      </c>
      <c r="U368" s="2">
        <f t="shared" si="108"/>
        <v>4820</v>
      </c>
      <c r="V368" s="2">
        <f t="shared" si="109"/>
        <v>4766</v>
      </c>
      <c r="W368" s="2">
        <f t="shared" si="110"/>
        <v>4795</v>
      </c>
      <c r="X368" s="2">
        <f t="shared" si="111"/>
        <v>4836</v>
      </c>
      <c r="Y368" s="2">
        <f t="shared" si="112"/>
        <v>4825</v>
      </c>
      <c r="AA368" s="2">
        <f t="shared" si="82"/>
        <v>0</v>
      </c>
      <c r="AB368" s="2">
        <f t="shared" si="113"/>
        <v>9777</v>
      </c>
      <c r="AC368" s="2">
        <f t="shared" si="114"/>
        <v>6152</v>
      </c>
      <c r="AE368" s="10">
        <v>8</v>
      </c>
      <c r="AF368" s="2">
        <f t="shared" si="83"/>
        <v>0</v>
      </c>
      <c r="AG368" s="2">
        <f t="shared" si="84"/>
        <v>71410</v>
      </c>
      <c r="AH368" s="2">
        <f t="shared" si="85"/>
        <v>56005</v>
      </c>
      <c r="AI368" s="2">
        <f t="shared" si="86"/>
        <v>127415</v>
      </c>
      <c r="AK368">
        <f t="shared" si="87"/>
        <v>12</v>
      </c>
      <c r="AL368">
        <f t="shared" si="88"/>
        <v>2022</v>
      </c>
      <c r="BK368" s="9">
        <v>44920</v>
      </c>
      <c r="BL368">
        <v>4965.7299999999996</v>
      </c>
      <c r="BM368">
        <v>4903.9569999999994</v>
      </c>
      <c r="BN368">
        <v>4938.3589999999986</v>
      </c>
      <c r="BO368">
        <v>4976.2240000000002</v>
      </c>
      <c r="BP368">
        <v>5021.6249999999991</v>
      </c>
      <c r="BQ368">
        <v>5118.4709999999995</v>
      </c>
      <c r="BR368">
        <v>6009.7939999999999</v>
      </c>
      <c r="BS368">
        <v>9551.5779999999995</v>
      </c>
      <c r="BT368">
        <v>7819.0720000000001</v>
      </c>
      <c r="BU368">
        <v>4900.6859999999988</v>
      </c>
      <c r="BV368">
        <v>4776.3919999999998</v>
      </c>
      <c r="BW368">
        <v>4675.3620000000001</v>
      </c>
      <c r="BX368">
        <v>4745.5850000000009</v>
      </c>
      <c r="BY368">
        <v>4693.2250000000004</v>
      </c>
      <c r="BZ368">
        <v>4719.5990000000002</v>
      </c>
      <c r="CA368">
        <v>5011.405999999999</v>
      </c>
      <c r="CB368">
        <v>4684.2060000000001</v>
      </c>
      <c r="CC368">
        <v>4766.9139999999998</v>
      </c>
      <c r="CD368">
        <v>4710.2099999999991</v>
      </c>
      <c r="CE368">
        <v>4708.4040000000005</v>
      </c>
      <c r="CF368">
        <v>4655.722999999999</v>
      </c>
      <c r="CG368">
        <v>4684.1040000000003</v>
      </c>
      <c r="CH368">
        <v>4724.62</v>
      </c>
      <c r="CI368">
        <v>4713.8269999999993</v>
      </c>
    </row>
    <row r="369" spans="1:87" x14ac:dyDescent="0.2">
      <c r="A369" s="7">
        <v>44921</v>
      </c>
      <c r="B369" s="2">
        <f t="shared" si="89"/>
        <v>4923</v>
      </c>
      <c r="C369" s="2">
        <f t="shared" si="90"/>
        <v>5116</v>
      </c>
      <c r="D369" s="2">
        <f t="shared" si="91"/>
        <v>4992</v>
      </c>
      <c r="E369" s="2">
        <f t="shared" si="92"/>
        <v>4908</v>
      </c>
      <c r="F369" s="2">
        <f t="shared" si="93"/>
        <v>5079</v>
      </c>
      <c r="G369" s="2">
        <f t="shared" si="94"/>
        <v>5220</v>
      </c>
      <c r="H369" s="2">
        <f t="shared" si="95"/>
        <v>5618</v>
      </c>
      <c r="I369" s="2">
        <f t="shared" si="96"/>
        <v>5826</v>
      </c>
      <c r="J369" s="2">
        <f t="shared" si="97"/>
        <v>6015</v>
      </c>
      <c r="K369" s="2">
        <f t="shared" si="98"/>
        <v>5748</v>
      </c>
      <c r="L369" s="2">
        <f t="shared" si="99"/>
        <v>5363</v>
      </c>
      <c r="M369" s="2">
        <f t="shared" si="100"/>
        <v>5366</v>
      </c>
      <c r="N369" s="2">
        <f t="shared" si="101"/>
        <v>5603</v>
      </c>
      <c r="O369" s="2">
        <f t="shared" si="102"/>
        <v>5599</v>
      </c>
      <c r="P369" s="2">
        <f t="shared" si="103"/>
        <v>5576</v>
      </c>
      <c r="Q369" s="2">
        <f t="shared" si="104"/>
        <v>5498</v>
      </c>
      <c r="R369" s="2">
        <f t="shared" si="105"/>
        <v>5414</v>
      </c>
      <c r="S369" s="2">
        <f t="shared" si="106"/>
        <v>5270</v>
      </c>
      <c r="T369" s="2">
        <f t="shared" si="107"/>
        <v>5068</v>
      </c>
      <c r="U369" s="2">
        <f t="shared" si="108"/>
        <v>5051</v>
      </c>
      <c r="V369" s="2">
        <f t="shared" si="109"/>
        <v>5850</v>
      </c>
      <c r="W369" s="2">
        <f t="shared" si="110"/>
        <v>4958</v>
      </c>
      <c r="X369" s="2">
        <f t="shared" si="111"/>
        <v>4937</v>
      </c>
      <c r="Y369" s="2">
        <f t="shared" si="112"/>
        <v>4922</v>
      </c>
      <c r="AA369" s="2">
        <f t="shared" si="82"/>
        <v>6015</v>
      </c>
      <c r="AB369" s="2">
        <f t="shared" si="113"/>
        <v>5603</v>
      </c>
      <c r="AC369" s="2">
        <f t="shared" si="114"/>
        <v>5850</v>
      </c>
      <c r="AE369" s="10">
        <v>2</v>
      </c>
      <c r="AF369" s="2">
        <f t="shared" si="83"/>
        <v>49121</v>
      </c>
      <c r="AG369" s="2">
        <f t="shared" si="84"/>
        <v>22276</v>
      </c>
      <c r="AH369" s="2">
        <f t="shared" si="85"/>
        <v>56523</v>
      </c>
      <c r="AI369" s="2">
        <f t="shared" si="86"/>
        <v>127920</v>
      </c>
      <c r="AK369">
        <f t="shared" si="87"/>
        <v>12</v>
      </c>
      <c r="AL369">
        <f t="shared" si="88"/>
        <v>2022</v>
      </c>
      <c r="BK369" s="9">
        <v>44921</v>
      </c>
      <c r="BL369">
        <v>4809.3809999999985</v>
      </c>
      <c r="BM369">
        <v>4998.3519999999999</v>
      </c>
      <c r="BN369">
        <v>4877.3359999999993</v>
      </c>
      <c r="BO369">
        <v>4794.7019999999993</v>
      </c>
      <c r="BP369">
        <v>4961.9569999999994</v>
      </c>
      <c r="BQ369">
        <v>5099.5840000000007</v>
      </c>
      <c r="BR369">
        <v>5488.7350000000006</v>
      </c>
      <c r="BS369">
        <v>5691.6850000000004</v>
      </c>
      <c r="BT369">
        <v>5876.7199999999984</v>
      </c>
      <c r="BU369">
        <v>5615.6430000000009</v>
      </c>
      <c r="BV369">
        <v>5239.67</v>
      </c>
      <c r="BW369">
        <v>5242.3140000000003</v>
      </c>
      <c r="BX369">
        <v>5473.5</v>
      </c>
      <c r="BY369">
        <v>5469.6889999999994</v>
      </c>
      <c r="BZ369">
        <v>5447.0810000000001</v>
      </c>
      <c r="CA369">
        <v>5371.3679999999995</v>
      </c>
      <c r="CB369">
        <v>5289.5219999999999</v>
      </c>
      <c r="CC369">
        <v>5148.2309999999998</v>
      </c>
      <c r="CD369">
        <v>4950.8590000000004</v>
      </c>
      <c r="CE369">
        <v>4934.6899999999996</v>
      </c>
      <c r="CF369">
        <v>5715.3149999999996</v>
      </c>
      <c r="CG369">
        <v>4843.2619999999997</v>
      </c>
      <c r="CH369">
        <v>4823.4379999999992</v>
      </c>
      <c r="CI369">
        <v>4808.8009999999995</v>
      </c>
    </row>
    <row r="370" spans="1:87" x14ac:dyDescent="0.2">
      <c r="A370" s="7">
        <v>44922</v>
      </c>
      <c r="B370" s="2">
        <f t="shared" si="89"/>
        <v>4915</v>
      </c>
      <c r="C370" s="2">
        <f t="shared" si="90"/>
        <v>4894</v>
      </c>
      <c r="D370" s="2">
        <f t="shared" si="91"/>
        <v>4879</v>
      </c>
      <c r="E370" s="2">
        <f t="shared" si="92"/>
        <v>4966</v>
      </c>
      <c r="F370" s="2">
        <f t="shared" si="93"/>
        <v>5458</v>
      </c>
      <c r="G370" s="2">
        <f t="shared" si="94"/>
        <v>5985</v>
      </c>
      <c r="H370" s="2">
        <f t="shared" si="95"/>
        <v>6600</v>
      </c>
      <c r="I370" s="2">
        <f t="shared" si="96"/>
        <v>7035</v>
      </c>
      <c r="J370" s="2">
        <f t="shared" si="97"/>
        <v>7106</v>
      </c>
      <c r="K370" s="2">
        <f t="shared" si="98"/>
        <v>6899</v>
      </c>
      <c r="L370" s="2">
        <f t="shared" si="99"/>
        <v>6994</v>
      </c>
      <c r="M370" s="2">
        <f t="shared" si="100"/>
        <v>6974</v>
      </c>
      <c r="N370" s="2">
        <f t="shared" si="101"/>
        <v>7167</v>
      </c>
      <c r="O370" s="2">
        <f t="shared" si="102"/>
        <v>6814</v>
      </c>
      <c r="P370" s="2">
        <f t="shared" si="103"/>
        <v>6572</v>
      </c>
      <c r="Q370" s="2">
        <f t="shared" si="104"/>
        <v>6295</v>
      </c>
      <c r="R370" s="2">
        <f t="shared" si="105"/>
        <v>5768</v>
      </c>
      <c r="S370" s="2">
        <f t="shared" si="106"/>
        <v>5309</v>
      </c>
      <c r="T370" s="2">
        <f t="shared" si="107"/>
        <v>5115</v>
      </c>
      <c r="U370" s="2">
        <f t="shared" si="108"/>
        <v>5107</v>
      </c>
      <c r="V370" s="2">
        <f t="shared" si="109"/>
        <v>5127</v>
      </c>
      <c r="W370" s="2">
        <f t="shared" si="110"/>
        <v>5019</v>
      </c>
      <c r="X370" s="2">
        <f t="shared" si="111"/>
        <v>4973</v>
      </c>
      <c r="Y370" s="2">
        <f t="shared" si="112"/>
        <v>4860</v>
      </c>
      <c r="AA370" s="2">
        <f t="shared" si="82"/>
        <v>7106</v>
      </c>
      <c r="AB370" s="2">
        <f t="shared" si="113"/>
        <v>7167</v>
      </c>
      <c r="AC370" s="2">
        <f t="shared" si="114"/>
        <v>6600</v>
      </c>
      <c r="AE370" s="10">
        <v>3</v>
      </c>
      <c r="AF370" s="2">
        <f t="shared" si="83"/>
        <v>56307</v>
      </c>
      <c r="AG370" s="2">
        <f t="shared" si="84"/>
        <v>26848</v>
      </c>
      <c r="AH370" s="2">
        <f t="shared" si="85"/>
        <v>57676</v>
      </c>
      <c r="AI370" s="2">
        <f t="shared" si="86"/>
        <v>140831</v>
      </c>
      <c r="AK370">
        <f t="shared" si="87"/>
        <v>12</v>
      </c>
      <c r="AL370">
        <f t="shared" si="88"/>
        <v>2022</v>
      </c>
      <c r="BK370" s="9">
        <v>44922</v>
      </c>
      <c r="BL370">
        <v>4801.5449999999992</v>
      </c>
      <c r="BM370">
        <v>4780.6819999999989</v>
      </c>
      <c r="BN370">
        <v>4766.1589999999997</v>
      </c>
      <c r="BO370">
        <v>4851.2129999999997</v>
      </c>
      <c r="BP370">
        <v>5331.7929999999997</v>
      </c>
      <c r="BQ370">
        <v>5846.7950000000001</v>
      </c>
      <c r="BR370">
        <v>6447.808</v>
      </c>
      <c r="BS370">
        <v>6872.3940000000002</v>
      </c>
      <c r="BT370">
        <v>6941.652</v>
      </c>
      <c r="BU370">
        <v>6740.3269999999993</v>
      </c>
      <c r="BV370">
        <v>6832.3109999999997</v>
      </c>
      <c r="BW370">
        <v>6813.4570000000003</v>
      </c>
      <c r="BX370">
        <v>7001.4979999999996</v>
      </c>
      <c r="BY370">
        <v>6656.4140000000007</v>
      </c>
      <c r="BZ370">
        <v>6420.665</v>
      </c>
      <c r="CA370">
        <v>6150.02</v>
      </c>
      <c r="CB370">
        <v>5634.8580000000011</v>
      </c>
      <c r="CC370">
        <v>5186.8540000000003</v>
      </c>
      <c r="CD370">
        <v>4996.8160000000007</v>
      </c>
      <c r="CE370">
        <v>4988.793999999999</v>
      </c>
      <c r="CF370">
        <v>5008.6590000000006</v>
      </c>
      <c r="CG370">
        <v>4903.0009999999993</v>
      </c>
      <c r="CH370">
        <v>4858.2879999999996</v>
      </c>
      <c r="CI370">
        <v>4747.7889999999998</v>
      </c>
    </row>
    <row r="371" spans="1:87" x14ac:dyDescent="0.2">
      <c r="A371" s="7">
        <v>44923</v>
      </c>
      <c r="B371" s="2">
        <f t="shared" si="89"/>
        <v>4872</v>
      </c>
      <c r="C371" s="2">
        <f t="shared" si="90"/>
        <v>4909</v>
      </c>
      <c r="D371" s="2">
        <f t="shared" si="91"/>
        <v>8918</v>
      </c>
      <c r="E371" s="2">
        <f t="shared" si="92"/>
        <v>8061</v>
      </c>
      <c r="F371" s="2">
        <f t="shared" si="93"/>
        <v>6660</v>
      </c>
      <c r="G371" s="2">
        <f t="shared" si="94"/>
        <v>6738</v>
      </c>
      <c r="H371" s="2">
        <f t="shared" si="95"/>
        <v>6926</v>
      </c>
      <c r="I371" s="2">
        <f t="shared" si="96"/>
        <v>7533</v>
      </c>
      <c r="J371" s="2">
        <f t="shared" si="97"/>
        <v>7445</v>
      </c>
      <c r="K371" s="2">
        <f t="shared" si="98"/>
        <v>7061</v>
      </c>
      <c r="L371" s="2">
        <f t="shared" si="99"/>
        <v>7099</v>
      </c>
      <c r="M371" s="2">
        <f t="shared" si="100"/>
        <v>7024</v>
      </c>
      <c r="N371" s="2">
        <f t="shared" si="101"/>
        <v>6964</v>
      </c>
      <c r="O371" s="2">
        <f t="shared" si="102"/>
        <v>6926</v>
      </c>
      <c r="P371" s="2">
        <f t="shared" si="103"/>
        <v>7439</v>
      </c>
      <c r="Q371" s="2">
        <f t="shared" si="104"/>
        <v>8785</v>
      </c>
      <c r="R371" s="2">
        <f t="shared" si="105"/>
        <v>8509</v>
      </c>
      <c r="S371" s="2">
        <f t="shared" si="106"/>
        <v>7913</v>
      </c>
      <c r="T371" s="2">
        <f t="shared" si="107"/>
        <v>7772</v>
      </c>
      <c r="U371" s="2">
        <f t="shared" si="108"/>
        <v>7754</v>
      </c>
      <c r="V371" s="2">
        <f t="shared" si="109"/>
        <v>7581</v>
      </c>
      <c r="W371" s="2">
        <f t="shared" si="110"/>
        <v>7544</v>
      </c>
      <c r="X371" s="2">
        <f t="shared" si="111"/>
        <v>7483</v>
      </c>
      <c r="Y371" s="2">
        <f t="shared" si="112"/>
        <v>7137</v>
      </c>
      <c r="AA371" s="2">
        <f t="shared" si="82"/>
        <v>8509</v>
      </c>
      <c r="AB371" s="2">
        <f t="shared" si="113"/>
        <v>8785</v>
      </c>
      <c r="AC371" s="2">
        <f t="shared" si="114"/>
        <v>8918</v>
      </c>
      <c r="AE371" s="10">
        <v>4</v>
      </c>
      <c r="AF371" s="2">
        <f t="shared" si="83"/>
        <v>68110</v>
      </c>
      <c r="AG371" s="2">
        <f t="shared" si="84"/>
        <v>30114</v>
      </c>
      <c r="AH371" s="2">
        <f t="shared" si="85"/>
        <v>76829</v>
      </c>
      <c r="AI371" s="2">
        <f t="shared" si="86"/>
        <v>175053</v>
      </c>
      <c r="AK371">
        <f t="shared" si="87"/>
        <v>12</v>
      </c>
      <c r="AL371">
        <f t="shared" si="88"/>
        <v>2022</v>
      </c>
      <c r="BK371" s="9">
        <v>44923</v>
      </c>
      <c r="BL371">
        <v>4759.491</v>
      </c>
      <c r="BM371">
        <v>4795.6209999999992</v>
      </c>
      <c r="BN371">
        <v>8711.8680000000004</v>
      </c>
      <c r="BO371">
        <v>7874.9540000000006</v>
      </c>
      <c r="BP371">
        <v>6506.8629999999985</v>
      </c>
      <c r="BQ371">
        <v>6582.1850000000013</v>
      </c>
      <c r="BR371">
        <v>6766.4720000000007</v>
      </c>
      <c r="BS371">
        <v>7358.8310000000001</v>
      </c>
      <c r="BT371">
        <v>7273.4079999999994</v>
      </c>
      <c r="BU371">
        <v>6898.3309999999992</v>
      </c>
      <c r="BV371">
        <v>6935.5419999999995</v>
      </c>
      <c r="BW371">
        <v>6861.523000000001</v>
      </c>
      <c r="BX371">
        <v>6803.7539999999999</v>
      </c>
      <c r="BY371">
        <v>6766.4680000000008</v>
      </c>
      <c r="BZ371">
        <v>7267.0380000000005</v>
      </c>
      <c r="CA371">
        <v>8582.1329999999998</v>
      </c>
      <c r="CB371">
        <v>8312.3340000000007</v>
      </c>
      <c r="CC371">
        <v>7730.8570000000009</v>
      </c>
      <c r="CD371">
        <v>7592.9410000000007</v>
      </c>
      <c r="CE371">
        <v>7575.3950000000004</v>
      </c>
      <c r="CF371">
        <v>7405.8420000000006</v>
      </c>
      <c r="CG371">
        <v>7370.4660000000003</v>
      </c>
      <c r="CH371">
        <v>7310.237000000001</v>
      </c>
      <c r="CI371">
        <v>6972.3590000000004</v>
      </c>
    </row>
    <row r="372" spans="1:87" x14ac:dyDescent="0.2">
      <c r="A372" s="7">
        <v>44924</v>
      </c>
      <c r="B372" s="2">
        <f t="shared" si="89"/>
        <v>6996</v>
      </c>
      <c r="C372" s="2">
        <f t="shared" si="90"/>
        <v>6981</v>
      </c>
      <c r="D372" s="2">
        <f t="shared" si="91"/>
        <v>6971</v>
      </c>
      <c r="E372" s="2">
        <f t="shared" si="92"/>
        <v>7070</v>
      </c>
      <c r="F372" s="2">
        <f t="shared" si="93"/>
        <v>7516</v>
      </c>
      <c r="G372" s="2">
        <f t="shared" si="94"/>
        <v>8038</v>
      </c>
      <c r="H372" s="2">
        <f t="shared" si="95"/>
        <v>9056</v>
      </c>
      <c r="I372" s="2">
        <f t="shared" si="96"/>
        <v>9200</v>
      </c>
      <c r="J372" s="2">
        <f t="shared" si="97"/>
        <v>9130</v>
      </c>
      <c r="K372" s="2">
        <f t="shared" si="98"/>
        <v>9153</v>
      </c>
      <c r="L372" s="2">
        <f t="shared" si="99"/>
        <v>9319</v>
      </c>
      <c r="M372" s="2">
        <f t="shared" si="100"/>
        <v>9197</v>
      </c>
      <c r="N372" s="2">
        <f t="shared" si="101"/>
        <v>9170</v>
      </c>
      <c r="O372" s="2">
        <f t="shared" si="102"/>
        <v>9048</v>
      </c>
      <c r="P372" s="2">
        <f t="shared" si="103"/>
        <v>9355</v>
      </c>
      <c r="Q372" s="2">
        <f t="shared" si="104"/>
        <v>8973</v>
      </c>
      <c r="R372" s="2">
        <f t="shared" si="105"/>
        <v>8390</v>
      </c>
      <c r="S372" s="2">
        <f t="shared" si="106"/>
        <v>8015</v>
      </c>
      <c r="T372" s="2">
        <f t="shared" si="107"/>
        <v>7773</v>
      </c>
      <c r="U372" s="2">
        <f t="shared" si="108"/>
        <v>7858</v>
      </c>
      <c r="V372" s="2">
        <f t="shared" si="109"/>
        <v>7561</v>
      </c>
      <c r="W372" s="2">
        <f t="shared" si="110"/>
        <v>7605</v>
      </c>
      <c r="X372" s="2">
        <f t="shared" si="111"/>
        <v>7498</v>
      </c>
      <c r="Y372" s="2">
        <f t="shared" si="112"/>
        <v>7068</v>
      </c>
      <c r="AA372" s="2">
        <f t="shared" si="82"/>
        <v>9319</v>
      </c>
      <c r="AB372" s="2">
        <f t="shared" si="113"/>
        <v>9355</v>
      </c>
      <c r="AC372" s="2">
        <f t="shared" si="114"/>
        <v>9056</v>
      </c>
      <c r="AE372" s="10">
        <v>5</v>
      </c>
      <c r="AF372" s="2">
        <f t="shared" si="83"/>
        <v>78035</v>
      </c>
      <c r="AG372" s="2">
        <f t="shared" si="84"/>
        <v>36546</v>
      </c>
      <c r="AH372" s="2">
        <f t="shared" si="85"/>
        <v>82360</v>
      </c>
      <c r="AI372" s="2">
        <f t="shared" si="86"/>
        <v>196941</v>
      </c>
      <c r="AK372">
        <f t="shared" si="87"/>
        <v>12</v>
      </c>
      <c r="AL372">
        <f t="shared" si="88"/>
        <v>2022</v>
      </c>
      <c r="BK372" s="9">
        <v>44924</v>
      </c>
      <c r="BL372">
        <v>6834.6319999999996</v>
      </c>
      <c r="BM372">
        <v>6819.9480000000003</v>
      </c>
      <c r="BN372">
        <v>6810.411000000001</v>
      </c>
      <c r="BO372">
        <v>6907.009</v>
      </c>
      <c r="BP372">
        <v>7342.8540000000012</v>
      </c>
      <c r="BQ372">
        <v>7852.6850000000004</v>
      </c>
      <c r="BR372">
        <v>8847.5020000000004</v>
      </c>
      <c r="BS372">
        <v>8987.6790000000001</v>
      </c>
      <c r="BT372">
        <v>8919.7070000000003</v>
      </c>
      <c r="BU372">
        <v>8941.9269999999997</v>
      </c>
      <c r="BV372">
        <v>9104.2829999999994</v>
      </c>
      <c r="BW372">
        <v>8984.9330000000009</v>
      </c>
      <c r="BX372">
        <v>8958.5040000000008</v>
      </c>
      <c r="BY372">
        <v>8839.1859999999997</v>
      </c>
      <c r="BZ372">
        <v>9139.2920000000013</v>
      </c>
      <c r="CA372">
        <v>8765.7880000000023</v>
      </c>
      <c r="CB372">
        <v>8196.3259999999991</v>
      </c>
      <c r="CC372">
        <v>7829.8090000000002</v>
      </c>
      <c r="CD372">
        <v>7593.4469999999992</v>
      </c>
      <c r="CE372">
        <v>7676.482</v>
      </c>
      <c r="CF372">
        <v>7386.8069999999998</v>
      </c>
      <c r="CG372">
        <v>7429.5519999999997</v>
      </c>
      <c r="CH372">
        <v>7324.771999999999</v>
      </c>
      <c r="CI372">
        <v>6904.5340000000006</v>
      </c>
    </row>
    <row r="373" spans="1:87" x14ac:dyDescent="0.2">
      <c r="A373" s="7">
        <v>44925</v>
      </c>
      <c r="B373" s="2">
        <f t="shared" si="89"/>
        <v>7100</v>
      </c>
      <c r="C373" s="2">
        <f t="shared" si="90"/>
        <v>6918</v>
      </c>
      <c r="D373" s="2">
        <f t="shared" si="91"/>
        <v>6927</v>
      </c>
      <c r="E373" s="2">
        <f t="shared" si="92"/>
        <v>7002</v>
      </c>
      <c r="F373" s="2">
        <f t="shared" si="93"/>
        <v>7579</v>
      </c>
      <c r="G373" s="2">
        <f t="shared" si="94"/>
        <v>8431</v>
      </c>
      <c r="H373" s="2">
        <f t="shared" si="95"/>
        <v>8817</v>
      </c>
      <c r="I373" s="2">
        <f t="shared" si="96"/>
        <v>8606</v>
      </c>
      <c r="J373" s="2">
        <f t="shared" si="97"/>
        <v>8652</v>
      </c>
      <c r="K373" s="2">
        <f t="shared" si="98"/>
        <v>8467</v>
      </c>
      <c r="L373" s="2">
        <f t="shared" si="99"/>
        <v>8635</v>
      </c>
      <c r="M373" s="2">
        <f t="shared" si="100"/>
        <v>8585</v>
      </c>
      <c r="N373" s="2">
        <f t="shared" si="101"/>
        <v>8561</v>
      </c>
      <c r="O373" s="2">
        <f t="shared" si="102"/>
        <v>8297</v>
      </c>
      <c r="P373" s="2">
        <f t="shared" si="103"/>
        <v>8421</v>
      </c>
      <c r="Q373" s="2">
        <f t="shared" si="104"/>
        <v>8154</v>
      </c>
      <c r="R373" s="2">
        <f t="shared" si="105"/>
        <v>7935</v>
      </c>
      <c r="S373" s="2">
        <f t="shared" si="106"/>
        <v>7742</v>
      </c>
      <c r="T373" s="2">
        <f t="shared" si="107"/>
        <v>7616</v>
      </c>
      <c r="U373" s="2">
        <f t="shared" si="108"/>
        <v>7522</v>
      </c>
      <c r="V373" s="2">
        <f t="shared" si="109"/>
        <v>8314</v>
      </c>
      <c r="W373" s="2">
        <f t="shared" si="110"/>
        <v>8339</v>
      </c>
      <c r="X373" s="2">
        <f t="shared" si="111"/>
        <v>8799</v>
      </c>
      <c r="Y373" s="2">
        <f t="shared" si="112"/>
        <v>7948</v>
      </c>
      <c r="AA373" s="2">
        <f t="shared" si="82"/>
        <v>8652</v>
      </c>
      <c r="AB373" s="2">
        <f t="shared" si="113"/>
        <v>8561</v>
      </c>
      <c r="AC373" s="2">
        <f t="shared" si="114"/>
        <v>8817</v>
      </c>
      <c r="AE373" s="10">
        <v>6</v>
      </c>
      <c r="AF373" s="2">
        <f t="shared" si="83"/>
        <v>73760</v>
      </c>
      <c r="AG373" s="2">
        <f t="shared" si="84"/>
        <v>33433</v>
      </c>
      <c r="AH373" s="2">
        <f t="shared" si="85"/>
        <v>86174</v>
      </c>
      <c r="AI373" s="2">
        <f t="shared" si="86"/>
        <v>193367</v>
      </c>
      <c r="AK373">
        <f t="shared" si="87"/>
        <v>12</v>
      </c>
      <c r="AL373">
        <f t="shared" si="88"/>
        <v>2022</v>
      </c>
      <c r="BK373" s="9">
        <v>44925</v>
      </c>
      <c r="BL373">
        <v>6936.3860000000004</v>
      </c>
      <c r="BM373">
        <v>6758.0220000000008</v>
      </c>
      <c r="BN373">
        <v>6767.2619999999988</v>
      </c>
      <c r="BO373">
        <v>6840.4010000000007</v>
      </c>
      <c r="BP373">
        <v>7403.853000000001</v>
      </c>
      <c r="BQ373">
        <v>8236.0559999999987</v>
      </c>
      <c r="BR373">
        <v>8613.6490000000013</v>
      </c>
      <c r="BS373">
        <v>8407.5590000000011</v>
      </c>
      <c r="BT373">
        <v>8452.4439999999995</v>
      </c>
      <c r="BU373">
        <v>8272.1419999999998</v>
      </c>
      <c r="BV373">
        <v>8435.7180000000008</v>
      </c>
      <c r="BW373">
        <v>8386.9930000000004</v>
      </c>
      <c r="BX373">
        <v>8363.746000000001</v>
      </c>
      <c r="BY373">
        <v>8105.9139999999989</v>
      </c>
      <c r="BZ373">
        <v>8226.5949999999993</v>
      </c>
      <c r="CA373">
        <v>7966.2089999999998</v>
      </c>
      <c r="CB373">
        <v>7752.3589999999995</v>
      </c>
      <c r="CC373">
        <v>7563.4029999999993</v>
      </c>
      <c r="CD373">
        <v>7440.7429999999995</v>
      </c>
      <c r="CE373">
        <v>7348.7660000000005</v>
      </c>
      <c r="CF373">
        <v>8122.52</v>
      </c>
      <c r="CG373">
        <v>8146.851999999999</v>
      </c>
      <c r="CH373">
        <v>8596.3269999999993</v>
      </c>
      <c r="CI373">
        <v>7764.1979999999994</v>
      </c>
    </row>
    <row r="374" spans="1:87" x14ac:dyDescent="0.2">
      <c r="A374" s="7">
        <v>44926</v>
      </c>
      <c r="B374" s="2">
        <f t="shared" si="89"/>
        <v>7708</v>
      </c>
      <c r="C374" s="2">
        <f t="shared" si="90"/>
        <v>7125</v>
      </c>
      <c r="D374" s="2">
        <f t="shared" si="91"/>
        <v>6963</v>
      </c>
      <c r="E374" s="2">
        <f t="shared" si="92"/>
        <v>6999</v>
      </c>
      <c r="F374" s="2">
        <f t="shared" si="93"/>
        <v>7136</v>
      </c>
      <c r="G374" s="2">
        <f t="shared" si="94"/>
        <v>7141</v>
      </c>
      <c r="H374" s="2">
        <f t="shared" si="95"/>
        <v>7359</v>
      </c>
      <c r="I374" s="2">
        <f t="shared" si="96"/>
        <v>7078</v>
      </c>
      <c r="J374" s="2">
        <f t="shared" si="97"/>
        <v>7062</v>
      </c>
      <c r="K374" s="2">
        <f t="shared" si="98"/>
        <v>7105</v>
      </c>
      <c r="L374" s="2">
        <f t="shared" si="99"/>
        <v>7107</v>
      </c>
      <c r="M374" s="2">
        <f t="shared" si="100"/>
        <v>7088</v>
      </c>
      <c r="N374" s="2">
        <f t="shared" si="101"/>
        <v>7104</v>
      </c>
      <c r="O374" s="2">
        <f t="shared" si="102"/>
        <v>7092</v>
      </c>
      <c r="P374" s="2">
        <f t="shared" si="103"/>
        <v>7136</v>
      </c>
      <c r="Q374" s="2">
        <f t="shared" si="104"/>
        <v>7135</v>
      </c>
      <c r="R374" s="2">
        <f t="shared" si="105"/>
        <v>7124</v>
      </c>
      <c r="S374" s="2">
        <f t="shared" si="106"/>
        <v>7060</v>
      </c>
      <c r="T374" s="2">
        <f t="shared" si="107"/>
        <v>6999</v>
      </c>
      <c r="U374" s="2">
        <f t="shared" si="108"/>
        <v>6827</v>
      </c>
      <c r="V374" s="2">
        <f t="shared" si="109"/>
        <v>6232</v>
      </c>
      <c r="W374" s="2">
        <f t="shared" si="110"/>
        <v>5969</v>
      </c>
      <c r="X374" s="2">
        <f t="shared" si="111"/>
        <v>6028</v>
      </c>
      <c r="Y374" s="2">
        <f t="shared" si="112"/>
        <v>6410</v>
      </c>
      <c r="AA374" s="2">
        <f t="shared" si="82"/>
        <v>0</v>
      </c>
      <c r="AB374" s="2">
        <f t="shared" si="113"/>
        <v>7136</v>
      </c>
      <c r="AC374" s="2">
        <f t="shared" si="114"/>
        <v>7708</v>
      </c>
      <c r="AE374" s="10">
        <v>7</v>
      </c>
      <c r="AF374" s="2">
        <f t="shared" si="83"/>
        <v>0</v>
      </c>
      <c r="AG374" s="2">
        <f t="shared" si="84"/>
        <v>91917</v>
      </c>
      <c r="AH374" s="2">
        <f t="shared" si="85"/>
        <v>75070</v>
      </c>
      <c r="AI374" s="2">
        <f t="shared" si="86"/>
        <v>166987</v>
      </c>
      <c r="AK374">
        <f t="shared" si="87"/>
        <v>12</v>
      </c>
      <c r="AL374">
        <f t="shared" si="88"/>
        <v>2022</v>
      </c>
      <c r="BK374" s="9">
        <v>44926</v>
      </c>
      <c r="BL374">
        <v>7530.0719999999992</v>
      </c>
      <c r="BM374">
        <v>6961.0479999999989</v>
      </c>
      <c r="BN374">
        <v>6802.5369999999994</v>
      </c>
      <c r="BO374">
        <v>6837.8020000000006</v>
      </c>
      <c r="BP374">
        <v>6971.4249999999993</v>
      </c>
      <c r="BQ374">
        <v>6976.5910000000003</v>
      </c>
      <c r="BR374">
        <v>7189.6369999999997</v>
      </c>
      <c r="BS374">
        <v>6915.1669999999995</v>
      </c>
      <c r="BT374">
        <v>6899.1850000000004</v>
      </c>
      <c r="BU374">
        <v>6941.4860000000008</v>
      </c>
      <c r="BV374">
        <v>6942.853000000001</v>
      </c>
      <c r="BW374">
        <v>6924.7960000000003</v>
      </c>
      <c r="BX374">
        <v>6939.8099999999986</v>
      </c>
      <c r="BY374">
        <v>6928.8959999999997</v>
      </c>
      <c r="BZ374">
        <v>6971.8689999999997</v>
      </c>
      <c r="CA374">
        <v>6970.0069999999996</v>
      </c>
      <c r="CB374">
        <v>6959.1949999999997</v>
      </c>
      <c r="CC374">
        <v>6897.0159999999987</v>
      </c>
      <c r="CD374">
        <v>6837.6159999999991</v>
      </c>
      <c r="CE374">
        <v>6669.8760000000011</v>
      </c>
      <c r="CF374">
        <v>6088.35</v>
      </c>
      <c r="CG374">
        <v>5831.4759999999997</v>
      </c>
      <c r="CH374">
        <v>5889.3709999999992</v>
      </c>
      <c r="CI374">
        <v>6262.3809999999985</v>
      </c>
    </row>
    <row r="375" spans="1:87" x14ac:dyDescent="0.2">
      <c r="A375" s="7">
        <v>44927</v>
      </c>
      <c r="B375" s="2">
        <f t="shared" si="89"/>
        <v>6602</v>
      </c>
      <c r="C375" s="2">
        <f t="shared" si="90"/>
        <v>6284</v>
      </c>
      <c r="D375" s="2">
        <f t="shared" si="91"/>
        <v>6534</v>
      </c>
      <c r="E375" s="2">
        <f t="shared" si="92"/>
        <v>7659</v>
      </c>
      <c r="F375" s="2">
        <f t="shared" si="93"/>
        <v>7175</v>
      </c>
      <c r="G375" s="2">
        <f t="shared" si="94"/>
        <v>6879</v>
      </c>
      <c r="H375" s="2">
        <f t="shared" si="95"/>
        <v>6918</v>
      </c>
      <c r="I375" s="2">
        <f t="shared" si="96"/>
        <v>6908</v>
      </c>
      <c r="J375" s="2">
        <f t="shared" si="97"/>
        <v>6903</v>
      </c>
      <c r="K375" s="2">
        <f t="shared" si="98"/>
        <v>6913</v>
      </c>
      <c r="L375" s="2">
        <f t="shared" si="99"/>
        <v>6847</v>
      </c>
      <c r="M375" s="2">
        <f t="shared" si="100"/>
        <v>6990</v>
      </c>
      <c r="N375" s="2">
        <f t="shared" si="101"/>
        <v>7047</v>
      </c>
      <c r="O375" s="2">
        <f t="shared" si="102"/>
        <v>7113</v>
      </c>
      <c r="P375" s="2">
        <f t="shared" si="103"/>
        <v>7130</v>
      </c>
      <c r="Q375" s="2">
        <f t="shared" si="104"/>
        <v>7245</v>
      </c>
      <c r="R375" s="2">
        <f t="shared" si="105"/>
        <v>7176</v>
      </c>
      <c r="S375" s="2">
        <f t="shared" si="106"/>
        <v>7077</v>
      </c>
      <c r="T375" s="2">
        <f t="shared" si="107"/>
        <v>6996</v>
      </c>
      <c r="U375" s="2">
        <f t="shared" si="108"/>
        <v>7422</v>
      </c>
      <c r="V375" s="2">
        <f t="shared" si="109"/>
        <v>7208</v>
      </c>
      <c r="W375" s="2">
        <f t="shared" si="110"/>
        <v>7033</v>
      </c>
      <c r="X375" s="2">
        <f t="shared" si="111"/>
        <v>7545</v>
      </c>
      <c r="Y375" s="2">
        <f t="shared" si="112"/>
        <v>7024</v>
      </c>
      <c r="AA375" s="2">
        <f t="shared" si="82"/>
        <v>0</v>
      </c>
      <c r="AB375" s="2">
        <f t="shared" si="113"/>
        <v>7422</v>
      </c>
      <c r="AC375" s="2">
        <f t="shared" si="114"/>
        <v>7659</v>
      </c>
      <c r="AE375" s="10">
        <v>8</v>
      </c>
      <c r="AF375" s="2">
        <f t="shared" si="83"/>
        <v>0</v>
      </c>
      <c r="AG375" s="2">
        <f t="shared" si="84"/>
        <v>91767</v>
      </c>
      <c r="AH375" s="2">
        <f t="shared" si="85"/>
        <v>76861</v>
      </c>
      <c r="AI375" s="2">
        <f t="shared" si="86"/>
        <v>168628</v>
      </c>
      <c r="AK375">
        <f t="shared" si="87"/>
        <v>1</v>
      </c>
      <c r="AL375">
        <f t="shared" si="88"/>
        <v>2023</v>
      </c>
      <c r="BK375" s="9">
        <v>44927</v>
      </c>
      <c r="BL375">
        <v>6449.808</v>
      </c>
      <c r="BM375">
        <v>6138.6149999999998</v>
      </c>
      <c r="BN375">
        <v>6383.2909999999993</v>
      </c>
      <c r="BO375">
        <v>7482.2389999999996</v>
      </c>
      <c r="BP375">
        <v>7009.5339999999997</v>
      </c>
      <c r="BQ375">
        <v>6720.42</v>
      </c>
      <c r="BR375">
        <v>6758.6219999999994</v>
      </c>
      <c r="BS375">
        <v>6748.817</v>
      </c>
      <c r="BT375">
        <v>6744.0950000000003</v>
      </c>
      <c r="BU375">
        <v>6753.6389999999992</v>
      </c>
      <c r="BV375">
        <v>6689.3290000000006</v>
      </c>
      <c r="BW375">
        <v>6828.8609999999999</v>
      </c>
      <c r="BX375">
        <v>6884.576</v>
      </c>
      <c r="BY375">
        <v>6948.7459999999992</v>
      </c>
      <c r="BZ375">
        <v>6965.7670000000007</v>
      </c>
      <c r="CA375">
        <v>7077.4349999999995</v>
      </c>
      <c r="CB375">
        <v>7010.3249999999989</v>
      </c>
      <c r="CC375">
        <v>6913.5769999999993</v>
      </c>
      <c r="CD375">
        <v>6834.5389999999998</v>
      </c>
      <c r="CE375">
        <v>7250.6909999999989</v>
      </c>
      <c r="CF375">
        <v>7041.7820000000011</v>
      </c>
      <c r="CG375">
        <v>6870.4890000000005</v>
      </c>
      <c r="CH375">
        <v>7370.5439999999999</v>
      </c>
      <c r="CI375">
        <v>6861.6920000000009</v>
      </c>
    </row>
    <row r="376" spans="1:87" x14ac:dyDescent="0.2">
      <c r="A376" s="7">
        <v>44928</v>
      </c>
      <c r="B376" s="2">
        <f t="shared" si="89"/>
        <v>6773</v>
      </c>
      <c r="C376" s="2">
        <f t="shared" si="90"/>
        <v>6776</v>
      </c>
      <c r="D376" s="2">
        <f t="shared" si="91"/>
        <v>6927</v>
      </c>
      <c r="E376" s="2">
        <f t="shared" si="92"/>
        <v>6887</v>
      </c>
      <c r="F376" s="2">
        <f t="shared" si="93"/>
        <v>7422</v>
      </c>
      <c r="G376" s="2">
        <f t="shared" si="94"/>
        <v>7518</v>
      </c>
      <c r="H376" s="2">
        <f t="shared" si="95"/>
        <v>7779</v>
      </c>
      <c r="I376" s="2">
        <f t="shared" si="96"/>
        <v>7802</v>
      </c>
      <c r="J376" s="2">
        <f t="shared" si="97"/>
        <v>7729</v>
      </c>
      <c r="K376" s="2">
        <f t="shared" si="98"/>
        <v>7601</v>
      </c>
      <c r="L376" s="2">
        <f t="shared" si="99"/>
        <v>8344</v>
      </c>
      <c r="M376" s="2">
        <f t="shared" si="100"/>
        <v>7624</v>
      </c>
      <c r="N376" s="2">
        <f t="shared" si="101"/>
        <v>7641</v>
      </c>
      <c r="O376" s="2">
        <f t="shared" si="102"/>
        <v>7316</v>
      </c>
      <c r="P376" s="2">
        <f t="shared" si="103"/>
        <v>7620</v>
      </c>
      <c r="Q376" s="2">
        <f t="shared" si="104"/>
        <v>7470</v>
      </c>
      <c r="R376" s="2">
        <f t="shared" si="105"/>
        <v>7047</v>
      </c>
      <c r="S376" s="2">
        <f t="shared" si="106"/>
        <v>7025</v>
      </c>
      <c r="T376" s="2">
        <f t="shared" si="107"/>
        <v>6878</v>
      </c>
      <c r="U376" s="2">
        <f t="shared" si="108"/>
        <v>6842</v>
      </c>
      <c r="V376" s="2">
        <f t="shared" si="109"/>
        <v>6792</v>
      </c>
      <c r="W376" s="2">
        <f t="shared" si="110"/>
        <v>6698</v>
      </c>
      <c r="X376" s="2">
        <f t="shared" si="111"/>
        <v>7943</v>
      </c>
      <c r="Y376" s="2">
        <f t="shared" si="112"/>
        <v>9289</v>
      </c>
      <c r="AA376" s="2">
        <f t="shared" si="82"/>
        <v>8344</v>
      </c>
      <c r="AB376" s="2">
        <f t="shared" si="113"/>
        <v>7641</v>
      </c>
      <c r="AC376" s="2">
        <f t="shared" si="114"/>
        <v>9289</v>
      </c>
      <c r="AE376" s="10">
        <v>2</v>
      </c>
      <c r="AF376" s="2">
        <f t="shared" si="83"/>
        <v>66892</v>
      </c>
      <c r="AG376" s="2">
        <f t="shared" si="84"/>
        <v>30047</v>
      </c>
      <c r="AH376" s="2">
        <f t="shared" si="85"/>
        <v>80804</v>
      </c>
      <c r="AI376" s="2">
        <f t="shared" si="86"/>
        <v>177743</v>
      </c>
      <c r="AK376">
        <f t="shared" si="87"/>
        <v>1</v>
      </c>
      <c r="AL376">
        <f t="shared" si="88"/>
        <v>2023</v>
      </c>
      <c r="BK376" s="9">
        <v>44928</v>
      </c>
      <c r="BL376">
        <v>6616.7550000000001</v>
      </c>
      <c r="BM376">
        <v>6619.2739999999994</v>
      </c>
      <c r="BN376">
        <v>6767.5679999999993</v>
      </c>
      <c r="BO376">
        <v>6728.2219999999998</v>
      </c>
      <c r="BP376">
        <v>7250.3330000000005</v>
      </c>
      <c r="BQ376">
        <v>7344.8829999999989</v>
      </c>
      <c r="BR376">
        <v>7599.7360000000008</v>
      </c>
      <c r="BS376">
        <v>7621.68</v>
      </c>
      <c r="BT376">
        <v>7550.67</v>
      </c>
      <c r="BU376">
        <v>7425.8589999999995</v>
      </c>
      <c r="BV376">
        <v>8151.1140000000014</v>
      </c>
      <c r="BW376">
        <v>7448.0119999999997</v>
      </c>
      <c r="BX376">
        <v>7465.2160000000003</v>
      </c>
      <c r="BY376">
        <v>7147.5209999999988</v>
      </c>
      <c r="BZ376">
        <v>7443.8789999999999</v>
      </c>
      <c r="CA376">
        <v>7297.6779999999981</v>
      </c>
      <c r="CB376">
        <v>6884.3379999999988</v>
      </c>
      <c r="CC376">
        <v>6862.7910000000002</v>
      </c>
      <c r="CD376">
        <v>6719.2</v>
      </c>
      <c r="CE376">
        <v>6683.9530000000004</v>
      </c>
      <c r="CF376">
        <v>6634.9859999999999</v>
      </c>
      <c r="CG376">
        <v>6543.4779999999982</v>
      </c>
      <c r="CH376">
        <v>7759.7069999999985</v>
      </c>
      <c r="CI376">
        <v>9074.987000000001</v>
      </c>
    </row>
    <row r="377" spans="1:87" x14ac:dyDescent="0.2">
      <c r="A377" s="7">
        <v>44929</v>
      </c>
      <c r="B377" s="2">
        <f t="shared" si="89"/>
        <v>10349</v>
      </c>
      <c r="C377" s="2">
        <f t="shared" si="90"/>
        <v>11085</v>
      </c>
      <c r="D377" s="2">
        <f t="shared" si="91"/>
        <v>11740</v>
      </c>
      <c r="E377" s="2">
        <f t="shared" si="92"/>
        <v>11585</v>
      </c>
      <c r="F377" s="2">
        <f t="shared" si="93"/>
        <v>12465</v>
      </c>
      <c r="G377" s="2">
        <f t="shared" si="94"/>
        <v>12890</v>
      </c>
      <c r="H377" s="2">
        <f t="shared" si="95"/>
        <v>13495</v>
      </c>
      <c r="I377" s="2">
        <f t="shared" si="96"/>
        <v>13824</v>
      </c>
      <c r="J377" s="2">
        <f t="shared" si="97"/>
        <v>13970</v>
      </c>
      <c r="K377" s="2">
        <f t="shared" si="98"/>
        <v>14177</v>
      </c>
      <c r="L377" s="2">
        <f t="shared" si="99"/>
        <v>14981</v>
      </c>
      <c r="M377" s="2">
        <f t="shared" si="100"/>
        <v>15158</v>
      </c>
      <c r="N377" s="2">
        <f t="shared" si="101"/>
        <v>14920</v>
      </c>
      <c r="O377" s="2">
        <f t="shared" si="102"/>
        <v>13524</v>
      </c>
      <c r="P377" s="2">
        <f t="shared" si="103"/>
        <v>13788</v>
      </c>
      <c r="Q377" s="2">
        <f t="shared" si="104"/>
        <v>13442</v>
      </c>
      <c r="R377" s="2">
        <f t="shared" si="105"/>
        <v>11939</v>
      </c>
      <c r="S377" s="2">
        <f t="shared" si="106"/>
        <v>9266</v>
      </c>
      <c r="T377" s="2">
        <f t="shared" si="107"/>
        <v>8182</v>
      </c>
      <c r="U377" s="2">
        <f t="shared" si="108"/>
        <v>7813</v>
      </c>
      <c r="V377" s="2">
        <f t="shared" si="109"/>
        <v>7791</v>
      </c>
      <c r="W377" s="2">
        <f t="shared" si="110"/>
        <v>10908</v>
      </c>
      <c r="X377" s="2">
        <f t="shared" si="111"/>
        <v>12049</v>
      </c>
      <c r="Y377" s="2">
        <f t="shared" si="112"/>
        <v>11707</v>
      </c>
      <c r="AA377" s="2">
        <f t="shared" si="82"/>
        <v>15158</v>
      </c>
      <c r="AB377" s="2">
        <f t="shared" si="113"/>
        <v>14920</v>
      </c>
      <c r="AC377" s="2">
        <f t="shared" si="114"/>
        <v>13495</v>
      </c>
      <c r="AE377" s="10">
        <v>3</v>
      </c>
      <c r="AF377" s="2">
        <f t="shared" si="83"/>
        <v>109310</v>
      </c>
      <c r="AG377" s="2">
        <f t="shared" si="84"/>
        <v>55674</v>
      </c>
      <c r="AH377" s="2">
        <f t="shared" si="85"/>
        <v>126064</v>
      </c>
      <c r="AI377" s="2">
        <f t="shared" si="86"/>
        <v>291048</v>
      </c>
      <c r="AK377">
        <f t="shared" si="87"/>
        <v>1</v>
      </c>
      <c r="AL377">
        <f t="shared" si="88"/>
        <v>2023</v>
      </c>
      <c r="BK377" s="9">
        <v>44929</v>
      </c>
      <c r="BL377">
        <v>10110.681000000002</v>
      </c>
      <c r="BM377">
        <v>10828.876</v>
      </c>
      <c r="BN377">
        <v>11469.196</v>
      </c>
      <c r="BO377">
        <v>11317.906999999999</v>
      </c>
      <c r="BP377">
        <v>12177.725999999999</v>
      </c>
      <c r="BQ377">
        <v>12592.801999999998</v>
      </c>
      <c r="BR377">
        <v>13183.698</v>
      </c>
      <c r="BS377">
        <v>13505.262000000001</v>
      </c>
      <c r="BT377">
        <v>13648.103999999999</v>
      </c>
      <c r="BU377">
        <v>13849.971</v>
      </c>
      <c r="BV377">
        <v>14635.036</v>
      </c>
      <c r="BW377">
        <v>14808.777</v>
      </c>
      <c r="BX377">
        <v>14576.037999999999</v>
      </c>
      <c r="BY377">
        <v>13212.085000000001</v>
      </c>
      <c r="BZ377">
        <v>13469.548999999999</v>
      </c>
      <c r="CA377">
        <v>13131.562000000002</v>
      </c>
      <c r="CB377">
        <v>11663.15</v>
      </c>
      <c r="CC377">
        <v>9051.9970000000012</v>
      </c>
      <c r="CD377">
        <v>7993.7660000000005</v>
      </c>
      <c r="CE377">
        <v>7633.2549999999992</v>
      </c>
      <c r="CF377">
        <v>7611.3579999999993</v>
      </c>
      <c r="CG377">
        <v>10656.664999999999</v>
      </c>
      <c r="CH377">
        <v>11770.67</v>
      </c>
      <c r="CI377">
        <v>11437.070000000002</v>
      </c>
    </row>
    <row r="378" spans="1:87" x14ac:dyDescent="0.2">
      <c r="A378" s="7">
        <v>44930</v>
      </c>
      <c r="B378" s="2">
        <f t="shared" si="89"/>
        <v>12675</v>
      </c>
      <c r="C378" s="2">
        <f t="shared" si="90"/>
        <v>12163</v>
      </c>
      <c r="D378" s="2">
        <f t="shared" si="91"/>
        <v>12375</v>
      </c>
      <c r="E378" s="2">
        <f t="shared" si="92"/>
        <v>12281</v>
      </c>
      <c r="F378" s="2">
        <f t="shared" si="93"/>
        <v>12769</v>
      </c>
      <c r="G378" s="2">
        <f t="shared" si="94"/>
        <v>13534</v>
      </c>
      <c r="H378" s="2">
        <f t="shared" si="95"/>
        <v>13982</v>
      </c>
      <c r="I378" s="2">
        <f t="shared" si="96"/>
        <v>10821</v>
      </c>
      <c r="J378" s="2">
        <f t="shared" si="97"/>
        <v>12471</v>
      </c>
      <c r="K378" s="2">
        <f t="shared" si="98"/>
        <v>12465</v>
      </c>
      <c r="L378" s="2">
        <f t="shared" si="99"/>
        <v>14027</v>
      </c>
      <c r="M378" s="2">
        <f t="shared" si="100"/>
        <v>14169</v>
      </c>
      <c r="N378" s="2">
        <f t="shared" si="101"/>
        <v>14158</v>
      </c>
      <c r="O378" s="2">
        <f t="shared" si="102"/>
        <v>14015</v>
      </c>
      <c r="P378" s="2">
        <f t="shared" si="103"/>
        <v>14414</v>
      </c>
      <c r="Q378" s="2">
        <f t="shared" si="104"/>
        <v>12847</v>
      </c>
      <c r="R378" s="2">
        <f t="shared" si="105"/>
        <v>11089</v>
      </c>
      <c r="S378" s="2">
        <f t="shared" si="106"/>
        <v>10472</v>
      </c>
      <c r="T378" s="2">
        <f t="shared" si="107"/>
        <v>9889</v>
      </c>
      <c r="U378" s="2">
        <f t="shared" si="108"/>
        <v>12640</v>
      </c>
      <c r="V378" s="2">
        <f t="shared" si="109"/>
        <v>14331</v>
      </c>
      <c r="W378" s="2">
        <f t="shared" si="110"/>
        <v>14136</v>
      </c>
      <c r="X378" s="2">
        <f t="shared" si="111"/>
        <v>14480</v>
      </c>
      <c r="Y378" s="2">
        <f t="shared" si="112"/>
        <v>14319</v>
      </c>
      <c r="AA378" s="2">
        <f t="shared" si="82"/>
        <v>14169</v>
      </c>
      <c r="AB378" s="2">
        <f t="shared" si="113"/>
        <v>14414</v>
      </c>
      <c r="AC378" s="2">
        <f t="shared" si="114"/>
        <v>14480</v>
      </c>
      <c r="AE378" s="10">
        <v>4</v>
      </c>
      <c r="AF378" s="2">
        <f t="shared" si="83"/>
        <v>108043</v>
      </c>
      <c r="AG378" s="2">
        <f t="shared" si="84"/>
        <v>55434</v>
      </c>
      <c r="AH378" s="2">
        <f t="shared" si="85"/>
        <v>147045</v>
      </c>
      <c r="AI378" s="2">
        <f t="shared" si="86"/>
        <v>310522</v>
      </c>
      <c r="AK378">
        <f t="shared" si="87"/>
        <v>1</v>
      </c>
      <c r="AL378">
        <f t="shared" si="88"/>
        <v>2023</v>
      </c>
      <c r="BK378" s="9">
        <v>44930</v>
      </c>
      <c r="BL378">
        <v>12382.892000000002</v>
      </c>
      <c r="BM378">
        <v>11882.460000000001</v>
      </c>
      <c r="BN378">
        <v>12089.425999999999</v>
      </c>
      <c r="BO378">
        <v>11997.407000000001</v>
      </c>
      <c r="BP378">
        <v>12474.228000000001</v>
      </c>
      <c r="BQ378">
        <v>13222.169</v>
      </c>
      <c r="BR378">
        <v>13659.881000000001</v>
      </c>
      <c r="BS378">
        <v>10571.246000000003</v>
      </c>
      <c r="BT378">
        <v>12183.413000000002</v>
      </c>
      <c r="BU378">
        <v>12177.303000000002</v>
      </c>
      <c r="BV378">
        <v>13703.358</v>
      </c>
      <c r="BW378">
        <v>13842.442999999999</v>
      </c>
      <c r="BX378">
        <v>13830.975999999999</v>
      </c>
      <c r="BY378">
        <v>13691.71</v>
      </c>
      <c r="BZ378">
        <v>14081.561000000003</v>
      </c>
      <c r="CA378">
        <v>12550.334000000001</v>
      </c>
      <c r="CB378">
        <v>10833.54</v>
      </c>
      <c r="CC378">
        <v>10230.831</v>
      </c>
      <c r="CD378">
        <v>9661.1010000000006</v>
      </c>
      <c r="CE378">
        <v>12348.071000000002</v>
      </c>
      <c r="CF378">
        <v>14000.369999999999</v>
      </c>
      <c r="CG378">
        <v>13810.374999999998</v>
      </c>
      <c r="CH378">
        <v>14145.693000000001</v>
      </c>
      <c r="CI378">
        <v>13988.565999999999</v>
      </c>
    </row>
    <row r="379" spans="1:87" x14ac:dyDescent="0.2">
      <c r="A379" s="7">
        <v>44931</v>
      </c>
      <c r="B379" s="2">
        <f t="shared" si="89"/>
        <v>14148</v>
      </c>
      <c r="C379" s="2">
        <f t="shared" si="90"/>
        <v>14053</v>
      </c>
      <c r="D379" s="2">
        <f t="shared" si="91"/>
        <v>13900</v>
      </c>
      <c r="E379" s="2">
        <f t="shared" si="92"/>
        <v>12829</v>
      </c>
      <c r="F379" s="2">
        <f t="shared" si="93"/>
        <v>13343</v>
      </c>
      <c r="G379" s="2">
        <f t="shared" si="94"/>
        <v>13360</v>
      </c>
      <c r="H379" s="2">
        <f t="shared" si="95"/>
        <v>12444</v>
      </c>
      <c r="I379" s="2">
        <f t="shared" si="96"/>
        <v>13487</v>
      </c>
      <c r="J379" s="2">
        <f t="shared" si="97"/>
        <v>13943</v>
      </c>
      <c r="K379" s="2">
        <f t="shared" si="98"/>
        <v>13909</v>
      </c>
      <c r="L379" s="2">
        <f t="shared" si="99"/>
        <v>14126</v>
      </c>
      <c r="M379" s="2">
        <f t="shared" si="100"/>
        <v>13805</v>
      </c>
      <c r="N379" s="2">
        <f t="shared" si="101"/>
        <v>13659</v>
      </c>
      <c r="O379" s="2">
        <f t="shared" si="102"/>
        <v>14027</v>
      </c>
      <c r="P379" s="2">
        <f t="shared" si="103"/>
        <v>13731</v>
      </c>
      <c r="Q379" s="2">
        <f t="shared" si="104"/>
        <v>13662</v>
      </c>
      <c r="R379" s="2">
        <f t="shared" si="105"/>
        <v>14539</v>
      </c>
      <c r="S379" s="2">
        <f t="shared" si="106"/>
        <v>14829</v>
      </c>
      <c r="T379" s="2">
        <f t="shared" si="107"/>
        <v>14230</v>
      </c>
      <c r="U379" s="2">
        <f t="shared" si="108"/>
        <v>13969</v>
      </c>
      <c r="V379" s="2">
        <f t="shared" si="109"/>
        <v>14088</v>
      </c>
      <c r="W379" s="2">
        <f t="shared" si="110"/>
        <v>13836</v>
      </c>
      <c r="X379" s="2">
        <f t="shared" si="111"/>
        <v>13797</v>
      </c>
      <c r="Y379" s="2">
        <f t="shared" si="112"/>
        <v>14172</v>
      </c>
      <c r="AA379" s="2">
        <f t="shared" si="82"/>
        <v>14829</v>
      </c>
      <c r="AB379" s="2">
        <f t="shared" si="113"/>
        <v>14027</v>
      </c>
      <c r="AC379" s="2">
        <f t="shared" si="114"/>
        <v>14172</v>
      </c>
      <c r="AE379" s="10">
        <v>5</v>
      </c>
      <c r="AF379" s="2">
        <f t="shared" si="83"/>
        <v>126837</v>
      </c>
      <c r="AG379" s="2">
        <f t="shared" si="84"/>
        <v>55079</v>
      </c>
      <c r="AH379" s="2">
        <f t="shared" si="85"/>
        <v>149970</v>
      </c>
      <c r="AI379" s="2">
        <f t="shared" si="86"/>
        <v>331886</v>
      </c>
      <c r="AK379">
        <f t="shared" si="87"/>
        <v>1</v>
      </c>
      <c r="AL379">
        <f t="shared" si="88"/>
        <v>2023</v>
      </c>
      <c r="BK379" s="9">
        <v>44931</v>
      </c>
      <c r="BL379">
        <v>13821.663</v>
      </c>
      <c r="BM379">
        <v>13728.39</v>
      </c>
      <c r="BN379">
        <v>13579.787</v>
      </c>
      <c r="BO379">
        <v>12533.209000000001</v>
      </c>
      <c r="BP379">
        <v>13035.566999999997</v>
      </c>
      <c r="BQ379">
        <v>13051.538999999999</v>
      </c>
      <c r="BR379">
        <v>12157.07</v>
      </c>
      <c r="BS379">
        <v>13175.7</v>
      </c>
      <c r="BT379">
        <v>13621.598</v>
      </c>
      <c r="BU379">
        <v>13587.738000000001</v>
      </c>
      <c r="BV379">
        <v>13800.302</v>
      </c>
      <c r="BW379">
        <v>13486.931</v>
      </c>
      <c r="BX379">
        <v>13343.609999999999</v>
      </c>
      <c r="BY379">
        <v>13703.712000000003</v>
      </c>
      <c r="BZ379">
        <v>13414.174000000001</v>
      </c>
      <c r="CA379">
        <v>13347.242</v>
      </c>
      <c r="CB379">
        <v>14203.853999999999</v>
      </c>
      <c r="CC379">
        <v>14487.370999999997</v>
      </c>
      <c r="CD379">
        <v>13901.642</v>
      </c>
      <c r="CE379">
        <v>13646.608999999999</v>
      </c>
      <c r="CF379">
        <v>13762.632000000001</v>
      </c>
      <c r="CG379">
        <v>13517.32</v>
      </c>
      <c r="CH379">
        <v>13478.390000000001</v>
      </c>
      <c r="CI379">
        <v>13845.194</v>
      </c>
    </row>
    <row r="380" spans="1:87" x14ac:dyDescent="0.2">
      <c r="A380" s="7">
        <v>44932</v>
      </c>
      <c r="B380" s="2">
        <f t="shared" si="89"/>
        <v>13823</v>
      </c>
      <c r="C380" s="2">
        <f t="shared" si="90"/>
        <v>13689</v>
      </c>
      <c r="D380" s="2">
        <f t="shared" si="91"/>
        <v>13781</v>
      </c>
      <c r="E380" s="2">
        <f t="shared" si="92"/>
        <v>13765</v>
      </c>
      <c r="F380" s="2">
        <f t="shared" si="93"/>
        <v>14082</v>
      </c>
      <c r="G380" s="2">
        <f t="shared" si="94"/>
        <v>14663</v>
      </c>
      <c r="H380" s="2">
        <f t="shared" si="95"/>
        <v>14930</v>
      </c>
      <c r="I380" s="2">
        <f t="shared" si="96"/>
        <v>14752</v>
      </c>
      <c r="J380" s="2">
        <f t="shared" si="97"/>
        <v>15170</v>
      </c>
      <c r="K380" s="2">
        <f t="shared" si="98"/>
        <v>15614</v>
      </c>
      <c r="L380" s="2">
        <f t="shared" si="99"/>
        <v>15168</v>
      </c>
      <c r="M380" s="2">
        <f t="shared" si="100"/>
        <v>15353</v>
      </c>
      <c r="N380" s="2">
        <f t="shared" si="101"/>
        <v>15126</v>
      </c>
      <c r="O380" s="2">
        <f t="shared" si="102"/>
        <v>14496</v>
      </c>
      <c r="P380" s="2">
        <f t="shared" si="103"/>
        <v>14721</v>
      </c>
      <c r="Q380" s="2">
        <f t="shared" si="104"/>
        <v>14766</v>
      </c>
      <c r="R380" s="2">
        <f t="shared" si="105"/>
        <v>14161</v>
      </c>
      <c r="S380" s="2">
        <f t="shared" si="106"/>
        <v>14071</v>
      </c>
      <c r="T380" s="2">
        <f t="shared" si="107"/>
        <v>14042</v>
      </c>
      <c r="U380" s="2">
        <f t="shared" si="108"/>
        <v>13763</v>
      </c>
      <c r="V380" s="2">
        <f t="shared" si="109"/>
        <v>14278</v>
      </c>
      <c r="W380" s="2">
        <f t="shared" si="110"/>
        <v>13764</v>
      </c>
      <c r="X380" s="2">
        <f t="shared" si="111"/>
        <v>13779</v>
      </c>
      <c r="Y380" s="2">
        <f t="shared" si="112"/>
        <v>13356</v>
      </c>
      <c r="AA380" s="2">
        <f t="shared" si="82"/>
        <v>15614</v>
      </c>
      <c r="AB380" s="2">
        <f t="shared" si="113"/>
        <v>15126</v>
      </c>
      <c r="AC380" s="2">
        <f t="shared" si="114"/>
        <v>14930</v>
      </c>
      <c r="AE380" s="10">
        <v>6</v>
      </c>
      <c r="AF380" s="2">
        <f t="shared" si="83"/>
        <v>132094</v>
      </c>
      <c r="AG380" s="2">
        <f t="shared" si="84"/>
        <v>59109</v>
      </c>
      <c r="AH380" s="2">
        <f t="shared" si="85"/>
        <v>153910</v>
      </c>
      <c r="AI380" s="2">
        <f t="shared" si="86"/>
        <v>345113</v>
      </c>
      <c r="AK380">
        <f t="shared" si="87"/>
        <v>1</v>
      </c>
      <c r="AL380">
        <f t="shared" si="88"/>
        <v>2023</v>
      </c>
      <c r="BK380" s="9">
        <v>44932</v>
      </c>
      <c r="BL380">
        <v>13503.78</v>
      </c>
      <c r="BM380">
        <v>13373.431</v>
      </c>
      <c r="BN380">
        <v>13462.993</v>
      </c>
      <c r="BO380">
        <v>13447.955</v>
      </c>
      <c r="BP380">
        <v>13756.782999999999</v>
      </c>
      <c r="BQ380">
        <v>14324.483000000002</v>
      </c>
      <c r="BR380">
        <v>14585.520000000002</v>
      </c>
      <c r="BS380">
        <v>14411.495999999999</v>
      </c>
      <c r="BT380">
        <v>14820.539000000001</v>
      </c>
      <c r="BU380">
        <v>15253.440000000002</v>
      </c>
      <c r="BV380">
        <v>14817.757000000003</v>
      </c>
      <c r="BW380">
        <v>14998.718999999999</v>
      </c>
      <c r="BX380">
        <v>14777.237999999999</v>
      </c>
      <c r="BY380">
        <v>14161.409000000001</v>
      </c>
      <c r="BZ380">
        <v>14381.134</v>
      </c>
      <c r="CA380">
        <v>14425.273999999999</v>
      </c>
      <c r="CB380">
        <v>13833.915999999997</v>
      </c>
      <c r="CC380">
        <v>13746.646000000001</v>
      </c>
      <c r="CD380">
        <v>13718.436</v>
      </c>
      <c r="CE380">
        <v>13445.471</v>
      </c>
      <c r="CF380">
        <v>13948.449000000001</v>
      </c>
      <c r="CG380">
        <v>13446.208000000001</v>
      </c>
      <c r="CH380">
        <v>13460.957000000002</v>
      </c>
      <c r="CI380">
        <v>13047.727999999999</v>
      </c>
    </row>
    <row r="381" spans="1:87" x14ac:dyDescent="0.2">
      <c r="A381" s="7">
        <v>44933</v>
      </c>
      <c r="B381" s="2">
        <f t="shared" si="89"/>
        <v>14319</v>
      </c>
      <c r="C381" s="2">
        <f t="shared" si="90"/>
        <v>13667</v>
      </c>
      <c r="D381" s="2">
        <f t="shared" si="91"/>
        <v>13776</v>
      </c>
      <c r="E381" s="2">
        <f t="shared" si="92"/>
        <v>13906</v>
      </c>
      <c r="F381" s="2">
        <f t="shared" si="93"/>
        <v>14186</v>
      </c>
      <c r="G381" s="2">
        <f t="shared" si="94"/>
        <v>14943</v>
      </c>
      <c r="H381" s="2">
        <f t="shared" si="95"/>
        <v>14676</v>
      </c>
      <c r="I381" s="2">
        <f t="shared" si="96"/>
        <v>14323</v>
      </c>
      <c r="J381" s="2">
        <f t="shared" si="97"/>
        <v>14982</v>
      </c>
      <c r="K381" s="2">
        <f t="shared" si="98"/>
        <v>14485</v>
      </c>
      <c r="L381" s="2">
        <f t="shared" si="99"/>
        <v>14112</v>
      </c>
      <c r="M381" s="2">
        <f t="shared" si="100"/>
        <v>12163</v>
      </c>
      <c r="N381" s="2">
        <f t="shared" si="101"/>
        <v>10496</v>
      </c>
      <c r="O381" s="2">
        <f t="shared" si="102"/>
        <v>8508</v>
      </c>
      <c r="P381" s="2">
        <f t="shared" si="103"/>
        <v>8237</v>
      </c>
      <c r="Q381" s="2">
        <f t="shared" si="104"/>
        <v>8178</v>
      </c>
      <c r="R381" s="2">
        <f t="shared" si="105"/>
        <v>7662</v>
      </c>
      <c r="S381" s="2">
        <f t="shared" si="106"/>
        <v>8115</v>
      </c>
      <c r="T381" s="2">
        <f t="shared" si="107"/>
        <v>7378</v>
      </c>
      <c r="U381" s="2">
        <f t="shared" si="108"/>
        <v>7566</v>
      </c>
      <c r="V381" s="2">
        <f t="shared" si="109"/>
        <v>7645</v>
      </c>
      <c r="W381" s="2">
        <f t="shared" si="110"/>
        <v>8090</v>
      </c>
      <c r="X381" s="2">
        <f t="shared" si="111"/>
        <v>7756</v>
      </c>
      <c r="Y381" s="2">
        <f t="shared" si="112"/>
        <v>7970</v>
      </c>
      <c r="AA381" s="2">
        <f t="shared" si="82"/>
        <v>0</v>
      </c>
      <c r="AB381" s="2">
        <f t="shared" si="113"/>
        <v>14982</v>
      </c>
      <c r="AC381" s="2">
        <f t="shared" si="114"/>
        <v>14943</v>
      </c>
      <c r="AE381" s="10">
        <v>7</v>
      </c>
      <c r="AF381" s="2">
        <f t="shared" si="83"/>
        <v>0</v>
      </c>
      <c r="AG381" s="2">
        <f t="shared" si="84"/>
        <v>136205</v>
      </c>
      <c r="AH381" s="2">
        <f t="shared" si="85"/>
        <v>130934</v>
      </c>
      <c r="AI381" s="2">
        <f t="shared" si="86"/>
        <v>267139</v>
      </c>
      <c r="AK381">
        <f t="shared" si="87"/>
        <v>1</v>
      </c>
      <c r="AL381">
        <f t="shared" si="88"/>
        <v>2023</v>
      </c>
      <c r="BK381" s="9">
        <v>44933</v>
      </c>
      <c r="BL381">
        <v>13988.263999999999</v>
      </c>
      <c r="BM381">
        <v>13351.329</v>
      </c>
      <c r="BN381">
        <v>13458.482000000002</v>
      </c>
      <c r="BO381">
        <v>13585.512999999999</v>
      </c>
      <c r="BP381">
        <v>13858.649999999998</v>
      </c>
      <c r="BQ381">
        <v>14597.855</v>
      </c>
      <c r="BR381">
        <v>14337.502999999999</v>
      </c>
      <c r="BS381">
        <v>13993.06</v>
      </c>
      <c r="BT381">
        <v>14636.188999999998</v>
      </c>
      <c r="BU381">
        <v>14150.9</v>
      </c>
      <c r="BV381">
        <v>13786.305</v>
      </c>
      <c r="BW381">
        <v>11882.665000000001</v>
      </c>
      <c r="BX381">
        <v>10253.460000000001</v>
      </c>
      <c r="BY381">
        <v>8311.9660000000003</v>
      </c>
      <c r="BZ381">
        <v>8047.2629999999999</v>
      </c>
      <c r="CA381">
        <v>7989.8010000000013</v>
      </c>
      <c r="CB381">
        <v>7485.0520000000006</v>
      </c>
      <c r="CC381">
        <v>7927.7179999999998</v>
      </c>
      <c r="CD381">
        <v>7208.0789999999997</v>
      </c>
      <c r="CE381">
        <v>7391.2649999999994</v>
      </c>
      <c r="CF381">
        <v>7468.8909999999996</v>
      </c>
      <c r="CG381">
        <v>7903.8730000000005</v>
      </c>
      <c r="CH381">
        <v>7576.9279999999999</v>
      </c>
      <c r="CI381">
        <v>7786.2080000000014</v>
      </c>
    </row>
    <row r="382" spans="1:87" x14ac:dyDescent="0.2">
      <c r="A382" s="7">
        <v>44934</v>
      </c>
      <c r="B382" s="2">
        <f t="shared" si="89"/>
        <v>8379</v>
      </c>
      <c r="C382" s="2">
        <f t="shared" si="90"/>
        <v>8411</v>
      </c>
      <c r="D382" s="2">
        <f t="shared" si="91"/>
        <v>8485</v>
      </c>
      <c r="E382" s="2">
        <f t="shared" si="92"/>
        <v>8817</v>
      </c>
      <c r="F382" s="2">
        <f t="shared" si="93"/>
        <v>10607</v>
      </c>
      <c r="G382" s="2">
        <f t="shared" si="94"/>
        <v>13824</v>
      </c>
      <c r="H382" s="2">
        <f t="shared" si="95"/>
        <v>13455</v>
      </c>
      <c r="I382" s="2">
        <f t="shared" si="96"/>
        <v>13702</v>
      </c>
      <c r="J382" s="2">
        <f t="shared" si="97"/>
        <v>13785</v>
      </c>
      <c r="K382" s="2">
        <f t="shared" si="98"/>
        <v>13631</v>
      </c>
      <c r="L382" s="2">
        <f t="shared" si="99"/>
        <v>11946</v>
      </c>
      <c r="M382" s="2">
        <f t="shared" si="100"/>
        <v>10318</v>
      </c>
      <c r="N382" s="2">
        <f t="shared" si="101"/>
        <v>9963</v>
      </c>
      <c r="O382" s="2">
        <f t="shared" si="102"/>
        <v>9287</v>
      </c>
      <c r="P382" s="2">
        <f t="shared" si="103"/>
        <v>9436</v>
      </c>
      <c r="Q382" s="2">
        <f t="shared" si="104"/>
        <v>9329</v>
      </c>
      <c r="R382" s="2">
        <f t="shared" si="105"/>
        <v>8656</v>
      </c>
      <c r="S382" s="2">
        <f t="shared" si="106"/>
        <v>8683</v>
      </c>
      <c r="T382" s="2">
        <f t="shared" si="107"/>
        <v>8641</v>
      </c>
      <c r="U382" s="2">
        <f t="shared" si="108"/>
        <v>8748</v>
      </c>
      <c r="V382" s="2">
        <f t="shared" si="109"/>
        <v>9124</v>
      </c>
      <c r="W382" s="2">
        <f t="shared" si="110"/>
        <v>8789</v>
      </c>
      <c r="X382" s="2">
        <f t="shared" si="111"/>
        <v>8645</v>
      </c>
      <c r="Y382" s="2">
        <f t="shared" si="112"/>
        <v>8274</v>
      </c>
      <c r="AA382" s="2">
        <f t="shared" si="82"/>
        <v>0</v>
      </c>
      <c r="AB382" s="2">
        <f t="shared" si="113"/>
        <v>13785</v>
      </c>
      <c r="AC382" s="2">
        <f t="shared" si="114"/>
        <v>13824</v>
      </c>
      <c r="AE382" s="10">
        <v>1</v>
      </c>
      <c r="AF382" s="2">
        <f t="shared" si="83"/>
        <v>0</v>
      </c>
      <c r="AG382" s="2">
        <f t="shared" si="84"/>
        <v>136125</v>
      </c>
      <c r="AH382" s="2">
        <f t="shared" si="85"/>
        <v>106810</v>
      </c>
      <c r="AI382" s="2">
        <f t="shared" si="86"/>
        <v>242935</v>
      </c>
      <c r="AK382">
        <f t="shared" si="87"/>
        <v>1</v>
      </c>
      <c r="AL382">
        <f t="shared" si="88"/>
        <v>2023</v>
      </c>
      <c r="BK382" s="9">
        <v>44934</v>
      </c>
      <c r="BL382">
        <v>8186.0360000000001</v>
      </c>
      <c r="BM382">
        <v>8216.6869999999999</v>
      </c>
      <c r="BN382">
        <v>8288.8460000000014</v>
      </c>
      <c r="BO382">
        <v>8613.3340000000007</v>
      </c>
      <c r="BP382">
        <v>10362.668000000001</v>
      </c>
      <c r="BQ382">
        <v>13505.546000000002</v>
      </c>
      <c r="BR382">
        <v>13144.911</v>
      </c>
      <c r="BS382">
        <v>13385.808000000001</v>
      </c>
      <c r="BT382">
        <v>13467.138000000001</v>
      </c>
      <c r="BU382">
        <v>13316.297999999999</v>
      </c>
      <c r="BV382">
        <v>11670.064</v>
      </c>
      <c r="BW382">
        <v>10079.594000000001</v>
      </c>
      <c r="BX382">
        <v>9732.7109999999993</v>
      </c>
      <c r="BY382">
        <v>9073.2690000000002</v>
      </c>
      <c r="BZ382">
        <v>9218.4339999999993</v>
      </c>
      <c r="CA382">
        <v>9114.2199999999993</v>
      </c>
      <c r="CB382">
        <v>8456.7999999999993</v>
      </c>
      <c r="CC382">
        <v>8482.505000000001</v>
      </c>
      <c r="CD382">
        <v>8441.991</v>
      </c>
      <c r="CE382">
        <v>8545.7620000000006</v>
      </c>
      <c r="CF382">
        <v>8913.6369999999988</v>
      </c>
      <c r="CG382">
        <v>8586.2180000000008</v>
      </c>
      <c r="CH382">
        <v>8446.0470000000005</v>
      </c>
      <c r="CI382">
        <v>8083.2920000000004</v>
      </c>
    </row>
    <row r="383" spans="1:87" x14ac:dyDescent="0.2">
      <c r="A383" s="7">
        <v>44935</v>
      </c>
      <c r="B383" s="2">
        <f t="shared" si="89"/>
        <v>8347</v>
      </c>
      <c r="C383" s="2">
        <f t="shared" si="90"/>
        <v>8393</v>
      </c>
      <c r="D383" s="2">
        <f t="shared" si="91"/>
        <v>8251</v>
      </c>
      <c r="E383" s="2">
        <f t="shared" si="92"/>
        <v>8101</v>
      </c>
      <c r="F383" s="2">
        <f t="shared" si="93"/>
        <v>8331</v>
      </c>
      <c r="G383" s="2">
        <f t="shared" si="94"/>
        <v>8258</v>
      </c>
      <c r="H383" s="2">
        <f t="shared" si="95"/>
        <v>8942</v>
      </c>
      <c r="I383" s="2">
        <f t="shared" si="96"/>
        <v>8599</v>
      </c>
      <c r="J383" s="2">
        <f t="shared" si="97"/>
        <v>7976</v>
      </c>
      <c r="K383" s="2">
        <f t="shared" si="98"/>
        <v>8108</v>
      </c>
      <c r="L383" s="2">
        <f t="shared" si="99"/>
        <v>8455</v>
      </c>
      <c r="M383" s="2">
        <f t="shared" si="100"/>
        <v>8277</v>
      </c>
      <c r="N383" s="2">
        <f t="shared" si="101"/>
        <v>8326</v>
      </c>
      <c r="O383" s="2">
        <f t="shared" si="102"/>
        <v>8355</v>
      </c>
      <c r="P383" s="2">
        <f t="shared" si="103"/>
        <v>11353</v>
      </c>
      <c r="Q383" s="2">
        <f t="shared" si="104"/>
        <v>10576</v>
      </c>
      <c r="R383" s="2">
        <f t="shared" si="105"/>
        <v>8230</v>
      </c>
      <c r="S383" s="2">
        <f t="shared" si="106"/>
        <v>8817</v>
      </c>
      <c r="T383" s="2">
        <f t="shared" si="107"/>
        <v>8290</v>
      </c>
      <c r="U383" s="2">
        <f t="shared" si="108"/>
        <v>8521</v>
      </c>
      <c r="V383" s="2">
        <f t="shared" si="109"/>
        <v>8555</v>
      </c>
      <c r="W383" s="2">
        <f t="shared" si="110"/>
        <v>8317</v>
      </c>
      <c r="X383" s="2">
        <f t="shared" si="111"/>
        <v>7690</v>
      </c>
      <c r="Y383" s="2">
        <f t="shared" si="112"/>
        <v>8256</v>
      </c>
      <c r="AA383" s="2">
        <f t="shared" si="82"/>
        <v>8817</v>
      </c>
      <c r="AB383" s="2">
        <f t="shared" si="113"/>
        <v>11353</v>
      </c>
      <c r="AC383" s="2">
        <f t="shared" si="114"/>
        <v>8942</v>
      </c>
      <c r="AE383" s="10">
        <v>2</v>
      </c>
      <c r="AF383" s="2">
        <f t="shared" si="83"/>
        <v>75273</v>
      </c>
      <c r="AG383" s="2">
        <f t="shared" si="84"/>
        <v>38610</v>
      </c>
      <c r="AH383" s="2">
        <f t="shared" si="85"/>
        <v>91441</v>
      </c>
      <c r="AI383" s="2">
        <f t="shared" si="86"/>
        <v>205324</v>
      </c>
      <c r="AK383">
        <f t="shared" si="87"/>
        <v>1</v>
      </c>
      <c r="AL383">
        <f t="shared" si="88"/>
        <v>2023</v>
      </c>
      <c r="BK383" s="9">
        <v>44935</v>
      </c>
      <c r="BL383">
        <v>8154.0779999999995</v>
      </c>
      <c r="BM383">
        <v>8199.7020000000011</v>
      </c>
      <c r="BN383">
        <v>8060.2110000000011</v>
      </c>
      <c r="BO383">
        <v>7913.7160000000013</v>
      </c>
      <c r="BP383">
        <v>8138.4789999999994</v>
      </c>
      <c r="BQ383">
        <v>8067.8269999999993</v>
      </c>
      <c r="BR383">
        <v>8735.5920000000006</v>
      </c>
      <c r="BS383">
        <v>8400.3080000000009</v>
      </c>
      <c r="BT383">
        <v>7791.8129999999992</v>
      </c>
      <c r="BU383">
        <v>7921.4030000000021</v>
      </c>
      <c r="BV383">
        <v>8260.2189999999991</v>
      </c>
      <c r="BW383">
        <v>8086.4940000000006</v>
      </c>
      <c r="BX383">
        <v>8134.0780000000004</v>
      </c>
      <c r="BY383">
        <v>8162.6080000000011</v>
      </c>
      <c r="BZ383">
        <v>11090.658000000001</v>
      </c>
      <c r="CA383">
        <v>10331.803</v>
      </c>
      <c r="CB383">
        <v>8039.9749999999995</v>
      </c>
      <c r="CC383">
        <v>8613.3050000000021</v>
      </c>
      <c r="CD383">
        <v>8098.6910000000007</v>
      </c>
      <c r="CE383">
        <v>8324.4419999999991</v>
      </c>
      <c r="CF383">
        <v>8357.9530000000013</v>
      </c>
      <c r="CG383">
        <v>8124.7000000000007</v>
      </c>
      <c r="CH383">
        <v>7512.3890000000001</v>
      </c>
      <c r="CI383">
        <v>8065.1910000000007</v>
      </c>
    </row>
    <row r="384" spans="1:87" x14ac:dyDescent="0.2">
      <c r="A384" s="7">
        <v>44936</v>
      </c>
      <c r="B384" s="2">
        <f t="shared" si="89"/>
        <v>8502</v>
      </c>
      <c r="C384" s="2">
        <f t="shared" si="90"/>
        <v>7747</v>
      </c>
      <c r="D384" s="2">
        <f t="shared" si="91"/>
        <v>8156</v>
      </c>
      <c r="E384" s="2">
        <f t="shared" si="92"/>
        <v>8725</v>
      </c>
      <c r="F384" s="2">
        <f t="shared" si="93"/>
        <v>8608</v>
      </c>
      <c r="G384" s="2">
        <f t="shared" si="94"/>
        <v>9542</v>
      </c>
      <c r="H384" s="2">
        <f t="shared" si="95"/>
        <v>10395</v>
      </c>
      <c r="I384" s="2">
        <f t="shared" si="96"/>
        <v>10390</v>
      </c>
      <c r="J384" s="2">
        <f t="shared" si="97"/>
        <v>10739</v>
      </c>
      <c r="K384" s="2">
        <f t="shared" si="98"/>
        <v>10441</v>
      </c>
      <c r="L384" s="2">
        <f t="shared" si="99"/>
        <v>9568</v>
      </c>
      <c r="M384" s="2">
        <f t="shared" si="100"/>
        <v>10751</v>
      </c>
      <c r="N384" s="2">
        <f t="shared" si="101"/>
        <v>10061</v>
      </c>
      <c r="O384" s="2">
        <f t="shared" si="102"/>
        <v>10267</v>
      </c>
      <c r="P384" s="2">
        <f t="shared" si="103"/>
        <v>10438</v>
      </c>
      <c r="Q384" s="2">
        <f t="shared" si="104"/>
        <v>10769</v>
      </c>
      <c r="R384" s="2">
        <f t="shared" si="105"/>
        <v>9778</v>
      </c>
      <c r="S384" s="2">
        <f t="shared" si="106"/>
        <v>9255</v>
      </c>
      <c r="T384" s="2">
        <f t="shared" si="107"/>
        <v>8145</v>
      </c>
      <c r="U384" s="2">
        <f t="shared" si="108"/>
        <v>7633</v>
      </c>
      <c r="V384" s="2">
        <f t="shared" si="109"/>
        <v>7655</v>
      </c>
      <c r="W384" s="2">
        <f t="shared" si="110"/>
        <v>9487</v>
      </c>
      <c r="X384" s="2">
        <f t="shared" si="111"/>
        <v>7948</v>
      </c>
      <c r="Y384" s="2">
        <f t="shared" si="112"/>
        <v>7964</v>
      </c>
      <c r="AA384" s="2">
        <f t="shared" si="82"/>
        <v>10751</v>
      </c>
      <c r="AB384" s="2">
        <f t="shared" si="113"/>
        <v>10769</v>
      </c>
      <c r="AC384" s="2">
        <f t="shared" si="114"/>
        <v>10395</v>
      </c>
      <c r="AE384" s="10">
        <v>3</v>
      </c>
      <c r="AF384" s="2">
        <f t="shared" si="83"/>
        <v>86700</v>
      </c>
      <c r="AG384" s="2">
        <f t="shared" si="84"/>
        <v>41535</v>
      </c>
      <c r="AH384" s="2">
        <f t="shared" si="85"/>
        <v>94729</v>
      </c>
      <c r="AI384" s="2">
        <f t="shared" si="86"/>
        <v>222964</v>
      </c>
      <c r="AK384">
        <f t="shared" si="87"/>
        <v>1</v>
      </c>
      <c r="AL384">
        <f t="shared" si="88"/>
        <v>2023</v>
      </c>
      <c r="BK384" s="9">
        <v>44936</v>
      </c>
      <c r="BL384">
        <v>8306.1859999999997</v>
      </c>
      <c r="BM384">
        <v>7568.78</v>
      </c>
      <c r="BN384">
        <v>7967.7420000000002</v>
      </c>
      <c r="BO384">
        <v>8523.48</v>
      </c>
      <c r="BP384">
        <v>8408.9809999999998</v>
      </c>
      <c r="BQ384">
        <v>9321.5750000000007</v>
      </c>
      <c r="BR384">
        <v>10155.406000000001</v>
      </c>
      <c r="BS384">
        <v>10149.986000000003</v>
      </c>
      <c r="BT384">
        <v>10491.210999999999</v>
      </c>
      <c r="BU384">
        <v>10199.781999999999</v>
      </c>
      <c r="BV384">
        <v>9347.0920000000006</v>
      </c>
      <c r="BW384">
        <v>10503.302999999998</v>
      </c>
      <c r="BX384">
        <v>9828.8280000000013</v>
      </c>
      <c r="BY384">
        <v>10030.384</v>
      </c>
      <c r="BZ384">
        <v>10197.537</v>
      </c>
      <c r="CA384">
        <v>10520.601999999999</v>
      </c>
      <c r="CB384">
        <v>9552.2040000000015</v>
      </c>
      <c r="CC384">
        <v>9041.5059999999994</v>
      </c>
      <c r="CD384">
        <v>7957.0650000000005</v>
      </c>
      <c r="CE384">
        <v>7457.0470000000005</v>
      </c>
      <c r="CF384">
        <v>7478.5410000000002</v>
      </c>
      <c r="CG384">
        <v>9267.7669999999998</v>
      </c>
      <c r="CH384">
        <v>7764.7719999999999</v>
      </c>
      <c r="CI384">
        <v>7780.7699999999995</v>
      </c>
    </row>
    <row r="385" spans="1:87" x14ac:dyDescent="0.2">
      <c r="A385" s="7">
        <v>44937</v>
      </c>
      <c r="B385" s="2">
        <f t="shared" si="89"/>
        <v>7243</v>
      </c>
      <c r="C385" s="2">
        <f t="shared" si="90"/>
        <v>7120</v>
      </c>
      <c r="D385" s="2">
        <f t="shared" si="91"/>
        <v>8004</v>
      </c>
      <c r="E385" s="2">
        <f t="shared" si="92"/>
        <v>9510</v>
      </c>
      <c r="F385" s="2">
        <f t="shared" si="93"/>
        <v>9897</v>
      </c>
      <c r="G385" s="2">
        <f t="shared" si="94"/>
        <v>8370</v>
      </c>
      <c r="H385" s="2">
        <f t="shared" si="95"/>
        <v>9059</v>
      </c>
      <c r="I385" s="2">
        <f t="shared" si="96"/>
        <v>9471</v>
      </c>
      <c r="J385" s="2">
        <f t="shared" si="97"/>
        <v>9557</v>
      </c>
      <c r="K385" s="2">
        <f t="shared" si="98"/>
        <v>9518</v>
      </c>
      <c r="L385" s="2">
        <f t="shared" si="99"/>
        <v>10319</v>
      </c>
      <c r="M385" s="2">
        <f t="shared" si="100"/>
        <v>9914</v>
      </c>
      <c r="N385" s="2">
        <f t="shared" si="101"/>
        <v>9163</v>
      </c>
      <c r="O385" s="2">
        <f t="shared" si="102"/>
        <v>8839</v>
      </c>
      <c r="P385" s="2">
        <f t="shared" si="103"/>
        <v>8983</v>
      </c>
      <c r="Q385" s="2">
        <f t="shared" si="104"/>
        <v>8587</v>
      </c>
      <c r="R385" s="2">
        <f t="shared" si="105"/>
        <v>8251</v>
      </c>
      <c r="S385" s="2">
        <f t="shared" si="106"/>
        <v>7901</v>
      </c>
      <c r="T385" s="2">
        <f t="shared" si="107"/>
        <v>7718</v>
      </c>
      <c r="U385" s="2">
        <f t="shared" si="108"/>
        <v>7682</v>
      </c>
      <c r="V385" s="2">
        <f t="shared" si="109"/>
        <v>7693</v>
      </c>
      <c r="W385" s="2">
        <f t="shared" si="110"/>
        <v>7683</v>
      </c>
      <c r="X385" s="2">
        <f t="shared" si="111"/>
        <v>7533</v>
      </c>
      <c r="Y385" s="2">
        <f t="shared" si="112"/>
        <v>7492</v>
      </c>
      <c r="AA385" s="2">
        <f t="shared" si="82"/>
        <v>10319</v>
      </c>
      <c r="AB385" s="2">
        <f t="shared" si="113"/>
        <v>9163</v>
      </c>
      <c r="AC385" s="2">
        <f t="shared" si="114"/>
        <v>9897</v>
      </c>
      <c r="AE385" s="10">
        <v>4</v>
      </c>
      <c r="AF385" s="2">
        <f t="shared" si="83"/>
        <v>80331</v>
      </c>
      <c r="AG385" s="2">
        <f t="shared" si="84"/>
        <v>35572</v>
      </c>
      <c r="AH385" s="2">
        <f t="shared" si="85"/>
        <v>89604</v>
      </c>
      <c r="AI385" s="2">
        <f t="shared" si="86"/>
        <v>205507</v>
      </c>
      <c r="AK385">
        <f t="shared" si="87"/>
        <v>1</v>
      </c>
      <c r="AL385">
        <f t="shared" si="88"/>
        <v>2023</v>
      </c>
      <c r="BK385" s="9">
        <v>44937</v>
      </c>
      <c r="BL385">
        <v>7076.2980000000007</v>
      </c>
      <c r="BM385">
        <v>6955.4120000000003</v>
      </c>
      <c r="BN385">
        <v>7818.9560000000001</v>
      </c>
      <c r="BO385">
        <v>9290.5049999999992</v>
      </c>
      <c r="BP385">
        <v>9668.9029999999984</v>
      </c>
      <c r="BQ385">
        <v>8177.3330000000005</v>
      </c>
      <c r="BR385">
        <v>8850.5119999999988</v>
      </c>
      <c r="BS385">
        <v>9252.112000000001</v>
      </c>
      <c r="BT385">
        <v>9336.8499999999985</v>
      </c>
      <c r="BU385">
        <v>9298.0429999999997</v>
      </c>
      <c r="BV385">
        <v>10080.679</v>
      </c>
      <c r="BW385">
        <v>9685.0190000000002</v>
      </c>
      <c r="BX385">
        <v>8951.4809999999998</v>
      </c>
      <c r="BY385">
        <v>8634.8170000000009</v>
      </c>
      <c r="BZ385">
        <v>8775.7309999999998</v>
      </c>
      <c r="CA385">
        <v>8388.987000000001</v>
      </c>
      <c r="CB385">
        <v>8060.8249999999998</v>
      </c>
      <c r="CC385">
        <v>7718.5399999999991</v>
      </c>
      <c r="CD385">
        <v>7540.3399999999992</v>
      </c>
      <c r="CE385">
        <v>7505.0020000000004</v>
      </c>
      <c r="CF385">
        <v>7515.8430000000008</v>
      </c>
      <c r="CG385">
        <v>7505.6270000000004</v>
      </c>
      <c r="CH385">
        <v>7359.7140000000009</v>
      </c>
      <c r="CI385">
        <v>7319.0689999999995</v>
      </c>
    </row>
    <row r="386" spans="1:87" x14ac:dyDescent="0.2">
      <c r="A386" s="7">
        <v>44938</v>
      </c>
      <c r="B386" s="2">
        <f t="shared" si="89"/>
        <v>7802</v>
      </c>
      <c r="C386" s="2">
        <f t="shared" si="90"/>
        <v>7494</v>
      </c>
      <c r="D386" s="2">
        <f t="shared" si="91"/>
        <v>7153</v>
      </c>
      <c r="E386" s="2">
        <f t="shared" si="92"/>
        <v>7324</v>
      </c>
      <c r="F386" s="2">
        <f t="shared" si="93"/>
        <v>7705</v>
      </c>
      <c r="G386" s="2">
        <f t="shared" si="94"/>
        <v>8277</v>
      </c>
      <c r="H386" s="2">
        <f t="shared" si="95"/>
        <v>9204</v>
      </c>
      <c r="I386" s="2">
        <f t="shared" si="96"/>
        <v>10049</v>
      </c>
      <c r="J386" s="2">
        <f t="shared" si="97"/>
        <v>16147</v>
      </c>
      <c r="K386" s="2">
        <f t="shared" si="98"/>
        <v>16391</v>
      </c>
      <c r="L386" s="2">
        <f t="shared" si="99"/>
        <v>16438</v>
      </c>
      <c r="M386" s="2">
        <f t="shared" si="100"/>
        <v>16294</v>
      </c>
      <c r="N386" s="2">
        <f t="shared" si="101"/>
        <v>15528</v>
      </c>
      <c r="O386" s="2">
        <f t="shared" si="102"/>
        <v>15222</v>
      </c>
      <c r="P386" s="2">
        <f t="shared" si="103"/>
        <v>15310</v>
      </c>
      <c r="Q386" s="2">
        <f t="shared" si="104"/>
        <v>15674</v>
      </c>
      <c r="R386" s="2">
        <f t="shared" si="105"/>
        <v>15730</v>
      </c>
      <c r="S386" s="2">
        <f t="shared" si="106"/>
        <v>15572</v>
      </c>
      <c r="T386" s="2">
        <f t="shared" si="107"/>
        <v>15747</v>
      </c>
      <c r="U386" s="2">
        <f t="shared" si="108"/>
        <v>15908</v>
      </c>
      <c r="V386" s="2">
        <f t="shared" si="109"/>
        <v>15914</v>
      </c>
      <c r="W386" s="2">
        <f t="shared" si="110"/>
        <v>15895</v>
      </c>
      <c r="X386" s="2">
        <f t="shared" si="111"/>
        <v>15828</v>
      </c>
      <c r="Y386" s="2">
        <f t="shared" si="112"/>
        <v>15938</v>
      </c>
      <c r="AA386" s="2">
        <f t="shared" si="82"/>
        <v>16438</v>
      </c>
      <c r="AB386" s="2">
        <f t="shared" si="113"/>
        <v>15674</v>
      </c>
      <c r="AC386" s="2">
        <f t="shared" si="114"/>
        <v>15938</v>
      </c>
      <c r="AE386" s="10">
        <v>5</v>
      </c>
      <c r="AF386" s="2">
        <f t="shared" si="83"/>
        <v>138276</v>
      </c>
      <c r="AG386" s="2">
        <f t="shared" si="84"/>
        <v>61734</v>
      </c>
      <c r="AH386" s="2">
        <f t="shared" si="85"/>
        <v>118534</v>
      </c>
      <c r="AI386" s="2">
        <f t="shared" si="86"/>
        <v>318544</v>
      </c>
      <c r="AK386">
        <f t="shared" si="87"/>
        <v>1</v>
      </c>
      <c r="AL386">
        <f t="shared" si="88"/>
        <v>2023</v>
      </c>
      <c r="BK386" s="9">
        <v>44938</v>
      </c>
      <c r="BL386">
        <v>7621.887999999999</v>
      </c>
      <c r="BM386">
        <v>7321.3529999999992</v>
      </c>
      <c r="BN386">
        <v>6988.4650000000001</v>
      </c>
      <c r="BO386">
        <v>7155.2909999999993</v>
      </c>
      <c r="BP386">
        <v>7527.2999999999993</v>
      </c>
      <c r="BQ386">
        <v>8085.9350000000004</v>
      </c>
      <c r="BR386">
        <v>8991.7890000000007</v>
      </c>
      <c r="BS386">
        <v>9817.366</v>
      </c>
      <c r="BT386">
        <v>15774.130999999999</v>
      </c>
      <c r="BU386">
        <v>16012.553000000002</v>
      </c>
      <c r="BV386">
        <v>16058.724</v>
      </c>
      <c r="BW386">
        <v>15917.794</v>
      </c>
      <c r="BX386">
        <v>15169.668000000003</v>
      </c>
      <c r="BY386">
        <v>14871.045000000002</v>
      </c>
      <c r="BZ386">
        <v>14956.727000000001</v>
      </c>
      <c r="CA386">
        <v>15312.384999999998</v>
      </c>
      <c r="CB386">
        <v>15367.588000000002</v>
      </c>
      <c r="CC386">
        <v>15213.027000000002</v>
      </c>
      <c r="CD386">
        <v>15383.799000000001</v>
      </c>
      <c r="CE386">
        <v>15540.856</v>
      </c>
      <c r="CF386">
        <v>15547.17</v>
      </c>
      <c r="CG386">
        <v>15528.622000000001</v>
      </c>
      <c r="CH386">
        <v>15462.492999999999</v>
      </c>
      <c r="CI386">
        <v>15570.362000000003</v>
      </c>
    </row>
    <row r="387" spans="1:87" x14ac:dyDescent="0.2">
      <c r="A387" s="7">
        <v>44939</v>
      </c>
      <c r="B387" s="2">
        <f t="shared" si="89"/>
        <v>17474</v>
      </c>
      <c r="C387" s="2">
        <f t="shared" si="90"/>
        <v>18130</v>
      </c>
      <c r="D387" s="2">
        <f t="shared" si="91"/>
        <v>14464</v>
      </c>
      <c r="E387" s="2">
        <f t="shared" si="92"/>
        <v>14443</v>
      </c>
      <c r="F387" s="2">
        <f t="shared" si="93"/>
        <v>13857</v>
      </c>
      <c r="G387" s="2">
        <f t="shared" si="94"/>
        <v>12788</v>
      </c>
      <c r="H387" s="2">
        <f t="shared" si="95"/>
        <v>11659</v>
      </c>
      <c r="I387" s="2">
        <f t="shared" si="96"/>
        <v>10781</v>
      </c>
      <c r="J387" s="2">
        <f t="shared" si="97"/>
        <v>11272</v>
      </c>
      <c r="K387" s="2">
        <f t="shared" si="98"/>
        <v>10269</v>
      </c>
      <c r="L387" s="2">
        <f t="shared" si="99"/>
        <v>10566</v>
      </c>
      <c r="M387" s="2">
        <f t="shared" si="100"/>
        <v>11864</v>
      </c>
      <c r="N387" s="2">
        <f t="shared" si="101"/>
        <v>10960</v>
      </c>
      <c r="O387" s="2">
        <f t="shared" si="102"/>
        <v>10235</v>
      </c>
      <c r="P387" s="2">
        <f t="shared" si="103"/>
        <v>10371</v>
      </c>
      <c r="Q387" s="2">
        <f t="shared" si="104"/>
        <v>10795</v>
      </c>
      <c r="R387" s="2">
        <f t="shared" si="105"/>
        <v>10086</v>
      </c>
      <c r="S387" s="2">
        <f t="shared" si="106"/>
        <v>9951</v>
      </c>
      <c r="T387" s="2">
        <f t="shared" si="107"/>
        <v>9356</v>
      </c>
      <c r="U387" s="2">
        <f t="shared" si="108"/>
        <v>9930</v>
      </c>
      <c r="V387" s="2">
        <f t="shared" si="109"/>
        <v>9879</v>
      </c>
      <c r="W387" s="2">
        <f t="shared" si="110"/>
        <v>10119</v>
      </c>
      <c r="X387" s="2">
        <f t="shared" si="111"/>
        <v>9419</v>
      </c>
      <c r="Y387" s="2">
        <f t="shared" si="112"/>
        <v>9659</v>
      </c>
      <c r="AA387" s="2">
        <f t="shared" si="82"/>
        <v>11864</v>
      </c>
      <c r="AB387" s="2">
        <f t="shared" si="113"/>
        <v>10960</v>
      </c>
      <c r="AC387" s="2">
        <f t="shared" si="114"/>
        <v>18130</v>
      </c>
      <c r="AE387" s="10">
        <v>6</v>
      </c>
      <c r="AF387" s="2">
        <f t="shared" si="83"/>
        <v>94075</v>
      </c>
      <c r="AG387" s="2">
        <f t="shared" si="84"/>
        <v>42361</v>
      </c>
      <c r="AH387" s="2">
        <f t="shared" si="85"/>
        <v>141891</v>
      </c>
      <c r="AI387" s="2">
        <f t="shared" si="86"/>
        <v>278327</v>
      </c>
      <c r="AK387">
        <f t="shared" si="87"/>
        <v>1</v>
      </c>
      <c r="AL387">
        <f t="shared" si="88"/>
        <v>2023</v>
      </c>
      <c r="BK387" s="9">
        <v>44939</v>
      </c>
      <c r="BL387">
        <v>17070.908000000003</v>
      </c>
      <c r="BM387">
        <v>17711.370999999999</v>
      </c>
      <c r="BN387">
        <v>14129.894</v>
      </c>
      <c r="BO387">
        <v>14109.978000000001</v>
      </c>
      <c r="BP387">
        <v>13537.741</v>
      </c>
      <c r="BQ387">
        <v>12493.019</v>
      </c>
      <c r="BR387">
        <v>11390.079000000002</v>
      </c>
      <c r="BS387">
        <v>10532.641000000001</v>
      </c>
      <c r="BT387">
        <v>11012.212</v>
      </c>
      <c r="BU387">
        <v>10032.045</v>
      </c>
      <c r="BV387">
        <v>10321.976000000001</v>
      </c>
      <c r="BW387">
        <v>11590.216</v>
      </c>
      <c r="BX387">
        <v>10706.834000000001</v>
      </c>
      <c r="BY387">
        <v>9998.6830000000009</v>
      </c>
      <c r="BZ387">
        <v>10131.376</v>
      </c>
      <c r="CA387">
        <v>10546.12</v>
      </c>
      <c r="CB387">
        <v>9853.4969999999994</v>
      </c>
      <c r="CC387">
        <v>9721.6509999999998</v>
      </c>
      <c r="CD387">
        <v>9140.099000000002</v>
      </c>
      <c r="CE387">
        <v>9701.1130000000012</v>
      </c>
      <c r="CF387">
        <v>9651.0509999999995</v>
      </c>
      <c r="CG387">
        <v>9885.3959999999988</v>
      </c>
      <c r="CH387">
        <v>9201.7870000000003</v>
      </c>
      <c r="CI387">
        <v>9436.61</v>
      </c>
    </row>
    <row r="388" spans="1:87" x14ac:dyDescent="0.2">
      <c r="A388" s="7">
        <v>44940</v>
      </c>
      <c r="B388" s="2">
        <f t="shared" si="89"/>
        <v>9028</v>
      </c>
      <c r="C388" s="2">
        <f t="shared" si="90"/>
        <v>8554</v>
      </c>
      <c r="D388" s="2">
        <f t="shared" si="91"/>
        <v>8391</v>
      </c>
      <c r="E388" s="2">
        <f t="shared" si="92"/>
        <v>8939</v>
      </c>
      <c r="F388" s="2">
        <f t="shared" si="93"/>
        <v>9169</v>
      </c>
      <c r="G388" s="2">
        <f t="shared" si="94"/>
        <v>9882</v>
      </c>
      <c r="H388" s="2">
        <f t="shared" si="95"/>
        <v>10069</v>
      </c>
      <c r="I388" s="2">
        <f t="shared" si="96"/>
        <v>9535</v>
      </c>
      <c r="J388" s="2">
        <f t="shared" si="97"/>
        <v>9426</v>
      </c>
      <c r="K388" s="2">
        <f t="shared" si="98"/>
        <v>9864</v>
      </c>
      <c r="L388" s="2">
        <f t="shared" si="99"/>
        <v>8891</v>
      </c>
      <c r="M388" s="2">
        <f t="shared" si="100"/>
        <v>9358</v>
      </c>
      <c r="N388" s="2">
        <f t="shared" si="101"/>
        <v>8455</v>
      </c>
      <c r="O388" s="2">
        <f t="shared" si="102"/>
        <v>8356</v>
      </c>
      <c r="P388" s="2">
        <f t="shared" si="103"/>
        <v>8999</v>
      </c>
      <c r="Q388" s="2">
        <f t="shared" si="104"/>
        <v>8977</v>
      </c>
      <c r="R388" s="2">
        <f t="shared" si="105"/>
        <v>9122</v>
      </c>
      <c r="S388" s="2">
        <f t="shared" si="106"/>
        <v>9042</v>
      </c>
      <c r="T388" s="2">
        <f t="shared" si="107"/>
        <v>9709</v>
      </c>
      <c r="U388" s="2">
        <f t="shared" si="108"/>
        <v>8652</v>
      </c>
      <c r="V388" s="2">
        <f t="shared" si="109"/>
        <v>9053</v>
      </c>
      <c r="W388" s="2">
        <f t="shared" si="110"/>
        <v>9810</v>
      </c>
      <c r="X388" s="2">
        <f t="shared" si="111"/>
        <v>8324</v>
      </c>
      <c r="Y388" s="2">
        <f t="shared" si="112"/>
        <v>7524</v>
      </c>
      <c r="AA388" s="2">
        <f t="shared" si="82"/>
        <v>0</v>
      </c>
      <c r="AB388" s="2">
        <f t="shared" si="113"/>
        <v>9864</v>
      </c>
      <c r="AC388" s="2">
        <f t="shared" si="114"/>
        <v>10069</v>
      </c>
      <c r="AE388" s="10">
        <v>7</v>
      </c>
      <c r="AF388" s="2">
        <f t="shared" si="83"/>
        <v>0</v>
      </c>
      <c r="AG388" s="2">
        <f t="shared" si="84"/>
        <v>118386</v>
      </c>
      <c r="AH388" s="2">
        <f t="shared" si="85"/>
        <v>98743</v>
      </c>
      <c r="AI388" s="2">
        <f t="shared" si="86"/>
        <v>217129</v>
      </c>
      <c r="AK388">
        <f t="shared" si="87"/>
        <v>1</v>
      </c>
      <c r="AL388">
        <f t="shared" si="88"/>
        <v>2023</v>
      </c>
      <c r="BK388" s="9">
        <v>44940</v>
      </c>
      <c r="BL388">
        <v>8820.0950000000012</v>
      </c>
      <c r="BM388">
        <v>8356.4600000000009</v>
      </c>
      <c r="BN388">
        <v>8197.1010000000006</v>
      </c>
      <c r="BO388">
        <v>8732.9380000000019</v>
      </c>
      <c r="BP388">
        <v>8957.0619999999999</v>
      </c>
      <c r="BQ388">
        <v>9654.4930000000004</v>
      </c>
      <c r="BR388">
        <v>9836.4320000000007</v>
      </c>
      <c r="BS388">
        <v>9315.2500000000018</v>
      </c>
      <c r="BT388">
        <v>9208.1260000000002</v>
      </c>
      <c r="BU388">
        <v>9635.9970000000012</v>
      </c>
      <c r="BV388">
        <v>8686.1730000000007</v>
      </c>
      <c r="BW388">
        <v>9142.2050000000017</v>
      </c>
      <c r="BX388">
        <v>8260.0580000000009</v>
      </c>
      <c r="BY388">
        <v>8163.6980000000003</v>
      </c>
      <c r="BZ388">
        <v>8791.2420000000002</v>
      </c>
      <c r="CA388">
        <v>8769.4740000000002</v>
      </c>
      <c r="CB388">
        <v>8911.4560000000001</v>
      </c>
      <c r="CC388">
        <v>8833.2659999999996</v>
      </c>
      <c r="CD388">
        <v>9485.0590000000011</v>
      </c>
      <c r="CE388">
        <v>8452.4439999999995</v>
      </c>
      <c r="CF388">
        <v>8844.4049999999988</v>
      </c>
      <c r="CG388">
        <v>9583.5570000000007</v>
      </c>
      <c r="CH388">
        <v>8132.4870000000019</v>
      </c>
      <c r="CI388">
        <v>7350.6679999999988</v>
      </c>
    </row>
    <row r="389" spans="1:87" x14ac:dyDescent="0.2">
      <c r="A389" s="7">
        <v>44941</v>
      </c>
      <c r="B389" s="2">
        <f t="shared" si="89"/>
        <v>8011</v>
      </c>
      <c r="C389" s="2">
        <f t="shared" si="90"/>
        <v>7813</v>
      </c>
      <c r="D389" s="2">
        <f t="shared" si="91"/>
        <v>8004</v>
      </c>
      <c r="E389" s="2">
        <f t="shared" si="92"/>
        <v>7389</v>
      </c>
      <c r="F389" s="2">
        <f t="shared" si="93"/>
        <v>7574</v>
      </c>
      <c r="G389" s="2">
        <f t="shared" si="94"/>
        <v>10444</v>
      </c>
      <c r="H389" s="2">
        <f t="shared" si="95"/>
        <v>11043</v>
      </c>
      <c r="I389" s="2">
        <f t="shared" si="96"/>
        <v>10250</v>
      </c>
      <c r="J389" s="2">
        <f t="shared" si="97"/>
        <v>10490</v>
      </c>
      <c r="K389" s="2">
        <f t="shared" si="98"/>
        <v>10144</v>
      </c>
      <c r="L389" s="2">
        <f t="shared" si="99"/>
        <v>9448</v>
      </c>
      <c r="M389" s="2">
        <f t="shared" si="100"/>
        <v>9725</v>
      </c>
      <c r="N389" s="2">
        <f t="shared" si="101"/>
        <v>9784</v>
      </c>
      <c r="O389" s="2">
        <f t="shared" si="102"/>
        <v>10999</v>
      </c>
      <c r="P389" s="2">
        <f t="shared" si="103"/>
        <v>11008</v>
      </c>
      <c r="Q389" s="2">
        <f t="shared" si="104"/>
        <v>10839</v>
      </c>
      <c r="R389" s="2">
        <f t="shared" si="105"/>
        <v>11375</v>
      </c>
      <c r="S389" s="2">
        <f t="shared" si="106"/>
        <v>11490</v>
      </c>
      <c r="T389" s="2">
        <f t="shared" si="107"/>
        <v>11263</v>
      </c>
      <c r="U389" s="2">
        <f t="shared" si="108"/>
        <v>10849</v>
      </c>
      <c r="V389" s="2">
        <f t="shared" si="109"/>
        <v>10539</v>
      </c>
      <c r="W389" s="2">
        <f t="shared" si="110"/>
        <v>8874</v>
      </c>
      <c r="X389" s="2">
        <f t="shared" si="111"/>
        <v>9259</v>
      </c>
      <c r="Y389" s="2">
        <f t="shared" si="112"/>
        <v>8933</v>
      </c>
      <c r="AA389" s="2">
        <f t="shared" si="82"/>
        <v>0</v>
      </c>
      <c r="AB389" s="2">
        <f t="shared" si="113"/>
        <v>11490</v>
      </c>
      <c r="AC389" s="2">
        <f t="shared" si="114"/>
        <v>11043</v>
      </c>
      <c r="AE389" s="10">
        <v>8</v>
      </c>
      <c r="AF389" s="2">
        <f t="shared" si="83"/>
        <v>0</v>
      </c>
      <c r="AG389" s="2">
        <f t="shared" si="84"/>
        <v>137664</v>
      </c>
      <c r="AH389" s="2">
        <f t="shared" si="85"/>
        <v>97883</v>
      </c>
      <c r="AI389" s="2">
        <f t="shared" si="86"/>
        <v>235547</v>
      </c>
      <c r="AK389">
        <f t="shared" si="87"/>
        <v>1</v>
      </c>
      <c r="AL389">
        <f t="shared" si="88"/>
        <v>2023</v>
      </c>
      <c r="BK389" s="9">
        <v>44941</v>
      </c>
      <c r="BL389">
        <v>7826.4450000000006</v>
      </c>
      <c r="BM389">
        <v>7633.0439999999999</v>
      </c>
      <c r="BN389">
        <v>7819.7939999999999</v>
      </c>
      <c r="BO389">
        <v>7218.2550000000001</v>
      </c>
      <c r="BP389">
        <v>7398.8810000000012</v>
      </c>
      <c r="BQ389">
        <v>10203.522000000001</v>
      </c>
      <c r="BR389">
        <v>10788.044</v>
      </c>
      <c r="BS389">
        <v>10013.952000000001</v>
      </c>
      <c r="BT389">
        <v>10247.598000000002</v>
      </c>
      <c r="BU389">
        <v>9910.1769999999997</v>
      </c>
      <c r="BV389">
        <v>9229.616</v>
      </c>
      <c r="BW389">
        <v>9500.3470000000016</v>
      </c>
      <c r="BX389">
        <v>9558.4779999999992</v>
      </c>
      <c r="BY389">
        <v>10745.380999999999</v>
      </c>
      <c r="BZ389">
        <v>10754.554000000002</v>
      </c>
      <c r="CA389">
        <v>10588.933999999999</v>
      </c>
      <c r="CB389">
        <v>11112.933000000001</v>
      </c>
      <c r="CC389">
        <v>11224.819000000001</v>
      </c>
      <c r="CD389">
        <v>11003.207000000002</v>
      </c>
      <c r="CE389">
        <v>10598.829</v>
      </c>
      <c r="CF389">
        <v>10295.677</v>
      </c>
      <c r="CG389">
        <v>8669.3349999999991</v>
      </c>
      <c r="CH389">
        <v>9045.0909999999985</v>
      </c>
      <c r="CI389">
        <v>8727.3110000000015</v>
      </c>
    </row>
    <row r="390" spans="1:87" x14ac:dyDescent="0.2">
      <c r="A390" s="7">
        <v>44942</v>
      </c>
      <c r="B390" s="2">
        <f t="shared" si="89"/>
        <v>8602</v>
      </c>
      <c r="C390" s="2">
        <f t="shared" si="90"/>
        <v>10181</v>
      </c>
      <c r="D390" s="2">
        <f t="shared" si="91"/>
        <v>11098</v>
      </c>
      <c r="E390" s="2">
        <f t="shared" si="92"/>
        <v>11349</v>
      </c>
      <c r="F390" s="2">
        <f t="shared" si="93"/>
        <v>12073</v>
      </c>
      <c r="G390" s="2">
        <f t="shared" si="94"/>
        <v>12317</v>
      </c>
      <c r="H390" s="2">
        <f t="shared" si="95"/>
        <v>11731</v>
      </c>
      <c r="I390" s="2">
        <f t="shared" si="96"/>
        <v>11473</v>
      </c>
      <c r="J390" s="2">
        <f t="shared" si="97"/>
        <v>10574</v>
      </c>
      <c r="K390" s="2">
        <f t="shared" si="98"/>
        <v>9188</v>
      </c>
      <c r="L390" s="2">
        <f t="shared" si="99"/>
        <v>9516</v>
      </c>
      <c r="M390" s="2">
        <f t="shared" si="100"/>
        <v>9015</v>
      </c>
      <c r="N390" s="2">
        <f t="shared" si="101"/>
        <v>8762</v>
      </c>
      <c r="O390" s="2">
        <f t="shared" si="102"/>
        <v>8035</v>
      </c>
      <c r="P390" s="2">
        <f t="shared" si="103"/>
        <v>8228</v>
      </c>
      <c r="Q390" s="2">
        <f t="shared" si="104"/>
        <v>8713</v>
      </c>
      <c r="R390" s="2">
        <f t="shared" si="105"/>
        <v>7812</v>
      </c>
      <c r="S390" s="2">
        <f t="shared" si="106"/>
        <v>7635</v>
      </c>
      <c r="T390" s="2">
        <f t="shared" si="107"/>
        <v>7483</v>
      </c>
      <c r="U390" s="2">
        <f t="shared" si="108"/>
        <v>7404</v>
      </c>
      <c r="V390" s="2">
        <f t="shared" si="109"/>
        <v>8343</v>
      </c>
      <c r="W390" s="2">
        <f t="shared" si="110"/>
        <v>14358</v>
      </c>
      <c r="X390" s="2">
        <f t="shared" si="111"/>
        <v>13367</v>
      </c>
      <c r="Y390" s="2">
        <f t="shared" si="112"/>
        <v>10309</v>
      </c>
      <c r="AA390" s="2">
        <f t="shared" si="82"/>
        <v>11473</v>
      </c>
      <c r="AB390" s="2">
        <f t="shared" si="113"/>
        <v>8762</v>
      </c>
      <c r="AC390" s="2">
        <f t="shared" si="114"/>
        <v>14358</v>
      </c>
      <c r="AE390" s="10">
        <v>2</v>
      </c>
      <c r="AF390" s="2">
        <f t="shared" si="83"/>
        <v>80100</v>
      </c>
      <c r="AG390" s="2">
        <f t="shared" si="84"/>
        <v>33738</v>
      </c>
      <c r="AH390" s="2">
        <f t="shared" si="85"/>
        <v>123728</v>
      </c>
      <c r="AI390" s="2">
        <f t="shared" si="86"/>
        <v>237566</v>
      </c>
      <c r="AK390">
        <f t="shared" si="87"/>
        <v>1</v>
      </c>
      <c r="AL390">
        <f t="shared" si="88"/>
        <v>2023</v>
      </c>
      <c r="BK390" s="9">
        <v>44942</v>
      </c>
      <c r="BL390">
        <v>8403.8540000000012</v>
      </c>
      <c r="BM390">
        <v>9946.1759999999995</v>
      </c>
      <c r="BN390">
        <v>10841.826000000001</v>
      </c>
      <c r="BO390">
        <v>11087.695</v>
      </c>
      <c r="BP390">
        <v>11794.468999999999</v>
      </c>
      <c r="BQ390">
        <v>12033.008</v>
      </c>
      <c r="BR390">
        <v>11460.128999999999</v>
      </c>
      <c r="BS390">
        <v>11207.89</v>
      </c>
      <c r="BT390">
        <v>10330.450000000001</v>
      </c>
      <c r="BU390">
        <v>8976.36</v>
      </c>
      <c r="BV390">
        <v>9296.8740000000016</v>
      </c>
      <c r="BW390">
        <v>8807.366</v>
      </c>
      <c r="BX390">
        <v>8560.1760000000013</v>
      </c>
      <c r="BY390">
        <v>7849.6900000000005</v>
      </c>
      <c r="BZ390">
        <v>8038.1659999999993</v>
      </c>
      <c r="CA390">
        <v>8512.3690000000006</v>
      </c>
      <c r="CB390">
        <v>7632.2110000000002</v>
      </c>
      <c r="CC390">
        <v>7458.6950000000006</v>
      </c>
      <c r="CD390">
        <v>7310.5700000000006</v>
      </c>
      <c r="CE390">
        <v>7232.9439999999995</v>
      </c>
      <c r="CF390">
        <v>8150.8</v>
      </c>
      <c r="CG390">
        <v>14026.843999999999</v>
      </c>
      <c r="CH390">
        <v>13058.254000000001</v>
      </c>
      <c r="CI390">
        <v>10071.397000000001</v>
      </c>
    </row>
    <row r="391" spans="1:87" x14ac:dyDescent="0.2">
      <c r="A391" s="7">
        <v>44943</v>
      </c>
      <c r="B391" s="2">
        <f t="shared" si="89"/>
        <v>10594</v>
      </c>
      <c r="C391" s="2">
        <f t="shared" si="90"/>
        <v>10342</v>
      </c>
      <c r="D391" s="2">
        <f t="shared" si="91"/>
        <v>10443</v>
      </c>
      <c r="E391" s="2">
        <f t="shared" si="92"/>
        <v>9984</v>
      </c>
      <c r="F391" s="2">
        <f t="shared" si="93"/>
        <v>9395</v>
      </c>
      <c r="G391" s="2">
        <f t="shared" si="94"/>
        <v>8926</v>
      </c>
      <c r="H391" s="2">
        <f t="shared" si="95"/>
        <v>9354</v>
      </c>
      <c r="I391" s="2">
        <f t="shared" si="96"/>
        <v>9445</v>
      </c>
      <c r="J391" s="2">
        <f t="shared" si="97"/>
        <v>9550</v>
      </c>
      <c r="K391" s="2">
        <f t="shared" si="98"/>
        <v>8916</v>
      </c>
      <c r="L391" s="2">
        <f t="shared" si="99"/>
        <v>8140</v>
      </c>
      <c r="M391" s="2">
        <f t="shared" si="100"/>
        <v>8487</v>
      </c>
      <c r="N391" s="2">
        <f t="shared" si="101"/>
        <v>9614</v>
      </c>
      <c r="O391" s="2">
        <f t="shared" si="102"/>
        <v>8558</v>
      </c>
      <c r="P391" s="2">
        <f t="shared" si="103"/>
        <v>8932</v>
      </c>
      <c r="Q391" s="2">
        <f t="shared" si="104"/>
        <v>8869</v>
      </c>
      <c r="R391" s="2">
        <f t="shared" si="105"/>
        <v>8423</v>
      </c>
      <c r="S391" s="2">
        <f t="shared" si="106"/>
        <v>7819</v>
      </c>
      <c r="T391" s="2">
        <f t="shared" si="107"/>
        <v>7519</v>
      </c>
      <c r="U391" s="2">
        <f t="shared" si="108"/>
        <v>7585</v>
      </c>
      <c r="V391" s="2">
        <f t="shared" si="109"/>
        <v>7440</v>
      </c>
      <c r="W391" s="2">
        <f t="shared" si="110"/>
        <v>7471</v>
      </c>
      <c r="X391" s="2">
        <f t="shared" si="111"/>
        <v>7392</v>
      </c>
      <c r="Y391" s="2">
        <f t="shared" si="112"/>
        <v>7279</v>
      </c>
      <c r="AA391" s="2">
        <f t="shared" si="82"/>
        <v>9550</v>
      </c>
      <c r="AB391" s="2">
        <f t="shared" si="113"/>
        <v>9614</v>
      </c>
      <c r="AC391" s="2">
        <f t="shared" si="114"/>
        <v>10594</v>
      </c>
      <c r="AE391" s="10">
        <v>3</v>
      </c>
      <c r="AF391" s="2">
        <f t="shared" si="83"/>
        <v>75884</v>
      </c>
      <c r="AG391" s="2">
        <f t="shared" si="84"/>
        <v>35973</v>
      </c>
      <c r="AH391" s="2">
        <f t="shared" si="85"/>
        <v>98620</v>
      </c>
      <c r="AI391" s="2">
        <f t="shared" si="86"/>
        <v>210477</v>
      </c>
      <c r="AK391">
        <f t="shared" si="87"/>
        <v>1</v>
      </c>
      <c r="AL391">
        <f t="shared" si="88"/>
        <v>2023</v>
      </c>
      <c r="BK391" s="9">
        <v>44943</v>
      </c>
      <c r="BL391">
        <v>10349.515000000001</v>
      </c>
      <c r="BM391">
        <v>10103.116</v>
      </c>
      <c r="BN391">
        <v>10201.942000000001</v>
      </c>
      <c r="BO391">
        <v>9753.8119999999999</v>
      </c>
      <c r="BP391">
        <v>9178.4790000000012</v>
      </c>
      <c r="BQ391">
        <v>8720.0300000000007</v>
      </c>
      <c r="BR391">
        <v>9138.2009999999991</v>
      </c>
      <c r="BS391">
        <v>9227.2030000000013</v>
      </c>
      <c r="BT391">
        <v>9329.8960000000006</v>
      </c>
      <c r="BU391">
        <v>8710.116</v>
      </c>
      <c r="BV391">
        <v>7952.0570000000007</v>
      </c>
      <c r="BW391">
        <v>8291.3209999999999</v>
      </c>
      <c r="BX391">
        <v>9392.0120000000006</v>
      </c>
      <c r="BY391">
        <v>8360.9060000000009</v>
      </c>
      <c r="BZ391">
        <v>8725.8330000000005</v>
      </c>
      <c r="CA391">
        <v>8664.648000000001</v>
      </c>
      <c r="CB391">
        <v>8228.4760000000006</v>
      </c>
      <c r="CC391">
        <v>7639.1110000000008</v>
      </c>
      <c r="CD391">
        <v>7345.2780000000002</v>
      </c>
      <c r="CE391">
        <v>7410.2250000000013</v>
      </c>
      <c r="CF391">
        <v>7268.3209999999999</v>
      </c>
      <c r="CG391">
        <v>7298.2110000000011</v>
      </c>
      <c r="CH391">
        <v>7221.5820000000003</v>
      </c>
      <c r="CI391">
        <v>7111.097999999999</v>
      </c>
    </row>
    <row r="392" spans="1:87" x14ac:dyDescent="0.2">
      <c r="A392" s="7">
        <v>44944</v>
      </c>
      <c r="B392" s="2">
        <f t="shared" si="89"/>
        <v>7255</v>
      </c>
      <c r="C392" s="2">
        <f t="shared" si="90"/>
        <v>7239</v>
      </c>
      <c r="D392" s="2">
        <f t="shared" si="91"/>
        <v>7249</v>
      </c>
      <c r="E392" s="2">
        <f t="shared" si="92"/>
        <v>7282</v>
      </c>
      <c r="F392" s="2">
        <f t="shared" si="93"/>
        <v>7671</v>
      </c>
      <c r="G392" s="2">
        <f t="shared" si="94"/>
        <v>8159</v>
      </c>
      <c r="H392" s="2">
        <f t="shared" si="95"/>
        <v>9581</v>
      </c>
      <c r="I392" s="2">
        <f t="shared" si="96"/>
        <v>7479</v>
      </c>
      <c r="J392" s="2">
        <f t="shared" si="97"/>
        <v>7363</v>
      </c>
      <c r="K392" s="2">
        <f t="shared" si="98"/>
        <v>7298</v>
      </c>
      <c r="L392" s="2">
        <f t="shared" si="99"/>
        <v>8423</v>
      </c>
      <c r="M392" s="2">
        <f t="shared" si="100"/>
        <v>8428</v>
      </c>
      <c r="N392" s="2">
        <f t="shared" si="101"/>
        <v>7868</v>
      </c>
      <c r="O392" s="2">
        <f t="shared" si="102"/>
        <v>6969</v>
      </c>
      <c r="P392" s="2">
        <f t="shared" si="103"/>
        <v>7403</v>
      </c>
      <c r="Q392" s="2">
        <f t="shared" si="104"/>
        <v>8877</v>
      </c>
      <c r="R392" s="2">
        <f t="shared" si="105"/>
        <v>8199</v>
      </c>
      <c r="S392" s="2">
        <f t="shared" si="106"/>
        <v>7940</v>
      </c>
      <c r="T392" s="2">
        <f t="shared" si="107"/>
        <v>7692</v>
      </c>
      <c r="U392" s="2">
        <f t="shared" si="108"/>
        <v>7669</v>
      </c>
      <c r="V392" s="2">
        <f t="shared" si="109"/>
        <v>7691</v>
      </c>
      <c r="W392" s="2">
        <f t="shared" si="110"/>
        <v>7547</v>
      </c>
      <c r="X392" s="2">
        <f t="shared" si="111"/>
        <v>7461</v>
      </c>
      <c r="Y392" s="2">
        <f t="shared" si="112"/>
        <v>7454</v>
      </c>
      <c r="AA392" s="2">
        <f t="shared" si="82"/>
        <v>8428</v>
      </c>
      <c r="AB392" s="2">
        <f t="shared" si="113"/>
        <v>8877</v>
      </c>
      <c r="AC392" s="2">
        <f t="shared" si="114"/>
        <v>9581</v>
      </c>
      <c r="AE392" s="10">
        <v>4</v>
      </c>
      <c r="AF392" s="2">
        <f t="shared" si="83"/>
        <v>70491</v>
      </c>
      <c r="AG392" s="2">
        <f t="shared" si="84"/>
        <v>31117</v>
      </c>
      <c r="AH392" s="2">
        <f t="shared" si="85"/>
        <v>84589</v>
      </c>
      <c r="AI392" s="2">
        <f t="shared" si="86"/>
        <v>186197</v>
      </c>
      <c r="AK392">
        <f t="shared" si="87"/>
        <v>1</v>
      </c>
      <c r="AL392">
        <f t="shared" si="88"/>
        <v>2023</v>
      </c>
      <c r="BK392" s="9">
        <v>44944</v>
      </c>
      <c r="BL392">
        <v>7087.6350000000002</v>
      </c>
      <c r="BM392">
        <v>7071.9440000000004</v>
      </c>
      <c r="BN392">
        <v>7081.4300000000012</v>
      </c>
      <c r="BO392">
        <v>7114.4450000000006</v>
      </c>
      <c r="BP392">
        <v>7493.8210000000008</v>
      </c>
      <c r="BQ392">
        <v>7970.8080000000009</v>
      </c>
      <c r="BR392">
        <v>9360.2870000000003</v>
      </c>
      <c r="BS392">
        <v>7306.2640000000001</v>
      </c>
      <c r="BT392">
        <v>7192.7239999999993</v>
      </c>
      <c r="BU392">
        <v>7129.5260000000007</v>
      </c>
      <c r="BV392">
        <v>8229.0010000000002</v>
      </c>
      <c r="BW392">
        <v>8233.8430000000008</v>
      </c>
      <c r="BX392">
        <v>7686.0960000000005</v>
      </c>
      <c r="BY392">
        <v>6808.7119999999995</v>
      </c>
      <c r="BZ392">
        <v>7231.8189999999986</v>
      </c>
      <c r="CA392">
        <v>8671.889000000001</v>
      </c>
      <c r="CB392">
        <v>8009.9610000000002</v>
      </c>
      <c r="CC392">
        <v>7756.9390000000003</v>
      </c>
      <c r="CD392">
        <v>7514.701</v>
      </c>
      <c r="CE392">
        <v>7491.7859999999991</v>
      </c>
      <c r="CF392">
        <v>7513.6120000000001</v>
      </c>
      <c r="CG392">
        <v>7372.8399999999992</v>
      </c>
      <c r="CH392">
        <v>7288.7080000000005</v>
      </c>
      <c r="CI392">
        <v>7282.3579999999993</v>
      </c>
    </row>
    <row r="393" spans="1:87" x14ac:dyDescent="0.2">
      <c r="A393" s="7">
        <v>44945</v>
      </c>
      <c r="B393" s="2">
        <f t="shared" si="89"/>
        <v>7458</v>
      </c>
      <c r="C393" s="2">
        <f t="shared" si="90"/>
        <v>7244</v>
      </c>
      <c r="D393" s="2">
        <f t="shared" si="91"/>
        <v>7143</v>
      </c>
      <c r="E393" s="2">
        <f t="shared" si="92"/>
        <v>7250</v>
      </c>
      <c r="F393" s="2">
        <f t="shared" si="93"/>
        <v>7756</v>
      </c>
      <c r="G393" s="2">
        <f t="shared" si="94"/>
        <v>8169</v>
      </c>
      <c r="H393" s="2">
        <f t="shared" si="95"/>
        <v>8815</v>
      </c>
      <c r="I393" s="2">
        <f t="shared" si="96"/>
        <v>9159</v>
      </c>
      <c r="J393" s="2">
        <f t="shared" si="97"/>
        <v>9195</v>
      </c>
      <c r="K393" s="2">
        <f t="shared" si="98"/>
        <v>8985</v>
      </c>
      <c r="L393" s="2">
        <f t="shared" si="99"/>
        <v>9770</v>
      </c>
      <c r="M393" s="2">
        <f t="shared" si="100"/>
        <v>9762</v>
      </c>
      <c r="N393" s="2">
        <f t="shared" si="101"/>
        <v>9937</v>
      </c>
      <c r="O393" s="2">
        <f t="shared" si="102"/>
        <v>10587</v>
      </c>
      <c r="P393" s="2">
        <f t="shared" si="103"/>
        <v>10244</v>
      </c>
      <c r="Q393" s="2">
        <f t="shared" si="104"/>
        <v>10204</v>
      </c>
      <c r="R393" s="2">
        <f t="shared" si="105"/>
        <v>9706</v>
      </c>
      <c r="S393" s="2">
        <f t="shared" si="106"/>
        <v>9198</v>
      </c>
      <c r="T393" s="2">
        <f t="shared" si="107"/>
        <v>9037</v>
      </c>
      <c r="U393" s="2">
        <f t="shared" si="108"/>
        <v>8948</v>
      </c>
      <c r="V393" s="2">
        <f t="shared" si="109"/>
        <v>8919</v>
      </c>
      <c r="W393" s="2">
        <f t="shared" si="110"/>
        <v>8851</v>
      </c>
      <c r="X393" s="2">
        <f t="shared" si="111"/>
        <v>8883</v>
      </c>
      <c r="Y393" s="2">
        <f t="shared" si="112"/>
        <v>8646</v>
      </c>
      <c r="AA393" s="2">
        <f t="shared" si="82"/>
        <v>9770</v>
      </c>
      <c r="AB393" s="2">
        <f t="shared" si="113"/>
        <v>10587</v>
      </c>
      <c r="AC393" s="2">
        <f t="shared" si="114"/>
        <v>8919</v>
      </c>
      <c r="AE393" s="10">
        <v>5</v>
      </c>
      <c r="AF393" s="2">
        <f t="shared" si="83"/>
        <v>83760</v>
      </c>
      <c r="AG393" s="2">
        <f t="shared" si="84"/>
        <v>40972</v>
      </c>
      <c r="AH393" s="2">
        <f t="shared" si="85"/>
        <v>89134</v>
      </c>
      <c r="AI393" s="2">
        <f t="shared" si="86"/>
        <v>213866</v>
      </c>
      <c r="AK393">
        <f t="shared" si="87"/>
        <v>1</v>
      </c>
      <c r="AL393">
        <f t="shared" si="88"/>
        <v>2023</v>
      </c>
      <c r="BK393" s="9">
        <v>44945</v>
      </c>
      <c r="BL393">
        <v>7285.5670000000009</v>
      </c>
      <c r="BM393">
        <v>7076.4679999999998</v>
      </c>
      <c r="BN393">
        <v>6978.3110000000006</v>
      </c>
      <c r="BO393">
        <v>7082.838999999999</v>
      </c>
      <c r="BP393">
        <v>7577.5120000000006</v>
      </c>
      <c r="BQ393">
        <v>7980.1950000000006</v>
      </c>
      <c r="BR393">
        <v>8611.7810000000009</v>
      </c>
      <c r="BS393">
        <v>8947.4420000000009</v>
      </c>
      <c r="BT393">
        <v>8982.9699999999993</v>
      </c>
      <c r="BU393">
        <v>8778.0339999999997</v>
      </c>
      <c r="BV393">
        <v>9544.5160000000014</v>
      </c>
      <c r="BW393">
        <v>9536.6980000000003</v>
      </c>
      <c r="BX393">
        <v>9708.0750000000007</v>
      </c>
      <c r="BY393">
        <v>10342.372000000001</v>
      </c>
      <c r="BZ393">
        <v>10007.807999999999</v>
      </c>
      <c r="CA393">
        <v>9969.0619999999999</v>
      </c>
      <c r="CB393">
        <v>9482.3790000000008</v>
      </c>
      <c r="CC393">
        <v>8986.0489999999991</v>
      </c>
      <c r="CD393">
        <v>8828.2560000000012</v>
      </c>
      <c r="CE393">
        <v>8741.143</v>
      </c>
      <c r="CF393">
        <v>8713.7610000000004</v>
      </c>
      <c r="CG393">
        <v>8646.9480000000003</v>
      </c>
      <c r="CH393">
        <v>8677.6230000000014</v>
      </c>
      <c r="CI393">
        <v>8447</v>
      </c>
    </row>
    <row r="394" spans="1:87" x14ac:dyDescent="0.2">
      <c r="A394" s="7">
        <v>44946</v>
      </c>
      <c r="B394" s="2">
        <f t="shared" si="89"/>
        <v>8641</v>
      </c>
      <c r="C394" s="2">
        <f t="shared" si="90"/>
        <v>8287</v>
      </c>
      <c r="D394" s="2">
        <f t="shared" si="91"/>
        <v>8550</v>
      </c>
      <c r="E394" s="2">
        <f t="shared" si="92"/>
        <v>8740</v>
      </c>
      <c r="F394" s="2">
        <f t="shared" si="93"/>
        <v>9319</v>
      </c>
      <c r="G394" s="2">
        <f t="shared" si="94"/>
        <v>10848</v>
      </c>
      <c r="H394" s="2">
        <f t="shared" si="95"/>
        <v>10301</v>
      </c>
      <c r="I394" s="2">
        <f t="shared" si="96"/>
        <v>10850</v>
      </c>
      <c r="J394" s="2">
        <f t="shared" si="97"/>
        <v>10969</v>
      </c>
      <c r="K394" s="2">
        <f t="shared" si="98"/>
        <v>10639</v>
      </c>
      <c r="L394" s="2">
        <f t="shared" si="99"/>
        <v>11635</v>
      </c>
      <c r="M394" s="2">
        <f t="shared" si="100"/>
        <v>11222</v>
      </c>
      <c r="N394" s="2">
        <f t="shared" si="101"/>
        <v>9909</v>
      </c>
      <c r="O394" s="2">
        <f t="shared" si="102"/>
        <v>9265</v>
      </c>
      <c r="P394" s="2">
        <f t="shared" si="103"/>
        <v>9432</v>
      </c>
      <c r="Q394" s="2">
        <f t="shared" si="104"/>
        <v>8623</v>
      </c>
      <c r="R394" s="2">
        <f t="shared" si="105"/>
        <v>8290</v>
      </c>
      <c r="S394" s="2">
        <f t="shared" si="106"/>
        <v>7812</v>
      </c>
      <c r="T394" s="2">
        <f t="shared" si="107"/>
        <v>7591</v>
      </c>
      <c r="U394" s="2">
        <f t="shared" si="108"/>
        <v>7504</v>
      </c>
      <c r="V394" s="2">
        <f t="shared" si="109"/>
        <v>7407</v>
      </c>
      <c r="W394" s="2">
        <f t="shared" si="110"/>
        <v>7399</v>
      </c>
      <c r="X394" s="2">
        <f t="shared" si="111"/>
        <v>7669</v>
      </c>
      <c r="Y394" s="2">
        <f t="shared" si="112"/>
        <v>7510</v>
      </c>
      <c r="AA394" s="2">
        <f t="shared" ref="AA394:AA457" si="115">IF(AND(AE394&gt;1,AE394&lt;7),MAX(I394:M394,R394:U394),0)</f>
        <v>11635</v>
      </c>
      <c r="AB394" s="2">
        <f t="shared" si="113"/>
        <v>9909</v>
      </c>
      <c r="AC394" s="2">
        <f t="shared" si="114"/>
        <v>10848</v>
      </c>
      <c r="AE394" s="10">
        <v>6</v>
      </c>
      <c r="AF394" s="2">
        <f t="shared" ref="AF394:AF457" si="116">IF(AND(AE394&gt;1,AE394&lt;7),SUM(I394:M394,R394:U394),0)</f>
        <v>86512</v>
      </c>
      <c r="AG394" s="2">
        <f t="shared" ref="AG394:AG457" si="117">IF(AND(AE394&gt;1,AE394&lt;7),SUM(N394:Q394),SUM(I394:U394))</f>
        <v>37229</v>
      </c>
      <c r="AH394" s="2">
        <f t="shared" ref="AH394:AH457" si="118">SUM(B394:Y394)-AF394-AG394</f>
        <v>94671</v>
      </c>
      <c r="AI394" s="2">
        <f t="shared" ref="AI394:AI457" si="119">SUM(B394:Y394)</f>
        <v>218412</v>
      </c>
      <c r="AK394">
        <f t="shared" ref="AK394:AK457" si="120">MONTH(A394)</f>
        <v>1</v>
      </c>
      <c r="AL394">
        <f t="shared" ref="AL394:AL457" si="121">YEAR(A394)</f>
        <v>2023</v>
      </c>
      <c r="BK394" s="9">
        <v>44946</v>
      </c>
      <c r="BL394">
        <v>8441.3810000000012</v>
      </c>
      <c r="BM394">
        <v>8095.9429999999993</v>
      </c>
      <c r="BN394">
        <v>8352.4290000000001</v>
      </c>
      <c r="BO394">
        <v>8538.4330000000009</v>
      </c>
      <c r="BP394">
        <v>9104.396999999999</v>
      </c>
      <c r="BQ394">
        <v>10597.578</v>
      </c>
      <c r="BR394">
        <v>10063.131999999998</v>
      </c>
      <c r="BS394">
        <v>10599.654</v>
      </c>
      <c r="BT394">
        <v>10716.273999999999</v>
      </c>
      <c r="BU394">
        <v>10393.746000000001</v>
      </c>
      <c r="BV394">
        <v>11366.955</v>
      </c>
      <c r="BW394">
        <v>10963.463000000002</v>
      </c>
      <c r="BX394">
        <v>9679.9719999999998</v>
      </c>
      <c r="BY394">
        <v>9051.0190000000002</v>
      </c>
      <c r="BZ394">
        <v>9214.6140000000014</v>
      </c>
      <c r="CA394">
        <v>8424.2289999999994</v>
      </c>
      <c r="CB394">
        <v>8099.25</v>
      </c>
      <c r="CC394">
        <v>7631.902000000001</v>
      </c>
      <c r="CD394">
        <v>7415.7840000000006</v>
      </c>
      <c r="CE394">
        <v>7331.0510000000004</v>
      </c>
      <c r="CF394">
        <v>7235.8940000000002</v>
      </c>
      <c r="CG394">
        <v>7228.0940000000001</v>
      </c>
      <c r="CH394">
        <v>7492.2470000000003</v>
      </c>
      <c r="CI394">
        <v>7336.485999999999</v>
      </c>
    </row>
    <row r="395" spans="1:87" x14ac:dyDescent="0.2">
      <c r="A395" s="7">
        <v>44947</v>
      </c>
      <c r="B395" s="2">
        <f t="shared" ref="B395:B458" si="122">ROUND(BL395*$H$7,0)</f>
        <v>7224</v>
      </c>
      <c r="C395" s="2">
        <f t="shared" ref="C395:C458" si="123">ROUND(BM395*$H$7,0)</f>
        <v>7486</v>
      </c>
      <c r="D395" s="2">
        <f t="shared" ref="D395:D458" si="124">ROUND(BN395*$H$7,0)</f>
        <v>7318</v>
      </c>
      <c r="E395" s="2">
        <f t="shared" ref="E395:E458" si="125">ROUND(BO395*$H$7,0)</f>
        <v>7318</v>
      </c>
      <c r="F395" s="2">
        <f t="shared" ref="F395:F458" si="126">ROUND(BP395*$H$7,0)</f>
        <v>7320</v>
      </c>
      <c r="G395" s="2">
        <f t="shared" ref="G395:G458" si="127">ROUND(BQ395*$H$7,0)</f>
        <v>7317</v>
      </c>
      <c r="H395" s="2">
        <f t="shared" ref="H395:H458" si="128">ROUND(BR395*$H$7,0)</f>
        <v>7609</v>
      </c>
      <c r="I395" s="2">
        <f t="shared" ref="I395:I458" si="129">ROUND(BS395*$H$7,0)</f>
        <v>7352</v>
      </c>
      <c r="J395" s="2">
        <f t="shared" ref="J395:J458" si="130">ROUND(BT395*$H$7,0)</f>
        <v>8069</v>
      </c>
      <c r="K395" s="2">
        <f t="shared" ref="K395:K458" si="131">ROUND(BU395*$H$7,0)</f>
        <v>8872</v>
      </c>
      <c r="L395" s="2">
        <f t="shared" ref="L395:L458" si="132">ROUND(BV395*$H$7,0)</f>
        <v>8057</v>
      </c>
      <c r="M395" s="2">
        <f t="shared" ref="M395:M458" si="133">ROUND(BW395*$H$7,0)</f>
        <v>9173</v>
      </c>
      <c r="N395" s="2">
        <f t="shared" ref="N395:N458" si="134">ROUND(BX395*$H$7,0)</f>
        <v>9468</v>
      </c>
      <c r="O395" s="2">
        <f t="shared" ref="O395:O458" si="135">ROUND(BY395*$H$7,0)</f>
        <v>9241</v>
      </c>
      <c r="P395" s="2">
        <f t="shared" ref="P395:P458" si="136">ROUND(BZ395*$H$7,0)</f>
        <v>9540</v>
      </c>
      <c r="Q395" s="2">
        <f t="shared" ref="Q395:Q458" si="137">ROUND(CA395*$H$7,0)</f>
        <v>8635</v>
      </c>
      <c r="R395" s="2">
        <f t="shared" ref="R395:R458" si="138">ROUND(CB395*$H$7,0)</f>
        <v>9395</v>
      </c>
      <c r="S395" s="2">
        <f t="shared" ref="S395:S458" si="139">ROUND(CC395*$H$7,0)</f>
        <v>9295</v>
      </c>
      <c r="T395" s="2">
        <f t="shared" ref="T395:T458" si="140">ROUND(CD395*$H$7,0)</f>
        <v>9192</v>
      </c>
      <c r="U395" s="2">
        <f t="shared" ref="U395:U458" si="141">ROUND(CE395*$H$7,0)</f>
        <v>9896</v>
      </c>
      <c r="V395" s="2">
        <f t="shared" ref="V395:V458" si="142">ROUND(CF395*$H$7,0)</f>
        <v>8984</v>
      </c>
      <c r="W395" s="2">
        <f t="shared" ref="W395:W458" si="143">ROUND(CG395*$H$7,0)</f>
        <v>8216</v>
      </c>
      <c r="X395" s="2">
        <f t="shared" ref="X395:X458" si="144">ROUND(CH395*$H$7,0)</f>
        <v>8432</v>
      </c>
      <c r="Y395" s="2">
        <f t="shared" ref="Y395:Y458" si="145">ROUND(CI395*$H$7,0)</f>
        <v>8009</v>
      </c>
      <c r="AA395" s="2">
        <f t="shared" si="115"/>
        <v>0</v>
      </c>
      <c r="AB395" s="2">
        <f t="shared" ref="AB395:AB458" si="146">IF(AND(AE395&gt;1,AE395&lt;7),MAX(N395:Q395),MAX(I395:U395))</f>
        <v>9896</v>
      </c>
      <c r="AC395" s="2">
        <f t="shared" ref="AC395:AC458" si="147">MAX(B395:H395,V395:Y395)</f>
        <v>8984</v>
      </c>
      <c r="AE395" s="10">
        <v>7</v>
      </c>
      <c r="AF395" s="2">
        <f t="shared" si="116"/>
        <v>0</v>
      </c>
      <c r="AG395" s="2">
        <f t="shared" si="117"/>
        <v>116185</v>
      </c>
      <c r="AH395" s="2">
        <f t="shared" si="118"/>
        <v>85233</v>
      </c>
      <c r="AI395" s="2">
        <f t="shared" si="119"/>
        <v>201418</v>
      </c>
      <c r="AK395">
        <f t="shared" si="120"/>
        <v>1</v>
      </c>
      <c r="AL395">
        <f t="shared" si="121"/>
        <v>2023</v>
      </c>
      <c r="BK395" s="9">
        <v>44947</v>
      </c>
      <c r="BL395">
        <v>7057.3360000000011</v>
      </c>
      <c r="BM395">
        <v>7313.165</v>
      </c>
      <c r="BN395">
        <v>7149.380000000001</v>
      </c>
      <c r="BO395">
        <v>7149.295000000001</v>
      </c>
      <c r="BP395">
        <v>7151.3739999999998</v>
      </c>
      <c r="BQ395">
        <v>7148.6260000000002</v>
      </c>
      <c r="BR395">
        <v>7433.9310000000005</v>
      </c>
      <c r="BS395">
        <v>7182.0390000000007</v>
      </c>
      <c r="BT395">
        <v>7883.0210000000015</v>
      </c>
      <c r="BU395">
        <v>8667.2210000000014</v>
      </c>
      <c r="BV395">
        <v>7870.9090000000006</v>
      </c>
      <c r="BW395">
        <v>8961.9079999999994</v>
      </c>
      <c r="BX395">
        <v>9249.8720000000012</v>
      </c>
      <c r="BY395">
        <v>9027.4270000000015</v>
      </c>
      <c r="BZ395">
        <v>9320.1060000000016</v>
      </c>
      <c r="CA395">
        <v>8435.9590000000007</v>
      </c>
      <c r="CB395">
        <v>9178.5840000000007</v>
      </c>
      <c r="CC395">
        <v>9081.0889999999999</v>
      </c>
      <c r="CD395">
        <v>8980.0869999999995</v>
      </c>
      <c r="CE395">
        <v>9667.6710000000003</v>
      </c>
      <c r="CF395">
        <v>8777.1730000000007</v>
      </c>
      <c r="CG395">
        <v>8026.8130000000001</v>
      </c>
      <c r="CH395">
        <v>8237.3690000000006</v>
      </c>
      <c r="CI395">
        <v>7824.2100000000009</v>
      </c>
    </row>
    <row r="396" spans="1:87" x14ac:dyDescent="0.2">
      <c r="A396" s="7">
        <v>44948</v>
      </c>
      <c r="B396" s="2">
        <f t="shared" si="122"/>
        <v>7188</v>
      </c>
      <c r="C396" s="2">
        <f t="shared" si="123"/>
        <v>7235</v>
      </c>
      <c r="D396" s="2">
        <f t="shared" si="124"/>
        <v>8111</v>
      </c>
      <c r="E396" s="2">
        <f t="shared" si="125"/>
        <v>8232</v>
      </c>
      <c r="F396" s="2">
        <f t="shared" si="126"/>
        <v>8136</v>
      </c>
      <c r="G396" s="2">
        <f t="shared" si="127"/>
        <v>7441</v>
      </c>
      <c r="H396" s="2">
        <f t="shared" si="128"/>
        <v>11653</v>
      </c>
      <c r="I396" s="2">
        <f t="shared" si="129"/>
        <v>13469</v>
      </c>
      <c r="J396" s="2">
        <f t="shared" si="130"/>
        <v>12066</v>
      </c>
      <c r="K396" s="2">
        <f t="shared" si="131"/>
        <v>12155</v>
      </c>
      <c r="L396" s="2">
        <f t="shared" si="132"/>
        <v>13061</v>
      </c>
      <c r="M396" s="2">
        <f t="shared" si="133"/>
        <v>12892</v>
      </c>
      <c r="N396" s="2">
        <f t="shared" si="134"/>
        <v>12022</v>
      </c>
      <c r="O396" s="2">
        <f t="shared" si="135"/>
        <v>15200</v>
      </c>
      <c r="P396" s="2">
        <f t="shared" si="136"/>
        <v>15577</v>
      </c>
      <c r="Q396" s="2">
        <f t="shared" si="137"/>
        <v>15232</v>
      </c>
      <c r="R396" s="2">
        <f t="shared" si="138"/>
        <v>14599</v>
      </c>
      <c r="S396" s="2">
        <f t="shared" si="139"/>
        <v>12893</v>
      </c>
      <c r="T396" s="2">
        <f t="shared" si="140"/>
        <v>12725</v>
      </c>
      <c r="U396" s="2">
        <f t="shared" si="141"/>
        <v>10171</v>
      </c>
      <c r="V396" s="2">
        <f t="shared" si="142"/>
        <v>7032</v>
      </c>
      <c r="W396" s="2">
        <f t="shared" si="143"/>
        <v>7012</v>
      </c>
      <c r="X396" s="2">
        <f t="shared" si="144"/>
        <v>6977</v>
      </c>
      <c r="Y396" s="2">
        <f t="shared" si="145"/>
        <v>6941</v>
      </c>
      <c r="AA396" s="2">
        <f t="shared" si="115"/>
        <v>0</v>
      </c>
      <c r="AB396" s="2">
        <f t="shared" si="146"/>
        <v>15577</v>
      </c>
      <c r="AC396" s="2">
        <f t="shared" si="147"/>
        <v>11653</v>
      </c>
      <c r="AE396" s="10">
        <v>1</v>
      </c>
      <c r="AF396" s="2">
        <f t="shared" si="116"/>
        <v>0</v>
      </c>
      <c r="AG396" s="2">
        <f t="shared" si="117"/>
        <v>172062</v>
      </c>
      <c r="AH396" s="2">
        <f t="shared" si="118"/>
        <v>85958</v>
      </c>
      <c r="AI396" s="2">
        <f t="shared" si="119"/>
        <v>258020</v>
      </c>
      <c r="AK396">
        <f t="shared" si="120"/>
        <v>1</v>
      </c>
      <c r="AL396">
        <f t="shared" si="121"/>
        <v>2023</v>
      </c>
      <c r="BK396" s="9">
        <v>44948</v>
      </c>
      <c r="BL396">
        <v>7022.1970000000001</v>
      </c>
      <c r="BM396">
        <v>7067.7780000000002</v>
      </c>
      <c r="BN396">
        <v>7923.491</v>
      </c>
      <c r="BO396">
        <v>8042.0830000000005</v>
      </c>
      <c r="BP396">
        <v>7948.4380000000001</v>
      </c>
      <c r="BQ396">
        <v>7269.7309999999989</v>
      </c>
      <c r="BR396">
        <v>11384.653</v>
      </c>
      <c r="BS396">
        <v>13158.782999999999</v>
      </c>
      <c r="BT396">
        <v>11787.317000000003</v>
      </c>
      <c r="BU396">
        <v>11874.186</v>
      </c>
      <c r="BV396">
        <v>12759.419999999998</v>
      </c>
      <c r="BW396">
        <v>12595.096</v>
      </c>
      <c r="BX396">
        <v>11744.457</v>
      </c>
      <c r="BY396">
        <v>14849.130999999998</v>
      </c>
      <c r="BZ396">
        <v>15217.816999999999</v>
      </c>
      <c r="CA396">
        <v>14880.960000000001</v>
      </c>
      <c r="CB396">
        <v>14262.544</v>
      </c>
      <c r="CC396">
        <v>12595.538999999999</v>
      </c>
      <c r="CD396">
        <v>12431.791999999999</v>
      </c>
      <c r="CE396">
        <v>9936.3169999999991</v>
      </c>
      <c r="CF396">
        <v>6869.3160000000007</v>
      </c>
      <c r="CG396">
        <v>6849.9420000000009</v>
      </c>
      <c r="CH396">
        <v>6815.8760000000002</v>
      </c>
      <c r="CI396">
        <v>6781.3339999999998</v>
      </c>
    </row>
    <row r="397" spans="1:87" x14ac:dyDescent="0.2">
      <c r="A397" s="7">
        <v>44949</v>
      </c>
      <c r="B397" s="2">
        <f t="shared" si="122"/>
        <v>6960</v>
      </c>
      <c r="C397" s="2">
        <f t="shared" si="123"/>
        <v>6944</v>
      </c>
      <c r="D397" s="2">
        <f t="shared" si="124"/>
        <v>7134</v>
      </c>
      <c r="E397" s="2">
        <f t="shared" si="125"/>
        <v>7068</v>
      </c>
      <c r="F397" s="2">
        <f t="shared" si="126"/>
        <v>7667</v>
      </c>
      <c r="G397" s="2">
        <f t="shared" si="127"/>
        <v>8251</v>
      </c>
      <c r="H397" s="2">
        <f t="shared" si="128"/>
        <v>8894</v>
      </c>
      <c r="I397" s="2">
        <f t="shared" si="129"/>
        <v>7543</v>
      </c>
      <c r="J397" s="2">
        <f t="shared" si="130"/>
        <v>7349</v>
      </c>
      <c r="K397" s="2">
        <f t="shared" si="131"/>
        <v>7819</v>
      </c>
      <c r="L397" s="2">
        <f t="shared" si="132"/>
        <v>12149</v>
      </c>
      <c r="M397" s="2">
        <f t="shared" si="133"/>
        <v>12136</v>
      </c>
      <c r="N397" s="2">
        <f t="shared" si="134"/>
        <v>12430</v>
      </c>
      <c r="O397" s="2">
        <f t="shared" si="135"/>
        <v>14288</v>
      </c>
      <c r="P397" s="2">
        <f t="shared" si="136"/>
        <v>12481</v>
      </c>
      <c r="Q397" s="2">
        <f t="shared" si="137"/>
        <v>12171</v>
      </c>
      <c r="R397" s="2">
        <f t="shared" si="138"/>
        <v>11547</v>
      </c>
      <c r="S397" s="2">
        <f t="shared" si="139"/>
        <v>12036</v>
      </c>
      <c r="T397" s="2">
        <f t="shared" si="140"/>
        <v>12694</v>
      </c>
      <c r="U397" s="2">
        <f t="shared" si="141"/>
        <v>12028</v>
      </c>
      <c r="V397" s="2">
        <f t="shared" si="142"/>
        <v>8059</v>
      </c>
      <c r="W397" s="2">
        <f t="shared" si="143"/>
        <v>7934</v>
      </c>
      <c r="X397" s="2">
        <f t="shared" si="144"/>
        <v>8118</v>
      </c>
      <c r="Y397" s="2">
        <f t="shared" si="145"/>
        <v>7599</v>
      </c>
      <c r="AA397" s="2">
        <f t="shared" si="115"/>
        <v>12694</v>
      </c>
      <c r="AB397" s="2">
        <f t="shared" si="146"/>
        <v>14288</v>
      </c>
      <c r="AC397" s="2">
        <f t="shared" si="147"/>
        <v>8894</v>
      </c>
      <c r="AE397" s="10">
        <v>2</v>
      </c>
      <c r="AF397" s="2">
        <f t="shared" si="116"/>
        <v>95301</v>
      </c>
      <c r="AG397" s="2">
        <f t="shared" si="117"/>
        <v>51370</v>
      </c>
      <c r="AH397" s="2">
        <f t="shared" si="118"/>
        <v>84628</v>
      </c>
      <c r="AI397" s="2">
        <f t="shared" si="119"/>
        <v>231299</v>
      </c>
      <c r="AK397">
        <f t="shared" si="120"/>
        <v>1</v>
      </c>
      <c r="AL397">
        <f t="shared" si="121"/>
        <v>2023</v>
      </c>
      <c r="BK397" s="9">
        <v>44949</v>
      </c>
      <c r="BL397">
        <v>6799.7719999999999</v>
      </c>
      <c r="BM397">
        <v>6783.5709999999999</v>
      </c>
      <c r="BN397">
        <v>6968.9880000000003</v>
      </c>
      <c r="BO397">
        <v>6904.8359999999993</v>
      </c>
      <c r="BP397">
        <v>7489.9580000000005</v>
      </c>
      <c r="BQ397">
        <v>8060.2150000000011</v>
      </c>
      <c r="BR397">
        <v>8688.7929999999997</v>
      </c>
      <c r="BS397">
        <v>7368.6839999999993</v>
      </c>
      <c r="BT397">
        <v>7179.87</v>
      </c>
      <c r="BU397">
        <v>7638.9860000000008</v>
      </c>
      <c r="BV397">
        <v>11868.715</v>
      </c>
      <c r="BW397">
        <v>11855.84</v>
      </c>
      <c r="BX397">
        <v>12143.483</v>
      </c>
      <c r="BY397">
        <v>13958.42</v>
      </c>
      <c r="BZ397">
        <v>12193.156000000001</v>
      </c>
      <c r="CA397">
        <v>11889.784000000001</v>
      </c>
      <c r="CB397">
        <v>11280.628999999999</v>
      </c>
      <c r="CC397">
        <v>11758.535999999998</v>
      </c>
      <c r="CD397">
        <v>12401.35</v>
      </c>
      <c r="CE397">
        <v>11750.094000000001</v>
      </c>
      <c r="CF397">
        <v>7872.9320000000007</v>
      </c>
      <c r="CG397">
        <v>7751.473</v>
      </c>
      <c r="CH397">
        <v>7931.2349999999997</v>
      </c>
      <c r="CI397">
        <v>7423.9170000000013</v>
      </c>
    </row>
    <row r="398" spans="1:87" x14ac:dyDescent="0.2">
      <c r="A398" s="7">
        <v>44950</v>
      </c>
      <c r="B398" s="2">
        <f t="shared" si="122"/>
        <v>7373</v>
      </c>
      <c r="C398" s="2">
        <f t="shared" si="123"/>
        <v>7355</v>
      </c>
      <c r="D398" s="2">
        <f t="shared" si="124"/>
        <v>7312</v>
      </c>
      <c r="E398" s="2">
        <f t="shared" si="125"/>
        <v>7422</v>
      </c>
      <c r="F398" s="2">
        <f t="shared" si="126"/>
        <v>7845</v>
      </c>
      <c r="G398" s="2">
        <f t="shared" si="127"/>
        <v>8227</v>
      </c>
      <c r="H398" s="2">
        <f t="shared" si="128"/>
        <v>8771</v>
      </c>
      <c r="I398" s="2">
        <f t="shared" si="129"/>
        <v>9412</v>
      </c>
      <c r="J398" s="2">
        <f t="shared" si="130"/>
        <v>9628</v>
      </c>
      <c r="K398" s="2">
        <f t="shared" si="131"/>
        <v>9407</v>
      </c>
      <c r="L398" s="2">
        <f t="shared" si="132"/>
        <v>9558</v>
      </c>
      <c r="M398" s="2">
        <f t="shared" si="133"/>
        <v>9334</v>
      </c>
      <c r="N398" s="2">
        <f t="shared" si="134"/>
        <v>10019</v>
      </c>
      <c r="O398" s="2">
        <f t="shared" si="135"/>
        <v>14192</v>
      </c>
      <c r="P398" s="2">
        <f t="shared" si="136"/>
        <v>14624</v>
      </c>
      <c r="Q398" s="2">
        <f t="shared" si="137"/>
        <v>14071</v>
      </c>
      <c r="R398" s="2">
        <f t="shared" si="138"/>
        <v>13893</v>
      </c>
      <c r="S398" s="2">
        <f t="shared" si="139"/>
        <v>13607</v>
      </c>
      <c r="T398" s="2">
        <f t="shared" si="140"/>
        <v>13235</v>
      </c>
      <c r="U398" s="2">
        <f t="shared" si="141"/>
        <v>13197</v>
      </c>
      <c r="V398" s="2">
        <f t="shared" si="142"/>
        <v>12981</v>
      </c>
      <c r="W398" s="2">
        <f t="shared" si="143"/>
        <v>12874</v>
      </c>
      <c r="X398" s="2">
        <f t="shared" si="144"/>
        <v>13031</v>
      </c>
      <c r="Y398" s="2">
        <f t="shared" si="145"/>
        <v>12874</v>
      </c>
      <c r="AA398" s="2">
        <f t="shared" si="115"/>
        <v>13893</v>
      </c>
      <c r="AB398" s="2">
        <f t="shared" si="146"/>
        <v>14624</v>
      </c>
      <c r="AC398" s="2">
        <f t="shared" si="147"/>
        <v>13031</v>
      </c>
      <c r="AE398" s="10">
        <v>3</v>
      </c>
      <c r="AF398" s="2">
        <f t="shared" si="116"/>
        <v>101271</v>
      </c>
      <c r="AG398" s="2">
        <f t="shared" si="117"/>
        <v>52906</v>
      </c>
      <c r="AH398" s="2">
        <f t="shared" si="118"/>
        <v>106065</v>
      </c>
      <c r="AI398" s="2">
        <f t="shared" si="119"/>
        <v>260242</v>
      </c>
      <c r="AK398">
        <f t="shared" si="120"/>
        <v>1</v>
      </c>
      <c r="AL398">
        <f t="shared" si="121"/>
        <v>2023</v>
      </c>
      <c r="BK398" s="9">
        <v>44950</v>
      </c>
      <c r="BL398">
        <v>7202.75</v>
      </c>
      <c r="BM398">
        <v>7185.3720000000012</v>
      </c>
      <c r="BN398">
        <v>7143.6740000000009</v>
      </c>
      <c r="BO398">
        <v>7251.1690000000008</v>
      </c>
      <c r="BP398">
        <v>7664.3990000000013</v>
      </c>
      <c r="BQ398">
        <v>8037.0640000000003</v>
      </c>
      <c r="BR398">
        <v>8568.5660000000007</v>
      </c>
      <c r="BS398">
        <v>9194.7080000000005</v>
      </c>
      <c r="BT398">
        <v>9405.878999999999</v>
      </c>
      <c r="BU398">
        <v>9189.6260000000002</v>
      </c>
      <c r="BV398">
        <v>9337.3170000000009</v>
      </c>
      <c r="BW398">
        <v>9118.7939999999999</v>
      </c>
      <c r="BX398">
        <v>9787.4210000000003</v>
      </c>
      <c r="BY398">
        <v>13864.210999999999</v>
      </c>
      <c r="BZ398">
        <v>14286.521000000002</v>
      </c>
      <c r="CA398">
        <v>13746.268</v>
      </c>
      <c r="CB398">
        <v>13572.348000000004</v>
      </c>
      <c r="CC398">
        <v>13293.632</v>
      </c>
      <c r="CD398">
        <v>12929.855000000001</v>
      </c>
      <c r="CE398">
        <v>12892.52</v>
      </c>
      <c r="CF398">
        <v>12681.86</v>
      </c>
      <c r="CG398">
        <v>12577.106000000002</v>
      </c>
      <c r="CH398">
        <v>12729.995000000001</v>
      </c>
      <c r="CI398">
        <v>12577.363000000001</v>
      </c>
    </row>
    <row r="399" spans="1:87" x14ac:dyDescent="0.2">
      <c r="A399" s="7">
        <v>44951</v>
      </c>
      <c r="B399" s="2">
        <f t="shared" si="122"/>
        <v>12930</v>
      </c>
      <c r="C399" s="2">
        <f t="shared" si="123"/>
        <v>12761</v>
      </c>
      <c r="D399" s="2">
        <f t="shared" si="124"/>
        <v>12680</v>
      </c>
      <c r="E399" s="2">
        <f t="shared" si="125"/>
        <v>12723</v>
      </c>
      <c r="F399" s="2">
        <f t="shared" si="126"/>
        <v>13079</v>
      </c>
      <c r="G399" s="2">
        <f t="shared" si="127"/>
        <v>13711</v>
      </c>
      <c r="H399" s="2">
        <f t="shared" si="128"/>
        <v>14042</v>
      </c>
      <c r="I399" s="2">
        <f t="shared" si="129"/>
        <v>14587</v>
      </c>
      <c r="J399" s="2">
        <f t="shared" si="130"/>
        <v>14778</v>
      </c>
      <c r="K399" s="2">
        <f t="shared" si="131"/>
        <v>14645</v>
      </c>
      <c r="L399" s="2">
        <f t="shared" si="132"/>
        <v>14604</v>
      </c>
      <c r="M399" s="2">
        <f t="shared" si="133"/>
        <v>14495</v>
      </c>
      <c r="N399" s="2">
        <f t="shared" si="134"/>
        <v>15082</v>
      </c>
      <c r="O399" s="2">
        <f t="shared" si="135"/>
        <v>14847</v>
      </c>
      <c r="P399" s="2">
        <f t="shared" si="136"/>
        <v>15185</v>
      </c>
      <c r="Q399" s="2">
        <f t="shared" si="137"/>
        <v>14892</v>
      </c>
      <c r="R399" s="2">
        <f t="shared" si="138"/>
        <v>13961</v>
      </c>
      <c r="S399" s="2">
        <f t="shared" si="139"/>
        <v>13018</v>
      </c>
      <c r="T399" s="2">
        <f t="shared" si="140"/>
        <v>13107</v>
      </c>
      <c r="U399" s="2">
        <f t="shared" si="141"/>
        <v>12835</v>
      </c>
      <c r="V399" s="2">
        <f t="shared" si="142"/>
        <v>13069</v>
      </c>
      <c r="W399" s="2">
        <f t="shared" si="143"/>
        <v>12789</v>
      </c>
      <c r="X399" s="2">
        <f t="shared" si="144"/>
        <v>12828</v>
      </c>
      <c r="Y399" s="2">
        <f t="shared" si="145"/>
        <v>12953</v>
      </c>
      <c r="AA399" s="2">
        <f t="shared" si="115"/>
        <v>14778</v>
      </c>
      <c r="AB399" s="2">
        <f t="shared" si="146"/>
        <v>15185</v>
      </c>
      <c r="AC399" s="2">
        <f t="shared" si="147"/>
        <v>14042</v>
      </c>
      <c r="AE399" s="10">
        <v>4</v>
      </c>
      <c r="AF399" s="2">
        <f t="shared" si="116"/>
        <v>126030</v>
      </c>
      <c r="AG399" s="2">
        <f t="shared" si="117"/>
        <v>60006</v>
      </c>
      <c r="AH399" s="2">
        <f t="shared" si="118"/>
        <v>143565</v>
      </c>
      <c r="AI399" s="2">
        <f t="shared" si="119"/>
        <v>329601</v>
      </c>
      <c r="AK399">
        <f t="shared" si="120"/>
        <v>1</v>
      </c>
      <c r="AL399">
        <f t="shared" si="121"/>
        <v>2023</v>
      </c>
      <c r="BK399" s="9">
        <v>44951</v>
      </c>
      <c r="BL399">
        <v>12632.100999999999</v>
      </c>
      <c r="BM399">
        <v>12466.202999999998</v>
      </c>
      <c r="BN399">
        <v>12387.604000000001</v>
      </c>
      <c r="BO399">
        <v>12429.367000000002</v>
      </c>
      <c r="BP399">
        <v>12777.540999999997</v>
      </c>
      <c r="BQ399">
        <v>13394.468000000001</v>
      </c>
      <c r="BR399">
        <v>13718.056</v>
      </c>
      <c r="BS399">
        <v>14250.294</v>
      </c>
      <c r="BT399">
        <v>14436.948</v>
      </c>
      <c r="BU399">
        <v>14307.221000000001</v>
      </c>
      <c r="BV399">
        <v>14267.166999999999</v>
      </c>
      <c r="BW399">
        <v>14161.098000000002</v>
      </c>
      <c r="BX399">
        <v>14734.343000000001</v>
      </c>
      <c r="BY399">
        <v>14504.905999999999</v>
      </c>
      <c r="BZ399">
        <v>14834.931</v>
      </c>
      <c r="CA399">
        <v>14548.41</v>
      </c>
      <c r="CB399">
        <v>13638.965999999999</v>
      </c>
      <c r="CC399">
        <v>12717.326000000001</v>
      </c>
      <c r="CD399">
        <v>12804.272000000003</v>
      </c>
      <c r="CE399">
        <v>12538.698000000002</v>
      </c>
      <c r="CF399">
        <v>12767.573999999999</v>
      </c>
      <c r="CG399">
        <v>12493.674999999999</v>
      </c>
      <c r="CH399">
        <v>12532.132000000001</v>
      </c>
      <c r="CI399">
        <v>12653.798999999999</v>
      </c>
    </row>
    <row r="400" spans="1:87" x14ac:dyDescent="0.2">
      <c r="A400" s="7">
        <v>44952</v>
      </c>
      <c r="B400" s="2">
        <f t="shared" si="122"/>
        <v>12597</v>
      </c>
      <c r="C400" s="2">
        <f t="shared" si="123"/>
        <v>12606</v>
      </c>
      <c r="D400" s="2">
        <f t="shared" si="124"/>
        <v>12541</v>
      </c>
      <c r="E400" s="2">
        <f t="shared" si="125"/>
        <v>12924</v>
      </c>
      <c r="F400" s="2">
        <f t="shared" si="126"/>
        <v>12640</v>
      </c>
      <c r="G400" s="2">
        <f t="shared" si="127"/>
        <v>12803</v>
      </c>
      <c r="H400" s="2">
        <f t="shared" si="128"/>
        <v>13535</v>
      </c>
      <c r="I400" s="2">
        <f t="shared" si="129"/>
        <v>13565</v>
      </c>
      <c r="J400" s="2">
        <f t="shared" si="130"/>
        <v>14434</v>
      </c>
      <c r="K400" s="2">
        <f t="shared" si="131"/>
        <v>14684</v>
      </c>
      <c r="L400" s="2">
        <f t="shared" si="132"/>
        <v>14541</v>
      </c>
      <c r="M400" s="2">
        <f t="shared" si="133"/>
        <v>14733</v>
      </c>
      <c r="N400" s="2">
        <f t="shared" si="134"/>
        <v>14049</v>
      </c>
      <c r="O400" s="2">
        <f t="shared" si="135"/>
        <v>13516</v>
      </c>
      <c r="P400" s="2">
        <f t="shared" si="136"/>
        <v>13876</v>
      </c>
      <c r="Q400" s="2">
        <f t="shared" si="137"/>
        <v>13312</v>
      </c>
      <c r="R400" s="2">
        <f t="shared" si="138"/>
        <v>13388</v>
      </c>
      <c r="S400" s="2">
        <f t="shared" si="139"/>
        <v>12575</v>
      </c>
      <c r="T400" s="2">
        <f t="shared" si="140"/>
        <v>12631</v>
      </c>
      <c r="U400" s="2">
        <f t="shared" si="141"/>
        <v>12685</v>
      </c>
      <c r="V400" s="2">
        <f t="shared" si="142"/>
        <v>12596</v>
      </c>
      <c r="W400" s="2">
        <f t="shared" si="143"/>
        <v>12538</v>
      </c>
      <c r="X400" s="2">
        <f t="shared" si="144"/>
        <v>12296</v>
      </c>
      <c r="Y400" s="2">
        <f t="shared" si="145"/>
        <v>12324</v>
      </c>
      <c r="AA400" s="2">
        <f t="shared" si="115"/>
        <v>14733</v>
      </c>
      <c r="AB400" s="2">
        <f t="shared" si="146"/>
        <v>14049</v>
      </c>
      <c r="AC400" s="2">
        <f t="shared" si="147"/>
        <v>13535</v>
      </c>
      <c r="AE400" s="10">
        <v>5</v>
      </c>
      <c r="AF400" s="2">
        <f t="shared" si="116"/>
        <v>123236</v>
      </c>
      <c r="AG400" s="2">
        <f t="shared" si="117"/>
        <v>54753</v>
      </c>
      <c r="AH400" s="2">
        <f t="shared" si="118"/>
        <v>139400</v>
      </c>
      <c r="AI400" s="2">
        <f t="shared" si="119"/>
        <v>317389</v>
      </c>
      <c r="AK400">
        <f t="shared" si="120"/>
        <v>1</v>
      </c>
      <c r="AL400">
        <f t="shared" si="121"/>
        <v>2023</v>
      </c>
      <c r="BK400" s="9">
        <v>44952</v>
      </c>
      <c r="BL400">
        <v>12306.189</v>
      </c>
      <c r="BM400">
        <v>12315.420000000002</v>
      </c>
      <c r="BN400">
        <v>12251.762999999999</v>
      </c>
      <c r="BO400">
        <v>12625.822000000002</v>
      </c>
      <c r="BP400">
        <v>12348.136999999999</v>
      </c>
      <c r="BQ400">
        <v>12507.993999999999</v>
      </c>
      <c r="BR400">
        <v>13222.569</v>
      </c>
      <c r="BS400">
        <v>13252.413999999999</v>
      </c>
      <c r="BT400">
        <v>14101.150000000003</v>
      </c>
      <c r="BU400">
        <v>14345.256000000001</v>
      </c>
      <c r="BV400">
        <v>14205.689000000002</v>
      </c>
      <c r="BW400">
        <v>14393.551999999998</v>
      </c>
      <c r="BX400">
        <v>13725.005000000001</v>
      </c>
      <c r="BY400">
        <v>13204.681999999999</v>
      </c>
      <c r="BZ400">
        <v>13556.246999999999</v>
      </c>
      <c r="CA400">
        <v>13004.899000000003</v>
      </c>
      <c r="CB400">
        <v>13079.404000000002</v>
      </c>
      <c r="CC400">
        <v>12285.365999999998</v>
      </c>
      <c r="CD400">
        <v>12339.819000000001</v>
      </c>
      <c r="CE400">
        <v>12392.594000000001</v>
      </c>
      <c r="CF400">
        <v>12305.079000000002</v>
      </c>
      <c r="CG400">
        <v>12248.803000000002</v>
      </c>
      <c r="CH400">
        <v>12012.362000000001</v>
      </c>
      <c r="CI400">
        <v>12039.770999999999</v>
      </c>
    </row>
    <row r="401" spans="1:87" x14ac:dyDescent="0.2">
      <c r="A401" s="7">
        <v>44953</v>
      </c>
      <c r="B401" s="2">
        <f t="shared" si="122"/>
        <v>12101</v>
      </c>
      <c r="C401" s="2">
        <f t="shared" si="123"/>
        <v>11773</v>
      </c>
      <c r="D401" s="2">
        <f t="shared" si="124"/>
        <v>12064</v>
      </c>
      <c r="E401" s="2">
        <f t="shared" si="125"/>
        <v>11940</v>
      </c>
      <c r="F401" s="2">
        <f t="shared" si="126"/>
        <v>12167</v>
      </c>
      <c r="G401" s="2">
        <f t="shared" si="127"/>
        <v>13122</v>
      </c>
      <c r="H401" s="2">
        <f t="shared" si="128"/>
        <v>12950</v>
      </c>
      <c r="I401" s="2">
        <f t="shared" si="129"/>
        <v>13641</v>
      </c>
      <c r="J401" s="2">
        <f t="shared" si="130"/>
        <v>14149</v>
      </c>
      <c r="K401" s="2">
        <f t="shared" si="131"/>
        <v>13948</v>
      </c>
      <c r="L401" s="2">
        <f t="shared" si="132"/>
        <v>14066</v>
      </c>
      <c r="M401" s="2">
        <f t="shared" si="133"/>
        <v>14092</v>
      </c>
      <c r="N401" s="2">
        <f t="shared" si="134"/>
        <v>13878</v>
      </c>
      <c r="O401" s="2">
        <f t="shared" si="135"/>
        <v>14127</v>
      </c>
      <c r="P401" s="2">
        <f t="shared" si="136"/>
        <v>13968</v>
      </c>
      <c r="Q401" s="2">
        <f t="shared" si="137"/>
        <v>12913</v>
      </c>
      <c r="R401" s="2">
        <f t="shared" si="138"/>
        <v>13436</v>
      </c>
      <c r="S401" s="2">
        <f t="shared" si="139"/>
        <v>13696</v>
      </c>
      <c r="T401" s="2">
        <f t="shared" si="140"/>
        <v>13250</v>
      </c>
      <c r="U401" s="2">
        <f t="shared" si="141"/>
        <v>12757</v>
      </c>
      <c r="V401" s="2">
        <f t="shared" si="142"/>
        <v>12425</v>
      </c>
      <c r="W401" s="2">
        <f t="shared" si="143"/>
        <v>12636</v>
      </c>
      <c r="X401" s="2">
        <f t="shared" si="144"/>
        <v>12481</v>
      </c>
      <c r="Y401" s="2">
        <f t="shared" si="145"/>
        <v>12470</v>
      </c>
      <c r="AA401" s="2">
        <f t="shared" si="115"/>
        <v>14149</v>
      </c>
      <c r="AB401" s="2">
        <f t="shared" si="146"/>
        <v>14127</v>
      </c>
      <c r="AC401" s="2">
        <f t="shared" si="147"/>
        <v>13122</v>
      </c>
      <c r="AE401" s="10">
        <v>6</v>
      </c>
      <c r="AF401" s="2">
        <f t="shared" si="116"/>
        <v>123035</v>
      </c>
      <c r="AG401" s="2">
        <f t="shared" si="117"/>
        <v>54886</v>
      </c>
      <c r="AH401" s="2">
        <f t="shared" si="118"/>
        <v>136129</v>
      </c>
      <c r="AI401" s="2">
        <f t="shared" si="119"/>
        <v>314050</v>
      </c>
      <c r="AK401">
        <f t="shared" si="120"/>
        <v>1</v>
      </c>
      <c r="AL401">
        <f t="shared" si="121"/>
        <v>2023</v>
      </c>
      <c r="BK401" s="9">
        <v>44953</v>
      </c>
      <c r="BL401">
        <v>11821.48</v>
      </c>
      <c r="BM401">
        <v>11501.792000000001</v>
      </c>
      <c r="BN401">
        <v>11786.178000000002</v>
      </c>
      <c r="BO401">
        <v>11664.403</v>
      </c>
      <c r="BP401">
        <v>11886.777</v>
      </c>
      <c r="BQ401">
        <v>12819.598000000002</v>
      </c>
      <c r="BR401">
        <v>12651.722999999998</v>
      </c>
      <c r="BS401">
        <v>13326.091000000002</v>
      </c>
      <c r="BT401">
        <v>13822.887000000001</v>
      </c>
      <c r="BU401">
        <v>13626.707000000002</v>
      </c>
      <c r="BV401">
        <v>13741.466999999999</v>
      </c>
      <c r="BW401">
        <v>13766.936</v>
      </c>
      <c r="BX401">
        <v>13557.48</v>
      </c>
      <c r="BY401">
        <v>13801.602999999999</v>
      </c>
      <c r="BZ401">
        <v>13645.660000000002</v>
      </c>
      <c r="CA401">
        <v>12615.515000000001</v>
      </c>
      <c r="CB401">
        <v>13126.219000000001</v>
      </c>
      <c r="CC401">
        <v>13379.889000000001</v>
      </c>
      <c r="CD401">
        <v>12944.168</v>
      </c>
      <c r="CE401">
        <v>12462.814999999999</v>
      </c>
      <c r="CF401">
        <v>12138.803</v>
      </c>
      <c r="CG401">
        <v>12344.233000000002</v>
      </c>
      <c r="CH401">
        <v>12193.309000000001</v>
      </c>
      <c r="CI401">
        <v>12182.844000000001</v>
      </c>
    </row>
    <row r="402" spans="1:87" x14ac:dyDescent="0.2">
      <c r="A402" s="7">
        <v>44954</v>
      </c>
      <c r="B402" s="2">
        <f t="shared" si="122"/>
        <v>12574</v>
      </c>
      <c r="C402" s="2">
        <f t="shared" si="123"/>
        <v>12258</v>
      </c>
      <c r="D402" s="2">
        <f t="shared" si="124"/>
        <v>12191</v>
      </c>
      <c r="E402" s="2">
        <f t="shared" si="125"/>
        <v>12302</v>
      </c>
      <c r="F402" s="2">
        <f t="shared" si="126"/>
        <v>12559</v>
      </c>
      <c r="G402" s="2">
        <f t="shared" si="127"/>
        <v>12955</v>
      </c>
      <c r="H402" s="2">
        <f t="shared" si="128"/>
        <v>13066</v>
      </c>
      <c r="I402" s="2">
        <f t="shared" si="129"/>
        <v>13125</v>
      </c>
      <c r="J402" s="2">
        <f t="shared" si="130"/>
        <v>13089</v>
      </c>
      <c r="K402" s="2">
        <f t="shared" si="131"/>
        <v>13252</v>
      </c>
      <c r="L402" s="2">
        <f t="shared" si="132"/>
        <v>13274</v>
      </c>
      <c r="M402" s="2">
        <f t="shared" si="133"/>
        <v>12931</v>
      </c>
      <c r="N402" s="2">
        <f t="shared" si="134"/>
        <v>13143</v>
      </c>
      <c r="O402" s="2">
        <f t="shared" si="135"/>
        <v>13838</v>
      </c>
      <c r="P402" s="2">
        <f t="shared" si="136"/>
        <v>12893</v>
      </c>
      <c r="Q402" s="2">
        <f t="shared" si="137"/>
        <v>13164</v>
      </c>
      <c r="R402" s="2">
        <f t="shared" si="138"/>
        <v>13060</v>
      </c>
      <c r="S402" s="2">
        <f t="shared" si="139"/>
        <v>12938</v>
      </c>
      <c r="T402" s="2">
        <f t="shared" si="140"/>
        <v>12959</v>
      </c>
      <c r="U402" s="2">
        <f t="shared" si="141"/>
        <v>12834</v>
      </c>
      <c r="V402" s="2">
        <f t="shared" si="142"/>
        <v>12894</v>
      </c>
      <c r="W402" s="2">
        <f t="shared" si="143"/>
        <v>12464</v>
      </c>
      <c r="X402" s="2">
        <f t="shared" si="144"/>
        <v>12437</v>
      </c>
      <c r="Y402" s="2">
        <f t="shared" si="145"/>
        <v>12765</v>
      </c>
      <c r="AA402" s="2">
        <f t="shared" si="115"/>
        <v>0</v>
      </c>
      <c r="AB402" s="2">
        <f t="shared" si="146"/>
        <v>13838</v>
      </c>
      <c r="AC402" s="2">
        <f t="shared" si="147"/>
        <v>13066</v>
      </c>
      <c r="AE402" s="10">
        <v>7</v>
      </c>
      <c r="AF402" s="2">
        <f t="shared" si="116"/>
        <v>0</v>
      </c>
      <c r="AG402" s="2">
        <f t="shared" si="117"/>
        <v>170500</v>
      </c>
      <c r="AH402" s="2">
        <f t="shared" si="118"/>
        <v>138465</v>
      </c>
      <c r="AI402" s="2">
        <f t="shared" si="119"/>
        <v>308965</v>
      </c>
      <c r="AK402">
        <f t="shared" si="120"/>
        <v>1</v>
      </c>
      <c r="AL402">
        <f t="shared" si="121"/>
        <v>2023</v>
      </c>
      <c r="BK402" s="9">
        <v>44954</v>
      </c>
      <c r="BL402">
        <v>12283.724</v>
      </c>
      <c r="BM402">
        <v>11975.710000000001</v>
      </c>
      <c r="BN402">
        <v>11909.484</v>
      </c>
      <c r="BO402">
        <v>12018.355</v>
      </c>
      <c r="BP402">
        <v>12269.614000000001</v>
      </c>
      <c r="BQ402">
        <v>12655.936</v>
      </c>
      <c r="BR402">
        <v>12764.947999999999</v>
      </c>
      <c r="BS402">
        <v>12822.453</v>
      </c>
      <c r="BT402">
        <v>12787.093999999999</v>
      </c>
      <c r="BU402">
        <v>12946.351000000001</v>
      </c>
      <c r="BV402">
        <v>12968.253000000002</v>
      </c>
      <c r="BW402">
        <v>12632.796</v>
      </c>
      <c r="BX402">
        <v>12840.173000000001</v>
      </c>
      <c r="BY402">
        <v>13519.117000000002</v>
      </c>
      <c r="BZ402">
        <v>12595.531999999999</v>
      </c>
      <c r="CA402">
        <v>12860.517</v>
      </c>
      <c r="CB402">
        <v>12758.431000000002</v>
      </c>
      <c r="CC402">
        <v>12640.038999999999</v>
      </c>
      <c r="CD402">
        <v>12660.51</v>
      </c>
      <c r="CE402">
        <v>12538.017999999998</v>
      </c>
      <c r="CF402">
        <v>12596.568000000003</v>
      </c>
      <c r="CG402">
        <v>12176.543999999998</v>
      </c>
      <c r="CH402">
        <v>12150.460999999999</v>
      </c>
      <c r="CI402">
        <v>12470.498999999998</v>
      </c>
    </row>
    <row r="403" spans="1:87" x14ac:dyDescent="0.2">
      <c r="A403" s="7">
        <v>44955</v>
      </c>
      <c r="B403" s="2">
        <f t="shared" si="122"/>
        <v>12387</v>
      </c>
      <c r="C403" s="2">
        <f t="shared" si="123"/>
        <v>12076</v>
      </c>
      <c r="D403" s="2">
        <f t="shared" si="124"/>
        <v>12127</v>
      </c>
      <c r="E403" s="2">
        <f t="shared" si="125"/>
        <v>12091</v>
      </c>
      <c r="F403" s="2">
        <f t="shared" si="126"/>
        <v>10264</v>
      </c>
      <c r="G403" s="2">
        <f t="shared" si="127"/>
        <v>10821</v>
      </c>
      <c r="H403" s="2">
        <f t="shared" si="128"/>
        <v>10831</v>
      </c>
      <c r="I403" s="2">
        <f t="shared" si="129"/>
        <v>9780</v>
      </c>
      <c r="J403" s="2">
        <f t="shared" si="130"/>
        <v>9520</v>
      </c>
      <c r="K403" s="2">
        <f t="shared" si="131"/>
        <v>9350</v>
      </c>
      <c r="L403" s="2">
        <f t="shared" si="132"/>
        <v>9124</v>
      </c>
      <c r="M403" s="2">
        <f t="shared" si="133"/>
        <v>8610</v>
      </c>
      <c r="N403" s="2">
        <f t="shared" si="134"/>
        <v>7994</v>
      </c>
      <c r="O403" s="2">
        <f t="shared" si="135"/>
        <v>7787</v>
      </c>
      <c r="P403" s="2">
        <f t="shared" si="136"/>
        <v>7817</v>
      </c>
      <c r="Q403" s="2">
        <f t="shared" si="137"/>
        <v>8522</v>
      </c>
      <c r="R403" s="2">
        <f t="shared" si="138"/>
        <v>14145</v>
      </c>
      <c r="S403" s="2">
        <f t="shared" si="139"/>
        <v>12928</v>
      </c>
      <c r="T403" s="2">
        <f t="shared" si="140"/>
        <v>12509</v>
      </c>
      <c r="U403" s="2">
        <f t="shared" si="141"/>
        <v>12514</v>
      </c>
      <c r="V403" s="2">
        <f t="shared" si="142"/>
        <v>12884</v>
      </c>
      <c r="W403" s="2">
        <f t="shared" si="143"/>
        <v>12963</v>
      </c>
      <c r="X403" s="2">
        <f t="shared" si="144"/>
        <v>13530</v>
      </c>
      <c r="Y403" s="2">
        <f t="shared" si="145"/>
        <v>13337</v>
      </c>
      <c r="AA403" s="2">
        <f t="shared" si="115"/>
        <v>0</v>
      </c>
      <c r="AB403" s="2">
        <f t="shared" si="146"/>
        <v>14145</v>
      </c>
      <c r="AC403" s="2">
        <f t="shared" si="147"/>
        <v>13530</v>
      </c>
      <c r="AE403" s="10">
        <v>1</v>
      </c>
      <c r="AF403" s="2">
        <f t="shared" si="116"/>
        <v>0</v>
      </c>
      <c r="AG403" s="2">
        <f t="shared" si="117"/>
        <v>130600</v>
      </c>
      <c r="AH403" s="2">
        <f t="shared" si="118"/>
        <v>133311</v>
      </c>
      <c r="AI403" s="2">
        <f t="shared" si="119"/>
        <v>263911</v>
      </c>
      <c r="AK403">
        <f t="shared" si="120"/>
        <v>1</v>
      </c>
      <c r="AL403">
        <f t="shared" si="121"/>
        <v>2023</v>
      </c>
      <c r="BK403" s="9">
        <v>44955</v>
      </c>
      <c r="BL403">
        <v>12101.697999999999</v>
      </c>
      <c r="BM403">
        <v>11797.217000000001</v>
      </c>
      <c r="BN403">
        <v>11847.331999999999</v>
      </c>
      <c r="BO403">
        <v>11811.758</v>
      </c>
      <c r="BP403">
        <v>10027.206000000002</v>
      </c>
      <c r="BQ403">
        <v>10571.038</v>
      </c>
      <c r="BR403">
        <v>10581.004999999999</v>
      </c>
      <c r="BS403">
        <v>9554.4570000000022</v>
      </c>
      <c r="BT403">
        <v>9300.42</v>
      </c>
      <c r="BU403">
        <v>9134.7139999999999</v>
      </c>
      <c r="BV403">
        <v>8913.9310000000005</v>
      </c>
      <c r="BW403">
        <v>8411.5400000000009</v>
      </c>
      <c r="BX403">
        <v>7809.1419999999998</v>
      </c>
      <c r="BY403">
        <v>7606.9719999999998</v>
      </c>
      <c r="BZ403">
        <v>7637.1219999999994</v>
      </c>
      <c r="CA403">
        <v>8325.8209999999999</v>
      </c>
      <c r="CB403">
        <v>13819.093000000001</v>
      </c>
      <c r="CC403">
        <v>12630.284</v>
      </c>
      <c r="CD403">
        <v>12220.697000000002</v>
      </c>
      <c r="CE403">
        <v>12225.062000000002</v>
      </c>
      <c r="CF403">
        <v>12587.249999999998</v>
      </c>
      <c r="CG403">
        <v>12663.873000000001</v>
      </c>
      <c r="CH403">
        <v>13218.079000000002</v>
      </c>
      <c r="CI403">
        <v>13029.008000000002</v>
      </c>
    </row>
    <row r="404" spans="1:87" x14ac:dyDescent="0.2">
      <c r="A404" s="7">
        <v>44956</v>
      </c>
      <c r="B404" s="2">
        <f t="shared" si="122"/>
        <v>13215</v>
      </c>
      <c r="C404" s="2">
        <f t="shared" si="123"/>
        <v>12754</v>
      </c>
      <c r="D404" s="2">
        <f t="shared" si="124"/>
        <v>12760</v>
      </c>
      <c r="E404" s="2">
        <f t="shared" si="125"/>
        <v>12762</v>
      </c>
      <c r="F404" s="2">
        <f t="shared" si="126"/>
        <v>13154</v>
      </c>
      <c r="G404" s="2">
        <f t="shared" si="127"/>
        <v>13155</v>
      </c>
      <c r="H404" s="2">
        <f t="shared" si="128"/>
        <v>13847</v>
      </c>
      <c r="I404" s="2">
        <f t="shared" si="129"/>
        <v>12835</v>
      </c>
      <c r="J404" s="2">
        <f t="shared" si="130"/>
        <v>12576</v>
      </c>
      <c r="K404" s="2">
        <f t="shared" si="131"/>
        <v>12729</v>
      </c>
      <c r="L404" s="2">
        <f t="shared" si="132"/>
        <v>12897</v>
      </c>
      <c r="M404" s="2">
        <f t="shared" si="133"/>
        <v>12847</v>
      </c>
      <c r="N404" s="2">
        <f t="shared" si="134"/>
        <v>13450</v>
      </c>
      <c r="O404" s="2">
        <f t="shared" si="135"/>
        <v>13572</v>
      </c>
      <c r="P404" s="2">
        <f t="shared" si="136"/>
        <v>15248</v>
      </c>
      <c r="Q404" s="2">
        <f t="shared" si="137"/>
        <v>15205</v>
      </c>
      <c r="R404" s="2">
        <f t="shared" si="138"/>
        <v>15092</v>
      </c>
      <c r="S404" s="2">
        <f t="shared" si="139"/>
        <v>14348</v>
      </c>
      <c r="T404" s="2">
        <f t="shared" si="140"/>
        <v>13726</v>
      </c>
      <c r="U404" s="2">
        <f t="shared" si="141"/>
        <v>13807</v>
      </c>
      <c r="V404" s="2">
        <f t="shared" si="142"/>
        <v>13364</v>
      </c>
      <c r="W404" s="2">
        <f t="shared" si="143"/>
        <v>13500</v>
      </c>
      <c r="X404" s="2">
        <f t="shared" si="144"/>
        <v>13607</v>
      </c>
      <c r="Y404" s="2">
        <f t="shared" si="145"/>
        <v>13444</v>
      </c>
      <c r="AA404" s="2">
        <f t="shared" si="115"/>
        <v>15092</v>
      </c>
      <c r="AB404" s="2">
        <f t="shared" si="146"/>
        <v>15248</v>
      </c>
      <c r="AC404" s="2">
        <f t="shared" si="147"/>
        <v>13847</v>
      </c>
      <c r="AE404" s="10">
        <v>2</v>
      </c>
      <c r="AF404" s="2">
        <f t="shared" si="116"/>
        <v>120857</v>
      </c>
      <c r="AG404" s="2">
        <f t="shared" si="117"/>
        <v>57475</v>
      </c>
      <c r="AH404" s="2">
        <f t="shared" si="118"/>
        <v>145562</v>
      </c>
      <c r="AI404" s="2">
        <f t="shared" si="119"/>
        <v>323894</v>
      </c>
      <c r="AK404">
        <f t="shared" si="120"/>
        <v>1</v>
      </c>
      <c r="AL404">
        <f t="shared" si="121"/>
        <v>2023</v>
      </c>
      <c r="BK404" s="9">
        <v>44956</v>
      </c>
      <c r="BL404">
        <v>12910.283000000001</v>
      </c>
      <c r="BM404">
        <v>12459.849000000002</v>
      </c>
      <c r="BN404">
        <v>12465.336000000001</v>
      </c>
      <c r="BO404">
        <v>12467.225</v>
      </c>
      <c r="BP404">
        <v>12850.927999999998</v>
      </c>
      <c r="BQ404">
        <v>12851.623000000003</v>
      </c>
      <c r="BR404">
        <v>13527.385000000002</v>
      </c>
      <c r="BS404">
        <v>12538.703000000003</v>
      </c>
      <c r="BT404">
        <v>12285.486000000003</v>
      </c>
      <c r="BU404">
        <v>12435.87</v>
      </c>
      <c r="BV404">
        <v>12599.678000000002</v>
      </c>
      <c r="BW404">
        <v>12550.715</v>
      </c>
      <c r="BX404">
        <v>13139.284000000001</v>
      </c>
      <c r="BY404">
        <v>13258.780999999999</v>
      </c>
      <c r="BZ404">
        <v>14896.021000000002</v>
      </c>
      <c r="CA404">
        <v>14854.68</v>
      </c>
      <c r="CB404">
        <v>14743.567000000001</v>
      </c>
      <c r="CC404">
        <v>14016.953000000001</v>
      </c>
      <c r="CD404">
        <v>13409.878000000002</v>
      </c>
      <c r="CE404">
        <v>13488.199000000001</v>
      </c>
      <c r="CF404">
        <v>13056.097</v>
      </c>
      <c r="CG404">
        <v>13188.455</v>
      </c>
      <c r="CH404">
        <v>13293.320000000002</v>
      </c>
      <c r="CI404">
        <v>13133.669999999998</v>
      </c>
    </row>
    <row r="405" spans="1:87" x14ac:dyDescent="0.2">
      <c r="A405" s="7">
        <v>44957</v>
      </c>
      <c r="B405" s="2">
        <f t="shared" si="122"/>
        <v>13086</v>
      </c>
      <c r="C405" s="2">
        <f t="shared" si="123"/>
        <v>13115</v>
      </c>
      <c r="D405" s="2">
        <f t="shared" si="124"/>
        <v>13179</v>
      </c>
      <c r="E405" s="2">
        <f t="shared" si="125"/>
        <v>13095</v>
      </c>
      <c r="F405" s="2">
        <f t="shared" si="126"/>
        <v>13740</v>
      </c>
      <c r="G405" s="2">
        <f t="shared" si="127"/>
        <v>14314</v>
      </c>
      <c r="H405" s="2">
        <f t="shared" si="128"/>
        <v>15125</v>
      </c>
      <c r="I405" s="2">
        <f t="shared" si="129"/>
        <v>15938</v>
      </c>
      <c r="J405" s="2">
        <f t="shared" si="130"/>
        <v>15792</v>
      </c>
      <c r="K405" s="2">
        <f t="shared" si="131"/>
        <v>14865</v>
      </c>
      <c r="L405" s="2">
        <f t="shared" si="132"/>
        <v>15083</v>
      </c>
      <c r="M405" s="2">
        <f t="shared" si="133"/>
        <v>14942</v>
      </c>
      <c r="N405" s="2">
        <f t="shared" si="134"/>
        <v>14979</v>
      </c>
      <c r="O405" s="2">
        <f t="shared" si="135"/>
        <v>14533</v>
      </c>
      <c r="P405" s="2">
        <f t="shared" si="136"/>
        <v>14408</v>
      </c>
      <c r="Q405" s="2">
        <f t="shared" si="137"/>
        <v>14580</v>
      </c>
      <c r="R405" s="2">
        <f t="shared" si="138"/>
        <v>14024</v>
      </c>
      <c r="S405" s="2">
        <f t="shared" si="139"/>
        <v>13795</v>
      </c>
      <c r="T405" s="2">
        <f t="shared" si="140"/>
        <v>13577</v>
      </c>
      <c r="U405" s="2">
        <f t="shared" si="141"/>
        <v>13632</v>
      </c>
      <c r="V405" s="2">
        <f t="shared" si="142"/>
        <v>13272</v>
      </c>
      <c r="W405" s="2">
        <f t="shared" si="143"/>
        <v>13247</v>
      </c>
      <c r="X405" s="2">
        <f t="shared" si="144"/>
        <v>13107</v>
      </c>
      <c r="Y405" s="2">
        <f t="shared" si="145"/>
        <v>13152</v>
      </c>
      <c r="AA405" s="2">
        <f t="shared" si="115"/>
        <v>15938</v>
      </c>
      <c r="AB405" s="2">
        <f t="shared" si="146"/>
        <v>14979</v>
      </c>
      <c r="AC405" s="2">
        <f t="shared" si="147"/>
        <v>15125</v>
      </c>
      <c r="AE405" s="10">
        <v>3</v>
      </c>
      <c r="AF405" s="2">
        <f t="shared" si="116"/>
        <v>131648</v>
      </c>
      <c r="AG405" s="2">
        <f t="shared" si="117"/>
        <v>58500</v>
      </c>
      <c r="AH405" s="2">
        <f t="shared" si="118"/>
        <v>148432</v>
      </c>
      <c r="AI405" s="2">
        <f t="shared" si="119"/>
        <v>338580</v>
      </c>
      <c r="AK405">
        <f t="shared" si="120"/>
        <v>1</v>
      </c>
      <c r="AL405">
        <f t="shared" si="121"/>
        <v>2023</v>
      </c>
      <c r="BK405" s="9">
        <v>44957</v>
      </c>
      <c r="BL405">
        <v>12783.926000000001</v>
      </c>
      <c r="BM405">
        <v>12812.911999999998</v>
      </c>
      <c r="BN405">
        <v>12875.322</v>
      </c>
      <c r="BO405">
        <v>12792.656000000003</v>
      </c>
      <c r="BP405">
        <v>13423.184000000001</v>
      </c>
      <c r="BQ405">
        <v>13984.224</v>
      </c>
      <c r="BR405">
        <v>14775.743</v>
      </c>
      <c r="BS405">
        <v>15570.76</v>
      </c>
      <c r="BT405">
        <v>15427.496999999999</v>
      </c>
      <c r="BU405">
        <v>14522.606000000002</v>
      </c>
      <c r="BV405">
        <v>14735.47</v>
      </c>
      <c r="BW405">
        <v>14596.977000000001</v>
      </c>
      <c r="BX405">
        <v>14633.633000000002</v>
      </c>
      <c r="BY405">
        <v>14198.071</v>
      </c>
      <c r="BZ405">
        <v>14076.108</v>
      </c>
      <c r="CA405">
        <v>14244.163000000002</v>
      </c>
      <c r="CB405">
        <v>13700.499</v>
      </c>
      <c r="CC405">
        <v>13476.93</v>
      </c>
      <c r="CD405">
        <v>13264.282999999999</v>
      </c>
      <c r="CE405">
        <v>13317.459000000001</v>
      </c>
      <c r="CF405">
        <v>12966.191999999999</v>
      </c>
      <c r="CG405">
        <v>12941.416999999999</v>
      </c>
      <c r="CH405">
        <v>12804.845999999998</v>
      </c>
      <c r="CI405">
        <v>12849.025</v>
      </c>
    </row>
    <row r="406" spans="1:87" x14ac:dyDescent="0.2">
      <c r="A406" s="7">
        <v>44958</v>
      </c>
      <c r="B406" s="2">
        <f t="shared" si="122"/>
        <v>12928</v>
      </c>
      <c r="C406" s="2">
        <f t="shared" si="123"/>
        <v>12728</v>
      </c>
      <c r="D406" s="2">
        <f t="shared" si="124"/>
        <v>12669</v>
      </c>
      <c r="E406" s="2">
        <f t="shared" si="125"/>
        <v>12942</v>
      </c>
      <c r="F406" s="2">
        <f t="shared" si="126"/>
        <v>13221</v>
      </c>
      <c r="G406" s="2">
        <f t="shared" si="127"/>
        <v>13308</v>
      </c>
      <c r="H406" s="2">
        <f t="shared" si="128"/>
        <v>14548</v>
      </c>
      <c r="I406" s="2">
        <f t="shared" si="129"/>
        <v>15033</v>
      </c>
      <c r="J406" s="2">
        <f t="shared" si="130"/>
        <v>15215</v>
      </c>
      <c r="K406" s="2">
        <f t="shared" si="131"/>
        <v>14950</v>
      </c>
      <c r="L406" s="2">
        <f t="shared" si="132"/>
        <v>15187</v>
      </c>
      <c r="M406" s="2">
        <f t="shared" si="133"/>
        <v>15238</v>
      </c>
      <c r="N406" s="2">
        <f t="shared" si="134"/>
        <v>14449</v>
      </c>
      <c r="O406" s="2">
        <f t="shared" si="135"/>
        <v>13776</v>
      </c>
      <c r="P406" s="2">
        <f t="shared" si="136"/>
        <v>13715</v>
      </c>
      <c r="Q406" s="2">
        <f t="shared" si="137"/>
        <v>13416</v>
      </c>
      <c r="R406" s="2">
        <f t="shared" si="138"/>
        <v>13421</v>
      </c>
      <c r="S406" s="2">
        <f t="shared" si="139"/>
        <v>12821</v>
      </c>
      <c r="T406" s="2">
        <f t="shared" si="140"/>
        <v>12867</v>
      </c>
      <c r="U406" s="2">
        <f t="shared" si="141"/>
        <v>12848</v>
      </c>
      <c r="V406" s="2">
        <f t="shared" si="142"/>
        <v>11839</v>
      </c>
      <c r="W406" s="2">
        <f t="shared" si="143"/>
        <v>12048</v>
      </c>
      <c r="X406" s="2">
        <f t="shared" si="144"/>
        <v>11797</v>
      </c>
      <c r="Y406" s="2">
        <f t="shared" si="145"/>
        <v>11191</v>
      </c>
      <c r="AA406" s="2">
        <f t="shared" si="115"/>
        <v>15238</v>
      </c>
      <c r="AB406" s="2">
        <f t="shared" si="146"/>
        <v>14449</v>
      </c>
      <c r="AC406" s="2">
        <f t="shared" si="147"/>
        <v>14548</v>
      </c>
      <c r="AE406" s="10">
        <v>4</v>
      </c>
      <c r="AF406" s="2">
        <f t="shared" si="116"/>
        <v>127580</v>
      </c>
      <c r="AG406" s="2">
        <f t="shared" si="117"/>
        <v>55356</v>
      </c>
      <c r="AH406" s="2">
        <f t="shared" si="118"/>
        <v>139219</v>
      </c>
      <c r="AI406" s="2">
        <f t="shared" si="119"/>
        <v>322155</v>
      </c>
      <c r="AK406">
        <f t="shared" si="120"/>
        <v>2</v>
      </c>
      <c r="AL406">
        <f t="shared" si="121"/>
        <v>2023</v>
      </c>
      <c r="BK406" s="9">
        <v>44958</v>
      </c>
      <c r="BL406">
        <v>12629.805</v>
      </c>
      <c r="BM406">
        <v>12433.986999999999</v>
      </c>
      <c r="BN406">
        <v>12377.076999999999</v>
      </c>
      <c r="BO406">
        <v>12643.156999999999</v>
      </c>
      <c r="BP406">
        <v>12915.745999999999</v>
      </c>
      <c r="BQ406">
        <v>13001.320000000002</v>
      </c>
      <c r="BR406">
        <v>14212.4</v>
      </c>
      <c r="BS406">
        <v>14686.224</v>
      </c>
      <c r="BT406">
        <v>14863.699999999999</v>
      </c>
      <c r="BU406">
        <v>14605.602999999999</v>
      </c>
      <c r="BV406">
        <v>14836.949999999999</v>
      </c>
      <c r="BW406">
        <v>14886.155999999999</v>
      </c>
      <c r="BX406">
        <v>14115.705</v>
      </c>
      <c r="BY406">
        <v>13458.625000000002</v>
      </c>
      <c r="BZ406">
        <v>13398.856000000002</v>
      </c>
      <c r="CA406">
        <v>13106.102999999999</v>
      </c>
      <c r="CB406">
        <v>13110.999000000002</v>
      </c>
      <c r="CC406">
        <v>12525.047</v>
      </c>
      <c r="CD406">
        <v>12569.844999999998</v>
      </c>
      <c r="CE406">
        <v>12551.834999999999</v>
      </c>
      <c r="CF406">
        <v>11566.281000000003</v>
      </c>
      <c r="CG406">
        <v>11770.423999999999</v>
      </c>
      <c r="CH406">
        <v>11524.893</v>
      </c>
      <c r="CI406">
        <v>10933.311</v>
      </c>
    </row>
    <row r="407" spans="1:87" x14ac:dyDescent="0.2">
      <c r="A407" s="7">
        <v>44959</v>
      </c>
      <c r="B407" s="2">
        <f t="shared" si="122"/>
        <v>11420</v>
      </c>
      <c r="C407" s="2">
        <f t="shared" si="123"/>
        <v>11782</v>
      </c>
      <c r="D407" s="2">
        <f t="shared" si="124"/>
        <v>11677</v>
      </c>
      <c r="E407" s="2">
        <f t="shared" si="125"/>
        <v>11784</v>
      </c>
      <c r="F407" s="2">
        <f t="shared" si="126"/>
        <v>12018</v>
      </c>
      <c r="G407" s="2">
        <f t="shared" si="127"/>
        <v>12550</v>
      </c>
      <c r="H407" s="2">
        <f t="shared" si="128"/>
        <v>13227</v>
      </c>
      <c r="I407" s="2">
        <f t="shared" si="129"/>
        <v>13949</v>
      </c>
      <c r="J407" s="2">
        <f t="shared" si="130"/>
        <v>14524</v>
      </c>
      <c r="K407" s="2">
        <f t="shared" si="131"/>
        <v>14464</v>
      </c>
      <c r="L407" s="2">
        <f t="shared" si="132"/>
        <v>14527</v>
      </c>
      <c r="M407" s="2">
        <f t="shared" si="133"/>
        <v>14643</v>
      </c>
      <c r="N407" s="2">
        <f t="shared" si="134"/>
        <v>14094</v>
      </c>
      <c r="O407" s="2">
        <f t="shared" si="135"/>
        <v>12817</v>
      </c>
      <c r="P407" s="2">
        <f t="shared" si="136"/>
        <v>12774</v>
      </c>
      <c r="Q407" s="2">
        <f t="shared" si="137"/>
        <v>12624</v>
      </c>
      <c r="R407" s="2">
        <f t="shared" si="138"/>
        <v>12126</v>
      </c>
      <c r="S407" s="2">
        <f t="shared" si="139"/>
        <v>11563</v>
      </c>
      <c r="T407" s="2">
        <f t="shared" si="140"/>
        <v>10904</v>
      </c>
      <c r="U407" s="2">
        <f t="shared" si="141"/>
        <v>11249</v>
      </c>
      <c r="V407" s="2">
        <f t="shared" si="142"/>
        <v>11254</v>
      </c>
      <c r="W407" s="2">
        <f t="shared" si="143"/>
        <v>11100</v>
      </c>
      <c r="X407" s="2">
        <f t="shared" si="144"/>
        <v>11268</v>
      </c>
      <c r="Y407" s="2">
        <f t="shared" si="145"/>
        <v>10915</v>
      </c>
      <c r="AA407" s="2">
        <f t="shared" si="115"/>
        <v>14643</v>
      </c>
      <c r="AB407" s="2">
        <f t="shared" si="146"/>
        <v>14094</v>
      </c>
      <c r="AC407" s="2">
        <f t="shared" si="147"/>
        <v>13227</v>
      </c>
      <c r="AE407" s="10">
        <v>5</v>
      </c>
      <c r="AF407" s="2">
        <f t="shared" si="116"/>
        <v>117949</v>
      </c>
      <c r="AG407" s="2">
        <f t="shared" si="117"/>
        <v>52309</v>
      </c>
      <c r="AH407" s="2">
        <f t="shared" si="118"/>
        <v>128995</v>
      </c>
      <c r="AI407" s="2">
        <f t="shared" si="119"/>
        <v>299253</v>
      </c>
      <c r="AK407">
        <f t="shared" si="120"/>
        <v>2</v>
      </c>
      <c r="AL407">
        <f t="shared" si="121"/>
        <v>2023</v>
      </c>
      <c r="BK407" s="9">
        <v>44959</v>
      </c>
      <c r="BL407">
        <v>11156.393</v>
      </c>
      <c r="BM407">
        <v>11510.235000000001</v>
      </c>
      <c r="BN407">
        <v>11407.989000000001</v>
      </c>
      <c r="BO407">
        <v>11512.146000000001</v>
      </c>
      <c r="BP407">
        <v>11741.032000000001</v>
      </c>
      <c r="BQ407">
        <v>12260.813999999998</v>
      </c>
      <c r="BR407">
        <v>12922.112000000001</v>
      </c>
      <c r="BS407">
        <v>13627.222</v>
      </c>
      <c r="BT407">
        <v>14189.171</v>
      </c>
      <c r="BU407">
        <v>14130.168999999998</v>
      </c>
      <c r="BV407">
        <v>14191.901999999998</v>
      </c>
      <c r="BW407">
        <v>14305.628999999999</v>
      </c>
      <c r="BX407">
        <v>13769.152</v>
      </c>
      <c r="BY407">
        <v>12521.437</v>
      </c>
      <c r="BZ407">
        <v>12479.065000000001</v>
      </c>
      <c r="CA407">
        <v>12332.501000000002</v>
      </c>
      <c r="CB407">
        <v>11846.558999999999</v>
      </c>
      <c r="CC407">
        <v>11296.501999999999</v>
      </c>
      <c r="CD407">
        <v>10652.665999999999</v>
      </c>
      <c r="CE407">
        <v>10989.355000000001</v>
      </c>
      <c r="CF407">
        <v>10994.268</v>
      </c>
      <c r="CG407">
        <v>10843.849999999999</v>
      </c>
      <c r="CH407">
        <v>11008.512999999999</v>
      </c>
      <c r="CI407">
        <v>10663.260000000002</v>
      </c>
    </row>
    <row r="408" spans="1:87" x14ac:dyDescent="0.2">
      <c r="A408" s="7">
        <v>44960</v>
      </c>
      <c r="B408" s="2">
        <f t="shared" si="122"/>
        <v>10753</v>
      </c>
      <c r="C408" s="2">
        <f t="shared" si="123"/>
        <v>11097</v>
      </c>
      <c r="D408" s="2">
        <f t="shared" si="124"/>
        <v>10968</v>
      </c>
      <c r="E408" s="2">
        <f t="shared" si="125"/>
        <v>11025</v>
      </c>
      <c r="F408" s="2">
        <f t="shared" si="126"/>
        <v>11393</v>
      </c>
      <c r="G408" s="2">
        <f t="shared" si="127"/>
        <v>11894</v>
      </c>
      <c r="H408" s="2">
        <f t="shared" si="128"/>
        <v>12556</v>
      </c>
      <c r="I408" s="2">
        <f t="shared" si="129"/>
        <v>13057</v>
      </c>
      <c r="J408" s="2">
        <f t="shared" si="130"/>
        <v>12793</v>
      </c>
      <c r="K408" s="2">
        <f t="shared" si="131"/>
        <v>12784</v>
      </c>
      <c r="L408" s="2">
        <f t="shared" si="132"/>
        <v>13390</v>
      </c>
      <c r="M408" s="2">
        <f t="shared" si="133"/>
        <v>12749</v>
      </c>
      <c r="N408" s="2">
        <f t="shared" si="134"/>
        <v>12647</v>
      </c>
      <c r="O408" s="2">
        <f t="shared" si="135"/>
        <v>12513</v>
      </c>
      <c r="P408" s="2">
        <f t="shared" si="136"/>
        <v>11288</v>
      </c>
      <c r="Q408" s="2">
        <f t="shared" si="137"/>
        <v>10336</v>
      </c>
      <c r="R408" s="2">
        <f t="shared" si="138"/>
        <v>11238</v>
      </c>
      <c r="S408" s="2">
        <f t="shared" si="139"/>
        <v>11714</v>
      </c>
      <c r="T408" s="2">
        <f t="shared" si="140"/>
        <v>11926</v>
      </c>
      <c r="U408" s="2">
        <f t="shared" si="141"/>
        <v>10692</v>
      </c>
      <c r="V408" s="2">
        <f t="shared" si="142"/>
        <v>10046</v>
      </c>
      <c r="W408" s="2">
        <f t="shared" si="143"/>
        <v>10053</v>
      </c>
      <c r="X408" s="2">
        <f t="shared" si="144"/>
        <v>8997</v>
      </c>
      <c r="Y408" s="2">
        <f t="shared" si="145"/>
        <v>8870</v>
      </c>
      <c r="AA408" s="2">
        <f t="shared" si="115"/>
        <v>13390</v>
      </c>
      <c r="AB408" s="2">
        <f t="shared" si="146"/>
        <v>12647</v>
      </c>
      <c r="AC408" s="2">
        <f t="shared" si="147"/>
        <v>12556</v>
      </c>
      <c r="AE408" s="10">
        <v>6</v>
      </c>
      <c r="AF408" s="2">
        <f t="shared" si="116"/>
        <v>110343</v>
      </c>
      <c r="AG408" s="2">
        <f t="shared" si="117"/>
        <v>46784</v>
      </c>
      <c r="AH408" s="2">
        <f t="shared" si="118"/>
        <v>117652</v>
      </c>
      <c r="AI408" s="2">
        <f t="shared" si="119"/>
        <v>274779</v>
      </c>
      <c r="AK408">
        <f t="shared" si="120"/>
        <v>2</v>
      </c>
      <c r="AL408">
        <f t="shared" si="121"/>
        <v>2023</v>
      </c>
      <c r="BK408" s="9">
        <v>44960</v>
      </c>
      <c r="BL408">
        <v>10504.981</v>
      </c>
      <c r="BM408">
        <v>10841.326000000001</v>
      </c>
      <c r="BN408">
        <v>10714.946000000002</v>
      </c>
      <c r="BO408">
        <v>10770.905000000001</v>
      </c>
      <c r="BP408">
        <v>11130.518</v>
      </c>
      <c r="BQ408">
        <v>11619.867</v>
      </c>
      <c r="BR408">
        <v>12266.042000000001</v>
      </c>
      <c r="BS408">
        <v>12755.913</v>
      </c>
      <c r="BT408">
        <v>12497.683999999999</v>
      </c>
      <c r="BU408">
        <v>12488.953</v>
      </c>
      <c r="BV408">
        <v>13081.201999999999</v>
      </c>
      <c r="BW408">
        <v>12454.558000000001</v>
      </c>
      <c r="BX408">
        <v>12355.581999999999</v>
      </c>
      <c r="BY408">
        <v>12224.614</v>
      </c>
      <c r="BZ408">
        <v>11027.560000000001</v>
      </c>
      <c r="CA408">
        <v>10097.191999999999</v>
      </c>
      <c r="CB408">
        <v>10978.496999999999</v>
      </c>
      <c r="CC408">
        <v>11444.056</v>
      </c>
      <c r="CD408">
        <v>11651.081</v>
      </c>
      <c r="CE408">
        <v>10445.717999999999</v>
      </c>
      <c r="CF408">
        <v>9814.7029999999995</v>
      </c>
      <c r="CG408">
        <v>9820.7260000000006</v>
      </c>
      <c r="CH408">
        <v>8789.2569999999996</v>
      </c>
      <c r="CI408">
        <v>8665.3040000000001</v>
      </c>
    </row>
    <row r="409" spans="1:87" x14ac:dyDescent="0.2">
      <c r="A409" s="7">
        <v>44961</v>
      </c>
      <c r="B409" s="2">
        <f t="shared" si="122"/>
        <v>9448</v>
      </c>
      <c r="C409" s="2">
        <f t="shared" si="123"/>
        <v>9359</v>
      </c>
      <c r="D409" s="2">
        <f t="shared" si="124"/>
        <v>8285</v>
      </c>
      <c r="E409" s="2">
        <f t="shared" si="125"/>
        <v>8525</v>
      </c>
      <c r="F409" s="2">
        <f t="shared" si="126"/>
        <v>8664</v>
      </c>
      <c r="G409" s="2">
        <f t="shared" si="127"/>
        <v>8632</v>
      </c>
      <c r="H409" s="2">
        <f t="shared" si="128"/>
        <v>8469</v>
      </c>
      <c r="I409" s="2">
        <f t="shared" si="129"/>
        <v>8365</v>
      </c>
      <c r="J409" s="2">
        <f t="shared" si="130"/>
        <v>8880</v>
      </c>
      <c r="K409" s="2">
        <f t="shared" si="131"/>
        <v>8833</v>
      </c>
      <c r="L409" s="2">
        <f t="shared" si="132"/>
        <v>9123</v>
      </c>
      <c r="M409" s="2">
        <f t="shared" si="133"/>
        <v>9684</v>
      </c>
      <c r="N409" s="2">
        <f t="shared" si="134"/>
        <v>9439</v>
      </c>
      <c r="O409" s="2">
        <f t="shared" si="135"/>
        <v>8950</v>
      </c>
      <c r="P409" s="2">
        <f t="shared" si="136"/>
        <v>8476</v>
      </c>
      <c r="Q409" s="2">
        <f t="shared" si="137"/>
        <v>8636</v>
      </c>
      <c r="R409" s="2">
        <f t="shared" si="138"/>
        <v>8014</v>
      </c>
      <c r="S409" s="2">
        <f t="shared" si="139"/>
        <v>8213</v>
      </c>
      <c r="T409" s="2">
        <f t="shared" si="140"/>
        <v>8205</v>
      </c>
      <c r="U409" s="2">
        <f t="shared" si="141"/>
        <v>8215</v>
      </c>
      <c r="V409" s="2">
        <f t="shared" si="142"/>
        <v>8418</v>
      </c>
      <c r="W409" s="2">
        <f t="shared" si="143"/>
        <v>8343</v>
      </c>
      <c r="X409" s="2">
        <f t="shared" si="144"/>
        <v>8263</v>
      </c>
      <c r="Y409" s="2">
        <f t="shared" si="145"/>
        <v>8051</v>
      </c>
      <c r="AA409" s="2">
        <f t="shared" si="115"/>
        <v>0</v>
      </c>
      <c r="AB409" s="2">
        <f t="shared" si="146"/>
        <v>9684</v>
      </c>
      <c r="AC409" s="2">
        <f t="shared" si="147"/>
        <v>9448</v>
      </c>
      <c r="AE409" s="10">
        <v>7</v>
      </c>
      <c r="AF409" s="2">
        <f t="shared" si="116"/>
        <v>0</v>
      </c>
      <c r="AG409" s="2">
        <f t="shared" si="117"/>
        <v>113033</v>
      </c>
      <c r="AH409" s="2">
        <f t="shared" si="118"/>
        <v>94457</v>
      </c>
      <c r="AI409" s="2">
        <f t="shared" si="119"/>
        <v>207490</v>
      </c>
      <c r="AK409">
        <f t="shared" si="120"/>
        <v>2</v>
      </c>
      <c r="AL409">
        <f t="shared" si="121"/>
        <v>2023</v>
      </c>
      <c r="BK409" s="9">
        <v>44961</v>
      </c>
      <c r="BL409">
        <v>9230.1750000000011</v>
      </c>
      <c r="BM409">
        <v>9142.780999999999</v>
      </c>
      <c r="BN409">
        <v>8093.5449999999992</v>
      </c>
      <c r="BO409">
        <v>8327.9169999999995</v>
      </c>
      <c r="BP409">
        <v>8464.357</v>
      </c>
      <c r="BQ409">
        <v>8432.5289999999986</v>
      </c>
      <c r="BR409">
        <v>8274.0810000000001</v>
      </c>
      <c r="BS409">
        <v>8171.8719999999985</v>
      </c>
      <c r="BT409">
        <v>8675.4409999999989</v>
      </c>
      <c r="BU409">
        <v>8628.9279999999999</v>
      </c>
      <c r="BV409">
        <v>8912.4439999999995</v>
      </c>
      <c r="BW409">
        <v>9460.219000000001</v>
      </c>
      <c r="BX409">
        <v>9221.0979999999981</v>
      </c>
      <c r="BY409">
        <v>8743.7530000000006</v>
      </c>
      <c r="BZ409">
        <v>8280.2420000000002</v>
      </c>
      <c r="CA409">
        <v>8436.7379999999994</v>
      </c>
      <c r="CB409">
        <v>7829.4489999999996</v>
      </c>
      <c r="CC409">
        <v>8023.2099999999991</v>
      </c>
      <c r="CD409">
        <v>8016.1169999999993</v>
      </c>
      <c r="CE409">
        <v>8025.5910000000003</v>
      </c>
      <c r="CF409">
        <v>8224.2110000000011</v>
      </c>
      <c r="CG409">
        <v>8150.7710000000006</v>
      </c>
      <c r="CH409">
        <v>8072.0119999999988</v>
      </c>
      <c r="CI409">
        <v>7865.1310000000003</v>
      </c>
    </row>
    <row r="410" spans="1:87" x14ac:dyDescent="0.2">
      <c r="A410" s="7">
        <v>44962</v>
      </c>
      <c r="B410" s="2">
        <f t="shared" si="122"/>
        <v>8157</v>
      </c>
      <c r="C410" s="2">
        <f t="shared" si="123"/>
        <v>9174</v>
      </c>
      <c r="D410" s="2">
        <f t="shared" si="124"/>
        <v>9519</v>
      </c>
      <c r="E410" s="2">
        <f t="shared" si="125"/>
        <v>8410</v>
      </c>
      <c r="F410" s="2">
        <f t="shared" si="126"/>
        <v>8199</v>
      </c>
      <c r="G410" s="2">
        <f t="shared" si="127"/>
        <v>8232</v>
      </c>
      <c r="H410" s="2">
        <f t="shared" si="128"/>
        <v>8202</v>
      </c>
      <c r="I410" s="2">
        <f t="shared" si="129"/>
        <v>8349</v>
      </c>
      <c r="J410" s="2">
        <f t="shared" si="130"/>
        <v>8319</v>
      </c>
      <c r="K410" s="2">
        <f t="shared" si="131"/>
        <v>8560</v>
      </c>
      <c r="L410" s="2">
        <f t="shared" si="132"/>
        <v>9543</v>
      </c>
      <c r="M410" s="2">
        <f t="shared" si="133"/>
        <v>9763</v>
      </c>
      <c r="N410" s="2">
        <f t="shared" si="134"/>
        <v>8920</v>
      </c>
      <c r="O410" s="2">
        <f t="shared" si="135"/>
        <v>9184</v>
      </c>
      <c r="P410" s="2">
        <f t="shared" si="136"/>
        <v>10383</v>
      </c>
      <c r="Q410" s="2">
        <f t="shared" si="137"/>
        <v>10973</v>
      </c>
      <c r="R410" s="2">
        <f t="shared" si="138"/>
        <v>11026</v>
      </c>
      <c r="S410" s="2">
        <f t="shared" si="139"/>
        <v>10723</v>
      </c>
      <c r="T410" s="2">
        <f t="shared" si="140"/>
        <v>10504</v>
      </c>
      <c r="U410" s="2">
        <f t="shared" si="141"/>
        <v>10798</v>
      </c>
      <c r="V410" s="2">
        <f t="shared" si="142"/>
        <v>10716</v>
      </c>
      <c r="W410" s="2">
        <f t="shared" si="143"/>
        <v>10695</v>
      </c>
      <c r="X410" s="2">
        <f t="shared" si="144"/>
        <v>10583</v>
      </c>
      <c r="Y410" s="2">
        <f t="shared" si="145"/>
        <v>10599</v>
      </c>
      <c r="AA410" s="2">
        <f t="shared" si="115"/>
        <v>0</v>
      </c>
      <c r="AB410" s="2">
        <f t="shared" si="146"/>
        <v>11026</v>
      </c>
      <c r="AC410" s="2">
        <f t="shared" si="147"/>
        <v>10716</v>
      </c>
      <c r="AE410" s="10">
        <v>1</v>
      </c>
      <c r="AF410" s="2">
        <f t="shared" si="116"/>
        <v>0</v>
      </c>
      <c r="AG410" s="2">
        <f t="shared" si="117"/>
        <v>127045</v>
      </c>
      <c r="AH410" s="2">
        <f t="shared" si="118"/>
        <v>102486</v>
      </c>
      <c r="AI410" s="2">
        <f t="shared" si="119"/>
        <v>229531</v>
      </c>
      <c r="AK410">
        <f t="shared" si="120"/>
        <v>2</v>
      </c>
      <c r="AL410">
        <f t="shared" si="121"/>
        <v>2023</v>
      </c>
      <c r="BK410" s="9">
        <v>44962</v>
      </c>
      <c r="BL410">
        <v>7969.2989999999991</v>
      </c>
      <c r="BM410">
        <v>8962.5450000000001</v>
      </c>
      <c r="BN410">
        <v>9298.985999999999</v>
      </c>
      <c r="BO410">
        <v>8216.2530000000006</v>
      </c>
      <c r="BP410">
        <v>8009.7649999999994</v>
      </c>
      <c r="BQ410">
        <v>8041.7529999999988</v>
      </c>
      <c r="BR410">
        <v>8012.4340000000002</v>
      </c>
      <c r="BS410">
        <v>8156.7710000000006</v>
      </c>
      <c r="BT410">
        <v>8126.8509999999997</v>
      </c>
      <c r="BU410">
        <v>8362.6329999999998</v>
      </c>
      <c r="BV410">
        <v>9322.4880000000012</v>
      </c>
      <c r="BW410">
        <v>9537.5830000000024</v>
      </c>
      <c r="BX410">
        <v>8713.889000000001</v>
      </c>
      <c r="BY410">
        <v>8972.0240000000013</v>
      </c>
      <c r="BZ410">
        <v>10143.372000000003</v>
      </c>
      <c r="CA410">
        <v>10719.436000000002</v>
      </c>
      <c r="CB410">
        <v>10772.135</v>
      </c>
      <c r="CC410">
        <v>10475.709999999999</v>
      </c>
      <c r="CD410">
        <v>10261.991</v>
      </c>
      <c r="CE410">
        <v>10549.166999999999</v>
      </c>
      <c r="CF410">
        <v>10469.116</v>
      </c>
      <c r="CG410">
        <v>10447.84</v>
      </c>
      <c r="CH410">
        <v>10338.500999999998</v>
      </c>
      <c r="CI410">
        <v>10354.941000000001</v>
      </c>
    </row>
    <row r="411" spans="1:87" x14ac:dyDescent="0.2">
      <c r="A411" s="7">
        <v>44963</v>
      </c>
      <c r="B411" s="2">
        <f t="shared" si="122"/>
        <v>10705</v>
      </c>
      <c r="C411" s="2">
        <f t="shared" si="123"/>
        <v>10930</v>
      </c>
      <c r="D411" s="2">
        <f t="shared" si="124"/>
        <v>10695</v>
      </c>
      <c r="E411" s="2">
        <f t="shared" si="125"/>
        <v>10543</v>
      </c>
      <c r="F411" s="2">
        <f t="shared" si="126"/>
        <v>10775</v>
      </c>
      <c r="G411" s="2">
        <f t="shared" si="127"/>
        <v>11104</v>
      </c>
      <c r="H411" s="2">
        <f t="shared" si="128"/>
        <v>11500</v>
      </c>
      <c r="I411" s="2">
        <f t="shared" si="129"/>
        <v>10085</v>
      </c>
      <c r="J411" s="2">
        <f t="shared" si="130"/>
        <v>10029</v>
      </c>
      <c r="K411" s="2">
        <f t="shared" si="131"/>
        <v>10570</v>
      </c>
      <c r="L411" s="2">
        <f t="shared" si="132"/>
        <v>10655</v>
      </c>
      <c r="M411" s="2">
        <f t="shared" si="133"/>
        <v>10648</v>
      </c>
      <c r="N411" s="2">
        <f t="shared" si="134"/>
        <v>10423</v>
      </c>
      <c r="O411" s="2">
        <f t="shared" si="135"/>
        <v>9566</v>
      </c>
      <c r="P411" s="2">
        <f t="shared" si="136"/>
        <v>9850</v>
      </c>
      <c r="Q411" s="2">
        <f t="shared" si="137"/>
        <v>11482</v>
      </c>
      <c r="R411" s="2">
        <f t="shared" si="138"/>
        <v>10854</v>
      </c>
      <c r="S411" s="2">
        <f t="shared" si="139"/>
        <v>10510</v>
      </c>
      <c r="T411" s="2">
        <f t="shared" si="140"/>
        <v>9988</v>
      </c>
      <c r="U411" s="2">
        <f t="shared" si="141"/>
        <v>10016</v>
      </c>
      <c r="V411" s="2">
        <f t="shared" si="142"/>
        <v>9842</v>
      </c>
      <c r="W411" s="2">
        <f t="shared" si="143"/>
        <v>9693</v>
      </c>
      <c r="X411" s="2">
        <f t="shared" si="144"/>
        <v>9652</v>
      </c>
      <c r="Y411" s="2">
        <f t="shared" si="145"/>
        <v>9994</v>
      </c>
      <c r="AA411" s="2">
        <f t="shared" si="115"/>
        <v>10854</v>
      </c>
      <c r="AB411" s="2">
        <f t="shared" si="146"/>
        <v>11482</v>
      </c>
      <c r="AC411" s="2">
        <f t="shared" si="147"/>
        <v>11500</v>
      </c>
      <c r="AE411" s="10">
        <v>2</v>
      </c>
      <c r="AF411" s="2">
        <f t="shared" si="116"/>
        <v>93355</v>
      </c>
      <c r="AG411" s="2">
        <f t="shared" si="117"/>
        <v>41321</v>
      </c>
      <c r="AH411" s="2">
        <f t="shared" si="118"/>
        <v>115433</v>
      </c>
      <c r="AI411" s="2">
        <f t="shared" si="119"/>
        <v>250109</v>
      </c>
      <c r="AK411">
        <f t="shared" si="120"/>
        <v>2</v>
      </c>
      <c r="AL411">
        <f t="shared" si="121"/>
        <v>2023</v>
      </c>
      <c r="BK411" s="9">
        <v>44963</v>
      </c>
      <c r="BL411">
        <v>10457.603999999999</v>
      </c>
      <c r="BM411">
        <v>10677.914000000001</v>
      </c>
      <c r="BN411">
        <v>10448.694</v>
      </c>
      <c r="BO411">
        <v>10299.605</v>
      </c>
      <c r="BP411">
        <v>10526.106</v>
      </c>
      <c r="BQ411">
        <v>10847.664999999999</v>
      </c>
      <c r="BR411">
        <v>11234.928999999998</v>
      </c>
      <c r="BS411">
        <v>9852.0530000000017</v>
      </c>
      <c r="BT411">
        <v>9797.8260000000009</v>
      </c>
      <c r="BU411">
        <v>10326.492000000002</v>
      </c>
      <c r="BV411">
        <v>10409.038</v>
      </c>
      <c r="BW411">
        <v>10402.681</v>
      </c>
      <c r="BX411">
        <v>10182.673000000001</v>
      </c>
      <c r="BY411">
        <v>9344.8840000000018</v>
      </c>
      <c r="BZ411">
        <v>9622.6959999999999</v>
      </c>
      <c r="CA411">
        <v>11217.070000000002</v>
      </c>
      <c r="CB411">
        <v>10603.624</v>
      </c>
      <c r="CC411">
        <v>10268.055999999999</v>
      </c>
      <c r="CD411">
        <v>9758.0239999999994</v>
      </c>
      <c r="CE411">
        <v>9785.1660000000011</v>
      </c>
      <c r="CF411">
        <v>9614.5570000000007</v>
      </c>
      <c r="CG411">
        <v>9469.8549999999996</v>
      </c>
      <c r="CH411">
        <v>9429.027</v>
      </c>
      <c r="CI411">
        <v>9763.1710000000021</v>
      </c>
    </row>
    <row r="412" spans="1:87" x14ac:dyDescent="0.2">
      <c r="A412" s="7">
        <v>44964</v>
      </c>
      <c r="B412" s="2">
        <f t="shared" si="122"/>
        <v>9873</v>
      </c>
      <c r="C412" s="2">
        <f t="shared" si="123"/>
        <v>9643</v>
      </c>
      <c r="D412" s="2">
        <f t="shared" si="124"/>
        <v>9865</v>
      </c>
      <c r="E412" s="2">
        <f t="shared" si="125"/>
        <v>10411</v>
      </c>
      <c r="F412" s="2">
        <f t="shared" si="126"/>
        <v>10908</v>
      </c>
      <c r="G412" s="2">
        <f t="shared" si="127"/>
        <v>11104</v>
      </c>
      <c r="H412" s="2">
        <f t="shared" si="128"/>
        <v>11966</v>
      </c>
      <c r="I412" s="2">
        <f t="shared" si="129"/>
        <v>13257</v>
      </c>
      <c r="J412" s="2">
        <f t="shared" si="130"/>
        <v>13097</v>
      </c>
      <c r="K412" s="2">
        <f t="shared" si="131"/>
        <v>12068</v>
      </c>
      <c r="L412" s="2">
        <f t="shared" si="132"/>
        <v>10193</v>
      </c>
      <c r="M412" s="2">
        <f t="shared" si="133"/>
        <v>9464</v>
      </c>
      <c r="N412" s="2">
        <f t="shared" si="134"/>
        <v>9651</v>
      </c>
      <c r="O412" s="2">
        <f t="shared" si="135"/>
        <v>10405</v>
      </c>
      <c r="P412" s="2">
        <f t="shared" si="136"/>
        <v>10979</v>
      </c>
      <c r="Q412" s="2">
        <f t="shared" si="137"/>
        <v>9636</v>
      </c>
      <c r="R412" s="2">
        <f t="shared" si="138"/>
        <v>9173</v>
      </c>
      <c r="S412" s="2">
        <f t="shared" si="139"/>
        <v>8044</v>
      </c>
      <c r="T412" s="2">
        <f t="shared" si="140"/>
        <v>8146</v>
      </c>
      <c r="U412" s="2">
        <f t="shared" si="141"/>
        <v>8718</v>
      </c>
      <c r="V412" s="2">
        <f t="shared" si="142"/>
        <v>8193</v>
      </c>
      <c r="W412" s="2">
        <f t="shared" si="143"/>
        <v>9047</v>
      </c>
      <c r="X412" s="2">
        <f t="shared" si="144"/>
        <v>8432</v>
      </c>
      <c r="Y412" s="2">
        <f t="shared" si="145"/>
        <v>10061</v>
      </c>
      <c r="AA412" s="2">
        <f t="shared" si="115"/>
        <v>13257</v>
      </c>
      <c r="AB412" s="2">
        <f t="shared" si="146"/>
        <v>10979</v>
      </c>
      <c r="AC412" s="2">
        <f t="shared" si="147"/>
        <v>11966</v>
      </c>
      <c r="AE412" s="10">
        <v>3</v>
      </c>
      <c r="AF412" s="2">
        <f t="shared" si="116"/>
        <v>92160</v>
      </c>
      <c r="AG412" s="2">
        <f t="shared" si="117"/>
        <v>40671</v>
      </c>
      <c r="AH412" s="2">
        <f t="shared" si="118"/>
        <v>109503</v>
      </c>
      <c r="AI412" s="2">
        <f t="shared" si="119"/>
        <v>242334</v>
      </c>
      <c r="AK412">
        <f t="shared" si="120"/>
        <v>2</v>
      </c>
      <c r="AL412">
        <f t="shared" si="121"/>
        <v>2023</v>
      </c>
      <c r="BK412" s="9">
        <v>44964</v>
      </c>
      <c r="BL412">
        <v>9645.639000000001</v>
      </c>
      <c r="BM412">
        <v>9420.5539999999983</v>
      </c>
      <c r="BN412">
        <v>9637.0400000000009</v>
      </c>
      <c r="BO412">
        <v>10170.822999999999</v>
      </c>
      <c r="BP412">
        <v>10656.782999999999</v>
      </c>
      <c r="BQ412">
        <v>10847.771000000001</v>
      </c>
      <c r="BR412">
        <v>11690.463</v>
      </c>
      <c r="BS412">
        <v>12951.335000000001</v>
      </c>
      <c r="BT412">
        <v>12795.224</v>
      </c>
      <c r="BU412">
        <v>11789.657000000001</v>
      </c>
      <c r="BV412">
        <v>9957.5360000000001</v>
      </c>
      <c r="BW412">
        <v>9245.3200000000015</v>
      </c>
      <c r="BX412">
        <v>9427.9420000000027</v>
      </c>
      <c r="BY412">
        <v>10164.971000000001</v>
      </c>
      <c r="BZ412">
        <v>10725.775</v>
      </c>
      <c r="CA412">
        <v>9414.0969999999998</v>
      </c>
      <c r="CB412">
        <v>8961.8790000000008</v>
      </c>
      <c r="CC412">
        <v>7858.2199999999993</v>
      </c>
      <c r="CD412">
        <v>7957.7669999999998</v>
      </c>
      <c r="CE412">
        <v>8517.0630000000019</v>
      </c>
      <c r="CF412">
        <v>8004.0970000000007</v>
      </c>
      <c r="CG412">
        <v>8837.9250000000011</v>
      </c>
      <c r="CH412">
        <v>8237.8510000000006</v>
      </c>
      <c r="CI412">
        <v>9828.4869999999992</v>
      </c>
    </row>
    <row r="413" spans="1:87" x14ac:dyDescent="0.2">
      <c r="A413" s="7">
        <v>44965</v>
      </c>
      <c r="B413" s="2">
        <f t="shared" si="122"/>
        <v>7946</v>
      </c>
      <c r="C413" s="2">
        <f t="shared" si="123"/>
        <v>7922</v>
      </c>
      <c r="D413" s="2">
        <f t="shared" si="124"/>
        <v>7596</v>
      </c>
      <c r="E413" s="2">
        <f t="shared" si="125"/>
        <v>7450</v>
      </c>
      <c r="F413" s="2">
        <f t="shared" si="126"/>
        <v>8127</v>
      </c>
      <c r="G413" s="2">
        <f t="shared" si="127"/>
        <v>8278</v>
      </c>
      <c r="H413" s="2">
        <f t="shared" si="128"/>
        <v>9039</v>
      </c>
      <c r="I413" s="2">
        <f t="shared" si="129"/>
        <v>8981</v>
      </c>
      <c r="J413" s="2">
        <f t="shared" si="130"/>
        <v>9152</v>
      </c>
      <c r="K413" s="2">
        <f t="shared" si="131"/>
        <v>8787</v>
      </c>
      <c r="L413" s="2">
        <f t="shared" si="132"/>
        <v>9385</v>
      </c>
      <c r="M413" s="2">
        <f t="shared" si="133"/>
        <v>9010</v>
      </c>
      <c r="N413" s="2">
        <f t="shared" si="134"/>
        <v>8936</v>
      </c>
      <c r="O413" s="2">
        <f t="shared" si="135"/>
        <v>8891</v>
      </c>
      <c r="P413" s="2">
        <f t="shared" si="136"/>
        <v>8996</v>
      </c>
      <c r="Q413" s="2">
        <f t="shared" si="137"/>
        <v>8574</v>
      </c>
      <c r="R413" s="2">
        <f t="shared" si="138"/>
        <v>8146</v>
      </c>
      <c r="S413" s="2">
        <f t="shared" si="139"/>
        <v>7957</v>
      </c>
      <c r="T413" s="2">
        <f t="shared" si="140"/>
        <v>7693</v>
      </c>
      <c r="U413" s="2">
        <f t="shared" si="141"/>
        <v>7546</v>
      </c>
      <c r="V413" s="2">
        <f t="shared" si="142"/>
        <v>7473</v>
      </c>
      <c r="W413" s="2">
        <f t="shared" si="143"/>
        <v>7458</v>
      </c>
      <c r="X413" s="2">
        <f t="shared" si="144"/>
        <v>7369</v>
      </c>
      <c r="Y413" s="2">
        <f t="shared" si="145"/>
        <v>7389</v>
      </c>
      <c r="AA413" s="2">
        <f t="shared" si="115"/>
        <v>9385</v>
      </c>
      <c r="AB413" s="2">
        <f t="shared" si="146"/>
        <v>8996</v>
      </c>
      <c r="AC413" s="2">
        <f t="shared" si="147"/>
        <v>9039</v>
      </c>
      <c r="AE413" s="10">
        <v>4</v>
      </c>
      <c r="AF413" s="2">
        <f t="shared" si="116"/>
        <v>76657</v>
      </c>
      <c r="AG413" s="2">
        <f t="shared" si="117"/>
        <v>35397</v>
      </c>
      <c r="AH413" s="2">
        <f t="shared" si="118"/>
        <v>86047</v>
      </c>
      <c r="AI413" s="2">
        <f t="shared" si="119"/>
        <v>198101</v>
      </c>
      <c r="AK413">
        <f t="shared" si="120"/>
        <v>2</v>
      </c>
      <c r="AL413">
        <f t="shared" si="121"/>
        <v>2023</v>
      </c>
      <c r="BK413" s="9">
        <v>44965</v>
      </c>
      <c r="BL413">
        <v>7762.8790000000008</v>
      </c>
      <c r="BM413">
        <v>7739.2540000000017</v>
      </c>
      <c r="BN413">
        <v>7421.1640000000007</v>
      </c>
      <c r="BO413">
        <v>7277.9189999999999</v>
      </c>
      <c r="BP413">
        <v>7939.2230000000009</v>
      </c>
      <c r="BQ413">
        <v>8087.4679999999998</v>
      </c>
      <c r="BR413">
        <v>8830.4349999999995</v>
      </c>
      <c r="BS413">
        <v>8773.9520000000011</v>
      </c>
      <c r="BT413">
        <v>8941.3670000000002</v>
      </c>
      <c r="BU413">
        <v>8584.5830000000005</v>
      </c>
      <c r="BV413">
        <v>9168.6710000000003</v>
      </c>
      <c r="BW413">
        <v>8802.2569999999996</v>
      </c>
      <c r="BX413">
        <v>8730.09</v>
      </c>
      <c r="BY413">
        <v>8685.9369999999999</v>
      </c>
      <c r="BZ413">
        <v>8788.2740000000013</v>
      </c>
      <c r="CA413">
        <v>8376.6769999999997</v>
      </c>
      <c r="CB413">
        <v>7958.14</v>
      </c>
      <c r="CC413">
        <v>7773.79</v>
      </c>
      <c r="CD413">
        <v>7516.0079999999998</v>
      </c>
      <c r="CE413">
        <v>7371.9790000000003</v>
      </c>
      <c r="CF413">
        <v>7301.1019999999999</v>
      </c>
      <c r="CG413">
        <v>7285.9819999999991</v>
      </c>
      <c r="CH413">
        <v>7199.2629999999999</v>
      </c>
      <c r="CI413">
        <v>7218.4010000000007</v>
      </c>
    </row>
    <row r="414" spans="1:87" x14ac:dyDescent="0.2">
      <c r="A414" s="7">
        <v>44966</v>
      </c>
      <c r="B414" s="2">
        <f t="shared" si="122"/>
        <v>7318</v>
      </c>
      <c r="C414" s="2">
        <f t="shared" si="123"/>
        <v>7275</v>
      </c>
      <c r="D414" s="2">
        <f t="shared" si="124"/>
        <v>7239</v>
      </c>
      <c r="E414" s="2">
        <f t="shared" si="125"/>
        <v>7288</v>
      </c>
      <c r="F414" s="2">
        <f t="shared" si="126"/>
        <v>7987</v>
      </c>
      <c r="G414" s="2">
        <f t="shared" si="127"/>
        <v>8271</v>
      </c>
      <c r="H414" s="2">
        <f t="shared" si="128"/>
        <v>8856</v>
      </c>
      <c r="I414" s="2">
        <f t="shared" si="129"/>
        <v>9006</v>
      </c>
      <c r="J414" s="2">
        <f t="shared" si="130"/>
        <v>9083</v>
      </c>
      <c r="K414" s="2">
        <f t="shared" si="131"/>
        <v>8876</v>
      </c>
      <c r="L414" s="2">
        <f t="shared" si="132"/>
        <v>9565</v>
      </c>
      <c r="M414" s="2">
        <f t="shared" si="133"/>
        <v>9935</v>
      </c>
      <c r="N414" s="2">
        <f t="shared" si="134"/>
        <v>8976</v>
      </c>
      <c r="O414" s="2">
        <f t="shared" si="135"/>
        <v>8603</v>
      </c>
      <c r="P414" s="2">
        <f t="shared" si="136"/>
        <v>8590</v>
      </c>
      <c r="Q414" s="2">
        <f t="shared" si="137"/>
        <v>9126</v>
      </c>
      <c r="R414" s="2">
        <f t="shared" si="138"/>
        <v>8203</v>
      </c>
      <c r="S414" s="2">
        <f t="shared" si="139"/>
        <v>7730</v>
      </c>
      <c r="T414" s="2">
        <f t="shared" si="140"/>
        <v>7472</v>
      </c>
      <c r="U414" s="2">
        <f t="shared" si="141"/>
        <v>7671</v>
      </c>
      <c r="V414" s="2">
        <f t="shared" si="142"/>
        <v>7671</v>
      </c>
      <c r="W414" s="2">
        <f t="shared" si="143"/>
        <v>7779</v>
      </c>
      <c r="X414" s="2">
        <f t="shared" si="144"/>
        <v>7702</v>
      </c>
      <c r="Y414" s="2">
        <f t="shared" si="145"/>
        <v>7755</v>
      </c>
      <c r="AA414" s="2">
        <f t="shared" si="115"/>
        <v>9935</v>
      </c>
      <c r="AB414" s="2">
        <f t="shared" si="146"/>
        <v>9126</v>
      </c>
      <c r="AC414" s="2">
        <f t="shared" si="147"/>
        <v>8856</v>
      </c>
      <c r="AE414" s="10">
        <v>5</v>
      </c>
      <c r="AF414" s="2">
        <f t="shared" si="116"/>
        <v>77541</v>
      </c>
      <c r="AG414" s="2">
        <f t="shared" si="117"/>
        <v>35295</v>
      </c>
      <c r="AH414" s="2">
        <f t="shared" si="118"/>
        <v>85141</v>
      </c>
      <c r="AI414" s="2">
        <f t="shared" si="119"/>
        <v>197977</v>
      </c>
      <c r="AK414">
        <f t="shared" si="120"/>
        <v>2</v>
      </c>
      <c r="AL414">
        <f t="shared" si="121"/>
        <v>2023</v>
      </c>
      <c r="BK414" s="9">
        <v>44966</v>
      </c>
      <c r="BL414">
        <v>7148.8149999999996</v>
      </c>
      <c r="BM414">
        <v>7107.19</v>
      </c>
      <c r="BN414">
        <v>7071.5810000000001</v>
      </c>
      <c r="BO414">
        <v>7119.8959999999997</v>
      </c>
      <c r="BP414">
        <v>7802.45</v>
      </c>
      <c r="BQ414">
        <v>8080.2640000000001</v>
      </c>
      <c r="BR414">
        <v>8652.1959999999999</v>
      </c>
      <c r="BS414">
        <v>8798.49</v>
      </c>
      <c r="BT414">
        <v>8873.6690000000017</v>
      </c>
      <c r="BU414">
        <v>8671.6929999999993</v>
      </c>
      <c r="BV414">
        <v>9344.4140000000007</v>
      </c>
      <c r="BW414">
        <v>9705.7120000000014</v>
      </c>
      <c r="BX414">
        <v>8769.4500000000007</v>
      </c>
      <c r="BY414">
        <v>8404.9770000000008</v>
      </c>
      <c r="BZ414">
        <v>8391.512999999999</v>
      </c>
      <c r="CA414">
        <v>8915.0610000000015</v>
      </c>
      <c r="CB414">
        <v>8013.8</v>
      </c>
      <c r="CC414">
        <v>7551.3589999999995</v>
      </c>
      <c r="CD414">
        <v>7299.2950000000001</v>
      </c>
      <c r="CE414">
        <v>7493.5780000000004</v>
      </c>
      <c r="CF414">
        <v>7494.4159999999983</v>
      </c>
      <c r="CG414">
        <v>7599.262999999999</v>
      </c>
      <c r="CH414">
        <v>7524.0359999999991</v>
      </c>
      <c r="CI414">
        <v>7575.6500000000005</v>
      </c>
    </row>
    <row r="415" spans="1:87" x14ac:dyDescent="0.2">
      <c r="A415" s="7">
        <v>44967</v>
      </c>
      <c r="B415" s="2">
        <f t="shared" si="122"/>
        <v>7651</v>
      </c>
      <c r="C415" s="2">
        <f t="shared" si="123"/>
        <v>7634</v>
      </c>
      <c r="D415" s="2">
        <f t="shared" si="124"/>
        <v>7654</v>
      </c>
      <c r="E415" s="2">
        <f t="shared" si="125"/>
        <v>7486</v>
      </c>
      <c r="F415" s="2">
        <f t="shared" si="126"/>
        <v>7839</v>
      </c>
      <c r="G415" s="2">
        <f t="shared" si="127"/>
        <v>8097</v>
      </c>
      <c r="H415" s="2">
        <f t="shared" si="128"/>
        <v>8814</v>
      </c>
      <c r="I415" s="2">
        <f t="shared" si="129"/>
        <v>9264</v>
      </c>
      <c r="J415" s="2">
        <f t="shared" si="130"/>
        <v>9240</v>
      </c>
      <c r="K415" s="2">
        <f t="shared" si="131"/>
        <v>9287</v>
      </c>
      <c r="L415" s="2">
        <f t="shared" si="132"/>
        <v>10409</v>
      </c>
      <c r="M415" s="2">
        <f t="shared" si="133"/>
        <v>11189</v>
      </c>
      <c r="N415" s="2">
        <f t="shared" si="134"/>
        <v>10689</v>
      </c>
      <c r="O415" s="2">
        <f t="shared" si="135"/>
        <v>10098</v>
      </c>
      <c r="P415" s="2">
        <f t="shared" si="136"/>
        <v>8379</v>
      </c>
      <c r="Q415" s="2">
        <f t="shared" si="137"/>
        <v>7956</v>
      </c>
      <c r="R415" s="2">
        <f t="shared" si="138"/>
        <v>7817</v>
      </c>
      <c r="S415" s="2">
        <f t="shared" si="139"/>
        <v>7491</v>
      </c>
      <c r="T415" s="2">
        <f t="shared" si="140"/>
        <v>7253</v>
      </c>
      <c r="U415" s="2">
        <f t="shared" si="141"/>
        <v>7219</v>
      </c>
      <c r="V415" s="2">
        <f t="shared" si="142"/>
        <v>7137</v>
      </c>
      <c r="W415" s="2">
        <f t="shared" si="143"/>
        <v>7093</v>
      </c>
      <c r="X415" s="2">
        <f t="shared" si="144"/>
        <v>7085</v>
      </c>
      <c r="Y415" s="2">
        <f t="shared" si="145"/>
        <v>7124</v>
      </c>
      <c r="AA415" s="2">
        <f t="shared" si="115"/>
        <v>11189</v>
      </c>
      <c r="AB415" s="2">
        <f t="shared" si="146"/>
        <v>10689</v>
      </c>
      <c r="AC415" s="2">
        <f t="shared" si="147"/>
        <v>8814</v>
      </c>
      <c r="AE415" s="10">
        <v>6</v>
      </c>
      <c r="AF415" s="2">
        <f t="shared" si="116"/>
        <v>79169</v>
      </c>
      <c r="AG415" s="2">
        <f t="shared" si="117"/>
        <v>37122</v>
      </c>
      <c r="AH415" s="2">
        <f t="shared" si="118"/>
        <v>83614</v>
      </c>
      <c r="AI415" s="2">
        <f t="shared" si="119"/>
        <v>199905</v>
      </c>
      <c r="AK415">
        <f t="shared" si="120"/>
        <v>2</v>
      </c>
      <c r="AL415">
        <f t="shared" si="121"/>
        <v>2023</v>
      </c>
      <c r="BK415" s="9">
        <v>44967</v>
      </c>
      <c r="BL415">
        <v>7474.7289999999994</v>
      </c>
      <c r="BM415">
        <v>7458.0380000000005</v>
      </c>
      <c r="BN415">
        <v>7477.449999999998</v>
      </c>
      <c r="BO415">
        <v>7313.3279999999995</v>
      </c>
      <c r="BP415">
        <v>7658.0689999999995</v>
      </c>
      <c r="BQ415">
        <v>7910.0139999999992</v>
      </c>
      <c r="BR415">
        <v>8610.255000000001</v>
      </c>
      <c r="BS415">
        <v>9049.9880000000012</v>
      </c>
      <c r="BT415">
        <v>9027.260000000002</v>
      </c>
      <c r="BU415">
        <v>9072.7030000000013</v>
      </c>
      <c r="BV415">
        <v>10168.680000000002</v>
      </c>
      <c r="BW415">
        <v>10931.363000000001</v>
      </c>
      <c r="BX415">
        <v>10442.837</v>
      </c>
      <c r="BY415">
        <v>9865.2029999999995</v>
      </c>
      <c r="BZ415">
        <v>8185.58</v>
      </c>
      <c r="CA415">
        <v>7772.9679999999998</v>
      </c>
      <c r="CB415">
        <v>7637.0849999999991</v>
      </c>
      <c r="CC415">
        <v>7318.3319999999994</v>
      </c>
      <c r="CD415">
        <v>7086.1500000000005</v>
      </c>
      <c r="CE415">
        <v>7052.8819999999987</v>
      </c>
      <c r="CF415">
        <v>6972.3990000000003</v>
      </c>
      <c r="CG415">
        <v>6929.5169999999998</v>
      </c>
      <c r="CH415">
        <v>6921.5279999999993</v>
      </c>
      <c r="CI415">
        <v>6959.2629999999999</v>
      </c>
    </row>
    <row r="416" spans="1:87" x14ac:dyDescent="0.2">
      <c r="A416" s="7">
        <v>44968</v>
      </c>
      <c r="B416" s="2">
        <f t="shared" si="122"/>
        <v>7138</v>
      </c>
      <c r="C416" s="2">
        <f t="shared" si="123"/>
        <v>7016</v>
      </c>
      <c r="D416" s="2">
        <f t="shared" si="124"/>
        <v>7043</v>
      </c>
      <c r="E416" s="2">
        <f t="shared" si="125"/>
        <v>7165</v>
      </c>
      <c r="F416" s="2">
        <f t="shared" si="126"/>
        <v>7173</v>
      </c>
      <c r="G416" s="2">
        <f t="shared" si="127"/>
        <v>7239</v>
      </c>
      <c r="H416" s="2">
        <f t="shared" si="128"/>
        <v>7210</v>
      </c>
      <c r="I416" s="2">
        <f t="shared" si="129"/>
        <v>8271</v>
      </c>
      <c r="J416" s="2">
        <f t="shared" si="130"/>
        <v>12436</v>
      </c>
      <c r="K416" s="2">
        <f t="shared" si="131"/>
        <v>12441</v>
      </c>
      <c r="L416" s="2">
        <f t="shared" si="132"/>
        <v>12511</v>
      </c>
      <c r="M416" s="2">
        <f t="shared" si="133"/>
        <v>12113</v>
      </c>
      <c r="N416" s="2">
        <f t="shared" si="134"/>
        <v>12202</v>
      </c>
      <c r="O416" s="2">
        <f t="shared" si="135"/>
        <v>12843</v>
      </c>
      <c r="P416" s="2">
        <f t="shared" si="136"/>
        <v>11946</v>
      </c>
      <c r="Q416" s="2">
        <f t="shared" si="137"/>
        <v>12488</v>
      </c>
      <c r="R416" s="2">
        <f t="shared" si="138"/>
        <v>12414</v>
      </c>
      <c r="S416" s="2">
        <f t="shared" si="139"/>
        <v>12063</v>
      </c>
      <c r="T416" s="2">
        <f t="shared" si="140"/>
        <v>11814</v>
      </c>
      <c r="U416" s="2">
        <f t="shared" si="141"/>
        <v>11216</v>
      </c>
      <c r="V416" s="2">
        <f t="shared" si="142"/>
        <v>11549</v>
      </c>
      <c r="W416" s="2">
        <f t="shared" si="143"/>
        <v>11274</v>
      </c>
      <c r="X416" s="2">
        <f t="shared" si="144"/>
        <v>11462</v>
      </c>
      <c r="Y416" s="2">
        <f t="shared" si="145"/>
        <v>11836</v>
      </c>
      <c r="AA416" s="2">
        <f t="shared" si="115"/>
        <v>0</v>
      </c>
      <c r="AB416" s="2">
        <f t="shared" si="146"/>
        <v>12843</v>
      </c>
      <c r="AC416" s="2">
        <f t="shared" si="147"/>
        <v>11836</v>
      </c>
      <c r="AE416" s="10">
        <v>7</v>
      </c>
      <c r="AF416" s="2">
        <f t="shared" si="116"/>
        <v>0</v>
      </c>
      <c r="AG416" s="2">
        <f t="shared" si="117"/>
        <v>154758</v>
      </c>
      <c r="AH416" s="2">
        <f t="shared" si="118"/>
        <v>96105</v>
      </c>
      <c r="AI416" s="2">
        <f t="shared" si="119"/>
        <v>250863</v>
      </c>
      <c r="AK416">
        <f t="shared" si="120"/>
        <v>2</v>
      </c>
      <c r="AL416">
        <f t="shared" si="121"/>
        <v>2023</v>
      </c>
      <c r="BK416" s="9">
        <v>44968</v>
      </c>
      <c r="BL416">
        <v>6973.1629999999996</v>
      </c>
      <c r="BM416">
        <v>6854.2800000000007</v>
      </c>
      <c r="BN416">
        <v>6880.2560000000003</v>
      </c>
      <c r="BO416">
        <v>6999.7230000000009</v>
      </c>
      <c r="BP416">
        <v>7007.8090000000011</v>
      </c>
      <c r="BQ416">
        <v>7071.6090000000004</v>
      </c>
      <c r="BR416">
        <v>7043.2870000000003</v>
      </c>
      <c r="BS416">
        <v>8080.4049999999997</v>
      </c>
      <c r="BT416">
        <v>12149.298000000001</v>
      </c>
      <c r="BU416">
        <v>12154.008000000002</v>
      </c>
      <c r="BV416">
        <v>12222.203</v>
      </c>
      <c r="BW416">
        <v>11833.823000000002</v>
      </c>
      <c r="BX416">
        <v>11920.340000000002</v>
      </c>
      <c r="BY416">
        <v>12546.717999999999</v>
      </c>
      <c r="BZ416">
        <v>11670.705</v>
      </c>
      <c r="CA416">
        <v>12200.259000000002</v>
      </c>
      <c r="CB416">
        <v>12128.031000000003</v>
      </c>
      <c r="CC416">
        <v>11784.871999999999</v>
      </c>
      <c r="CD416">
        <v>11541.624000000002</v>
      </c>
      <c r="CE416">
        <v>10957.206</v>
      </c>
      <c r="CF416">
        <v>11282.268999999998</v>
      </c>
      <c r="CG416">
        <v>11014.348999999998</v>
      </c>
      <c r="CH416">
        <v>11198.015000000001</v>
      </c>
      <c r="CI416">
        <v>11563.436000000002</v>
      </c>
    </row>
    <row r="417" spans="1:87" x14ac:dyDescent="0.2">
      <c r="A417" s="7">
        <v>44969</v>
      </c>
      <c r="B417" s="2">
        <f t="shared" si="122"/>
        <v>11788</v>
      </c>
      <c r="C417" s="2">
        <f t="shared" si="123"/>
        <v>11982</v>
      </c>
      <c r="D417" s="2">
        <f t="shared" si="124"/>
        <v>12686</v>
      </c>
      <c r="E417" s="2">
        <f t="shared" si="125"/>
        <v>13607</v>
      </c>
      <c r="F417" s="2">
        <f t="shared" si="126"/>
        <v>13811</v>
      </c>
      <c r="G417" s="2">
        <f t="shared" si="127"/>
        <v>13552</v>
      </c>
      <c r="H417" s="2">
        <f t="shared" si="128"/>
        <v>13055</v>
      </c>
      <c r="I417" s="2">
        <f t="shared" si="129"/>
        <v>13132</v>
      </c>
      <c r="J417" s="2">
        <f t="shared" si="130"/>
        <v>13113</v>
      </c>
      <c r="K417" s="2">
        <f t="shared" si="131"/>
        <v>12640</v>
      </c>
      <c r="L417" s="2">
        <f t="shared" si="132"/>
        <v>12482</v>
      </c>
      <c r="M417" s="2">
        <f t="shared" si="133"/>
        <v>12658</v>
      </c>
      <c r="N417" s="2">
        <f t="shared" si="134"/>
        <v>12942</v>
      </c>
      <c r="O417" s="2">
        <f t="shared" si="135"/>
        <v>12658</v>
      </c>
      <c r="P417" s="2">
        <f t="shared" si="136"/>
        <v>12326</v>
      </c>
      <c r="Q417" s="2">
        <f t="shared" si="137"/>
        <v>12125</v>
      </c>
      <c r="R417" s="2">
        <f t="shared" si="138"/>
        <v>12115</v>
      </c>
      <c r="S417" s="2">
        <f t="shared" si="139"/>
        <v>12099</v>
      </c>
      <c r="T417" s="2">
        <f t="shared" si="140"/>
        <v>12125</v>
      </c>
      <c r="U417" s="2">
        <f t="shared" si="141"/>
        <v>12612</v>
      </c>
      <c r="V417" s="2">
        <f t="shared" si="142"/>
        <v>13373</v>
      </c>
      <c r="W417" s="2">
        <f t="shared" si="143"/>
        <v>12896</v>
      </c>
      <c r="X417" s="2">
        <f t="shared" si="144"/>
        <v>12564</v>
      </c>
      <c r="Y417" s="2">
        <f t="shared" si="145"/>
        <v>12744</v>
      </c>
      <c r="AA417" s="2">
        <f t="shared" si="115"/>
        <v>0</v>
      </c>
      <c r="AB417" s="2">
        <f t="shared" si="146"/>
        <v>13132</v>
      </c>
      <c r="AC417" s="2">
        <f t="shared" si="147"/>
        <v>13811</v>
      </c>
      <c r="AE417" s="10">
        <v>1</v>
      </c>
      <c r="AF417" s="2">
        <f t="shared" si="116"/>
        <v>0</v>
      </c>
      <c r="AG417" s="2">
        <f t="shared" si="117"/>
        <v>163027</v>
      </c>
      <c r="AH417" s="2">
        <f t="shared" si="118"/>
        <v>142058</v>
      </c>
      <c r="AI417" s="2">
        <f t="shared" si="119"/>
        <v>305085</v>
      </c>
      <c r="AK417">
        <f t="shared" si="120"/>
        <v>2</v>
      </c>
      <c r="AL417">
        <f t="shared" si="121"/>
        <v>2023</v>
      </c>
      <c r="BK417" s="9">
        <v>44969</v>
      </c>
      <c r="BL417">
        <v>11515.73</v>
      </c>
      <c r="BM417">
        <v>11705.417000000001</v>
      </c>
      <c r="BN417">
        <v>12393.485000000001</v>
      </c>
      <c r="BO417">
        <v>13293.256000000003</v>
      </c>
      <c r="BP417">
        <v>13492.596</v>
      </c>
      <c r="BQ417">
        <v>13239.018000000002</v>
      </c>
      <c r="BR417">
        <v>12754.327000000001</v>
      </c>
      <c r="BS417">
        <v>12829.540999999999</v>
      </c>
      <c r="BT417">
        <v>12810.394</v>
      </c>
      <c r="BU417">
        <v>12348.339000000002</v>
      </c>
      <c r="BV417">
        <v>12194.118</v>
      </c>
      <c r="BW417">
        <v>12366.209000000001</v>
      </c>
      <c r="BX417">
        <v>12643.711000000001</v>
      </c>
      <c r="BY417">
        <v>12366.334000000003</v>
      </c>
      <c r="BZ417">
        <v>12041.267</v>
      </c>
      <c r="CA417">
        <v>11845.663</v>
      </c>
      <c r="CB417">
        <v>11835.858</v>
      </c>
      <c r="CC417">
        <v>11820.208000000002</v>
      </c>
      <c r="CD417">
        <v>11844.903000000002</v>
      </c>
      <c r="CE417">
        <v>12321.584999999999</v>
      </c>
      <c r="CF417">
        <v>13064.210999999999</v>
      </c>
      <c r="CG417">
        <v>12598.091999999999</v>
      </c>
      <c r="CH417">
        <v>12274.255999999999</v>
      </c>
      <c r="CI417">
        <v>12450.071</v>
      </c>
    </row>
    <row r="418" spans="1:87" x14ac:dyDescent="0.2">
      <c r="A418" s="7">
        <v>44970</v>
      </c>
      <c r="B418" s="2">
        <f t="shared" si="122"/>
        <v>12360</v>
      </c>
      <c r="C418" s="2">
        <f t="shared" si="123"/>
        <v>11827</v>
      </c>
      <c r="D418" s="2">
        <f t="shared" si="124"/>
        <v>12102</v>
      </c>
      <c r="E418" s="2">
        <f t="shared" si="125"/>
        <v>12183</v>
      </c>
      <c r="F418" s="2">
        <f t="shared" si="126"/>
        <v>12811</v>
      </c>
      <c r="G418" s="2">
        <f t="shared" si="127"/>
        <v>13341</v>
      </c>
      <c r="H418" s="2">
        <f t="shared" si="128"/>
        <v>14002</v>
      </c>
      <c r="I418" s="2">
        <f t="shared" si="129"/>
        <v>12821</v>
      </c>
      <c r="J418" s="2">
        <f t="shared" si="130"/>
        <v>13074</v>
      </c>
      <c r="K418" s="2">
        <f t="shared" si="131"/>
        <v>13363</v>
      </c>
      <c r="L418" s="2">
        <f t="shared" si="132"/>
        <v>13322</v>
      </c>
      <c r="M418" s="2">
        <f t="shared" si="133"/>
        <v>12853</v>
      </c>
      <c r="N418" s="2">
        <f t="shared" si="134"/>
        <v>12513</v>
      </c>
      <c r="O418" s="2">
        <f t="shared" si="135"/>
        <v>12881</v>
      </c>
      <c r="P418" s="2">
        <f t="shared" si="136"/>
        <v>12598</v>
      </c>
      <c r="Q418" s="2">
        <f t="shared" si="137"/>
        <v>12899</v>
      </c>
      <c r="R418" s="2">
        <f t="shared" si="138"/>
        <v>12753</v>
      </c>
      <c r="S418" s="2">
        <f t="shared" si="139"/>
        <v>12716</v>
      </c>
      <c r="T418" s="2">
        <f t="shared" si="140"/>
        <v>12192</v>
      </c>
      <c r="U418" s="2">
        <f t="shared" si="141"/>
        <v>12722</v>
      </c>
      <c r="V418" s="2">
        <f t="shared" si="142"/>
        <v>11366</v>
      </c>
      <c r="W418" s="2">
        <f t="shared" si="143"/>
        <v>10159</v>
      </c>
      <c r="X418" s="2">
        <f t="shared" si="144"/>
        <v>9755</v>
      </c>
      <c r="Y418" s="2">
        <f t="shared" si="145"/>
        <v>9072</v>
      </c>
      <c r="AA418" s="2">
        <f t="shared" si="115"/>
        <v>13363</v>
      </c>
      <c r="AB418" s="2">
        <f t="shared" si="146"/>
        <v>12899</v>
      </c>
      <c r="AC418" s="2">
        <f t="shared" si="147"/>
        <v>14002</v>
      </c>
      <c r="AE418" s="10">
        <v>2</v>
      </c>
      <c r="AF418" s="2">
        <f t="shared" si="116"/>
        <v>115816</v>
      </c>
      <c r="AG418" s="2">
        <f t="shared" si="117"/>
        <v>50891</v>
      </c>
      <c r="AH418" s="2">
        <f t="shared" si="118"/>
        <v>128978</v>
      </c>
      <c r="AI418" s="2">
        <f t="shared" si="119"/>
        <v>295685</v>
      </c>
      <c r="AK418">
        <f t="shared" si="120"/>
        <v>2</v>
      </c>
      <c r="AL418">
        <f t="shared" si="121"/>
        <v>2023</v>
      </c>
      <c r="BK418" s="9">
        <v>44970</v>
      </c>
      <c r="BL418">
        <v>12074.493999999999</v>
      </c>
      <c r="BM418">
        <v>11554.081999999997</v>
      </c>
      <c r="BN418">
        <v>11822.402000000002</v>
      </c>
      <c r="BO418">
        <v>11902.084000000001</v>
      </c>
      <c r="BP418">
        <v>12515.816999999997</v>
      </c>
      <c r="BQ418">
        <v>13033.705000000002</v>
      </c>
      <c r="BR418">
        <v>13679.146999999999</v>
      </c>
      <c r="BS418">
        <v>12525.647000000001</v>
      </c>
      <c r="BT418">
        <v>12772.869000000001</v>
      </c>
      <c r="BU418">
        <v>13054.765000000001</v>
      </c>
      <c r="BV418">
        <v>13014.617000000002</v>
      </c>
      <c r="BW418">
        <v>12556.503999999997</v>
      </c>
      <c r="BX418">
        <v>12224.855</v>
      </c>
      <c r="BY418">
        <v>12584.361999999999</v>
      </c>
      <c r="BZ418">
        <v>12307.508</v>
      </c>
      <c r="CA418">
        <v>12601.369999999999</v>
      </c>
      <c r="CB418">
        <v>12459.298000000001</v>
      </c>
      <c r="CC418">
        <v>12422.773000000003</v>
      </c>
      <c r="CD418">
        <v>11911.067000000001</v>
      </c>
      <c r="CE418">
        <v>12428.239000000001</v>
      </c>
      <c r="CF418">
        <v>11103.724</v>
      </c>
      <c r="CG418">
        <v>9924.8150000000005</v>
      </c>
      <c r="CH418">
        <v>9530.4280000000017</v>
      </c>
      <c r="CI418">
        <v>8862.2839999999997</v>
      </c>
    </row>
    <row r="419" spans="1:87" x14ac:dyDescent="0.2">
      <c r="A419" s="7">
        <v>44971</v>
      </c>
      <c r="B419" s="2">
        <f t="shared" si="122"/>
        <v>8545</v>
      </c>
      <c r="C419" s="2">
        <f t="shared" si="123"/>
        <v>8208</v>
      </c>
      <c r="D419" s="2">
        <f t="shared" si="124"/>
        <v>7925</v>
      </c>
      <c r="E419" s="2">
        <f t="shared" si="125"/>
        <v>8290</v>
      </c>
      <c r="F419" s="2">
        <f t="shared" si="126"/>
        <v>9282</v>
      </c>
      <c r="G419" s="2">
        <f t="shared" si="127"/>
        <v>9654</v>
      </c>
      <c r="H419" s="2">
        <f t="shared" si="128"/>
        <v>10563</v>
      </c>
      <c r="I419" s="2">
        <f t="shared" si="129"/>
        <v>10778</v>
      </c>
      <c r="J419" s="2">
        <f t="shared" si="130"/>
        <v>10815</v>
      </c>
      <c r="K419" s="2">
        <f t="shared" si="131"/>
        <v>15126</v>
      </c>
      <c r="L419" s="2">
        <f t="shared" si="132"/>
        <v>15438</v>
      </c>
      <c r="M419" s="2">
        <f t="shared" si="133"/>
        <v>10700</v>
      </c>
      <c r="N419" s="2">
        <f t="shared" si="134"/>
        <v>11137</v>
      </c>
      <c r="O419" s="2">
        <f t="shared" si="135"/>
        <v>10806</v>
      </c>
      <c r="P419" s="2">
        <f t="shared" si="136"/>
        <v>11476</v>
      </c>
      <c r="Q419" s="2">
        <f t="shared" si="137"/>
        <v>10390</v>
      </c>
      <c r="R419" s="2">
        <f t="shared" si="138"/>
        <v>9184</v>
      </c>
      <c r="S419" s="2">
        <f t="shared" si="139"/>
        <v>9384</v>
      </c>
      <c r="T419" s="2">
        <f t="shared" si="140"/>
        <v>8624</v>
      </c>
      <c r="U419" s="2">
        <f t="shared" si="141"/>
        <v>8129</v>
      </c>
      <c r="V419" s="2">
        <f t="shared" si="142"/>
        <v>8406</v>
      </c>
      <c r="W419" s="2">
        <f t="shared" si="143"/>
        <v>8790</v>
      </c>
      <c r="X419" s="2">
        <f t="shared" si="144"/>
        <v>8456</v>
      </c>
      <c r="Y419" s="2">
        <f t="shared" si="145"/>
        <v>8791</v>
      </c>
      <c r="AA419" s="2">
        <f t="shared" si="115"/>
        <v>15438</v>
      </c>
      <c r="AB419" s="2">
        <f t="shared" si="146"/>
        <v>11476</v>
      </c>
      <c r="AC419" s="2">
        <f t="shared" si="147"/>
        <v>10563</v>
      </c>
      <c r="AE419" s="10">
        <v>3</v>
      </c>
      <c r="AF419" s="2">
        <f t="shared" si="116"/>
        <v>98178</v>
      </c>
      <c r="AG419" s="2">
        <f t="shared" si="117"/>
        <v>43809</v>
      </c>
      <c r="AH419" s="2">
        <f t="shared" si="118"/>
        <v>96910</v>
      </c>
      <c r="AI419" s="2">
        <f t="shared" si="119"/>
        <v>238897</v>
      </c>
      <c r="AK419">
        <f t="shared" si="120"/>
        <v>2</v>
      </c>
      <c r="AL419">
        <f t="shared" si="121"/>
        <v>2023</v>
      </c>
      <c r="BK419" s="9">
        <v>44971</v>
      </c>
      <c r="BL419">
        <v>8347.8739999999998</v>
      </c>
      <c r="BM419">
        <v>8018.3529999999992</v>
      </c>
      <c r="BN419">
        <v>7742.2960000000003</v>
      </c>
      <c r="BO419">
        <v>8098.6090000000004</v>
      </c>
      <c r="BP419">
        <v>9068.3880000000008</v>
      </c>
      <c r="BQ419">
        <v>9431.366</v>
      </c>
      <c r="BR419">
        <v>10319.653</v>
      </c>
      <c r="BS419">
        <v>10529.632</v>
      </c>
      <c r="BT419">
        <v>10565.57</v>
      </c>
      <c r="BU419">
        <v>14777.016</v>
      </c>
      <c r="BV419">
        <v>15081.767</v>
      </c>
      <c r="BW419">
        <v>10453.658000000001</v>
      </c>
      <c r="BX419">
        <v>10880.199000000001</v>
      </c>
      <c r="BY419">
        <v>10556.572</v>
      </c>
      <c r="BZ419">
        <v>11211.171</v>
      </c>
      <c r="CA419">
        <v>10150.515000000001</v>
      </c>
      <c r="CB419">
        <v>8972.2919999999995</v>
      </c>
      <c r="CC419">
        <v>9167.1149999999998</v>
      </c>
      <c r="CD419">
        <v>8424.6229999999996</v>
      </c>
      <c r="CE419">
        <v>7941.39</v>
      </c>
      <c r="CF419">
        <v>8212.4660000000003</v>
      </c>
      <c r="CG419">
        <v>8587.4700000000012</v>
      </c>
      <c r="CH419">
        <v>8260.9260000000013</v>
      </c>
      <c r="CI419">
        <v>8587.777</v>
      </c>
    </row>
    <row r="420" spans="1:87" x14ac:dyDescent="0.2">
      <c r="A420" s="7">
        <v>44972</v>
      </c>
      <c r="B420" s="2">
        <f t="shared" si="122"/>
        <v>8706</v>
      </c>
      <c r="C420" s="2">
        <f t="shared" si="123"/>
        <v>8188</v>
      </c>
      <c r="D420" s="2">
        <f t="shared" si="124"/>
        <v>7375</v>
      </c>
      <c r="E420" s="2">
        <f t="shared" si="125"/>
        <v>7336</v>
      </c>
      <c r="F420" s="2">
        <f t="shared" si="126"/>
        <v>7916</v>
      </c>
      <c r="G420" s="2">
        <f t="shared" si="127"/>
        <v>8107</v>
      </c>
      <c r="H420" s="2">
        <f t="shared" si="128"/>
        <v>9646</v>
      </c>
      <c r="I420" s="2">
        <f t="shared" si="129"/>
        <v>11459</v>
      </c>
      <c r="J420" s="2">
        <f t="shared" si="130"/>
        <v>9836</v>
      </c>
      <c r="K420" s="2">
        <f t="shared" si="131"/>
        <v>10153</v>
      </c>
      <c r="L420" s="2">
        <f t="shared" si="132"/>
        <v>10038</v>
      </c>
      <c r="M420" s="2">
        <f t="shared" si="133"/>
        <v>9338</v>
      </c>
      <c r="N420" s="2">
        <f t="shared" si="134"/>
        <v>9091</v>
      </c>
      <c r="O420" s="2">
        <f t="shared" si="135"/>
        <v>9076</v>
      </c>
      <c r="P420" s="2">
        <f t="shared" si="136"/>
        <v>10041</v>
      </c>
      <c r="Q420" s="2">
        <f t="shared" si="137"/>
        <v>9213</v>
      </c>
      <c r="R420" s="2">
        <f t="shared" si="138"/>
        <v>9323</v>
      </c>
      <c r="S420" s="2">
        <f t="shared" si="139"/>
        <v>10306</v>
      </c>
      <c r="T420" s="2">
        <f t="shared" si="140"/>
        <v>9428</v>
      </c>
      <c r="U420" s="2">
        <f t="shared" si="141"/>
        <v>8892</v>
      </c>
      <c r="V420" s="2">
        <f t="shared" si="142"/>
        <v>8795</v>
      </c>
      <c r="W420" s="2">
        <f t="shared" si="143"/>
        <v>8704</v>
      </c>
      <c r="X420" s="2">
        <f t="shared" si="144"/>
        <v>8960</v>
      </c>
      <c r="Y420" s="2">
        <f t="shared" si="145"/>
        <v>8941</v>
      </c>
      <c r="AA420" s="2">
        <f t="shared" si="115"/>
        <v>11459</v>
      </c>
      <c r="AB420" s="2">
        <f t="shared" si="146"/>
        <v>10041</v>
      </c>
      <c r="AC420" s="2">
        <f t="shared" si="147"/>
        <v>9646</v>
      </c>
      <c r="AE420" s="10">
        <v>4</v>
      </c>
      <c r="AF420" s="2">
        <f t="shared" si="116"/>
        <v>88773</v>
      </c>
      <c r="AG420" s="2">
        <f t="shared" si="117"/>
        <v>37421</v>
      </c>
      <c r="AH420" s="2">
        <f t="shared" si="118"/>
        <v>92674</v>
      </c>
      <c r="AI420" s="2">
        <f t="shared" si="119"/>
        <v>218868</v>
      </c>
      <c r="AK420">
        <f t="shared" si="120"/>
        <v>2</v>
      </c>
      <c r="AL420">
        <f t="shared" si="121"/>
        <v>2023</v>
      </c>
      <c r="BK420" s="9">
        <v>44972</v>
      </c>
      <c r="BL420">
        <v>8505.6409999999996</v>
      </c>
      <c r="BM420">
        <v>7998.7200000000012</v>
      </c>
      <c r="BN420">
        <v>7205.0289999999995</v>
      </c>
      <c r="BO420">
        <v>7166.6209999999992</v>
      </c>
      <c r="BP420">
        <v>7733.3490000000011</v>
      </c>
      <c r="BQ420">
        <v>7919.53</v>
      </c>
      <c r="BR420">
        <v>9423.6550000000007</v>
      </c>
      <c r="BS420">
        <v>11194.28</v>
      </c>
      <c r="BT420">
        <v>9608.6570000000011</v>
      </c>
      <c r="BU420">
        <v>9918.345000000003</v>
      </c>
      <c r="BV420">
        <v>9806.2909999999993</v>
      </c>
      <c r="BW420">
        <v>9122.7110000000011</v>
      </c>
      <c r="BX420">
        <v>8881.4650000000001</v>
      </c>
      <c r="BY420">
        <v>8866.6329999999998</v>
      </c>
      <c r="BZ420">
        <v>9808.9779999999992</v>
      </c>
      <c r="CA420">
        <v>9000.1910000000007</v>
      </c>
      <c r="CB420">
        <v>9108.25</v>
      </c>
      <c r="CC420">
        <v>10068.617</v>
      </c>
      <c r="CD420">
        <v>9210.1479999999992</v>
      </c>
      <c r="CE420">
        <v>8686.8090000000011</v>
      </c>
      <c r="CF420">
        <v>8592.3050000000021</v>
      </c>
      <c r="CG420">
        <v>8503.6260000000002</v>
      </c>
      <c r="CH420">
        <v>8753.4040000000005</v>
      </c>
      <c r="CI420">
        <v>8734.9470000000001</v>
      </c>
    </row>
    <row r="421" spans="1:87" x14ac:dyDescent="0.2">
      <c r="A421" s="7">
        <v>44973</v>
      </c>
      <c r="B421" s="2">
        <f t="shared" si="122"/>
        <v>8855</v>
      </c>
      <c r="C421" s="2">
        <f t="shared" si="123"/>
        <v>9191</v>
      </c>
      <c r="D421" s="2">
        <f t="shared" si="124"/>
        <v>8768</v>
      </c>
      <c r="E421" s="2">
        <f t="shared" si="125"/>
        <v>8991</v>
      </c>
      <c r="F421" s="2">
        <f t="shared" si="126"/>
        <v>9415</v>
      </c>
      <c r="G421" s="2">
        <f t="shared" si="127"/>
        <v>9632</v>
      </c>
      <c r="H421" s="2">
        <f t="shared" si="128"/>
        <v>10383</v>
      </c>
      <c r="I421" s="2">
        <f t="shared" si="129"/>
        <v>10756</v>
      </c>
      <c r="J421" s="2">
        <f t="shared" si="130"/>
        <v>10648</v>
      </c>
      <c r="K421" s="2">
        <f t="shared" si="131"/>
        <v>10880</v>
      </c>
      <c r="L421" s="2">
        <f t="shared" si="132"/>
        <v>10761</v>
      </c>
      <c r="M421" s="2">
        <f t="shared" si="133"/>
        <v>10344</v>
      </c>
      <c r="N421" s="2">
        <f t="shared" si="134"/>
        <v>9419</v>
      </c>
      <c r="O421" s="2">
        <f t="shared" si="135"/>
        <v>9353</v>
      </c>
      <c r="P421" s="2">
        <f t="shared" si="136"/>
        <v>9020</v>
      </c>
      <c r="Q421" s="2">
        <f t="shared" si="137"/>
        <v>9250</v>
      </c>
      <c r="R421" s="2">
        <f t="shared" si="138"/>
        <v>10089</v>
      </c>
      <c r="S421" s="2">
        <f t="shared" si="139"/>
        <v>10919</v>
      </c>
      <c r="T421" s="2">
        <f t="shared" si="140"/>
        <v>9110</v>
      </c>
      <c r="U421" s="2">
        <f t="shared" si="141"/>
        <v>10198</v>
      </c>
      <c r="V421" s="2">
        <f t="shared" si="142"/>
        <v>8590</v>
      </c>
      <c r="W421" s="2">
        <f t="shared" si="143"/>
        <v>8533</v>
      </c>
      <c r="X421" s="2">
        <f t="shared" si="144"/>
        <v>8610</v>
      </c>
      <c r="Y421" s="2">
        <f t="shared" si="145"/>
        <v>9434</v>
      </c>
      <c r="AA421" s="2">
        <f t="shared" si="115"/>
        <v>10919</v>
      </c>
      <c r="AB421" s="2">
        <f t="shared" si="146"/>
        <v>9419</v>
      </c>
      <c r="AC421" s="2">
        <f t="shared" si="147"/>
        <v>10383</v>
      </c>
      <c r="AE421" s="10">
        <v>5</v>
      </c>
      <c r="AF421" s="2">
        <f t="shared" si="116"/>
        <v>93705</v>
      </c>
      <c r="AG421" s="2">
        <f t="shared" si="117"/>
        <v>37042</v>
      </c>
      <c r="AH421" s="2">
        <f t="shared" si="118"/>
        <v>100402</v>
      </c>
      <c r="AI421" s="2">
        <f t="shared" si="119"/>
        <v>231149</v>
      </c>
      <c r="AK421">
        <f t="shared" si="120"/>
        <v>2</v>
      </c>
      <c r="AL421">
        <f t="shared" si="121"/>
        <v>2023</v>
      </c>
      <c r="BK421" s="9">
        <v>44973</v>
      </c>
      <c r="BL421">
        <v>8650.273000000001</v>
      </c>
      <c r="BM421">
        <v>8978.6980000000003</v>
      </c>
      <c r="BN421">
        <v>8566.0760000000009</v>
      </c>
      <c r="BO421">
        <v>8783.9210000000003</v>
      </c>
      <c r="BP421">
        <v>9197.6909999999989</v>
      </c>
      <c r="BQ421">
        <v>9409.86</v>
      </c>
      <c r="BR421">
        <v>10143.167000000001</v>
      </c>
      <c r="BS421">
        <v>10507.684000000001</v>
      </c>
      <c r="BT421">
        <v>10402.160000000002</v>
      </c>
      <c r="BU421">
        <v>10629.503000000001</v>
      </c>
      <c r="BV421">
        <v>10513.017</v>
      </c>
      <c r="BW421">
        <v>10105.784000000001</v>
      </c>
      <c r="BX421">
        <v>9201.759</v>
      </c>
      <c r="BY421">
        <v>9137.4439999999995</v>
      </c>
      <c r="BZ421">
        <v>8812.0630000000001</v>
      </c>
      <c r="CA421">
        <v>9037.0820000000003</v>
      </c>
      <c r="CB421">
        <v>9856.6130000000012</v>
      </c>
      <c r="CC421">
        <v>10667.439</v>
      </c>
      <c r="CD421">
        <v>8900.2870000000003</v>
      </c>
      <c r="CE421">
        <v>9962.3420000000006</v>
      </c>
      <c r="CF421">
        <v>8391.9580000000005</v>
      </c>
      <c r="CG421">
        <v>8336.005000000001</v>
      </c>
      <c r="CH421">
        <v>8411.2519999999986</v>
      </c>
      <c r="CI421">
        <v>9216.2099999999991</v>
      </c>
    </row>
    <row r="422" spans="1:87" x14ac:dyDescent="0.2">
      <c r="A422" s="7">
        <v>44974</v>
      </c>
      <c r="B422" s="2">
        <f t="shared" si="122"/>
        <v>8402</v>
      </c>
      <c r="C422" s="2">
        <f t="shared" si="123"/>
        <v>7721</v>
      </c>
      <c r="D422" s="2">
        <f t="shared" si="124"/>
        <v>7306</v>
      </c>
      <c r="E422" s="2">
        <f t="shared" si="125"/>
        <v>9222</v>
      </c>
      <c r="F422" s="2">
        <f t="shared" si="126"/>
        <v>9681</v>
      </c>
      <c r="G422" s="2">
        <f t="shared" si="127"/>
        <v>10195</v>
      </c>
      <c r="H422" s="2">
        <f t="shared" si="128"/>
        <v>15623</v>
      </c>
      <c r="I422" s="2">
        <f t="shared" si="129"/>
        <v>15935</v>
      </c>
      <c r="J422" s="2">
        <f t="shared" si="130"/>
        <v>16439</v>
      </c>
      <c r="K422" s="2">
        <f t="shared" si="131"/>
        <v>15634</v>
      </c>
      <c r="L422" s="2">
        <f t="shared" si="132"/>
        <v>16211</v>
      </c>
      <c r="M422" s="2">
        <f t="shared" si="133"/>
        <v>13798</v>
      </c>
      <c r="N422" s="2">
        <f t="shared" si="134"/>
        <v>11996</v>
      </c>
      <c r="O422" s="2">
        <f t="shared" si="135"/>
        <v>12150</v>
      </c>
      <c r="P422" s="2">
        <f t="shared" si="136"/>
        <v>12040</v>
      </c>
      <c r="Q422" s="2">
        <f t="shared" si="137"/>
        <v>11510</v>
      </c>
      <c r="R422" s="2">
        <f t="shared" si="138"/>
        <v>11058</v>
      </c>
      <c r="S422" s="2">
        <f t="shared" si="139"/>
        <v>11125</v>
      </c>
      <c r="T422" s="2">
        <f t="shared" si="140"/>
        <v>10129</v>
      </c>
      <c r="U422" s="2">
        <f t="shared" si="141"/>
        <v>9506</v>
      </c>
      <c r="V422" s="2">
        <f t="shared" si="142"/>
        <v>10748</v>
      </c>
      <c r="W422" s="2">
        <f t="shared" si="143"/>
        <v>12193</v>
      </c>
      <c r="X422" s="2">
        <f t="shared" si="144"/>
        <v>11823</v>
      </c>
      <c r="Y422" s="2">
        <f t="shared" si="145"/>
        <v>10879</v>
      </c>
      <c r="AA422" s="2">
        <f t="shared" si="115"/>
        <v>16439</v>
      </c>
      <c r="AB422" s="2">
        <f t="shared" si="146"/>
        <v>12150</v>
      </c>
      <c r="AC422" s="2">
        <f t="shared" si="147"/>
        <v>15623</v>
      </c>
      <c r="AE422" s="10">
        <v>6</v>
      </c>
      <c r="AF422" s="2">
        <f t="shared" si="116"/>
        <v>119835</v>
      </c>
      <c r="AG422" s="2">
        <f t="shared" si="117"/>
        <v>47696</v>
      </c>
      <c r="AH422" s="2">
        <f t="shared" si="118"/>
        <v>113793</v>
      </c>
      <c r="AI422" s="2">
        <f t="shared" si="119"/>
        <v>281324</v>
      </c>
      <c r="AK422">
        <f t="shared" si="120"/>
        <v>2</v>
      </c>
      <c r="AL422">
        <f t="shared" si="121"/>
        <v>2023</v>
      </c>
      <c r="BK422" s="9">
        <v>44974</v>
      </c>
      <c r="BL422">
        <v>8208.0079999999998</v>
      </c>
      <c r="BM422">
        <v>7543.1450000000013</v>
      </c>
      <c r="BN422">
        <v>7137.7079999999987</v>
      </c>
      <c r="BO422">
        <v>9009.6649999999991</v>
      </c>
      <c r="BP422">
        <v>9457.5420000000013</v>
      </c>
      <c r="BQ422">
        <v>9959.4599999999991</v>
      </c>
      <c r="BR422">
        <v>15262.902000000002</v>
      </c>
      <c r="BS422">
        <v>15567.793000000003</v>
      </c>
      <c r="BT422">
        <v>16059.784</v>
      </c>
      <c r="BU422">
        <v>15273.077000000001</v>
      </c>
      <c r="BV422">
        <v>15837.162</v>
      </c>
      <c r="BW422">
        <v>13479.748</v>
      </c>
      <c r="BX422">
        <v>11719.194</v>
      </c>
      <c r="BY422">
        <v>11869.957</v>
      </c>
      <c r="BZ422">
        <v>11762.349000000002</v>
      </c>
      <c r="CA422">
        <v>11244.28</v>
      </c>
      <c r="CB422">
        <v>10802.790999999999</v>
      </c>
      <c r="CC422">
        <v>10868.460999999999</v>
      </c>
      <c r="CD422">
        <v>9895.5520000000015</v>
      </c>
      <c r="CE422">
        <v>9287.116</v>
      </c>
      <c r="CF422">
        <v>10500.308000000001</v>
      </c>
      <c r="CG422">
        <v>11911.646999999999</v>
      </c>
      <c r="CH422">
        <v>11550.071999999998</v>
      </c>
      <c r="CI422">
        <v>10628.338</v>
      </c>
    </row>
    <row r="423" spans="1:87" x14ac:dyDescent="0.2">
      <c r="A423" s="7">
        <v>44975</v>
      </c>
      <c r="B423" s="2">
        <f t="shared" si="122"/>
        <v>12003</v>
      </c>
      <c r="C423" s="2">
        <f t="shared" si="123"/>
        <v>12503</v>
      </c>
      <c r="D423" s="2">
        <f t="shared" si="124"/>
        <v>12951</v>
      </c>
      <c r="E423" s="2">
        <f t="shared" si="125"/>
        <v>13354</v>
      </c>
      <c r="F423" s="2">
        <f t="shared" si="126"/>
        <v>14158</v>
      </c>
      <c r="G423" s="2">
        <f t="shared" si="127"/>
        <v>14297</v>
      </c>
      <c r="H423" s="2">
        <f t="shared" si="128"/>
        <v>13208</v>
      </c>
      <c r="I423" s="2">
        <f t="shared" si="129"/>
        <v>13586</v>
      </c>
      <c r="J423" s="2">
        <f t="shared" si="130"/>
        <v>12932</v>
      </c>
      <c r="K423" s="2">
        <f t="shared" si="131"/>
        <v>12675</v>
      </c>
      <c r="L423" s="2">
        <f t="shared" si="132"/>
        <v>11031</v>
      </c>
      <c r="M423" s="2">
        <f t="shared" si="133"/>
        <v>10911</v>
      </c>
      <c r="N423" s="2">
        <f t="shared" si="134"/>
        <v>10306</v>
      </c>
      <c r="O423" s="2">
        <f t="shared" si="135"/>
        <v>10309</v>
      </c>
      <c r="P423" s="2">
        <f t="shared" si="136"/>
        <v>10752</v>
      </c>
      <c r="Q423" s="2">
        <f t="shared" si="137"/>
        <v>10403</v>
      </c>
      <c r="R423" s="2">
        <f t="shared" si="138"/>
        <v>9994</v>
      </c>
      <c r="S423" s="2">
        <f t="shared" si="139"/>
        <v>9026</v>
      </c>
      <c r="T423" s="2">
        <f t="shared" si="140"/>
        <v>8898</v>
      </c>
      <c r="U423" s="2">
        <f t="shared" si="141"/>
        <v>8841</v>
      </c>
      <c r="V423" s="2">
        <f t="shared" si="142"/>
        <v>9146</v>
      </c>
      <c r="W423" s="2">
        <f t="shared" si="143"/>
        <v>9129</v>
      </c>
      <c r="X423" s="2">
        <f t="shared" si="144"/>
        <v>8703</v>
      </c>
      <c r="Y423" s="2">
        <f t="shared" si="145"/>
        <v>7374</v>
      </c>
      <c r="AA423" s="2">
        <f t="shared" si="115"/>
        <v>0</v>
      </c>
      <c r="AB423" s="2">
        <f t="shared" si="146"/>
        <v>13586</v>
      </c>
      <c r="AC423" s="2">
        <f t="shared" si="147"/>
        <v>14297</v>
      </c>
      <c r="AE423" s="10">
        <v>7</v>
      </c>
      <c r="AF423" s="2">
        <f t="shared" si="116"/>
        <v>0</v>
      </c>
      <c r="AG423" s="2">
        <f t="shared" si="117"/>
        <v>139664</v>
      </c>
      <c r="AH423" s="2">
        <f t="shared" si="118"/>
        <v>126826</v>
      </c>
      <c r="AI423" s="2">
        <f t="shared" si="119"/>
        <v>266490</v>
      </c>
      <c r="AK423">
        <f t="shared" si="120"/>
        <v>2</v>
      </c>
      <c r="AL423">
        <f t="shared" si="121"/>
        <v>2023</v>
      </c>
      <c r="BK423" s="9">
        <v>44975</v>
      </c>
      <c r="BL423">
        <v>11726.561</v>
      </c>
      <c r="BM423">
        <v>12214.205000000002</v>
      </c>
      <c r="BN423">
        <v>12652.322</v>
      </c>
      <c r="BO423">
        <v>13046.380999999999</v>
      </c>
      <c r="BP423">
        <v>13831.691000000003</v>
      </c>
      <c r="BQ423">
        <v>13967.186</v>
      </c>
      <c r="BR423">
        <v>12903.144000000002</v>
      </c>
      <c r="BS423">
        <v>13272.578000000003</v>
      </c>
      <c r="BT423">
        <v>12633.825000000001</v>
      </c>
      <c r="BU423">
        <v>12382.995000000001</v>
      </c>
      <c r="BV423">
        <v>10776.895999999999</v>
      </c>
      <c r="BW423">
        <v>10658.869999999999</v>
      </c>
      <c r="BX423">
        <v>10068.607000000002</v>
      </c>
      <c r="BY423">
        <v>10071.050000000001</v>
      </c>
      <c r="BZ423">
        <v>10503.627000000002</v>
      </c>
      <c r="CA423">
        <v>10163.053</v>
      </c>
      <c r="CB423">
        <v>9763.9270000000015</v>
      </c>
      <c r="CC423">
        <v>8817.5629999999983</v>
      </c>
      <c r="CD423">
        <v>8692.6029999999992</v>
      </c>
      <c r="CE423">
        <v>8637.2620000000006</v>
      </c>
      <c r="CF423">
        <v>8934.8769999999986</v>
      </c>
      <c r="CG423">
        <v>8917.9940000000024</v>
      </c>
      <c r="CH423">
        <v>8501.8599999999988</v>
      </c>
      <c r="CI423">
        <v>7203.5460000000003</v>
      </c>
    </row>
    <row r="424" spans="1:87" x14ac:dyDescent="0.2">
      <c r="A424" s="7">
        <v>44976</v>
      </c>
      <c r="B424" s="2">
        <f t="shared" si="122"/>
        <v>7238</v>
      </c>
      <c r="C424" s="2">
        <f t="shared" si="123"/>
        <v>7197</v>
      </c>
      <c r="D424" s="2">
        <f t="shared" si="124"/>
        <v>7145</v>
      </c>
      <c r="E424" s="2">
        <f t="shared" si="125"/>
        <v>7708</v>
      </c>
      <c r="F424" s="2">
        <f t="shared" si="126"/>
        <v>8508</v>
      </c>
      <c r="G424" s="2">
        <f t="shared" si="127"/>
        <v>8922</v>
      </c>
      <c r="H424" s="2">
        <f t="shared" si="128"/>
        <v>8275</v>
      </c>
      <c r="I424" s="2">
        <f t="shared" si="129"/>
        <v>7866</v>
      </c>
      <c r="J424" s="2">
        <f t="shared" si="130"/>
        <v>7838</v>
      </c>
      <c r="K424" s="2">
        <f t="shared" si="131"/>
        <v>7496</v>
      </c>
      <c r="L424" s="2">
        <f t="shared" si="132"/>
        <v>7459</v>
      </c>
      <c r="M424" s="2">
        <f t="shared" si="133"/>
        <v>10007</v>
      </c>
      <c r="N424" s="2">
        <f t="shared" si="134"/>
        <v>11669</v>
      </c>
      <c r="O424" s="2">
        <f t="shared" si="135"/>
        <v>11522</v>
      </c>
      <c r="P424" s="2">
        <f t="shared" si="136"/>
        <v>12247</v>
      </c>
      <c r="Q424" s="2">
        <f t="shared" si="137"/>
        <v>10748</v>
      </c>
      <c r="R424" s="2">
        <f t="shared" si="138"/>
        <v>10062</v>
      </c>
      <c r="S424" s="2">
        <f t="shared" si="139"/>
        <v>8495</v>
      </c>
      <c r="T424" s="2">
        <f t="shared" si="140"/>
        <v>8344</v>
      </c>
      <c r="U424" s="2">
        <f t="shared" si="141"/>
        <v>7516</v>
      </c>
      <c r="V424" s="2">
        <f t="shared" si="142"/>
        <v>7317</v>
      </c>
      <c r="W424" s="2">
        <f t="shared" si="143"/>
        <v>7275</v>
      </c>
      <c r="X424" s="2">
        <f t="shared" si="144"/>
        <v>11701</v>
      </c>
      <c r="Y424" s="2">
        <f t="shared" si="145"/>
        <v>13812</v>
      </c>
      <c r="AA424" s="2">
        <f t="shared" si="115"/>
        <v>0</v>
      </c>
      <c r="AB424" s="2">
        <f t="shared" si="146"/>
        <v>12247</v>
      </c>
      <c r="AC424" s="2">
        <f t="shared" si="147"/>
        <v>13812</v>
      </c>
      <c r="AE424" s="10">
        <v>8</v>
      </c>
      <c r="AF424" s="2">
        <f t="shared" si="116"/>
        <v>0</v>
      </c>
      <c r="AG424" s="2">
        <f t="shared" si="117"/>
        <v>121269</v>
      </c>
      <c r="AH424" s="2">
        <f t="shared" si="118"/>
        <v>95098</v>
      </c>
      <c r="AI424" s="2">
        <f t="shared" si="119"/>
        <v>216367</v>
      </c>
      <c r="AK424">
        <f t="shared" si="120"/>
        <v>2</v>
      </c>
      <c r="AL424">
        <f t="shared" si="121"/>
        <v>2023</v>
      </c>
      <c r="BK424" s="9">
        <v>44976</v>
      </c>
      <c r="BL424">
        <v>7070.6640000000007</v>
      </c>
      <c r="BM424">
        <v>7031.473</v>
      </c>
      <c r="BN424">
        <v>6979.9030000000012</v>
      </c>
      <c r="BO424">
        <v>7530.0720000000001</v>
      </c>
      <c r="BP424">
        <v>8311.81</v>
      </c>
      <c r="BQ424">
        <v>8716.5640000000021</v>
      </c>
      <c r="BR424">
        <v>8084.1330000000007</v>
      </c>
      <c r="BS424">
        <v>7684.3039999999992</v>
      </c>
      <c r="BT424">
        <v>7657.0280000000002</v>
      </c>
      <c r="BU424">
        <v>7323.5750000000007</v>
      </c>
      <c r="BV424">
        <v>7287.2720000000008</v>
      </c>
      <c r="BW424">
        <v>9775.8979999999992</v>
      </c>
      <c r="BX424">
        <v>11400.324000000001</v>
      </c>
      <c r="BY424">
        <v>11256.148000000001</v>
      </c>
      <c r="BZ424">
        <v>11964.127999999999</v>
      </c>
      <c r="CA424">
        <v>10499.677</v>
      </c>
      <c r="CB424">
        <v>9829.9480000000021</v>
      </c>
      <c r="CC424">
        <v>8298.612000000001</v>
      </c>
      <c r="CD424">
        <v>8151.6139999999996</v>
      </c>
      <c r="CE424">
        <v>7342.933</v>
      </c>
      <c r="CF424">
        <v>7148.1570000000011</v>
      </c>
      <c r="CG424">
        <v>7107.043999999999</v>
      </c>
      <c r="CH424">
        <v>11430.967000000001</v>
      </c>
      <c r="CI424">
        <v>13493.754000000001</v>
      </c>
    </row>
    <row r="425" spans="1:87" x14ac:dyDescent="0.2">
      <c r="A425" s="7">
        <v>44977</v>
      </c>
      <c r="B425" s="2">
        <f t="shared" si="122"/>
        <v>13536</v>
      </c>
      <c r="C425" s="2">
        <f t="shared" si="123"/>
        <v>9063</v>
      </c>
      <c r="D425" s="2">
        <f t="shared" si="124"/>
        <v>11365</v>
      </c>
      <c r="E425" s="2">
        <f t="shared" si="125"/>
        <v>13976</v>
      </c>
      <c r="F425" s="2">
        <f t="shared" si="126"/>
        <v>14508</v>
      </c>
      <c r="G425" s="2">
        <f t="shared" si="127"/>
        <v>15040</v>
      </c>
      <c r="H425" s="2">
        <f t="shared" si="128"/>
        <v>15215</v>
      </c>
      <c r="I425" s="2">
        <f t="shared" si="129"/>
        <v>15426</v>
      </c>
      <c r="J425" s="2">
        <f t="shared" si="130"/>
        <v>14980</v>
      </c>
      <c r="K425" s="2">
        <f t="shared" si="131"/>
        <v>14772</v>
      </c>
      <c r="L425" s="2">
        <f t="shared" si="132"/>
        <v>15140</v>
      </c>
      <c r="M425" s="2">
        <f t="shared" si="133"/>
        <v>14734</v>
      </c>
      <c r="N425" s="2">
        <f t="shared" si="134"/>
        <v>14637</v>
      </c>
      <c r="O425" s="2">
        <f t="shared" si="135"/>
        <v>14639</v>
      </c>
      <c r="P425" s="2">
        <f t="shared" si="136"/>
        <v>14440</v>
      </c>
      <c r="Q425" s="2">
        <f t="shared" si="137"/>
        <v>14806</v>
      </c>
      <c r="R425" s="2">
        <f t="shared" si="138"/>
        <v>14545</v>
      </c>
      <c r="S425" s="2">
        <f t="shared" si="139"/>
        <v>14349</v>
      </c>
      <c r="T425" s="2">
        <f t="shared" si="140"/>
        <v>15251</v>
      </c>
      <c r="U425" s="2">
        <f t="shared" si="141"/>
        <v>16434</v>
      </c>
      <c r="V425" s="2">
        <f t="shared" si="142"/>
        <v>14379</v>
      </c>
      <c r="W425" s="2">
        <f t="shared" si="143"/>
        <v>13871</v>
      </c>
      <c r="X425" s="2">
        <f t="shared" si="144"/>
        <v>14310</v>
      </c>
      <c r="Y425" s="2">
        <f t="shared" si="145"/>
        <v>14593</v>
      </c>
      <c r="AA425" s="2">
        <f t="shared" si="115"/>
        <v>16434</v>
      </c>
      <c r="AB425" s="2">
        <f t="shared" si="146"/>
        <v>14806</v>
      </c>
      <c r="AC425" s="2">
        <f t="shared" si="147"/>
        <v>15215</v>
      </c>
      <c r="AE425" s="10">
        <v>2</v>
      </c>
      <c r="AF425" s="2">
        <f t="shared" si="116"/>
        <v>135631</v>
      </c>
      <c r="AG425" s="2">
        <f t="shared" si="117"/>
        <v>58522</v>
      </c>
      <c r="AH425" s="2">
        <f t="shared" si="118"/>
        <v>149856</v>
      </c>
      <c r="AI425" s="2">
        <f t="shared" si="119"/>
        <v>344009</v>
      </c>
      <c r="AK425">
        <f t="shared" si="120"/>
        <v>2</v>
      </c>
      <c r="AL425">
        <f t="shared" si="121"/>
        <v>2023</v>
      </c>
      <c r="BK425" s="9">
        <v>44977</v>
      </c>
      <c r="BL425">
        <v>13223.418</v>
      </c>
      <c r="BM425">
        <v>8853.487000000001</v>
      </c>
      <c r="BN425">
        <v>11102.734</v>
      </c>
      <c r="BO425">
        <v>13653.259000000002</v>
      </c>
      <c r="BP425">
        <v>14173.239000000001</v>
      </c>
      <c r="BQ425">
        <v>14693.570999999998</v>
      </c>
      <c r="BR425">
        <v>14863.746000000001</v>
      </c>
      <c r="BS425">
        <v>15070.003000000002</v>
      </c>
      <c r="BT425">
        <v>14634.957000000002</v>
      </c>
      <c r="BU425">
        <v>14431.018000000002</v>
      </c>
      <c r="BV425">
        <v>14791.253000000001</v>
      </c>
      <c r="BW425">
        <v>14393.972</v>
      </c>
      <c r="BX425">
        <v>14299.445</v>
      </c>
      <c r="BY425">
        <v>14301.82</v>
      </c>
      <c r="BZ425">
        <v>14107.256000000001</v>
      </c>
      <c r="CA425">
        <v>14464.739</v>
      </c>
      <c r="CB425">
        <v>14209.815000000001</v>
      </c>
      <c r="CC425">
        <v>14017.888000000001</v>
      </c>
      <c r="CD425">
        <v>14899.678</v>
      </c>
      <c r="CE425">
        <v>16054.630000000001</v>
      </c>
      <c r="CF425">
        <v>14047.774999999998</v>
      </c>
      <c r="CG425">
        <v>13551.214</v>
      </c>
      <c r="CH425">
        <v>13980.320000000002</v>
      </c>
      <c r="CI425">
        <v>14256.049000000001</v>
      </c>
    </row>
    <row r="426" spans="1:87" x14ac:dyDescent="0.2">
      <c r="A426" s="7">
        <v>44978</v>
      </c>
      <c r="B426" s="2">
        <f t="shared" si="122"/>
        <v>15170</v>
      </c>
      <c r="C426" s="2">
        <f t="shared" si="123"/>
        <v>15564</v>
      </c>
      <c r="D426" s="2">
        <f t="shared" si="124"/>
        <v>15569</v>
      </c>
      <c r="E426" s="2">
        <f t="shared" si="125"/>
        <v>15848</v>
      </c>
      <c r="F426" s="2">
        <f t="shared" si="126"/>
        <v>16790</v>
      </c>
      <c r="G426" s="2">
        <f t="shared" si="127"/>
        <v>17654</v>
      </c>
      <c r="H426" s="2">
        <f t="shared" si="128"/>
        <v>18441</v>
      </c>
      <c r="I426" s="2">
        <f t="shared" si="129"/>
        <v>18645</v>
      </c>
      <c r="J426" s="2">
        <f t="shared" si="130"/>
        <v>17410</v>
      </c>
      <c r="K426" s="2">
        <f t="shared" si="131"/>
        <v>16168</v>
      </c>
      <c r="L426" s="2">
        <f t="shared" si="132"/>
        <v>16302</v>
      </c>
      <c r="M426" s="2">
        <f t="shared" si="133"/>
        <v>16155</v>
      </c>
      <c r="N426" s="2">
        <f t="shared" si="134"/>
        <v>15757</v>
      </c>
      <c r="O426" s="2">
        <f t="shared" si="135"/>
        <v>13185</v>
      </c>
      <c r="P426" s="2">
        <f t="shared" si="136"/>
        <v>12533</v>
      </c>
      <c r="Q426" s="2">
        <f t="shared" si="137"/>
        <v>11897</v>
      </c>
      <c r="R426" s="2">
        <f t="shared" si="138"/>
        <v>11552</v>
      </c>
      <c r="S426" s="2">
        <f t="shared" si="139"/>
        <v>10839</v>
      </c>
      <c r="T426" s="2">
        <f t="shared" si="140"/>
        <v>10141</v>
      </c>
      <c r="U426" s="2">
        <f t="shared" si="141"/>
        <v>10128</v>
      </c>
      <c r="V426" s="2">
        <f t="shared" si="142"/>
        <v>9610</v>
      </c>
      <c r="W426" s="2">
        <f t="shared" si="143"/>
        <v>9716</v>
      </c>
      <c r="X426" s="2">
        <f t="shared" si="144"/>
        <v>10258</v>
      </c>
      <c r="Y426" s="2">
        <f t="shared" si="145"/>
        <v>10554</v>
      </c>
      <c r="AA426" s="2">
        <f t="shared" si="115"/>
        <v>18645</v>
      </c>
      <c r="AB426" s="2">
        <f t="shared" si="146"/>
        <v>15757</v>
      </c>
      <c r="AC426" s="2">
        <f t="shared" si="147"/>
        <v>18441</v>
      </c>
      <c r="AE426" s="10">
        <v>3</v>
      </c>
      <c r="AF426" s="2">
        <f t="shared" si="116"/>
        <v>127340</v>
      </c>
      <c r="AG426" s="2">
        <f t="shared" si="117"/>
        <v>53372</v>
      </c>
      <c r="AH426" s="2">
        <f t="shared" si="118"/>
        <v>155174</v>
      </c>
      <c r="AI426" s="2">
        <f t="shared" si="119"/>
        <v>335886</v>
      </c>
      <c r="AK426">
        <f t="shared" si="120"/>
        <v>2</v>
      </c>
      <c r="AL426">
        <f t="shared" si="121"/>
        <v>2023</v>
      </c>
      <c r="BK426" s="9">
        <v>44978</v>
      </c>
      <c r="BL426">
        <v>14820.571999999998</v>
      </c>
      <c r="BM426">
        <v>15204.930999999997</v>
      </c>
      <c r="BN426">
        <v>15210.337000000001</v>
      </c>
      <c r="BO426">
        <v>15482.269</v>
      </c>
      <c r="BP426">
        <v>16403.150000000001</v>
      </c>
      <c r="BQ426">
        <v>17246.775000000001</v>
      </c>
      <c r="BR426">
        <v>18015.810999999998</v>
      </c>
      <c r="BS426">
        <v>18215.185000000001</v>
      </c>
      <c r="BT426">
        <v>17008.032999999999</v>
      </c>
      <c r="BU426">
        <v>15795.142</v>
      </c>
      <c r="BV426">
        <v>15925.858999999997</v>
      </c>
      <c r="BW426">
        <v>15781.973</v>
      </c>
      <c r="BX426">
        <v>15393.578000000003</v>
      </c>
      <c r="BY426">
        <v>12881.261000000002</v>
      </c>
      <c r="BZ426">
        <v>12243.911</v>
      </c>
      <c r="CA426">
        <v>11623.030999999999</v>
      </c>
      <c r="CB426">
        <v>11285.774000000001</v>
      </c>
      <c r="CC426">
        <v>10589.161</v>
      </c>
      <c r="CD426">
        <v>9907.44</v>
      </c>
      <c r="CE426">
        <v>9894.4410000000007</v>
      </c>
      <c r="CF426">
        <v>9388.367000000002</v>
      </c>
      <c r="CG426">
        <v>9492.232</v>
      </c>
      <c r="CH426">
        <v>10020.945</v>
      </c>
      <c r="CI426">
        <v>10310.869000000001</v>
      </c>
    </row>
    <row r="427" spans="1:87" x14ac:dyDescent="0.2">
      <c r="A427" s="7">
        <v>44979</v>
      </c>
      <c r="B427" s="2">
        <f t="shared" si="122"/>
        <v>10284</v>
      </c>
      <c r="C427" s="2">
        <f t="shared" si="123"/>
        <v>10635</v>
      </c>
      <c r="D427" s="2">
        <f t="shared" si="124"/>
        <v>10959</v>
      </c>
      <c r="E427" s="2">
        <f t="shared" si="125"/>
        <v>10605</v>
      </c>
      <c r="F427" s="2">
        <f t="shared" si="126"/>
        <v>11078</v>
      </c>
      <c r="G427" s="2">
        <f t="shared" si="127"/>
        <v>11644</v>
      </c>
      <c r="H427" s="2">
        <f t="shared" si="128"/>
        <v>11967</v>
      </c>
      <c r="I427" s="2">
        <f t="shared" si="129"/>
        <v>10457</v>
      </c>
      <c r="J427" s="2">
        <f t="shared" si="130"/>
        <v>10550</v>
      </c>
      <c r="K427" s="2">
        <f t="shared" si="131"/>
        <v>10278</v>
      </c>
      <c r="L427" s="2">
        <f t="shared" si="132"/>
        <v>10805</v>
      </c>
      <c r="M427" s="2">
        <f t="shared" si="133"/>
        <v>10830</v>
      </c>
      <c r="N427" s="2">
        <f t="shared" si="134"/>
        <v>10557</v>
      </c>
      <c r="O427" s="2">
        <f t="shared" si="135"/>
        <v>10393</v>
      </c>
      <c r="P427" s="2">
        <f t="shared" si="136"/>
        <v>9347</v>
      </c>
      <c r="Q427" s="2">
        <f t="shared" si="137"/>
        <v>9613</v>
      </c>
      <c r="R427" s="2">
        <f t="shared" si="138"/>
        <v>9830</v>
      </c>
      <c r="S427" s="2">
        <f t="shared" si="139"/>
        <v>9348</v>
      </c>
      <c r="T427" s="2">
        <f t="shared" si="140"/>
        <v>8938</v>
      </c>
      <c r="U427" s="2">
        <f t="shared" si="141"/>
        <v>8728</v>
      </c>
      <c r="V427" s="2">
        <f t="shared" si="142"/>
        <v>8695</v>
      </c>
      <c r="W427" s="2">
        <f t="shared" si="143"/>
        <v>8743</v>
      </c>
      <c r="X427" s="2">
        <f t="shared" si="144"/>
        <v>8801</v>
      </c>
      <c r="Y427" s="2">
        <f t="shared" si="145"/>
        <v>8997</v>
      </c>
      <c r="AA427" s="2">
        <f t="shared" si="115"/>
        <v>10830</v>
      </c>
      <c r="AB427" s="2">
        <f t="shared" si="146"/>
        <v>10557</v>
      </c>
      <c r="AC427" s="2">
        <f t="shared" si="147"/>
        <v>11967</v>
      </c>
      <c r="AE427" s="10">
        <v>4</v>
      </c>
      <c r="AF427" s="2">
        <f t="shared" si="116"/>
        <v>89764</v>
      </c>
      <c r="AG427" s="2">
        <f t="shared" si="117"/>
        <v>39910</v>
      </c>
      <c r="AH427" s="2">
        <f t="shared" si="118"/>
        <v>112408</v>
      </c>
      <c r="AI427" s="2">
        <f t="shared" si="119"/>
        <v>242082</v>
      </c>
      <c r="AK427">
        <f t="shared" si="120"/>
        <v>2</v>
      </c>
      <c r="AL427">
        <f t="shared" si="121"/>
        <v>2023</v>
      </c>
      <c r="BK427" s="9">
        <v>44979</v>
      </c>
      <c r="BL427">
        <v>10047.046</v>
      </c>
      <c r="BM427">
        <v>10389.986000000001</v>
      </c>
      <c r="BN427">
        <v>10706.359</v>
      </c>
      <c r="BO427">
        <v>10360.664999999999</v>
      </c>
      <c r="BP427">
        <v>10822.787</v>
      </c>
      <c r="BQ427">
        <v>11375</v>
      </c>
      <c r="BR427">
        <v>11691.194000000001</v>
      </c>
      <c r="BS427">
        <v>10216.219000000003</v>
      </c>
      <c r="BT427">
        <v>10307.107</v>
      </c>
      <c r="BU427">
        <v>10041.397999999997</v>
      </c>
      <c r="BV427">
        <v>10556.01</v>
      </c>
      <c r="BW427">
        <v>10580.081</v>
      </c>
      <c r="BX427">
        <v>10313.51</v>
      </c>
      <c r="BY427">
        <v>10153.520999999999</v>
      </c>
      <c r="BZ427">
        <v>9131.107</v>
      </c>
      <c r="CA427">
        <v>9390.9500000000007</v>
      </c>
      <c r="CB427">
        <v>9603.6830000000009</v>
      </c>
      <c r="CC427">
        <v>9132.5329999999994</v>
      </c>
      <c r="CD427">
        <v>8731.4810000000016</v>
      </c>
      <c r="CE427">
        <v>8526.5510000000013</v>
      </c>
      <c r="CF427">
        <v>8494.4530000000013</v>
      </c>
      <c r="CG427">
        <v>8541.7150000000001</v>
      </c>
      <c r="CH427">
        <v>8597.893</v>
      </c>
      <c r="CI427">
        <v>8789.3769999999986</v>
      </c>
    </row>
    <row r="428" spans="1:87" x14ac:dyDescent="0.2">
      <c r="A428" s="7">
        <v>44980</v>
      </c>
      <c r="B428" s="2">
        <f t="shared" si="122"/>
        <v>8744</v>
      </c>
      <c r="C428" s="2">
        <f t="shared" si="123"/>
        <v>8802</v>
      </c>
      <c r="D428" s="2">
        <f t="shared" si="124"/>
        <v>8738</v>
      </c>
      <c r="E428" s="2">
        <f t="shared" si="125"/>
        <v>9059</v>
      </c>
      <c r="F428" s="2">
        <f t="shared" si="126"/>
        <v>9705</v>
      </c>
      <c r="G428" s="2">
        <f t="shared" si="127"/>
        <v>10282</v>
      </c>
      <c r="H428" s="2">
        <f t="shared" si="128"/>
        <v>10532</v>
      </c>
      <c r="I428" s="2">
        <f t="shared" si="129"/>
        <v>11133</v>
      </c>
      <c r="J428" s="2">
        <f t="shared" si="130"/>
        <v>11463</v>
      </c>
      <c r="K428" s="2">
        <f t="shared" si="131"/>
        <v>10834</v>
      </c>
      <c r="L428" s="2">
        <f t="shared" si="132"/>
        <v>10418</v>
      </c>
      <c r="M428" s="2">
        <f t="shared" si="133"/>
        <v>10285</v>
      </c>
      <c r="N428" s="2">
        <f t="shared" si="134"/>
        <v>10976</v>
      </c>
      <c r="O428" s="2">
        <f t="shared" si="135"/>
        <v>10353</v>
      </c>
      <c r="P428" s="2">
        <f t="shared" si="136"/>
        <v>10533</v>
      </c>
      <c r="Q428" s="2">
        <f t="shared" si="137"/>
        <v>10208</v>
      </c>
      <c r="R428" s="2">
        <f t="shared" si="138"/>
        <v>8716</v>
      </c>
      <c r="S428" s="2">
        <f t="shared" si="139"/>
        <v>8608</v>
      </c>
      <c r="T428" s="2">
        <f t="shared" si="140"/>
        <v>8446</v>
      </c>
      <c r="U428" s="2">
        <f t="shared" si="141"/>
        <v>9188</v>
      </c>
      <c r="V428" s="2">
        <f t="shared" si="142"/>
        <v>8671</v>
      </c>
      <c r="W428" s="2">
        <f t="shared" si="143"/>
        <v>8728</v>
      </c>
      <c r="X428" s="2">
        <f t="shared" si="144"/>
        <v>9176</v>
      </c>
      <c r="Y428" s="2">
        <f t="shared" si="145"/>
        <v>8972</v>
      </c>
      <c r="AA428" s="2">
        <f t="shared" si="115"/>
        <v>11463</v>
      </c>
      <c r="AB428" s="2">
        <f t="shared" si="146"/>
        <v>10976</v>
      </c>
      <c r="AC428" s="2">
        <f t="shared" si="147"/>
        <v>10532</v>
      </c>
      <c r="AE428" s="10">
        <v>5</v>
      </c>
      <c r="AF428" s="2">
        <f t="shared" si="116"/>
        <v>89091</v>
      </c>
      <c r="AG428" s="2">
        <f t="shared" si="117"/>
        <v>42070</v>
      </c>
      <c r="AH428" s="2">
        <f t="shared" si="118"/>
        <v>101409</v>
      </c>
      <c r="AI428" s="2">
        <f t="shared" si="119"/>
        <v>232570</v>
      </c>
      <c r="AK428">
        <f t="shared" si="120"/>
        <v>2</v>
      </c>
      <c r="AL428">
        <f t="shared" si="121"/>
        <v>2023</v>
      </c>
      <c r="BK428" s="9">
        <v>44980</v>
      </c>
      <c r="BL428">
        <v>8542.3990000000013</v>
      </c>
      <c r="BM428">
        <v>8598.6859999999997</v>
      </c>
      <c r="BN428">
        <v>8536.0480000000007</v>
      </c>
      <c r="BO428">
        <v>8850.14</v>
      </c>
      <c r="BP428">
        <v>9481.5010000000002</v>
      </c>
      <c r="BQ428">
        <v>10045.144999999999</v>
      </c>
      <c r="BR428">
        <v>10289.465999999999</v>
      </c>
      <c r="BS428">
        <v>10876.366000000002</v>
      </c>
      <c r="BT428">
        <v>11199.087</v>
      </c>
      <c r="BU428">
        <v>10584.503999999999</v>
      </c>
      <c r="BV428">
        <v>10177.344999999999</v>
      </c>
      <c r="BW428">
        <v>10047.783000000001</v>
      </c>
      <c r="BX428">
        <v>10723.146000000001</v>
      </c>
      <c r="BY428">
        <v>10114.341</v>
      </c>
      <c r="BZ428">
        <v>10289.856000000002</v>
      </c>
      <c r="CA428">
        <v>9972.6520000000019</v>
      </c>
      <c r="CB428">
        <v>8515.0149999999994</v>
      </c>
      <c r="CC428">
        <v>8409.5370000000003</v>
      </c>
      <c r="CD428">
        <v>8251.1220000000012</v>
      </c>
      <c r="CE428">
        <v>8976.1650000000009</v>
      </c>
      <c r="CF428">
        <v>8470.5700000000015</v>
      </c>
      <c r="CG428">
        <v>8526.4539999999997</v>
      </c>
      <c r="CH428">
        <v>8964.8180000000011</v>
      </c>
      <c r="CI428">
        <v>8765.1509999999998</v>
      </c>
    </row>
    <row r="429" spans="1:87" x14ac:dyDescent="0.2">
      <c r="A429" s="7">
        <v>44981</v>
      </c>
      <c r="B429" s="2">
        <f t="shared" si="122"/>
        <v>9164</v>
      </c>
      <c r="C429" s="2">
        <f t="shared" si="123"/>
        <v>8847</v>
      </c>
      <c r="D429" s="2">
        <f t="shared" si="124"/>
        <v>8750</v>
      </c>
      <c r="E429" s="2">
        <f t="shared" si="125"/>
        <v>8793</v>
      </c>
      <c r="F429" s="2">
        <f t="shared" si="126"/>
        <v>10322</v>
      </c>
      <c r="G429" s="2">
        <f t="shared" si="127"/>
        <v>9605</v>
      </c>
      <c r="H429" s="2">
        <f t="shared" si="128"/>
        <v>10363</v>
      </c>
      <c r="I429" s="2">
        <f t="shared" si="129"/>
        <v>11663</v>
      </c>
      <c r="J429" s="2">
        <f t="shared" si="130"/>
        <v>11545</v>
      </c>
      <c r="K429" s="2">
        <f t="shared" si="131"/>
        <v>11742</v>
      </c>
      <c r="L429" s="2">
        <f t="shared" si="132"/>
        <v>10954</v>
      </c>
      <c r="M429" s="2">
        <f t="shared" si="133"/>
        <v>11009</v>
      </c>
      <c r="N429" s="2">
        <f t="shared" si="134"/>
        <v>10301</v>
      </c>
      <c r="O429" s="2">
        <f t="shared" si="135"/>
        <v>10506</v>
      </c>
      <c r="P429" s="2">
        <f t="shared" si="136"/>
        <v>10322</v>
      </c>
      <c r="Q429" s="2">
        <f t="shared" si="137"/>
        <v>9576</v>
      </c>
      <c r="R429" s="2">
        <f t="shared" si="138"/>
        <v>8771</v>
      </c>
      <c r="S429" s="2">
        <f t="shared" si="139"/>
        <v>8637</v>
      </c>
      <c r="T429" s="2">
        <f t="shared" si="140"/>
        <v>8492</v>
      </c>
      <c r="U429" s="2">
        <f t="shared" si="141"/>
        <v>8242</v>
      </c>
      <c r="V429" s="2">
        <f t="shared" si="142"/>
        <v>8209</v>
      </c>
      <c r="W429" s="2">
        <f t="shared" si="143"/>
        <v>8288</v>
      </c>
      <c r="X429" s="2">
        <f t="shared" si="144"/>
        <v>9085</v>
      </c>
      <c r="Y429" s="2">
        <f t="shared" si="145"/>
        <v>8497</v>
      </c>
      <c r="AA429" s="2">
        <f t="shared" si="115"/>
        <v>11742</v>
      </c>
      <c r="AB429" s="2">
        <f t="shared" si="146"/>
        <v>10506</v>
      </c>
      <c r="AC429" s="2">
        <f t="shared" si="147"/>
        <v>10363</v>
      </c>
      <c r="AE429" s="10">
        <v>6</v>
      </c>
      <c r="AF429" s="2">
        <f t="shared" si="116"/>
        <v>91055</v>
      </c>
      <c r="AG429" s="2">
        <f t="shared" si="117"/>
        <v>40705</v>
      </c>
      <c r="AH429" s="2">
        <f t="shared" si="118"/>
        <v>99923</v>
      </c>
      <c r="AI429" s="2">
        <f t="shared" si="119"/>
        <v>231683</v>
      </c>
      <c r="AK429">
        <f t="shared" si="120"/>
        <v>2</v>
      </c>
      <c r="AL429">
        <f t="shared" si="121"/>
        <v>2023</v>
      </c>
      <c r="BK429" s="9">
        <v>44981</v>
      </c>
      <c r="BL429">
        <v>8952.3109999999997</v>
      </c>
      <c r="BM429">
        <v>8643.143</v>
      </c>
      <c r="BN429">
        <v>8547.7980000000007</v>
      </c>
      <c r="BO429">
        <v>8589.8069999999989</v>
      </c>
      <c r="BP429">
        <v>10084.314999999999</v>
      </c>
      <c r="BQ429">
        <v>9382.9740000000002</v>
      </c>
      <c r="BR429">
        <v>10124</v>
      </c>
      <c r="BS429">
        <v>11393.823</v>
      </c>
      <c r="BT429">
        <v>11278.574999999999</v>
      </c>
      <c r="BU429">
        <v>11471.193000000001</v>
      </c>
      <c r="BV429">
        <v>10701.242</v>
      </c>
      <c r="BW429">
        <v>10754.795</v>
      </c>
      <c r="BX429">
        <v>10063.243999999997</v>
      </c>
      <c r="BY429">
        <v>10263.222</v>
      </c>
      <c r="BZ429">
        <v>10083.799999999999</v>
      </c>
      <c r="CA429">
        <v>9355.3049999999985</v>
      </c>
      <c r="CB429">
        <v>8568.9410000000007</v>
      </c>
      <c r="CC429">
        <v>8437.6370000000006</v>
      </c>
      <c r="CD429">
        <v>8296.09</v>
      </c>
      <c r="CE429">
        <v>8052.2290000000012</v>
      </c>
      <c r="CF429">
        <v>8019.4379999999992</v>
      </c>
      <c r="CG429">
        <v>8097.0820000000003</v>
      </c>
      <c r="CH429">
        <v>8875.5099999999984</v>
      </c>
      <c r="CI429">
        <v>8300.7350000000006</v>
      </c>
    </row>
    <row r="430" spans="1:87" x14ac:dyDescent="0.2">
      <c r="A430" s="7">
        <v>44982</v>
      </c>
      <c r="B430" s="2">
        <f t="shared" si="122"/>
        <v>8368</v>
      </c>
      <c r="C430" s="2">
        <f t="shared" si="123"/>
        <v>8344</v>
      </c>
      <c r="D430" s="2">
        <f t="shared" si="124"/>
        <v>8405</v>
      </c>
      <c r="E430" s="2">
        <f t="shared" si="125"/>
        <v>8638</v>
      </c>
      <c r="F430" s="2">
        <f t="shared" si="126"/>
        <v>8665</v>
      </c>
      <c r="G430" s="2">
        <f t="shared" si="127"/>
        <v>8830</v>
      </c>
      <c r="H430" s="2">
        <f t="shared" si="128"/>
        <v>8780</v>
      </c>
      <c r="I430" s="2">
        <f t="shared" si="129"/>
        <v>8563</v>
      </c>
      <c r="J430" s="2">
        <f t="shared" si="130"/>
        <v>8373</v>
      </c>
      <c r="K430" s="2">
        <f t="shared" si="131"/>
        <v>7990</v>
      </c>
      <c r="L430" s="2">
        <f t="shared" si="132"/>
        <v>7831</v>
      </c>
      <c r="M430" s="2">
        <f t="shared" si="133"/>
        <v>7766</v>
      </c>
      <c r="N430" s="2">
        <f t="shared" si="134"/>
        <v>7780</v>
      </c>
      <c r="O430" s="2">
        <f t="shared" si="135"/>
        <v>8217</v>
      </c>
      <c r="P430" s="2">
        <f t="shared" si="136"/>
        <v>8675</v>
      </c>
      <c r="Q430" s="2">
        <f t="shared" si="137"/>
        <v>7827</v>
      </c>
      <c r="R430" s="2">
        <f t="shared" si="138"/>
        <v>8451</v>
      </c>
      <c r="S430" s="2">
        <f t="shared" si="139"/>
        <v>7830</v>
      </c>
      <c r="T430" s="2">
        <f t="shared" si="140"/>
        <v>8210</v>
      </c>
      <c r="U430" s="2">
        <f t="shared" si="141"/>
        <v>8645</v>
      </c>
      <c r="V430" s="2">
        <f t="shared" si="142"/>
        <v>8652</v>
      </c>
      <c r="W430" s="2">
        <f t="shared" si="143"/>
        <v>8169</v>
      </c>
      <c r="X430" s="2">
        <f t="shared" si="144"/>
        <v>7697</v>
      </c>
      <c r="Y430" s="2">
        <f t="shared" si="145"/>
        <v>7613</v>
      </c>
      <c r="AA430" s="2">
        <f t="shared" si="115"/>
        <v>0</v>
      </c>
      <c r="AB430" s="2">
        <f t="shared" si="146"/>
        <v>8675</v>
      </c>
      <c r="AC430" s="2">
        <f t="shared" si="147"/>
        <v>8830</v>
      </c>
      <c r="AE430" s="10">
        <v>7</v>
      </c>
      <c r="AF430" s="2">
        <f t="shared" si="116"/>
        <v>0</v>
      </c>
      <c r="AG430" s="2">
        <f t="shared" si="117"/>
        <v>106158</v>
      </c>
      <c r="AH430" s="2">
        <f t="shared" si="118"/>
        <v>92161</v>
      </c>
      <c r="AI430" s="2">
        <f t="shared" si="119"/>
        <v>198319</v>
      </c>
      <c r="AK430">
        <f t="shared" si="120"/>
        <v>2</v>
      </c>
      <c r="AL430">
        <f t="shared" si="121"/>
        <v>2023</v>
      </c>
      <c r="BK430" s="9">
        <v>44982</v>
      </c>
      <c r="BL430">
        <v>8175</v>
      </c>
      <c r="BM430">
        <v>8151.7939999999999</v>
      </c>
      <c r="BN430">
        <v>8210.9889999999978</v>
      </c>
      <c r="BO430">
        <v>8438.4590000000007</v>
      </c>
      <c r="BP430">
        <v>8464.9719999999998</v>
      </c>
      <c r="BQ430">
        <v>8626.7710000000006</v>
      </c>
      <c r="BR430">
        <v>8577.7909999999993</v>
      </c>
      <c r="BS430">
        <v>8365.6450000000004</v>
      </c>
      <c r="BT430">
        <v>8179.9659999999994</v>
      </c>
      <c r="BU430">
        <v>7805.8369999999995</v>
      </c>
      <c r="BV430">
        <v>7650.7150000000011</v>
      </c>
      <c r="BW430">
        <v>7586.6709999999994</v>
      </c>
      <c r="BX430">
        <v>7600.7120000000004</v>
      </c>
      <c r="BY430">
        <v>8027.6950000000006</v>
      </c>
      <c r="BZ430">
        <v>8475.0149999999994</v>
      </c>
      <c r="CA430">
        <v>7645.9859999999999</v>
      </c>
      <c r="CB430">
        <v>8255.612000000001</v>
      </c>
      <c r="CC430">
        <v>7649.2789999999995</v>
      </c>
      <c r="CD430">
        <v>8020.7089999999989</v>
      </c>
      <c r="CE430">
        <v>8445.6929999999993</v>
      </c>
      <c r="CF430">
        <v>8452.4010000000017</v>
      </c>
      <c r="CG430">
        <v>7980.4190000000008</v>
      </c>
      <c r="CH430">
        <v>7519.777</v>
      </c>
      <c r="CI430">
        <v>7437.5010000000002</v>
      </c>
    </row>
    <row r="431" spans="1:87" x14ac:dyDescent="0.2">
      <c r="A431" s="7">
        <v>44983</v>
      </c>
      <c r="B431" s="2">
        <f t="shared" si="122"/>
        <v>8109</v>
      </c>
      <c r="C431" s="2">
        <f t="shared" si="123"/>
        <v>7706</v>
      </c>
      <c r="D431" s="2">
        <f t="shared" si="124"/>
        <v>10406</v>
      </c>
      <c r="E431" s="2">
        <f t="shared" si="125"/>
        <v>9786</v>
      </c>
      <c r="F431" s="2">
        <f t="shared" si="126"/>
        <v>8634</v>
      </c>
      <c r="G431" s="2">
        <f t="shared" si="127"/>
        <v>8348</v>
      </c>
      <c r="H431" s="2">
        <f t="shared" si="128"/>
        <v>8374</v>
      </c>
      <c r="I431" s="2">
        <f t="shared" si="129"/>
        <v>7865</v>
      </c>
      <c r="J431" s="2">
        <f t="shared" si="130"/>
        <v>7748</v>
      </c>
      <c r="K431" s="2">
        <f t="shared" si="131"/>
        <v>7912</v>
      </c>
      <c r="L431" s="2">
        <f t="shared" si="132"/>
        <v>14504</v>
      </c>
      <c r="M431" s="2">
        <f t="shared" si="133"/>
        <v>17376</v>
      </c>
      <c r="N431" s="2">
        <f t="shared" si="134"/>
        <v>16271</v>
      </c>
      <c r="O431" s="2">
        <f t="shared" si="135"/>
        <v>14706</v>
      </c>
      <c r="P431" s="2">
        <f t="shared" si="136"/>
        <v>16972</v>
      </c>
      <c r="Q431" s="2">
        <f t="shared" si="137"/>
        <v>17900</v>
      </c>
      <c r="R431" s="2">
        <f t="shared" si="138"/>
        <v>18294</v>
      </c>
      <c r="S431" s="2">
        <f t="shared" si="139"/>
        <v>17485</v>
      </c>
      <c r="T431" s="2">
        <f t="shared" si="140"/>
        <v>14660</v>
      </c>
      <c r="U431" s="2">
        <f t="shared" si="141"/>
        <v>8602</v>
      </c>
      <c r="V431" s="2">
        <f t="shared" si="142"/>
        <v>8022</v>
      </c>
      <c r="W431" s="2">
        <f t="shared" si="143"/>
        <v>8041</v>
      </c>
      <c r="X431" s="2">
        <f t="shared" si="144"/>
        <v>7964</v>
      </c>
      <c r="Y431" s="2">
        <f t="shared" si="145"/>
        <v>7947</v>
      </c>
      <c r="AA431" s="2">
        <f t="shared" si="115"/>
        <v>0</v>
      </c>
      <c r="AB431" s="2">
        <f t="shared" si="146"/>
        <v>18294</v>
      </c>
      <c r="AC431" s="2">
        <f t="shared" si="147"/>
        <v>10406</v>
      </c>
      <c r="AE431" s="10">
        <v>1</v>
      </c>
      <c r="AF431" s="2">
        <f t="shared" si="116"/>
        <v>0</v>
      </c>
      <c r="AG431" s="2">
        <f t="shared" si="117"/>
        <v>180295</v>
      </c>
      <c r="AH431" s="2">
        <f t="shared" si="118"/>
        <v>93337</v>
      </c>
      <c r="AI431" s="2">
        <f t="shared" si="119"/>
        <v>273632</v>
      </c>
      <c r="AK431">
        <f t="shared" si="120"/>
        <v>2</v>
      </c>
      <c r="AL431">
        <f t="shared" si="121"/>
        <v>2023</v>
      </c>
      <c r="BK431" s="9">
        <v>44983</v>
      </c>
      <c r="BL431">
        <v>7922.1750000000011</v>
      </c>
      <c r="BM431">
        <v>7528.5970000000007</v>
      </c>
      <c r="BN431">
        <v>10165.775999999998</v>
      </c>
      <c r="BO431">
        <v>9559.9879999999994</v>
      </c>
      <c r="BP431">
        <v>8434.5470000000005</v>
      </c>
      <c r="BQ431">
        <v>8155.8220000000001</v>
      </c>
      <c r="BR431">
        <v>8181.2030000000004</v>
      </c>
      <c r="BS431">
        <v>7683.3159999999998</v>
      </c>
      <c r="BT431">
        <v>7568.8950000000004</v>
      </c>
      <c r="BU431">
        <v>7729.3159999999998</v>
      </c>
      <c r="BV431">
        <v>14169.22</v>
      </c>
      <c r="BW431">
        <v>16974.785</v>
      </c>
      <c r="BX431">
        <v>15895.817000000001</v>
      </c>
      <c r="BY431">
        <v>14366.948000000002</v>
      </c>
      <c r="BZ431">
        <v>16580.698</v>
      </c>
      <c r="CA431">
        <v>17487.255999999998</v>
      </c>
      <c r="CB431">
        <v>17871.812000000002</v>
      </c>
      <c r="CC431">
        <v>17081.323</v>
      </c>
      <c r="CD431">
        <v>14322.320000000002</v>
      </c>
      <c r="CE431">
        <v>8403.1850000000013</v>
      </c>
      <c r="CF431">
        <v>7837.0649999999996</v>
      </c>
      <c r="CG431">
        <v>7855.6170000000002</v>
      </c>
      <c r="CH431">
        <v>7780.1480000000001</v>
      </c>
      <c r="CI431">
        <v>7763.9880000000003</v>
      </c>
    </row>
    <row r="432" spans="1:87" x14ac:dyDescent="0.2">
      <c r="A432" s="7">
        <v>44984</v>
      </c>
      <c r="B432" s="2">
        <f t="shared" si="122"/>
        <v>7805</v>
      </c>
      <c r="C432" s="2">
        <f t="shared" si="123"/>
        <v>7915</v>
      </c>
      <c r="D432" s="2">
        <f t="shared" si="124"/>
        <v>7855</v>
      </c>
      <c r="E432" s="2">
        <f t="shared" si="125"/>
        <v>7910</v>
      </c>
      <c r="F432" s="2">
        <f t="shared" si="126"/>
        <v>8516</v>
      </c>
      <c r="G432" s="2">
        <f t="shared" si="127"/>
        <v>8926</v>
      </c>
      <c r="H432" s="2">
        <f t="shared" si="128"/>
        <v>9310</v>
      </c>
      <c r="I432" s="2">
        <f t="shared" si="129"/>
        <v>7800</v>
      </c>
      <c r="J432" s="2">
        <f t="shared" si="130"/>
        <v>7890</v>
      </c>
      <c r="K432" s="2">
        <f t="shared" si="131"/>
        <v>7612</v>
      </c>
      <c r="L432" s="2">
        <f t="shared" si="132"/>
        <v>7918</v>
      </c>
      <c r="M432" s="2">
        <f t="shared" si="133"/>
        <v>7881</v>
      </c>
      <c r="N432" s="2">
        <f t="shared" si="134"/>
        <v>7799</v>
      </c>
      <c r="O432" s="2">
        <f t="shared" si="135"/>
        <v>7464</v>
      </c>
      <c r="P432" s="2">
        <f t="shared" si="136"/>
        <v>7664</v>
      </c>
      <c r="Q432" s="2">
        <f t="shared" si="137"/>
        <v>9146</v>
      </c>
      <c r="R432" s="2">
        <f t="shared" si="138"/>
        <v>9069</v>
      </c>
      <c r="S432" s="2">
        <f t="shared" si="139"/>
        <v>9228</v>
      </c>
      <c r="T432" s="2">
        <f t="shared" si="140"/>
        <v>9574</v>
      </c>
      <c r="U432" s="2">
        <f t="shared" si="141"/>
        <v>9905</v>
      </c>
      <c r="V432" s="2">
        <f t="shared" si="142"/>
        <v>9251</v>
      </c>
      <c r="W432" s="2">
        <f t="shared" si="143"/>
        <v>10996</v>
      </c>
      <c r="X432" s="2">
        <f t="shared" si="144"/>
        <v>12177</v>
      </c>
      <c r="Y432" s="2">
        <f t="shared" si="145"/>
        <v>7655</v>
      </c>
      <c r="AA432" s="2">
        <f t="shared" si="115"/>
        <v>9905</v>
      </c>
      <c r="AB432" s="2">
        <f t="shared" si="146"/>
        <v>9146</v>
      </c>
      <c r="AC432" s="2">
        <f t="shared" si="147"/>
        <v>12177</v>
      </c>
      <c r="AE432" s="10">
        <v>2</v>
      </c>
      <c r="AF432" s="2">
        <f t="shared" si="116"/>
        <v>76877</v>
      </c>
      <c r="AG432" s="2">
        <f t="shared" si="117"/>
        <v>32073</v>
      </c>
      <c r="AH432" s="2">
        <f t="shared" si="118"/>
        <v>98316</v>
      </c>
      <c r="AI432" s="2">
        <f t="shared" si="119"/>
        <v>207266</v>
      </c>
      <c r="AK432">
        <f t="shared" si="120"/>
        <v>2</v>
      </c>
      <c r="AL432">
        <f t="shared" si="121"/>
        <v>2023</v>
      </c>
      <c r="BK432" s="9">
        <v>44984</v>
      </c>
      <c r="BL432">
        <v>7625.3640000000005</v>
      </c>
      <c r="BM432">
        <v>7732.0339999999997</v>
      </c>
      <c r="BN432">
        <v>7673.6739999999991</v>
      </c>
      <c r="BO432">
        <v>7727.4049999999997</v>
      </c>
      <c r="BP432">
        <v>8319.3220000000001</v>
      </c>
      <c r="BQ432">
        <v>8719.9369999999999</v>
      </c>
      <c r="BR432">
        <v>9095.5569999999989</v>
      </c>
      <c r="BS432">
        <v>7620.4989999999998</v>
      </c>
      <c r="BT432">
        <v>7707.5330000000013</v>
      </c>
      <c r="BU432">
        <v>7436.6349999999993</v>
      </c>
      <c r="BV432">
        <v>7735.2650000000012</v>
      </c>
      <c r="BW432">
        <v>7698.8639999999996</v>
      </c>
      <c r="BX432">
        <v>7619.5950000000003</v>
      </c>
      <c r="BY432">
        <v>7291.3899999999994</v>
      </c>
      <c r="BZ432">
        <v>7486.9390000000003</v>
      </c>
      <c r="CA432">
        <v>8935.3419999999987</v>
      </c>
      <c r="CB432">
        <v>8859.8490000000002</v>
      </c>
      <c r="CC432">
        <v>9015.4130000000005</v>
      </c>
      <c r="CD432">
        <v>9352.741</v>
      </c>
      <c r="CE432">
        <v>9676.69</v>
      </c>
      <c r="CF432">
        <v>9037.5820000000003</v>
      </c>
      <c r="CG432">
        <v>10741.982999999998</v>
      </c>
      <c r="CH432">
        <v>11896.018000000002</v>
      </c>
      <c r="CI432">
        <v>7478.2</v>
      </c>
    </row>
    <row r="433" spans="1:87" x14ac:dyDescent="0.2">
      <c r="A433" s="7">
        <v>44985</v>
      </c>
      <c r="B433" s="2">
        <f t="shared" si="122"/>
        <v>7700</v>
      </c>
      <c r="C433" s="2">
        <f t="shared" si="123"/>
        <v>7713</v>
      </c>
      <c r="D433" s="2">
        <f t="shared" si="124"/>
        <v>7597</v>
      </c>
      <c r="E433" s="2">
        <f t="shared" si="125"/>
        <v>8379</v>
      </c>
      <c r="F433" s="2">
        <f t="shared" si="126"/>
        <v>9132</v>
      </c>
      <c r="G433" s="2">
        <f t="shared" si="127"/>
        <v>8722</v>
      </c>
      <c r="H433" s="2">
        <f t="shared" si="128"/>
        <v>9950</v>
      </c>
      <c r="I433" s="2">
        <f t="shared" si="129"/>
        <v>9849</v>
      </c>
      <c r="J433" s="2">
        <f t="shared" si="130"/>
        <v>9945</v>
      </c>
      <c r="K433" s="2">
        <f t="shared" si="131"/>
        <v>9924</v>
      </c>
      <c r="L433" s="2">
        <f t="shared" si="132"/>
        <v>9994</v>
      </c>
      <c r="M433" s="2">
        <f t="shared" si="133"/>
        <v>9937</v>
      </c>
      <c r="N433" s="2">
        <f t="shared" si="134"/>
        <v>9861</v>
      </c>
      <c r="O433" s="2">
        <f t="shared" si="135"/>
        <v>9236</v>
      </c>
      <c r="P433" s="2">
        <f t="shared" si="136"/>
        <v>9405</v>
      </c>
      <c r="Q433" s="2">
        <f t="shared" si="137"/>
        <v>9169</v>
      </c>
      <c r="R433" s="2">
        <f t="shared" si="138"/>
        <v>8765</v>
      </c>
      <c r="S433" s="2">
        <f t="shared" si="139"/>
        <v>10982</v>
      </c>
      <c r="T433" s="2">
        <f t="shared" si="140"/>
        <v>12442</v>
      </c>
      <c r="U433" s="2">
        <f t="shared" si="141"/>
        <v>8927</v>
      </c>
      <c r="V433" s="2">
        <f t="shared" si="142"/>
        <v>8069</v>
      </c>
      <c r="W433" s="2">
        <f t="shared" si="143"/>
        <v>7908</v>
      </c>
      <c r="X433" s="2">
        <f t="shared" si="144"/>
        <v>7855</v>
      </c>
      <c r="Y433" s="2">
        <f t="shared" si="145"/>
        <v>7916</v>
      </c>
      <c r="AA433" s="2">
        <f t="shared" si="115"/>
        <v>12442</v>
      </c>
      <c r="AB433" s="2">
        <f t="shared" si="146"/>
        <v>9861</v>
      </c>
      <c r="AC433" s="2">
        <f t="shared" si="147"/>
        <v>9950</v>
      </c>
      <c r="AE433" s="10">
        <v>3</v>
      </c>
      <c r="AF433" s="2">
        <f t="shared" si="116"/>
        <v>90765</v>
      </c>
      <c r="AG433" s="2">
        <f t="shared" si="117"/>
        <v>37671</v>
      </c>
      <c r="AH433" s="2">
        <f t="shared" si="118"/>
        <v>90941</v>
      </c>
      <c r="AI433" s="2">
        <f t="shared" si="119"/>
        <v>219377</v>
      </c>
      <c r="AK433">
        <f t="shared" si="120"/>
        <v>2</v>
      </c>
      <c r="AL433">
        <f t="shared" si="121"/>
        <v>2023</v>
      </c>
      <c r="BK433" s="9">
        <v>44985</v>
      </c>
      <c r="BL433">
        <v>7522.1439999999993</v>
      </c>
      <c r="BM433">
        <v>7535.5</v>
      </c>
      <c r="BN433">
        <v>7422.2380000000012</v>
      </c>
      <c r="BO433">
        <v>8185.6890000000012</v>
      </c>
      <c r="BP433">
        <v>8921.027</v>
      </c>
      <c r="BQ433">
        <v>8520.3680000000004</v>
      </c>
      <c r="BR433">
        <v>9720.4609999999993</v>
      </c>
      <c r="BS433">
        <v>9621.75</v>
      </c>
      <c r="BT433">
        <v>9715.4210000000021</v>
      </c>
      <c r="BU433">
        <v>9695.3810000000012</v>
      </c>
      <c r="BV433">
        <v>9763.4470000000001</v>
      </c>
      <c r="BW433">
        <v>9707.844000000001</v>
      </c>
      <c r="BX433">
        <v>9634.0070000000014</v>
      </c>
      <c r="BY433">
        <v>9023.0640000000021</v>
      </c>
      <c r="BZ433">
        <v>9188.2119999999995</v>
      </c>
      <c r="CA433">
        <v>8957.8870000000006</v>
      </c>
      <c r="CB433">
        <v>8563.0710000000017</v>
      </c>
      <c r="CC433">
        <v>10728.880000000001</v>
      </c>
      <c r="CD433">
        <v>12154.727999999999</v>
      </c>
      <c r="CE433">
        <v>8720.8000000000011</v>
      </c>
      <c r="CF433">
        <v>7883.0060000000003</v>
      </c>
      <c r="CG433">
        <v>7725.2709999999988</v>
      </c>
      <c r="CH433">
        <v>7673.9950000000008</v>
      </c>
      <c r="CI433">
        <v>7733.5320000000002</v>
      </c>
    </row>
    <row r="434" spans="1:87" x14ac:dyDescent="0.2">
      <c r="A434" s="7">
        <v>44986</v>
      </c>
      <c r="B434" s="2">
        <f t="shared" si="122"/>
        <v>7864</v>
      </c>
      <c r="C434" s="2">
        <f t="shared" si="123"/>
        <v>7766</v>
      </c>
      <c r="D434" s="2">
        <f t="shared" si="124"/>
        <v>7838</v>
      </c>
      <c r="E434" s="2">
        <f t="shared" si="125"/>
        <v>7936</v>
      </c>
      <c r="F434" s="2">
        <f t="shared" si="126"/>
        <v>8358</v>
      </c>
      <c r="G434" s="2">
        <f t="shared" si="127"/>
        <v>9025</v>
      </c>
      <c r="H434" s="2">
        <f t="shared" si="128"/>
        <v>9141</v>
      </c>
      <c r="I434" s="2">
        <f t="shared" si="129"/>
        <v>11869</v>
      </c>
      <c r="J434" s="2">
        <f t="shared" si="130"/>
        <v>9305</v>
      </c>
      <c r="K434" s="2">
        <f t="shared" si="131"/>
        <v>9385</v>
      </c>
      <c r="L434" s="2">
        <f t="shared" si="132"/>
        <v>9741</v>
      </c>
      <c r="M434" s="2">
        <f t="shared" si="133"/>
        <v>9646</v>
      </c>
      <c r="N434" s="2">
        <f t="shared" si="134"/>
        <v>9529</v>
      </c>
      <c r="O434" s="2">
        <f t="shared" si="135"/>
        <v>9267</v>
      </c>
      <c r="P434" s="2">
        <f t="shared" si="136"/>
        <v>9075</v>
      </c>
      <c r="Q434" s="2">
        <f t="shared" si="137"/>
        <v>8997</v>
      </c>
      <c r="R434" s="2">
        <f t="shared" si="138"/>
        <v>9161</v>
      </c>
      <c r="S434" s="2">
        <f t="shared" si="139"/>
        <v>9081</v>
      </c>
      <c r="T434" s="2">
        <f t="shared" si="140"/>
        <v>8198</v>
      </c>
      <c r="U434" s="2">
        <f t="shared" si="141"/>
        <v>8292</v>
      </c>
      <c r="V434" s="2">
        <f t="shared" si="142"/>
        <v>7686</v>
      </c>
      <c r="W434" s="2">
        <f t="shared" si="143"/>
        <v>7853</v>
      </c>
      <c r="X434" s="2">
        <f t="shared" si="144"/>
        <v>7609</v>
      </c>
      <c r="Y434" s="2">
        <f t="shared" si="145"/>
        <v>8243</v>
      </c>
      <c r="AA434" s="2">
        <f t="shared" si="115"/>
        <v>11869</v>
      </c>
      <c r="AB434" s="2">
        <f t="shared" si="146"/>
        <v>9529</v>
      </c>
      <c r="AC434" s="2">
        <f t="shared" si="147"/>
        <v>9141</v>
      </c>
      <c r="AE434" s="10">
        <v>4</v>
      </c>
      <c r="AF434" s="2">
        <f t="shared" si="116"/>
        <v>84678</v>
      </c>
      <c r="AG434" s="2">
        <f t="shared" si="117"/>
        <v>36868</v>
      </c>
      <c r="AH434" s="2">
        <f t="shared" si="118"/>
        <v>89319</v>
      </c>
      <c r="AI434" s="2">
        <f t="shared" si="119"/>
        <v>210865</v>
      </c>
      <c r="AK434">
        <f t="shared" si="120"/>
        <v>3</v>
      </c>
      <c r="AL434">
        <f t="shared" si="121"/>
        <v>2023</v>
      </c>
      <c r="BK434" s="9">
        <v>44986</v>
      </c>
      <c r="BL434">
        <v>7682.817</v>
      </c>
      <c r="BM434">
        <v>7587.2290000000012</v>
      </c>
      <c r="BN434">
        <v>7657.5929999999998</v>
      </c>
      <c r="BO434">
        <v>7753.2160000000013</v>
      </c>
      <c r="BP434">
        <v>8165.2109999999984</v>
      </c>
      <c r="BQ434">
        <v>8816.36</v>
      </c>
      <c r="BR434">
        <v>8930.2379999999994</v>
      </c>
      <c r="BS434">
        <v>11594.98</v>
      </c>
      <c r="BT434">
        <v>9090.018</v>
      </c>
      <c r="BU434">
        <v>9168.5089999999982</v>
      </c>
      <c r="BV434">
        <v>9515.9529999999995</v>
      </c>
      <c r="BW434">
        <v>9423.2119999999995</v>
      </c>
      <c r="BX434">
        <v>9308.7829999999994</v>
      </c>
      <c r="BY434">
        <v>9053.5390000000007</v>
      </c>
      <c r="BZ434">
        <v>8865.5580000000009</v>
      </c>
      <c r="CA434">
        <v>8789.7890000000007</v>
      </c>
      <c r="CB434">
        <v>8949.3829999999998</v>
      </c>
      <c r="CC434">
        <v>8872.0149999999994</v>
      </c>
      <c r="CD434">
        <v>8009.1289999999999</v>
      </c>
      <c r="CE434">
        <v>8100.2560000000003</v>
      </c>
      <c r="CF434">
        <v>7508.2600000000011</v>
      </c>
      <c r="CG434">
        <v>7671.5030000000006</v>
      </c>
      <c r="CH434">
        <v>7433.8709999999992</v>
      </c>
      <c r="CI434">
        <v>8052.8310000000001</v>
      </c>
    </row>
    <row r="435" spans="1:87" x14ac:dyDescent="0.2">
      <c r="A435" s="7">
        <v>44987</v>
      </c>
      <c r="B435" s="2">
        <f t="shared" si="122"/>
        <v>7693</v>
      </c>
      <c r="C435" s="2">
        <f t="shared" si="123"/>
        <v>7486</v>
      </c>
      <c r="D435" s="2">
        <f t="shared" si="124"/>
        <v>7512</v>
      </c>
      <c r="E435" s="2">
        <f t="shared" si="125"/>
        <v>7607</v>
      </c>
      <c r="F435" s="2">
        <f t="shared" si="126"/>
        <v>8468</v>
      </c>
      <c r="G435" s="2">
        <f t="shared" si="127"/>
        <v>8491</v>
      </c>
      <c r="H435" s="2">
        <f t="shared" si="128"/>
        <v>9206</v>
      </c>
      <c r="I435" s="2">
        <f t="shared" si="129"/>
        <v>9770</v>
      </c>
      <c r="J435" s="2">
        <f t="shared" si="130"/>
        <v>10560</v>
      </c>
      <c r="K435" s="2">
        <f t="shared" si="131"/>
        <v>9952</v>
      </c>
      <c r="L435" s="2">
        <f t="shared" si="132"/>
        <v>10391</v>
      </c>
      <c r="M435" s="2">
        <f t="shared" si="133"/>
        <v>10504</v>
      </c>
      <c r="N435" s="2">
        <f t="shared" si="134"/>
        <v>9933</v>
      </c>
      <c r="O435" s="2">
        <f t="shared" si="135"/>
        <v>9390</v>
      </c>
      <c r="P435" s="2">
        <f t="shared" si="136"/>
        <v>9239</v>
      </c>
      <c r="Q435" s="2">
        <f t="shared" si="137"/>
        <v>9392</v>
      </c>
      <c r="R435" s="2">
        <f t="shared" si="138"/>
        <v>8774</v>
      </c>
      <c r="S435" s="2">
        <f t="shared" si="139"/>
        <v>8652</v>
      </c>
      <c r="T435" s="2">
        <f t="shared" si="140"/>
        <v>8449</v>
      </c>
      <c r="U435" s="2">
        <f t="shared" si="141"/>
        <v>8525</v>
      </c>
      <c r="V435" s="2">
        <f t="shared" si="142"/>
        <v>8306</v>
      </c>
      <c r="W435" s="2">
        <f t="shared" si="143"/>
        <v>8065</v>
      </c>
      <c r="X435" s="2">
        <f t="shared" si="144"/>
        <v>8141</v>
      </c>
      <c r="Y435" s="2">
        <f t="shared" si="145"/>
        <v>8032</v>
      </c>
      <c r="AA435" s="2">
        <f t="shared" si="115"/>
        <v>10560</v>
      </c>
      <c r="AB435" s="2">
        <f t="shared" si="146"/>
        <v>9933</v>
      </c>
      <c r="AC435" s="2">
        <f t="shared" si="147"/>
        <v>9206</v>
      </c>
      <c r="AE435" s="10">
        <v>5</v>
      </c>
      <c r="AF435" s="2">
        <f t="shared" si="116"/>
        <v>85577</v>
      </c>
      <c r="AG435" s="2">
        <f t="shared" si="117"/>
        <v>37954</v>
      </c>
      <c r="AH435" s="2">
        <f t="shared" si="118"/>
        <v>89007</v>
      </c>
      <c r="AI435" s="2">
        <f t="shared" si="119"/>
        <v>212538</v>
      </c>
      <c r="AK435">
        <f t="shared" si="120"/>
        <v>3</v>
      </c>
      <c r="AL435">
        <f t="shared" si="121"/>
        <v>2023</v>
      </c>
      <c r="BK435" s="9">
        <v>44987</v>
      </c>
      <c r="BL435">
        <v>7516.0439999999999</v>
      </c>
      <c r="BM435">
        <v>7313.1329999999998</v>
      </c>
      <c r="BN435">
        <v>7338.2709999999997</v>
      </c>
      <c r="BO435">
        <v>7431.737000000001</v>
      </c>
      <c r="BP435">
        <v>8273.148000000001</v>
      </c>
      <c r="BQ435">
        <v>8295.4390000000003</v>
      </c>
      <c r="BR435">
        <v>8993.44</v>
      </c>
      <c r="BS435">
        <v>9545.0699999999979</v>
      </c>
      <c r="BT435">
        <v>10316.279</v>
      </c>
      <c r="BU435">
        <v>9722.4429999999993</v>
      </c>
      <c r="BV435">
        <v>10151.035</v>
      </c>
      <c r="BW435">
        <v>10261.608</v>
      </c>
      <c r="BX435">
        <v>9704.2880000000005</v>
      </c>
      <c r="BY435">
        <v>9173.612000000001</v>
      </c>
      <c r="BZ435">
        <v>9026.2129999999997</v>
      </c>
      <c r="CA435">
        <v>9175.5879999999997</v>
      </c>
      <c r="CB435">
        <v>8571.753999999999</v>
      </c>
      <c r="CC435">
        <v>8452.42</v>
      </c>
      <c r="CD435">
        <v>8253.82</v>
      </c>
      <c r="CE435">
        <v>8327.9570000000003</v>
      </c>
      <c r="CF435">
        <v>8114.5180000000018</v>
      </c>
      <c r="CG435">
        <v>7878.9610000000011</v>
      </c>
      <c r="CH435">
        <v>7953.5660000000007</v>
      </c>
      <c r="CI435">
        <v>7846.9310000000005</v>
      </c>
    </row>
    <row r="436" spans="1:87" x14ac:dyDescent="0.2">
      <c r="A436" s="7">
        <v>44988</v>
      </c>
      <c r="B436" s="2">
        <f t="shared" si="122"/>
        <v>7961</v>
      </c>
      <c r="C436" s="2">
        <f t="shared" si="123"/>
        <v>7736</v>
      </c>
      <c r="D436" s="2">
        <f t="shared" si="124"/>
        <v>7640</v>
      </c>
      <c r="E436" s="2">
        <f t="shared" si="125"/>
        <v>7699</v>
      </c>
      <c r="F436" s="2">
        <f t="shared" si="126"/>
        <v>8145</v>
      </c>
      <c r="G436" s="2">
        <f t="shared" si="127"/>
        <v>8620</v>
      </c>
      <c r="H436" s="2">
        <f t="shared" si="128"/>
        <v>9065</v>
      </c>
      <c r="I436" s="2">
        <f t="shared" si="129"/>
        <v>9407</v>
      </c>
      <c r="J436" s="2">
        <f t="shared" si="130"/>
        <v>9605</v>
      </c>
      <c r="K436" s="2">
        <f t="shared" si="131"/>
        <v>9548</v>
      </c>
      <c r="L436" s="2">
        <f t="shared" si="132"/>
        <v>9615</v>
      </c>
      <c r="M436" s="2">
        <f t="shared" si="133"/>
        <v>9668</v>
      </c>
      <c r="N436" s="2">
        <f t="shared" si="134"/>
        <v>9563</v>
      </c>
      <c r="O436" s="2">
        <f t="shared" si="135"/>
        <v>9102</v>
      </c>
      <c r="P436" s="2">
        <f t="shared" si="136"/>
        <v>9667</v>
      </c>
      <c r="Q436" s="2">
        <f t="shared" si="137"/>
        <v>9146</v>
      </c>
      <c r="R436" s="2">
        <f t="shared" si="138"/>
        <v>8649</v>
      </c>
      <c r="S436" s="2">
        <f t="shared" si="139"/>
        <v>8541</v>
      </c>
      <c r="T436" s="2">
        <f t="shared" si="140"/>
        <v>8127</v>
      </c>
      <c r="U436" s="2">
        <f t="shared" si="141"/>
        <v>8665</v>
      </c>
      <c r="V436" s="2">
        <f t="shared" si="142"/>
        <v>8987</v>
      </c>
      <c r="W436" s="2">
        <f t="shared" si="143"/>
        <v>9277</v>
      </c>
      <c r="X436" s="2">
        <f t="shared" si="144"/>
        <v>9727</v>
      </c>
      <c r="Y436" s="2">
        <f t="shared" si="145"/>
        <v>9160</v>
      </c>
      <c r="AA436" s="2">
        <f t="shared" si="115"/>
        <v>9668</v>
      </c>
      <c r="AB436" s="2">
        <f t="shared" si="146"/>
        <v>9667</v>
      </c>
      <c r="AC436" s="2">
        <f t="shared" si="147"/>
        <v>9727</v>
      </c>
      <c r="AE436" s="10">
        <v>6</v>
      </c>
      <c r="AF436" s="2">
        <f t="shared" si="116"/>
        <v>81825</v>
      </c>
      <c r="AG436" s="2">
        <f t="shared" si="117"/>
        <v>37478</v>
      </c>
      <c r="AH436" s="2">
        <f t="shared" si="118"/>
        <v>94017</v>
      </c>
      <c r="AI436" s="2">
        <f t="shared" si="119"/>
        <v>213320</v>
      </c>
      <c r="AK436">
        <f t="shared" si="120"/>
        <v>3</v>
      </c>
      <c r="AL436">
        <f t="shared" si="121"/>
        <v>2023</v>
      </c>
      <c r="BK436" s="9">
        <v>44988</v>
      </c>
      <c r="BL436">
        <v>7777.3680000000004</v>
      </c>
      <c r="BM436">
        <v>7557.469000000001</v>
      </c>
      <c r="BN436">
        <v>7463.9340000000002</v>
      </c>
      <c r="BO436">
        <v>7521.0779999999995</v>
      </c>
      <c r="BP436">
        <v>7957.0569999999998</v>
      </c>
      <c r="BQ436">
        <v>8421.3820000000014</v>
      </c>
      <c r="BR436">
        <v>8856.1999999999989</v>
      </c>
      <c r="BS436">
        <v>9189.8320000000003</v>
      </c>
      <c r="BT436">
        <v>9383.3850000000002</v>
      </c>
      <c r="BU436">
        <v>9327.5510000000013</v>
      </c>
      <c r="BV436">
        <v>9393.3650000000016</v>
      </c>
      <c r="BW436">
        <v>9445.4279999999999</v>
      </c>
      <c r="BX436">
        <v>9342.112000000001</v>
      </c>
      <c r="BY436">
        <v>8891.9920000000002</v>
      </c>
      <c r="BZ436">
        <v>9444.0310000000009</v>
      </c>
      <c r="CA436">
        <v>8934.621000000001</v>
      </c>
      <c r="CB436">
        <v>8449.1820000000007</v>
      </c>
      <c r="CC436">
        <v>8344.121000000001</v>
      </c>
      <c r="CD436">
        <v>7939.3540000000003</v>
      </c>
      <c r="CE436">
        <v>8465.24</v>
      </c>
      <c r="CF436">
        <v>8779.8109999999997</v>
      </c>
      <c r="CG436">
        <v>9063.0550000000003</v>
      </c>
      <c r="CH436">
        <v>9502.5110000000004</v>
      </c>
      <c r="CI436">
        <v>8948.5239999999994</v>
      </c>
    </row>
    <row r="437" spans="1:87" x14ac:dyDescent="0.2">
      <c r="A437" s="7">
        <v>44989</v>
      </c>
      <c r="B437" s="2">
        <f t="shared" si="122"/>
        <v>7445</v>
      </c>
      <c r="C437" s="2">
        <f t="shared" si="123"/>
        <v>7603</v>
      </c>
      <c r="D437" s="2">
        <f t="shared" si="124"/>
        <v>7479</v>
      </c>
      <c r="E437" s="2">
        <f t="shared" si="125"/>
        <v>7584</v>
      </c>
      <c r="F437" s="2">
        <f t="shared" si="126"/>
        <v>7626</v>
      </c>
      <c r="G437" s="2">
        <f t="shared" si="127"/>
        <v>7630</v>
      </c>
      <c r="H437" s="2">
        <f t="shared" si="128"/>
        <v>7767</v>
      </c>
      <c r="I437" s="2">
        <f t="shared" si="129"/>
        <v>8037</v>
      </c>
      <c r="J437" s="2">
        <f t="shared" si="130"/>
        <v>8188</v>
      </c>
      <c r="K437" s="2">
        <f t="shared" si="131"/>
        <v>8232</v>
      </c>
      <c r="L437" s="2">
        <f t="shared" si="132"/>
        <v>8016</v>
      </c>
      <c r="M437" s="2">
        <f t="shared" si="133"/>
        <v>8227</v>
      </c>
      <c r="N437" s="2">
        <f t="shared" si="134"/>
        <v>8060</v>
      </c>
      <c r="O437" s="2">
        <f t="shared" si="135"/>
        <v>7996</v>
      </c>
      <c r="P437" s="2">
        <f t="shared" si="136"/>
        <v>8095</v>
      </c>
      <c r="Q437" s="2">
        <f t="shared" si="137"/>
        <v>7993</v>
      </c>
      <c r="R437" s="2">
        <f t="shared" si="138"/>
        <v>7946</v>
      </c>
      <c r="S437" s="2">
        <f t="shared" si="139"/>
        <v>7895</v>
      </c>
      <c r="T437" s="2">
        <f t="shared" si="140"/>
        <v>7832</v>
      </c>
      <c r="U437" s="2">
        <f t="shared" si="141"/>
        <v>7710</v>
      </c>
      <c r="V437" s="2">
        <f t="shared" si="142"/>
        <v>7501</v>
      </c>
      <c r="W437" s="2">
        <f t="shared" si="143"/>
        <v>7525</v>
      </c>
      <c r="X437" s="2">
        <f t="shared" si="144"/>
        <v>7528</v>
      </c>
      <c r="Y437" s="2">
        <f t="shared" si="145"/>
        <v>7436</v>
      </c>
      <c r="AA437" s="2">
        <f t="shared" si="115"/>
        <v>0</v>
      </c>
      <c r="AB437" s="2">
        <f t="shared" si="146"/>
        <v>8232</v>
      </c>
      <c r="AC437" s="2">
        <f t="shared" si="147"/>
        <v>7767</v>
      </c>
      <c r="AE437" s="10">
        <v>7</v>
      </c>
      <c r="AF437" s="2">
        <f t="shared" si="116"/>
        <v>0</v>
      </c>
      <c r="AG437" s="2">
        <f t="shared" si="117"/>
        <v>104227</v>
      </c>
      <c r="AH437" s="2">
        <f t="shared" si="118"/>
        <v>83124</v>
      </c>
      <c r="AI437" s="2">
        <f t="shared" si="119"/>
        <v>187351</v>
      </c>
      <c r="AK437">
        <f t="shared" si="120"/>
        <v>3</v>
      </c>
      <c r="AL437">
        <f t="shared" si="121"/>
        <v>2023</v>
      </c>
      <c r="BK437" s="9">
        <v>44989</v>
      </c>
      <c r="BL437">
        <v>7273.41</v>
      </c>
      <c r="BM437">
        <v>7427.2610000000004</v>
      </c>
      <c r="BN437">
        <v>7306.7330000000011</v>
      </c>
      <c r="BO437">
        <v>7409.35</v>
      </c>
      <c r="BP437">
        <v>7450.3090000000002</v>
      </c>
      <c r="BQ437">
        <v>7454.1710000000003</v>
      </c>
      <c r="BR437">
        <v>7587.9279999999999</v>
      </c>
      <c r="BS437">
        <v>7851.2310000000007</v>
      </c>
      <c r="BT437">
        <v>7998.6710000000003</v>
      </c>
      <c r="BU437">
        <v>8042.1370000000006</v>
      </c>
      <c r="BV437">
        <v>7830.9629999999997</v>
      </c>
      <c r="BW437">
        <v>8037.3530000000001</v>
      </c>
      <c r="BX437">
        <v>7874.2120000000004</v>
      </c>
      <c r="BY437">
        <v>7811.9100000000017</v>
      </c>
      <c r="BZ437">
        <v>7908.4989999999998</v>
      </c>
      <c r="CA437">
        <v>7808.82</v>
      </c>
      <c r="CB437">
        <v>7762.6369999999997</v>
      </c>
      <c r="CC437">
        <v>7712.621000000001</v>
      </c>
      <c r="CD437">
        <v>7651.0180000000009</v>
      </c>
      <c r="CE437">
        <v>7531.7639999999992</v>
      </c>
      <c r="CF437">
        <v>7327.58</v>
      </c>
      <c r="CG437">
        <v>7351.1260000000002</v>
      </c>
      <c r="CH437">
        <v>7353.9839999999995</v>
      </c>
      <c r="CI437">
        <v>7264.4850000000006</v>
      </c>
    </row>
    <row r="438" spans="1:87" x14ac:dyDescent="0.2">
      <c r="A438" s="7">
        <v>44990</v>
      </c>
      <c r="B438" s="2">
        <f t="shared" si="122"/>
        <v>7375</v>
      </c>
      <c r="C438" s="2">
        <f t="shared" si="123"/>
        <v>7389</v>
      </c>
      <c r="D438" s="2">
        <f t="shared" si="124"/>
        <v>7339</v>
      </c>
      <c r="E438" s="2">
        <f t="shared" si="125"/>
        <v>7474</v>
      </c>
      <c r="F438" s="2">
        <f t="shared" si="126"/>
        <v>7570</v>
      </c>
      <c r="G438" s="2">
        <f t="shared" si="127"/>
        <v>7595</v>
      </c>
      <c r="H438" s="2">
        <f t="shared" si="128"/>
        <v>7621</v>
      </c>
      <c r="I438" s="2">
        <f t="shared" si="129"/>
        <v>7702</v>
      </c>
      <c r="J438" s="2">
        <f t="shared" si="130"/>
        <v>7658</v>
      </c>
      <c r="K438" s="2">
        <f t="shared" si="131"/>
        <v>7642</v>
      </c>
      <c r="L438" s="2">
        <f t="shared" si="132"/>
        <v>7789</v>
      </c>
      <c r="M438" s="2">
        <f t="shared" si="133"/>
        <v>8088</v>
      </c>
      <c r="N438" s="2">
        <f t="shared" si="134"/>
        <v>8159</v>
      </c>
      <c r="O438" s="2">
        <f t="shared" si="135"/>
        <v>7752</v>
      </c>
      <c r="P438" s="2">
        <f t="shared" si="136"/>
        <v>8672</v>
      </c>
      <c r="Q438" s="2">
        <f t="shared" si="137"/>
        <v>9517</v>
      </c>
      <c r="R438" s="2">
        <f t="shared" si="138"/>
        <v>9181</v>
      </c>
      <c r="S438" s="2">
        <f t="shared" si="139"/>
        <v>9384</v>
      </c>
      <c r="T438" s="2">
        <f t="shared" si="140"/>
        <v>9275</v>
      </c>
      <c r="U438" s="2">
        <f t="shared" si="141"/>
        <v>8819</v>
      </c>
      <c r="V438" s="2">
        <f t="shared" si="142"/>
        <v>8591</v>
      </c>
      <c r="W438" s="2">
        <f t="shared" si="143"/>
        <v>7959</v>
      </c>
      <c r="X438" s="2">
        <f t="shared" si="144"/>
        <v>7296</v>
      </c>
      <c r="Y438" s="2">
        <f t="shared" si="145"/>
        <v>8077</v>
      </c>
      <c r="AA438" s="2">
        <f t="shared" si="115"/>
        <v>0</v>
      </c>
      <c r="AB438" s="2">
        <f t="shared" si="146"/>
        <v>9517</v>
      </c>
      <c r="AC438" s="2">
        <f t="shared" si="147"/>
        <v>8591</v>
      </c>
      <c r="AE438" s="10">
        <v>1</v>
      </c>
      <c r="AF438" s="2">
        <f t="shared" si="116"/>
        <v>0</v>
      </c>
      <c r="AG438" s="2">
        <f t="shared" si="117"/>
        <v>109638</v>
      </c>
      <c r="AH438" s="2">
        <f t="shared" si="118"/>
        <v>84286</v>
      </c>
      <c r="AI438" s="2">
        <f t="shared" si="119"/>
        <v>193924</v>
      </c>
      <c r="AK438">
        <f t="shared" si="120"/>
        <v>3</v>
      </c>
      <c r="AL438">
        <f t="shared" si="121"/>
        <v>2023</v>
      </c>
      <c r="BK438" s="9">
        <v>44990</v>
      </c>
      <c r="BL438">
        <v>7204.9430000000011</v>
      </c>
      <c r="BM438">
        <v>7218.6489999999994</v>
      </c>
      <c r="BN438">
        <v>7169.9229999999989</v>
      </c>
      <c r="BO438">
        <v>7301.1620000000003</v>
      </c>
      <c r="BP438">
        <v>7395.5569999999998</v>
      </c>
      <c r="BQ438">
        <v>7419.4459999999999</v>
      </c>
      <c r="BR438">
        <v>7445.5700000000006</v>
      </c>
      <c r="BS438">
        <v>7524.4050000000007</v>
      </c>
      <c r="BT438">
        <v>7481.7280000000001</v>
      </c>
      <c r="BU438">
        <v>7465.456000000001</v>
      </c>
      <c r="BV438">
        <v>7609.4909999999991</v>
      </c>
      <c r="BW438">
        <v>7901.3639999999996</v>
      </c>
      <c r="BX438">
        <v>7970.722999999999</v>
      </c>
      <c r="BY438">
        <v>7573.4800000000005</v>
      </c>
      <c r="BZ438">
        <v>8471.93</v>
      </c>
      <c r="CA438">
        <v>9297.7790000000005</v>
      </c>
      <c r="CB438">
        <v>8969.7009999999991</v>
      </c>
      <c r="CC438">
        <v>9167.94</v>
      </c>
      <c r="CD438">
        <v>9061.2819999999992</v>
      </c>
      <c r="CE438">
        <v>8615.8680000000022</v>
      </c>
      <c r="CF438">
        <v>8392.9499999999989</v>
      </c>
      <c r="CG438">
        <v>7775.7500000000009</v>
      </c>
      <c r="CH438">
        <v>7127.5109999999986</v>
      </c>
      <c r="CI438">
        <v>7890.5839999999998</v>
      </c>
    </row>
    <row r="439" spans="1:87" x14ac:dyDescent="0.2">
      <c r="A439" s="7">
        <v>44991</v>
      </c>
      <c r="B439" s="2">
        <f t="shared" si="122"/>
        <v>8586</v>
      </c>
      <c r="C439" s="2">
        <f t="shared" si="123"/>
        <v>9985</v>
      </c>
      <c r="D439" s="2">
        <f t="shared" si="124"/>
        <v>9164</v>
      </c>
      <c r="E439" s="2">
        <f t="shared" si="125"/>
        <v>10268</v>
      </c>
      <c r="F439" s="2">
        <f t="shared" si="126"/>
        <v>9895</v>
      </c>
      <c r="G439" s="2">
        <f t="shared" si="127"/>
        <v>9933</v>
      </c>
      <c r="H439" s="2">
        <f t="shared" si="128"/>
        <v>10079</v>
      </c>
      <c r="I439" s="2">
        <f t="shared" si="129"/>
        <v>9103</v>
      </c>
      <c r="J439" s="2">
        <f t="shared" si="130"/>
        <v>9100</v>
      </c>
      <c r="K439" s="2">
        <f t="shared" si="131"/>
        <v>8894</v>
      </c>
      <c r="L439" s="2">
        <f t="shared" si="132"/>
        <v>9084</v>
      </c>
      <c r="M439" s="2">
        <f t="shared" si="133"/>
        <v>9270</v>
      </c>
      <c r="N439" s="2">
        <f t="shared" si="134"/>
        <v>8572</v>
      </c>
      <c r="O439" s="2">
        <f t="shared" si="135"/>
        <v>7937</v>
      </c>
      <c r="P439" s="2">
        <f t="shared" si="136"/>
        <v>7978</v>
      </c>
      <c r="Q439" s="2">
        <f t="shared" si="137"/>
        <v>9217</v>
      </c>
      <c r="R439" s="2">
        <f t="shared" si="138"/>
        <v>8480</v>
      </c>
      <c r="S439" s="2">
        <f t="shared" si="139"/>
        <v>8334</v>
      </c>
      <c r="T439" s="2">
        <f t="shared" si="140"/>
        <v>8165</v>
      </c>
      <c r="U439" s="2">
        <f t="shared" si="141"/>
        <v>8154</v>
      </c>
      <c r="V439" s="2">
        <f t="shared" si="142"/>
        <v>8229</v>
      </c>
      <c r="W439" s="2">
        <f t="shared" si="143"/>
        <v>8134</v>
      </c>
      <c r="X439" s="2">
        <f t="shared" si="144"/>
        <v>7959</v>
      </c>
      <c r="Y439" s="2">
        <f t="shared" si="145"/>
        <v>8207</v>
      </c>
      <c r="AA439" s="2">
        <f t="shared" si="115"/>
        <v>9270</v>
      </c>
      <c r="AB439" s="2">
        <f t="shared" si="146"/>
        <v>9217</v>
      </c>
      <c r="AC439" s="2">
        <f t="shared" si="147"/>
        <v>10268</v>
      </c>
      <c r="AE439" s="10">
        <v>2</v>
      </c>
      <c r="AF439" s="2">
        <f t="shared" si="116"/>
        <v>78584</v>
      </c>
      <c r="AG439" s="2">
        <f t="shared" si="117"/>
        <v>33704</v>
      </c>
      <c r="AH439" s="2">
        <f t="shared" si="118"/>
        <v>100439</v>
      </c>
      <c r="AI439" s="2">
        <f t="shared" si="119"/>
        <v>212727</v>
      </c>
      <c r="AK439">
        <f t="shared" si="120"/>
        <v>3</v>
      </c>
      <c r="AL439">
        <f t="shared" si="121"/>
        <v>2023</v>
      </c>
      <c r="BK439" s="9">
        <v>44991</v>
      </c>
      <c r="BL439">
        <v>8387.9060000000009</v>
      </c>
      <c r="BM439">
        <v>9754.4959999999992</v>
      </c>
      <c r="BN439">
        <v>8952.3109999999997</v>
      </c>
      <c r="BO439">
        <v>10031.415000000001</v>
      </c>
      <c r="BP439">
        <v>9666.2890000000007</v>
      </c>
      <c r="BQ439">
        <v>9703.8360000000011</v>
      </c>
      <c r="BR439">
        <v>9846.9520000000011</v>
      </c>
      <c r="BS439">
        <v>8892.9570000000003</v>
      </c>
      <c r="BT439">
        <v>8890.116</v>
      </c>
      <c r="BU439">
        <v>8688.5339999999997</v>
      </c>
      <c r="BV439">
        <v>8874.0749999999989</v>
      </c>
      <c r="BW439">
        <v>9056.1580000000013</v>
      </c>
      <c r="BX439">
        <v>8374.6370000000006</v>
      </c>
      <c r="BY439">
        <v>7753.7569999999996</v>
      </c>
      <c r="BZ439">
        <v>7793.8769999999986</v>
      </c>
      <c r="CA439">
        <v>9004.139000000001</v>
      </c>
      <c r="CB439">
        <v>8284.7120000000014</v>
      </c>
      <c r="CC439">
        <v>8141.5899999999983</v>
      </c>
      <c r="CD439">
        <v>7976.5820000000012</v>
      </c>
      <c r="CE439">
        <v>7966.137999999999</v>
      </c>
      <c r="CF439">
        <v>8038.8300000000008</v>
      </c>
      <c r="CG439">
        <v>7945.9970000000012</v>
      </c>
      <c r="CH439">
        <v>7775.1129999999994</v>
      </c>
      <c r="CI439">
        <v>8018.1059999999998</v>
      </c>
    </row>
    <row r="440" spans="1:87" x14ac:dyDescent="0.2">
      <c r="A440" s="7">
        <v>44992</v>
      </c>
      <c r="B440" s="2">
        <f t="shared" si="122"/>
        <v>8015</v>
      </c>
      <c r="C440" s="2">
        <f t="shared" si="123"/>
        <v>8046</v>
      </c>
      <c r="D440" s="2">
        <f t="shared" si="124"/>
        <v>7939</v>
      </c>
      <c r="E440" s="2">
        <f t="shared" si="125"/>
        <v>8063</v>
      </c>
      <c r="F440" s="2">
        <f t="shared" si="126"/>
        <v>8631</v>
      </c>
      <c r="G440" s="2">
        <f t="shared" si="127"/>
        <v>9005</v>
      </c>
      <c r="H440" s="2">
        <f t="shared" si="128"/>
        <v>9503</v>
      </c>
      <c r="I440" s="2">
        <f t="shared" si="129"/>
        <v>9349</v>
      </c>
      <c r="J440" s="2">
        <f t="shared" si="130"/>
        <v>9893</v>
      </c>
      <c r="K440" s="2">
        <f t="shared" si="131"/>
        <v>10154</v>
      </c>
      <c r="L440" s="2">
        <f t="shared" si="132"/>
        <v>10619</v>
      </c>
      <c r="M440" s="2">
        <f t="shared" si="133"/>
        <v>10256</v>
      </c>
      <c r="N440" s="2">
        <f t="shared" si="134"/>
        <v>10671</v>
      </c>
      <c r="O440" s="2">
        <f t="shared" si="135"/>
        <v>10148</v>
      </c>
      <c r="P440" s="2">
        <f t="shared" si="136"/>
        <v>10361</v>
      </c>
      <c r="Q440" s="2">
        <f t="shared" si="137"/>
        <v>9964</v>
      </c>
      <c r="R440" s="2">
        <f t="shared" si="138"/>
        <v>9633</v>
      </c>
      <c r="S440" s="2">
        <f t="shared" si="139"/>
        <v>9057</v>
      </c>
      <c r="T440" s="2">
        <f t="shared" si="140"/>
        <v>8586</v>
      </c>
      <c r="U440" s="2">
        <f t="shared" si="141"/>
        <v>7410</v>
      </c>
      <c r="V440" s="2">
        <f t="shared" si="142"/>
        <v>7246</v>
      </c>
      <c r="W440" s="2">
        <f t="shared" si="143"/>
        <v>7484</v>
      </c>
      <c r="X440" s="2">
        <f t="shared" si="144"/>
        <v>7564</v>
      </c>
      <c r="Y440" s="2">
        <f t="shared" si="145"/>
        <v>8659</v>
      </c>
      <c r="AA440" s="2">
        <f t="shared" si="115"/>
        <v>10619</v>
      </c>
      <c r="AB440" s="2">
        <f t="shared" si="146"/>
        <v>10671</v>
      </c>
      <c r="AC440" s="2">
        <f t="shared" si="147"/>
        <v>9503</v>
      </c>
      <c r="AE440" s="10">
        <v>3</v>
      </c>
      <c r="AF440" s="2">
        <f t="shared" si="116"/>
        <v>84957</v>
      </c>
      <c r="AG440" s="2">
        <f t="shared" si="117"/>
        <v>41144</v>
      </c>
      <c r="AH440" s="2">
        <f t="shared" si="118"/>
        <v>90155</v>
      </c>
      <c r="AI440" s="2">
        <f t="shared" si="119"/>
        <v>216256</v>
      </c>
      <c r="AK440">
        <f t="shared" si="120"/>
        <v>3</v>
      </c>
      <c r="AL440">
        <f t="shared" si="121"/>
        <v>2023</v>
      </c>
      <c r="BK440" s="9">
        <v>44992</v>
      </c>
      <c r="BL440">
        <v>7829.8460000000005</v>
      </c>
      <c r="BM440">
        <v>7860.49</v>
      </c>
      <c r="BN440">
        <v>7755.96</v>
      </c>
      <c r="BO440">
        <v>7877.1260000000002</v>
      </c>
      <c r="BP440">
        <v>8431.8649999999998</v>
      </c>
      <c r="BQ440">
        <v>8797.0159999999996</v>
      </c>
      <c r="BR440">
        <v>9283.9979999999996</v>
      </c>
      <c r="BS440">
        <v>9133.4719999999998</v>
      </c>
      <c r="BT440">
        <v>9665.16</v>
      </c>
      <c r="BU440">
        <v>9920.1440000000002</v>
      </c>
      <c r="BV440">
        <v>10374.075000000001</v>
      </c>
      <c r="BW440">
        <v>10019.102000000001</v>
      </c>
      <c r="BX440">
        <v>10424.776</v>
      </c>
      <c r="BY440">
        <v>9914.2470000000012</v>
      </c>
      <c r="BZ440">
        <v>10121.641</v>
      </c>
      <c r="CA440">
        <v>9734.3450000000012</v>
      </c>
      <c r="CB440">
        <v>9410.9830000000002</v>
      </c>
      <c r="CC440">
        <v>8847.6940000000013</v>
      </c>
      <c r="CD440">
        <v>8388.2929999999997</v>
      </c>
      <c r="CE440">
        <v>7239.4709999999995</v>
      </c>
      <c r="CF440">
        <v>7079.3300000000008</v>
      </c>
      <c r="CG440">
        <v>7311.8209999999999</v>
      </c>
      <c r="CH440">
        <v>7389.3989999999994</v>
      </c>
      <c r="CI440">
        <v>8459.1759999999995</v>
      </c>
    </row>
    <row r="441" spans="1:87" x14ac:dyDescent="0.2">
      <c r="A441" s="7">
        <v>44993</v>
      </c>
      <c r="B441" s="2">
        <f t="shared" si="122"/>
        <v>9732</v>
      </c>
      <c r="C441" s="2">
        <f t="shared" si="123"/>
        <v>8770</v>
      </c>
      <c r="D441" s="2">
        <f t="shared" si="124"/>
        <v>8719</v>
      </c>
      <c r="E441" s="2">
        <f t="shared" si="125"/>
        <v>8969</v>
      </c>
      <c r="F441" s="2">
        <f t="shared" si="126"/>
        <v>9939</v>
      </c>
      <c r="G441" s="2">
        <f t="shared" si="127"/>
        <v>9979</v>
      </c>
      <c r="H441" s="2">
        <f t="shared" si="128"/>
        <v>10532</v>
      </c>
      <c r="I441" s="2">
        <f t="shared" si="129"/>
        <v>10740</v>
      </c>
      <c r="J441" s="2">
        <f t="shared" si="130"/>
        <v>10683</v>
      </c>
      <c r="K441" s="2">
        <f t="shared" si="131"/>
        <v>12453</v>
      </c>
      <c r="L441" s="2">
        <f t="shared" si="132"/>
        <v>12409</v>
      </c>
      <c r="M441" s="2">
        <f t="shared" si="133"/>
        <v>11831</v>
      </c>
      <c r="N441" s="2">
        <f t="shared" si="134"/>
        <v>10872</v>
      </c>
      <c r="O441" s="2">
        <f t="shared" si="135"/>
        <v>10057</v>
      </c>
      <c r="P441" s="2">
        <f t="shared" si="136"/>
        <v>10190</v>
      </c>
      <c r="Q441" s="2">
        <f t="shared" si="137"/>
        <v>10129</v>
      </c>
      <c r="R441" s="2">
        <f t="shared" si="138"/>
        <v>9588</v>
      </c>
      <c r="S441" s="2">
        <f t="shared" si="139"/>
        <v>9188</v>
      </c>
      <c r="T441" s="2">
        <f t="shared" si="140"/>
        <v>9014</v>
      </c>
      <c r="U441" s="2">
        <f t="shared" si="141"/>
        <v>8864</v>
      </c>
      <c r="V441" s="2">
        <f t="shared" si="142"/>
        <v>8683</v>
      </c>
      <c r="W441" s="2">
        <f t="shared" si="143"/>
        <v>8639</v>
      </c>
      <c r="X441" s="2">
        <f t="shared" si="144"/>
        <v>8711</v>
      </c>
      <c r="Y441" s="2">
        <f t="shared" si="145"/>
        <v>8838</v>
      </c>
      <c r="AA441" s="2">
        <f t="shared" si="115"/>
        <v>12453</v>
      </c>
      <c r="AB441" s="2">
        <f t="shared" si="146"/>
        <v>10872</v>
      </c>
      <c r="AC441" s="2">
        <f t="shared" si="147"/>
        <v>10532</v>
      </c>
      <c r="AE441" s="10">
        <v>4</v>
      </c>
      <c r="AF441" s="2">
        <f t="shared" si="116"/>
        <v>94770</v>
      </c>
      <c r="AG441" s="2">
        <f t="shared" si="117"/>
        <v>41248</v>
      </c>
      <c r="AH441" s="2">
        <f t="shared" si="118"/>
        <v>101511</v>
      </c>
      <c r="AI441" s="2">
        <f t="shared" si="119"/>
        <v>237529</v>
      </c>
      <c r="AK441">
        <f t="shared" si="120"/>
        <v>3</v>
      </c>
      <c r="AL441">
        <f t="shared" si="121"/>
        <v>2023</v>
      </c>
      <c r="BK441" s="9">
        <v>44993</v>
      </c>
      <c r="BL441">
        <v>9507.2310000000016</v>
      </c>
      <c r="BM441">
        <v>8567.7039999999997</v>
      </c>
      <c r="BN441">
        <v>8517.6040000000012</v>
      </c>
      <c r="BO441">
        <v>8761.7570000000014</v>
      </c>
      <c r="BP441">
        <v>9710.2210000000014</v>
      </c>
      <c r="BQ441">
        <v>9748.8990000000013</v>
      </c>
      <c r="BR441">
        <v>10288.904</v>
      </c>
      <c r="BS441">
        <v>10492.243</v>
      </c>
      <c r="BT441">
        <v>10436.532999999999</v>
      </c>
      <c r="BU441">
        <v>12165.579000000002</v>
      </c>
      <c r="BV441">
        <v>12122.554</v>
      </c>
      <c r="BW441">
        <v>11558.536</v>
      </c>
      <c r="BX441">
        <v>10620.808000000001</v>
      </c>
      <c r="BY441">
        <v>9824.6430000000018</v>
      </c>
      <c r="BZ441">
        <v>9954.6430000000018</v>
      </c>
      <c r="CA441">
        <v>9895.5420000000013</v>
      </c>
      <c r="CB441">
        <v>9367.0950000000012</v>
      </c>
      <c r="CC441">
        <v>8976.1050000000014</v>
      </c>
      <c r="CD441">
        <v>8806.4160000000011</v>
      </c>
      <c r="CE441">
        <v>8659.1140000000014</v>
      </c>
      <c r="CF441">
        <v>8483.1430000000018</v>
      </c>
      <c r="CG441">
        <v>8440.1170000000002</v>
      </c>
      <c r="CH441">
        <v>8509.7900000000009</v>
      </c>
      <c r="CI441">
        <v>8634.1540000000005</v>
      </c>
    </row>
    <row r="442" spans="1:87" x14ac:dyDescent="0.2">
      <c r="A442" s="7">
        <v>44994</v>
      </c>
      <c r="B442" s="2">
        <f t="shared" si="122"/>
        <v>8795</v>
      </c>
      <c r="C442" s="2">
        <f t="shared" si="123"/>
        <v>9191</v>
      </c>
      <c r="D442" s="2">
        <f t="shared" si="124"/>
        <v>8854</v>
      </c>
      <c r="E442" s="2">
        <f t="shared" si="125"/>
        <v>9862</v>
      </c>
      <c r="F442" s="2">
        <f t="shared" si="126"/>
        <v>9718</v>
      </c>
      <c r="G442" s="2">
        <f t="shared" si="127"/>
        <v>10200</v>
      </c>
      <c r="H442" s="2">
        <f t="shared" si="128"/>
        <v>10855</v>
      </c>
      <c r="I442" s="2">
        <f t="shared" si="129"/>
        <v>11125</v>
      </c>
      <c r="J442" s="2">
        <f t="shared" si="130"/>
        <v>11208</v>
      </c>
      <c r="K442" s="2">
        <f t="shared" si="131"/>
        <v>10847</v>
      </c>
      <c r="L442" s="2">
        <f t="shared" si="132"/>
        <v>11263</v>
      </c>
      <c r="M442" s="2">
        <f t="shared" si="133"/>
        <v>11971</v>
      </c>
      <c r="N442" s="2">
        <f t="shared" si="134"/>
        <v>11843</v>
      </c>
      <c r="O442" s="2">
        <f t="shared" si="135"/>
        <v>11198</v>
      </c>
      <c r="P442" s="2">
        <f t="shared" si="136"/>
        <v>10323</v>
      </c>
      <c r="Q442" s="2">
        <f t="shared" si="137"/>
        <v>10147</v>
      </c>
      <c r="R442" s="2">
        <f t="shared" si="138"/>
        <v>10268</v>
      </c>
      <c r="S442" s="2">
        <f t="shared" si="139"/>
        <v>10445</v>
      </c>
      <c r="T442" s="2">
        <f t="shared" si="140"/>
        <v>9880</v>
      </c>
      <c r="U442" s="2">
        <f t="shared" si="141"/>
        <v>9778</v>
      </c>
      <c r="V442" s="2">
        <f t="shared" si="142"/>
        <v>9587</v>
      </c>
      <c r="W442" s="2">
        <f t="shared" si="143"/>
        <v>9464</v>
      </c>
      <c r="X442" s="2">
        <f t="shared" si="144"/>
        <v>10032</v>
      </c>
      <c r="Y442" s="2">
        <f t="shared" si="145"/>
        <v>9690</v>
      </c>
      <c r="AA442" s="2">
        <f t="shared" si="115"/>
        <v>11971</v>
      </c>
      <c r="AB442" s="2">
        <f t="shared" si="146"/>
        <v>11843</v>
      </c>
      <c r="AC442" s="2">
        <f t="shared" si="147"/>
        <v>10855</v>
      </c>
      <c r="AE442" s="10">
        <v>5</v>
      </c>
      <c r="AF442" s="2">
        <f t="shared" si="116"/>
        <v>96785</v>
      </c>
      <c r="AG442" s="2">
        <f t="shared" si="117"/>
        <v>43511</v>
      </c>
      <c r="AH442" s="2">
        <f t="shared" si="118"/>
        <v>106248</v>
      </c>
      <c r="AI442" s="2">
        <f t="shared" si="119"/>
        <v>246544</v>
      </c>
      <c r="AK442">
        <f t="shared" si="120"/>
        <v>3</v>
      </c>
      <c r="AL442">
        <f t="shared" si="121"/>
        <v>2023</v>
      </c>
      <c r="BK442" s="9">
        <v>44994</v>
      </c>
      <c r="BL442">
        <v>8592.5540000000019</v>
      </c>
      <c r="BM442">
        <v>8979.0430000000015</v>
      </c>
      <c r="BN442">
        <v>8650.1190000000006</v>
      </c>
      <c r="BO442">
        <v>9634.5779999999995</v>
      </c>
      <c r="BP442">
        <v>9493.9820000000018</v>
      </c>
      <c r="BQ442">
        <v>9964.7740000000013</v>
      </c>
      <c r="BR442">
        <v>10604.615</v>
      </c>
      <c r="BS442">
        <v>10868.258</v>
      </c>
      <c r="BT442">
        <v>10949.554000000002</v>
      </c>
      <c r="BU442">
        <v>10596.391000000001</v>
      </c>
      <c r="BV442">
        <v>11002.895</v>
      </c>
      <c r="BW442">
        <v>11695.341</v>
      </c>
      <c r="BX442">
        <v>11570.217999999999</v>
      </c>
      <c r="BY442">
        <v>10940.139000000001</v>
      </c>
      <c r="BZ442">
        <v>10085.201000000001</v>
      </c>
      <c r="CA442">
        <v>9912.5079999999998</v>
      </c>
      <c r="CB442">
        <v>10031.451000000001</v>
      </c>
      <c r="CC442">
        <v>10203.644999999999</v>
      </c>
      <c r="CD442">
        <v>9651.7680000000018</v>
      </c>
      <c r="CE442">
        <v>9552.7049999999999</v>
      </c>
      <c r="CF442">
        <v>9366.1</v>
      </c>
      <c r="CG442">
        <v>9246.18</v>
      </c>
      <c r="CH442">
        <v>9800.5709999999999</v>
      </c>
      <c r="CI442">
        <v>9466.8430000000008</v>
      </c>
    </row>
    <row r="443" spans="1:87" x14ac:dyDescent="0.2">
      <c r="A443" s="7">
        <v>44995</v>
      </c>
      <c r="B443" s="2">
        <f t="shared" si="122"/>
        <v>9721</v>
      </c>
      <c r="C443" s="2">
        <f t="shared" si="123"/>
        <v>9583</v>
      </c>
      <c r="D443" s="2">
        <f t="shared" si="124"/>
        <v>9576</v>
      </c>
      <c r="E443" s="2">
        <f t="shared" si="125"/>
        <v>9606</v>
      </c>
      <c r="F443" s="2">
        <f t="shared" si="126"/>
        <v>10407</v>
      </c>
      <c r="G443" s="2">
        <f t="shared" si="127"/>
        <v>11524</v>
      </c>
      <c r="H443" s="2">
        <f t="shared" si="128"/>
        <v>11556</v>
      </c>
      <c r="I443" s="2">
        <f t="shared" si="129"/>
        <v>12074</v>
      </c>
      <c r="J443" s="2">
        <f t="shared" si="130"/>
        <v>11546</v>
      </c>
      <c r="K443" s="2">
        <f t="shared" si="131"/>
        <v>11553</v>
      </c>
      <c r="L443" s="2">
        <f t="shared" si="132"/>
        <v>12484</v>
      </c>
      <c r="M443" s="2">
        <f t="shared" si="133"/>
        <v>11987</v>
      </c>
      <c r="N443" s="2">
        <f t="shared" si="134"/>
        <v>12558</v>
      </c>
      <c r="O443" s="2">
        <f t="shared" si="135"/>
        <v>11366</v>
      </c>
      <c r="P443" s="2">
        <f t="shared" si="136"/>
        <v>11115</v>
      </c>
      <c r="Q443" s="2">
        <f t="shared" si="137"/>
        <v>10646</v>
      </c>
      <c r="R443" s="2">
        <f t="shared" si="138"/>
        <v>10145</v>
      </c>
      <c r="S443" s="2">
        <f t="shared" si="139"/>
        <v>9225</v>
      </c>
      <c r="T443" s="2">
        <f t="shared" si="140"/>
        <v>9158</v>
      </c>
      <c r="U443" s="2">
        <f t="shared" si="141"/>
        <v>9266</v>
      </c>
      <c r="V443" s="2">
        <f t="shared" si="142"/>
        <v>9514</v>
      </c>
      <c r="W443" s="2">
        <f t="shared" si="143"/>
        <v>9560</v>
      </c>
      <c r="X443" s="2">
        <f t="shared" si="144"/>
        <v>9334</v>
      </c>
      <c r="Y443" s="2">
        <f t="shared" si="145"/>
        <v>9348</v>
      </c>
      <c r="AA443" s="2">
        <f t="shared" si="115"/>
        <v>12484</v>
      </c>
      <c r="AB443" s="2">
        <f t="shared" si="146"/>
        <v>12558</v>
      </c>
      <c r="AC443" s="2">
        <f t="shared" si="147"/>
        <v>11556</v>
      </c>
      <c r="AE443" s="10">
        <v>6</v>
      </c>
      <c r="AF443" s="2">
        <f t="shared" si="116"/>
        <v>97438</v>
      </c>
      <c r="AG443" s="2">
        <f t="shared" si="117"/>
        <v>45685</v>
      </c>
      <c r="AH443" s="2">
        <f t="shared" si="118"/>
        <v>109729</v>
      </c>
      <c r="AI443" s="2">
        <f t="shared" si="119"/>
        <v>252852</v>
      </c>
      <c r="AK443">
        <f t="shared" si="120"/>
        <v>3</v>
      </c>
      <c r="AL443">
        <f t="shared" si="121"/>
        <v>2023</v>
      </c>
      <c r="BK443" s="9">
        <v>44995</v>
      </c>
      <c r="BL443">
        <v>9496.8780000000006</v>
      </c>
      <c r="BM443">
        <v>9362.2389999999996</v>
      </c>
      <c r="BN443">
        <v>9355.4260000000013</v>
      </c>
      <c r="BO443">
        <v>9384.0369999999984</v>
      </c>
      <c r="BP443">
        <v>10166.916999999999</v>
      </c>
      <c r="BQ443">
        <v>11258.137000000001</v>
      </c>
      <c r="BR443">
        <v>11289.220000000001</v>
      </c>
      <c r="BS443">
        <v>11795.813</v>
      </c>
      <c r="BT443">
        <v>11279.664000000001</v>
      </c>
      <c r="BU443">
        <v>11286.480000000001</v>
      </c>
      <c r="BV443">
        <v>12196.132</v>
      </c>
      <c r="BW443">
        <v>11710.101000000002</v>
      </c>
      <c r="BX443">
        <v>12268.24</v>
      </c>
      <c r="BY443">
        <v>11104.167000000001</v>
      </c>
      <c r="BZ443">
        <v>10858.753000000002</v>
      </c>
      <c r="CA443">
        <v>10400.581999999999</v>
      </c>
      <c r="CB443">
        <v>9911.1689999999999</v>
      </c>
      <c r="CC443">
        <v>9011.8550000000014</v>
      </c>
      <c r="CD443">
        <v>8947.0510000000013</v>
      </c>
      <c r="CE443">
        <v>9051.9489999999987</v>
      </c>
      <c r="CF443">
        <v>9294.4969999999994</v>
      </c>
      <c r="CG443">
        <v>9339.5920000000006</v>
      </c>
      <c r="CH443">
        <v>9118.7270000000008</v>
      </c>
      <c r="CI443">
        <v>9131.9060000000009</v>
      </c>
    </row>
    <row r="444" spans="1:87" x14ac:dyDescent="0.2">
      <c r="A444" s="7">
        <v>44996</v>
      </c>
      <c r="B444" s="2">
        <f t="shared" si="122"/>
        <v>9446</v>
      </c>
      <c r="C444" s="2">
        <f t="shared" si="123"/>
        <v>9789</v>
      </c>
      <c r="D444" s="2">
        <f t="shared" si="124"/>
        <v>9433</v>
      </c>
      <c r="E444" s="2">
        <f t="shared" si="125"/>
        <v>9264</v>
      </c>
      <c r="F444" s="2">
        <f t="shared" si="126"/>
        <v>9422</v>
      </c>
      <c r="G444" s="2">
        <f t="shared" si="127"/>
        <v>9347</v>
      </c>
      <c r="H444" s="2">
        <f t="shared" si="128"/>
        <v>9164</v>
      </c>
      <c r="I444" s="2">
        <f t="shared" si="129"/>
        <v>9301</v>
      </c>
      <c r="J444" s="2">
        <f t="shared" si="130"/>
        <v>9170</v>
      </c>
      <c r="K444" s="2">
        <f t="shared" si="131"/>
        <v>9147</v>
      </c>
      <c r="L444" s="2">
        <f t="shared" si="132"/>
        <v>9472</v>
      </c>
      <c r="M444" s="2">
        <f t="shared" si="133"/>
        <v>9433</v>
      </c>
      <c r="N444" s="2">
        <f t="shared" si="134"/>
        <v>9778</v>
      </c>
      <c r="O444" s="2">
        <f t="shared" si="135"/>
        <v>9237</v>
      </c>
      <c r="P444" s="2">
        <f t="shared" si="136"/>
        <v>9378</v>
      </c>
      <c r="Q444" s="2">
        <f t="shared" si="137"/>
        <v>9495</v>
      </c>
      <c r="R444" s="2">
        <f t="shared" si="138"/>
        <v>9491</v>
      </c>
      <c r="S444" s="2">
        <f t="shared" si="139"/>
        <v>9396</v>
      </c>
      <c r="T444" s="2">
        <f t="shared" si="140"/>
        <v>9400</v>
      </c>
      <c r="U444" s="2">
        <f t="shared" si="141"/>
        <v>9732</v>
      </c>
      <c r="V444" s="2">
        <f t="shared" si="142"/>
        <v>9325</v>
      </c>
      <c r="W444" s="2">
        <f t="shared" si="143"/>
        <v>9156</v>
      </c>
      <c r="X444" s="2">
        <f t="shared" si="144"/>
        <v>9460</v>
      </c>
      <c r="Y444" s="2">
        <f t="shared" si="145"/>
        <v>9900</v>
      </c>
      <c r="AA444" s="2">
        <f t="shared" si="115"/>
        <v>0</v>
      </c>
      <c r="AB444" s="2">
        <f t="shared" si="146"/>
        <v>9778</v>
      </c>
      <c r="AC444" s="2">
        <f t="shared" si="147"/>
        <v>9900</v>
      </c>
      <c r="AE444" s="10">
        <v>7</v>
      </c>
      <c r="AF444" s="2">
        <f t="shared" si="116"/>
        <v>0</v>
      </c>
      <c r="AG444" s="2">
        <f t="shared" si="117"/>
        <v>122430</v>
      </c>
      <c r="AH444" s="2">
        <f t="shared" si="118"/>
        <v>103706</v>
      </c>
      <c r="AI444" s="2">
        <f t="shared" si="119"/>
        <v>226136</v>
      </c>
      <c r="AK444">
        <f t="shared" si="120"/>
        <v>3</v>
      </c>
      <c r="AL444">
        <f t="shared" si="121"/>
        <v>2023</v>
      </c>
      <c r="BK444" s="9">
        <v>44996</v>
      </c>
      <c r="BL444">
        <v>9228.2309999999998</v>
      </c>
      <c r="BM444">
        <v>9563.5160000000014</v>
      </c>
      <c r="BN444">
        <v>9215.4720000000016</v>
      </c>
      <c r="BO444">
        <v>9050.2209999999995</v>
      </c>
      <c r="BP444">
        <v>9204.8109999999979</v>
      </c>
      <c r="BQ444">
        <v>9130.9970000000012</v>
      </c>
      <c r="BR444">
        <v>8952.3240000000005</v>
      </c>
      <c r="BS444">
        <v>9086.0420000000013</v>
      </c>
      <c r="BT444">
        <v>8958.8950000000004</v>
      </c>
      <c r="BU444">
        <v>8935.7060000000001</v>
      </c>
      <c r="BV444">
        <v>9253.2999999999993</v>
      </c>
      <c r="BW444">
        <v>9215.3170000000009</v>
      </c>
      <c r="BX444">
        <v>9552.6980000000021</v>
      </c>
      <c r="BY444">
        <v>9023.625</v>
      </c>
      <c r="BZ444">
        <v>9161.4980000000014</v>
      </c>
      <c r="CA444">
        <v>9276.0820000000003</v>
      </c>
      <c r="CB444">
        <v>9271.7250000000004</v>
      </c>
      <c r="CC444">
        <v>9178.9540000000015</v>
      </c>
      <c r="CD444">
        <v>9183.259</v>
      </c>
      <c r="CE444">
        <v>9507.6970000000001</v>
      </c>
      <c r="CF444">
        <v>9109.57</v>
      </c>
      <c r="CG444">
        <v>8945.1950000000015</v>
      </c>
      <c r="CH444">
        <v>9242.1450000000004</v>
      </c>
      <c r="CI444">
        <v>9672.0119999999988</v>
      </c>
    </row>
    <row r="445" spans="1:87" x14ac:dyDescent="0.2">
      <c r="A445" s="7">
        <v>44997</v>
      </c>
      <c r="B445" s="2">
        <f t="shared" si="122"/>
        <v>9521</v>
      </c>
      <c r="C445" s="2">
        <f t="shared" si="123"/>
        <v>9967</v>
      </c>
      <c r="D445" s="2">
        <f t="shared" si="124"/>
        <v>0</v>
      </c>
      <c r="E445" s="2">
        <f t="shared" si="125"/>
        <v>10040</v>
      </c>
      <c r="F445" s="2">
        <f t="shared" si="126"/>
        <v>9577</v>
      </c>
      <c r="G445" s="2">
        <f t="shared" si="127"/>
        <v>9756</v>
      </c>
      <c r="H445" s="2">
        <f t="shared" si="128"/>
        <v>9941</v>
      </c>
      <c r="I445" s="2">
        <f t="shared" si="129"/>
        <v>9848</v>
      </c>
      <c r="J445" s="2">
        <f t="shared" si="130"/>
        <v>9774</v>
      </c>
      <c r="K445" s="2">
        <f t="shared" si="131"/>
        <v>9574</v>
      </c>
      <c r="L445" s="2">
        <f t="shared" si="132"/>
        <v>9732</v>
      </c>
      <c r="M445" s="2">
        <f t="shared" si="133"/>
        <v>9857</v>
      </c>
      <c r="N445" s="2">
        <f t="shared" si="134"/>
        <v>9850</v>
      </c>
      <c r="O445" s="2">
        <f t="shared" si="135"/>
        <v>9740</v>
      </c>
      <c r="P445" s="2">
        <f t="shared" si="136"/>
        <v>9654</v>
      </c>
      <c r="Q445" s="2">
        <f t="shared" si="137"/>
        <v>9674</v>
      </c>
      <c r="R445" s="2">
        <f t="shared" si="138"/>
        <v>9481</v>
      </c>
      <c r="S445" s="2">
        <f t="shared" si="139"/>
        <v>9800</v>
      </c>
      <c r="T445" s="2">
        <f t="shared" si="140"/>
        <v>9615</v>
      </c>
      <c r="U445" s="2">
        <f t="shared" si="141"/>
        <v>9791</v>
      </c>
      <c r="V445" s="2">
        <f t="shared" si="142"/>
        <v>9611</v>
      </c>
      <c r="W445" s="2">
        <f t="shared" si="143"/>
        <v>10156</v>
      </c>
      <c r="X445" s="2">
        <f t="shared" si="144"/>
        <v>10046</v>
      </c>
      <c r="Y445" s="2">
        <f t="shared" si="145"/>
        <v>9685</v>
      </c>
      <c r="AA445" s="2">
        <f t="shared" si="115"/>
        <v>0</v>
      </c>
      <c r="AB445" s="2">
        <f t="shared" si="146"/>
        <v>9857</v>
      </c>
      <c r="AC445" s="2">
        <f t="shared" si="147"/>
        <v>10156</v>
      </c>
      <c r="AE445" s="10">
        <v>1</v>
      </c>
      <c r="AF445" s="2">
        <f t="shared" si="116"/>
        <v>0</v>
      </c>
      <c r="AG445" s="2">
        <f t="shared" si="117"/>
        <v>126390</v>
      </c>
      <c r="AH445" s="2">
        <f t="shared" si="118"/>
        <v>98300</v>
      </c>
      <c r="AI445" s="2">
        <f t="shared" si="119"/>
        <v>224690</v>
      </c>
      <c r="AK445">
        <f t="shared" si="120"/>
        <v>3</v>
      </c>
      <c r="AL445">
        <f t="shared" si="121"/>
        <v>2023</v>
      </c>
      <c r="BK445" s="9">
        <v>44997</v>
      </c>
      <c r="BL445">
        <v>9301.6360000000004</v>
      </c>
      <c r="BM445">
        <v>9736.9539999999997</v>
      </c>
      <c r="BN445">
        <v>0</v>
      </c>
      <c r="BO445">
        <v>9808.6160000000018</v>
      </c>
      <c r="BP445">
        <v>9356.023000000001</v>
      </c>
      <c r="BQ445">
        <v>9530.8140000000003</v>
      </c>
      <c r="BR445">
        <v>9711.4350000000013</v>
      </c>
      <c r="BS445">
        <v>9621.16</v>
      </c>
      <c r="BT445">
        <v>9548.1259999999984</v>
      </c>
      <c r="BU445">
        <v>9353.4380000000001</v>
      </c>
      <c r="BV445">
        <v>9507.1660000000011</v>
      </c>
      <c r="BW445">
        <v>9630.009</v>
      </c>
      <c r="BX445">
        <v>9622.9390000000003</v>
      </c>
      <c r="BY445">
        <v>9515.44</v>
      </c>
      <c r="BZ445">
        <v>9431.1110000000008</v>
      </c>
      <c r="CA445">
        <v>9451.2880000000005</v>
      </c>
      <c r="CB445">
        <v>9261.9040000000023</v>
      </c>
      <c r="CC445">
        <v>9573.9390000000021</v>
      </c>
      <c r="CD445">
        <v>9393.5319999999992</v>
      </c>
      <c r="CE445">
        <v>9565.5010000000002</v>
      </c>
      <c r="CF445">
        <v>9389.0439999999999</v>
      </c>
      <c r="CG445">
        <v>9921.3490000000002</v>
      </c>
      <c r="CH445">
        <v>9814.2140000000018</v>
      </c>
      <c r="CI445">
        <v>9461.6110000000008</v>
      </c>
    </row>
    <row r="446" spans="1:87" x14ac:dyDescent="0.2">
      <c r="A446" s="7">
        <v>44998</v>
      </c>
      <c r="B446" s="2">
        <f t="shared" si="122"/>
        <v>9513</v>
      </c>
      <c r="C446" s="2">
        <f t="shared" si="123"/>
        <v>9379</v>
      </c>
      <c r="D446" s="2">
        <f t="shared" si="124"/>
        <v>9739</v>
      </c>
      <c r="E446" s="2">
        <f t="shared" si="125"/>
        <v>9573</v>
      </c>
      <c r="F446" s="2">
        <f t="shared" si="126"/>
        <v>10319</v>
      </c>
      <c r="G446" s="2">
        <f t="shared" si="127"/>
        <v>10583</v>
      </c>
      <c r="H446" s="2">
        <f t="shared" si="128"/>
        <v>11338</v>
      </c>
      <c r="I446" s="2">
        <f t="shared" si="129"/>
        <v>11137</v>
      </c>
      <c r="J446" s="2">
        <f t="shared" si="130"/>
        <v>9297</v>
      </c>
      <c r="K446" s="2">
        <f t="shared" si="131"/>
        <v>9048</v>
      </c>
      <c r="L446" s="2">
        <f t="shared" si="132"/>
        <v>9549</v>
      </c>
      <c r="M446" s="2">
        <f t="shared" si="133"/>
        <v>9643</v>
      </c>
      <c r="N446" s="2">
        <f t="shared" si="134"/>
        <v>9423</v>
      </c>
      <c r="O446" s="2">
        <f t="shared" si="135"/>
        <v>8947</v>
      </c>
      <c r="P446" s="2">
        <f t="shared" si="136"/>
        <v>9193</v>
      </c>
      <c r="Q446" s="2">
        <f t="shared" si="137"/>
        <v>8105</v>
      </c>
      <c r="R446" s="2">
        <f t="shared" si="138"/>
        <v>6643</v>
      </c>
      <c r="S446" s="2">
        <f t="shared" si="139"/>
        <v>6413</v>
      </c>
      <c r="T446" s="2">
        <f t="shared" si="140"/>
        <v>6377</v>
      </c>
      <c r="U446" s="2">
        <f t="shared" si="141"/>
        <v>6005</v>
      </c>
      <c r="V446" s="2">
        <f t="shared" si="142"/>
        <v>5782</v>
      </c>
      <c r="W446" s="2">
        <f t="shared" si="143"/>
        <v>6658</v>
      </c>
      <c r="X446" s="2">
        <f t="shared" si="144"/>
        <v>7016</v>
      </c>
      <c r="Y446" s="2">
        <f t="shared" si="145"/>
        <v>6402</v>
      </c>
      <c r="AA446" s="2">
        <f t="shared" si="115"/>
        <v>11137</v>
      </c>
      <c r="AB446" s="2">
        <f t="shared" si="146"/>
        <v>9423</v>
      </c>
      <c r="AC446" s="2">
        <f t="shared" si="147"/>
        <v>11338</v>
      </c>
      <c r="AE446" s="10">
        <v>2</v>
      </c>
      <c r="AF446" s="2">
        <f t="shared" si="116"/>
        <v>74112</v>
      </c>
      <c r="AG446" s="2">
        <f t="shared" si="117"/>
        <v>35668</v>
      </c>
      <c r="AH446" s="2">
        <f t="shared" si="118"/>
        <v>96302</v>
      </c>
      <c r="AI446" s="2">
        <f t="shared" si="119"/>
        <v>206082</v>
      </c>
      <c r="AK446">
        <f t="shared" si="120"/>
        <v>3</v>
      </c>
      <c r="AL446">
        <f t="shared" si="121"/>
        <v>2023</v>
      </c>
      <c r="BK446" s="9">
        <v>44998</v>
      </c>
      <c r="BL446">
        <v>9293.3490000000002</v>
      </c>
      <c r="BM446">
        <v>9162.4080000000013</v>
      </c>
      <c r="BN446">
        <v>9514.0910000000003</v>
      </c>
      <c r="BO446">
        <v>9352.2379999999994</v>
      </c>
      <c r="BP446">
        <v>10080.594999999999</v>
      </c>
      <c r="BQ446">
        <v>10339.34</v>
      </c>
      <c r="BR446">
        <v>11076.681</v>
      </c>
      <c r="BS446">
        <v>10880.096</v>
      </c>
      <c r="BT446">
        <v>9082.9950000000008</v>
      </c>
      <c r="BU446">
        <v>8839.5720000000001</v>
      </c>
      <c r="BV446">
        <v>9328.902</v>
      </c>
      <c r="BW446">
        <v>9420.2740000000013</v>
      </c>
      <c r="BX446">
        <v>9205.344000000001</v>
      </c>
      <c r="BY446">
        <v>8740.398000000001</v>
      </c>
      <c r="BZ446">
        <v>8981.2530000000006</v>
      </c>
      <c r="CA446">
        <v>7917.9369999999999</v>
      </c>
      <c r="CB446">
        <v>6489.3909999999996</v>
      </c>
      <c r="CC446">
        <v>6265.5609999999988</v>
      </c>
      <c r="CD446">
        <v>6229.7920000000004</v>
      </c>
      <c r="CE446">
        <v>5866.4659999999985</v>
      </c>
      <c r="CF446">
        <v>5648.3639999999996</v>
      </c>
      <c r="CG446">
        <v>6504.21</v>
      </c>
      <c r="CH446">
        <v>6854.6409999999996</v>
      </c>
      <c r="CI446">
        <v>6254.1350000000011</v>
      </c>
    </row>
    <row r="447" spans="1:87" x14ac:dyDescent="0.2">
      <c r="A447" s="7">
        <v>44999</v>
      </c>
      <c r="B447" s="2">
        <f t="shared" si="122"/>
        <v>6532</v>
      </c>
      <c r="C447" s="2">
        <f t="shared" si="123"/>
        <v>6596</v>
      </c>
      <c r="D447" s="2">
        <f t="shared" si="124"/>
        <v>6707</v>
      </c>
      <c r="E447" s="2">
        <f t="shared" si="125"/>
        <v>6526</v>
      </c>
      <c r="F447" s="2">
        <f t="shared" si="126"/>
        <v>7265</v>
      </c>
      <c r="G447" s="2">
        <f t="shared" si="127"/>
        <v>7815</v>
      </c>
      <c r="H447" s="2">
        <f t="shared" si="128"/>
        <v>8485</v>
      </c>
      <c r="I447" s="2">
        <f t="shared" si="129"/>
        <v>9139</v>
      </c>
      <c r="J447" s="2">
        <f t="shared" si="130"/>
        <v>9055</v>
      </c>
      <c r="K447" s="2">
        <f t="shared" si="131"/>
        <v>8750</v>
      </c>
      <c r="L447" s="2">
        <f t="shared" si="132"/>
        <v>8810</v>
      </c>
      <c r="M447" s="2">
        <f t="shared" si="133"/>
        <v>8054</v>
      </c>
      <c r="N447" s="2">
        <f t="shared" si="134"/>
        <v>7732</v>
      </c>
      <c r="O447" s="2">
        <f t="shared" si="135"/>
        <v>7634</v>
      </c>
      <c r="P447" s="2">
        <f t="shared" si="136"/>
        <v>8431</v>
      </c>
      <c r="Q447" s="2">
        <f t="shared" si="137"/>
        <v>8242</v>
      </c>
      <c r="R447" s="2">
        <f t="shared" si="138"/>
        <v>7468</v>
      </c>
      <c r="S447" s="2">
        <f t="shared" si="139"/>
        <v>7332</v>
      </c>
      <c r="T447" s="2">
        <f t="shared" si="140"/>
        <v>6867</v>
      </c>
      <c r="U447" s="2">
        <f t="shared" si="141"/>
        <v>6461</v>
      </c>
      <c r="V447" s="2">
        <f t="shared" si="142"/>
        <v>6732</v>
      </c>
      <c r="W447" s="2">
        <f t="shared" si="143"/>
        <v>7635</v>
      </c>
      <c r="X447" s="2">
        <f t="shared" si="144"/>
        <v>7471</v>
      </c>
      <c r="Y447" s="2">
        <f t="shared" si="145"/>
        <v>7650</v>
      </c>
      <c r="AA447" s="2">
        <f t="shared" si="115"/>
        <v>9139</v>
      </c>
      <c r="AB447" s="2">
        <f t="shared" si="146"/>
        <v>8431</v>
      </c>
      <c r="AC447" s="2">
        <f t="shared" si="147"/>
        <v>8485</v>
      </c>
      <c r="AE447" s="10">
        <v>3</v>
      </c>
      <c r="AF447" s="2">
        <f t="shared" si="116"/>
        <v>71936</v>
      </c>
      <c r="AG447" s="2">
        <f t="shared" si="117"/>
        <v>32039</v>
      </c>
      <c r="AH447" s="2">
        <f t="shared" si="118"/>
        <v>79414</v>
      </c>
      <c r="AI447" s="2">
        <f t="shared" si="119"/>
        <v>183389</v>
      </c>
      <c r="AK447">
        <f t="shared" si="120"/>
        <v>3</v>
      </c>
      <c r="AL447">
        <f t="shared" si="121"/>
        <v>2023</v>
      </c>
      <c r="BK447" s="9">
        <v>44999</v>
      </c>
      <c r="BL447">
        <v>6381.7259999999978</v>
      </c>
      <c r="BM447">
        <v>6443.7689999999993</v>
      </c>
      <c r="BN447">
        <v>6551.9650000000001</v>
      </c>
      <c r="BO447">
        <v>6375.1010000000006</v>
      </c>
      <c r="BP447">
        <v>7097.9000000000005</v>
      </c>
      <c r="BQ447">
        <v>7634.7179999999998</v>
      </c>
      <c r="BR447">
        <v>8289.3100000000013</v>
      </c>
      <c r="BS447">
        <v>8928.3219999999983</v>
      </c>
      <c r="BT447">
        <v>8846.2090000000007</v>
      </c>
      <c r="BU447">
        <v>8548.2489999999998</v>
      </c>
      <c r="BV447">
        <v>8606.7420000000002</v>
      </c>
      <c r="BW447">
        <v>7868.5300000000016</v>
      </c>
      <c r="BX447">
        <v>7553.2730000000001</v>
      </c>
      <c r="BY447">
        <v>7457.4939999999997</v>
      </c>
      <c r="BZ447">
        <v>8236.0749999999989</v>
      </c>
      <c r="CA447">
        <v>8051.4530000000004</v>
      </c>
      <c r="CB447">
        <v>7295.3380000000006</v>
      </c>
      <c r="CC447">
        <v>7162.5240000000003</v>
      </c>
      <c r="CD447">
        <v>6708.9079999999994</v>
      </c>
      <c r="CE447">
        <v>6311.57</v>
      </c>
      <c r="CF447">
        <v>6576.7340000000004</v>
      </c>
      <c r="CG447">
        <v>7459.1589999999997</v>
      </c>
      <c r="CH447">
        <v>7298.5850000000009</v>
      </c>
      <c r="CI447">
        <v>7473.3490000000002</v>
      </c>
    </row>
    <row r="448" spans="1:87" x14ac:dyDescent="0.2">
      <c r="A448" s="7">
        <v>45000</v>
      </c>
      <c r="B448" s="2">
        <f t="shared" si="122"/>
        <v>6895</v>
      </c>
      <c r="C448" s="2">
        <f t="shared" si="123"/>
        <v>6128</v>
      </c>
      <c r="D448" s="2">
        <f t="shared" si="124"/>
        <v>5798</v>
      </c>
      <c r="E448" s="2">
        <f t="shared" si="125"/>
        <v>5840</v>
      </c>
      <c r="F448" s="2">
        <f t="shared" si="126"/>
        <v>6432</v>
      </c>
      <c r="G448" s="2">
        <f t="shared" si="127"/>
        <v>6952</v>
      </c>
      <c r="H448" s="2">
        <f t="shared" si="128"/>
        <v>7454</v>
      </c>
      <c r="I448" s="2">
        <f t="shared" si="129"/>
        <v>7372</v>
      </c>
      <c r="J448" s="2">
        <f t="shared" si="130"/>
        <v>8129</v>
      </c>
      <c r="K448" s="2">
        <f t="shared" si="131"/>
        <v>7515</v>
      </c>
      <c r="L448" s="2">
        <f t="shared" si="132"/>
        <v>7956</v>
      </c>
      <c r="M448" s="2">
        <f t="shared" si="133"/>
        <v>7957</v>
      </c>
      <c r="N448" s="2">
        <f t="shared" si="134"/>
        <v>7576</v>
      </c>
      <c r="O448" s="2">
        <f t="shared" si="135"/>
        <v>7286</v>
      </c>
      <c r="P448" s="2">
        <f t="shared" si="136"/>
        <v>12578</v>
      </c>
      <c r="Q448" s="2">
        <f t="shared" si="137"/>
        <v>10737</v>
      </c>
      <c r="R448" s="2">
        <f t="shared" si="138"/>
        <v>9323</v>
      </c>
      <c r="S448" s="2">
        <f t="shared" si="139"/>
        <v>10297</v>
      </c>
      <c r="T448" s="2">
        <f t="shared" si="140"/>
        <v>9351</v>
      </c>
      <c r="U448" s="2">
        <f t="shared" si="141"/>
        <v>9356</v>
      </c>
      <c r="V448" s="2">
        <f t="shared" si="142"/>
        <v>9559</v>
      </c>
      <c r="W448" s="2">
        <f t="shared" si="143"/>
        <v>10198</v>
      </c>
      <c r="X448" s="2">
        <f t="shared" si="144"/>
        <v>12938</v>
      </c>
      <c r="Y448" s="2">
        <f t="shared" si="145"/>
        <v>12706</v>
      </c>
      <c r="AA448" s="2">
        <f t="shared" si="115"/>
        <v>10297</v>
      </c>
      <c r="AB448" s="2">
        <f t="shared" si="146"/>
        <v>12578</v>
      </c>
      <c r="AC448" s="2">
        <f t="shared" si="147"/>
        <v>12938</v>
      </c>
      <c r="AE448" s="10">
        <v>4</v>
      </c>
      <c r="AF448" s="2">
        <f t="shared" si="116"/>
        <v>77256</v>
      </c>
      <c r="AG448" s="2">
        <f t="shared" si="117"/>
        <v>38177</v>
      </c>
      <c r="AH448" s="2">
        <f t="shared" si="118"/>
        <v>90900</v>
      </c>
      <c r="AI448" s="2">
        <f t="shared" si="119"/>
        <v>206333</v>
      </c>
      <c r="AK448">
        <f t="shared" si="120"/>
        <v>3</v>
      </c>
      <c r="AL448">
        <f t="shared" si="121"/>
        <v>2023</v>
      </c>
      <c r="BK448" s="9">
        <v>45000</v>
      </c>
      <c r="BL448">
        <v>6736.2439999999988</v>
      </c>
      <c r="BM448">
        <v>5987.0419999999995</v>
      </c>
      <c r="BN448">
        <v>5664.1989999999996</v>
      </c>
      <c r="BO448">
        <v>5705.24</v>
      </c>
      <c r="BP448">
        <v>6283.4889999999996</v>
      </c>
      <c r="BQ448">
        <v>6791.8540000000003</v>
      </c>
      <c r="BR448">
        <v>7281.6429999999991</v>
      </c>
      <c r="BS448">
        <v>7201.94</v>
      </c>
      <c r="BT448">
        <v>7941.3549999999987</v>
      </c>
      <c r="BU448">
        <v>7342.0069999999996</v>
      </c>
      <c r="BV448">
        <v>7772.3999999999987</v>
      </c>
      <c r="BW448">
        <v>7773.1710000000003</v>
      </c>
      <c r="BX448">
        <v>7401.563000000001</v>
      </c>
      <c r="BY448">
        <v>7118.3230000000003</v>
      </c>
      <c r="BZ448">
        <v>12287.842000000001</v>
      </c>
      <c r="CA448">
        <v>10489.241999999998</v>
      </c>
      <c r="CB448">
        <v>9107.81</v>
      </c>
      <c r="CC448">
        <v>10059.967000000001</v>
      </c>
      <c r="CD448">
        <v>9135.1910000000007</v>
      </c>
      <c r="CE448">
        <v>9140.2129999999997</v>
      </c>
      <c r="CF448">
        <v>9338.0860000000011</v>
      </c>
      <c r="CG448">
        <v>9962.887999999999</v>
      </c>
      <c r="CH448">
        <v>12639.759</v>
      </c>
      <c r="CI448">
        <v>12412.643</v>
      </c>
    </row>
    <row r="449" spans="1:87" x14ac:dyDescent="0.2">
      <c r="A449" s="7">
        <v>45001</v>
      </c>
      <c r="B449" s="2">
        <f t="shared" si="122"/>
        <v>12518</v>
      </c>
      <c r="C449" s="2">
        <f t="shared" si="123"/>
        <v>10365</v>
      </c>
      <c r="D449" s="2">
        <f t="shared" si="124"/>
        <v>8771</v>
      </c>
      <c r="E449" s="2">
        <f t="shared" si="125"/>
        <v>9074</v>
      </c>
      <c r="F449" s="2">
        <f t="shared" si="126"/>
        <v>9485</v>
      </c>
      <c r="G449" s="2">
        <f t="shared" si="127"/>
        <v>10387</v>
      </c>
      <c r="H449" s="2">
        <f t="shared" si="128"/>
        <v>9259</v>
      </c>
      <c r="I449" s="2">
        <f t="shared" si="129"/>
        <v>7428</v>
      </c>
      <c r="J449" s="2">
        <f t="shared" si="130"/>
        <v>7685</v>
      </c>
      <c r="K449" s="2">
        <f t="shared" si="131"/>
        <v>10389</v>
      </c>
      <c r="L449" s="2">
        <f t="shared" si="132"/>
        <v>7559</v>
      </c>
      <c r="M449" s="2">
        <f t="shared" si="133"/>
        <v>7565</v>
      </c>
      <c r="N449" s="2">
        <f t="shared" si="134"/>
        <v>7521</v>
      </c>
      <c r="O449" s="2">
        <f t="shared" si="135"/>
        <v>7079</v>
      </c>
      <c r="P449" s="2">
        <f t="shared" si="136"/>
        <v>7236</v>
      </c>
      <c r="Q449" s="2">
        <f t="shared" si="137"/>
        <v>6691</v>
      </c>
      <c r="R449" s="2">
        <f t="shared" si="138"/>
        <v>6399</v>
      </c>
      <c r="S449" s="2">
        <f t="shared" si="139"/>
        <v>6017</v>
      </c>
      <c r="T449" s="2">
        <f t="shared" si="140"/>
        <v>5735</v>
      </c>
      <c r="U449" s="2">
        <f t="shared" si="141"/>
        <v>5722</v>
      </c>
      <c r="V449" s="2">
        <f t="shared" si="142"/>
        <v>5725</v>
      </c>
      <c r="W449" s="2">
        <f t="shared" si="143"/>
        <v>6146</v>
      </c>
      <c r="X449" s="2">
        <f t="shared" si="144"/>
        <v>6447</v>
      </c>
      <c r="Y449" s="2">
        <f t="shared" si="145"/>
        <v>6354</v>
      </c>
      <c r="AA449" s="2">
        <f t="shared" si="115"/>
        <v>10389</v>
      </c>
      <c r="AB449" s="2">
        <f t="shared" si="146"/>
        <v>7521</v>
      </c>
      <c r="AC449" s="2">
        <f t="shared" si="147"/>
        <v>12518</v>
      </c>
      <c r="AE449" s="10">
        <v>5</v>
      </c>
      <c r="AF449" s="2">
        <f t="shared" si="116"/>
        <v>64499</v>
      </c>
      <c r="AG449" s="2">
        <f t="shared" si="117"/>
        <v>28527</v>
      </c>
      <c r="AH449" s="2">
        <f t="shared" si="118"/>
        <v>94531</v>
      </c>
      <c r="AI449" s="2">
        <f t="shared" si="119"/>
        <v>187557</v>
      </c>
      <c r="AK449">
        <f t="shared" si="120"/>
        <v>3</v>
      </c>
      <c r="AL449">
        <f t="shared" si="121"/>
        <v>2023</v>
      </c>
      <c r="BK449" s="9">
        <v>45001</v>
      </c>
      <c r="BL449">
        <v>12228.824999999999</v>
      </c>
      <c r="BM449">
        <v>10125.924999999999</v>
      </c>
      <c r="BN449">
        <v>8568.3320000000003</v>
      </c>
      <c r="BO449">
        <v>8864.9040000000005</v>
      </c>
      <c r="BP449">
        <v>9266.5750000000007</v>
      </c>
      <c r="BQ449">
        <v>10147.155000000002</v>
      </c>
      <c r="BR449">
        <v>9045.8460000000014</v>
      </c>
      <c r="BS449">
        <v>7256.2330000000002</v>
      </c>
      <c r="BT449">
        <v>7507.91</v>
      </c>
      <c r="BU449">
        <v>10149.581000000002</v>
      </c>
      <c r="BV449">
        <v>7384.344000000001</v>
      </c>
      <c r="BW449">
        <v>7390.0659999999989</v>
      </c>
      <c r="BX449">
        <v>7347.9090000000006</v>
      </c>
      <c r="BY449">
        <v>6915.3649999999998</v>
      </c>
      <c r="BZ449">
        <v>7069.0349999999989</v>
      </c>
      <c r="CA449">
        <v>6537.0420000000004</v>
      </c>
      <c r="CB449">
        <v>6251.3829999999998</v>
      </c>
      <c r="CC449">
        <v>5878.3439999999991</v>
      </c>
      <c r="CD449">
        <v>5602.2640000000001</v>
      </c>
      <c r="CE449">
        <v>5589.6359999999995</v>
      </c>
      <c r="CF449">
        <v>5593.2870000000003</v>
      </c>
      <c r="CG449">
        <v>6004.701</v>
      </c>
      <c r="CH449">
        <v>6298.6049999999996</v>
      </c>
      <c r="CI449">
        <v>6207.3049999999994</v>
      </c>
    </row>
    <row r="450" spans="1:87" x14ac:dyDescent="0.2">
      <c r="A450" s="7">
        <v>45002</v>
      </c>
      <c r="B450" s="2">
        <f t="shared" si="122"/>
        <v>6436</v>
      </c>
      <c r="C450" s="2">
        <f t="shared" si="123"/>
        <v>6852</v>
      </c>
      <c r="D450" s="2">
        <f t="shared" si="124"/>
        <v>6539</v>
      </c>
      <c r="E450" s="2">
        <f t="shared" si="125"/>
        <v>6623</v>
      </c>
      <c r="F450" s="2">
        <f t="shared" si="126"/>
        <v>7422</v>
      </c>
      <c r="G450" s="2">
        <f t="shared" si="127"/>
        <v>7534</v>
      </c>
      <c r="H450" s="2">
        <f t="shared" si="128"/>
        <v>7423</v>
      </c>
      <c r="I450" s="2">
        <f t="shared" si="129"/>
        <v>7522</v>
      </c>
      <c r="J450" s="2">
        <f t="shared" si="130"/>
        <v>7938</v>
      </c>
      <c r="K450" s="2">
        <f t="shared" si="131"/>
        <v>7697</v>
      </c>
      <c r="L450" s="2">
        <f t="shared" si="132"/>
        <v>7872</v>
      </c>
      <c r="M450" s="2">
        <f t="shared" si="133"/>
        <v>7549</v>
      </c>
      <c r="N450" s="2">
        <f t="shared" si="134"/>
        <v>7212</v>
      </c>
      <c r="O450" s="2">
        <f t="shared" si="135"/>
        <v>6634</v>
      </c>
      <c r="P450" s="2">
        <f t="shared" si="136"/>
        <v>6519</v>
      </c>
      <c r="Q450" s="2">
        <f t="shared" si="137"/>
        <v>6160</v>
      </c>
      <c r="R450" s="2">
        <f t="shared" si="138"/>
        <v>5863</v>
      </c>
      <c r="S450" s="2">
        <f t="shared" si="139"/>
        <v>5724</v>
      </c>
      <c r="T450" s="2">
        <f t="shared" si="140"/>
        <v>5453</v>
      </c>
      <c r="U450" s="2">
        <f t="shared" si="141"/>
        <v>5355</v>
      </c>
      <c r="V450" s="2">
        <f t="shared" si="142"/>
        <v>5313</v>
      </c>
      <c r="W450" s="2">
        <f t="shared" si="143"/>
        <v>5219</v>
      </c>
      <c r="X450" s="2">
        <f t="shared" si="144"/>
        <v>5206</v>
      </c>
      <c r="Y450" s="2">
        <f t="shared" si="145"/>
        <v>5133</v>
      </c>
      <c r="AA450" s="2">
        <f t="shared" si="115"/>
        <v>7938</v>
      </c>
      <c r="AB450" s="2">
        <f t="shared" si="146"/>
        <v>7212</v>
      </c>
      <c r="AC450" s="2">
        <f t="shared" si="147"/>
        <v>7534</v>
      </c>
      <c r="AE450" s="10">
        <v>6</v>
      </c>
      <c r="AF450" s="2">
        <f t="shared" si="116"/>
        <v>60973</v>
      </c>
      <c r="AG450" s="2">
        <f t="shared" si="117"/>
        <v>26525</v>
      </c>
      <c r="AH450" s="2">
        <f t="shared" si="118"/>
        <v>69700</v>
      </c>
      <c r="AI450" s="2">
        <f t="shared" si="119"/>
        <v>157198</v>
      </c>
      <c r="AK450">
        <f t="shared" si="120"/>
        <v>3</v>
      </c>
      <c r="AL450">
        <f t="shared" si="121"/>
        <v>2023</v>
      </c>
      <c r="BK450" s="9">
        <v>45002</v>
      </c>
      <c r="BL450">
        <v>6287.4930000000004</v>
      </c>
      <c r="BM450">
        <v>6693.9430000000011</v>
      </c>
      <c r="BN450">
        <v>6387.9470000000019</v>
      </c>
      <c r="BO450">
        <v>6470.2699999999995</v>
      </c>
      <c r="BP450">
        <v>7250.5570000000007</v>
      </c>
      <c r="BQ450">
        <v>7359.9169999999986</v>
      </c>
      <c r="BR450">
        <v>7251.3899999999994</v>
      </c>
      <c r="BS450">
        <v>7348.1710000000003</v>
      </c>
      <c r="BT450">
        <v>7754.7449999999999</v>
      </c>
      <c r="BU450">
        <v>7519.5010000000011</v>
      </c>
      <c r="BV450">
        <v>7690.7980000000007</v>
      </c>
      <c r="BW450">
        <v>7374.72</v>
      </c>
      <c r="BX450">
        <v>7045.3990000000003</v>
      </c>
      <c r="BY450">
        <v>6481.2439999999997</v>
      </c>
      <c r="BZ450">
        <v>6369.1189999999997</v>
      </c>
      <c r="CA450">
        <v>6017.9389999999994</v>
      </c>
      <c r="CB450">
        <v>5727.9179999999997</v>
      </c>
      <c r="CC450">
        <v>5591.6599999999989</v>
      </c>
      <c r="CD450">
        <v>5326.8019999999988</v>
      </c>
      <c r="CE450">
        <v>5231.6260000000002</v>
      </c>
      <c r="CF450">
        <v>5190.1359999999995</v>
      </c>
      <c r="CG450">
        <v>5098.1619999999994</v>
      </c>
      <c r="CH450">
        <v>5085.7280000000001</v>
      </c>
      <c r="CI450">
        <v>5015.0679999999993</v>
      </c>
    </row>
    <row r="451" spans="1:87" x14ac:dyDescent="0.2">
      <c r="A451" s="7">
        <v>45003</v>
      </c>
      <c r="B451" s="2">
        <f t="shared" si="122"/>
        <v>5311</v>
      </c>
      <c r="C451" s="2">
        <f t="shared" si="123"/>
        <v>5465</v>
      </c>
      <c r="D451" s="2">
        <f t="shared" si="124"/>
        <v>5476</v>
      </c>
      <c r="E451" s="2">
        <f t="shared" si="125"/>
        <v>5631</v>
      </c>
      <c r="F451" s="2">
        <f t="shared" si="126"/>
        <v>5815</v>
      </c>
      <c r="G451" s="2">
        <f t="shared" si="127"/>
        <v>6039</v>
      </c>
      <c r="H451" s="2">
        <f t="shared" si="128"/>
        <v>5556</v>
      </c>
      <c r="I451" s="2">
        <f t="shared" si="129"/>
        <v>5544</v>
      </c>
      <c r="J451" s="2">
        <f t="shared" si="130"/>
        <v>5424</v>
      </c>
      <c r="K451" s="2">
        <f t="shared" si="131"/>
        <v>5459</v>
      </c>
      <c r="L451" s="2">
        <f t="shared" si="132"/>
        <v>5463</v>
      </c>
      <c r="M451" s="2">
        <f t="shared" si="133"/>
        <v>5427</v>
      </c>
      <c r="N451" s="2">
        <f t="shared" si="134"/>
        <v>5505</v>
      </c>
      <c r="O451" s="2">
        <f t="shared" si="135"/>
        <v>5760</v>
      </c>
      <c r="P451" s="2">
        <f t="shared" si="136"/>
        <v>5889</v>
      </c>
      <c r="Q451" s="2">
        <f t="shared" si="137"/>
        <v>5875</v>
      </c>
      <c r="R451" s="2">
        <f t="shared" si="138"/>
        <v>6376</v>
      </c>
      <c r="S451" s="2">
        <f t="shared" si="139"/>
        <v>6119</v>
      </c>
      <c r="T451" s="2">
        <f t="shared" si="140"/>
        <v>5865</v>
      </c>
      <c r="U451" s="2">
        <f t="shared" si="141"/>
        <v>5606</v>
      </c>
      <c r="V451" s="2">
        <f t="shared" si="142"/>
        <v>7221</v>
      </c>
      <c r="W451" s="2">
        <f t="shared" si="143"/>
        <v>5226</v>
      </c>
      <c r="X451" s="2">
        <f t="shared" si="144"/>
        <v>5110</v>
      </c>
      <c r="Y451" s="2">
        <f t="shared" si="145"/>
        <v>5087</v>
      </c>
      <c r="AA451" s="2">
        <f t="shared" si="115"/>
        <v>0</v>
      </c>
      <c r="AB451" s="2">
        <f t="shared" si="146"/>
        <v>6376</v>
      </c>
      <c r="AC451" s="2">
        <f t="shared" si="147"/>
        <v>7221</v>
      </c>
      <c r="AE451" s="10">
        <v>7</v>
      </c>
      <c r="AF451" s="2">
        <f t="shared" si="116"/>
        <v>0</v>
      </c>
      <c r="AG451" s="2">
        <f t="shared" si="117"/>
        <v>74312</v>
      </c>
      <c r="AH451" s="2">
        <f t="shared" si="118"/>
        <v>61937</v>
      </c>
      <c r="AI451" s="2">
        <f t="shared" si="119"/>
        <v>136249</v>
      </c>
      <c r="AK451">
        <f t="shared" si="120"/>
        <v>3</v>
      </c>
      <c r="AL451">
        <f t="shared" si="121"/>
        <v>2023</v>
      </c>
      <c r="BK451" s="9">
        <v>45003</v>
      </c>
      <c r="BL451">
        <v>5188.2910000000002</v>
      </c>
      <c r="BM451">
        <v>5339.0330000000004</v>
      </c>
      <c r="BN451">
        <v>5350.0389999999998</v>
      </c>
      <c r="BO451">
        <v>5501.3530000000001</v>
      </c>
      <c r="BP451">
        <v>5680.8540000000003</v>
      </c>
      <c r="BQ451">
        <v>5899.9489999999987</v>
      </c>
      <c r="BR451">
        <v>5428.2800000000007</v>
      </c>
      <c r="BS451">
        <v>5415.7130000000006</v>
      </c>
      <c r="BT451">
        <v>5298.5870000000004</v>
      </c>
      <c r="BU451">
        <v>5333.491</v>
      </c>
      <c r="BV451">
        <v>5337.0519999999997</v>
      </c>
      <c r="BW451">
        <v>5302.3030000000008</v>
      </c>
      <c r="BX451">
        <v>5377.7909999999983</v>
      </c>
      <c r="BY451">
        <v>5627.3659999999991</v>
      </c>
      <c r="BZ451">
        <v>5752.9629999999988</v>
      </c>
      <c r="CA451">
        <v>5739.88</v>
      </c>
      <c r="CB451">
        <v>6229.1439999999993</v>
      </c>
      <c r="CC451">
        <v>5978.2639999999992</v>
      </c>
      <c r="CD451">
        <v>5729.7020000000002</v>
      </c>
      <c r="CE451">
        <v>5476.82</v>
      </c>
      <c r="CF451">
        <v>7054.3779999999997</v>
      </c>
      <c r="CG451">
        <v>5105.7449999999999</v>
      </c>
      <c r="CH451">
        <v>4992.2769999999991</v>
      </c>
      <c r="CI451">
        <v>4969.6479999999992</v>
      </c>
    </row>
    <row r="452" spans="1:87" x14ac:dyDescent="0.2">
      <c r="A452" s="7">
        <v>45004</v>
      </c>
      <c r="B452" s="2">
        <f t="shared" si="122"/>
        <v>5119</v>
      </c>
      <c r="C452" s="2">
        <f t="shared" si="123"/>
        <v>5054</v>
      </c>
      <c r="D452" s="2">
        <f t="shared" si="124"/>
        <v>5014</v>
      </c>
      <c r="E452" s="2">
        <f t="shared" si="125"/>
        <v>5172</v>
      </c>
      <c r="F452" s="2">
        <f t="shared" si="126"/>
        <v>5339</v>
      </c>
      <c r="G452" s="2">
        <f t="shared" si="127"/>
        <v>5333</v>
      </c>
      <c r="H452" s="2">
        <f t="shared" si="128"/>
        <v>5384</v>
      </c>
      <c r="I452" s="2">
        <f t="shared" si="129"/>
        <v>5508</v>
      </c>
      <c r="J452" s="2">
        <f t="shared" si="130"/>
        <v>5669</v>
      </c>
      <c r="K452" s="2">
        <f t="shared" si="131"/>
        <v>5645</v>
      </c>
      <c r="L452" s="2">
        <f t="shared" si="132"/>
        <v>5517</v>
      </c>
      <c r="M452" s="2">
        <f t="shared" si="133"/>
        <v>5714</v>
      </c>
      <c r="N452" s="2">
        <f t="shared" si="134"/>
        <v>5503</v>
      </c>
      <c r="O452" s="2">
        <f t="shared" si="135"/>
        <v>5484</v>
      </c>
      <c r="P452" s="2">
        <f t="shared" si="136"/>
        <v>5600</v>
      </c>
      <c r="Q452" s="2">
        <f t="shared" si="137"/>
        <v>5359</v>
      </c>
      <c r="R452" s="2">
        <f t="shared" si="138"/>
        <v>5418</v>
      </c>
      <c r="S452" s="2">
        <f t="shared" si="139"/>
        <v>5320</v>
      </c>
      <c r="T452" s="2">
        <f t="shared" si="140"/>
        <v>5215</v>
      </c>
      <c r="U452" s="2">
        <f t="shared" si="141"/>
        <v>5273</v>
      </c>
      <c r="V452" s="2">
        <f t="shared" si="142"/>
        <v>5251</v>
      </c>
      <c r="W452" s="2">
        <f t="shared" si="143"/>
        <v>5197</v>
      </c>
      <c r="X452" s="2">
        <f t="shared" si="144"/>
        <v>5280</v>
      </c>
      <c r="Y452" s="2">
        <f t="shared" si="145"/>
        <v>5524</v>
      </c>
      <c r="AA452" s="2">
        <f t="shared" si="115"/>
        <v>0</v>
      </c>
      <c r="AB452" s="2">
        <f t="shared" si="146"/>
        <v>5714</v>
      </c>
      <c r="AC452" s="2">
        <f t="shared" si="147"/>
        <v>5524</v>
      </c>
      <c r="AE452" s="10">
        <v>1</v>
      </c>
      <c r="AF452" s="2">
        <f t="shared" si="116"/>
        <v>0</v>
      </c>
      <c r="AG452" s="2">
        <f t="shared" si="117"/>
        <v>71225</v>
      </c>
      <c r="AH452" s="2">
        <f t="shared" si="118"/>
        <v>57667</v>
      </c>
      <c r="AI452" s="2">
        <f t="shared" si="119"/>
        <v>128892</v>
      </c>
      <c r="AK452">
        <f t="shared" si="120"/>
        <v>3</v>
      </c>
      <c r="AL452">
        <f t="shared" si="121"/>
        <v>2023</v>
      </c>
      <c r="BK452" s="9">
        <v>45004</v>
      </c>
      <c r="BL452">
        <v>5000.8509999999987</v>
      </c>
      <c r="BM452">
        <v>4937.469000000001</v>
      </c>
      <c r="BN452">
        <v>4898.5739999999996</v>
      </c>
      <c r="BO452">
        <v>5052.4350000000004</v>
      </c>
      <c r="BP452">
        <v>5215.8870000000006</v>
      </c>
      <c r="BQ452">
        <v>5209.6400000000003</v>
      </c>
      <c r="BR452">
        <v>5259.6770000000006</v>
      </c>
      <c r="BS452">
        <v>5381.2340000000013</v>
      </c>
      <c r="BT452">
        <v>5537.8630000000003</v>
      </c>
      <c r="BU452">
        <v>5515.1850000000013</v>
      </c>
      <c r="BV452">
        <v>5389.7160000000003</v>
      </c>
      <c r="BW452">
        <v>5582.2080000000014</v>
      </c>
      <c r="BX452">
        <v>5375.8610000000008</v>
      </c>
      <c r="BY452">
        <v>5357.514000000001</v>
      </c>
      <c r="BZ452">
        <v>5470.9650000000001</v>
      </c>
      <c r="CA452">
        <v>5235.067</v>
      </c>
      <c r="CB452">
        <v>5293.4369999999999</v>
      </c>
      <c r="CC452">
        <v>5197.2160000000003</v>
      </c>
      <c r="CD452">
        <v>5094.93</v>
      </c>
      <c r="CE452">
        <v>5151.4919999999993</v>
      </c>
      <c r="CF452">
        <v>5130.1949999999997</v>
      </c>
      <c r="CG452">
        <v>5076.9290000000001</v>
      </c>
      <c r="CH452">
        <v>5157.982</v>
      </c>
      <c r="CI452">
        <v>5397.0070000000005</v>
      </c>
    </row>
    <row r="453" spans="1:87" x14ac:dyDescent="0.2">
      <c r="A453" s="7">
        <v>45005</v>
      </c>
      <c r="B453" s="2">
        <f t="shared" si="122"/>
        <v>5281</v>
      </c>
      <c r="C453" s="2">
        <f t="shared" si="123"/>
        <v>5262</v>
      </c>
      <c r="D453" s="2">
        <f t="shared" si="124"/>
        <v>5221</v>
      </c>
      <c r="E453" s="2">
        <f t="shared" si="125"/>
        <v>6119</v>
      </c>
      <c r="F453" s="2">
        <f t="shared" si="126"/>
        <v>6668</v>
      </c>
      <c r="G453" s="2">
        <f t="shared" si="127"/>
        <v>6717</v>
      </c>
      <c r="H453" s="2">
        <f t="shared" si="128"/>
        <v>6889</v>
      </c>
      <c r="I453" s="2">
        <f t="shared" si="129"/>
        <v>7324</v>
      </c>
      <c r="J453" s="2">
        <f t="shared" si="130"/>
        <v>7287</v>
      </c>
      <c r="K453" s="2">
        <f t="shared" si="131"/>
        <v>7485</v>
      </c>
      <c r="L453" s="2">
        <f t="shared" si="132"/>
        <v>7555</v>
      </c>
      <c r="M453" s="2">
        <f t="shared" si="133"/>
        <v>7808</v>
      </c>
      <c r="N453" s="2">
        <f t="shared" si="134"/>
        <v>8876</v>
      </c>
      <c r="O453" s="2">
        <f t="shared" si="135"/>
        <v>8313</v>
      </c>
      <c r="P453" s="2">
        <f t="shared" si="136"/>
        <v>8758</v>
      </c>
      <c r="Q453" s="2">
        <f t="shared" si="137"/>
        <v>10108</v>
      </c>
      <c r="R453" s="2">
        <f t="shared" si="138"/>
        <v>9577</v>
      </c>
      <c r="S453" s="2">
        <f t="shared" si="139"/>
        <v>9116</v>
      </c>
      <c r="T453" s="2">
        <f t="shared" si="140"/>
        <v>9057</v>
      </c>
      <c r="U453" s="2">
        <f t="shared" si="141"/>
        <v>8567</v>
      </c>
      <c r="V453" s="2">
        <f t="shared" si="142"/>
        <v>8884</v>
      </c>
      <c r="W453" s="2">
        <f t="shared" si="143"/>
        <v>8482</v>
      </c>
      <c r="X453" s="2">
        <f t="shared" si="144"/>
        <v>8442</v>
      </c>
      <c r="Y453" s="2">
        <f t="shared" si="145"/>
        <v>8419</v>
      </c>
      <c r="AA453" s="2">
        <f t="shared" si="115"/>
        <v>9577</v>
      </c>
      <c r="AB453" s="2">
        <f t="shared" si="146"/>
        <v>10108</v>
      </c>
      <c r="AC453" s="2">
        <f t="shared" si="147"/>
        <v>8884</v>
      </c>
      <c r="AE453" s="10">
        <v>2</v>
      </c>
      <c r="AF453" s="2">
        <f t="shared" si="116"/>
        <v>73776</v>
      </c>
      <c r="AG453" s="2">
        <f t="shared" si="117"/>
        <v>36055</v>
      </c>
      <c r="AH453" s="2">
        <f t="shared" si="118"/>
        <v>76384</v>
      </c>
      <c r="AI453" s="2">
        <f t="shared" si="119"/>
        <v>186215</v>
      </c>
      <c r="AK453">
        <f t="shared" si="120"/>
        <v>3</v>
      </c>
      <c r="AL453">
        <f t="shared" si="121"/>
        <v>2023</v>
      </c>
      <c r="BK453" s="9">
        <v>45005</v>
      </c>
      <c r="BL453">
        <v>5158.9940000000006</v>
      </c>
      <c r="BM453">
        <v>5140.8949999999995</v>
      </c>
      <c r="BN453">
        <v>5100.7529999999997</v>
      </c>
      <c r="BO453">
        <v>5977.6620000000003</v>
      </c>
      <c r="BP453">
        <v>6514.4760000000006</v>
      </c>
      <c r="BQ453">
        <v>6561.8240000000005</v>
      </c>
      <c r="BR453">
        <v>6729.8829999999998</v>
      </c>
      <c r="BS453">
        <v>7154.8080000000009</v>
      </c>
      <c r="BT453">
        <v>7118.795000000001</v>
      </c>
      <c r="BU453">
        <v>7312.2660000000005</v>
      </c>
      <c r="BV453">
        <v>7380.9640000000009</v>
      </c>
      <c r="BW453">
        <v>7628.0659999999998</v>
      </c>
      <c r="BX453">
        <v>8671.42</v>
      </c>
      <c r="BY453">
        <v>8121.7159999999994</v>
      </c>
      <c r="BZ453">
        <v>8556.2900000000009</v>
      </c>
      <c r="CA453">
        <v>9875.2139999999999</v>
      </c>
      <c r="CB453">
        <v>9356.4589999999989</v>
      </c>
      <c r="CC453">
        <v>8905.4920000000002</v>
      </c>
      <c r="CD453">
        <v>8848.2520000000022</v>
      </c>
      <c r="CE453">
        <v>8369.2660000000014</v>
      </c>
      <c r="CF453">
        <v>8679.478000000001</v>
      </c>
      <c r="CG453">
        <v>8286.1689999999999</v>
      </c>
      <c r="CH453">
        <v>8246.8960000000006</v>
      </c>
      <c r="CI453">
        <v>8224.6950000000015</v>
      </c>
    </row>
    <row r="454" spans="1:87" x14ac:dyDescent="0.2">
      <c r="A454" s="7">
        <v>45006</v>
      </c>
      <c r="B454" s="2">
        <f t="shared" si="122"/>
        <v>8183</v>
      </c>
      <c r="C454" s="2">
        <f t="shared" si="123"/>
        <v>8385</v>
      </c>
      <c r="D454" s="2">
        <f t="shared" si="124"/>
        <v>8192</v>
      </c>
      <c r="E454" s="2">
        <f t="shared" si="125"/>
        <v>8571</v>
      </c>
      <c r="F454" s="2">
        <f t="shared" si="126"/>
        <v>9575</v>
      </c>
      <c r="G454" s="2">
        <f t="shared" si="127"/>
        <v>9686</v>
      </c>
      <c r="H454" s="2">
        <f t="shared" si="128"/>
        <v>9199</v>
      </c>
      <c r="I454" s="2">
        <f t="shared" si="129"/>
        <v>9789</v>
      </c>
      <c r="J454" s="2">
        <f t="shared" si="130"/>
        <v>9461</v>
      </c>
      <c r="K454" s="2">
        <f t="shared" si="131"/>
        <v>9266</v>
      </c>
      <c r="L454" s="2">
        <f t="shared" si="132"/>
        <v>9349</v>
      </c>
      <c r="M454" s="2">
        <f t="shared" si="133"/>
        <v>9342</v>
      </c>
      <c r="N454" s="2">
        <f t="shared" si="134"/>
        <v>10538</v>
      </c>
      <c r="O454" s="2">
        <f t="shared" si="135"/>
        <v>9446</v>
      </c>
      <c r="P454" s="2">
        <f t="shared" si="136"/>
        <v>9200</v>
      </c>
      <c r="Q454" s="2">
        <f t="shared" si="137"/>
        <v>10496</v>
      </c>
      <c r="R454" s="2">
        <f t="shared" si="138"/>
        <v>9508</v>
      </c>
      <c r="S454" s="2">
        <f t="shared" si="139"/>
        <v>8760</v>
      </c>
      <c r="T454" s="2">
        <f t="shared" si="140"/>
        <v>8527</v>
      </c>
      <c r="U454" s="2">
        <f t="shared" si="141"/>
        <v>8383</v>
      </c>
      <c r="V454" s="2">
        <f t="shared" si="142"/>
        <v>7582</v>
      </c>
      <c r="W454" s="2">
        <f t="shared" si="143"/>
        <v>7483</v>
      </c>
      <c r="X454" s="2">
        <f t="shared" si="144"/>
        <v>8102</v>
      </c>
      <c r="Y454" s="2">
        <f t="shared" si="145"/>
        <v>8395</v>
      </c>
      <c r="AA454" s="2">
        <f t="shared" si="115"/>
        <v>9789</v>
      </c>
      <c r="AB454" s="2">
        <f t="shared" si="146"/>
        <v>10538</v>
      </c>
      <c r="AC454" s="2">
        <f t="shared" si="147"/>
        <v>9686</v>
      </c>
      <c r="AE454" s="10">
        <v>3</v>
      </c>
      <c r="AF454" s="2">
        <f t="shared" si="116"/>
        <v>82385</v>
      </c>
      <c r="AG454" s="2">
        <f t="shared" si="117"/>
        <v>39680</v>
      </c>
      <c r="AH454" s="2">
        <f t="shared" si="118"/>
        <v>93353</v>
      </c>
      <c r="AI454" s="2">
        <f t="shared" si="119"/>
        <v>215418</v>
      </c>
      <c r="AK454">
        <f t="shared" si="120"/>
        <v>3</v>
      </c>
      <c r="AL454">
        <f t="shared" si="121"/>
        <v>2023</v>
      </c>
      <c r="BK454" s="9">
        <v>45006</v>
      </c>
      <c r="BL454">
        <v>7994.1730000000007</v>
      </c>
      <c r="BM454">
        <v>8192.030999999999</v>
      </c>
      <c r="BN454">
        <v>8003.536000000001</v>
      </c>
      <c r="BO454">
        <v>8372.848</v>
      </c>
      <c r="BP454">
        <v>9354.2110000000011</v>
      </c>
      <c r="BQ454">
        <v>9462.3920000000016</v>
      </c>
      <c r="BR454">
        <v>8986.4610000000011</v>
      </c>
      <c r="BS454">
        <v>9562.9610000000011</v>
      </c>
      <c r="BT454">
        <v>9243.26</v>
      </c>
      <c r="BU454">
        <v>9052.3110000000015</v>
      </c>
      <c r="BV454">
        <v>9132.9779999999992</v>
      </c>
      <c r="BW454">
        <v>9126.3389999999999</v>
      </c>
      <c r="BX454">
        <v>10294.726000000001</v>
      </c>
      <c r="BY454">
        <v>9228.1650000000009</v>
      </c>
      <c r="BZ454">
        <v>8987.5619999999999</v>
      </c>
      <c r="CA454">
        <v>10254.145000000002</v>
      </c>
      <c r="CB454">
        <v>9288.44</v>
      </c>
      <c r="CC454">
        <v>8558.0210000000006</v>
      </c>
      <c r="CD454">
        <v>8330.7340000000004</v>
      </c>
      <c r="CE454">
        <v>8189.4139999999998</v>
      </c>
      <c r="CF454">
        <v>7406.8549999999987</v>
      </c>
      <c r="CG454">
        <v>7310.7769999999982</v>
      </c>
      <c r="CH454">
        <v>7914.7960000000003</v>
      </c>
      <c r="CI454">
        <v>8201.7180000000008</v>
      </c>
    </row>
    <row r="455" spans="1:87" x14ac:dyDescent="0.2">
      <c r="A455" s="7">
        <v>45007</v>
      </c>
      <c r="B455" s="2">
        <f t="shared" si="122"/>
        <v>7756</v>
      </c>
      <c r="C455" s="2">
        <f t="shared" si="123"/>
        <v>7779</v>
      </c>
      <c r="D455" s="2">
        <f t="shared" si="124"/>
        <v>7659</v>
      </c>
      <c r="E455" s="2">
        <f t="shared" si="125"/>
        <v>7466</v>
      </c>
      <c r="F455" s="2">
        <f t="shared" si="126"/>
        <v>8275</v>
      </c>
      <c r="G455" s="2">
        <f t="shared" si="127"/>
        <v>8527</v>
      </c>
      <c r="H455" s="2">
        <f t="shared" si="128"/>
        <v>11275</v>
      </c>
      <c r="I455" s="2">
        <f t="shared" si="129"/>
        <v>10326</v>
      </c>
      <c r="J455" s="2">
        <f t="shared" si="130"/>
        <v>9993</v>
      </c>
      <c r="K455" s="2">
        <f t="shared" si="131"/>
        <v>9427</v>
      </c>
      <c r="L455" s="2">
        <f t="shared" si="132"/>
        <v>9309</v>
      </c>
      <c r="M455" s="2">
        <f t="shared" si="133"/>
        <v>8840</v>
      </c>
      <c r="N455" s="2">
        <f t="shared" si="134"/>
        <v>8927</v>
      </c>
      <c r="O455" s="2">
        <f t="shared" si="135"/>
        <v>9052</v>
      </c>
      <c r="P455" s="2">
        <f t="shared" si="136"/>
        <v>9174</v>
      </c>
      <c r="Q455" s="2">
        <f t="shared" si="137"/>
        <v>9019</v>
      </c>
      <c r="R455" s="2">
        <f t="shared" si="138"/>
        <v>8544</v>
      </c>
      <c r="S455" s="2">
        <f t="shared" si="139"/>
        <v>9105</v>
      </c>
      <c r="T455" s="2">
        <f t="shared" si="140"/>
        <v>9256</v>
      </c>
      <c r="U455" s="2">
        <f t="shared" si="141"/>
        <v>9269</v>
      </c>
      <c r="V455" s="2">
        <f t="shared" si="142"/>
        <v>9264</v>
      </c>
      <c r="W455" s="2">
        <f t="shared" si="143"/>
        <v>9333</v>
      </c>
      <c r="X455" s="2">
        <f t="shared" si="144"/>
        <v>9456</v>
      </c>
      <c r="Y455" s="2">
        <f t="shared" si="145"/>
        <v>9269</v>
      </c>
      <c r="AA455" s="2">
        <f t="shared" si="115"/>
        <v>10326</v>
      </c>
      <c r="AB455" s="2">
        <f t="shared" si="146"/>
        <v>9174</v>
      </c>
      <c r="AC455" s="2">
        <f t="shared" si="147"/>
        <v>11275</v>
      </c>
      <c r="AE455" s="10">
        <v>4</v>
      </c>
      <c r="AF455" s="2">
        <f t="shared" si="116"/>
        <v>84069</v>
      </c>
      <c r="AG455" s="2">
        <f t="shared" si="117"/>
        <v>36172</v>
      </c>
      <c r="AH455" s="2">
        <f t="shared" si="118"/>
        <v>96059</v>
      </c>
      <c r="AI455" s="2">
        <f t="shared" si="119"/>
        <v>216300</v>
      </c>
      <c r="AK455">
        <f t="shared" si="120"/>
        <v>3</v>
      </c>
      <c r="AL455">
        <f t="shared" si="121"/>
        <v>2023</v>
      </c>
      <c r="BK455" s="9">
        <v>45007</v>
      </c>
      <c r="BL455">
        <v>7577.4060000000009</v>
      </c>
      <c r="BM455">
        <v>7599.6430000000009</v>
      </c>
      <c r="BN455">
        <v>7482.186999999999</v>
      </c>
      <c r="BO455">
        <v>7293.5409999999993</v>
      </c>
      <c r="BP455">
        <v>8084.4390000000003</v>
      </c>
      <c r="BQ455">
        <v>8330.3280000000013</v>
      </c>
      <c r="BR455">
        <v>11014.753000000001</v>
      </c>
      <c r="BS455">
        <v>10088.064</v>
      </c>
      <c r="BT455">
        <v>9762.3510000000024</v>
      </c>
      <c r="BU455">
        <v>9209.2270000000008</v>
      </c>
      <c r="BV455">
        <v>9094.1899999999987</v>
      </c>
      <c r="BW455">
        <v>8636.5170000000016</v>
      </c>
      <c r="BX455">
        <v>8720.9139999999989</v>
      </c>
      <c r="BY455">
        <v>8843.0380000000005</v>
      </c>
      <c r="BZ455">
        <v>8962.0760000000009</v>
      </c>
      <c r="CA455">
        <v>8811.2510000000002</v>
      </c>
      <c r="CB455">
        <v>8346.8079999999991</v>
      </c>
      <c r="CC455">
        <v>8894.9410000000007</v>
      </c>
      <c r="CD455">
        <v>9042.7010000000009</v>
      </c>
      <c r="CE455">
        <v>9054.7660000000014</v>
      </c>
      <c r="CF455">
        <v>9050.4239999999991</v>
      </c>
      <c r="CG455">
        <v>9117.9190000000017</v>
      </c>
      <c r="CH455">
        <v>9237.4830000000002</v>
      </c>
      <c r="CI455">
        <v>9055.5860000000011</v>
      </c>
    </row>
    <row r="456" spans="1:87" x14ac:dyDescent="0.2">
      <c r="A456" s="7">
        <v>45008</v>
      </c>
      <c r="B456" s="2">
        <f t="shared" si="122"/>
        <v>9144</v>
      </c>
      <c r="C456" s="2">
        <f t="shared" si="123"/>
        <v>9300</v>
      </c>
      <c r="D456" s="2">
        <f t="shared" si="124"/>
        <v>10060</v>
      </c>
      <c r="E456" s="2">
        <f t="shared" si="125"/>
        <v>9190</v>
      </c>
      <c r="F456" s="2">
        <f t="shared" si="126"/>
        <v>9908</v>
      </c>
      <c r="G456" s="2">
        <f t="shared" si="127"/>
        <v>9171</v>
      </c>
      <c r="H456" s="2">
        <f t="shared" si="128"/>
        <v>8141</v>
      </c>
      <c r="I456" s="2">
        <f t="shared" si="129"/>
        <v>7725</v>
      </c>
      <c r="J456" s="2">
        <f t="shared" si="130"/>
        <v>7762</v>
      </c>
      <c r="K456" s="2">
        <f t="shared" si="131"/>
        <v>7712</v>
      </c>
      <c r="L456" s="2">
        <f t="shared" si="132"/>
        <v>7918</v>
      </c>
      <c r="M456" s="2">
        <f t="shared" si="133"/>
        <v>7941</v>
      </c>
      <c r="N456" s="2">
        <f t="shared" si="134"/>
        <v>8762</v>
      </c>
      <c r="O456" s="2">
        <f t="shared" si="135"/>
        <v>8355</v>
      </c>
      <c r="P456" s="2">
        <f t="shared" si="136"/>
        <v>8822</v>
      </c>
      <c r="Q456" s="2">
        <f t="shared" si="137"/>
        <v>8377</v>
      </c>
      <c r="R456" s="2">
        <f t="shared" si="138"/>
        <v>8902</v>
      </c>
      <c r="S456" s="2">
        <f t="shared" si="139"/>
        <v>9304</v>
      </c>
      <c r="T456" s="2">
        <f t="shared" si="140"/>
        <v>9372</v>
      </c>
      <c r="U456" s="2">
        <f t="shared" si="141"/>
        <v>8995</v>
      </c>
      <c r="V456" s="2">
        <f t="shared" si="142"/>
        <v>10185</v>
      </c>
      <c r="W456" s="2">
        <f t="shared" si="143"/>
        <v>9371</v>
      </c>
      <c r="X456" s="2">
        <f t="shared" si="144"/>
        <v>9042</v>
      </c>
      <c r="Y456" s="2">
        <f t="shared" si="145"/>
        <v>11435</v>
      </c>
      <c r="AA456" s="2">
        <f t="shared" si="115"/>
        <v>9372</v>
      </c>
      <c r="AB456" s="2">
        <f t="shared" si="146"/>
        <v>8822</v>
      </c>
      <c r="AC456" s="2">
        <f t="shared" si="147"/>
        <v>11435</v>
      </c>
      <c r="AE456" s="10">
        <v>5</v>
      </c>
      <c r="AF456" s="2">
        <f t="shared" si="116"/>
        <v>75631</v>
      </c>
      <c r="AG456" s="2">
        <f t="shared" si="117"/>
        <v>34316</v>
      </c>
      <c r="AH456" s="2">
        <f t="shared" si="118"/>
        <v>104947</v>
      </c>
      <c r="AI456" s="2">
        <f t="shared" si="119"/>
        <v>214894</v>
      </c>
      <c r="AK456">
        <f t="shared" si="120"/>
        <v>3</v>
      </c>
      <c r="AL456">
        <f t="shared" si="121"/>
        <v>2023</v>
      </c>
      <c r="BK456" s="9">
        <v>45008</v>
      </c>
      <c r="BL456">
        <v>8933.3200000000015</v>
      </c>
      <c r="BM456">
        <v>9085.491</v>
      </c>
      <c r="BN456">
        <v>9827.5310000000009</v>
      </c>
      <c r="BO456">
        <v>8977.9549999999999</v>
      </c>
      <c r="BP456">
        <v>9679.1920000000009</v>
      </c>
      <c r="BQ456">
        <v>8959.8560000000016</v>
      </c>
      <c r="BR456">
        <v>7953.1460000000006</v>
      </c>
      <c r="BS456">
        <v>7546.8739999999998</v>
      </c>
      <c r="BT456">
        <v>7582.9690000000001</v>
      </c>
      <c r="BU456">
        <v>7534.3370000000014</v>
      </c>
      <c r="BV456">
        <v>7735.32</v>
      </c>
      <c r="BW456">
        <v>7757.8870000000006</v>
      </c>
      <c r="BX456">
        <v>8560.2610000000022</v>
      </c>
      <c r="BY456">
        <v>8162.74</v>
      </c>
      <c r="BZ456">
        <v>8618.9159999999993</v>
      </c>
      <c r="CA456">
        <v>8183.8370000000004</v>
      </c>
      <c r="CB456">
        <v>8696.9760000000006</v>
      </c>
      <c r="CC456">
        <v>9089.2510000000002</v>
      </c>
      <c r="CD456">
        <v>9156.1360000000022</v>
      </c>
      <c r="CE456">
        <v>8787.1470000000008</v>
      </c>
      <c r="CF456">
        <v>9949.7659999999996</v>
      </c>
      <c r="CG456">
        <v>9154.4569999999985</v>
      </c>
      <c r="CH456">
        <v>8833.8109999999997</v>
      </c>
      <c r="CI456">
        <v>11171.553000000002</v>
      </c>
    </row>
    <row r="457" spans="1:87" x14ac:dyDescent="0.2">
      <c r="A457" s="7">
        <v>45009</v>
      </c>
      <c r="B457" s="2">
        <f t="shared" si="122"/>
        <v>10672</v>
      </c>
      <c r="C457" s="2">
        <f t="shared" si="123"/>
        <v>8404</v>
      </c>
      <c r="D457" s="2">
        <f t="shared" si="124"/>
        <v>9127</v>
      </c>
      <c r="E457" s="2">
        <f t="shared" si="125"/>
        <v>9660</v>
      </c>
      <c r="F457" s="2">
        <f t="shared" si="126"/>
        <v>10052</v>
      </c>
      <c r="G457" s="2">
        <f t="shared" si="127"/>
        <v>10116</v>
      </c>
      <c r="H457" s="2">
        <f t="shared" si="128"/>
        <v>9222</v>
      </c>
      <c r="I457" s="2">
        <f t="shared" si="129"/>
        <v>8402</v>
      </c>
      <c r="J457" s="2">
        <f t="shared" si="130"/>
        <v>8449</v>
      </c>
      <c r="K457" s="2">
        <f t="shared" si="131"/>
        <v>7627</v>
      </c>
      <c r="L457" s="2">
        <f t="shared" si="132"/>
        <v>7856</v>
      </c>
      <c r="M457" s="2">
        <f t="shared" si="133"/>
        <v>7885</v>
      </c>
      <c r="N457" s="2">
        <f t="shared" si="134"/>
        <v>7646</v>
      </c>
      <c r="O457" s="2">
        <f t="shared" si="135"/>
        <v>7439</v>
      </c>
      <c r="P457" s="2">
        <f t="shared" si="136"/>
        <v>7323</v>
      </c>
      <c r="Q457" s="2">
        <f t="shared" si="137"/>
        <v>8050</v>
      </c>
      <c r="R457" s="2">
        <f t="shared" si="138"/>
        <v>7983</v>
      </c>
      <c r="S457" s="2">
        <f t="shared" si="139"/>
        <v>8610</v>
      </c>
      <c r="T457" s="2">
        <f t="shared" si="140"/>
        <v>8938</v>
      </c>
      <c r="U457" s="2">
        <f t="shared" si="141"/>
        <v>8853</v>
      </c>
      <c r="V457" s="2">
        <f t="shared" si="142"/>
        <v>8759</v>
      </c>
      <c r="W457" s="2">
        <f t="shared" si="143"/>
        <v>8642</v>
      </c>
      <c r="X457" s="2">
        <f t="shared" si="144"/>
        <v>8757</v>
      </c>
      <c r="Y457" s="2">
        <f t="shared" si="145"/>
        <v>8767</v>
      </c>
      <c r="AA457" s="2">
        <f t="shared" si="115"/>
        <v>8938</v>
      </c>
      <c r="AB457" s="2">
        <f t="shared" si="146"/>
        <v>8050</v>
      </c>
      <c r="AC457" s="2">
        <f t="shared" si="147"/>
        <v>10672</v>
      </c>
      <c r="AE457" s="10">
        <v>6</v>
      </c>
      <c r="AF457" s="2">
        <f t="shared" si="116"/>
        <v>74603</v>
      </c>
      <c r="AG457" s="2">
        <f t="shared" si="117"/>
        <v>30458</v>
      </c>
      <c r="AH457" s="2">
        <f t="shared" si="118"/>
        <v>102178</v>
      </c>
      <c r="AI457" s="2">
        <f t="shared" si="119"/>
        <v>207239</v>
      </c>
      <c r="AK457">
        <f t="shared" si="120"/>
        <v>3</v>
      </c>
      <c r="AL457">
        <f t="shared" si="121"/>
        <v>2023</v>
      </c>
      <c r="BK457" s="9">
        <v>45009</v>
      </c>
      <c r="BL457">
        <v>10425.640000000001</v>
      </c>
      <c r="BM457">
        <v>8209.9599999999991</v>
      </c>
      <c r="BN457">
        <v>8916.9090000000015</v>
      </c>
      <c r="BO457">
        <v>9437.4159999999993</v>
      </c>
      <c r="BP457">
        <v>9820.2389999999996</v>
      </c>
      <c r="BQ457">
        <v>9882.56</v>
      </c>
      <c r="BR457">
        <v>9009.4179999999997</v>
      </c>
      <c r="BS457">
        <v>8207.7209999999995</v>
      </c>
      <c r="BT457">
        <v>8254.014000000001</v>
      </c>
      <c r="BU457">
        <v>7451.5590000000002</v>
      </c>
      <c r="BV457">
        <v>7674.5549999999994</v>
      </c>
      <c r="BW457">
        <v>7703.1929999999993</v>
      </c>
      <c r="BX457">
        <v>7469.9370000000008</v>
      </c>
      <c r="BY457">
        <v>7267.866</v>
      </c>
      <c r="BZ457">
        <v>7154.4639999999999</v>
      </c>
      <c r="CA457">
        <v>7864.1030000000001</v>
      </c>
      <c r="CB457">
        <v>7798.8580000000011</v>
      </c>
      <c r="CC457">
        <v>8411.6540000000005</v>
      </c>
      <c r="CD457">
        <v>8731.7750000000015</v>
      </c>
      <c r="CE457">
        <v>8649.1220000000012</v>
      </c>
      <c r="CF457">
        <v>8557.3070000000007</v>
      </c>
      <c r="CG457">
        <v>8442.6059999999998</v>
      </c>
      <c r="CH457">
        <v>8554.6860000000015</v>
      </c>
      <c r="CI457">
        <v>8564.8070000000007</v>
      </c>
    </row>
    <row r="458" spans="1:87" x14ac:dyDescent="0.2">
      <c r="A458" s="7">
        <v>45010</v>
      </c>
      <c r="B458" s="2">
        <f t="shared" si="122"/>
        <v>8638</v>
      </c>
      <c r="C458" s="2">
        <f t="shared" si="123"/>
        <v>8711</v>
      </c>
      <c r="D458" s="2">
        <f t="shared" si="124"/>
        <v>8745</v>
      </c>
      <c r="E458" s="2">
        <f t="shared" si="125"/>
        <v>8488</v>
      </c>
      <c r="F458" s="2">
        <f t="shared" si="126"/>
        <v>8761</v>
      </c>
      <c r="G458" s="2">
        <f t="shared" si="127"/>
        <v>8595</v>
      </c>
      <c r="H458" s="2">
        <f t="shared" si="128"/>
        <v>8958</v>
      </c>
      <c r="I458" s="2">
        <f t="shared" si="129"/>
        <v>8622</v>
      </c>
      <c r="J458" s="2">
        <f t="shared" si="130"/>
        <v>8430</v>
      </c>
      <c r="K458" s="2">
        <f t="shared" si="131"/>
        <v>9373</v>
      </c>
      <c r="L458" s="2">
        <f t="shared" si="132"/>
        <v>9490</v>
      </c>
      <c r="M458" s="2">
        <f t="shared" si="133"/>
        <v>10032</v>
      </c>
      <c r="N458" s="2">
        <f t="shared" si="134"/>
        <v>9878</v>
      </c>
      <c r="O458" s="2">
        <f t="shared" si="135"/>
        <v>9407</v>
      </c>
      <c r="P458" s="2">
        <f t="shared" si="136"/>
        <v>9244</v>
      </c>
      <c r="Q458" s="2">
        <f t="shared" si="137"/>
        <v>8911</v>
      </c>
      <c r="R458" s="2">
        <f t="shared" si="138"/>
        <v>8882</v>
      </c>
      <c r="S458" s="2">
        <f t="shared" si="139"/>
        <v>8990</v>
      </c>
      <c r="T458" s="2">
        <f t="shared" si="140"/>
        <v>9092</v>
      </c>
      <c r="U458" s="2">
        <f t="shared" si="141"/>
        <v>9181</v>
      </c>
      <c r="V458" s="2">
        <f t="shared" si="142"/>
        <v>8878</v>
      </c>
      <c r="W458" s="2">
        <f t="shared" si="143"/>
        <v>8934</v>
      </c>
      <c r="X458" s="2">
        <f t="shared" si="144"/>
        <v>8810</v>
      </c>
      <c r="Y458" s="2">
        <f t="shared" si="145"/>
        <v>9048</v>
      </c>
      <c r="AA458" s="2">
        <f t="shared" ref="AA458:AA521" si="148">IF(AND(AE458&gt;1,AE458&lt;7),MAX(I458:M458,R458:U458),0)</f>
        <v>0</v>
      </c>
      <c r="AB458" s="2">
        <f t="shared" si="146"/>
        <v>10032</v>
      </c>
      <c r="AC458" s="2">
        <f t="shared" si="147"/>
        <v>9048</v>
      </c>
      <c r="AE458" s="10">
        <v>7</v>
      </c>
      <c r="AF458" s="2">
        <f t="shared" ref="AF458:AF521" si="149">IF(AND(AE458&gt;1,AE458&lt;7),SUM(I458:M458,R458:U458),0)</f>
        <v>0</v>
      </c>
      <c r="AG458" s="2">
        <f t="shared" ref="AG458:AG521" si="150">IF(AND(AE458&gt;1,AE458&lt;7),SUM(N458:Q458),SUM(I458:U458))</f>
        <v>119532</v>
      </c>
      <c r="AH458" s="2">
        <f t="shared" ref="AH458:AH521" si="151">SUM(B458:Y458)-AF458-AG458</f>
        <v>96566</v>
      </c>
      <c r="AI458" s="2">
        <f t="shared" ref="AI458:AI521" si="152">SUM(B458:Y458)</f>
        <v>216098</v>
      </c>
      <c r="AK458">
        <f t="shared" ref="AK458:AK521" si="153">MONTH(A458)</f>
        <v>3</v>
      </c>
      <c r="AL458">
        <f t="shared" ref="AL458:AL521" si="154">YEAR(A458)</f>
        <v>2023</v>
      </c>
      <c r="BK458" s="9">
        <v>45010</v>
      </c>
      <c r="BL458">
        <v>8438.5789999999997</v>
      </c>
      <c r="BM458">
        <v>8510.43</v>
      </c>
      <c r="BN458">
        <v>8543.4429999999993</v>
      </c>
      <c r="BO458">
        <v>8292.7070000000022</v>
      </c>
      <c r="BP458">
        <v>8558.7260000000006</v>
      </c>
      <c r="BQ458">
        <v>8396.6560000000009</v>
      </c>
      <c r="BR458">
        <v>8751.2810000000009</v>
      </c>
      <c r="BS458">
        <v>8423.5820000000003</v>
      </c>
      <c r="BT458">
        <v>8235.8670000000002</v>
      </c>
      <c r="BU458">
        <v>9156.3240000000005</v>
      </c>
      <c r="BV458">
        <v>9270.864999999998</v>
      </c>
      <c r="BW458">
        <v>9800.9239999999991</v>
      </c>
      <c r="BX458">
        <v>9650.4660000000003</v>
      </c>
      <c r="BY458">
        <v>9190.2900000000027</v>
      </c>
      <c r="BZ458">
        <v>9031.2389999999978</v>
      </c>
      <c r="CA458">
        <v>8705.1490000000031</v>
      </c>
      <c r="CB458">
        <v>8677.3960000000006</v>
      </c>
      <c r="CC458">
        <v>8783.0570000000007</v>
      </c>
      <c r="CD458">
        <v>8882.523000000001</v>
      </c>
      <c r="CE458">
        <v>8969.112000000001</v>
      </c>
      <c r="CF458">
        <v>8672.7860000000001</v>
      </c>
      <c r="CG458">
        <v>8727.8720000000012</v>
      </c>
      <c r="CH458">
        <v>8607.1929999999993</v>
      </c>
      <c r="CI458">
        <v>8839.0079999999998</v>
      </c>
    </row>
    <row r="459" spans="1:87" x14ac:dyDescent="0.2">
      <c r="A459" s="7">
        <v>45011</v>
      </c>
      <c r="B459" s="2">
        <f t="shared" ref="B459:B522" si="155">ROUND(BL459*$H$7,0)</f>
        <v>8928</v>
      </c>
      <c r="C459" s="2">
        <f t="shared" ref="C459:C522" si="156">ROUND(BM459*$H$7,0)</f>
        <v>8951</v>
      </c>
      <c r="D459" s="2">
        <f t="shared" ref="D459:D522" si="157">ROUND(BN459*$H$7,0)</f>
        <v>9241</v>
      </c>
      <c r="E459" s="2">
        <f t="shared" ref="E459:E522" si="158">ROUND(BO459*$H$7,0)</f>
        <v>9282</v>
      </c>
      <c r="F459" s="2">
        <f t="shared" ref="F459:F522" si="159">ROUND(BP459*$H$7,0)</f>
        <v>9306</v>
      </c>
      <c r="G459" s="2">
        <f t="shared" ref="G459:G522" si="160">ROUND(BQ459*$H$7,0)</f>
        <v>9018</v>
      </c>
      <c r="H459" s="2">
        <f t="shared" ref="H459:H522" si="161">ROUND(BR459*$H$7,0)</f>
        <v>9065</v>
      </c>
      <c r="I459" s="2">
        <f t="shared" ref="I459:I522" si="162">ROUND(BS459*$H$7,0)</f>
        <v>8875</v>
      </c>
      <c r="J459" s="2">
        <f t="shared" ref="J459:J522" si="163">ROUND(BT459*$H$7,0)</f>
        <v>8894</v>
      </c>
      <c r="K459" s="2">
        <f t="shared" ref="K459:K522" si="164">ROUND(BU459*$H$7,0)</f>
        <v>8904</v>
      </c>
      <c r="L459" s="2">
        <f t="shared" ref="L459:L522" si="165">ROUND(BV459*$H$7,0)</f>
        <v>8998</v>
      </c>
      <c r="M459" s="2">
        <f t="shared" ref="M459:M522" si="166">ROUND(BW459*$H$7,0)</f>
        <v>9011</v>
      </c>
      <c r="N459" s="2">
        <f t="shared" ref="N459:N522" si="167">ROUND(BX459*$H$7,0)</f>
        <v>9257</v>
      </c>
      <c r="O459" s="2">
        <f t="shared" ref="O459:O522" si="168">ROUND(BY459*$H$7,0)</f>
        <v>8915</v>
      </c>
      <c r="P459" s="2">
        <f t="shared" ref="P459:P522" si="169">ROUND(BZ459*$H$7,0)</f>
        <v>9012</v>
      </c>
      <c r="Q459" s="2">
        <f t="shared" ref="Q459:Q522" si="170">ROUND(CA459*$H$7,0)</f>
        <v>8886</v>
      </c>
      <c r="R459" s="2">
        <f t="shared" ref="R459:R522" si="171">ROUND(CB459*$H$7,0)</f>
        <v>8950</v>
      </c>
      <c r="S459" s="2">
        <f t="shared" ref="S459:S522" si="172">ROUND(CC459*$H$7,0)</f>
        <v>8769</v>
      </c>
      <c r="T459" s="2">
        <f t="shared" ref="T459:T522" si="173">ROUND(CD459*$H$7,0)</f>
        <v>8885</v>
      </c>
      <c r="U459" s="2">
        <f t="shared" ref="U459:U522" si="174">ROUND(CE459*$H$7,0)</f>
        <v>8280</v>
      </c>
      <c r="V459" s="2">
        <f t="shared" ref="V459:V522" si="175">ROUND(CF459*$H$7,0)</f>
        <v>8745</v>
      </c>
      <c r="W459" s="2">
        <f t="shared" ref="W459:W522" si="176">ROUND(CG459*$H$7,0)</f>
        <v>8809</v>
      </c>
      <c r="X459" s="2">
        <f t="shared" ref="X459:X522" si="177">ROUND(CH459*$H$7,0)</f>
        <v>8956</v>
      </c>
      <c r="Y459" s="2">
        <f t="shared" ref="Y459:Y522" si="178">ROUND(CI459*$H$7,0)</f>
        <v>8923</v>
      </c>
      <c r="AA459" s="2">
        <f t="shared" si="148"/>
        <v>0</v>
      </c>
      <c r="AB459" s="2">
        <f t="shared" ref="AB459:AB522" si="179">IF(AND(AE459&gt;1,AE459&lt;7),MAX(N459:Q459),MAX(I459:U459))</f>
        <v>9257</v>
      </c>
      <c r="AC459" s="2">
        <f t="shared" ref="AC459:AC522" si="180">MAX(B459:H459,V459:Y459)</f>
        <v>9306</v>
      </c>
      <c r="AE459" s="10">
        <v>1</v>
      </c>
      <c r="AF459" s="2">
        <f t="shared" si="149"/>
        <v>0</v>
      </c>
      <c r="AG459" s="2">
        <f t="shared" si="150"/>
        <v>115636</v>
      </c>
      <c r="AH459" s="2">
        <f t="shared" si="151"/>
        <v>99224</v>
      </c>
      <c r="AI459" s="2">
        <f t="shared" si="152"/>
        <v>214860</v>
      </c>
      <c r="AK459">
        <f t="shared" si="153"/>
        <v>3</v>
      </c>
      <c r="AL459">
        <f t="shared" si="154"/>
        <v>2023</v>
      </c>
      <c r="BK459" s="9">
        <v>45011</v>
      </c>
      <c r="BL459">
        <v>8722.0120000000006</v>
      </c>
      <c r="BM459">
        <v>8744.4499999999989</v>
      </c>
      <c r="BN459">
        <v>9028.0510000000013</v>
      </c>
      <c r="BO459">
        <v>9068.1470000000008</v>
      </c>
      <c r="BP459">
        <v>9091.1139999999996</v>
      </c>
      <c r="BQ459">
        <v>8810.0910000000003</v>
      </c>
      <c r="BR459">
        <v>8855.8009999999995</v>
      </c>
      <c r="BS459">
        <v>8670.7179999999989</v>
      </c>
      <c r="BT459">
        <v>8688.6729999999989</v>
      </c>
      <c r="BU459">
        <v>8698.6859999999997</v>
      </c>
      <c r="BV459">
        <v>8790.0150000000012</v>
      </c>
      <c r="BW459">
        <v>8803.0490000000009</v>
      </c>
      <c r="BX459">
        <v>9043.4080000000013</v>
      </c>
      <c r="BY459">
        <v>8709.7200000000012</v>
      </c>
      <c r="BZ459">
        <v>8804.1729999999989</v>
      </c>
      <c r="CA459">
        <v>8680.6309999999994</v>
      </c>
      <c r="CB459">
        <v>8743.4279999999999</v>
      </c>
      <c r="CC459">
        <v>8566.8330000000005</v>
      </c>
      <c r="CD459">
        <v>8680.0150000000012</v>
      </c>
      <c r="CE459">
        <v>8089.0959999999995</v>
      </c>
      <c r="CF459">
        <v>8542.9600000000009</v>
      </c>
      <c r="CG459">
        <v>8605.7199999999993</v>
      </c>
      <c r="CH459">
        <v>8749.9039999999986</v>
      </c>
      <c r="CI459">
        <v>8717.2220000000016</v>
      </c>
    </row>
    <row r="460" spans="1:87" x14ac:dyDescent="0.2">
      <c r="A460" s="7">
        <v>45012</v>
      </c>
      <c r="B460" s="2">
        <f t="shared" si="155"/>
        <v>8953</v>
      </c>
      <c r="C460" s="2">
        <f t="shared" si="156"/>
        <v>9002</v>
      </c>
      <c r="D460" s="2">
        <f t="shared" si="157"/>
        <v>8750</v>
      </c>
      <c r="E460" s="2">
        <f t="shared" si="158"/>
        <v>9021</v>
      </c>
      <c r="F460" s="2">
        <f t="shared" si="159"/>
        <v>9734</v>
      </c>
      <c r="G460" s="2">
        <f t="shared" si="160"/>
        <v>10173</v>
      </c>
      <c r="H460" s="2">
        <f t="shared" si="161"/>
        <v>9824</v>
      </c>
      <c r="I460" s="2">
        <f t="shared" si="162"/>
        <v>10570</v>
      </c>
      <c r="J460" s="2">
        <f t="shared" si="163"/>
        <v>9301</v>
      </c>
      <c r="K460" s="2">
        <f t="shared" si="164"/>
        <v>8917</v>
      </c>
      <c r="L460" s="2">
        <f t="shared" si="165"/>
        <v>9094</v>
      </c>
      <c r="M460" s="2">
        <f t="shared" si="166"/>
        <v>9003</v>
      </c>
      <c r="N460" s="2">
        <f t="shared" si="167"/>
        <v>9111</v>
      </c>
      <c r="O460" s="2">
        <f t="shared" si="168"/>
        <v>8836</v>
      </c>
      <c r="P460" s="2">
        <f t="shared" si="169"/>
        <v>9081</v>
      </c>
      <c r="Q460" s="2">
        <f t="shared" si="170"/>
        <v>9682</v>
      </c>
      <c r="R460" s="2">
        <f t="shared" si="171"/>
        <v>9821</v>
      </c>
      <c r="S460" s="2">
        <f t="shared" si="172"/>
        <v>9415</v>
      </c>
      <c r="T460" s="2">
        <f t="shared" si="173"/>
        <v>9594</v>
      </c>
      <c r="U460" s="2">
        <f t="shared" si="174"/>
        <v>9343</v>
      </c>
      <c r="V460" s="2">
        <f t="shared" si="175"/>
        <v>10490</v>
      </c>
      <c r="W460" s="2">
        <f t="shared" si="176"/>
        <v>9065</v>
      </c>
      <c r="X460" s="2">
        <f t="shared" si="177"/>
        <v>9539</v>
      </c>
      <c r="Y460" s="2">
        <f t="shared" si="178"/>
        <v>9937</v>
      </c>
      <c r="AA460" s="2">
        <f t="shared" si="148"/>
        <v>10570</v>
      </c>
      <c r="AB460" s="2">
        <f t="shared" si="179"/>
        <v>9682</v>
      </c>
      <c r="AC460" s="2">
        <f t="shared" si="180"/>
        <v>10490</v>
      </c>
      <c r="AE460" s="10">
        <v>2</v>
      </c>
      <c r="AF460" s="2">
        <f t="shared" si="149"/>
        <v>85058</v>
      </c>
      <c r="AG460" s="2">
        <f t="shared" si="150"/>
        <v>36710</v>
      </c>
      <c r="AH460" s="2">
        <f t="shared" si="151"/>
        <v>104488</v>
      </c>
      <c r="AI460" s="2">
        <f t="shared" si="152"/>
        <v>226256</v>
      </c>
      <c r="AK460">
        <f t="shared" si="153"/>
        <v>3</v>
      </c>
      <c r="AL460">
        <f t="shared" si="154"/>
        <v>2023</v>
      </c>
      <c r="BK460" s="9">
        <v>45012</v>
      </c>
      <c r="BL460">
        <v>8746.1230000000014</v>
      </c>
      <c r="BM460">
        <v>8794.31</v>
      </c>
      <c r="BN460">
        <v>8548.2289999999994</v>
      </c>
      <c r="BO460">
        <v>8813.3160000000025</v>
      </c>
      <c r="BP460">
        <v>9508.996000000001</v>
      </c>
      <c r="BQ460">
        <v>9937.9459999999999</v>
      </c>
      <c r="BR460">
        <v>9597.8180000000011</v>
      </c>
      <c r="BS460">
        <v>10326.093999999999</v>
      </c>
      <c r="BT460">
        <v>9086.8880000000008</v>
      </c>
      <c r="BU460">
        <v>8710.8680000000004</v>
      </c>
      <c r="BV460">
        <v>8883.8880000000008</v>
      </c>
      <c r="BW460">
        <v>8795.08</v>
      </c>
      <c r="BX460">
        <v>8901.2350000000006</v>
      </c>
      <c r="BY460">
        <v>8632.4360000000015</v>
      </c>
      <c r="BZ460">
        <v>8871.7849999999999</v>
      </c>
      <c r="CA460">
        <v>9458.768</v>
      </c>
      <c r="CB460">
        <v>9594.0619999999999</v>
      </c>
      <c r="CC460">
        <v>9197.8059999999987</v>
      </c>
      <c r="CD460">
        <v>9372.7919999999995</v>
      </c>
      <c r="CE460">
        <v>9127.844000000001</v>
      </c>
      <c r="CF460">
        <v>10248.267</v>
      </c>
      <c r="CG460">
        <v>8855.7349999999988</v>
      </c>
      <c r="CH460">
        <v>9319.4240000000009</v>
      </c>
      <c r="CI460">
        <v>9707.755000000001</v>
      </c>
    </row>
    <row r="461" spans="1:87" x14ac:dyDescent="0.2">
      <c r="A461" s="7">
        <v>45013</v>
      </c>
      <c r="B461" s="2">
        <f t="shared" si="155"/>
        <v>9444</v>
      </c>
      <c r="C461" s="2">
        <f t="shared" si="156"/>
        <v>9529</v>
      </c>
      <c r="D461" s="2">
        <f t="shared" si="157"/>
        <v>9936</v>
      </c>
      <c r="E461" s="2">
        <f t="shared" si="158"/>
        <v>10175</v>
      </c>
      <c r="F461" s="2">
        <f t="shared" si="159"/>
        <v>11012</v>
      </c>
      <c r="G461" s="2">
        <f t="shared" si="160"/>
        <v>10762</v>
      </c>
      <c r="H461" s="2">
        <f t="shared" si="161"/>
        <v>11036</v>
      </c>
      <c r="I461" s="2">
        <f t="shared" si="162"/>
        <v>10968</v>
      </c>
      <c r="J461" s="2">
        <f t="shared" si="163"/>
        <v>10875</v>
      </c>
      <c r="K461" s="2">
        <f t="shared" si="164"/>
        <v>12928</v>
      </c>
      <c r="L461" s="2">
        <f t="shared" si="165"/>
        <v>20290</v>
      </c>
      <c r="M461" s="2">
        <f t="shared" si="166"/>
        <v>19269</v>
      </c>
      <c r="N461" s="2">
        <f t="shared" si="167"/>
        <v>18373</v>
      </c>
      <c r="O461" s="2">
        <f t="shared" si="168"/>
        <v>17886</v>
      </c>
      <c r="P461" s="2">
        <f t="shared" si="169"/>
        <v>16156</v>
      </c>
      <c r="Q461" s="2">
        <f t="shared" si="170"/>
        <v>14852</v>
      </c>
      <c r="R461" s="2">
        <f t="shared" si="171"/>
        <v>14263</v>
      </c>
      <c r="S461" s="2">
        <f t="shared" si="172"/>
        <v>13742</v>
      </c>
      <c r="T461" s="2">
        <f t="shared" si="173"/>
        <v>13848</v>
      </c>
      <c r="U461" s="2">
        <f t="shared" si="174"/>
        <v>13586</v>
      </c>
      <c r="V461" s="2">
        <f t="shared" si="175"/>
        <v>16229</v>
      </c>
      <c r="W461" s="2">
        <f t="shared" si="176"/>
        <v>17288</v>
      </c>
      <c r="X461" s="2">
        <f t="shared" si="177"/>
        <v>17600</v>
      </c>
      <c r="Y461" s="2">
        <f t="shared" si="178"/>
        <v>18539</v>
      </c>
      <c r="AA461" s="2">
        <f t="shared" si="148"/>
        <v>20290</v>
      </c>
      <c r="AB461" s="2">
        <f t="shared" si="179"/>
        <v>18373</v>
      </c>
      <c r="AC461" s="2">
        <f t="shared" si="180"/>
        <v>18539</v>
      </c>
      <c r="AE461" s="10">
        <v>3</v>
      </c>
      <c r="AF461" s="2">
        <f t="shared" si="149"/>
        <v>129769</v>
      </c>
      <c r="AG461" s="2">
        <f t="shared" si="150"/>
        <v>67267</v>
      </c>
      <c r="AH461" s="2">
        <f t="shared" si="151"/>
        <v>141550</v>
      </c>
      <c r="AI461" s="2">
        <f t="shared" si="152"/>
        <v>338586</v>
      </c>
      <c r="AK461">
        <f t="shared" si="153"/>
        <v>3</v>
      </c>
      <c r="AL461">
        <f t="shared" si="154"/>
        <v>2023</v>
      </c>
      <c r="BK461" s="9">
        <v>45013</v>
      </c>
      <c r="BL461">
        <v>9226.2839999999997</v>
      </c>
      <c r="BM461">
        <v>9308.994999999999</v>
      </c>
      <c r="BN461">
        <v>9706.5590000000011</v>
      </c>
      <c r="BO461">
        <v>9940.402</v>
      </c>
      <c r="BP461">
        <v>10757.941999999999</v>
      </c>
      <c r="BQ461">
        <v>10514.124</v>
      </c>
      <c r="BR461">
        <v>10781.200999999999</v>
      </c>
      <c r="BS461">
        <v>10714.911000000002</v>
      </c>
      <c r="BT461">
        <v>10624.005000000001</v>
      </c>
      <c r="BU461">
        <v>12629.847000000002</v>
      </c>
      <c r="BV461">
        <v>19822.146000000001</v>
      </c>
      <c r="BW461">
        <v>18824.990000000002</v>
      </c>
      <c r="BX461">
        <v>17949.597000000002</v>
      </c>
      <c r="BY461">
        <v>17473.784999999996</v>
      </c>
      <c r="BZ461">
        <v>15783.670000000002</v>
      </c>
      <c r="CA461">
        <v>14509.621999999998</v>
      </c>
      <c r="CB461">
        <v>13933.902</v>
      </c>
      <c r="CC461">
        <v>13425.106</v>
      </c>
      <c r="CD461">
        <v>13528.761000000002</v>
      </c>
      <c r="CE461">
        <v>13272.270000000002</v>
      </c>
      <c r="CF461">
        <v>15854.753000000001</v>
      </c>
      <c r="CG461">
        <v>16888.927</v>
      </c>
      <c r="CH461">
        <v>17193.952999999998</v>
      </c>
      <c r="CI461">
        <v>18111.613000000001</v>
      </c>
    </row>
    <row r="462" spans="1:87" x14ac:dyDescent="0.2">
      <c r="A462" s="7">
        <v>45014</v>
      </c>
      <c r="B462" s="2">
        <f t="shared" si="155"/>
        <v>16355</v>
      </c>
      <c r="C462" s="2">
        <f t="shared" si="156"/>
        <v>14319</v>
      </c>
      <c r="D462" s="2">
        <f t="shared" si="157"/>
        <v>14637</v>
      </c>
      <c r="E462" s="2">
        <f t="shared" si="158"/>
        <v>14880</v>
      </c>
      <c r="F462" s="2">
        <f t="shared" si="159"/>
        <v>15711</v>
      </c>
      <c r="G462" s="2">
        <f t="shared" si="160"/>
        <v>15505</v>
      </c>
      <c r="H462" s="2">
        <f t="shared" si="161"/>
        <v>16276</v>
      </c>
      <c r="I462" s="2">
        <f t="shared" si="162"/>
        <v>16029</v>
      </c>
      <c r="J462" s="2">
        <f t="shared" si="163"/>
        <v>14058</v>
      </c>
      <c r="K462" s="2">
        <f t="shared" si="164"/>
        <v>10449</v>
      </c>
      <c r="L462" s="2">
        <f t="shared" si="165"/>
        <v>9909</v>
      </c>
      <c r="M462" s="2">
        <f t="shared" si="166"/>
        <v>10415</v>
      </c>
      <c r="N462" s="2">
        <f t="shared" si="167"/>
        <v>9470</v>
      </c>
      <c r="O462" s="2">
        <f t="shared" si="168"/>
        <v>8994</v>
      </c>
      <c r="P462" s="2">
        <f t="shared" si="169"/>
        <v>9075</v>
      </c>
      <c r="Q462" s="2">
        <f t="shared" si="170"/>
        <v>8659</v>
      </c>
      <c r="R462" s="2">
        <f t="shared" si="171"/>
        <v>8189</v>
      </c>
      <c r="S462" s="2">
        <f t="shared" si="172"/>
        <v>7980</v>
      </c>
      <c r="T462" s="2">
        <f t="shared" si="173"/>
        <v>7891</v>
      </c>
      <c r="U462" s="2">
        <f t="shared" si="174"/>
        <v>8020</v>
      </c>
      <c r="V462" s="2">
        <f t="shared" si="175"/>
        <v>8139</v>
      </c>
      <c r="W462" s="2">
        <f t="shared" si="176"/>
        <v>7821</v>
      </c>
      <c r="X462" s="2">
        <f t="shared" si="177"/>
        <v>7909</v>
      </c>
      <c r="Y462" s="2">
        <f t="shared" si="178"/>
        <v>8501</v>
      </c>
      <c r="AA462" s="2">
        <f t="shared" si="148"/>
        <v>16029</v>
      </c>
      <c r="AB462" s="2">
        <f t="shared" si="179"/>
        <v>9470</v>
      </c>
      <c r="AC462" s="2">
        <f t="shared" si="180"/>
        <v>16355</v>
      </c>
      <c r="AE462" s="10">
        <v>4</v>
      </c>
      <c r="AF462" s="2">
        <f t="shared" si="149"/>
        <v>92940</v>
      </c>
      <c r="AG462" s="2">
        <f t="shared" si="150"/>
        <v>36198</v>
      </c>
      <c r="AH462" s="2">
        <f t="shared" si="151"/>
        <v>140053</v>
      </c>
      <c r="AI462" s="2">
        <f t="shared" si="152"/>
        <v>269191</v>
      </c>
      <c r="AK462">
        <f t="shared" si="153"/>
        <v>3</v>
      </c>
      <c r="AL462">
        <f t="shared" si="154"/>
        <v>2023</v>
      </c>
      <c r="BK462" s="9">
        <v>45014</v>
      </c>
      <c r="BL462">
        <v>15977.950999999999</v>
      </c>
      <c r="BM462">
        <v>13988.447</v>
      </c>
      <c r="BN462">
        <v>14298.917000000001</v>
      </c>
      <c r="BO462">
        <v>14537.174999999999</v>
      </c>
      <c r="BP462">
        <v>15348.807000000001</v>
      </c>
      <c r="BQ462">
        <v>15147.4</v>
      </c>
      <c r="BR462">
        <v>15900.187</v>
      </c>
      <c r="BS462">
        <v>15659.145</v>
      </c>
      <c r="BT462">
        <v>13733.502999999999</v>
      </c>
      <c r="BU462">
        <v>10207.638999999999</v>
      </c>
      <c r="BV462">
        <v>9680.7100000000009</v>
      </c>
      <c r="BW462">
        <v>10174.487999999998</v>
      </c>
      <c r="BX462">
        <v>9251.8870000000024</v>
      </c>
      <c r="BY462">
        <v>8786.2579999999998</v>
      </c>
      <c r="BZ462">
        <v>8865.5290000000005</v>
      </c>
      <c r="CA462">
        <v>8459.5390000000007</v>
      </c>
      <c r="CB462">
        <v>7999.6929999999984</v>
      </c>
      <c r="CC462">
        <v>7796.2849999999999</v>
      </c>
      <c r="CD462">
        <v>7709.1690000000008</v>
      </c>
      <c r="CE462">
        <v>7834.7019999999984</v>
      </c>
      <c r="CF462">
        <v>7951.621000000001</v>
      </c>
      <c r="CG462">
        <v>7640.3100000000013</v>
      </c>
      <c r="CH462">
        <v>7726.5250000000005</v>
      </c>
      <c r="CI462">
        <v>8305.1369999999988</v>
      </c>
    </row>
    <row r="463" spans="1:87" x14ac:dyDescent="0.2">
      <c r="A463" s="7">
        <v>45015</v>
      </c>
      <c r="B463" s="2">
        <f t="shared" si="155"/>
        <v>7903</v>
      </c>
      <c r="C463" s="2">
        <f t="shared" si="156"/>
        <v>7785</v>
      </c>
      <c r="D463" s="2">
        <f t="shared" si="157"/>
        <v>7772</v>
      </c>
      <c r="E463" s="2">
        <f t="shared" si="158"/>
        <v>7655</v>
      </c>
      <c r="F463" s="2">
        <f t="shared" si="159"/>
        <v>8305</v>
      </c>
      <c r="G463" s="2">
        <f t="shared" si="160"/>
        <v>8677</v>
      </c>
      <c r="H463" s="2">
        <f t="shared" si="161"/>
        <v>7238</v>
      </c>
      <c r="I463" s="2">
        <f t="shared" si="162"/>
        <v>7160</v>
      </c>
      <c r="J463" s="2">
        <f t="shared" si="163"/>
        <v>7338</v>
      </c>
      <c r="K463" s="2">
        <f t="shared" si="164"/>
        <v>6861</v>
      </c>
      <c r="L463" s="2">
        <f t="shared" si="165"/>
        <v>7259</v>
      </c>
      <c r="M463" s="2">
        <f t="shared" si="166"/>
        <v>7483</v>
      </c>
      <c r="N463" s="2">
        <f t="shared" si="167"/>
        <v>7370</v>
      </c>
      <c r="O463" s="2">
        <f t="shared" si="168"/>
        <v>7356</v>
      </c>
      <c r="P463" s="2">
        <f t="shared" si="169"/>
        <v>7207</v>
      </c>
      <c r="Q463" s="2">
        <f t="shared" si="170"/>
        <v>7370</v>
      </c>
      <c r="R463" s="2">
        <f t="shared" si="171"/>
        <v>9271</v>
      </c>
      <c r="S463" s="2">
        <f t="shared" si="172"/>
        <v>8720</v>
      </c>
      <c r="T463" s="2">
        <f t="shared" si="173"/>
        <v>8331</v>
      </c>
      <c r="U463" s="2">
        <f t="shared" si="174"/>
        <v>8430</v>
      </c>
      <c r="V463" s="2">
        <f t="shared" si="175"/>
        <v>8141</v>
      </c>
      <c r="W463" s="2">
        <f t="shared" si="176"/>
        <v>8244</v>
      </c>
      <c r="X463" s="2">
        <f t="shared" si="177"/>
        <v>8160</v>
      </c>
      <c r="Y463" s="2">
        <f t="shared" si="178"/>
        <v>8018</v>
      </c>
      <c r="AA463" s="2">
        <f t="shared" si="148"/>
        <v>9271</v>
      </c>
      <c r="AB463" s="2">
        <f t="shared" si="179"/>
        <v>7370</v>
      </c>
      <c r="AC463" s="2">
        <f t="shared" si="180"/>
        <v>8677</v>
      </c>
      <c r="AE463" s="10">
        <v>5</v>
      </c>
      <c r="AF463" s="2">
        <f t="shared" si="149"/>
        <v>70853</v>
      </c>
      <c r="AG463" s="2">
        <f t="shared" si="150"/>
        <v>29303</v>
      </c>
      <c r="AH463" s="2">
        <f t="shared" si="151"/>
        <v>87898</v>
      </c>
      <c r="AI463" s="2">
        <f t="shared" si="152"/>
        <v>188054</v>
      </c>
      <c r="AK463">
        <f t="shared" si="153"/>
        <v>3</v>
      </c>
      <c r="AL463">
        <f t="shared" si="154"/>
        <v>2023</v>
      </c>
      <c r="BK463" s="9">
        <v>45015</v>
      </c>
      <c r="BL463">
        <v>7720.7250000000004</v>
      </c>
      <c r="BM463">
        <v>7605.8429999999998</v>
      </c>
      <c r="BN463">
        <v>7592.9700000000012</v>
      </c>
      <c r="BO463">
        <v>7478.0650000000014</v>
      </c>
      <c r="BP463">
        <v>8113.4770000000008</v>
      </c>
      <c r="BQ463">
        <v>8476.4900000000016</v>
      </c>
      <c r="BR463">
        <v>7071.2269999999999</v>
      </c>
      <c r="BS463">
        <v>6994.4360000000006</v>
      </c>
      <c r="BT463">
        <v>7168.3689999999997</v>
      </c>
      <c r="BU463">
        <v>6702.4460000000008</v>
      </c>
      <c r="BV463">
        <v>7091.9619999999995</v>
      </c>
      <c r="BW463">
        <v>7310.4750000000004</v>
      </c>
      <c r="BX463">
        <v>7199.755000000001</v>
      </c>
      <c r="BY463">
        <v>7186.206000000001</v>
      </c>
      <c r="BZ463">
        <v>7040.5029999999997</v>
      </c>
      <c r="CA463">
        <v>7200.4269999999997</v>
      </c>
      <c r="CB463">
        <v>9057.42</v>
      </c>
      <c r="CC463">
        <v>8518.5420000000013</v>
      </c>
      <c r="CD463">
        <v>8138.3590000000004</v>
      </c>
      <c r="CE463">
        <v>8235.2790000000005</v>
      </c>
      <c r="CF463">
        <v>7953.0180000000018</v>
      </c>
      <c r="CG463">
        <v>8053.8430000000008</v>
      </c>
      <c r="CH463">
        <v>7971.8159999999998</v>
      </c>
      <c r="CI463">
        <v>7833.4979999999996</v>
      </c>
    </row>
    <row r="464" spans="1:87" x14ac:dyDescent="0.2">
      <c r="A464" s="7">
        <v>45016</v>
      </c>
      <c r="B464" s="2">
        <f t="shared" si="155"/>
        <v>7846</v>
      </c>
      <c r="C464" s="2">
        <f t="shared" si="156"/>
        <v>7483</v>
      </c>
      <c r="D464" s="2">
        <f t="shared" si="157"/>
        <v>7498</v>
      </c>
      <c r="E464" s="2">
        <f t="shared" si="158"/>
        <v>7509</v>
      </c>
      <c r="F464" s="2">
        <f t="shared" si="159"/>
        <v>8232</v>
      </c>
      <c r="G464" s="2">
        <f t="shared" si="160"/>
        <v>8622</v>
      </c>
      <c r="H464" s="2">
        <f t="shared" si="161"/>
        <v>8948</v>
      </c>
      <c r="I464" s="2">
        <f t="shared" si="162"/>
        <v>9509</v>
      </c>
      <c r="J464" s="2">
        <f t="shared" si="163"/>
        <v>9764</v>
      </c>
      <c r="K464" s="2">
        <f t="shared" si="164"/>
        <v>9077</v>
      </c>
      <c r="L464" s="2">
        <f t="shared" si="165"/>
        <v>10706</v>
      </c>
      <c r="M464" s="2">
        <f t="shared" si="166"/>
        <v>10687</v>
      </c>
      <c r="N464" s="2">
        <f t="shared" si="167"/>
        <v>9716</v>
      </c>
      <c r="O464" s="2">
        <f t="shared" si="168"/>
        <v>9745</v>
      </c>
      <c r="P464" s="2">
        <f t="shared" si="169"/>
        <v>10186</v>
      </c>
      <c r="Q464" s="2">
        <f t="shared" si="170"/>
        <v>8794</v>
      </c>
      <c r="R464" s="2">
        <f t="shared" si="171"/>
        <v>9054</v>
      </c>
      <c r="S464" s="2">
        <f t="shared" si="172"/>
        <v>8350</v>
      </c>
      <c r="T464" s="2">
        <f t="shared" si="173"/>
        <v>8120</v>
      </c>
      <c r="U464" s="2">
        <f t="shared" si="174"/>
        <v>7698</v>
      </c>
      <c r="V464" s="2">
        <f t="shared" si="175"/>
        <v>7505</v>
      </c>
      <c r="W464" s="2">
        <f t="shared" si="176"/>
        <v>7472</v>
      </c>
      <c r="X464" s="2">
        <f t="shared" si="177"/>
        <v>8335</v>
      </c>
      <c r="Y464" s="2">
        <f t="shared" si="178"/>
        <v>8868</v>
      </c>
      <c r="AA464" s="2">
        <f t="shared" si="148"/>
        <v>10706</v>
      </c>
      <c r="AB464" s="2">
        <f t="shared" si="179"/>
        <v>10186</v>
      </c>
      <c r="AC464" s="2">
        <f t="shared" si="180"/>
        <v>8948</v>
      </c>
      <c r="AE464" s="10">
        <v>6</v>
      </c>
      <c r="AF464" s="2">
        <f t="shared" si="149"/>
        <v>82965</v>
      </c>
      <c r="AG464" s="2">
        <f t="shared" si="150"/>
        <v>38441</v>
      </c>
      <c r="AH464" s="2">
        <f t="shared" si="151"/>
        <v>88318</v>
      </c>
      <c r="AI464" s="2">
        <f t="shared" si="152"/>
        <v>209724</v>
      </c>
      <c r="AK464">
        <f t="shared" si="153"/>
        <v>3</v>
      </c>
      <c r="AL464">
        <f t="shared" si="154"/>
        <v>2023</v>
      </c>
      <c r="BK464" s="9">
        <v>45016</v>
      </c>
      <c r="BL464">
        <v>7664.8350000000009</v>
      </c>
      <c r="BM464">
        <v>7310.1500000000005</v>
      </c>
      <c r="BN464">
        <v>7324.7629999999999</v>
      </c>
      <c r="BO464">
        <v>7335.3359999999993</v>
      </c>
      <c r="BP464">
        <v>8042.4150000000009</v>
      </c>
      <c r="BQ464">
        <v>8423.3729999999996</v>
      </c>
      <c r="BR464">
        <v>8741.3820000000014</v>
      </c>
      <c r="BS464">
        <v>9289.6620000000021</v>
      </c>
      <c r="BT464">
        <v>9539.2450000000008</v>
      </c>
      <c r="BU464">
        <v>8867.3320000000003</v>
      </c>
      <c r="BV464">
        <v>10459.358999999999</v>
      </c>
      <c r="BW464">
        <v>10440.037</v>
      </c>
      <c r="BX464">
        <v>9491.764000000001</v>
      </c>
      <c r="BY464">
        <v>9520.232</v>
      </c>
      <c r="BZ464">
        <v>9950.6579999999994</v>
      </c>
      <c r="CA464">
        <v>8590.9540000000015</v>
      </c>
      <c r="CB464">
        <v>8845.3029999999999</v>
      </c>
      <c r="CC464">
        <v>8157.7170000000006</v>
      </c>
      <c r="CD464">
        <v>7933.0949999999984</v>
      </c>
      <c r="CE464">
        <v>7520.3049999999985</v>
      </c>
      <c r="CF464">
        <v>7331.871000000001</v>
      </c>
      <c r="CG464">
        <v>7299.2730000000001</v>
      </c>
      <c r="CH464">
        <v>8142.8470000000007</v>
      </c>
      <c r="CI464">
        <v>8662.9700000000012</v>
      </c>
    </row>
    <row r="465" spans="1:87" x14ac:dyDescent="0.2">
      <c r="A465" s="7">
        <v>45017</v>
      </c>
      <c r="B465" s="2">
        <f t="shared" si="155"/>
        <v>8254</v>
      </c>
      <c r="C465" s="2">
        <f t="shared" si="156"/>
        <v>7377</v>
      </c>
      <c r="D465" s="2">
        <f t="shared" si="157"/>
        <v>7126</v>
      </c>
      <c r="E465" s="2">
        <f t="shared" si="158"/>
        <v>7166</v>
      </c>
      <c r="F465" s="2">
        <f t="shared" si="159"/>
        <v>7280</v>
      </c>
      <c r="G465" s="2">
        <f t="shared" si="160"/>
        <v>7286</v>
      </c>
      <c r="H465" s="2">
        <f t="shared" si="161"/>
        <v>7387</v>
      </c>
      <c r="I465" s="2">
        <f t="shared" si="162"/>
        <v>7344</v>
      </c>
      <c r="J465" s="2">
        <f t="shared" si="163"/>
        <v>7343</v>
      </c>
      <c r="K465" s="2">
        <f t="shared" si="164"/>
        <v>9305</v>
      </c>
      <c r="L465" s="2">
        <f t="shared" si="165"/>
        <v>9181</v>
      </c>
      <c r="M465" s="2">
        <f t="shared" si="166"/>
        <v>8861</v>
      </c>
      <c r="N465" s="2">
        <f t="shared" si="167"/>
        <v>8710</v>
      </c>
      <c r="O465" s="2">
        <f t="shared" si="168"/>
        <v>10354</v>
      </c>
      <c r="P465" s="2">
        <f t="shared" si="169"/>
        <v>10189</v>
      </c>
      <c r="Q465" s="2">
        <f t="shared" si="170"/>
        <v>10567</v>
      </c>
      <c r="R465" s="2">
        <f t="shared" si="171"/>
        <v>9866</v>
      </c>
      <c r="S465" s="2">
        <f t="shared" si="172"/>
        <v>10034</v>
      </c>
      <c r="T465" s="2">
        <f t="shared" si="173"/>
        <v>9606</v>
      </c>
      <c r="U465" s="2">
        <f t="shared" si="174"/>
        <v>9953</v>
      </c>
      <c r="V465" s="2">
        <f t="shared" si="175"/>
        <v>10373</v>
      </c>
      <c r="W465" s="2">
        <f t="shared" si="176"/>
        <v>10406</v>
      </c>
      <c r="X465" s="2">
        <f t="shared" si="177"/>
        <v>9945</v>
      </c>
      <c r="Y465" s="2">
        <f t="shared" si="178"/>
        <v>9746</v>
      </c>
      <c r="AA465" s="2">
        <f t="shared" si="148"/>
        <v>0</v>
      </c>
      <c r="AB465" s="2">
        <f t="shared" si="179"/>
        <v>10567</v>
      </c>
      <c r="AC465" s="2">
        <f t="shared" si="180"/>
        <v>10406</v>
      </c>
      <c r="AE465" s="10">
        <v>7</v>
      </c>
      <c r="AF465" s="2">
        <f t="shared" si="149"/>
        <v>0</v>
      </c>
      <c r="AG465" s="2">
        <f t="shared" si="150"/>
        <v>121313</v>
      </c>
      <c r="AH465" s="2">
        <f t="shared" si="151"/>
        <v>92346</v>
      </c>
      <c r="AI465" s="2">
        <f t="shared" si="152"/>
        <v>213659</v>
      </c>
      <c r="AK465">
        <f t="shared" si="153"/>
        <v>4</v>
      </c>
      <c r="AL465">
        <f t="shared" si="154"/>
        <v>2023</v>
      </c>
      <c r="BK465" s="9">
        <v>45017</v>
      </c>
      <c r="BL465">
        <v>8064.1019999999999</v>
      </c>
      <c r="BM465">
        <v>7206.66</v>
      </c>
      <c r="BN465">
        <v>6961.8290000000006</v>
      </c>
      <c r="BO465">
        <v>7000.5410000000011</v>
      </c>
      <c r="BP465">
        <v>7112.174</v>
      </c>
      <c r="BQ465">
        <v>7118.2510000000002</v>
      </c>
      <c r="BR465">
        <v>7216.3710000000001</v>
      </c>
      <c r="BS465">
        <v>7174.2000000000007</v>
      </c>
      <c r="BT465">
        <v>7173.255000000001</v>
      </c>
      <c r="BU465">
        <v>9090.8570000000018</v>
      </c>
      <c r="BV465">
        <v>8969.0269999999982</v>
      </c>
      <c r="BW465">
        <v>8657.027</v>
      </c>
      <c r="BX465">
        <v>8509.3960000000025</v>
      </c>
      <c r="BY465">
        <v>10115.492000000002</v>
      </c>
      <c r="BZ465">
        <v>9954.1919999999991</v>
      </c>
      <c r="CA465">
        <v>10323.072000000002</v>
      </c>
      <c r="CB465">
        <v>9638.02</v>
      </c>
      <c r="CC465">
        <v>9802.4950000000008</v>
      </c>
      <c r="CD465">
        <v>9384.0659999999989</v>
      </c>
      <c r="CE465">
        <v>9723.0110000000004</v>
      </c>
      <c r="CF465">
        <v>10133.861000000001</v>
      </c>
      <c r="CG465">
        <v>10166.296</v>
      </c>
      <c r="CH465">
        <v>9715.6090000000022</v>
      </c>
      <c r="CI465">
        <v>9521.5429999999997</v>
      </c>
    </row>
    <row r="466" spans="1:87" x14ac:dyDescent="0.2">
      <c r="A466" s="7">
        <v>45018</v>
      </c>
      <c r="B466" s="2">
        <f t="shared" si="155"/>
        <v>9595</v>
      </c>
      <c r="C466" s="2">
        <f t="shared" si="156"/>
        <v>9761</v>
      </c>
      <c r="D466" s="2">
        <f t="shared" si="157"/>
        <v>8922</v>
      </c>
      <c r="E466" s="2">
        <f t="shared" si="158"/>
        <v>9015</v>
      </c>
      <c r="F466" s="2">
        <f t="shared" si="159"/>
        <v>9302</v>
      </c>
      <c r="G466" s="2">
        <f t="shared" si="160"/>
        <v>9394</v>
      </c>
      <c r="H466" s="2">
        <f t="shared" si="161"/>
        <v>9596</v>
      </c>
      <c r="I466" s="2">
        <f t="shared" si="162"/>
        <v>9866</v>
      </c>
      <c r="J466" s="2">
        <f t="shared" si="163"/>
        <v>10113</v>
      </c>
      <c r="K466" s="2">
        <f t="shared" si="164"/>
        <v>9695</v>
      </c>
      <c r="L466" s="2">
        <f t="shared" si="165"/>
        <v>10043</v>
      </c>
      <c r="M466" s="2">
        <f t="shared" si="166"/>
        <v>10205</v>
      </c>
      <c r="N466" s="2">
        <f t="shared" si="167"/>
        <v>10150</v>
      </c>
      <c r="O466" s="2">
        <f t="shared" si="168"/>
        <v>10103</v>
      </c>
      <c r="P466" s="2">
        <f t="shared" si="169"/>
        <v>9310</v>
      </c>
      <c r="Q466" s="2">
        <f t="shared" si="170"/>
        <v>10105</v>
      </c>
      <c r="R466" s="2">
        <f t="shared" si="171"/>
        <v>9400</v>
      </c>
      <c r="S466" s="2">
        <f t="shared" si="172"/>
        <v>9171</v>
      </c>
      <c r="T466" s="2">
        <f t="shared" si="173"/>
        <v>8671</v>
      </c>
      <c r="U466" s="2">
        <f t="shared" si="174"/>
        <v>8677</v>
      </c>
      <c r="V466" s="2">
        <f t="shared" si="175"/>
        <v>8573</v>
      </c>
      <c r="W466" s="2">
        <f t="shared" si="176"/>
        <v>8642</v>
      </c>
      <c r="X466" s="2">
        <f t="shared" si="177"/>
        <v>8495</v>
      </c>
      <c r="Y466" s="2">
        <f t="shared" si="178"/>
        <v>8675</v>
      </c>
      <c r="AA466" s="2">
        <f t="shared" si="148"/>
        <v>0</v>
      </c>
      <c r="AB466" s="2">
        <f t="shared" si="179"/>
        <v>10205</v>
      </c>
      <c r="AC466" s="2">
        <f t="shared" si="180"/>
        <v>9761</v>
      </c>
      <c r="AE466" s="10">
        <v>1</v>
      </c>
      <c r="AF466" s="2">
        <f t="shared" si="149"/>
        <v>0</v>
      </c>
      <c r="AG466" s="2">
        <f t="shared" si="150"/>
        <v>125509</v>
      </c>
      <c r="AH466" s="2">
        <f t="shared" si="151"/>
        <v>99970</v>
      </c>
      <c r="AI466" s="2">
        <f t="shared" si="152"/>
        <v>225479</v>
      </c>
      <c r="AK466">
        <f t="shared" si="153"/>
        <v>4</v>
      </c>
      <c r="AL466">
        <f t="shared" si="154"/>
        <v>2023</v>
      </c>
      <c r="BK466" s="9">
        <v>45018</v>
      </c>
      <c r="BL466">
        <v>9373.398000000001</v>
      </c>
      <c r="BM466">
        <v>9536.027</v>
      </c>
      <c r="BN466">
        <v>8716.5850000000009</v>
      </c>
      <c r="BO466">
        <v>8807.32</v>
      </c>
      <c r="BP466">
        <v>9087.2760000000017</v>
      </c>
      <c r="BQ466">
        <v>9177.7090000000007</v>
      </c>
      <c r="BR466">
        <v>9375.0190000000002</v>
      </c>
      <c r="BS466">
        <v>9638.2129999999997</v>
      </c>
      <c r="BT466">
        <v>9879.3560000000016</v>
      </c>
      <c r="BU466">
        <v>9471.4719999999998</v>
      </c>
      <c r="BV466">
        <v>9811.4179999999997</v>
      </c>
      <c r="BW466">
        <v>9970.0110000000004</v>
      </c>
      <c r="BX466">
        <v>9915.9570000000022</v>
      </c>
      <c r="BY466">
        <v>9870.3190000000013</v>
      </c>
      <c r="BZ466">
        <v>9095.6419999999998</v>
      </c>
      <c r="CA466">
        <v>9871.7450000000008</v>
      </c>
      <c r="CB466">
        <v>9183.5829999999987</v>
      </c>
      <c r="CC466">
        <v>8959.7090000000026</v>
      </c>
      <c r="CD466">
        <v>8470.9079999999994</v>
      </c>
      <c r="CE466">
        <v>8476.7749999999996</v>
      </c>
      <c r="CF466">
        <v>8375.1450000000004</v>
      </c>
      <c r="CG466">
        <v>8442.996000000001</v>
      </c>
      <c r="CH466">
        <v>8299.1130000000012</v>
      </c>
      <c r="CI466">
        <v>8474.8670000000002</v>
      </c>
    </row>
    <row r="467" spans="1:87" x14ac:dyDescent="0.2">
      <c r="A467" s="7">
        <v>45019</v>
      </c>
      <c r="B467" s="2">
        <f t="shared" si="155"/>
        <v>8255</v>
      </c>
      <c r="C467" s="2">
        <f t="shared" si="156"/>
        <v>8728</v>
      </c>
      <c r="D467" s="2">
        <f t="shared" si="157"/>
        <v>8456</v>
      </c>
      <c r="E467" s="2">
        <f t="shared" si="158"/>
        <v>8695</v>
      </c>
      <c r="F467" s="2">
        <f t="shared" si="159"/>
        <v>13465</v>
      </c>
      <c r="G467" s="2">
        <f t="shared" si="160"/>
        <v>13041</v>
      </c>
      <c r="H467" s="2">
        <f t="shared" si="161"/>
        <v>13854</v>
      </c>
      <c r="I467" s="2">
        <f t="shared" si="162"/>
        <v>13329</v>
      </c>
      <c r="J467" s="2">
        <f t="shared" si="163"/>
        <v>10575</v>
      </c>
      <c r="K467" s="2">
        <f t="shared" si="164"/>
        <v>9960</v>
      </c>
      <c r="L467" s="2">
        <f t="shared" si="165"/>
        <v>10291</v>
      </c>
      <c r="M467" s="2">
        <f t="shared" si="166"/>
        <v>9696</v>
      </c>
      <c r="N467" s="2">
        <f t="shared" si="167"/>
        <v>9279</v>
      </c>
      <c r="O467" s="2">
        <f t="shared" si="168"/>
        <v>9312</v>
      </c>
      <c r="P467" s="2">
        <f t="shared" si="169"/>
        <v>9268</v>
      </c>
      <c r="Q467" s="2">
        <f t="shared" si="170"/>
        <v>9817</v>
      </c>
      <c r="R467" s="2">
        <f t="shared" si="171"/>
        <v>10310</v>
      </c>
      <c r="S467" s="2">
        <f t="shared" si="172"/>
        <v>9671</v>
      </c>
      <c r="T467" s="2">
        <f t="shared" si="173"/>
        <v>9485</v>
      </c>
      <c r="U467" s="2">
        <f t="shared" si="174"/>
        <v>9256</v>
      </c>
      <c r="V467" s="2">
        <f t="shared" si="175"/>
        <v>8531</v>
      </c>
      <c r="W467" s="2">
        <f t="shared" si="176"/>
        <v>8613</v>
      </c>
      <c r="X467" s="2">
        <f t="shared" si="177"/>
        <v>8784</v>
      </c>
      <c r="Y467" s="2">
        <f t="shared" si="178"/>
        <v>8717</v>
      </c>
      <c r="AA467" s="2">
        <f t="shared" si="148"/>
        <v>13329</v>
      </c>
      <c r="AB467" s="2">
        <f t="shared" si="179"/>
        <v>9817</v>
      </c>
      <c r="AC467" s="2">
        <f t="shared" si="180"/>
        <v>13854</v>
      </c>
      <c r="AE467" s="10">
        <v>2</v>
      </c>
      <c r="AF467" s="2">
        <f t="shared" si="149"/>
        <v>92573</v>
      </c>
      <c r="AG467" s="2">
        <f t="shared" si="150"/>
        <v>37676</v>
      </c>
      <c r="AH467" s="2">
        <f t="shared" si="151"/>
        <v>109139</v>
      </c>
      <c r="AI467" s="2">
        <f t="shared" si="152"/>
        <v>239388</v>
      </c>
      <c r="AK467">
        <f t="shared" si="153"/>
        <v>4</v>
      </c>
      <c r="AL467">
        <f t="shared" si="154"/>
        <v>2023</v>
      </c>
      <c r="BK467" s="9">
        <v>45019</v>
      </c>
      <c r="BL467">
        <v>8064.1760000000004</v>
      </c>
      <c r="BM467">
        <v>8527.1470000000008</v>
      </c>
      <c r="BN467">
        <v>8260.5949999999993</v>
      </c>
      <c r="BO467">
        <v>8494.4079999999994</v>
      </c>
      <c r="BP467">
        <v>13154.740999999996</v>
      </c>
      <c r="BQ467">
        <v>12739.825000000001</v>
      </c>
      <c r="BR467">
        <v>13534.064999999999</v>
      </c>
      <c r="BS467">
        <v>13021.889000000001</v>
      </c>
      <c r="BT467">
        <v>10331.235000000001</v>
      </c>
      <c r="BU467">
        <v>9730.0460000000021</v>
      </c>
      <c r="BV467">
        <v>10053.378999999999</v>
      </c>
      <c r="BW467">
        <v>9472.027</v>
      </c>
      <c r="BX467">
        <v>9064.5830000000024</v>
      </c>
      <c r="BY467">
        <v>9097.2440000000006</v>
      </c>
      <c r="BZ467">
        <v>9054.4369999999999</v>
      </c>
      <c r="CA467">
        <v>9591.0110000000004</v>
      </c>
      <c r="CB467">
        <v>10072.576000000003</v>
      </c>
      <c r="CC467">
        <v>9448.16</v>
      </c>
      <c r="CD467">
        <v>9266.6510000000017</v>
      </c>
      <c r="CE467">
        <v>9042.5959999999995</v>
      </c>
      <c r="CF467">
        <v>8334.4360000000015</v>
      </c>
      <c r="CG467">
        <v>8413.9160000000011</v>
      </c>
      <c r="CH467">
        <v>8581.1630000000005</v>
      </c>
      <c r="CI467">
        <v>8516.0420000000013</v>
      </c>
    </row>
    <row r="468" spans="1:87" x14ac:dyDescent="0.2">
      <c r="A468" s="7">
        <v>45020</v>
      </c>
      <c r="B468" s="2">
        <f t="shared" si="155"/>
        <v>8646</v>
      </c>
      <c r="C468" s="2">
        <f t="shared" si="156"/>
        <v>8675</v>
      </c>
      <c r="D468" s="2">
        <f t="shared" si="157"/>
        <v>8965</v>
      </c>
      <c r="E468" s="2">
        <f t="shared" si="158"/>
        <v>9136</v>
      </c>
      <c r="F468" s="2">
        <f t="shared" si="159"/>
        <v>9747</v>
      </c>
      <c r="G468" s="2">
        <f t="shared" si="160"/>
        <v>9925</v>
      </c>
      <c r="H468" s="2">
        <f t="shared" si="161"/>
        <v>10470</v>
      </c>
      <c r="I468" s="2">
        <f t="shared" si="162"/>
        <v>10820</v>
      </c>
      <c r="J468" s="2">
        <f t="shared" si="163"/>
        <v>10963</v>
      </c>
      <c r="K468" s="2">
        <f t="shared" si="164"/>
        <v>10439</v>
      </c>
      <c r="L468" s="2">
        <f t="shared" si="165"/>
        <v>10479</v>
      </c>
      <c r="M468" s="2">
        <f t="shared" si="166"/>
        <v>10363</v>
      </c>
      <c r="N468" s="2">
        <f t="shared" si="167"/>
        <v>10054</v>
      </c>
      <c r="O468" s="2">
        <f t="shared" si="168"/>
        <v>10140</v>
      </c>
      <c r="P468" s="2">
        <f t="shared" si="169"/>
        <v>10296</v>
      </c>
      <c r="Q468" s="2">
        <f t="shared" si="170"/>
        <v>10061</v>
      </c>
      <c r="R468" s="2">
        <f t="shared" si="171"/>
        <v>9416</v>
      </c>
      <c r="S468" s="2">
        <f t="shared" si="172"/>
        <v>9444</v>
      </c>
      <c r="T468" s="2">
        <f t="shared" si="173"/>
        <v>8794</v>
      </c>
      <c r="U468" s="2">
        <f t="shared" si="174"/>
        <v>8573</v>
      </c>
      <c r="V468" s="2">
        <f t="shared" si="175"/>
        <v>8173</v>
      </c>
      <c r="W468" s="2">
        <f t="shared" si="176"/>
        <v>8443</v>
      </c>
      <c r="X468" s="2">
        <f t="shared" si="177"/>
        <v>8291</v>
      </c>
      <c r="Y468" s="2">
        <f t="shared" si="178"/>
        <v>8336</v>
      </c>
      <c r="AA468" s="2">
        <f t="shared" si="148"/>
        <v>10963</v>
      </c>
      <c r="AB468" s="2">
        <f t="shared" si="179"/>
        <v>10296</v>
      </c>
      <c r="AC468" s="2">
        <f t="shared" si="180"/>
        <v>10470</v>
      </c>
      <c r="AE468" s="10">
        <v>3</v>
      </c>
      <c r="AF468" s="2">
        <f t="shared" si="149"/>
        <v>89291</v>
      </c>
      <c r="AG468" s="2">
        <f t="shared" si="150"/>
        <v>40551</v>
      </c>
      <c r="AH468" s="2">
        <f t="shared" si="151"/>
        <v>98807</v>
      </c>
      <c r="AI468" s="2">
        <f t="shared" si="152"/>
        <v>228649</v>
      </c>
      <c r="AK468">
        <f t="shared" si="153"/>
        <v>4</v>
      </c>
      <c r="AL468">
        <f t="shared" si="154"/>
        <v>2023</v>
      </c>
      <c r="BK468" s="9">
        <v>45020</v>
      </c>
      <c r="BL468">
        <v>8446.987000000001</v>
      </c>
      <c r="BM468">
        <v>8475.1540000000005</v>
      </c>
      <c r="BN468">
        <v>8758.344000000001</v>
      </c>
      <c r="BO468">
        <v>8924.9660000000003</v>
      </c>
      <c r="BP468">
        <v>9522.2009999999991</v>
      </c>
      <c r="BQ468">
        <v>9695.741</v>
      </c>
      <c r="BR468">
        <v>10228.349999999999</v>
      </c>
      <c r="BS468">
        <v>10570.79</v>
      </c>
      <c r="BT468">
        <v>10710.597000000002</v>
      </c>
      <c r="BU468">
        <v>10198.41</v>
      </c>
      <c r="BV468">
        <v>10237.406000000001</v>
      </c>
      <c r="BW468">
        <v>10123.676000000001</v>
      </c>
      <c r="BX468">
        <v>9822.1630000000005</v>
      </c>
      <c r="BY468">
        <v>9905.9989999999998</v>
      </c>
      <c r="BZ468">
        <v>10058.443000000001</v>
      </c>
      <c r="CA468">
        <v>9828.93</v>
      </c>
      <c r="CB468">
        <v>9198.9349999999995</v>
      </c>
      <c r="CC468">
        <v>9226.603000000001</v>
      </c>
      <c r="CD468">
        <v>8591.6410000000014</v>
      </c>
      <c r="CE468">
        <v>8375.0370000000003</v>
      </c>
      <c r="CF468">
        <v>7984.9229999999998</v>
      </c>
      <c r="CG468">
        <v>8248.1890000000003</v>
      </c>
      <c r="CH468">
        <v>8099.4380000000001</v>
      </c>
      <c r="CI468">
        <v>8143.9570000000003</v>
      </c>
    </row>
    <row r="469" spans="1:87" x14ac:dyDescent="0.2">
      <c r="A469" s="7">
        <v>45021</v>
      </c>
      <c r="B469" s="2">
        <f t="shared" si="155"/>
        <v>8789</v>
      </c>
      <c r="C469" s="2">
        <f t="shared" si="156"/>
        <v>8309</v>
      </c>
      <c r="D469" s="2">
        <f t="shared" si="157"/>
        <v>7621</v>
      </c>
      <c r="E469" s="2">
        <f t="shared" si="158"/>
        <v>7575</v>
      </c>
      <c r="F469" s="2">
        <f t="shared" si="159"/>
        <v>8594</v>
      </c>
      <c r="G469" s="2">
        <f t="shared" si="160"/>
        <v>8197</v>
      </c>
      <c r="H469" s="2">
        <f t="shared" si="161"/>
        <v>8937</v>
      </c>
      <c r="I469" s="2">
        <f t="shared" si="162"/>
        <v>9265</v>
      </c>
      <c r="J469" s="2">
        <f t="shared" si="163"/>
        <v>9677</v>
      </c>
      <c r="K469" s="2">
        <f t="shared" si="164"/>
        <v>10746</v>
      </c>
      <c r="L469" s="2">
        <f t="shared" si="165"/>
        <v>10667</v>
      </c>
      <c r="M469" s="2">
        <f t="shared" si="166"/>
        <v>11276</v>
      </c>
      <c r="N469" s="2">
        <f t="shared" si="167"/>
        <v>10599</v>
      </c>
      <c r="O469" s="2">
        <f t="shared" si="168"/>
        <v>10167</v>
      </c>
      <c r="P469" s="2">
        <f t="shared" si="169"/>
        <v>9830</v>
      </c>
      <c r="Q469" s="2">
        <f t="shared" si="170"/>
        <v>10273</v>
      </c>
      <c r="R469" s="2">
        <f t="shared" si="171"/>
        <v>9464</v>
      </c>
      <c r="S469" s="2">
        <f t="shared" si="172"/>
        <v>9190</v>
      </c>
      <c r="T469" s="2">
        <f t="shared" si="173"/>
        <v>9088</v>
      </c>
      <c r="U469" s="2">
        <f t="shared" si="174"/>
        <v>8967</v>
      </c>
      <c r="V469" s="2">
        <f t="shared" si="175"/>
        <v>9124</v>
      </c>
      <c r="W469" s="2">
        <f t="shared" si="176"/>
        <v>8905</v>
      </c>
      <c r="X469" s="2">
        <f t="shared" si="177"/>
        <v>8778</v>
      </c>
      <c r="Y469" s="2">
        <f t="shared" si="178"/>
        <v>8789</v>
      </c>
      <c r="AA469" s="2">
        <f t="shared" si="148"/>
        <v>11276</v>
      </c>
      <c r="AB469" s="2">
        <f t="shared" si="179"/>
        <v>10599</v>
      </c>
      <c r="AC469" s="2">
        <f t="shared" si="180"/>
        <v>9124</v>
      </c>
      <c r="AE469" s="10">
        <v>4</v>
      </c>
      <c r="AF469" s="2">
        <f t="shared" si="149"/>
        <v>88340</v>
      </c>
      <c r="AG469" s="2">
        <f t="shared" si="150"/>
        <v>40869</v>
      </c>
      <c r="AH469" s="2">
        <f t="shared" si="151"/>
        <v>93618</v>
      </c>
      <c r="AI469" s="2">
        <f t="shared" si="152"/>
        <v>222827</v>
      </c>
      <c r="AK469">
        <f t="shared" si="153"/>
        <v>4</v>
      </c>
      <c r="AL469">
        <f t="shared" si="154"/>
        <v>2023</v>
      </c>
      <c r="BK469" s="9">
        <v>45021</v>
      </c>
      <c r="BL469">
        <v>8586.2559999999994</v>
      </c>
      <c r="BM469">
        <v>8117.22</v>
      </c>
      <c r="BN469">
        <v>7445.1690000000017</v>
      </c>
      <c r="BO469">
        <v>7400.0080000000007</v>
      </c>
      <c r="BP469">
        <v>8395.8580000000002</v>
      </c>
      <c r="BQ469">
        <v>8008.0949999999993</v>
      </c>
      <c r="BR469">
        <v>8730.8330000000005</v>
      </c>
      <c r="BS469">
        <v>9050.9700000000012</v>
      </c>
      <c r="BT469">
        <v>9453.6029999999992</v>
      </c>
      <c r="BU469">
        <v>10498.551000000001</v>
      </c>
      <c r="BV469">
        <v>10421.331999999999</v>
      </c>
      <c r="BW469">
        <v>11016.070999999998</v>
      </c>
      <c r="BX469">
        <v>10354.178</v>
      </c>
      <c r="BY469">
        <v>9932.5759999999991</v>
      </c>
      <c r="BZ469">
        <v>9602.8960000000006</v>
      </c>
      <c r="CA469">
        <v>10036.373</v>
      </c>
      <c r="CB469">
        <v>9245.3680000000004</v>
      </c>
      <c r="CC469">
        <v>8977.7090000000007</v>
      </c>
      <c r="CD469">
        <v>8878.33</v>
      </c>
      <c r="CE469">
        <v>8760.0560000000005</v>
      </c>
      <c r="CF469">
        <v>8913.9789999999994</v>
      </c>
      <c r="CG469">
        <v>8699.8640000000014</v>
      </c>
      <c r="CH469">
        <v>8575.5950000000012</v>
      </c>
      <c r="CI469">
        <v>8586.1819999999989</v>
      </c>
    </row>
    <row r="470" spans="1:87" x14ac:dyDescent="0.2">
      <c r="A470" s="7">
        <v>45022</v>
      </c>
      <c r="B470" s="2">
        <f t="shared" si="155"/>
        <v>8891</v>
      </c>
      <c r="C470" s="2">
        <f t="shared" si="156"/>
        <v>8828</v>
      </c>
      <c r="D470" s="2">
        <f t="shared" si="157"/>
        <v>8955</v>
      </c>
      <c r="E470" s="2">
        <f t="shared" si="158"/>
        <v>8964</v>
      </c>
      <c r="F470" s="2">
        <f t="shared" si="159"/>
        <v>8060</v>
      </c>
      <c r="G470" s="2">
        <f t="shared" si="160"/>
        <v>8025</v>
      </c>
      <c r="H470" s="2">
        <f t="shared" si="161"/>
        <v>8360</v>
      </c>
      <c r="I470" s="2">
        <f t="shared" si="162"/>
        <v>8965</v>
      </c>
      <c r="J470" s="2">
        <f t="shared" si="163"/>
        <v>9359</v>
      </c>
      <c r="K470" s="2">
        <f t="shared" si="164"/>
        <v>9138</v>
      </c>
      <c r="L470" s="2">
        <f t="shared" si="165"/>
        <v>10819</v>
      </c>
      <c r="M470" s="2">
        <f t="shared" si="166"/>
        <v>10621</v>
      </c>
      <c r="N470" s="2">
        <f t="shared" si="167"/>
        <v>10223</v>
      </c>
      <c r="O470" s="2">
        <f t="shared" si="168"/>
        <v>10221</v>
      </c>
      <c r="P470" s="2">
        <f t="shared" si="169"/>
        <v>10262</v>
      </c>
      <c r="Q470" s="2">
        <f t="shared" si="170"/>
        <v>10813</v>
      </c>
      <c r="R470" s="2">
        <f t="shared" si="171"/>
        <v>9543</v>
      </c>
      <c r="S470" s="2">
        <f t="shared" si="172"/>
        <v>9110</v>
      </c>
      <c r="T470" s="2">
        <f t="shared" si="173"/>
        <v>10009</v>
      </c>
      <c r="U470" s="2">
        <f t="shared" si="174"/>
        <v>10068</v>
      </c>
      <c r="V470" s="2">
        <f t="shared" si="175"/>
        <v>8628</v>
      </c>
      <c r="W470" s="2">
        <f t="shared" si="176"/>
        <v>9700</v>
      </c>
      <c r="X470" s="2">
        <f t="shared" si="177"/>
        <v>8901</v>
      </c>
      <c r="Y470" s="2">
        <f t="shared" si="178"/>
        <v>9280</v>
      </c>
      <c r="AA470" s="2">
        <f t="shared" si="148"/>
        <v>10819</v>
      </c>
      <c r="AB470" s="2">
        <f t="shared" si="179"/>
        <v>10813</v>
      </c>
      <c r="AC470" s="2">
        <f t="shared" si="180"/>
        <v>9700</v>
      </c>
      <c r="AE470" s="10">
        <v>5</v>
      </c>
      <c r="AF470" s="2">
        <f t="shared" si="149"/>
        <v>87632</v>
      </c>
      <c r="AG470" s="2">
        <f t="shared" si="150"/>
        <v>41519</v>
      </c>
      <c r="AH470" s="2">
        <f t="shared" si="151"/>
        <v>96592</v>
      </c>
      <c r="AI470" s="2">
        <f t="shared" si="152"/>
        <v>225743</v>
      </c>
      <c r="AK470">
        <f t="shared" si="153"/>
        <v>4</v>
      </c>
      <c r="AL470">
        <f t="shared" si="154"/>
        <v>2023</v>
      </c>
      <c r="BK470" s="9">
        <v>45022</v>
      </c>
      <c r="BL470">
        <v>8685.8950000000004</v>
      </c>
      <c r="BM470">
        <v>8624.23</v>
      </c>
      <c r="BN470">
        <v>8748.866</v>
      </c>
      <c r="BO470">
        <v>8757.530999999999</v>
      </c>
      <c r="BP470">
        <v>7873.7889999999998</v>
      </c>
      <c r="BQ470">
        <v>7839.6840000000002</v>
      </c>
      <c r="BR470">
        <v>8167.0160000000005</v>
      </c>
      <c r="BS470">
        <v>8758.389000000001</v>
      </c>
      <c r="BT470">
        <v>9142.9570000000003</v>
      </c>
      <c r="BU470">
        <v>8926.9160000000011</v>
      </c>
      <c r="BV470">
        <v>10569.56</v>
      </c>
      <c r="BW470">
        <v>10376.115</v>
      </c>
      <c r="BX470">
        <v>9986.8100000000013</v>
      </c>
      <c r="BY470">
        <v>9985.3900000000012</v>
      </c>
      <c r="BZ470">
        <v>10025.441000000003</v>
      </c>
      <c r="CA470">
        <v>10563.894</v>
      </c>
      <c r="CB470">
        <v>9323.0329999999994</v>
      </c>
      <c r="CC470">
        <v>8899.4320000000007</v>
      </c>
      <c r="CD470">
        <v>9778.1560000000027</v>
      </c>
      <c r="CE470">
        <v>9835.5310000000009</v>
      </c>
      <c r="CF470">
        <v>8429.2170000000006</v>
      </c>
      <c r="CG470">
        <v>9476.7340000000022</v>
      </c>
      <c r="CH470">
        <v>8695.6910000000007</v>
      </c>
      <c r="CI470">
        <v>9065.5500000000011</v>
      </c>
    </row>
    <row r="471" spans="1:87" x14ac:dyDescent="0.2">
      <c r="A471" s="7">
        <v>45023</v>
      </c>
      <c r="B471" s="2">
        <f t="shared" si="155"/>
        <v>9901</v>
      </c>
      <c r="C471" s="2">
        <f t="shared" si="156"/>
        <v>10002</v>
      </c>
      <c r="D471" s="2">
        <f t="shared" si="157"/>
        <v>9693</v>
      </c>
      <c r="E471" s="2">
        <f t="shared" si="158"/>
        <v>10180</v>
      </c>
      <c r="F471" s="2">
        <f t="shared" si="159"/>
        <v>10269</v>
      </c>
      <c r="G471" s="2">
        <f t="shared" si="160"/>
        <v>10746</v>
      </c>
      <c r="H471" s="2">
        <f t="shared" si="161"/>
        <v>10051</v>
      </c>
      <c r="I471" s="2">
        <f t="shared" si="162"/>
        <v>10504</v>
      </c>
      <c r="J471" s="2">
        <f t="shared" si="163"/>
        <v>10121</v>
      </c>
      <c r="K471" s="2">
        <f t="shared" si="164"/>
        <v>11160</v>
      </c>
      <c r="L471" s="2">
        <f t="shared" si="165"/>
        <v>11451</v>
      </c>
      <c r="M471" s="2">
        <f t="shared" si="166"/>
        <v>11682</v>
      </c>
      <c r="N471" s="2">
        <f t="shared" si="167"/>
        <v>9878</v>
      </c>
      <c r="O471" s="2">
        <f t="shared" si="168"/>
        <v>9581</v>
      </c>
      <c r="P471" s="2">
        <f t="shared" si="169"/>
        <v>9728</v>
      </c>
      <c r="Q471" s="2">
        <f t="shared" si="170"/>
        <v>9471</v>
      </c>
      <c r="R471" s="2">
        <f t="shared" si="171"/>
        <v>9149</v>
      </c>
      <c r="S471" s="2">
        <f t="shared" si="172"/>
        <v>9470</v>
      </c>
      <c r="T471" s="2">
        <f t="shared" si="173"/>
        <v>8917</v>
      </c>
      <c r="U471" s="2">
        <f t="shared" si="174"/>
        <v>9096</v>
      </c>
      <c r="V471" s="2">
        <f t="shared" si="175"/>
        <v>11892</v>
      </c>
      <c r="W471" s="2">
        <f t="shared" si="176"/>
        <v>11934</v>
      </c>
      <c r="X471" s="2">
        <f t="shared" si="177"/>
        <v>11644</v>
      </c>
      <c r="Y471" s="2">
        <f t="shared" si="178"/>
        <v>11480</v>
      </c>
      <c r="AA471" s="2">
        <f t="shared" si="148"/>
        <v>11682</v>
      </c>
      <c r="AB471" s="2">
        <f t="shared" si="179"/>
        <v>9878</v>
      </c>
      <c r="AC471" s="2">
        <f t="shared" si="180"/>
        <v>11934</v>
      </c>
      <c r="AE471" s="10">
        <v>6</v>
      </c>
      <c r="AF471" s="2">
        <f t="shared" si="149"/>
        <v>91550</v>
      </c>
      <c r="AG471" s="2">
        <f t="shared" si="150"/>
        <v>38658</v>
      </c>
      <c r="AH471" s="2">
        <f t="shared" si="151"/>
        <v>117792</v>
      </c>
      <c r="AI471" s="2">
        <f t="shared" si="152"/>
        <v>248000</v>
      </c>
      <c r="AK471">
        <f t="shared" si="153"/>
        <v>4</v>
      </c>
      <c r="AL471">
        <f t="shared" si="154"/>
        <v>2023</v>
      </c>
      <c r="BK471" s="9">
        <v>45023</v>
      </c>
      <c r="BL471">
        <v>9672.5970000000016</v>
      </c>
      <c r="BM471">
        <v>9771.2780000000002</v>
      </c>
      <c r="BN471">
        <v>9469.5409999999993</v>
      </c>
      <c r="BO471">
        <v>9944.8670000000002</v>
      </c>
      <c r="BP471">
        <v>10031.996000000001</v>
      </c>
      <c r="BQ471">
        <v>10498.536000000002</v>
      </c>
      <c r="BR471">
        <v>9819.0780000000013</v>
      </c>
      <c r="BS471">
        <v>10261.453</v>
      </c>
      <c r="BT471">
        <v>9887.1489999999994</v>
      </c>
      <c r="BU471">
        <v>10902.204</v>
      </c>
      <c r="BV471">
        <v>11186.736000000001</v>
      </c>
      <c r="BW471">
        <v>11412.324999999999</v>
      </c>
      <c r="BX471">
        <v>9650.0560000000005</v>
      </c>
      <c r="BY471">
        <v>9359.77</v>
      </c>
      <c r="BZ471">
        <v>9503.35</v>
      </c>
      <c r="CA471">
        <v>9252.4750000000004</v>
      </c>
      <c r="CB471">
        <v>8938.3280000000013</v>
      </c>
      <c r="CC471">
        <v>9251.5530000000017</v>
      </c>
      <c r="CD471">
        <v>8711.2890000000007</v>
      </c>
      <c r="CE471">
        <v>8886.5620000000017</v>
      </c>
      <c r="CF471">
        <v>11617.287</v>
      </c>
      <c r="CG471">
        <v>11658.901000000002</v>
      </c>
      <c r="CH471">
        <v>11375.621000000001</v>
      </c>
      <c r="CI471">
        <v>11214.821</v>
      </c>
    </row>
    <row r="472" spans="1:87" x14ac:dyDescent="0.2">
      <c r="A472" s="7">
        <v>45024</v>
      </c>
      <c r="B472" s="2">
        <f t="shared" si="155"/>
        <v>11625</v>
      </c>
      <c r="C472" s="2">
        <f t="shared" si="156"/>
        <v>11641</v>
      </c>
      <c r="D472" s="2">
        <f t="shared" si="157"/>
        <v>11568</v>
      </c>
      <c r="E472" s="2">
        <f t="shared" si="158"/>
        <v>11110</v>
      </c>
      <c r="F472" s="2">
        <f t="shared" si="159"/>
        <v>11376</v>
      </c>
      <c r="G472" s="2">
        <f t="shared" si="160"/>
        <v>12079</v>
      </c>
      <c r="H472" s="2">
        <f t="shared" si="161"/>
        <v>11618</v>
      </c>
      <c r="I472" s="2">
        <f t="shared" si="162"/>
        <v>11670</v>
      </c>
      <c r="J472" s="2">
        <f t="shared" si="163"/>
        <v>11666</v>
      </c>
      <c r="K472" s="2">
        <f t="shared" si="164"/>
        <v>11897</v>
      </c>
      <c r="L472" s="2">
        <f t="shared" si="165"/>
        <v>11833</v>
      </c>
      <c r="M472" s="2">
        <f t="shared" si="166"/>
        <v>12701</v>
      </c>
      <c r="N472" s="2">
        <f t="shared" si="167"/>
        <v>12509</v>
      </c>
      <c r="O472" s="2">
        <f t="shared" si="168"/>
        <v>12451</v>
      </c>
      <c r="P472" s="2">
        <f t="shared" si="169"/>
        <v>11949</v>
      </c>
      <c r="Q472" s="2">
        <f t="shared" si="170"/>
        <v>12057</v>
      </c>
      <c r="R472" s="2">
        <f t="shared" si="171"/>
        <v>12142</v>
      </c>
      <c r="S472" s="2">
        <f t="shared" si="172"/>
        <v>11785</v>
      </c>
      <c r="T472" s="2">
        <f t="shared" si="173"/>
        <v>11762</v>
      </c>
      <c r="U472" s="2">
        <f t="shared" si="174"/>
        <v>11858</v>
      </c>
      <c r="V472" s="2">
        <f t="shared" si="175"/>
        <v>12196</v>
      </c>
      <c r="W472" s="2">
        <f t="shared" si="176"/>
        <v>12058</v>
      </c>
      <c r="X472" s="2">
        <f t="shared" si="177"/>
        <v>12172</v>
      </c>
      <c r="Y472" s="2">
        <f t="shared" si="178"/>
        <v>11760</v>
      </c>
      <c r="AA472" s="2">
        <f t="shared" si="148"/>
        <v>0</v>
      </c>
      <c r="AB472" s="2">
        <f t="shared" si="179"/>
        <v>12701</v>
      </c>
      <c r="AC472" s="2">
        <f t="shared" si="180"/>
        <v>12196</v>
      </c>
      <c r="AE472" s="10">
        <v>7</v>
      </c>
      <c r="AF472" s="2">
        <f t="shared" si="149"/>
        <v>0</v>
      </c>
      <c r="AG472" s="2">
        <f t="shared" si="150"/>
        <v>156280</v>
      </c>
      <c r="AH472" s="2">
        <f t="shared" si="151"/>
        <v>129203</v>
      </c>
      <c r="AI472" s="2">
        <f t="shared" si="152"/>
        <v>285483</v>
      </c>
      <c r="AK472">
        <f t="shared" si="153"/>
        <v>4</v>
      </c>
      <c r="AL472">
        <f t="shared" si="154"/>
        <v>2023</v>
      </c>
      <c r="BK472" s="9">
        <v>45024</v>
      </c>
      <c r="BL472">
        <v>11356.404999999999</v>
      </c>
      <c r="BM472">
        <v>11372.149999999998</v>
      </c>
      <c r="BN472">
        <v>11300.697</v>
      </c>
      <c r="BO472">
        <v>10853.722</v>
      </c>
      <c r="BP472">
        <v>11113.534</v>
      </c>
      <c r="BQ472">
        <v>11800.121000000001</v>
      </c>
      <c r="BR472">
        <v>11350.441999999997</v>
      </c>
      <c r="BS472">
        <v>11400.853000000001</v>
      </c>
      <c r="BT472">
        <v>11396.873000000001</v>
      </c>
      <c r="BU472">
        <v>11622.285</v>
      </c>
      <c r="BV472">
        <v>11560.038999999999</v>
      </c>
      <c r="BW472">
        <v>12407.853000000001</v>
      </c>
      <c r="BX472">
        <v>12220.537</v>
      </c>
      <c r="BY472">
        <v>12163.854000000001</v>
      </c>
      <c r="BZ472">
        <v>11672.91</v>
      </c>
      <c r="CA472">
        <v>11778.525999999998</v>
      </c>
      <c r="CB472">
        <v>11862.311</v>
      </c>
      <c r="CC472">
        <v>11512.782000000001</v>
      </c>
      <c r="CD472">
        <v>11490.944999999998</v>
      </c>
      <c r="CE472">
        <v>11584.815999999999</v>
      </c>
      <c r="CF472">
        <v>11914.254999999999</v>
      </c>
      <c r="CG472">
        <v>11780.364</v>
      </c>
      <c r="CH472">
        <v>11891.473</v>
      </c>
      <c r="CI472">
        <v>11488.648000000001</v>
      </c>
    </row>
    <row r="473" spans="1:87" x14ac:dyDescent="0.2">
      <c r="A473" s="7">
        <v>45025</v>
      </c>
      <c r="B473" s="2">
        <f t="shared" si="155"/>
        <v>12087</v>
      </c>
      <c r="C473" s="2">
        <f t="shared" si="156"/>
        <v>11633</v>
      </c>
      <c r="D473" s="2">
        <f t="shared" si="157"/>
        <v>11565</v>
      </c>
      <c r="E473" s="2">
        <f t="shared" si="158"/>
        <v>11351</v>
      </c>
      <c r="F473" s="2">
        <f t="shared" si="159"/>
        <v>11581</v>
      </c>
      <c r="G473" s="2">
        <f t="shared" si="160"/>
        <v>11682</v>
      </c>
      <c r="H473" s="2">
        <f t="shared" si="161"/>
        <v>11888</v>
      </c>
      <c r="I473" s="2">
        <f t="shared" si="162"/>
        <v>12124</v>
      </c>
      <c r="J473" s="2">
        <f t="shared" si="163"/>
        <v>12090</v>
      </c>
      <c r="K473" s="2">
        <f t="shared" si="164"/>
        <v>12263</v>
      </c>
      <c r="L473" s="2">
        <f t="shared" si="165"/>
        <v>12351</v>
      </c>
      <c r="M473" s="2">
        <f t="shared" si="166"/>
        <v>12397</v>
      </c>
      <c r="N473" s="2">
        <f t="shared" si="167"/>
        <v>12428</v>
      </c>
      <c r="O473" s="2">
        <f t="shared" si="168"/>
        <v>12240</v>
      </c>
      <c r="P473" s="2">
        <f t="shared" si="169"/>
        <v>11233</v>
      </c>
      <c r="Q473" s="2">
        <f t="shared" si="170"/>
        <v>9511</v>
      </c>
      <c r="R473" s="2">
        <f t="shared" si="171"/>
        <v>9572</v>
      </c>
      <c r="S473" s="2">
        <f t="shared" si="172"/>
        <v>8540</v>
      </c>
      <c r="T473" s="2">
        <f t="shared" si="173"/>
        <v>9817</v>
      </c>
      <c r="U473" s="2">
        <f t="shared" si="174"/>
        <v>9148</v>
      </c>
      <c r="V473" s="2">
        <f t="shared" si="175"/>
        <v>8941</v>
      </c>
      <c r="W473" s="2">
        <f t="shared" si="176"/>
        <v>10836</v>
      </c>
      <c r="X473" s="2">
        <f t="shared" si="177"/>
        <v>11526</v>
      </c>
      <c r="Y473" s="2">
        <f t="shared" si="178"/>
        <v>10370</v>
      </c>
      <c r="AA473" s="2">
        <f t="shared" si="148"/>
        <v>0</v>
      </c>
      <c r="AB473" s="2">
        <f t="shared" si="179"/>
        <v>12428</v>
      </c>
      <c r="AC473" s="2">
        <f t="shared" si="180"/>
        <v>12087</v>
      </c>
      <c r="AE473" s="10">
        <v>1</v>
      </c>
      <c r="AF473" s="2">
        <f t="shared" si="149"/>
        <v>0</v>
      </c>
      <c r="AG473" s="2">
        <f t="shared" si="150"/>
        <v>143714</v>
      </c>
      <c r="AH473" s="2">
        <f t="shared" si="151"/>
        <v>123460</v>
      </c>
      <c r="AI473" s="2">
        <f t="shared" si="152"/>
        <v>267174</v>
      </c>
      <c r="AK473">
        <f t="shared" si="153"/>
        <v>4</v>
      </c>
      <c r="AL473">
        <f t="shared" si="154"/>
        <v>2023</v>
      </c>
      <c r="BK473" s="9">
        <v>45025</v>
      </c>
      <c r="BL473">
        <v>11808.494000000001</v>
      </c>
      <c r="BM473">
        <v>11364.66</v>
      </c>
      <c r="BN473">
        <v>11298.390000000001</v>
      </c>
      <c r="BO473">
        <v>11089.530999999999</v>
      </c>
      <c r="BP473">
        <v>11313.864000000001</v>
      </c>
      <c r="BQ473">
        <v>11412.871999999999</v>
      </c>
      <c r="BR473">
        <v>11613.785</v>
      </c>
      <c r="BS473">
        <v>11844.162</v>
      </c>
      <c r="BT473">
        <v>11811.155000000001</v>
      </c>
      <c r="BU473">
        <v>11980.468000000001</v>
      </c>
      <c r="BV473">
        <v>12066.164999999999</v>
      </c>
      <c r="BW473">
        <v>12110.992999999999</v>
      </c>
      <c r="BX473">
        <v>12141.684999999998</v>
      </c>
      <c r="BY473">
        <v>11958.052</v>
      </c>
      <c r="BZ473">
        <v>10973.47</v>
      </c>
      <c r="CA473">
        <v>9291.1690000000017</v>
      </c>
      <c r="CB473">
        <v>9351.1049999999996</v>
      </c>
      <c r="CC473">
        <v>8342.9580000000005</v>
      </c>
      <c r="CD473">
        <v>9590.351999999999</v>
      </c>
      <c r="CE473">
        <v>8937.006000000003</v>
      </c>
      <c r="CF473">
        <v>8734.8870000000006</v>
      </c>
      <c r="CG473">
        <v>10586.135</v>
      </c>
      <c r="CH473">
        <v>11259.892</v>
      </c>
      <c r="CI473">
        <v>10131.205</v>
      </c>
    </row>
    <row r="474" spans="1:87" x14ac:dyDescent="0.2">
      <c r="A474" s="7">
        <v>45026</v>
      </c>
      <c r="B474" s="2">
        <f t="shared" si="155"/>
        <v>9356</v>
      </c>
      <c r="C474" s="2">
        <f t="shared" si="156"/>
        <v>10491</v>
      </c>
      <c r="D474" s="2">
        <f t="shared" si="157"/>
        <v>10043</v>
      </c>
      <c r="E474" s="2">
        <f t="shared" si="158"/>
        <v>9744</v>
      </c>
      <c r="F474" s="2">
        <f t="shared" si="159"/>
        <v>10051</v>
      </c>
      <c r="G474" s="2">
        <f t="shared" si="160"/>
        <v>10463</v>
      </c>
      <c r="H474" s="2">
        <f t="shared" si="161"/>
        <v>11212</v>
      </c>
      <c r="I474" s="2">
        <f t="shared" si="162"/>
        <v>11556</v>
      </c>
      <c r="J474" s="2">
        <f t="shared" si="163"/>
        <v>10815</v>
      </c>
      <c r="K474" s="2">
        <f t="shared" si="164"/>
        <v>11281</v>
      </c>
      <c r="L474" s="2">
        <f t="shared" si="165"/>
        <v>10919</v>
      </c>
      <c r="M474" s="2">
        <f t="shared" si="166"/>
        <v>10960</v>
      </c>
      <c r="N474" s="2">
        <f t="shared" si="167"/>
        <v>10432</v>
      </c>
      <c r="O474" s="2">
        <f t="shared" si="168"/>
        <v>9506</v>
      </c>
      <c r="P474" s="2">
        <f t="shared" si="169"/>
        <v>9613</v>
      </c>
      <c r="Q474" s="2">
        <f t="shared" si="170"/>
        <v>11131</v>
      </c>
      <c r="R474" s="2">
        <f t="shared" si="171"/>
        <v>10454</v>
      </c>
      <c r="S474" s="2">
        <f t="shared" si="172"/>
        <v>10443</v>
      </c>
      <c r="T474" s="2">
        <f t="shared" si="173"/>
        <v>10207</v>
      </c>
      <c r="U474" s="2">
        <f t="shared" si="174"/>
        <v>9808</v>
      </c>
      <c r="V474" s="2">
        <f t="shared" si="175"/>
        <v>9702</v>
      </c>
      <c r="W474" s="2">
        <f t="shared" si="176"/>
        <v>9713</v>
      </c>
      <c r="X474" s="2">
        <f t="shared" si="177"/>
        <v>9844</v>
      </c>
      <c r="Y474" s="2">
        <f t="shared" si="178"/>
        <v>9916</v>
      </c>
      <c r="AA474" s="2">
        <f t="shared" si="148"/>
        <v>11556</v>
      </c>
      <c r="AB474" s="2">
        <f t="shared" si="179"/>
        <v>11131</v>
      </c>
      <c r="AC474" s="2">
        <f t="shared" si="180"/>
        <v>11212</v>
      </c>
      <c r="AE474" s="10">
        <v>2</v>
      </c>
      <c r="AF474" s="2">
        <f t="shared" si="149"/>
        <v>96443</v>
      </c>
      <c r="AG474" s="2">
        <f t="shared" si="150"/>
        <v>40682</v>
      </c>
      <c r="AH474" s="2">
        <f t="shared" si="151"/>
        <v>110535</v>
      </c>
      <c r="AI474" s="2">
        <f t="shared" si="152"/>
        <v>247660</v>
      </c>
      <c r="AK474">
        <f t="shared" si="153"/>
        <v>4</v>
      </c>
      <c r="AL474">
        <f t="shared" si="154"/>
        <v>2023</v>
      </c>
      <c r="BK474" s="9">
        <v>45026</v>
      </c>
      <c r="BL474">
        <v>9140.1419999999998</v>
      </c>
      <c r="BM474">
        <v>10249.495000000001</v>
      </c>
      <c r="BN474">
        <v>9811.0809999999983</v>
      </c>
      <c r="BO474">
        <v>9519.6070000000018</v>
      </c>
      <c r="BP474">
        <v>9818.9659999999985</v>
      </c>
      <c r="BQ474">
        <v>10221.415000000001</v>
      </c>
      <c r="BR474">
        <v>10953.105</v>
      </c>
      <c r="BS474">
        <v>11289.866</v>
      </c>
      <c r="BT474">
        <v>10565.274000000001</v>
      </c>
      <c r="BU474">
        <v>11020.814</v>
      </c>
      <c r="BV474">
        <v>10667.114</v>
      </c>
      <c r="BW474">
        <v>10707.262999999999</v>
      </c>
      <c r="BX474">
        <v>10190.987999999999</v>
      </c>
      <c r="BY474">
        <v>9286.9890000000014</v>
      </c>
      <c r="BZ474">
        <v>9391.3720000000012</v>
      </c>
      <c r="CA474">
        <v>10874.155000000001</v>
      </c>
      <c r="CB474">
        <v>10212.74</v>
      </c>
      <c r="CC474">
        <v>10201.825000000001</v>
      </c>
      <c r="CD474">
        <v>9971.7110000000011</v>
      </c>
      <c r="CE474">
        <v>9581.9550000000017</v>
      </c>
      <c r="CF474">
        <v>9478.11</v>
      </c>
      <c r="CG474">
        <v>9488.5200000000023</v>
      </c>
      <c r="CH474">
        <v>9617.0729999999985</v>
      </c>
      <c r="CI474">
        <v>9687.4239999999991</v>
      </c>
    </row>
    <row r="475" spans="1:87" x14ac:dyDescent="0.2">
      <c r="A475" s="7">
        <v>45027</v>
      </c>
      <c r="B475" s="2">
        <f t="shared" si="155"/>
        <v>9326</v>
      </c>
      <c r="C475" s="2">
        <f t="shared" si="156"/>
        <v>9405</v>
      </c>
      <c r="D475" s="2">
        <f t="shared" si="157"/>
        <v>9378</v>
      </c>
      <c r="E475" s="2">
        <f t="shared" si="158"/>
        <v>9444</v>
      </c>
      <c r="F475" s="2">
        <f t="shared" si="159"/>
        <v>9681</v>
      </c>
      <c r="G475" s="2">
        <f t="shared" si="160"/>
        <v>10604</v>
      </c>
      <c r="H475" s="2">
        <f t="shared" si="161"/>
        <v>10750</v>
      </c>
      <c r="I475" s="2">
        <f t="shared" si="162"/>
        <v>11325</v>
      </c>
      <c r="J475" s="2">
        <f t="shared" si="163"/>
        <v>11503</v>
      </c>
      <c r="K475" s="2">
        <f t="shared" si="164"/>
        <v>11225</v>
      </c>
      <c r="L475" s="2">
        <f t="shared" si="165"/>
        <v>10248</v>
      </c>
      <c r="M475" s="2">
        <f t="shared" si="166"/>
        <v>9268</v>
      </c>
      <c r="N475" s="2">
        <f t="shared" si="167"/>
        <v>10437</v>
      </c>
      <c r="O475" s="2">
        <f t="shared" si="168"/>
        <v>10199</v>
      </c>
      <c r="P475" s="2">
        <f t="shared" si="169"/>
        <v>11144</v>
      </c>
      <c r="Q475" s="2">
        <f t="shared" si="170"/>
        <v>10511</v>
      </c>
      <c r="R475" s="2">
        <f t="shared" si="171"/>
        <v>9523</v>
      </c>
      <c r="S475" s="2">
        <f t="shared" si="172"/>
        <v>9153</v>
      </c>
      <c r="T475" s="2">
        <f t="shared" si="173"/>
        <v>8820</v>
      </c>
      <c r="U475" s="2">
        <f t="shared" si="174"/>
        <v>8671</v>
      </c>
      <c r="V475" s="2">
        <f t="shared" si="175"/>
        <v>8962</v>
      </c>
      <c r="W475" s="2">
        <f t="shared" si="176"/>
        <v>9144</v>
      </c>
      <c r="X475" s="2">
        <f t="shared" si="177"/>
        <v>9064</v>
      </c>
      <c r="Y475" s="2">
        <f t="shared" si="178"/>
        <v>9154</v>
      </c>
      <c r="AA475" s="2">
        <f t="shared" si="148"/>
        <v>11503</v>
      </c>
      <c r="AB475" s="2">
        <f t="shared" si="179"/>
        <v>11144</v>
      </c>
      <c r="AC475" s="2">
        <f t="shared" si="180"/>
        <v>10750</v>
      </c>
      <c r="AE475" s="10">
        <v>3</v>
      </c>
      <c r="AF475" s="2">
        <f t="shared" si="149"/>
        <v>89736</v>
      </c>
      <c r="AG475" s="2">
        <f t="shared" si="150"/>
        <v>42291</v>
      </c>
      <c r="AH475" s="2">
        <f t="shared" si="151"/>
        <v>104912</v>
      </c>
      <c r="AI475" s="2">
        <f t="shared" si="152"/>
        <v>236939</v>
      </c>
      <c r="AK475">
        <f t="shared" si="153"/>
        <v>4</v>
      </c>
      <c r="AL475">
        <f t="shared" si="154"/>
        <v>2023</v>
      </c>
      <c r="BK475" s="9">
        <v>45027</v>
      </c>
      <c r="BL475">
        <v>9111.2829999999994</v>
      </c>
      <c r="BM475">
        <v>9188.518</v>
      </c>
      <c r="BN475">
        <v>9161.9900000000016</v>
      </c>
      <c r="BO475">
        <v>9226.2009999999991</v>
      </c>
      <c r="BP475">
        <v>9457.7340000000004</v>
      </c>
      <c r="BQ475">
        <v>10359.103000000001</v>
      </c>
      <c r="BR475">
        <v>10502.079</v>
      </c>
      <c r="BS475">
        <v>11063.745000000001</v>
      </c>
      <c r="BT475">
        <v>11237.659000000001</v>
      </c>
      <c r="BU475">
        <v>10965.687</v>
      </c>
      <c r="BV475">
        <v>10011.695000000002</v>
      </c>
      <c r="BW475">
        <v>9053.9270000000015</v>
      </c>
      <c r="BX475">
        <v>10196.606</v>
      </c>
      <c r="BY475">
        <v>9964.0189999999984</v>
      </c>
      <c r="BZ475">
        <v>10887.088000000002</v>
      </c>
      <c r="CA475">
        <v>10268.695000000002</v>
      </c>
      <c r="CB475">
        <v>9303.0859999999993</v>
      </c>
      <c r="CC475">
        <v>8941.7800000000007</v>
      </c>
      <c r="CD475">
        <v>8616.4650000000001</v>
      </c>
      <c r="CE475">
        <v>8471.0339999999997</v>
      </c>
      <c r="CF475">
        <v>8755.2250000000004</v>
      </c>
      <c r="CG475">
        <v>8933.3280000000013</v>
      </c>
      <c r="CH475">
        <v>8855.1160000000018</v>
      </c>
      <c r="CI475">
        <v>8943.0760000000009</v>
      </c>
    </row>
    <row r="476" spans="1:87" x14ac:dyDescent="0.2">
      <c r="A476" s="7">
        <v>45028</v>
      </c>
      <c r="B476" s="2">
        <f t="shared" si="155"/>
        <v>8973</v>
      </c>
      <c r="C476" s="2">
        <f t="shared" si="156"/>
        <v>9036</v>
      </c>
      <c r="D476" s="2">
        <f t="shared" si="157"/>
        <v>9182</v>
      </c>
      <c r="E476" s="2">
        <f t="shared" si="158"/>
        <v>9746</v>
      </c>
      <c r="F476" s="2">
        <f t="shared" si="159"/>
        <v>9119</v>
      </c>
      <c r="G476" s="2">
        <f t="shared" si="160"/>
        <v>9263</v>
      </c>
      <c r="H476" s="2">
        <f t="shared" si="161"/>
        <v>9472</v>
      </c>
      <c r="I476" s="2">
        <f t="shared" si="162"/>
        <v>9796</v>
      </c>
      <c r="J476" s="2">
        <f t="shared" si="163"/>
        <v>10522</v>
      </c>
      <c r="K476" s="2">
        <f t="shared" si="164"/>
        <v>10659</v>
      </c>
      <c r="L476" s="2">
        <f t="shared" si="165"/>
        <v>10754</v>
      </c>
      <c r="M476" s="2">
        <f t="shared" si="166"/>
        <v>10942</v>
      </c>
      <c r="N476" s="2">
        <f t="shared" si="167"/>
        <v>10409</v>
      </c>
      <c r="O476" s="2">
        <f t="shared" si="168"/>
        <v>11307</v>
      </c>
      <c r="P476" s="2">
        <f t="shared" si="169"/>
        <v>11594</v>
      </c>
      <c r="Q476" s="2">
        <f t="shared" si="170"/>
        <v>11516</v>
      </c>
      <c r="R476" s="2">
        <f t="shared" si="171"/>
        <v>11034</v>
      </c>
      <c r="S476" s="2">
        <f t="shared" si="172"/>
        <v>10867</v>
      </c>
      <c r="T476" s="2">
        <f t="shared" si="173"/>
        <v>10750</v>
      </c>
      <c r="U476" s="2">
        <f t="shared" si="174"/>
        <v>10039</v>
      </c>
      <c r="V476" s="2">
        <f t="shared" si="175"/>
        <v>9882</v>
      </c>
      <c r="W476" s="2">
        <f t="shared" si="176"/>
        <v>9454</v>
      </c>
      <c r="X476" s="2">
        <f t="shared" si="177"/>
        <v>9366</v>
      </c>
      <c r="Y476" s="2">
        <f t="shared" si="178"/>
        <v>8979</v>
      </c>
      <c r="AA476" s="2">
        <f t="shared" si="148"/>
        <v>11034</v>
      </c>
      <c r="AB476" s="2">
        <f t="shared" si="179"/>
        <v>11594</v>
      </c>
      <c r="AC476" s="2">
        <f t="shared" si="180"/>
        <v>9882</v>
      </c>
      <c r="AE476" s="10">
        <v>4</v>
      </c>
      <c r="AF476" s="2">
        <f t="shared" si="149"/>
        <v>95363</v>
      </c>
      <c r="AG476" s="2">
        <f t="shared" si="150"/>
        <v>44826</v>
      </c>
      <c r="AH476" s="2">
        <f t="shared" si="151"/>
        <v>102472</v>
      </c>
      <c r="AI476" s="2">
        <f t="shared" si="152"/>
        <v>242661</v>
      </c>
      <c r="AK476">
        <f t="shared" si="153"/>
        <v>4</v>
      </c>
      <c r="AL476">
        <f t="shared" si="154"/>
        <v>2023</v>
      </c>
      <c r="BK476" s="9">
        <v>45028</v>
      </c>
      <c r="BL476">
        <v>8766.2780000000002</v>
      </c>
      <c r="BM476">
        <v>8827.3830000000016</v>
      </c>
      <c r="BN476">
        <v>8970.0719999999983</v>
      </c>
      <c r="BO476">
        <v>9521.01</v>
      </c>
      <c r="BP476">
        <v>8908.871000000001</v>
      </c>
      <c r="BQ476">
        <v>9049.3900000000012</v>
      </c>
      <c r="BR476">
        <v>9253.4570000000003</v>
      </c>
      <c r="BS476">
        <v>9570.1869999999999</v>
      </c>
      <c r="BT476">
        <v>10278.99</v>
      </c>
      <c r="BU476">
        <v>10413.569000000003</v>
      </c>
      <c r="BV476">
        <v>10506.346</v>
      </c>
      <c r="BW476">
        <v>10689.419</v>
      </c>
      <c r="BX476">
        <v>10168.728000000001</v>
      </c>
      <c r="BY476">
        <v>11046.077000000001</v>
      </c>
      <c r="BZ476">
        <v>11326.192000000001</v>
      </c>
      <c r="CA476">
        <v>11250.726000000002</v>
      </c>
      <c r="CB476">
        <v>10779.159</v>
      </c>
      <c r="CC476">
        <v>10616.312000000002</v>
      </c>
      <c r="CD476">
        <v>10501.67</v>
      </c>
      <c r="CE476">
        <v>9807.385000000002</v>
      </c>
      <c r="CF476">
        <v>9654.3799999999992</v>
      </c>
      <c r="CG476">
        <v>9236.0470000000005</v>
      </c>
      <c r="CH476">
        <v>9149.7100000000028</v>
      </c>
      <c r="CI476">
        <v>8771.6080000000002</v>
      </c>
    </row>
    <row r="477" spans="1:87" x14ac:dyDescent="0.2">
      <c r="A477" s="7">
        <v>45029</v>
      </c>
      <c r="B477" s="2">
        <f t="shared" si="155"/>
        <v>8985</v>
      </c>
      <c r="C477" s="2">
        <f t="shared" si="156"/>
        <v>9181</v>
      </c>
      <c r="D477" s="2">
        <f t="shared" si="157"/>
        <v>9070</v>
      </c>
      <c r="E477" s="2">
        <f t="shared" si="158"/>
        <v>9173</v>
      </c>
      <c r="F477" s="2">
        <f t="shared" si="159"/>
        <v>9404</v>
      </c>
      <c r="G477" s="2">
        <f t="shared" si="160"/>
        <v>9975</v>
      </c>
      <c r="H477" s="2">
        <f t="shared" si="161"/>
        <v>10587</v>
      </c>
      <c r="I477" s="2">
        <f t="shared" si="162"/>
        <v>11353</v>
      </c>
      <c r="J477" s="2">
        <f t="shared" si="163"/>
        <v>11625</v>
      </c>
      <c r="K477" s="2">
        <f t="shared" si="164"/>
        <v>11535</v>
      </c>
      <c r="L477" s="2">
        <f t="shared" si="165"/>
        <v>11872</v>
      </c>
      <c r="M477" s="2">
        <f t="shared" si="166"/>
        <v>12370</v>
      </c>
      <c r="N477" s="2">
        <f t="shared" si="167"/>
        <v>12591</v>
      </c>
      <c r="O477" s="2">
        <f t="shared" si="168"/>
        <v>11523</v>
      </c>
      <c r="P477" s="2">
        <f t="shared" si="169"/>
        <v>11460</v>
      </c>
      <c r="Q477" s="2">
        <f t="shared" si="170"/>
        <v>11565</v>
      </c>
      <c r="R477" s="2">
        <f t="shared" si="171"/>
        <v>10421</v>
      </c>
      <c r="S477" s="2">
        <f t="shared" si="172"/>
        <v>10515</v>
      </c>
      <c r="T477" s="2">
        <f t="shared" si="173"/>
        <v>10538</v>
      </c>
      <c r="U477" s="2">
        <f t="shared" si="174"/>
        <v>9240</v>
      </c>
      <c r="V477" s="2">
        <f t="shared" si="175"/>
        <v>11272</v>
      </c>
      <c r="W477" s="2">
        <f t="shared" si="176"/>
        <v>12008</v>
      </c>
      <c r="X477" s="2">
        <f t="shared" si="177"/>
        <v>11976</v>
      </c>
      <c r="Y477" s="2">
        <f t="shared" si="178"/>
        <v>11750</v>
      </c>
      <c r="AA477" s="2">
        <f t="shared" si="148"/>
        <v>12370</v>
      </c>
      <c r="AB477" s="2">
        <f t="shared" si="179"/>
        <v>12591</v>
      </c>
      <c r="AC477" s="2">
        <f t="shared" si="180"/>
        <v>12008</v>
      </c>
      <c r="AE477" s="10">
        <v>5</v>
      </c>
      <c r="AF477" s="2">
        <f t="shared" si="149"/>
        <v>99469</v>
      </c>
      <c r="AG477" s="2">
        <f t="shared" si="150"/>
        <v>47139</v>
      </c>
      <c r="AH477" s="2">
        <f t="shared" si="151"/>
        <v>113381</v>
      </c>
      <c r="AI477" s="2">
        <f t="shared" si="152"/>
        <v>259989</v>
      </c>
      <c r="AK477">
        <f t="shared" si="153"/>
        <v>4</v>
      </c>
      <c r="AL477">
        <f t="shared" si="154"/>
        <v>2023</v>
      </c>
      <c r="BK477" s="9">
        <v>45029</v>
      </c>
      <c r="BL477">
        <v>8778.027</v>
      </c>
      <c r="BM477">
        <v>8968.9100000000017</v>
      </c>
      <c r="BN477">
        <v>8860.7160000000003</v>
      </c>
      <c r="BO477">
        <v>8960.9419999999991</v>
      </c>
      <c r="BP477">
        <v>9187.41</v>
      </c>
      <c r="BQ477">
        <v>9745.259</v>
      </c>
      <c r="BR477">
        <v>10343.088</v>
      </c>
      <c r="BS477">
        <v>11091.095000000001</v>
      </c>
      <c r="BT477">
        <v>11356.998000000001</v>
      </c>
      <c r="BU477">
        <v>11269.032000000001</v>
      </c>
      <c r="BV477">
        <v>11598.061000000002</v>
      </c>
      <c r="BW477">
        <v>12085.152</v>
      </c>
      <c r="BX477">
        <v>12300.911000000002</v>
      </c>
      <c r="BY477">
        <v>11257.659000000001</v>
      </c>
      <c r="BZ477">
        <v>11195.317999999999</v>
      </c>
      <c r="CA477">
        <v>11298.511</v>
      </c>
      <c r="CB477">
        <v>10180.563</v>
      </c>
      <c r="CC477">
        <v>10272.491</v>
      </c>
      <c r="CD477">
        <v>10295.349</v>
      </c>
      <c r="CE477">
        <v>9026.4050000000025</v>
      </c>
      <c r="CF477">
        <v>11011.593000000001</v>
      </c>
      <c r="CG477">
        <v>11730.762000000001</v>
      </c>
      <c r="CH477">
        <v>11700.149000000001</v>
      </c>
      <c r="CI477">
        <v>11479.353999999999</v>
      </c>
    </row>
    <row r="478" spans="1:87" x14ac:dyDescent="0.2">
      <c r="A478" s="7">
        <v>45030</v>
      </c>
      <c r="B478" s="2">
        <f t="shared" si="155"/>
        <v>12104</v>
      </c>
      <c r="C478" s="2">
        <f t="shared" si="156"/>
        <v>12883</v>
      </c>
      <c r="D478" s="2">
        <f t="shared" si="157"/>
        <v>12696</v>
      </c>
      <c r="E478" s="2">
        <f t="shared" si="158"/>
        <v>12501</v>
      </c>
      <c r="F478" s="2">
        <f t="shared" si="159"/>
        <v>12830</v>
      </c>
      <c r="G478" s="2">
        <f t="shared" si="160"/>
        <v>13141</v>
      </c>
      <c r="H478" s="2">
        <f t="shared" si="161"/>
        <v>13542</v>
      </c>
      <c r="I478" s="2">
        <f t="shared" si="162"/>
        <v>13687</v>
      </c>
      <c r="J478" s="2">
        <f t="shared" si="163"/>
        <v>14135</v>
      </c>
      <c r="K478" s="2">
        <f t="shared" si="164"/>
        <v>13890</v>
      </c>
      <c r="L478" s="2">
        <f t="shared" si="165"/>
        <v>13892</v>
      </c>
      <c r="M478" s="2">
        <f t="shared" si="166"/>
        <v>13923</v>
      </c>
      <c r="N478" s="2">
        <f t="shared" si="167"/>
        <v>13931</v>
      </c>
      <c r="O478" s="2">
        <f t="shared" si="168"/>
        <v>14005</v>
      </c>
      <c r="P478" s="2">
        <f t="shared" si="169"/>
        <v>13381</v>
      </c>
      <c r="Q478" s="2">
        <f t="shared" si="170"/>
        <v>12914</v>
      </c>
      <c r="R478" s="2">
        <f t="shared" si="171"/>
        <v>11752</v>
      </c>
      <c r="S478" s="2">
        <f t="shared" si="172"/>
        <v>10364</v>
      </c>
      <c r="T478" s="2">
        <f t="shared" si="173"/>
        <v>9242</v>
      </c>
      <c r="U478" s="2">
        <f t="shared" si="174"/>
        <v>10014</v>
      </c>
      <c r="V478" s="2">
        <f t="shared" si="175"/>
        <v>10159</v>
      </c>
      <c r="W478" s="2">
        <f t="shared" si="176"/>
        <v>11374</v>
      </c>
      <c r="X478" s="2">
        <f t="shared" si="177"/>
        <v>11759</v>
      </c>
      <c r="Y478" s="2">
        <f t="shared" si="178"/>
        <v>11057</v>
      </c>
      <c r="AA478" s="2">
        <f t="shared" si="148"/>
        <v>14135</v>
      </c>
      <c r="AB478" s="2">
        <f t="shared" si="179"/>
        <v>14005</v>
      </c>
      <c r="AC478" s="2">
        <f t="shared" si="180"/>
        <v>13542</v>
      </c>
      <c r="AE478" s="10">
        <v>6</v>
      </c>
      <c r="AF478" s="2">
        <f t="shared" si="149"/>
        <v>110899</v>
      </c>
      <c r="AG478" s="2">
        <f t="shared" si="150"/>
        <v>54231</v>
      </c>
      <c r="AH478" s="2">
        <f t="shared" si="151"/>
        <v>134046</v>
      </c>
      <c r="AI478" s="2">
        <f t="shared" si="152"/>
        <v>299176</v>
      </c>
      <c r="AK478">
        <f t="shared" si="153"/>
        <v>4</v>
      </c>
      <c r="AL478">
        <f t="shared" si="154"/>
        <v>2023</v>
      </c>
      <c r="BK478" s="9">
        <v>45030</v>
      </c>
      <c r="BL478">
        <v>11825.045000000002</v>
      </c>
      <c r="BM478">
        <v>12586.243</v>
      </c>
      <c r="BN478">
        <v>12402.928</v>
      </c>
      <c r="BO478">
        <v>12212.204000000002</v>
      </c>
      <c r="BP478">
        <v>12534.011000000002</v>
      </c>
      <c r="BQ478">
        <v>12837.914999999999</v>
      </c>
      <c r="BR478">
        <v>13229.739999999998</v>
      </c>
      <c r="BS478">
        <v>13371.557000000003</v>
      </c>
      <c r="BT478">
        <v>13809.368000000002</v>
      </c>
      <c r="BU478">
        <v>13569.415999999999</v>
      </c>
      <c r="BV478">
        <v>13571.450999999999</v>
      </c>
      <c r="BW478">
        <v>13601.606000000002</v>
      </c>
      <c r="BX478">
        <v>13609.603000000001</v>
      </c>
      <c r="BY478">
        <v>13682.058999999999</v>
      </c>
      <c r="BZ478">
        <v>13072.323999999999</v>
      </c>
      <c r="CA478">
        <v>12616.589000000002</v>
      </c>
      <c r="CB478">
        <v>11480.823</v>
      </c>
      <c r="CC478">
        <v>10125.332</v>
      </c>
      <c r="CD478">
        <v>9029.1720000000005</v>
      </c>
      <c r="CE478">
        <v>9783.2060000000019</v>
      </c>
      <c r="CF478">
        <v>9924.6160000000018</v>
      </c>
      <c r="CG478">
        <v>11112.032000000001</v>
      </c>
      <c r="CH478">
        <v>11487.721</v>
      </c>
      <c r="CI478">
        <v>10801.676000000001</v>
      </c>
    </row>
    <row r="479" spans="1:87" x14ac:dyDescent="0.2">
      <c r="A479" s="7">
        <v>45031</v>
      </c>
      <c r="B479" s="2">
        <f t="shared" si="155"/>
        <v>10982</v>
      </c>
      <c r="C479" s="2">
        <f t="shared" si="156"/>
        <v>10974</v>
      </c>
      <c r="D479" s="2">
        <f t="shared" si="157"/>
        <v>11373</v>
      </c>
      <c r="E479" s="2">
        <f t="shared" si="158"/>
        <v>13638</v>
      </c>
      <c r="F479" s="2">
        <f t="shared" si="159"/>
        <v>12808</v>
      </c>
      <c r="G479" s="2">
        <f t="shared" si="160"/>
        <v>11726</v>
      </c>
      <c r="H479" s="2">
        <f t="shared" si="161"/>
        <v>10780</v>
      </c>
      <c r="I479" s="2">
        <f t="shared" si="162"/>
        <v>11738</v>
      </c>
      <c r="J479" s="2">
        <f t="shared" si="163"/>
        <v>11529</v>
      </c>
      <c r="K479" s="2">
        <f t="shared" si="164"/>
        <v>11167</v>
      </c>
      <c r="L479" s="2">
        <f t="shared" si="165"/>
        <v>11450</v>
      </c>
      <c r="M479" s="2">
        <f t="shared" si="166"/>
        <v>11483</v>
      </c>
      <c r="N479" s="2">
        <f t="shared" si="167"/>
        <v>11430</v>
      </c>
      <c r="O479" s="2">
        <f t="shared" si="168"/>
        <v>10448</v>
      </c>
      <c r="P479" s="2">
        <f t="shared" si="169"/>
        <v>9858</v>
      </c>
      <c r="Q479" s="2">
        <f t="shared" si="170"/>
        <v>8814</v>
      </c>
      <c r="R479" s="2">
        <f t="shared" si="171"/>
        <v>7737</v>
      </c>
      <c r="S479" s="2">
        <f t="shared" si="172"/>
        <v>7596</v>
      </c>
      <c r="T479" s="2">
        <f t="shared" si="173"/>
        <v>7453</v>
      </c>
      <c r="U479" s="2">
        <f t="shared" si="174"/>
        <v>7441</v>
      </c>
      <c r="V479" s="2">
        <f t="shared" si="175"/>
        <v>7417</v>
      </c>
      <c r="W479" s="2">
        <f t="shared" si="176"/>
        <v>7357</v>
      </c>
      <c r="X479" s="2">
        <f t="shared" si="177"/>
        <v>7363</v>
      </c>
      <c r="Y479" s="2">
        <f t="shared" si="178"/>
        <v>7277</v>
      </c>
      <c r="AA479" s="2">
        <f t="shared" si="148"/>
        <v>0</v>
      </c>
      <c r="AB479" s="2">
        <f t="shared" si="179"/>
        <v>11738</v>
      </c>
      <c r="AC479" s="2">
        <f t="shared" si="180"/>
        <v>13638</v>
      </c>
      <c r="AE479" s="10">
        <v>7</v>
      </c>
      <c r="AF479" s="2">
        <f t="shared" si="149"/>
        <v>0</v>
      </c>
      <c r="AG479" s="2">
        <f t="shared" si="150"/>
        <v>128144</v>
      </c>
      <c r="AH479" s="2">
        <f t="shared" si="151"/>
        <v>111695</v>
      </c>
      <c r="AI479" s="2">
        <f t="shared" si="152"/>
        <v>239839</v>
      </c>
      <c r="AK479">
        <f t="shared" si="153"/>
        <v>4</v>
      </c>
      <c r="AL479">
        <f t="shared" si="154"/>
        <v>2023</v>
      </c>
      <c r="BK479" s="9">
        <v>45031</v>
      </c>
      <c r="BL479">
        <v>10728.551000000001</v>
      </c>
      <c r="BM479">
        <v>10721.190999999999</v>
      </c>
      <c r="BN479">
        <v>11111.049000000001</v>
      </c>
      <c r="BO479">
        <v>13323.06</v>
      </c>
      <c r="BP479">
        <v>12512.949000000001</v>
      </c>
      <c r="BQ479">
        <v>11455.960999999999</v>
      </c>
      <c r="BR479">
        <v>10531.234</v>
      </c>
      <c r="BS479">
        <v>11467.339999999998</v>
      </c>
      <c r="BT479">
        <v>11263.128000000002</v>
      </c>
      <c r="BU479">
        <v>10909.902000000002</v>
      </c>
      <c r="BV479">
        <v>11185.486000000001</v>
      </c>
      <c r="BW479">
        <v>11218.061000000002</v>
      </c>
      <c r="BX479">
        <v>11166.137000000001</v>
      </c>
      <c r="BY479">
        <v>10206.621000000001</v>
      </c>
      <c r="BZ479">
        <v>9630.7420000000002</v>
      </c>
      <c r="CA479">
        <v>8611.1340000000018</v>
      </c>
      <c r="CB479">
        <v>7558.1889999999994</v>
      </c>
      <c r="CC479">
        <v>7420.9800000000005</v>
      </c>
      <c r="CD479">
        <v>7280.8019999999997</v>
      </c>
      <c r="CE479">
        <v>7269.1670000000004</v>
      </c>
      <c r="CF479">
        <v>7246.1019999999999</v>
      </c>
      <c r="CG479">
        <v>7187.3469999999988</v>
      </c>
      <c r="CH479">
        <v>7192.7850000000017</v>
      </c>
      <c r="CI479">
        <v>7109.4509999999991</v>
      </c>
    </row>
    <row r="480" spans="1:87" x14ac:dyDescent="0.2">
      <c r="A480" s="7">
        <v>45032</v>
      </c>
      <c r="B480" s="2">
        <f t="shared" si="155"/>
        <v>7859</v>
      </c>
      <c r="C480" s="2">
        <f t="shared" si="156"/>
        <v>10790</v>
      </c>
      <c r="D480" s="2">
        <f t="shared" si="157"/>
        <v>12438</v>
      </c>
      <c r="E480" s="2">
        <f t="shared" si="158"/>
        <v>12809</v>
      </c>
      <c r="F480" s="2">
        <f t="shared" si="159"/>
        <v>12885</v>
      </c>
      <c r="G480" s="2">
        <f t="shared" si="160"/>
        <v>12342</v>
      </c>
      <c r="H480" s="2">
        <f t="shared" si="161"/>
        <v>12845</v>
      </c>
      <c r="I480" s="2">
        <f t="shared" si="162"/>
        <v>12575</v>
      </c>
      <c r="J480" s="2">
        <f t="shared" si="163"/>
        <v>12693</v>
      </c>
      <c r="K480" s="2">
        <f t="shared" si="164"/>
        <v>12870</v>
      </c>
      <c r="L480" s="2">
        <f t="shared" si="165"/>
        <v>12961</v>
      </c>
      <c r="M480" s="2">
        <f t="shared" si="166"/>
        <v>12934</v>
      </c>
      <c r="N480" s="2">
        <f t="shared" si="167"/>
        <v>13076</v>
      </c>
      <c r="O480" s="2">
        <f t="shared" si="168"/>
        <v>13145</v>
      </c>
      <c r="P480" s="2">
        <f t="shared" si="169"/>
        <v>13604</v>
      </c>
      <c r="Q480" s="2">
        <f t="shared" si="170"/>
        <v>15925</v>
      </c>
      <c r="R480" s="2">
        <f t="shared" si="171"/>
        <v>16217</v>
      </c>
      <c r="S480" s="2">
        <f t="shared" si="172"/>
        <v>16373</v>
      </c>
      <c r="T480" s="2">
        <f t="shared" si="173"/>
        <v>16841</v>
      </c>
      <c r="U480" s="2">
        <f t="shared" si="174"/>
        <v>17726</v>
      </c>
      <c r="V480" s="2">
        <f t="shared" si="175"/>
        <v>17106</v>
      </c>
      <c r="W480" s="2">
        <f t="shared" si="176"/>
        <v>16801</v>
      </c>
      <c r="X480" s="2">
        <f t="shared" si="177"/>
        <v>17143</v>
      </c>
      <c r="Y480" s="2">
        <f t="shared" si="178"/>
        <v>17270</v>
      </c>
      <c r="AA480" s="2">
        <f t="shared" si="148"/>
        <v>0</v>
      </c>
      <c r="AB480" s="2">
        <f t="shared" si="179"/>
        <v>17726</v>
      </c>
      <c r="AC480" s="2">
        <f t="shared" si="180"/>
        <v>17270</v>
      </c>
      <c r="AE480" s="10">
        <v>8</v>
      </c>
      <c r="AF480" s="2">
        <f t="shared" si="149"/>
        <v>0</v>
      </c>
      <c r="AG480" s="2">
        <f t="shared" si="150"/>
        <v>186940</v>
      </c>
      <c r="AH480" s="2">
        <f t="shared" si="151"/>
        <v>150288</v>
      </c>
      <c r="AI480" s="2">
        <f t="shared" si="152"/>
        <v>337228</v>
      </c>
      <c r="AK480">
        <f t="shared" si="153"/>
        <v>4</v>
      </c>
      <c r="AL480">
        <f t="shared" si="154"/>
        <v>2023</v>
      </c>
      <c r="BK480" s="9">
        <v>45032</v>
      </c>
      <c r="BL480">
        <v>7678.0390000000007</v>
      </c>
      <c r="BM480">
        <v>10540.844000000001</v>
      </c>
      <c r="BN480">
        <v>12151.253999999999</v>
      </c>
      <c r="BO480">
        <v>12513.674000000001</v>
      </c>
      <c r="BP480">
        <v>12588.009</v>
      </c>
      <c r="BQ480">
        <v>12057.235000000001</v>
      </c>
      <c r="BR480">
        <v>12548.928</v>
      </c>
      <c r="BS480">
        <v>12285.378000000002</v>
      </c>
      <c r="BT480">
        <v>12400.543000000001</v>
      </c>
      <c r="BU480">
        <v>12572.956999999999</v>
      </c>
      <c r="BV480">
        <v>12661.963000000002</v>
      </c>
      <c r="BW480">
        <v>12635.203000000001</v>
      </c>
      <c r="BX480">
        <v>12774.727999999999</v>
      </c>
      <c r="BY480">
        <v>12841.93</v>
      </c>
      <c r="BZ480">
        <v>13290.328000000003</v>
      </c>
      <c r="CA480">
        <v>15557.882000000001</v>
      </c>
      <c r="CB480">
        <v>15842.822</v>
      </c>
      <c r="CC480">
        <v>15995.066000000001</v>
      </c>
      <c r="CD480">
        <v>16452.738999999998</v>
      </c>
      <c r="CE480">
        <v>17317.477999999996</v>
      </c>
      <c r="CF480">
        <v>16711.338</v>
      </c>
      <c r="CG480">
        <v>16413.120999999999</v>
      </c>
      <c r="CH480">
        <v>16747.181999999997</v>
      </c>
      <c r="CI480">
        <v>16871.573999999997</v>
      </c>
    </row>
    <row r="481" spans="1:87" x14ac:dyDescent="0.2">
      <c r="A481" s="7">
        <v>45033</v>
      </c>
      <c r="B481" s="2">
        <f t="shared" si="155"/>
        <v>17373</v>
      </c>
      <c r="C481" s="2">
        <f t="shared" si="156"/>
        <v>17604</v>
      </c>
      <c r="D481" s="2">
        <f t="shared" si="157"/>
        <v>18042</v>
      </c>
      <c r="E481" s="2">
        <f t="shared" si="158"/>
        <v>18412</v>
      </c>
      <c r="F481" s="2">
        <f t="shared" si="159"/>
        <v>18560</v>
      </c>
      <c r="G481" s="2">
        <f t="shared" si="160"/>
        <v>18711</v>
      </c>
      <c r="H481" s="2">
        <f t="shared" si="161"/>
        <v>19129</v>
      </c>
      <c r="I481" s="2">
        <f t="shared" si="162"/>
        <v>19415</v>
      </c>
      <c r="J481" s="2">
        <f t="shared" si="163"/>
        <v>19494</v>
      </c>
      <c r="K481" s="2">
        <f t="shared" si="164"/>
        <v>19687</v>
      </c>
      <c r="L481" s="2">
        <f t="shared" si="165"/>
        <v>19831</v>
      </c>
      <c r="M481" s="2">
        <f t="shared" si="166"/>
        <v>20004</v>
      </c>
      <c r="N481" s="2">
        <f t="shared" si="167"/>
        <v>19965</v>
      </c>
      <c r="O481" s="2">
        <f t="shared" si="168"/>
        <v>19525</v>
      </c>
      <c r="P481" s="2">
        <f t="shared" si="169"/>
        <v>19445</v>
      </c>
      <c r="Q481" s="2">
        <f t="shared" si="170"/>
        <v>19127</v>
      </c>
      <c r="R481" s="2">
        <f t="shared" si="171"/>
        <v>18788</v>
      </c>
      <c r="S481" s="2">
        <f t="shared" si="172"/>
        <v>18537</v>
      </c>
      <c r="T481" s="2">
        <f t="shared" si="173"/>
        <v>18307</v>
      </c>
      <c r="U481" s="2">
        <f t="shared" si="174"/>
        <v>18363</v>
      </c>
      <c r="V481" s="2">
        <f t="shared" si="175"/>
        <v>18421</v>
      </c>
      <c r="W481" s="2">
        <f t="shared" si="176"/>
        <v>18542</v>
      </c>
      <c r="X481" s="2">
        <f t="shared" si="177"/>
        <v>18385</v>
      </c>
      <c r="Y481" s="2">
        <f t="shared" si="178"/>
        <v>17634</v>
      </c>
      <c r="AA481" s="2">
        <f t="shared" si="148"/>
        <v>20004</v>
      </c>
      <c r="AB481" s="2">
        <f t="shared" si="179"/>
        <v>19965</v>
      </c>
      <c r="AC481" s="2">
        <f t="shared" si="180"/>
        <v>19129</v>
      </c>
      <c r="AE481" s="10">
        <v>2</v>
      </c>
      <c r="AF481" s="2">
        <f t="shared" si="149"/>
        <v>172426</v>
      </c>
      <c r="AG481" s="2">
        <f t="shared" si="150"/>
        <v>78062</v>
      </c>
      <c r="AH481" s="2">
        <f t="shared" si="151"/>
        <v>200813</v>
      </c>
      <c r="AI481" s="2">
        <f t="shared" si="152"/>
        <v>451301</v>
      </c>
      <c r="AK481">
        <f t="shared" si="153"/>
        <v>4</v>
      </c>
      <c r="AL481">
        <f t="shared" si="154"/>
        <v>2023</v>
      </c>
      <c r="BK481" s="9">
        <v>45033</v>
      </c>
      <c r="BL481">
        <v>16972.388999999999</v>
      </c>
      <c r="BM481">
        <v>17197.965999999997</v>
      </c>
      <c r="BN481">
        <v>17625.810999999998</v>
      </c>
      <c r="BO481">
        <v>17987.427</v>
      </c>
      <c r="BP481">
        <v>18131.503000000001</v>
      </c>
      <c r="BQ481">
        <v>18279.596999999998</v>
      </c>
      <c r="BR481">
        <v>18688.073</v>
      </c>
      <c r="BS481">
        <v>18967.235999999997</v>
      </c>
      <c r="BT481">
        <v>19044.269999999997</v>
      </c>
      <c r="BU481">
        <v>19233.118999999999</v>
      </c>
      <c r="BV481">
        <v>19373.498</v>
      </c>
      <c r="BW481">
        <v>19542.931999999997</v>
      </c>
      <c r="BX481">
        <v>19504.796000000002</v>
      </c>
      <c r="BY481">
        <v>19074.211000000003</v>
      </c>
      <c r="BZ481">
        <v>18996.464</v>
      </c>
      <c r="CA481">
        <v>18686.013999999999</v>
      </c>
      <c r="CB481">
        <v>18354.261000000002</v>
      </c>
      <c r="CC481">
        <v>18109.573</v>
      </c>
      <c r="CD481">
        <v>17884.358999999997</v>
      </c>
      <c r="CE481">
        <v>17939.152000000002</v>
      </c>
      <c r="CF481">
        <v>17995.848999999998</v>
      </c>
      <c r="CG481">
        <v>18114.713</v>
      </c>
      <c r="CH481">
        <v>17961.037999999997</v>
      </c>
      <c r="CI481">
        <v>17227.319</v>
      </c>
    </row>
    <row r="482" spans="1:87" x14ac:dyDescent="0.2">
      <c r="A482" s="7">
        <v>45034</v>
      </c>
      <c r="B482" s="2">
        <f t="shared" si="155"/>
        <v>17491</v>
      </c>
      <c r="C482" s="2">
        <f t="shared" si="156"/>
        <v>17513</v>
      </c>
      <c r="D482" s="2">
        <f t="shared" si="157"/>
        <v>17505</v>
      </c>
      <c r="E482" s="2">
        <f t="shared" si="158"/>
        <v>17611</v>
      </c>
      <c r="F482" s="2">
        <f t="shared" si="159"/>
        <v>18441</v>
      </c>
      <c r="G482" s="2">
        <f t="shared" si="160"/>
        <v>18931</v>
      </c>
      <c r="H482" s="2">
        <f t="shared" si="161"/>
        <v>18811</v>
      </c>
      <c r="I482" s="2">
        <f t="shared" si="162"/>
        <v>18847</v>
      </c>
      <c r="J482" s="2">
        <f t="shared" si="163"/>
        <v>19177</v>
      </c>
      <c r="K482" s="2">
        <f t="shared" si="164"/>
        <v>19623</v>
      </c>
      <c r="L482" s="2">
        <f t="shared" si="165"/>
        <v>19126</v>
      </c>
      <c r="M482" s="2">
        <f t="shared" si="166"/>
        <v>18702</v>
      </c>
      <c r="N482" s="2">
        <f t="shared" si="167"/>
        <v>18326</v>
      </c>
      <c r="O482" s="2">
        <f t="shared" si="168"/>
        <v>17365</v>
      </c>
      <c r="P482" s="2">
        <f t="shared" si="169"/>
        <v>17094</v>
      </c>
      <c r="Q482" s="2">
        <f t="shared" si="170"/>
        <v>16506</v>
      </c>
      <c r="R482" s="2">
        <f t="shared" si="171"/>
        <v>13783</v>
      </c>
      <c r="S482" s="2">
        <f t="shared" si="172"/>
        <v>13199</v>
      </c>
      <c r="T482" s="2">
        <f t="shared" si="173"/>
        <v>12837</v>
      </c>
      <c r="U482" s="2">
        <f t="shared" si="174"/>
        <v>12914</v>
      </c>
      <c r="V482" s="2">
        <f t="shared" si="175"/>
        <v>12911</v>
      </c>
      <c r="W482" s="2">
        <f t="shared" si="176"/>
        <v>13434</v>
      </c>
      <c r="X482" s="2">
        <f t="shared" si="177"/>
        <v>12819</v>
      </c>
      <c r="Y482" s="2">
        <f t="shared" si="178"/>
        <v>13234</v>
      </c>
      <c r="AA482" s="2">
        <f t="shared" si="148"/>
        <v>19623</v>
      </c>
      <c r="AB482" s="2">
        <f t="shared" si="179"/>
        <v>18326</v>
      </c>
      <c r="AC482" s="2">
        <f t="shared" si="180"/>
        <v>18931</v>
      </c>
      <c r="AE482" s="10">
        <v>3</v>
      </c>
      <c r="AF482" s="2">
        <f t="shared" si="149"/>
        <v>148208</v>
      </c>
      <c r="AG482" s="2">
        <f t="shared" si="150"/>
        <v>69291</v>
      </c>
      <c r="AH482" s="2">
        <f t="shared" si="151"/>
        <v>178701</v>
      </c>
      <c r="AI482" s="2">
        <f t="shared" si="152"/>
        <v>396200</v>
      </c>
      <c r="AK482">
        <f t="shared" si="153"/>
        <v>4</v>
      </c>
      <c r="AL482">
        <f t="shared" si="154"/>
        <v>2023</v>
      </c>
      <c r="BK482" s="9">
        <v>45034</v>
      </c>
      <c r="BL482">
        <v>17087.727000000003</v>
      </c>
      <c r="BM482">
        <v>17108.948</v>
      </c>
      <c r="BN482">
        <v>17101.376</v>
      </c>
      <c r="BO482">
        <v>17204.747000000003</v>
      </c>
      <c r="BP482">
        <v>18015.265000000003</v>
      </c>
      <c r="BQ482">
        <v>18494.081999999999</v>
      </c>
      <c r="BR482">
        <v>18376.698999999997</v>
      </c>
      <c r="BS482">
        <v>18412.031999999999</v>
      </c>
      <c r="BT482">
        <v>18734.955000000002</v>
      </c>
      <c r="BU482">
        <v>19170.028000000002</v>
      </c>
      <c r="BV482">
        <v>18685.304</v>
      </c>
      <c r="BW482">
        <v>18270.225000000002</v>
      </c>
      <c r="BX482">
        <v>17903.558999999997</v>
      </c>
      <c r="BY482">
        <v>16964.703000000001</v>
      </c>
      <c r="BZ482">
        <v>16699.612000000005</v>
      </c>
      <c r="CA482">
        <v>16125.474</v>
      </c>
      <c r="CB482">
        <v>13464.677</v>
      </c>
      <c r="CC482">
        <v>12894.335999999999</v>
      </c>
      <c r="CD482">
        <v>12541.302000000001</v>
      </c>
      <c r="CE482">
        <v>12616.240000000002</v>
      </c>
      <c r="CF482">
        <v>12613.142</v>
      </c>
      <c r="CG482">
        <v>13124.282000000001</v>
      </c>
      <c r="CH482">
        <v>12523.759</v>
      </c>
      <c r="CI482">
        <v>12928.572</v>
      </c>
    </row>
    <row r="483" spans="1:87" x14ac:dyDescent="0.2">
      <c r="A483" s="7">
        <v>45035</v>
      </c>
      <c r="B483" s="2">
        <f t="shared" si="155"/>
        <v>12935</v>
      </c>
      <c r="C483" s="2">
        <f t="shared" si="156"/>
        <v>13244</v>
      </c>
      <c r="D483" s="2">
        <f t="shared" si="157"/>
        <v>12960</v>
      </c>
      <c r="E483" s="2">
        <f t="shared" si="158"/>
        <v>12507</v>
      </c>
      <c r="F483" s="2">
        <f t="shared" si="159"/>
        <v>12527</v>
      </c>
      <c r="G483" s="2">
        <f t="shared" si="160"/>
        <v>12602</v>
      </c>
      <c r="H483" s="2">
        <f t="shared" si="161"/>
        <v>13138</v>
      </c>
      <c r="I483" s="2">
        <f t="shared" si="162"/>
        <v>13405</v>
      </c>
      <c r="J483" s="2">
        <f t="shared" si="163"/>
        <v>11830</v>
      </c>
      <c r="K483" s="2">
        <f t="shared" si="164"/>
        <v>11496</v>
      </c>
      <c r="L483" s="2">
        <f t="shared" si="165"/>
        <v>11855</v>
      </c>
      <c r="M483" s="2">
        <f t="shared" si="166"/>
        <v>11239</v>
      </c>
      <c r="N483" s="2">
        <f t="shared" si="167"/>
        <v>11172</v>
      </c>
      <c r="O483" s="2">
        <f t="shared" si="168"/>
        <v>11193</v>
      </c>
      <c r="P483" s="2">
        <f t="shared" si="169"/>
        <v>11242</v>
      </c>
      <c r="Q483" s="2">
        <f t="shared" si="170"/>
        <v>11889</v>
      </c>
      <c r="R483" s="2">
        <f t="shared" si="171"/>
        <v>12287</v>
      </c>
      <c r="S483" s="2">
        <f t="shared" si="172"/>
        <v>12039</v>
      </c>
      <c r="T483" s="2">
        <f t="shared" si="173"/>
        <v>11747</v>
      </c>
      <c r="U483" s="2">
        <f t="shared" si="174"/>
        <v>11677</v>
      </c>
      <c r="V483" s="2">
        <f t="shared" si="175"/>
        <v>12203</v>
      </c>
      <c r="W483" s="2">
        <f t="shared" si="176"/>
        <v>11973</v>
      </c>
      <c r="X483" s="2">
        <f t="shared" si="177"/>
        <v>12468</v>
      </c>
      <c r="Y483" s="2">
        <f t="shared" si="178"/>
        <v>12292</v>
      </c>
      <c r="AA483" s="2">
        <f t="shared" si="148"/>
        <v>13405</v>
      </c>
      <c r="AB483" s="2">
        <f t="shared" si="179"/>
        <v>11889</v>
      </c>
      <c r="AC483" s="2">
        <f t="shared" si="180"/>
        <v>13244</v>
      </c>
      <c r="AE483" s="10">
        <v>4</v>
      </c>
      <c r="AF483" s="2">
        <f t="shared" si="149"/>
        <v>107575</v>
      </c>
      <c r="AG483" s="2">
        <f t="shared" si="150"/>
        <v>45496</v>
      </c>
      <c r="AH483" s="2">
        <f t="shared" si="151"/>
        <v>138849</v>
      </c>
      <c r="AI483" s="2">
        <f t="shared" si="152"/>
        <v>291920</v>
      </c>
      <c r="AK483">
        <f t="shared" si="153"/>
        <v>4</v>
      </c>
      <c r="AL483">
        <f t="shared" si="154"/>
        <v>2023</v>
      </c>
      <c r="BK483" s="9">
        <v>45035</v>
      </c>
      <c r="BL483">
        <v>12636.814</v>
      </c>
      <c r="BM483">
        <v>12938.89</v>
      </c>
      <c r="BN483">
        <v>12660.807999999999</v>
      </c>
      <c r="BO483">
        <v>12218.947000000004</v>
      </c>
      <c r="BP483">
        <v>12237.717000000001</v>
      </c>
      <c r="BQ483">
        <v>12311.401999999998</v>
      </c>
      <c r="BR483">
        <v>12835.186000000002</v>
      </c>
      <c r="BS483">
        <v>13096.144</v>
      </c>
      <c r="BT483">
        <v>11556.986999999997</v>
      </c>
      <c r="BU483">
        <v>11230.492</v>
      </c>
      <c r="BV483">
        <v>11581.814000000002</v>
      </c>
      <c r="BW483">
        <v>10979.633</v>
      </c>
      <c r="BX483">
        <v>10913.919000000002</v>
      </c>
      <c r="BY483">
        <v>10935.212</v>
      </c>
      <c r="BZ483">
        <v>10983.024999999998</v>
      </c>
      <c r="CA483">
        <v>11614.409000000001</v>
      </c>
      <c r="CB483">
        <v>12004.027000000002</v>
      </c>
      <c r="CC483">
        <v>11761.056000000002</v>
      </c>
      <c r="CD483">
        <v>11475.919000000002</v>
      </c>
      <c r="CE483">
        <v>11407.403000000002</v>
      </c>
      <c r="CF483">
        <v>11921.874000000002</v>
      </c>
      <c r="CG483">
        <v>11696.379000000001</v>
      </c>
      <c r="CH483">
        <v>12180.813</v>
      </c>
      <c r="CI483">
        <v>12008.268000000002</v>
      </c>
    </row>
    <row r="484" spans="1:87" x14ac:dyDescent="0.2">
      <c r="A484" s="7">
        <v>45036</v>
      </c>
      <c r="B484" s="2">
        <f t="shared" si="155"/>
        <v>12860</v>
      </c>
      <c r="C484" s="2">
        <f t="shared" si="156"/>
        <v>12543</v>
      </c>
      <c r="D484" s="2">
        <f t="shared" si="157"/>
        <v>11371</v>
      </c>
      <c r="E484" s="2">
        <f t="shared" si="158"/>
        <v>11629</v>
      </c>
      <c r="F484" s="2">
        <f t="shared" si="159"/>
        <v>12255</v>
      </c>
      <c r="G484" s="2">
        <f t="shared" si="160"/>
        <v>12138</v>
      </c>
      <c r="H484" s="2">
        <f t="shared" si="161"/>
        <v>12888</v>
      </c>
      <c r="I484" s="2">
        <f t="shared" si="162"/>
        <v>13330</v>
      </c>
      <c r="J484" s="2">
        <f t="shared" si="163"/>
        <v>13423</v>
      </c>
      <c r="K484" s="2">
        <f t="shared" si="164"/>
        <v>13270</v>
      </c>
      <c r="L484" s="2">
        <f t="shared" si="165"/>
        <v>13083</v>
      </c>
      <c r="M484" s="2">
        <f t="shared" si="166"/>
        <v>13022</v>
      </c>
      <c r="N484" s="2">
        <f t="shared" si="167"/>
        <v>13119</v>
      </c>
      <c r="O484" s="2">
        <f t="shared" si="168"/>
        <v>13076</v>
      </c>
      <c r="P484" s="2">
        <f t="shared" si="169"/>
        <v>13229</v>
      </c>
      <c r="Q484" s="2">
        <f t="shared" si="170"/>
        <v>13425</v>
      </c>
      <c r="R484" s="2">
        <f t="shared" si="171"/>
        <v>13247</v>
      </c>
      <c r="S484" s="2">
        <f t="shared" si="172"/>
        <v>12008</v>
      </c>
      <c r="T484" s="2">
        <f t="shared" si="173"/>
        <v>11472</v>
      </c>
      <c r="U484" s="2">
        <f t="shared" si="174"/>
        <v>11387</v>
      </c>
      <c r="V484" s="2">
        <f t="shared" si="175"/>
        <v>11484</v>
      </c>
      <c r="W484" s="2">
        <f t="shared" si="176"/>
        <v>11505</v>
      </c>
      <c r="X484" s="2">
        <f t="shared" si="177"/>
        <v>11315</v>
      </c>
      <c r="Y484" s="2">
        <f t="shared" si="178"/>
        <v>11149</v>
      </c>
      <c r="AA484" s="2">
        <f t="shared" si="148"/>
        <v>13423</v>
      </c>
      <c r="AB484" s="2">
        <f t="shared" si="179"/>
        <v>13425</v>
      </c>
      <c r="AC484" s="2">
        <f t="shared" si="180"/>
        <v>12888</v>
      </c>
      <c r="AE484" s="10">
        <v>5</v>
      </c>
      <c r="AF484" s="2">
        <f t="shared" si="149"/>
        <v>114242</v>
      </c>
      <c r="AG484" s="2">
        <f t="shared" si="150"/>
        <v>52849</v>
      </c>
      <c r="AH484" s="2">
        <f t="shared" si="151"/>
        <v>131137</v>
      </c>
      <c r="AI484" s="2">
        <f t="shared" si="152"/>
        <v>298228</v>
      </c>
      <c r="AK484">
        <f t="shared" si="153"/>
        <v>4</v>
      </c>
      <c r="AL484">
        <f t="shared" si="154"/>
        <v>2023</v>
      </c>
      <c r="BK484" s="9">
        <v>45036</v>
      </c>
      <c r="BL484">
        <v>12563.045</v>
      </c>
      <c r="BM484">
        <v>12253.834000000001</v>
      </c>
      <c r="BN484">
        <v>11109.037</v>
      </c>
      <c r="BO484">
        <v>11360.609</v>
      </c>
      <c r="BP484">
        <v>11972.621999999999</v>
      </c>
      <c r="BQ484">
        <v>11858.365</v>
      </c>
      <c r="BR484">
        <v>12590.737000000003</v>
      </c>
      <c r="BS484">
        <v>13022.784</v>
      </c>
      <c r="BT484">
        <v>13113.639000000001</v>
      </c>
      <c r="BU484">
        <v>12964.168000000001</v>
      </c>
      <c r="BV484">
        <v>12781.547999999999</v>
      </c>
      <c r="BW484">
        <v>12721.295999999998</v>
      </c>
      <c r="BX484">
        <v>12816.419000000002</v>
      </c>
      <c r="BY484">
        <v>12774.753000000001</v>
      </c>
      <c r="BZ484">
        <v>12923.656000000001</v>
      </c>
      <c r="CA484">
        <v>13115.415999999999</v>
      </c>
      <c r="CB484">
        <v>12941.281999999999</v>
      </c>
      <c r="CC484">
        <v>11731.327000000001</v>
      </c>
      <c r="CD484">
        <v>11207.548999999999</v>
      </c>
      <c r="CE484">
        <v>11124.669</v>
      </c>
      <c r="CF484">
        <v>11219.105</v>
      </c>
      <c r="CG484">
        <v>11239.508000000002</v>
      </c>
      <c r="CH484">
        <v>11054.439</v>
      </c>
      <c r="CI484">
        <v>10891.891</v>
      </c>
    </row>
    <row r="485" spans="1:87" x14ac:dyDescent="0.2">
      <c r="A485" s="7">
        <v>45037</v>
      </c>
      <c r="B485" s="2">
        <f t="shared" si="155"/>
        <v>11180</v>
      </c>
      <c r="C485" s="2">
        <f t="shared" si="156"/>
        <v>11177</v>
      </c>
      <c r="D485" s="2">
        <f t="shared" si="157"/>
        <v>11204</v>
      </c>
      <c r="E485" s="2">
        <f t="shared" si="158"/>
        <v>11206</v>
      </c>
      <c r="F485" s="2">
        <f t="shared" si="159"/>
        <v>11410</v>
      </c>
      <c r="G485" s="2">
        <f t="shared" si="160"/>
        <v>11836</v>
      </c>
      <c r="H485" s="2">
        <f t="shared" si="161"/>
        <v>12554</v>
      </c>
      <c r="I485" s="2">
        <f t="shared" si="162"/>
        <v>12885</v>
      </c>
      <c r="J485" s="2">
        <f t="shared" si="163"/>
        <v>13000</v>
      </c>
      <c r="K485" s="2">
        <f t="shared" si="164"/>
        <v>12496</v>
      </c>
      <c r="L485" s="2">
        <f t="shared" si="165"/>
        <v>12644</v>
      </c>
      <c r="M485" s="2">
        <f t="shared" si="166"/>
        <v>12858</v>
      </c>
      <c r="N485" s="2">
        <f t="shared" si="167"/>
        <v>13421</v>
      </c>
      <c r="O485" s="2">
        <f t="shared" si="168"/>
        <v>13249</v>
      </c>
      <c r="P485" s="2">
        <f t="shared" si="169"/>
        <v>13583</v>
      </c>
      <c r="Q485" s="2">
        <f t="shared" si="170"/>
        <v>12972</v>
      </c>
      <c r="R485" s="2">
        <f t="shared" si="171"/>
        <v>11987</v>
      </c>
      <c r="S485" s="2">
        <f t="shared" si="172"/>
        <v>11205</v>
      </c>
      <c r="T485" s="2">
        <f t="shared" si="173"/>
        <v>10986</v>
      </c>
      <c r="U485" s="2">
        <f t="shared" si="174"/>
        <v>11674</v>
      </c>
      <c r="V485" s="2">
        <f t="shared" si="175"/>
        <v>11693</v>
      </c>
      <c r="W485" s="2">
        <f t="shared" si="176"/>
        <v>11270</v>
      </c>
      <c r="X485" s="2">
        <f t="shared" si="177"/>
        <v>11207</v>
      </c>
      <c r="Y485" s="2">
        <f t="shared" si="178"/>
        <v>11028</v>
      </c>
      <c r="AA485" s="2">
        <f t="shared" si="148"/>
        <v>13000</v>
      </c>
      <c r="AB485" s="2">
        <f t="shared" si="179"/>
        <v>13583</v>
      </c>
      <c r="AC485" s="2">
        <f t="shared" si="180"/>
        <v>12554</v>
      </c>
      <c r="AE485" s="10">
        <v>6</v>
      </c>
      <c r="AF485" s="2">
        <f t="shared" si="149"/>
        <v>109735</v>
      </c>
      <c r="AG485" s="2">
        <f t="shared" si="150"/>
        <v>53225</v>
      </c>
      <c r="AH485" s="2">
        <f t="shared" si="151"/>
        <v>125765</v>
      </c>
      <c r="AI485" s="2">
        <f t="shared" si="152"/>
        <v>288725</v>
      </c>
      <c r="AK485">
        <f t="shared" si="153"/>
        <v>4</v>
      </c>
      <c r="AL485">
        <f t="shared" si="154"/>
        <v>2023</v>
      </c>
      <c r="BK485" s="9">
        <v>45037</v>
      </c>
      <c r="BL485">
        <v>10922.384999999998</v>
      </c>
      <c r="BM485">
        <v>10919.640000000001</v>
      </c>
      <c r="BN485">
        <v>10945.19</v>
      </c>
      <c r="BO485">
        <v>10947.449999999999</v>
      </c>
      <c r="BP485">
        <v>11146.541999999999</v>
      </c>
      <c r="BQ485">
        <v>11562.625999999998</v>
      </c>
      <c r="BR485">
        <v>12264.167000000001</v>
      </c>
      <c r="BS485">
        <v>12587.371000000001</v>
      </c>
      <c r="BT485">
        <v>12700.052</v>
      </c>
      <c r="BU485">
        <v>12207.404</v>
      </c>
      <c r="BV485">
        <v>12352.112999999999</v>
      </c>
      <c r="BW485">
        <v>12561.766000000001</v>
      </c>
      <c r="BX485">
        <v>13110.961000000001</v>
      </c>
      <c r="BY485">
        <v>12943.308000000001</v>
      </c>
      <c r="BZ485">
        <v>13269.807000000003</v>
      </c>
      <c r="CA485">
        <v>12672.606000000002</v>
      </c>
      <c r="CB485">
        <v>11710.145</v>
      </c>
      <c r="CC485">
        <v>10946.214000000002</v>
      </c>
      <c r="CD485">
        <v>10733.041999999999</v>
      </c>
      <c r="CE485">
        <v>11404.818000000001</v>
      </c>
      <c r="CF485">
        <v>11422.960999999999</v>
      </c>
      <c r="CG485">
        <v>11009.686000000002</v>
      </c>
      <c r="CH485">
        <v>10948.111000000001</v>
      </c>
      <c r="CI485">
        <v>10773.944</v>
      </c>
    </row>
    <row r="486" spans="1:87" x14ac:dyDescent="0.2">
      <c r="A486" s="7">
        <v>45038</v>
      </c>
      <c r="B486" s="2">
        <f t="shared" si="155"/>
        <v>10800</v>
      </c>
      <c r="C486" s="2">
        <f t="shared" si="156"/>
        <v>10775</v>
      </c>
      <c r="D486" s="2">
        <f t="shared" si="157"/>
        <v>10793</v>
      </c>
      <c r="E486" s="2">
        <f t="shared" si="158"/>
        <v>10791</v>
      </c>
      <c r="F486" s="2">
        <f t="shared" si="159"/>
        <v>10936</v>
      </c>
      <c r="G486" s="2">
        <f t="shared" si="160"/>
        <v>10951</v>
      </c>
      <c r="H486" s="2">
        <f t="shared" si="161"/>
        <v>10985</v>
      </c>
      <c r="I486" s="2">
        <f t="shared" si="162"/>
        <v>10907</v>
      </c>
      <c r="J486" s="2">
        <f t="shared" si="163"/>
        <v>10874</v>
      </c>
      <c r="K486" s="2">
        <f t="shared" si="164"/>
        <v>10918</v>
      </c>
      <c r="L486" s="2">
        <f t="shared" si="165"/>
        <v>11021</v>
      </c>
      <c r="M486" s="2">
        <f t="shared" si="166"/>
        <v>11059</v>
      </c>
      <c r="N486" s="2">
        <f t="shared" si="167"/>
        <v>11058</v>
      </c>
      <c r="O486" s="2">
        <f t="shared" si="168"/>
        <v>11039</v>
      </c>
      <c r="P486" s="2">
        <f t="shared" si="169"/>
        <v>11070</v>
      </c>
      <c r="Q486" s="2">
        <f t="shared" si="170"/>
        <v>11033</v>
      </c>
      <c r="R486" s="2">
        <f t="shared" si="171"/>
        <v>10984</v>
      </c>
      <c r="S486" s="2">
        <f t="shared" si="172"/>
        <v>10934</v>
      </c>
      <c r="T486" s="2">
        <f t="shared" si="173"/>
        <v>10816</v>
      </c>
      <c r="U486" s="2">
        <f t="shared" si="174"/>
        <v>11472</v>
      </c>
      <c r="V486" s="2">
        <f t="shared" si="175"/>
        <v>11561</v>
      </c>
      <c r="W486" s="2">
        <f t="shared" si="176"/>
        <v>11116</v>
      </c>
      <c r="X486" s="2">
        <f t="shared" si="177"/>
        <v>11033</v>
      </c>
      <c r="Y486" s="2">
        <f t="shared" si="178"/>
        <v>10611</v>
      </c>
      <c r="AA486" s="2">
        <f t="shared" si="148"/>
        <v>0</v>
      </c>
      <c r="AB486" s="2">
        <f t="shared" si="179"/>
        <v>11472</v>
      </c>
      <c r="AC486" s="2">
        <f t="shared" si="180"/>
        <v>11561</v>
      </c>
      <c r="AE486" s="10">
        <v>7</v>
      </c>
      <c r="AF486" s="2">
        <f t="shared" si="149"/>
        <v>0</v>
      </c>
      <c r="AG486" s="2">
        <f t="shared" si="150"/>
        <v>143185</v>
      </c>
      <c r="AH486" s="2">
        <f t="shared" si="151"/>
        <v>120352</v>
      </c>
      <c r="AI486" s="2">
        <f t="shared" si="152"/>
        <v>263537</v>
      </c>
      <c r="AK486">
        <f t="shared" si="153"/>
        <v>4</v>
      </c>
      <c r="AL486">
        <f t="shared" si="154"/>
        <v>2023</v>
      </c>
      <c r="BK486" s="9">
        <v>45038</v>
      </c>
      <c r="BL486">
        <v>10550.507000000001</v>
      </c>
      <c r="BM486">
        <v>10526.005999999999</v>
      </c>
      <c r="BN486">
        <v>10543.624</v>
      </c>
      <c r="BO486">
        <v>10541.971</v>
      </c>
      <c r="BP486">
        <v>10683.326999999999</v>
      </c>
      <c r="BQ486">
        <v>10698.793</v>
      </c>
      <c r="BR486">
        <v>10731.638999999999</v>
      </c>
      <c r="BS486">
        <v>10655.328</v>
      </c>
      <c r="BT486">
        <v>10622.929</v>
      </c>
      <c r="BU486">
        <v>10665.739000000001</v>
      </c>
      <c r="BV486">
        <v>10766.804999999998</v>
      </c>
      <c r="BW486">
        <v>10803.579</v>
      </c>
      <c r="BX486">
        <v>10803.099</v>
      </c>
      <c r="BY486">
        <v>10784.739</v>
      </c>
      <c r="BZ486">
        <v>10815</v>
      </c>
      <c r="CA486">
        <v>10778.221000000001</v>
      </c>
      <c r="CB486">
        <v>10730.536000000002</v>
      </c>
      <c r="CC486">
        <v>10682.093000000001</v>
      </c>
      <c r="CD486">
        <v>10566.768</v>
      </c>
      <c r="CE486">
        <v>11206.94</v>
      </c>
      <c r="CF486">
        <v>11294.274000000001</v>
      </c>
      <c r="CG486">
        <v>10859.869999999999</v>
      </c>
      <c r="CH486">
        <v>10778.726999999999</v>
      </c>
      <c r="CI486">
        <v>10366.588000000002</v>
      </c>
    </row>
    <row r="487" spans="1:87" x14ac:dyDescent="0.2">
      <c r="A487" s="7">
        <v>45039</v>
      </c>
      <c r="B487" s="2">
        <f t="shared" si="155"/>
        <v>10612</v>
      </c>
      <c r="C487" s="2">
        <f t="shared" si="156"/>
        <v>10996</v>
      </c>
      <c r="D487" s="2">
        <f t="shared" si="157"/>
        <v>10778</v>
      </c>
      <c r="E487" s="2">
        <f t="shared" si="158"/>
        <v>10645</v>
      </c>
      <c r="F487" s="2">
        <f t="shared" si="159"/>
        <v>10808</v>
      </c>
      <c r="G487" s="2">
        <f t="shared" si="160"/>
        <v>10828</v>
      </c>
      <c r="H487" s="2">
        <f t="shared" si="161"/>
        <v>10897</v>
      </c>
      <c r="I487" s="2">
        <f t="shared" si="162"/>
        <v>10863</v>
      </c>
      <c r="J487" s="2">
        <f t="shared" si="163"/>
        <v>10852</v>
      </c>
      <c r="K487" s="2">
        <f t="shared" si="164"/>
        <v>10996</v>
      </c>
      <c r="L487" s="2">
        <f t="shared" si="165"/>
        <v>10704</v>
      </c>
      <c r="M487" s="2">
        <f t="shared" si="166"/>
        <v>10507</v>
      </c>
      <c r="N487" s="2">
        <f t="shared" si="167"/>
        <v>10484</v>
      </c>
      <c r="O487" s="2">
        <f t="shared" si="168"/>
        <v>10476</v>
      </c>
      <c r="P487" s="2">
        <f t="shared" si="169"/>
        <v>10458</v>
      </c>
      <c r="Q487" s="2">
        <f t="shared" si="170"/>
        <v>10497</v>
      </c>
      <c r="R487" s="2">
        <f t="shared" si="171"/>
        <v>10414</v>
      </c>
      <c r="S487" s="2">
        <f t="shared" si="172"/>
        <v>10346</v>
      </c>
      <c r="T487" s="2">
        <f t="shared" si="173"/>
        <v>10121</v>
      </c>
      <c r="U487" s="2">
        <f t="shared" si="174"/>
        <v>10064</v>
      </c>
      <c r="V487" s="2">
        <f t="shared" si="175"/>
        <v>10229</v>
      </c>
      <c r="W487" s="2">
        <f t="shared" si="176"/>
        <v>9986</v>
      </c>
      <c r="X487" s="2">
        <f t="shared" si="177"/>
        <v>9940</v>
      </c>
      <c r="Y487" s="2">
        <f t="shared" si="178"/>
        <v>9897</v>
      </c>
      <c r="AA487" s="2">
        <f t="shared" si="148"/>
        <v>0</v>
      </c>
      <c r="AB487" s="2">
        <f t="shared" si="179"/>
        <v>10996</v>
      </c>
      <c r="AC487" s="2">
        <f t="shared" si="180"/>
        <v>10996</v>
      </c>
      <c r="AE487" s="10">
        <v>1</v>
      </c>
      <c r="AF487" s="2">
        <f t="shared" si="149"/>
        <v>0</v>
      </c>
      <c r="AG487" s="2">
        <f t="shared" si="150"/>
        <v>136782</v>
      </c>
      <c r="AH487" s="2">
        <f t="shared" si="151"/>
        <v>115616</v>
      </c>
      <c r="AI487" s="2">
        <f t="shared" si="152"/>
        <v>252398</v>
      </c>
      <c r="AK487">
        <f t="shared" si="153"/>
        <v>4</v>
      </c>
      <c r="AL487">
        <f t="shared" si="154"/>
        <v>2023</v>
      </c>
      <c r="BK487" s="9">
        <v>45039</v>
      </c>
      <c r="BL487">
        <v>10367.199000000001</v>
      </c>
      <c r="BM487">
        <v>10741.950000000003</v>
      </c>
      <c r="BN487">
        <v>10529.534</v>
      </c>
      <c r="BO487">
        <v>10399.567999999999</v>
      </c>
      <c r="BP487">
        <v>10558.324000000001</v>
      </c>
      <c r="BQ487">
        <v>10577.938</v>
      </c>
      <c r="BR487">
        <v>10645.447</v>
      </c>
      <c r="BS487">
        <v>10612.386</v>
      </c>
      <c r="BT487">
        <v>10601.632000000001</v>
      </c>
      <c r="BU487">
        <v>10742.674999999999</v>
      </c>
      <c r="BV487">
        <v>10456.976000000001</v>
      </c>
      <c r="BW487">
        <v>10264.225</v>
      </c>
      <c r="BX487">
        <v>10242.021000000001</v>
      </c>
      <c r="BY487">
        <v>10234.049000000001</v>
      </c>
      <c r="BZ487">
        <v>10216.401000000002</v>
      </c>
      <c r="CA487">
        <v>10254.679000000002</v>
      </c>
      <c r="CB487">
        <v>10174.269</v>
      </c>
      <c r="CC487">
        <v>10107.431</v>
      </c>
      <c r="CD487">
        <v>9887.2939999999999</v>
      </c>
      <c r="CE487">
        <v>9831.6950000000015</v>
      </c>
      <c r="CF487">
        <v>9993.1840000000011</v>
      </c>
      <c r="CG487">
        <v>9755.3870000000006</v>
      </c>
      <c r="CH487">
        <v>9710.2520000000004</v>
      </c>
      <c r="CI487">
        <v>9668.7120000000014</v>
      </c>
    </row>
    <row r="488" spans="1:87" x14ac:dyDescent="0.2">
      <c r="A488" s="7">
        <v>45040</v>
      </c>
      <c r="B488" s="2">
        <f t="shared" si="155"/>
        <v>9869</v>
      </c>
      <c r="C488" s="2">
        <f t="shared" si="156"/>
        <v>9682</v>
      </c>
      <c r="D488" s="2">
        <f t="shared" si="157"/>
        <v>9761</v>
      </c>
      <c r="E488" s="2">
        <f t="shared" si="158"/>
        <v>9824</v>
      </c>
      <c r="F488" s="2">
        <f t="shared" si="159"/>
        <v>10254</v>
      </c>
      <c r="G488" s="2">
        <f t="shared" si="160"/>
        <v>10856</v>
      </c>
      <c r="H488" s="2">
        <f t="shared" si="161"/>
        <v>11641</v>
      </c>
      <c r="I488" s="2">
        <f t="shared" si="162"/>
        <v>12054</v>
      </c>
      <c r="J488" s="2">
        <f t="shared" si="163"/>
        <v>12141</v>
      </c>
      <c r="K488" s="2">
        <f t="shared" si="164"/>
        <v>11773</v>
      </c>
      <c r="L488" s="2">
        <f t="shared" si="165"/>
        <v>11994</v>
      </c>
      <c r="M488" s="2">
        <f t="shared" si="166"/>
        <v>11859</v>
      </c>
      <c r="N488" s="2">
        <f t="shared" si="167"/>
        <v>11520</v>
      </c>
      <c r="O488" s="2">
        <f t="shared" si="168"/>
        <v>11337</v>
      </c>
      <c r="P488" s="2">
        <f t="shared" si="169"/>
        <v>11053</v>
      </c>
      <c r="Q488" s="2">
        <f t="shared" si="170"/>
        <v>10878</v>
      </c>
      <c r="R488" s="2">
        <f t="shared" si="171"/>
        <v>10443</v>
      </c>
      <c r="S488" s="2">
        <f t="shared" si="172"/>
        <v>9998</v>
      </c>
      <c r="T488" s="2">
        <f t="shared" si="173"/>
        <v>9753</v>
      </c>
      <c r="U488" s="2">
        <f t="shared" si="174"/>
        <v>9739</v>
      </c>
      <c r="V488" s="2">
        <f t="shared" si="175"/>
        <v>9857</v>
      </c>
      <c r="W488" s="2">
        <f t="shared" si="176"/>
        <v>9634</v>
      </c>
      <c r="X488" s="2">
        <f t="shared" si="177"/>
        <v>9585</v>
      </c>
      <c r="Y488" s="2">
        <f t="shared" si="178"/>
        <v>10526</v>
      </c>
      <c r="AA488" s="2">
        <f t="shared" si="148"/>
        <v>12141</v>
      </c>
      <c r="AB488" s="2">
        <f t="shared" si="179"/>
        <v>11520</v>
      </c>
      <c r="AC488" s="2">
        <f t="shared" si="180"/>
        <v>11641</v>
      </c>
      <c r="AE488" s="10">
        <v>2</v>
      </c>
      <c r="AF488" s="2">
        <f t="shared" si="149"/>
        <v>99754</v>
      </c>
      <c r="AG488" s="2">
        <f t="shared" si="150"/>
        <v>44788</v>
      </c>
      <c r="AH488" s="2">
        <f t="shared" si="151"/>
        <v>111489</v>
      </c>
      <c r="AI488" s="2">
        <f t="shared" si="152"/>
        <v>256031</v>
      </c>
      <c r="AK488">
        <f t="shared" si="153"/>
        <v>4</v>
      </c>
      <c r="AL488">
        <f t="shared" si="154"/>
        <v>2023</v>
      </c>
      <c r="BK488" s="9">
        <v>45040</v>
      </c>
      <c r="BL488">
        <v>9641.2439999999988</v>
      </c>
      <c r="BM488">
        <v>9458.3379999999997</v>
      </c>
      <c r="BN488">
        <v>9536.0410000000011</v>
      </c>
      <c r="BO488">
        <v>9597.8029999999999</v>
      </c>
      <c r="BP488">
        <v>10017.567000000001</v>
      </c>
      <c r="BQ488">
        <v>10605.468000000001</v>
      </c>
      <c r="BR488">
        <v>11372.866</v>
      </c>
      <c r="BS488">
        <v>11776.048000000001</v>
      </c>
      <c r="BT488">
        <v>11861.032999999999</v>
      </c>
      <c r="BU488">
        <v>11501.401000000002</v>
      </c>
      <c r="BV488">
        <v>11717.312000000002</v>
      </c>
      <c r="BW488">
        <v>11585.061000000002</v>
      </c>
      <c r="BX488">
        <v>11254.158000000001</v>
      </c>
      <c r="BY488">
        <v>11075.020999999999</v>
      </c>
      <c r="BZ488">
        <v>10798.348</v>
      </c>
      <c r="CA488">
        <v>10627.344999999999</v>
      </c>
      <c r="CB488">
        <v>10202.581</v>
      </c>
      <c r="CC488">
        <v>9767.4860000000008</v>
      </c>
      <c r="CD488">
        <v>9528.3369999999995</v>
      </c>
      <c r="CE488">
        <v>9513.9220000000005</v>
      </c>
      <c r="CF488">
        <v>9629.3539999999994</v>
      </c>
      <c r="CG488">
        <v>9411.4160000000011</v>
      </c>
      <c r="CH488">
        <v>9364.1940000000013</v>
      </c>
      <c r="CI488">
        <v>10282.734</v>
      </c>
    </row>
    <row r="489" spans="1:87" x14ac:dyDescent="0.2">
      <c r="A489" s="7">
        <v>45041</v>
      </c>
      <c r="B489" s="2">
        <f t="shared" si="155"/>
        <v>10213</v>
      </c>
      <c r="C489" s="2">
        <f t="shared" si="156"/>
        <v>10037</v>
      </c>
      <c r="D489" s="2">
        <f t="shared" si="157"/>
        <v>10163</v>
      </c>
      <c r="E489" s="2">
        <f t="shared" si="158"/>
        <v>10075</v>
      </c>
      <c r="F489" s="2">
        <f t="shared" si="159"/>
        <v>10453</v>
      </c>
      <c r="G489" s="2">
        <f t="shared" si="160"/>
        <v>10667</v>
      </c>
      <c r="H489" s="2">
        <f t="shared" si="161"/>
        <v>11082</v>
      </c>
      <c r="I489" s="2">
        <f t="shared" si="162"/>
        <v>11256</v>
      </c>
      <c r="J489" s="2">
        <f t="shared" si="163"/>
        <v>11393</v>
      </c>
      <c r="K489" s="2">
        <f t="shared" si="164"/>
        <v>11420</v>
      </c>
      <c r="L489" s="2">
        <f t="shared" si="165"/>
        <v>11298</v>
      </c>
      <c r="M489" s="2">
        <f t="shared" si="166"/>
        <v>11195</v>
      </c>
      <c r="N489" s="2">
        <f t="shared" si="167"/>
        <v>11117</v>
      </c>
      <c r="O489" s="2">
        <f t="shared" si="168"/>
        <v>10992</v>
      </c>
      <c r="P489" s="2">
        <f t="shared" si="169"/>
        <v>10663</v>
      </c>
      <c r="Q489" s="2">
        <f t="shared" si="170"/>
        <v>10445</v>
      </c>
      <c r="R489" s="2">
        <f t="shared" si="171"/>
        <v>10015</v>
      </c>
      <c r="S489" s="2">
        <f t="shared" si="172"/>
        <v>9556</v>
      </c>
      <c r="T489" s="2">
        <f t="shared" si="173"/>
        <v>9364</v>
      </c>
      <c r="U489" s="2">
        <f t="shared" si="174"/>
        <v>10101</v>
      </c>
      <c r="V489" s="2">
        <f t="shared" si="175"/>
        <v>10295</v>
      </c>
      <c r="W489" s="2">
        <f t="shared" si="176"/>
        <v>9860</v>
      </c>
      <c r="X489" s="2">
        <f t="shared" si="177"/>
        <v>9722</v>
      </c>
      <c r="Y489" s="2">
        <f t="shared" si="178"/>
        <v>9607</v>
      </c>
      <c r="AA489" s="2">
        <f t="shared" si="148"/>
        <v>11420</v>
      </c>
      <c r="AB489" s="2">
        <f t="shared" si="179"/>
        <v>11117</v>
      </c>
      <c r="AC489" s="2">
        <f t="shared" si="180"/>
        <v>11082</v>
      </c>
      <c r="AE489" s="10">
        <v>3</v>
      </c>
      <c r="AF489" s="2">
        <f t="shared" si="149"/>
        <v>95598</v>
      </c>
      <c r="AG489" s="2">
        <f t="shared" si="150"/>
        <v>43217</v>
      </c>
      <c r="AH489" s="2">
        <f t="shared" si="151"/>
        <v>112174</v>
      </c>
      <c r="AI489" s="2">
        <f t="shared" si="152"/>
        <v>250989</v>
      </c>
      <c r="AK489">
        <f t="shared" si="153"/>
        <v>4</v>
      </c>
      <c r="AL489">
        <f t="shared" si="154"/>
        <v>2023</v>
      </c>
      <c r="BK489" s="9">
        <v>45041</v>
      </c>
      <c r="BL489">
        <v>9977.3320000000003</v>
      </c>
      <c r="BM489">
        <v>9805.271999999999</v>
      </c>
      <c r="BN489">
        <v>9928.4989999999998</v>
      </c>
      <c r="BO489">
        <v>9842.3099999999977</v>
      </c>
      <c r="BP489">
        <v>10212.369000000001</v>
      </c>
      <c r="BQ489">
        <v>10420.796</v>
      </c>
      <c r="BR489">
        <v>10825.935000000001</v>
      </c>
      <c r="BS489">
        <v>10996.281000000003</v>
      </c>
      <c r="BT489">
        <v>11130.161</v>
      </c>
      <c r="BU489">
        <v>11156.922</v>
      </c>
      <c r="BV489">
        <v>11037.880999999999</v>
      </c>
      <c r="BW489">
        <v>10936.743</v>
      </c>
      <c r="BX489">
        <v>10860.819</v>
      </c>
      <c r="BY489">
        <v>10738.049000000001</v>
      </c>
      <c r="BZ489">
        <v>10416.636</v>
      </c>
      <c r="CA489">
        <v>10204.099999999999</v>
      </c>
      <c r="CB489">
        <v>9783.7039999999997</v>
      </c>
      <c r="CC489">
        <v>9335.3380000000016</v>
      </c>
      <c r="CD489">
        <v>9148.344000000001</v>
      </c>
      <c r="CE489">
        <v>9868.0839999999989</v>
      </c>
      <c r="CF489">
        <v>10057.202000000001</v>
      </c>
      <c r="CG489">
        <v>9632.1990000000005</v>
      </c>
      <c r="CH489">
        <v>9498.1949999999997</v>
      </c>
      <c r="CI489">
        <v>9385.0159999999996</v>
      </c>
    </row>
    <row r="490" spans="1:87" x14ac:dyDescent="0.2">
      <c r="A490" s="7">
        <v>45042</v>
      </c>
      <c r="B490" s="2">
        <f t="shared" si="155"/>
        <v>9660</v>
      </c>
      <c r="C490" s="2">
        <f t="shared" si="156"/>
        <v>9648</v>
      </c>
      <c r="D490" s="2">
        <f t="shared" si="157"/>
        <v>9681</v>
      </c>
      <c r="E490" s="2">
        <f t="shared" si="158"/>
        <v>9725</v>
      </c>
      <c r="F490" s="2">
        <f t="shared" si="159"/>
        <v>10126</v>
      </c>
      <c r="G490" s="2">
        <f t="shared" si="160"/>
        <v>10415</v>
      </c>
      <c r="H490" s="2">
        <f t="shared" si="161"/>
        <v>11035</v>
      </c>
      <c r="I490" s="2">
        <f t="shared" si="162"/>
        <v>11544</v>
      </c>
      <c r="J490" s="2">
        <f t="shared" si="163"/>
        <v>11953</v>
      </c>
      <c r="K490" s="2">
        <f t="shared" si="164"/>
        <v>11704</v>
      </c>
      <c r="L490" s="2">
        <f t="shared" si="165"/>
        <v>11926</v>
      </c>
      <c r="M490" s="2">
        <f t="shared" si="166"/>
        <v>11975</v>
      </c>
      <c r="N490" s="2">
        <f t="shared" si="167"/>
        <v>12143</v>
      </c>
      <c r="O490" s="2">
        <f t="shared" si="168"/>
        <v>11687</v>
      </c>
      <c r="P490" s="2">
        <f t="shared" si="169"/>
        <v>11763</v>
      </c>
      <c r="Q490" s="2">
        <f t="shared" si="170"/>
        <v>11256</v>
      </c>
      <c r="R490" s="2">
        <f t="shared" si="171"/>
        <v>10541</v>
      </c>
      <c r="S490" s="2">
        <f t="shared" si="172"/>
        <v>9925</v>
      </c>
      <c r="T490" s="2">
        <f t="shared" si="173"/>
        <v>9621</v>
      </c>
      <c r="U490" s="2">
        <f t="shared" si="174"/>
        <v>9631</v>
      </c>
      <c r="V490" s="2">
        <f t="shared" si="175"/>
        <v>9589</v>
      </c>
      <c r="W490" s="2">
        <f t="shared" si="176"/>
        <v>9497</v>
      </c>
      <c r="X490" s="2">
        <f t="shared" si="177"/>
        <v>9456</v>
      </c>
      <c r="Y490" s="2">
        <f t="shared" si="178"/>
        <v>9464</v>
      </c>
      <c r="AA490" s="2">
        <f t="shared" si="148"/>
        <v>11975</v>
      </c>
      <c r="AB490" s="2">
        <f t="shared" si="179"/>
        <v>12143</v>
      </c>
      <c r="AC490" s="2">
        <f t="shared" si="180"/>
        <v>11035</v>
      </c>
      <c r="AE490" s="10">
        <v>4</v>
      </c>
      <c r="AF490" s="2">
        <f t="shared" si="149"/>
        <v>98820</v>
      </c>
      <c r="AG490" s="2">
        <f t="shared" si="150"/>
        <v>46849</v>
      </c>
      <c r="AH490" s="2">
        <f t="shared" si="151"/>
        <v>108296</v>
      </c>
      <c r="AI490" s="2">
        <f t="shared" si="152"/>
        <v>253965</v>
      </c>
      <c r="AK490">
        <f t="shared" si="153"/>
        <v>4</v>
      </c>
      <c r="AL490">
        <f t="shared" si="154"/>
        <v>2023</v>
      </c>
      <c r="BK490" s="9">
        <v>45042</v>
      </c>
      <c r="BL490">
        <v>9436.780999999999</v>
      </c>
      <c r="BM490">
        <v>9424.9790000000012</v>
      </c>
      <c r="BN490">
        <v>9457.8330000000024</v>
      </c>
      <c r="BO490">
        <v>9500.2019999999993</v>
      </c>
      <c r="BP490">
        <v>9892.7750000000015</v>
      </c>
      <c r="BQ490">
        <v>10174.337</v>
      </c>
      <c r="BR490">
        <v>10780.596</v>
      </c>
      <c r="BS490">
        <v>11277.293</v>
      </c>
      <c r="BT490">
        <v>11677.542000000001</v>
      </c>
      <c r="BU490">
        <v>11434.182999999999</v>
      </c>
      <c r="BV490">
        <v>11650.991</v>
      </c>
      <c r="BW490">
        <v>11698.380999999999</v>
      </c>
      <c r="BX490">
        <v>11862.812999999998</v>
      </c>
      <c r="BY490">
        <v>11417.413</v>
      </c>
      <c r="BZ490">
        <v>11491.373000000001</v>
      </c>
      <c r="CA490">
        <v>10996.347000000002</v>
      </c>
      <c r="CB490">
        <v>10298.168000000001</v>
      </c>
      <c r="CC490">
        <v>9695.8430000000008</v>
      </c>
      <c r="CD490">
        <v>9398.8730000000014</v>
      </c>
      <c r="CE490">
        <v>9408.6129999999994</v>
      </c>
      <c r="CF490">
        <v>9368.1670000000013</v>
      </c>
      <c r="CG490">
        <v>9278.3690000000006</v>
      </c>
      <c r="CH490">
        <v>9238.1420000000016</v>
      </c>
      <c r="CI490">
        <v>9245.3759999999984</v>
      </c>
    </row>
    <row r="491" spans="1:87" x14ac:dyDescent="0.2">
      <c r="A491" s="7">
        <v>45043</v>
      </c>
      <c r="B491" s="2">
        <f t="shared" si="155"/>
        <v>9501</v>
      </c>
      <c r="C491" s="2">
        <f t="shared" si="156"/>
        <v>9431</v>
      </c>
      <c r="D491" s="2">
        <f t="shared" si="157"/>
        <v>9459</v>
      </c>
      <c r="E491" s="2">
        <f t="shared" si="158"/>
        <v>9584</v>
      </c>
      <c r="F491" s="2">
        <f t="shared" si="159"/>
        <v>9921</v>
      </c>
      <c r="G491" s="2">
        <f t="shared" si="160"/>
        <v>10186</v>
      </c>
      <c r="H491" s="2">
        <f t="shared" si="161"/>
        <v>11156</v>
      </c>
      <c r="I491" s="2">
        <f t="shared" si="162"/>
        <v>11855</v>
      </c>
      <c r="J491" s="2">
        <f t="shared" si="163"/>
        <v>12082</v>
      </c>
      <c r="K491" s="2">
        <f t="shared" si="164"/>
        <v>11633</v>
      </c>
      <c r="L491" s="2">
        <f t="shared" si="165"/>
        <v>11532</v>
      </c>
      <c r="M491" s="2">
        <f t="shared" si="166"/>
        <v>11798</v>
      </c>
      <c r="N491" s="2">
        <f t="shared" si="167"/>
        <v>12631</v>
      </c>
      <c r="O491" s="2">
        <f t="shared" si="168"/>
        <v>11656</v>
      </c>
      <c r="P491" s="2">
        <f t="shared" si="169"/>
        <v>11442</v>
      </c>
      <c r="Q491" s="2">
        <f t="shared" si="170"/>
        <v>11192</v>
      </c>
      <c r="R491" s="2">
        <f t="shared" si="171"/>
        <v>11014</v>
      </c>
      <c r="S491" s="2">
        <f t="shared" si="172"/>
        <v>10224</v>
      </c>
      <c r="T491" s="2">
        <f t="shared" si="173"/>
        <v>9804</v>
      </c>
      <c r="U491" s="2">
        <f t="shared" si="174"/>
        <v>9965</v>
      </c>
      <c r="V491" s="2">
        <f t="shared" si="175"/>
        <v>9439</v>
      </c>
      <c r="W491" s="2">
        <f t="shared" si="176"/>
        <v>9096</v>
      </c>
      <c r="X491" s="2">
        <f t="shared" si="177"/>
        <v>9020</v>
      </c>
      <c r="Y491" s="2">
        <f t="shared" si="178"/>
        <v>8989</v>
      </c>
      <c r="AA491" s="2">
        <f t="shared" si="148"/>
        <v>12082</v>
      </c>
      <c r="AB491" s="2">
        <f t="shared" si="179"/>
        <v>12631</v>
      </c>
      <c r="AC491" s="2">
        <f t="shared" si="180"/>
        <v>11156</v>
      </c>
      <c r="AE491" s="10">
        <v>5</v>
      </c>
      <c r="AF491" s="2">
        <f t="shared" si="149"/>
        <v>99907</v>
      </c>
      <c r="AG491" s="2">
        <f t="shared" si="150"/>
        <v>46921</v>
      </c>
      <c r="AH491" s="2">
        <f t="shared" si="151"/>
        <v>105782</v>
      </c>
      <c r="AI491" s="2">
        <f t="shared" si="152"/>
        <v>252610</v>
      </c>
      <c r="AK491">
        <f t="shared" si="153"/>
        <v>4</v>
      </c>
      <c r="AL491">
        <f t="shared" si="154"/>
        <v>2023</v>
      </c>
      <c r="BK491" s="9">
        <v>45043</v>
      </c>
      <c r="BL491">
        <v>9281.4979999999996</v>
      </c>
      <c r="BM491">
        <v>9213.0460000000021</v>
      </c>
      <c r="BN491">
        <v>9240.9770000000008</v>
      </c>
      <c r="BO491">
        <v>9363.2639999999992</v>
      </c>
      <c r="BP491">
        <v>9692.1560000000027</v>
      </c>
      <c r="BQ491">
        <v>9950.9700000000012</v>
      </c>
      <c r="BR491">
        <v>10898.79</v>
      </c>
      <c r="BS491">
        <v>11581.314</v>
      </c>
      <c r="BT491">
        <v>11803.727999999999</v>
      </c>
      <c r="BU491">
        <v>11365.062999999998</v>
      </c>
      <c r="BV491">
        <v>11265.574000000001</v>
      </c>
      <c r="BW491">
        <v>11526.068000000001</v>
      </c>
      <c r="BX491">
        <v>12339.741000000002</v>
      </c>
      <c r="BY491">
        <v>11386.736000000001</v>
      </c>
      <c r="BZ491">
        <v>11178.358</v>
      </c>
      <c r="CA491">
        <v>10933.996999999999</v>
      </c>
      <c r="CB491">
        <v>10760.184999999999</v>
      </c>
      <c r="CC491">
        <v>9988.1629999999986</v>
      </c>
      <c r="CD491">
        <v>9578.023000000001</v>
      </c>
      <c r="CE491">
        <v>9735.3639999999996</v>
      </c>
      <c r="CF491">
        <v>9221.0250000000015</v>
      </c>
      <c r="CG491">
        <v>8885.8629999999994</v>
      </c>
      <c r="CH491">
        <v>8811.4839999999986</v>
      </c>
      <c r="CI491">
        <v>8781.6409999999996</v>
      </c>
    </row>
    <row r="492" spans="1:87" x14ac:dyDescent="0.2">
      <c r="A492" s="7">
        <v>45044</v>
      </c>
      <c r="B492" s="2">
        <f t="shared" si="155"/>
        <v>9008</v>
      </c>
      <c r="C492" s="2">
        <f t="shared" si="156"/>
        <v>8954</v>
      </c>
      <c r="D492" s="2">
        <f t="shared" si="157"/>
        <v>8978</v>
      </c>
      <c r="E492" s="2">
        <f t="shared" si="158"/>
        <v>9024</v>
      </c>
      <c r="F492" s="2">
        <f t="shared" si="159"/>
        <v>9438</v>
      </c>
      <c r="G492" s="2">
        <f t="shared" si="160"/>
        <v>9923</v>
      </c>
      <c r="H492" s="2">
        <f t="shared" si="161"/>
        <v>10220</v>
      </c>
      <c r="I492" s="2">
        <f t="shared" si="162"/>
        <v>10517</v>
      </c>
      <c r="J492" s="2">
        <f t="shared" si="163"/>
        <v>11044</v>
      </c>
      <c r="K492" s="2">
        <f t="shared" si="164"/>
        <v>11307</v>
      </c>
      <c r="L492" s="2">
        <f t="shared" si="165"/>
        <v>11480</v>
      </c>
      <c r="M492" s="2">
        <f t="shared" si="166"/>
        <v>11309</v>
      </c>
      <c r="N492" s="2">
        <f t="shared" si="167"/>
        <v>10989</v>
      </c>
      <c r="O492" s="2">
        <f t="shared" si="168"/>
        <v>10828</v>
      </c>
      <c r="P492" s="2">
        <f t="shared" si="169"/>
        <v>10940</v>
      </c>
      <c r="Q492" s="2">
        <f t="shared" si="170"/>
        <v>10649</v>
      </c>
      <c r="R492" s="2">
        <f t="shared" si="171"/>
        <v>10168</v>
      </c>
      <c r="S492" s="2">
        <f t="shared" si="172"/>
        <v>9844</v>
      </c>
      <c r="T492" s="2">
        <f t="shared" si="173"/>
        <v>9539</v>
      </c>
      <c r="U492" s="2">
        <f t="shared" si="174"/>
        <v>9532</v>
      </c>
      <c r="V492" s="2">
        <f t="shared" si="175"/>
        <v>9282</v>
      </c>
      <c r="W492" s="2">
        <f t="shared" si="176"/>
        <v>9187</v>
      </c>
      <c r="X492" s="2">
        <f t="shared" si="177"/>
        <v>9158</v>
      </c>
      <c r="Y492" s="2">
        <f t="shared" si="178"/>
        <v>9198</v>
      </c>
      <c r="AA492" s="2">
        <f t="shared" si="148"/>
        <v>11480</v>
      </c>
      <c r="AB492" s="2">
        <f t="shared" si="179"/>
        <v>10989</v>
      </c>
      <c r="AC492" s="2">
        <f t="shared" si="180"/>
        <v>10220</v>
      </c>
      <c r="AE492" s="10">
        <v>6</v>
      </c>
      <c r="AF492" s="2">
        <f t="shared" si="149"/>
        <v>94740</v>
      </c>
      <c r="AG492" s="2">
        <f t="shared" si="150"/>
        <v>43406</v>
      </c>
      <c r="AH492" s="2">
        <f t="shared" si="151"/>
        <v>102370</v>
      </c>
      <c r="AI492" s="2">
        <f t="shared" si="152"/>
        <v>240516</v>
      </c>
      <c r="AK492">
        <f t="shared" si="153"/>
        <v>4</v>
      </c>
      <c r="AL492">
        <f t="shared" si="154"/>
        <v>2023</v>
      </c>
      <c r="BK492" s="9">
        <v>45044</v>
      </c>
      <c r="BL492">
        <v>8800.3339999999989</v>
      </c>
      <c r="BM492">
        <v>8747.7139999999999</v>
      </c>
      <c r="BN492">
        <v>8771.2290000000012</v>
      </c>
      <c r="BO492">
        <v>8815.4339999999993</v>
      </c>
      <c r="BP492">
        <v>9219.9799999999977</v>
      </c>
      <c r="BQ492">
        <v>9694.1759999999995</v>
      </c>
      <c r="BR492">
        <v>9983.9979999999996</v>
      </c>
      <c r="BS492">
        <v>10274.210999999998</v>
      </c>
      <c r="BT492">
        <v>10789.609</v>
      </c>
      <c r="BU492">
        <v>11046.287999999999</v>
      </c>
      <c r="BV492">
        <v>11215.055</v>
      </c>
      <c r="BW492">
        <v>11048.560000000001</v>
      </c>
      <c r="BX492">
        <v>10735.157000000001</v>
      </c>
      <c r="BY492">
        <v>10577.786</v>
      </c>
      <c r="BZ492">
        <v>10687.847</v>
      </c>
      <c r="CA492">
        <v>10403.617</v>
      </c>
      <c r="CB492">
        <v>9933.6170000000002</v>
      </c>
      <c r="CC492">
        <v>9616.9549999999999</v>
      </c>
      <c r="CD492">
        <v>9319.3870000000024</v>
      </c>
      <c r="CE492">
        <v>9311.7010000000009</v>
      </c>
      <c r="CF492">
        <v>9067.7300000000014</v>
      </c>
      <c r="CG492">
        <v>8975.1919999999991</v>
      </c>
      <c r="CH492">
        <v>8946.869999999999</v>
      </c>
      <c r="CI492">
        <v>8986.0719999999983</v>
      </c>
    </row>
    <row r="493" spans="1:87" x14ac:dyDescent="0.2">
      <c r="A493" s="7">
        <v>45045</v>
      </c>
      <c r="B493" s="2">
        <f t="shared" si="155"/>
        <v>9151</v>
      </c>
      <c r="C493" s="2">
        <f t="shared" si="156"/>
        <v>9264</v>
      </c>
      <c r="D493" s="2">
        <f t="shared" si="157"/>
        <v>9398</v>
      </c>
      <c r="E493" s="2">
        <f t="shared" si="158"/>
        <v>9187</v>
      </c>
      <c r="F493" s="2">
        <f t="shared" si="159"/>
        <v>9224</v>
      </c>
      <c r="G493" s="2">
        <f t="shared" si="160"/>
        <v>9339</v>
      </c>
      <c r="H493" s="2">
        <f t="shared" si="161"/>
        <v>8985</v>
      </c>
      <c r="I493" s="2">
        <f t="shared" si="162"/>
        <v>8992</v>
      </c>
      <c r="J493" s="2">
        <f t="shared" si="163"/>
        <v>9385</v>
      </c>
      <c r="K493" s="2">
        <f t="shared" si="164"/>
        <v>9667</v>
      </c>
      <c r="L493" s="2">
        <f t="shared" si="165"/>
        <v>9505</v>
      </c>
      <c r="M493" s="2">
        <f t="shared" si="166"/>
        <v>9576</v>
      </c>
      <c r="N493" s="2">
        <f t="shared" si="167"/>
        <v>9596</v>
      </c>
      <c r="O493" s="2">
        <f t="shared" si="168"/>
        <v>9518</v>
      </c>
      <c r="P493" s="2">
        <f t="shared" si="169"/>
        <v>9527</v>
      </c>
      <c r="Q493" s="2">
        <f t="shared" si="170"/>
        <v>9603</v>
      </c>
      <c r="R493" s="2">
        <f t="shared" si="171"/>
        <v>9426</v>
      </c>
      <c r="S493" s="2">
        <f t="shared" si="172"/>
        <v>8954</v>
      </c>
      <c r="T493" s="2">
        <f t="shared" si="173"/>
        <v>8857</v>
      </c>
      <c r="U493" s="2">
        <f t="shared" si="174"/>
        <v>9446</v>
      </c>
      <c r="V493" s="2">
        <f t="shared" si="175"/>
        <v>9620</v>
      </c>
      <c r="W493" s="2">
        <f t="shared" si="176"/>
        <v>9231</v>
      </c>
      <c r="X493" s="2">
        <f t="shared" si="177"/>
        <v>9020</v>
      </c>
      <c r="Y493" s="2">
        <f t="shared" si="178"/>
        <v>8708</v>
      </c>
      <c r="AA493" s="2">
        <f t="shared" si="148"/>
        <v>0</v>
      </c>
      <c r="AB493" s="2">
        <f t="shared" si="179"/>
        <v>9667</v>
      </c>
      <c r="AC493" s="2">
        <f t="shared" si="180"/>
        <v>9620</v>
      </c>
      <c r="AE493" s="10">
        <v>7</v>
      </c>
      <c r="AF493" s="2">
        <f t="shared" si="149"/>
        <v>0</v>
      </c>
      <c r="AG493" s="2">
        <f t="shared" si="150"/>
        <v>122052</v>
      </c>
      <c r="AH493" s="2">
        <f t="shared" si="151"/>
        <v>101127</v>
      </c>
      <c r="AI493" s="2">
        <f t="shared" si="152"/>
        <v>223179</v>
      </c>
      <c r="AK493">
        <f t="shared" si="153"/>
        <v>4</v>
      </c>
      <c r="AL493">
        <f t="shared" si="154"/>
        <v>2023</v>
      </c>
      <c r="BK493" s="9">
        <v>45045</v>
      </c>
      <c r="BL493">
        <v>8939.503999999999</v>
      </c>
      <c r="BM493">
        <v>9050.2530000000006</v>
      </c>
      <c r="BN493">
        <v>9181.06</v>
      </c>
      <c r="BO493">
        <v>8975.0439999999999</v>
      </c>
      <c r="BP493">
        <v>9011.724000000002</v>
      </c>
      <c r="BQ493">
        <v>9123.5229999999992</v>
      </c>
      <c r="BR493">
        <v>8777.6509999999998</v>
      </c>
      <c r="BS493">
        <v>8784.2939999999999</v>
      </c>
      <c r="BT493">
        <v>9168.1939999999995</v>
      </c>
      <c r="BU493">
        <v>9444.3320000000022</v>
      </c>
      <c r="BV493">
        <v>9286.1640000000007</v>
      </c>
      <c r="BW493">
        <v>9355.009</v>
      </c>
      <c r="BX493">
        <v>9374.9580000000024</v>
      </c>
      <c r="BY493">
        <v>9298.7270000000008</v>
      </c>
      <c r="BZ493">
        <v>9307.5810000000019</v>
      </c>
      <c r="CA493">
        <v>9381.478000000001</v>
      </c>
      <c r="CB493">
        <v>9208.5020000000022</v>
      </c>
      <c r="CC493">
        <v>8747.6740000000009</v>
      </c>
      <c r="CD493">
        <v>8652.3119999999999</v>
      </c>
      <c r="CE493">
        <v>9228.0730000000003</v>
      </c>
      <c r="CF493">
        <v>9398.2860000000019</v>
      </c>
      <c r="CG493">
        <v>9018.1970000000001</v>
      </c>
      <c r="CH493">
        <v>8812.1250000000018</v>
      </c>
      <c r="CI493">
        <v>8507.3090000000011</v>
      </c>
    </row>
    <row r="494" spans="1:87" x14ac:dyDescent="0.2">
      <c r="A494" s="7">
        <v>45046</v>
      </c>
      <c r="B494" s="2">
        <f t="shared" si="155"/>
        <v>8741</v>
      </c>
      <c r="C494" s="2">
        <f t="shared" si="156"/>
        <v>8713</v>
      </c>
      <c r="D494" s="2">
        <f t="shared" si="157"/>
        <v>8736</v>
      </c>
      <c r="E494" s="2">
        <f t="shared" si="158"/>
        <v>8780</v>
      </c>
      <c r="F494" s="2">
        <f t="shared" si="159"/>
        <v>8922</v>
      </c>
      <c r="G494" s="2">
        <f t="shared" si="160"/>
        <v>8947</v>
      </c>
      <c r="H494" s="2">
        <f t="shared" si="161"/>
        <v>8971</v>
      </c>
      <c r="I494" s="2">
        <f t="shared" si="162"/>
        <v>8999</v>
      </c>
      <c r="J494" s="2">
        <f t="shared" si="163"/>
        <v>9079</v>
      </c>
      <c r="K494" s="2">
        <f t="shared" si="164"/>
        <v>9111</v>
      </c>
      <c r="L494" s="2">
        <f t="shared" si="165"/>
        <v>9097</v>
      </c>
      <c r="M494" s="2">
        <f t="shared" si="166"/>
        <v>9160</v>
      </c>
      <c r="N494" s="2">
        <f t="shared" si="167"/>
        <v>9156</v>
      </c>
      <c r="O494" s="2">
        <f t="shared" si="168"/>
        <v>9195</v>
      </c>
      <c r="P494" s="2">
        <f t="shared" si="169"/>
        <v>9108</v>
      </c>
      <c r="Q494" s="2">
        <f t="shared" si="170"/>
        <v>9083</v>
      </c>
      <c r="R494" s="2">
        <f t="shared" si="171"/>
        <v>8970</v>
      </c>
      <c r="S494" s="2">
        <f t="shared" si="172"/>
        <v>8934</v>
      </c>
      <c r="T494" s="2">
        <f t="shared" si="173"/>
        <v>8881</v>
      </c>
      <c r="U494" s="2">
        <f t="shared" si="174"/>
        <v>8843</v>
      </c>
      <c r="V494" s="2">
        <f t="shared" si="175"/>
        <v>8877</v>
      </c>
      <c r="W494" s="2">
        <f t="shared" si="176"/>
        <v>8851</v>
      </c>
      <c r="X494" s="2">
        <f t="shared" si="177"/>
        <v>8747</v>
      </c>
      <c r="Y494" s="2">
        <f t="shared" si="178"/>
        <v>8757</v>
      </c>
      <c r="AA494" s="2">
        <f t="shared" si="148"/>
        <v>0</v>
      </c>
      <c r="AB494" s="2">
        <f t="shared" si="179"/>
        <v>9195</v>
      </c>
      <c r="AC494" s="2">
        <f t="shared" si="180"/>
        <v>8971</v>
      </c>
      <c r="AE494" s="10">
        <v>1</v>
      </c>
      <c r="AF494" s="2">
        <f t="shared" si="149"/>
        <v>0</v>
      </c>
      <c r="AG494" s="2">
        <f t="shared" si="150"/>
        <v>117616</v>
      </c>
      <c r="AH494" s="2">
        <f t="shared" si="151"/>
        <v>97042</v>
      </c>
      <c r="AI494" s="2">
        <f t="shared" si="152"/>
        <v>214658</v>
      </c>
      <c r="AK494">
        <f t="shared" si="153"/>
        <v>4</v>
      </c>
      <c r="AL494">
        <f t="shared" si="154"/>
        <v>2023</v>
      </c>
      <c r="BK494" s="9">
        <v>45046</v>
      </c>
      <c r="BL494">
        <v>8539.0389999999989</v>
      </c>
      <c r="BM494">
        <v>8511.8780000000006</v>
      </c>
      <c r="BN494">
        <v>8534.0300000000007</v>
      </c>
      <c r="BO494">
        <v>8577.9509999999991</v>
      </c>
      <c r="BP494">
        <v>8716.6630000000005</v>
      </c>
      <c r="BQ494">
        <v>8740.8170000000009</v>
      </c>
      <c r="BR494">
        <v>8763.880000000001</v>
      </c>
      <c r="BS494">
        <v>8791.3230000000021</v>
      </c>
      <c r="BT494">
        <v>8869.6439999999984</v>
      </c>
      <c r="BU494">
        <v>8901.094000000001</v>
      </c>
      <c r="BV494">
        <v>8887.3569999999982</v>
      </c>
      <c r="BW494">
        <v>8948.6760000000013</v>
      </c>
      <c r="BX494">
        <v>8944.7929999999997</v>
      </c>
      <c r="BY494">
        <v>8982.6660000000011</v>
      </c>
      <c r="BZ494">
        <v>8898.3220000000019</v>
      </c>
      <c r="CA494">
        <v>8873.2710000000006</v>
      </c>
      <c r="CB494">
        <v>8763.2899999999991</v>
      </c>
      <c r="CC494">
        <v>8727.777</v>
      </c>
      <c r="CD494">
        <v>8675.768</v>
      </c>
      <c r="CE494">
        <v>8639.3580000000002</v>
      </c>
      <c r="CF494">
        <v>8672.0380000000005</v>
      </c>
      <c r="CG494">
        <v>8646.99</v>
      </c>
      <c r="CH494">
        <v>8545.6970000000001</v>
      </c>
      <c r="CI494">
        <v>8555.5010000000002</v>
      </c>
    </row>
    <row r="495" spans="1:87" x14ac:dyDescent="0.2">
      <c r="A495" s="7">
        <v>45047</v>
      </c>
      <c r="B495" s="2">
        <f t="shared" si="155"/>
        <v>8775</v>
      </c>
      <c r="C495" s="2">
        <f t="shared" si="156"/>
        <v>8780</v>
      </c>
      <c r="D495" s="2">
        <f t="shared" si="157"/>
        <v>8656</v>
      </c>
      <c r="E495" s="2">
        <f t="shared" si="158"/>
        <v>8812</v>
      </c>
      <c r="F495" s="2">
        <f t="shared" si="159"/>
        <v>8926</v>
      </c>
      <c r="G495" s="2">
        <f t="shared" si="160"/>
        <v>9220</v>
      </c>
      <c r="H495" s="2">
        <f t="shared" si="161"/>
        <v>9929</v>
      </c>
      <c r="I495" s="2">
        <f t="shared" si="162"/>
        <v>10225</v>
      </c>
      <c r="J495" s="2">
        <f t="shared" si="163"/>
        <v>9030</v>
      </c>
      <c r="K495" s="2">
        <f t="shared" si="164"/>
        <v>9328</v>
      </c>
      <c r="L495" s="2">
        <f t="shared" si="165"/>
        <v>9515</v>
      </c>
      <c r="M495" s="2">
        <f t="shared" si="166"/>
        <v>9542</v>
      </c>
      <c r="N495" s="2">
        <f t="shared" si="167"/>
        <v>9339</v>
      </c>
      <c r="O495" s="2">
        <f t="shared" si="168"/>
        <v>9148</v>
      </c>
      <c r="P495" s="2">
        <f t="shared" si="169"/>
        <v>9068</v>
      </c>
      <c r="Q495" s="2">
        <f t="shared" si="170"/>
        <v>8977</v>
      </c>
      <c r="R495" s="2">
        <f t="shared" si="171"/>
        <v>10402</v>
      </c>
      <c r="S495" s="2">
        <f t="shared" si="172"/>
        <v>10089</v>
      </c>
      <c r="T495" s="2">
        <f t="shared" si="173"/>
        <v>9317</v>
      </c>
      <c r="U495" s="2">
        <f t="shared" si="174"/>
        <v>9170</v>
      </c>
      <c r="V495" s="2">
        <f t="shared" si="175"/>
        <v>8994</v>
      </c>
      <c r="W495" s="2">
        <f t="shared" si="176"/>
        <v>8907</v>
      </c>
      <c r="X495" s="2">
        <f t="shared" si="177"/>
        <v>8843</v>
      </c>
      <c r="Y495" s="2">
        <f t="shared" si="178"/>
        <v>8800</v>
      </c>
      <c r="AA495" s="2">
        <f t="shared" si="148"/>
        <v>10402</v>
      </c>
      <c r="AB495" s="2">
        <f t="shared" si="179"/>
        <v>9339</v>
      </c>
      <c r="AC495" s="2">
        <f t="shared" si="180"/>
        <v>9929</v>
      </c>
      <c r="AE495" s="10">
        <v>2</v>
      </c>
      <c r="AF495" s="2">
        <f t="shared" si="149"/>
        <v>86618</v>
      </c>
      <c r="AG495" s="2">
        <f t="shared" si="150"/>
        <v>36532</v>
      </c>
      <c r="AH495" s="2">
        <f t="shared" si="151"/>
        <v>98642</v>
      </c>
      <c r="AI495" s="2">
        <f t="shared" si="152"/>
        <v>221792</v>
      </c>
      <c r="AK495">
        <f t="shared" si="153"/>
        <v>5</v>
      </c>
      <c r="AL495">
        <f t="shared" si="154"/>
        <v>2023</v>
      </c>
      <c r="BK495" s="9">
        <v>45047</v>
      </c>
      <c r="BL495">
        <v>8572.8529999999992</v>
      </c>
      <c r="BM495">
        <v>8577.1020000000008</v>
      </c>
      <c r="BN495">
        <v>8456.5409999999993</v>
      </c>
      <c r="BO495">
        <v>8609.1910000000007</v>
      </c>
      <c r="BP495">
        <v>8719.630000000001</v>
      </c>
      <c r="BQ495">
        <v>9007.5190000000002</v>
      </c>
      <c r="BR495">
        <v>9699.973</v>
      </c>
      <c r="BS495">
        <v>9988.9770000000008</v>
      </c>
      <c r="BT495">
        <v>8821.7909999999993</v>
      </c>
      <c r="BU495">
        <v>9113.3079999999991</v>
      </c>
      <c r="BV495">
        <v>9295.4650000000001</v>
      </c>
      <c r="BW495">
        <v>9321.8119999999999</v>
      </c>
      <c r="BX495">
        <v>9124.0540000000001</v>
      </c>
      <c r="BY495">
        <v>8936.8389999999999</v>
      </c>
      <c r="BZ495">
        <v>8858.6049999999996</v>
      </c>
      <c r="CA495">
        <v>8769.6450000000004</v>
      </c>
      <c r="CB495">
        <v>10161.587</v>
      </c>
      <c r="CC495">
        <v>9856.6519999999982</v>
      </c>
      <c r="CD495">
        <v>9102.3020000000015</v>
      </c>
      <c r="CE495">
        <v>8958.7819999999992</v>
      </c>
      <c r="CF495">
        <v>8786.393</v>
      </c>
      <c r="CG495">
        <v>8701.0859999999993</v>
      </c>
      <c r="CH495">
        <v>8639.0769999999993</v>
      </c>
      <c r="CI495">
        <v>8596.9009999999998</v>
      </c>
    </row>
    <row r="496" spans="1:87" x14ac:dyDescent="0.2">
      <c r="A496" s="7">
        <v>45048</v>
      </c>
      <c r="B496" s="2">
        <f t="shared" si="155"/>
        <v>8799</v>
      </c>
      <c r="C496" s="2">
        <f t="shared" si="156"/>
        <v>8764</v>
      </c>
      <c r="D496" s="2">
        <f t="shared" si="157"/>
        <v>8764</v>
      </c>
      <c r="E496" s="2">
        <f t="shared" si="158"/>
        <v>8790</v>
      </c>
      <c r="F496" s="2">
        <f t="shared" si="159"/>
        <v>9076</v>
      </c>
      <c r="G496" s="2">
        <f t="shared" si="160"/>
        <v>9870</v>
      </c>
      <c r="H496" s="2">
        <f t="shared" si="161"/>
        <v>10227</v>
      </c>
      <c r="I496" s="2">
        <f t="shared" si="162"/>
        <v>10624</v>
      </c>
      <c r="J496" s="2">
        <f t="shared" si="163"/>
        <v>10862</v>
      </c>
      <c r="K496" s="2">
        <f t="shared" si="164"/>
        <v>10820</v>
      </c>
      <c r="L496" s="2">
        <f t="shared" si="165"/>
        <v>10898</v>
      </c>
      <c r="M496" s="2">
        <f t="shared" si="166"/>
        <v>10914</v>
      </c>
      <c r="N496" s="2">
        <f t="shared" si="167"/>
        <v>10897</v>
      </c>
      <c r="O496" s="2">
        <f t="shared" si="168"/>
        <v>10817</v>
      </c>
      <c r="P496" s="2">
        <f t="shared" si="169"/>
        <v>10154</v>
      </c>
      <c r="Q496" s="2">
        <f t="shared" si="170"/>
        <v>10149</v>
      </c>
      <c r="R496" s="2">
        <f t="shared" si="171"/>
        <v>9814</v>
      </c>
      <c r="S496" s="2">
        <f t="shared" si="172"/>
        <v>9377</v>
      </c>
      <c r="T496" s="2">
        <f t="shared" si="173"/>
        <v>9198</v>
      </c>
      <c r="U496" s="2">
        <f t="shared" si="174"/>
        <v>9026</v>
      </c>
      <c r="V496" s="2">
        <f t="shared" si="175"/>
        <v>9122</v>
      </c>
      <c r="W496" s="2">
        <f t="shared" si="176"/>
        <v>9032</v>
      </c>
      <c r="X496" s="2">
        <f t="shared" si="177"/>
        <v>8873</v>
      </c>
      <c r="Y496" s="2">
        <f t="shared" si="178"/>
        <v>8804</v>
      </c>
      <c r="AA496" s="2">
        <f t="shared" si="148"/>
        <v>10914</v>
      </c>
      <c r="AB496" s="2">
        <f t="shared" si="179"/>
        <v>10897</v>
      </c>
      <c r="AC496" s="2">
        <f t="shared" si="180"/>
        <v>10227</v>
      </c>
      <c r="AE496" s="10">
        <v>3</v>
      </c>
      <c r="AF496" s="2">
        <f t="shared" si="149"/>
        <v>91533</v>
      </c>
      <c r="AG496" s="2">
        <f t="shared" si="150"/>
        <v>42017</v>
      </c>
      <c r="AH496" s="2">
        <f t="shared" si="151"/>
        <v>100121</v>
      </c>
      <c r="AI496" s="2">
        <f t="shared" si="152"/>
        <v>233671</v>
      </c>
      <c r="AK496">
        <f t="shared" si="153"/>
        <v>5</v>
      </c>
      <c r="AL496">
        <f t="shared" si="154"/>
        <v>2023</v>
      </c>
      <c r="BK496" s="9">
        <v>45048</v>
      </c>
      <c r="BL496">
        <v>8595.9329999999991</v>
      </c>
      <c r="BM496">
        <v>8562.2160000000003</v>
      </c>
      <c r="BN496">
        <v>8562.134</v>
      </c>
      <c r="BO496">
        <v>8587.5749999999989</v>
      </c>
      <c r="BP496">
        <v>8866.2560000000012</v>
      </c>
      <c r="BQ496">
        <v>9642.2200000000012</v>
      </c>
      <c r="BR496">
        <v>9990.9750000000004</v>
      </c>
      <c r="BS496">
        <v>10379.076999999999</v>
      </c>
      <c r="BT496">
        <v>10611.119999999999</v>
      </c>
      <c r="BU496">
        <v>10570.06</v>
      </c>
      <c r="BV496">
        <v>10646.236999999999</v>
      </c>
      <c r="BW496">
        <v>10662.745999999999</v>
      </c>
      <c r="BX496">
        <v>10645.765000000001</v>
      </c>
      <c r="BY496">
        <v>10567.926999999998</v>
      </c>
      <c r="BZ496">
        <v>9920.0020000000004</v>
      </c>
      <c r="CA496">
        <v>9915.3670000000002</v>
      </c>
      <c r="CB496">
        <v>9587.7839999999997</v>
      </c>
      <c r="CC496">
        <v>9161.005000000001</v>
      </c>
      <c r="CD496">
        <v>8985.6830000000009</v>
      </c>
      <c r="CE496">
        <v>8817.8989999999994</v>
      </c>
      <c r="CF496">
        <v>8911.4940000000006</v>
      </c>
      <c r="CG496">
        <v>8823.2490000000016</v>
      </c>
      <c r="CH496">
        <v>8668.4219999999987</v>
      </c>
      <c r="CI496">
        <v>8600.5280000000002</v>
      </c>
    </row>
    <row r="497" spans="1:87" x14ac:dyDescent="0.2">
      <c r="A497" s="7">
        <v>45049</v>
      </c>
      <c r="B497" s="2">
        <f t="shared" si="155"/>
        <v>8880</v>
      </c>
      <c r="C497" s="2">
        <f t="shared" si="156"/>
        <v>8888</v>
      </c>
      <c r="D497" s="2">
        <f t="shared" si="157"/>
        <v>8777</v>
      </c>
      <c r="E497" s="2">
        <f t="shared" si="158"/>
        <v>8883</v>
      </c>
      <c r="F497" s="2">
        <f t="shared" si="159"/>
        <v>9210</v>
      </c>
      <c r="G497" s="2">
        <f t="shared" si="160"/>
        <v>9563</v>
      </c>
      <c r="H497" s="2">
        <f t="shared" si="161"/>
        <v>10127</v>
      </c>
      <c r="I497" s="2">
        <f t="shared" si="162"/>
        <v>10473</v>
      </c>
      <c r="J497" s="2">
        <f t="shared" si="163"/>
        <v>10532</v>
      </c>
      <c r="K497" s="2">
        <f t="shared" si="164"/>
        <v>10571</v>
      </c>
      <c r="L497" s="2">
        <f t="shared" si="165"/>
        <v>10590</v>
      </c>
      <c r="M497" s="2">
        <f t="shared" si="166"/>
        <v>10624</v>
      </c>
      <c r="N497" s="2">
        <f t="shared" si="167"/>
        <v>10466</v>
      </c>
      <c r="O497" s="2">
        <f t="shared" si="168"/>
        <v>10343</v>
      </c>
      <c r="P497" s="2">
        <f t="shared" si="169"/>
        <v>10143</v>
      </c>
      <c r="Q497" s="2">
        <f t="shared" si="170"/>
        <v>9935</v>
      </c>
      <c r="R497" s="2">
        <f t="shared" si="171"/>
        <v>9522</v>
      </c>
      <c r="S497" s="2">
        <f t="shared" si="172"/>
        <v>9268</v>
      </c>
      <c r="T497" s="2">
        <f t="shared" si="173"/>
        <v>9120</v>
      </c>
      <c r="U497" s="2">
        <f t="shared" si="174"/>
        <v>8998</v>
      </c>
      <c r="V497" s="2">
        <f t="shared" si="175"/>
        <v>8919</v>
      </c>
      <c r="W497" s="2">
        <f t="shared" si="176"/>
        <v>8872</v>
      </c>
      <c r="X497" s="2">
        <f t="shared" si="177"/>
        <v>8862</v>
      </c>
      <c r="Y497" s="2">
        <f t="shared" si="178"/>
        <v>8792</v>
      </c>
      <c r="AA497" s="2">
        <f t="shared" si="148"/>
        <v>10624</v>
      </c>
      <c r="AB497" s="2">
        <f t="shared" si="179"/>
        <v>10466</v>
      </c>
      <c r="AC497" s="2">
        <f t="shared" si="180"/>
        <v>10127</v>
      </c>
      <c r="AE497" s="10">
        <v>4</v>
      </c>
      <c r="AF497" s="2">
        <f t="shared" si="149"/>
        <v>89698</v>
      </c>
      <c r="AG497" s="2">
        <f t="shared" si="150"/>
        <v>40887</v>
      </c>
      <c r="AH497" s="2">
        <f t="shared" si="151"/>
        <v>99773</v>
      </c>
      <c r="AI497" s="2">
        <f t="shared" si="152"/>
        <v>230358</v>
      </c>
      <c r="AK497">
        <f t="shared" si="153"/>
        <v>5</v>
      </c>
      <c r="AL497">
        <f t="shared" si="154"/>
        <v>2023</v>
      </c>
      <c r="BK497" s="9">
        <v>45049</v>
      </c>
      <c r="BL497">
        <v>8675.3950000000004</v>
      </c>
      <c r="BM497">
        <v>8682.9459999999999</v>
      </c>
      <c r="BN497">
        <v>8574.2440000000006</v>
      </c>
      <c r="BO497">
        <v>8678.1440000000002</v>
      </c>
      <c r="BP497">
        <v>8998.0530000000017</v>
      </c>
      <c r="BQ497">
        <v>9342.5990000000002</v>
      </c>
      <c r="BR497">
        <v>9893.6110000000008</v>
      </c>
      <c r="BS497">
        <v>10231.328</v>
      </c>
      <c r="BT497">
        <v>10289.017</v>
      </c>
      <c r="BU497">
        <v>10327.661</v>
      </c>
      <c r="BV497">
        <v>10345.287</v>
      </c>
      <c r="BW497">
        <v>10379.339</v>
      </c>
      <c r="BX497">
        <v>10224.630999999999</v>
      </c>
      <c r="BY497">
        <v>10104.005999999999</v>
      </c>
      <c r="BZ497">
        <v>9909.4719999999998</v>
      </c>
      <c r="CA497">
        <v>9705.43</v>
      </c>
      <c r="CB497">
        <v>9302.4380000000001</v>
      </c>
      <c r="CC497">
        <v>9054.2929999999978</v>
      </c>
      <c r="CD497">
        <v>8909.5869999999995</v>
      </c>
      <c r="CE497">
        <v>8790.7899999999991</v>
      </c>
      <c r="CF497">
        <v>8713.61</v>
      </c>
      <c r="CG497">
        <v>8666.9939999999988</v>
      </c>
      <c r="CH497">
        <v>8657.2260000000006</v>
      </c>
      <c r="CI497">
        <v>8589.1</v>
      </c>
    </row>
    <row r="498" spans="1:87" x14ac:dyDescent="0.2">
      <c r="A498" s="7">
        <v>45050</v>
      </c>
      <c r="B498" s="2">
        <f t="shared" si="155"/>
        <v>8764</v>
      </c>
      <c r="C498" s="2">
        <f t="shared" si="156"/>
        <v>8824</v>
      </c>
      <c r="D498" s="2">
        <f t="shared" si="157"/>
        <v>8768</v>
      </c>
      <c r="E498" s="2">
        <f t="shared" si="158"/>
        <v>8838</v>
      </c>
      <c r="F498" s="2">
        <f t="shared" si="159"/>
        <v>9212</v>
      </c>
      <c r="G498" s="2">
        <f t="shared" si="160"/>
        <v>9674</v>
      </c>
      <c r="H498" s="2">
        <f t="shared" si="161"/>
        <v>10379</v>
      </c>
      <c r="I498" s="2">
        <f t="shared" si="162"/>
        <v>10044</v>
      </c>
      <c r="J498" s="2">
        <f t="shared" si="163"/>
        <v>10861</v>
      </c>
      <c r="K498" s="2">
        <f t="shared" si="164"/>
        <v>10998</v>
      </c>
      <c r="L498" s="2">
        <f t="shared" si="165"/>
        <v>10831</v>
      </c>
      <c r="M498" s="2">
        <f t="shared" si="166"/>
        <v>10673</v>
      </c>
      <c r="N498" s="2">
        <f t="shared" si="167"/>
        <v>10712</v>
      </c>
      <c r="O498" s="2">
        <f t="shared" si="168"/>
        <v>10465</v>
      </c>
      <c r="P498" s="2">
        <f t="shared" si="169"/>
        <v>10164</v>
      </c>
      <c r="Q498" s="2">
        <f t="shared" si="170"/>
        <v>9982</v>
      </c>
      <c r="R498" s="2">
        <f t="shared" si="171"/>
        <v>9661</v>
      </c>
      <c r="S498" s="2">
        <f t="shared" si="172"/>
        <v>9189</v>
      </c>
      <c r="T498" s="2">
        <f t="shared" si="173"/>
        <v>8920</v>
      </c>
      <c r="U498" s="2">
        <f t="shared" si="174"/>
        <v>8532</v>
      </c>
      <c r="V498" s="2">
        <f t="shared" si="175"/>
        <v>8516</v>
      </c>
      <c r="W498" s="2">
        <f t="shared" si="176"/>
        <v>8400</v>
      </c>
      <c r="X498" s="2">
        <f t="shared" si="177"/>
        <v>8361</v>
      </c>
      <c r="Y498" s="2">
        <f t="shared" si="178"/>
        <v>8291</v>
      </c>
      <c r="AA498" s="2">
        <f t="shared" si="148"/>
        <v>10998</v>
      </c>
      <c r="AB498" s="2">
        <f t="shared" si="179"/>
        <v>10712</v>
      </c>
      <c r="AC498" s="2">
        <f t="shared" si="180"/>
        <v>10379</v>
      </c>
      <c r="AE498" s="10">
        <v>5</v>
      </c>
      <c r="AF498" s="2">
        <f t="shared" si="149"/>
        <v>89709</v>
      </c>
      <c r="AG498" s="2">
        <f t="shared" si="150"/>
        <v>41323</v>
      </c>
      <c r="AH498" s="2">
        <f t="shared" si="151"/>
        <v>98027</v>
      </c>
      <c r="AI498" s="2">
        <f t="shared" si="152"/>
        <v>229059</v>
      </c>
      <c r="AK498">
        <f t="shared" si="153"/>
        <v>5</v>
      </c>
      <c r="AL498">
        <f t="shared" si="154"/>
        <v>2023</v>
      </c>
      <c r="BK498" s="9">
        <v>45050</v>
      </c>
      <c r="BL498">
        <v>8561.6569999999992</v>
      </c>
      <c r="BM498">
        <v>8620.67</v>
      </c>
      <c r="BN498">
        <v>8565.8559999999998</v>
      </c>
      <c r="BO498">
        <v>8633.7819999999992</v>
      </c>
      <c r="BP498">
        <v>8999.2479999999996</v>
      </c>
      <c r="BQ498">
        <v>9451.0609999999997</v>
      </c>
      <c r="BR498">
        <v>10139.345000000001</v>
      </c>
      <c r="BS498">
        <v>9812.6970000000001</v>
      </c>
      <c r="BT498">
        <v>10610.057000000001</v>
      </c>
      <c r="BU498">
        <v>10744.266</v>
      </c>
      <c r="BV498">
        <v>10580.85</v>
      </c>
      <c r="BW498">
        <v>10426.844999999999</v>
      </c>
      <c r="BX498">
        <v>10465.168</v>
      </c>
      <c r="BY498">
        <v>10223.178</v>
      </c>
      <c r="BZ498">
        <v>9929.2030000000013</v>
      </c>
      <c r="CA498">
        <v>9752.0810000000001</v>
      </c>
      <c r="CB498">
        <v>9438.0560000000005</v>
      </c>
      <c r="CC498">
        <v>8976.9600000000028</v>
      </c>
      <c r="CD498">
        <v>8714.7400000000016</v>
      </c>
      <c r="CE498">
        <v>8335.3050000000003</v>
      </c>
      <c r="CF498">
        <v>8319.1250000000018</v>
      </c>
      <c r="CG498">
        <v>8205.8770000000022</v>
      </c>
      <c r="CH498">
        <v>8167.7130000000006</v>
      </c>
      <c r="CI498">
        <v>8099.3269999999993</v>
      </c>
    </row>
    <row r="499" spans="1:87" x14ac:dyDescent="0.2">
      <c r="A499" s="7">
        <v>45051</v>
      </c>
      <c r="B499" s="2">
        <f t="shared" si="155"/>
        <v>8301</v>
      </c>
      <c r="C499" s="2">
        <f t="shared" si="156"/>
        <v>8307</v>
      </c>
      <c r="D499" s="2">
        <f t="shared" si="157"/>
        <v>8307</v>
      </c>
      <c r="E499" s="2">
        <f t="shared" si="158"/>
        <v>8352</v>
      </c>
      <c r="F499" s="2">
        <f t="shared" si="159"/>
        <v>8641</v>
      </c>
      <c r="G499" s="2">
        <f t="shared" si="160"/>
        <v>8963</v>
      </c>
      <c r="H499" s="2">
        <f t="shared" si="161"/>
        <v>9595</v>
      </c>
      <c r="I499" s="2">
        <f t="shared" si="162"/>
        <v>10222</v>
      </c>
      <c r="J499" s="2">
        <f t="shared" si="163"/>
        <v>10268</v>
      </c>
      <c r="K499" s="2">
        <f t="shared" si="164"/>
        <v>10336</v>
      </c>
      <c r="L499" s="2">
        <f t="shared" si="165"/>
        <v>10312</v>
      </c>
      <c r="M499" s="2">
        <f t="shared" si="166"/>
        <v>11030</v>
      </c>
      <c r="N499" s="2">
        <f t="shared" si="167"/>
        <v>11537</v>
      </c>
      <c r="O499" s="2">
        <f t="shared" si="168"/>
        <v>10754</v>
      </c>
      <c r="P499" s="2">
        <f t="shared" si="169"/>
        <v>10546</v>
      </c>
      <c r="Q499" s="2">
        <f t="shared" si="170"/>
        <v>10211</v>
      </c>
      <c r="R499" s="2">
        <f t="shared" si="171"/>
        <v>9792</v>
      </c>
      <c r="S499" s="2">
        <f t="shared" si="172"/>
        <v>9434</v>
      </c>
      <c r="T499" s="2">
        <f t="shared" si="173"/>
        <v>9157</v>
      </c>
      <c r="U499" s="2">
        <f t="shared" si="174"/>
        <v>8770</v>
      </c>
      <c r="V499" s="2">
        <f t="shared" si="175"/>
        <v>8635</v>
      </c>
      <c r="W499" s="2">
        <f t="shared" si="176"/>
        <v>8612</v>
      </c>
      <c r="X499" s="2">
        <f t="shared" si="177"/>
        <v>8786</v>
      </c>
      <c r="Y499" s="2">
        <f t="shared" si="178"/>
        <v>8459</v>
      </c>
      <c r="AA499" s="2">
        <f t="shared" si="148"/>
        <v>11030</v>
      </c>
      <c r="AB499" s="2">
        <f t="shared" si="179"/>
        <v>11537</v>
      </c>
      <c r="AC499" s="2">
        <f t="shared" si="180"/>
        <v>9595</v>
      </c>
      <c r="AE499" s="10">
        <v>6</v>
      </c>
      <c r="AF499" s="2">
        <f t="shared" si="149"/>
        <v>89321</v>
      </c>
      <c r="AG499" s="2">
        <f t="shared" si="150"/>
        <v>43048</v>
      </c>
      <c r="AH499" s="2">
        <f t="shared" si="151"/>
        <v>94958</v>
      </c>
      <c r="AI499" s="2">
        <f t="shared" si="152"/>
        <v>227327</v>
      </c>
      <c r="AK499">
        <f t="shared" si="153"/>
        <v>5</v>
      </c>
      <c r="AL499">
        <f t="shared" si="154"/>
        <v>2023</v>
      </c>
      <c r="BK499" s="9">
        <v>45051</v>
      </c>
      <c r="BL499">
        <v>8109.0720000000001</v>
      </c>
      <c r="BM499">
        <v>8115.5879999999997</v>
      </c>
      <c r="BN499">
        <v>8114.9149999999991</v>
      </c>
      <c r="BO499">
        <v>8159.3889999999992</v>
      </c>
      <c r="BP499">
        <v>8441.9860000000008</v>
      </c>
      <c r="BQ499">
        <v>8756.0570000000007</v>
      </c>
      <c r="BR499">
        <v>9373.8040000000001</v>
      </c>
      <c r="BS499">
        <v>9986.1620000000021</v>
      </c>
      <c r="BT499">
        <v>10030.866000000002</v>
      </c>
      <c r="BU499">
        <v>10097.661000000002</v>
      </c>
      <c r="BV499">
        <v>10074.411000000002</v>
      </c>
      <c r="BW499">
        <v>10775.194</v>
      </c>
      <c r="BX499">
        <v>11270.453000000001</v>
      </c>
      <c r="BY499">
        <v>10505.734</v>
      </c>
      <c r="BZ499">
        <v>10302.552</v>
      </c>
      <c r="CA499">
        <v>9975.8250000000007</v>
      </c>
      <c r="CB499">
        <v>9566.5030000000006</v>
      </c>
      <c r="CC499">
        <v>9216.1540000000005</v>
      </c>
      <c r="CD499">
        <v>8945.482</v>
      </c>
      <c r="CE499">
        <v>8568.0180000000018</v>
      </c>
      <c r="CF499">
        <v>8436.0930000000008</v>
      </c>
      <c r="CG499">
        <v>8413.0420000000013</v>
      </c>
      <c r="CH499">
        <v>8583.7540000000008</v>
      </c>
      <c r="CI499">
        <v>8263.6450000000023</v>
      </c>
    </row>
    <row r="500" spans="1:87" x14ac:dyDescent="0.2">
      <c r="A500" s="7">
        <v>45052</v>
      </c>
      <c r="B500" s="2">
        <f t="shared" si="155"/>
        <v>8371</v>
      </c>
      <c r="C500" s="2">
        <f t="shared" si="156"/>
        <v>8598</v>
      </c>
      <c r="D500" s="2">
        <f t="shared" si="157"/>
        <v>8715</v>
      </c>
      <c r="E500" s="2">
        <f t="shared" si="158"/>
        <v>8821</v>
      </c>
      <c r="F500" s="2">
        <f t="shared" si="159"/>
        <v>8975</v>
      </c>
      <c r="G500" s="2">
        <f t="shared" si="160"/>
        <v>8946</v>
      </c>
      <c r="H500" s="2">
        <f t="shared" si="161"/>
        <v>9277</v>
      </c>
      <c r="I500" s="2">
        <f t="shared" si="162"/>
        <v>9157</v>
      </c>
      <c r="J500" s="2">
        <f t="shared" si="163"/>
        <v>9332</v>
      </c>
      <c r="K500" s="2">
        <f t="shared" si="164"/>
        <v>9427</v>
      </c>
      <c r="L500" s="2">
        <f t="shared" si="165"/>
        <v>8810</v>
      </c>
      <c r="M500" s="2">
        <f t="shared" si="166"/>
        <v>7789</v>
      </c>
      <c r="N500" s="2">
        <f t="shared" si="167"/>
        <v>8223</v>
      </c>
      <c r="O500" s="2">
        <f t="shared" si="168"/>
        <v>8007</v>
      </c>
      <c r="P500" s="2">
        <f t="shared" si="169"/>
        <v>8108</v>
      </c>
      <c r="Q500" s="2">
        <f t="shared" si="170"/>
        <v>8140</v>
      </c>
      <c r="R500" s="2">
        <f t="shared" si="171"/>
        <v>7986</v>
      </c>
      <c r="S500" s="2">
        <f t="shared" si="172"/>
        <v>7974</v>
      </c>
      <c r="T500" s="2">
        <f t="shared" si="173"/>
        <v>7497</v>
      </c>
      <c r="U500" s="2">
        <f t="shared" si="174"/>
        <v>7316</v>
      </c>
      <c r="V500" s="2">
        <f t="shared" si="175"/>
        <v>7154</v>
      </c>
      <c r="W500" s="2">
        <f t="shared" si="176"/>
        <v>7246</v>
      </c>
      <c r="X500" s="2">
        <f t="shared" si="177"/>
        <v>7026</v>
      </c>
      <c r="Y500" s="2">
        <f t="shared" si="178"/>
        <v>7340</v>
      </c>
      <c r="AA500" s="2">
        <f t="shared" si="148"/>
        <v>0</v>
      </c>
      <c r="AB500" s="2">
        <f t="shared" si="179"/>
        <v>9427</v>
      </c>
      <c r="AC500" s="2">
        <f t="shared" si="180"/>
        <v>9277</v>
      </c>
      <c r="AE500" s="10">
        <v>7</v>
      </c>
      <c r="AF500" s="2">
        <f t="shared" si="149"/>
        <v>0</v>
      </c>
      <c r="AG500" s="2">
        <f t="shared" si="150"/>
        <v>107766</v>
      </c>
      <c r="AH500" s="2">
        <f t="shared" si="151"/>
        <v>90469</v>
      </c>
      <c r="AI500" s="2">
        <f t="shared" si="152"/>
        <v>198235</v>
      </c>
      <c r="AK500">
        <f t="shared" si="153"/>
        <v>5</v>
      </c>
      <c r="AL500">
        <f t="shared" si="154"/>
        <v>2023</v>
      </c>
      <c r="BK500" s="9">
        <v>45052</v>
      </c>
      <c r="BL500">
        <v>8177.7880000000005</v>
      </c>
      <c r="BM500">
        <v>8400.0489999999991</v>
      </c>
      <c r="BN500">
        <v>8514.2549999999992</v>
      </c>
      <c r="BO500">
        <v>8617.6650000000009</v>
      </c>
      <c r="BP500">
        <v>8767.9939999999988</v>
      </c>
      <c r="BQ500">
        <v>8740.103000000001</v>
      </c>
      <c r="BR500">
        <v>9063.3670000000002</v>
      </c>
      <c r="BS500">
        <v>8945.34</v>
      </c>
      <c r="BT500">
        <v>9116.5239999999994</v>
      </c>
      <c r="BU500">
        <v>9209.2569999999996</v>
      </c>
      <c r="BV500">
        <v>8606.4740000000002</v>
      </c>
      <c r="BW500">
        <v>7609.4230000000007</v>
      </c>
      <c r="BX500">
        <v>8033.5750000000007</v>
      </c>
      <c r="BY500">
        <v>7822.6519999999991</v>
      </c>
      <c r="BZ500">
        <v>7920.4979999999987</v>
      </c>
      <c r="CA500">
        <v>7952.3340000000007</v>
      </c>
      <c r="CB500">
        <v>7801.82</v>
      </c>
      <c r="CC500">
        <v>7790.1690000000008</v>
      </c>
      <c r="CD500">
        <v>7324.4960000000001</v>
      </c>
      <c r="CE500">
        <v>7147.1350000000011</v>
      </c>
      <c r="CF500">
        <v>6989.3540000000003</v>
      </c>
      <c r="CG500">
        <v>7078.9309999999996</v>
      </c>
      <c r="CH500">
        <v>6863.7240000000002</v>
      </c>
      <c r="CI500">
        <v>7171.0960000000014</v>
      </c>
    </row>
    <row r="501" spans="1:87" x14ac:dyDescent="0.2">
      <c r="A501" s="7">
        <v>45053</v>
      </c>
      <c r="B501" s="2">
        <f t="shared" si="155"/>
        <v>7173</v>
      </c>
      <c r="C501" s="2">
        <f t="shared" si="156"/>
        <v>7058</v>
      </c>
      <c r="D501" s="2">
        <f t="shared" si="157"/>
        <v>7037</v>
      </c>
      <c r="E501" s="2">
        <f t="shared" si="158"/>
        <v>6682</v>
      </c>
      <c r="F501" s="2">
        <f t="shared" si="159"/>
        <v>6426</v>
      </c>
      <c r="G501" s="2">
        <f t="shared" si="160"/>
        <v>6330</v>
      </c>
      <c r="H501" s="2">
        <f t="shared" si="161"/>
        <v>6445</v>
      </c>
      <c r="I501" s="2">
        <f t="shared" si="162"/>
        <v>7090</v>
      </c>
      <c r="J501" s="2">
        <f t="shared" si="163"/>
        <v>7463</v>
      </c>
      <c r="K501" s="2">
        <f t="shared" si="164"/>
        <v>7520</v>
      </c>
      <c r="L501" s="2">
        <f t="shared" si="165"/>
        <v>7889</v>
      </c>
      <c r="M501" s="2">
        <f t="shared" si="166"/>
        <v>7785</v>
      </c>
      <c r="N501" s="2">
        <f t="shared" si="167"/>
        <v>7793</v>
      </c>
      <c r="O501" s="2">
        <f t="shared" si="168"/>
        <v>7876</v>
      </c>
      <c r="P501" s="2">
        <f t="shared" si="169"/>
        <v>7819</v>
      </c>
      <c r="Q501" s="2">
        <f t="shared" si="170"/>
        <v>7798</v>
      </c>
      <c r="R501" s="2">
        <f t="shared" si="171"/>
        <v>7591</v>
      </c>
      <c r="S501" s="2">
        <f t="shared" si="172"/>
        <v>7542</v>
      </c>
      <c r="T501" s="2">
        <f t="shared" si="173"/>
        <v>7168</v>
      </c>
      <c r="U501" s="2">
        <f t="shared" si="174"/>
        <v>6954</v>
      </c>
      <c r="V501" s="2">
        <f t="shared" si="175"/>
        <v>6916</v>
      </c>
      <c r="W501" s="2">
        <f t="shared" si="176"/>
        <v>6933</v>
      </c>
      <c r="X501" s="2">
        <f t="shared" si="177"/>
        <v>6912</v>
      </c>
      <c r="Y501" s="2">
        <f t="shared" si="178"/>
        <v>6849</v>
      </c>
      <c r="AA501" s="2">
        <f t="shared" si="148"/>
        <v>0</v>
      </c>
      <c r="AB501" s="2">
        <f t="shared" si="179"/>
        <v>7889</v>
      </c>
      <c r="AC501" s="2">
        <f t="shared" si="180"/>
        <v>7173</v>
      </c>
      <c r="AE501" s="10">
        <v>1</v>
      </c>
      <c r="AF501" s="2">
        <f t="shared" si="149"/>
        <v>0</v>
      </c>
      <c r="AG501" s="2">
        <f t="shared" si="150"/>
        <v>98288</v>
      </c>
      <c r="AH501" s="2">
        <f t="shared" si="151"/>
        <v>74761</v>
      </c>
      <c r="AI501" s="2">
        <f t="shared" si="152"/>
        <v>173049</v>
      </c>
      <c r="AK501">
        <f t="shared" si="153"/>
        <v>5</v>
      </c>
      <c r="AL501">
        <f t="shared" si="154"/>
        <v>2023</v>
      </c>
      <c r="BK501" s="9">
        <v>45053</v>
      </c>
      <c r="BL501">
        <v>7007.4760000000015</v>
      </c>
      <c r="BM501">
        <v>6894.8150000000014</v>
      </c>
      <c r="BN501">
        <v>6874.7890000000007</v>
      </c>
      <c r="BO501">
        <v>6527.7150000000001</v>
      </c>
      <c r="BP501">
        <v>6277.3209999999999</v>
      </c>
      <c r="BQ501">
        <v>6183.6</v>
      </c>
      <c r="BR501">
        <v>6296.81</v>
      </c>
      <c r="BS501">
        <v>6926.683</v>
      </c>
      <c r="BT501">
        <v>7290.5969999999998</v>
      </c>
      <c r="BU501">
        <v>7346.2670000000007</v>
      </c>
      <c r="BV501">
        <v>7706.8050000000003</v>
      </c>
      <c r="BW501">
        <v>7605.6390000000001</v>
      </c>
      <c r="BX501">
        <v>7613.4279999999999</v>
      </c>
      <c r="BY501">
        <v>7694.5099999999984</v>
      </c>
      <c r="BZ501">
        <v>7639.0159999999996</v>
      </c>
      <c r="CA501">
        <v>7618.1509999999998</v>
      </c>
      <c r="CB501">
        <v>7416.0560000000005</v>
      </c>
      <c r="CC501">
        <v>7367.7019999999993</v>
      </c>
      <c r="CD501">
        <v>7002.9809999999998</v>
      </c>
      <c r="CE501">
        <v>6793.527</v>
      </c>
      <c r="CF501">
        <v>6756.5459999999994</v>
      </c>
      <c r="CG501">
        <v>6773.4669999999996</v>
      </c>
      <c r="CH501">
        <v>6752.286000000001</v>
      </c>
      <c r="CI501">
        <v>6690.8769999999995</v>
      </c>
    </row>
    <row r="502" spans="1:87" x14ac:dyDescent="0.2">
      <c r="A502" s="7">
        <v>45054</v>
      </c>
      <c r="B502" s="2">
        <f t="shared" si="155"/>
        <v>6827</v>
      </c>
      <c r="C502" s="2">
        <f t="shared" si="156"/>
        <v>6794</v>
      </c>
      <c r="D502" s="2">
        <f t="shared" si="157"/>
        <v>6790</v>
      </c>
      <c r="E502" s="2">
        <f t="shared" si="158"/>
        <v>6691</v>
      </c>
      <c r="F502" s="2">
        <f t="shared" si="159"/>
        <v>6964</v>
      </c>
      <c r="G502" s="2">
        <f t="shared" si="160"/>
        <v>7264</v>
      </c>
      <c r="H502" s="2">
        <f t="shared" si="161"/>
        <v>7857</v>
      </c>
      <c r="I502" s="2">
        <f t="shared" si="162"/>
        <v>8336</v>
      </c>
      <c r="J502" s="2">
        <f t="shared" si="163"/>
        <v>8734</v>
      </c>
      <c r="K502" s="2">
        <f t="shared" si="164"/>
        <v>8615</v>
      </c>
      <c r="L502" s="2">
        <f t="shared" si="165"/>
        <v>8627</v>
      </c>
      <c r="M502" s="2">
        <f t="shared" si="166"/>
        <v>8798</v>
      </c>
      <c r="N502" s="2">
        <f t="shared" si="167"/>
        <v>9133</v>
      </c>
      <c r="O502" s="2">
        <f t="shared" si="168"/>
        <v>8878</v>
      </c>
      <c r="P502" s="2">
        <f t="shared" si="169"/>
        <v>8531</v>
      </c>
      <c r="Q502" s="2">
        <f t="shared" si="170"/>
        <v>9327</v>
      </c>
      <c r="R502" s="2">
        <f t="shared" si="171"/>
        <v>9376</v>
      </c>
      <c r="S502" s="2">
        <f t="shared" si="172"/>
        <v>8921</v>
      </c>
      <c r="T502" s="2">
        <f t="shared" si="173"/>
        <v>8528</v>
      </c>
      <c r="U502" s="2">
        <f t="shared" si="174"/>
        <v>8392</v>
      </c>
      <c r="V502" s="2">
        <f t="shared" si="175"/>
        <v>8255</v>
      </c>
      <c r="W502" s="2">
        <f t="shared" si="176"/>
        <v>8038</v>
      </c>
      <c r="X502" s="2">
        <f t="shared" si="177"/>
        <v>7879</v>
      </c>
      <c r="Y502" s="2">
        <f t="shared" si="178"/>
        <v>7904</v>
      </c>
      <c r="AA502" s="2">
        <f t="shared" si="148"/>
        <v>9376</v>
      </c>
      <c r="AB502" s="2">
        <f t="shared" si="179"/>
        <v>9327</v>
      </c>
      <c r="AC502" s="2">
        <f t="shared" si="180"/>
        <v>8255</v>
      </c>
      <c r="AE502" s="10">
        <v>2</v>
      </c>
      <c r="AF502" s="2">
        <f t="shared" si="149"/>
        <v>78327</v>
      </c>
      <c r="AG502" s="2">
        <f t="shared" si="150"/>
        <v>35869</v>
      </c>
      <c r="AH502" s="2">
        <f t="shared" si="151"/>
        <v>81263</v>
      </c>
      <c r="AI502" s="2">
        <f t="shared" si="152"/>
        <v>195459</v>
      </c>
      <c r="AK502">
        <f t="shared" si="153"/>
        <v>5</v>
      </c>
      <c r="AL502">
        <f t="shared" si="154"/>
        <v>2023</v>
      </c>
      <c r="BK502" s="9">
        <v>45054</v>
      </c>
      <c r="BL502">
        <v>6669.1699999999992</v>
      </c>
      <c r="BM502">
        <v>6637.7059999999992</v>
      </c>
      <c r="BN502">
        <v>6633.7930000000015</v>
      </c>
      <c r="BO502">
        <v>6537.0580000000009</v>
      </c>
      <c r="BP502">
        <v>6803.2809999999999</v>
      </c>
      <c r="BQ502">
        <v>7096.2489999999998</v>
      </c>
      <c r="BR502">
        <v>7676.19</v>
      </c>
      <c r="BS502">
        <v>8143.862000000001</v>
      </c>
      <c r="BT502">
        <v>8532.3940000000002</v>
      </c>
      <c r="BU502">
        <v>8416.6939999999995</v>
      </c>
      <c r="BV502">
        <v>8428.1380000000008</v>
      </c>
      <c r="BW502">
        <v>8595.3430000000008</v>
      </c>
      <c r="BX502">
        <v>8921.9420000000009</v>
      </c>
      <c r="BY502">
        <v>8673.5820000000003</v>
      </c>
      <c r="BZ502">
        <v>8334.5919999999987</v>
      </c>
      <c r="CA502">
        <v>9111.996000000001</v>
      </c>
      <c r="CB502">
        <v>9160.0710000000017</v>
      </c>
      <c r="CC502">
        <v>8715.1540000000005</v>
      </c>
      <c r="CD502">
        <v>8331.7360000000008</v>
      </c>
      <c r="CE502">
        <v>8198.7639999999992</v>
      </c>
      <c r="CF502">
        <v>8065.0340000000006</v>
      </c>
      <c r="CG502">
        <v>7852.1510000000007</v>
      </c>
      <c r="CH502">
        <v>7696.9250000000002</v>
      </c>
      <c r="CI502">
        <v>7722.0820000000003</v>
      </c>
    </row>
    <row r="503" spans="1:87" x14ac:dyDescent="0.2">
      <c r="A503" s="7">
        <v>45055</v>
      </c>
      <c r="B503" s="2">
        <f t="shared" si="155"/>
        <v>7729</v>
      </c>
      <c r="C503" s="2">
        <f t="shared" si="156"/>
        <v>7630</v>
      </c>
      <c r="D503" s="2">
        <f t="shared" si="157"/>
        <v>7702</v>
      </c>
      <c r="E503" s="2">
        <f t="shared" si="158"/>
        <v>7760</v>
      </c>
      <c r="F503" s="2">
        <f t="shared" si="159"/>
        <v>8106</v>
      </c>
      <c r="G503" s="2">
        <f t="shared" si="160"/>
        <v>8315</v>
      </c>
      <c r="H503" s="2">
        <f t="shared" si="161"/>
        <v>9013</v>
      </c>
      <c r="I503" s="2">
        <f t="shared" si="162"/>
        <v>9299</v>
      </c>
      <c r="J503" s="2">
        <f t="shared" si="163"/>
        <v>9470</v>
      </c>
      <c r="K503" s="2">
        <f t="shared" si="164"/>
        <v>9480</v>
      </c>
      <c r="L503" s="2">
        <f t="shared" si="165"/>
        <v>9597</v>
      </c>
      <c r="M503" s="2">
        <f t="shared" si="166"/>
        <v>9871</v>
      </c>
      <c r="N503" s="2">
        <f t="shared" si="167"/>
        <v>10235</v>
      </c>
      <c r="O503" s="2">
        <f t="shared" si="168"/>
        <v>10061</v>
      </c>
      <c r="P503" s="2">
        <f t="shared" si="169"/>
        <v>9988</v>
      </c>
      <c r="Q503" s="2">
        <f t="shared" si="170"/>
        <v>9695</v>
      </c>
      <c r="R503" s="2">
        <f t="shared" si="171"/>
        <v>9336</v>
      </c>
      <c r="S503" s="2">
        <f t="shared" si="172"/>
        <v>8856</v>
      </c>
      <c r="T503" s="2">
        <f t="shared" si="173"/>
        <v>8482</v>
      </c>
      <c r="U503" s="2">
        <f t="shared" si="174"/>
        <v>8318</v>
      </c>
      <c r="V503" s="2">
        <f t="shared" si="175"/>
        <v>8365</v>
      </c>
      <c r="W503" s="2">
        <f t="shared" si="176"/>
        <v>7863</v>
      </c>
      <c r="X503" s="2">
        <f t="shared" si="177"/>
        <v>6211</v>
      </c>
      <c r="Y503" s="2">
        <f t="shared" si="178"/>
        <v>6369</v>
      </c>
      <c r="AA503" s="2">
        <f t="shared" si="148"/>
        <v>9871</v>
      </c>
      <c r="AB503" s="2">
        <f t="shared" si="179"/>
        <v>10235</v>
      </c>
      <c r="AC503" s="2">
        <f t="shared" si="180"/>
        <v>9013</v>
      </c>
      <c r="AE503" s="10">
        <v>3</v>
      </c>
      <c r="AF503" s="2">
        <f t="shared" si="149"/>
        <v>82709</v>
      </c>
      <c r="AG503" s="2">
        <f t="shared" si="150"/>
        <v>39979</v>
      </c>
      <c r="AH503" s="2">
        <f t="shared" si="151"/>
        <v>85063</v>
      </c>
      <c r="AI503" s="2">
        <f t="shared" si="152"/>
        <v>207751</v>
      </c>
      <c r="AK503">
        <f t="shared" si="153"/>
        <v>5</v>
      </c>
      <c r="AL503">
        <f t="shared" si="154"/>
        <v>2023</v>
      </c>
      <c r="BK503" s="9">
        <v>45055</v>
      </c>
      <c r="BL503">
        <v>7550.6220000000003</v>
      </c>
      <c r="BM503">
        <v>7453.5869999999995</v>
      </c>
      <c r="BN503">
        <v>7523.9529999999995</v>
      </c>
      <c r="BO503">
        <v>7581.0969999999998</v>
      </c>
      <c r="BP503">
        <v>7918.8460000000005</v>
      </c>
      <c r="BQ503">
        <v>8123.067</v>
      </c>
      <c r="BR503">
        <v>8805.5110000000004</v>
      </c>
      <c r="BS503">
        <v>9084.7209999999995</v>
      </c>
      <c r="BT503">
        <v>9251.643</v>
      </c>
      <c r="BU503">
        <v>9261.523000000001</v>
      </c>
      <c r="BV503">
        <v>9375.8130000000001</v>
      </c>
      <c r="BW503">
        <v>9642.9219999999987</v>
      </c>
      <c r="BX503">
        <v>9998.9590000000007</v>
      </c>
      <c r="BY503">
        <v>9828.6329999999998</v>
      </c>
      <c r="BZ503">
        <v>9757.8210000000017</v>
      </c>
      <c r="CA503">
        <v>9471.2830000000013</v>
      </c>
      <c r="CB503">
        <v>9120.2180000000008</v>
      </c>
      <c r="CC503">
        <v>8651.8019999999997</v>
      </c>
      <c r="CD503">
        <v>8286.746000000001</v>
      </c>
      <c r="CE503">
        <v>8126.625</v>
      </c>
      <c r="CF503">
        <v>8172.4350000000004</v>
      </c>
      <c r="CG503">
        <v>7682.1000000000013</v>
      </c>
      <c r="CH503">
        <v>6067.7480000000005</v>
      </c>
      <c r="CI503">
        <v>6221.8790000000008</v>
      </c>
    </row>
    <row r="504" spans="1:87" x14ac:dyDescent="0.2">
      <c r="A504" s="7">
        <v>45056</v>
      </c>
      <c r="B504" s="2">
        <f t="shared" si="155"/>
        <v>6098</v>
      </c>
      <c r="C504" s="2">
        <f t="shared" si="156"/>
        <v>5974</v>
      </c>
      <c r="D504" s="2">
        <f t="shared" si="157"/>
        <v>5600</v>
      </c>
      <c r="E504" s="2">
        <f t="shared" si="158"/>
        <v>5683</v>
      </c>
      <c r="F504" s="2">
        <f t="shared" si="159"/>
        <v>6058</v>
      </c>
      <c r="G504" s="2">
        <f t="shared" si="160"/>
        <v>6308</v>
      </c>
      <c r="H504" s="2">
        <f t="shared" si="161"/>
        <v>6856</v>
      </c>
      <c r="I504" s="2">
        <f t="shared" si="162"/>
        <v>7677</v>
      </c>
      <c r="J504" s="2">
        <f t="shared" si="163"/>
        <v>8366</v>
      </c>
      <c r="K504" s="2">
        <f t="shared" si="164"/>
        <v>8175</v>
      </c>
      <c r="L504" s="2">
        <f t="shared" si="165"/>
        <v>8328</v>
      </c>
      <c r="M504" s="2">
        <f t="shared" si="166"/>
        <v>8132</v>
      </c>
      <c r="N504" s="2">
        <f t="shared" si="167"/>
        <v>8531</v>
      </c>
      <c r="O504" s="2">
        <f t="shared" si="168"/>
        <v>8886</v>
      </c>
      <c r="P504" s="2">
        <f t="shared" si="169"/>
        <v>8411</v>
      </c>
      <c r="Q504" s="2">
        <f t="shared" si="170"/>
        <v>8174</v>
      </c>
      <c r="R504" s="2">
        <f t="shared" si="171"/>
        <v>7796</v>
      </c>
      <c r="S504" s="2">
        <f t="shared" si="172"/>
        <v>7343</v>
      </c>
      <c r="T504" s="2">
        <f t="shared" si="173"/>
        <v>6877</v>
      </c>
      <c r="U504" s="2">
        <f t="shared" si="174"/>
        <v>6519</v>
      </c>
      <c r="V504" s="2">
        <f t="shared" si="175"/>
        <v>7263</v>
      </c>
      <c r="W504" s="2">
        <f t="shared" si="176"/>
        <v>7189</v>
      </c>
      <c r="X504" s="2">
        <f t="shared" si="177"/>
        <v>8742</v>
      </c>
      <c r="Y504" s="2">
        <f t="shared" si="178"/>
        <v>8401</v>
      </c>
      <c r="AA504" s="2">
        <f t="shared" si="148"/>
        <v>8366</v>
      </c>
      <c r="AB504" s="2">
        <f t="shared" si="179"/>
        <v>8886</v>
      </c>
      <c r="AC504" s="2">
        <f t="shared" si="180"/>
        <v>8742</v>
      </c>
      <c r="AE504" s="10">
        <v>4</v>
      </c>
      <c r="AF504" s="2">
        <f t="shared" si="149"/>
        <v>69213</v>
      </c>
      <c r="AG504" s="2">
        <f t="shared" si="150"/>
        <v>34002</v>
      </c>
      <c r="AH504" s="2">
        <f t="shared" si="151"/>
        <v>74172</v>
      </c>
      <c r="AI504" s="2">
        <f t="shared" si="152"/>
        <v>177387</v>
      </c>
      <c r="AK504">
        <f t="shared" si="153"/>
        <v>5</v>
      </c>
      <c r="AL504">
        <f t="shared" si="154"/>
        <v>2023</v>
      </c>
      <c r="BK504" s="9">
        <v>45056</v>
      </c>
      <c r="BL504">
        <v>5956.8590000000004</v>
      </c>
      <c r="BM504">
        <v>5836.0700000000006</v>
      </c>
      <c r="BN504">
        <v>5470.6309999999994</v>
      </c>
      <c r="BO504">
        <v>5551.9340000000002</v>
      </c>
      <c r="BP504">
        <v>5918.054000000001</v>
      </c>
      <c r="BQ504">
        <v>6162.5879999999997</v>
      </c>
      <c r="BR504">
        <v>6697.4910000000018</v>
      </c>
      <c r="BS504">
        <v>7499.6360000000004</v>
      </c>
      <c r="BT504">
        <v>8172.6060000000007</v>
      </c>
      <c r="BU504">
        <v>7986.7759999999998</v>
      </c>
      <c r="BV504">
        <v>8135.6949999999997</v>
      </c>
      <c r="BW504">
        <v>7944.358000000002</v>
      </c>
      <c r="BX504">
        <v>8334.2080000000005</v>
      </c>
      <c r="BY504">
        <v>8681.2470000000012</v>
      </c>
      <c r="BZ504">
        <v>8216.530999999999</v>
      </c>
      <c r="CA504">
        <v>7985.6329999999989</v>
      </c>
      <c r="CB504">
        <v>7615.723</v>
      </c>
      <c r="CC504">
        <v>7173.28</v>
      </c>
      <c r="CD504">
        <v>6717.9299999999994</v>
      </c>
      <c r="CE504">
        <v>6368.7769999999991</v>
      </c>
      <c r="CF504">
        <v>7095.6310000000003</v>
      </c>
      <c r="CG504">
        <v>7023.0369999999994</v>
      </c>
      <c r="CH504">
        <v>8540.4269999999997</v>
      </c>
      <c r="CI504">
        <v>8206.9269999999979</v>
      </c>
    </row>
    <row r="505" spans="1:87" x14ac:dyDescent="0.2">
      <c r="A505" s="7">
        <v>45057</v>
      </c>
      <c r="B505" s="2">
        <f t="shared" si="155"/>
        <v>8480</v>
      </c>
      <c r="C505" s="2">
        <f t="shared" si="156"/>
        <v>8504</v>
      </c>
      <c r="D505" s="2">
        <f t="shared" si="157"/>
        <v>8480</v>
      </c>
      <c r="E505" s="2">
        <f t="shared" si="158"/>
        <v>8593</v>
      </c>
      <c r="F505" s="2">
        <f t="shared" si="159"/>
        <v>8919</v>
      </c>
      <c r="G505" s="2">
        <f t="shared" si="160"/>
        <v>9392</v>
      </c>
      <c r="H505" s="2">
        <f t="shared" si="161"/>
        <v>10260</v>
      </c>
      <c r="I505" s="2">
        <f t="shared" si="162"/>
        <v>10966</v>
      </c>
      <c r="J505" s="2">
        <f t="shared" si="163"/>
        <v>11226</v>
      </c>
      <c r="K505" s="2">
        <f t="shared" si="164"/>
        <v>11209</v>
      </c>
      <c r="L505" s="2">
        <f t="shared" si="165"/>
        <v>12256</v>
      </c>
      <c r="M505" s="2">
        <f t="shared" si="166"/>
        <v>12358</v>
      </c>
      <c r="N505" s="2">
        <f t="shared" si="167"/>
        <v>12141</v>
      </c>
      <c r="O505" s="2">
        <f t="shared" si="168"/>
        <v>11744</v>
      </c>
      <c r="P505" s="2">
        <f t="shared" si="169"/>
        <v>11238</v>
      </c>
      <c r="Q505" s="2">
        <f t="shared" si="170"/>
        <v>11024</v>
      </c>
      <c r="R505" s="2">
        <f t="shared" si="171"/>
        <v>10471</v>
      </c>
      <c r="S505" s="2">
        <f t="shared" si="172"/>
        <v>9892</v>
      </c>
      <c r="T505" s="2">
        <f t="shared" si="173"/>
        <v>9163</v>
      </c>
      <c r="U505" s="2">
        <f t="shared" si="174"/>
        <v>9002</v>
      </c>
      <c r="V505" s="2">
        <f t="shared" si="175"/>
        <v>9027</v>
      </c>
      <c r="W505" s="2">
        <f t="shared" si="176"/>
        <v>9499</v>
      </c>
      <c r="X505" s="2">
        <f t="shared" si="177"/>
        <v>9017</v>
      </c>
      <c r="Y505" s="2">
        <f t="shared" si="178"/>
        <v>8699</v>
      </c>
      <c r="AA505" s="2">
        <f t="shared" si="148"/>
        <v>12358</v>
      </c>
      <c r="AB505" s="2">
        <f t="shared" si="179"/>
        <v>12141</v>
      </c>
      <c r="AC505" s="2">
        <f t="shared" si="180"/>
        <v>10260</v>
      </c>
      <c r="AE505" s="10">
        <v>5</v>
      </c>
      <c r="AF505" s="2">
        <f t="shared" si="149"/>
        <v>96543</v>
      </c>
      <c r="AG505" s="2">
        <f t="shared" si="150"/>
        <v>46147</v>
      </c>
      <c r="AH505" s="2">
        <f t="shared" si="151"/>
        <v>98870</v>
      </c>
      <c r="AI505" s="2">
        <f t="shared" si="152"/>
        <v>241560</v>
      </c>
      <c r="AK505">
        <f t="shared" si="153"/>
        <v>5</v>
      </c>
      <c r="AL505">
        <f t="shared" si="154"/>
        <v>2023</v>
      </c>
      <c r="BK505" s="9">
        <v>45057</v>
      </c>
      <c r="BL505">
        <v>8284.277</v>
      </c>
      <c r="BM505">
        <v>8307.8750000000018</v>
      </c>
      <c r="BN505">
        <v>8284.0330000000013</v>
      </c>
      <c r="BO505">
        <v>8394.5850000000009</v>
      </c>
      <c r="BP505">
        <v>8713.1839999999993</v>
      </c>
      <c r="BQ505">
        <v>9175.3690000000024</v>
      </c>
      <c r="BR505">
        <v>10023.462</v>
      </c>
      <c r="BS505">
        <v>10712.755999999999</v>
      </c>
      <c r="BT505">
        <v>10967.509</v>
      </c>
      <c r="BU505">
        <v>10950.871999999999</v>
      </c>
      <c r="BV505">
        <v>11973.701999999999</v>
      </c>
      <c r="BW505">
        <v>12073.099</v>
      </c>
      <c r="BX505">
        <v>11861.413</v>
      </c>
      <c r="BY505">
        <v>11472.820000000002</v>
      </c>
      <c r="BZ505">
        <v>10978.563</v>
      </c>
      <c r="CA505">
        <v>10769.462999999998</v>
      </c>
      <c r="CB505">
        <v>10229.918</v>
      </c>
      <c r="CC505">
        <v>9664.2900000000009</v>
      </c>
      <c r="CD505">
        <v>8951.5630000000019</v>
      </c>
      <c r="CE505">
        <v>8794.2829999999994</v>
      </c>
      <c r="CF505">
        <v>8818.4529999999995</v>
      </c>
      <c r="CG505">
        <v>9280.2749999999996</v>
      </c>
      <c r="CH505">
        <v>8809.27</v>
      </c>
      <c r="CI505">
        <v>8498.014000000001</v>
      </c>
    </row>
    <row r="506" spans="1:87" x14ac:dyDescent="0.2">
      <c r="A506" s="7">
        <v>45058</v>
      </c>
      <c r="B506" s="2">
        <f t="shared" si="155"/>
        <v>8688</v>
      </c>
      <c r="C506" s="2">
        <f t="shared" si="156"/>
        <v>8690</v>
      </c>
      <c r="D506" s="2">
        <f t="shared" si="157"/>
        <v>8654</v>
      </c>
      <c r="E506" s="2">
        <f t="shared" si="158"/>
        <v>8682</v>
      </c>
      <c r="F506" s="2">
        <f t="shared" si="159"/>
        <v>9036</v>
      </c>
      <c r="G506" s="2">
        <f t="shared" si="160"/>
        <v>9219</v>
      </c>
      <c r="H506" s="2">
        <f t="shared" si="161"/>
        <v>9452</v>
      </c>
      <c r="I506" s="2">
        <f t="shared" si="162"/>
        <v>9832</v>
      </c>
      <c r="J506" s="2">
        <f t="shared" si="163"/>
        <v>9934</v>
      </c>
      <c r="K506" s="2">
        <f t="shared" si="164"/>
        <v>10023</v>
      </c>
      <c r="L506" s="2">
        <f t="shared" si="165"/>
        <v>10387</v>
      </c>
      <c r="M506" s="2">
        <f t="shared" si="166"/>
        <v>10291</v>
      </c>
      <c r="N506" s="2">
        <f t="shared" si="167"/>
        <v>10294</v>
      </c>
      <c r="O506" s="2">
        <f t="shared" si="168"/>
        <v>10392</v>
      </c>
      <c r="P506" s="2">
        <f t="shared" si="169"/>
        <v>10441</v>
      </c>
      <c r="Q506" s="2">
        <f t="shared" si="170"/>
        <v>10227</v>
      </c>
      <c r="R506" s="2">
        <f t="shared" si="171"/>
        <v>9742</v>
      </c>
      <c r="S506" s="2">
        <f t="shared" si="172"/>
        <v>9648</v>
      </c>
      <c r="T506" s="2">
        <f t="shared" si="173"/>
        <v>9070</v>
      </c>
      <c r="U506" s="2">
        <f t="shared" si="174"/>
        <v>8775</v>
      </c>
      <c r="V506" s="2">
        <f t="shared" si="175"/>
        <v>8482</v>
      </c>
      <c r="W506" s="2">
        <f t="shared" si="176"/>
        <v>8617</v>
      </c>
      <c r="X506" s="2">
        <f t="shared" si="177"/>
        <v>8580</v>
      </c>
      <c r="Y506" s="2">
        <f t="shared" si="178"/>
        <v>8822</v>
      </c>
      <c r="AA506" s="2">
        <f t="shared" si="148"/>
        <v>10387</v>
      </c>
      <c r="AB506" s="2">
        <f t="shared" si="179"/>
        <v>10441</v>
      </c>
      <c r="AC506" s="2">
        <f t="shared" si="180"/>
        <v>9452</v>
      </c>
      <c r="AE506" s="10">
        <v>6</v>
      </c>
      <c r="AF506" s="2">
        <f t="shared" si="149"/>
        <v>87702</v>
      </c>
      <c r="AG506" s="2">
        <f t="shared" si="150"/>
        <v>41354</v>
      </c>
      <c r="AH506" s="2">
        <f t="shared" si="151"/>
        <v>96922</v>
      </c>
      <c r="AI506" s="2">
        <f t="shared" si="152"/>
        <v>225978</v>
      </c>
      <c r="AK506">
        <f t="shared" si="153"/>
        <v>5</v>
      </c>
      <c r="AL506">
        <f t="shared" si="154"/>
        <v>2023</v>
      </c>
      <c r="BK506" s="9">
        <v>45058</v>
      </c>
      <c r="BL506">
        <v>8487.619999999999</v>
      </c>
      <c r="BM506">
        <v>8489.1270000000004</v>
      </c>
      <c r="BN506">
        <v>8454.3060000000005</v>
      </c>
      <c r="BO506">
        <v>8481.2800000000025</v>
      </c>
      <c r="BP506">
        <v>8827.8080000000009</v>
      </c>
      <c r="BQ506">
        <v>9006.6049999999996</v>
      </c>
      <c r="BR506">
        <v>9234.4240000000009</v>
      </c>
      <c r="BS506">
        <v>9605.5540000000001</v>
      </c>
      <c r="BT506">
        <v>9705.0910000000003</v>
      </c>
      <c r="BU506">
        <v>9791.6890000000003</v>
      </c>
      <c r="BV506">
        <v>10147.514999999999</v>
      </c>
      <c r="BW506">
        <v>10053.218999999999</v>
      </c>
      <c r="BX506">
        <v>10056.744000000001</v>
      </c>
      <c r="BY506">
        <v>10152.471</v>
      </c>
      <c r="BZ506">
        <v>10200.030000000001</v>
      </c>
      <c r="CA506">
        <v>9991.021999999999</v>
      </c>
      <c r="CB506">
        <v>9517.4230000000007</v>
      </c>
      <c r="CC506">
        <v>9425.6509999999998</v>
      </c>
      <c r="CD506">
        <v>8860.3169999999991</v>
      </c>
      <c r="CE506">
        <v>8572.8730000000014</v>
      </c>
      <c r="CF506">
        <v>8286.7750000000015</v>
      </c>
      <c r="CG506">
        <v>8417.9490000000005</v>
      </c>
      <c r="CH506">
        <v>8381.880000000001</v>
      </c>
      <c r="CI506">
        <v>8618.5409999999993</v>
      </c>
    </row>
    <row r="507" spans="1:87" x14ac:dyDescent="0.2">
      <c r="A507" s="7">
        <v>45059</v>
      </c>
      <c r="B507" s="2">
        <f t="shared" si="155"/>
        <v>8853</v>
      </c>
      <c r="C507" s="2">
        <f t="shared" si="156"/>
        <v>8878</v>
      </c>
      <c r="D507" s="2">
        <f t="shared" si="157"/>
        <v>8555</v>
      </c>
      <c r="E507" s="2">
        <f t="shared" si="158"/>
        <v>8375</v>
      </c>
      <c r="F507" s="2">
        <f t="shared" si="159"/>
        <v>8687</v>
      </c>
      <c r="G507" s="2">
        <f t="shared" si="160"/>
        <v>8617</v>
      </c>
      <c r="H507" s="2">
        <f t="shared" si="161"/>
        <v>8764</v>
      </c>
      <c r="I507" s="2">
        <f t="shared" si="162"/>
        <v>8912</v>
      </c>
      <c r="J507" s="2">
        <f t="shared" si="163"/>
        <v>9027</v>
      </c>
      <c r="K507" s="2">
        <f t="shared" si="164"/>
        <v>9066</v>
      </c>
      <c r="L507" s="2">
        <f t="shared" si="165"/>
        <v>8998</v>
      </c>
      <c r="M507" s="2">
        <f t="shared" si="166"/>
        <v>9134</v>
      </c>
      <c r="N507" s="2">
        <f t="shared" si="167"/>
        <v>9384</v>
      </c>
      <c r="O507" s="2">
        <f t="shared" si="168"/>
        <v>9341</v>
      </c>
      <c r="P507" s="2">
        <f t="shared" si="169"/>
        <v>9230</v>
      </c>
      <c r="Q507" s="2">
        <f t="shared" si="170"/>
        <v>9079</v>
      </c>
      <c r="R507" s="2">
        <f t="shared" si="171"/>
        <v>8992</v>
      </c>
      <c r="S507" s="2">
        <f t="shared" si="172"/>
        <v>8901</v>
      </c>
      <c r="T507" s="2">
        <f t="shared" si="173"/>
        <v>8282</v>
      </c>
      <c r="U507" s="2">
        <f t="shared" si="174"/>
        <v>8301</v>
      </c>
      <c r="V507" s="2">
        <f t="shared" si="175"/>
        <v>7742</v>
      </c>
      <c r="W507" s="2">
        <f t="shared" si="176"/>
        <v>7709</v>
      </c>
      <c r="X507" s="2">
        <f t="shared" si="177"/>
        <v>7679</v>
      </c>
      <c r="Y507" s="2">
        <f t="shared" si="178"/>
        <v>7687</v>
      </c>
      <c r="AA507" s="2">
        <f t="shared" si="148"/>
        <v>0</v>
      </c>
      <c r="AB507" s="2">
        <f t="shared" si="179"/>
        <v>9384</v>
      </c>
      <c r="AC507" s="2">
        <f t="shared" si="180"/>
        <v>8878</v>
      </c>
      <c r="AE507" s="10">
        <v>7</v>
      </c>
      <c r="AF507" s="2">
        <f t="shared" si="149"/>
        <v>0</v>
      </c>
      <c r="AG507" s="2">
        <f t="shared" si="150"/>
        <v>116647</v>
      </c>
      <c r="AH507" s="2">
        <f t="shared" si="151"/>
        <v>91546</v>
      </c>
      <c r="AI507" s="2">
        <f t="shared" si="152"/>
        <v>208193</v>
      </c>
      <c r="AK507">
        <f t="shared" si="153"/>
        <v>5</v>
      </c>
      <c r="AL507">
        <f t="shared" si="154"/>
        <v>2023</v>
      </c>
      <c r="BK507" s="9">
        <v>45059</v>
      </c>
      <c r="BL507">
        <v>8648.9979999999996</v>
      </c>
      <c r="BM507">
        <v>8673.3729999999996</v>
      </c>
      <c r="BN507">
        <v>8357.6060000000016</v>
      </c>
      <c r="BO507">
        <v>8182.2029999999986</v>
      </c>
      <c r="BP507">
        <v>8486.2210000000014</v>
      </c>
      <c r="BQ507">
        <v>8418.487000000001</v>
      </c>
      <c r="BR507">
        <v>8562.1589999999997</v>
      </c>
      <c r="BS507">
        <v>8706.7849999999999</v>
      </c>
      <c r="BT507">
        <v>8818.849000000002</v>
      </c>
      <c r="BU507">
        <v>8856.7630000000008</v>
      </c>
      <c r="BV507">
        <v>8790.119999999999</v>
      </c>
      <c r="BW507">
        <v>8923.2070000000003</v>
      </c>
      <c r="BX507">
        <v>9167.224000000002</v>
      </c>
      <c r="BY507">
        <v>9125.9390000000003</v>
      </c>
      <c r="BZ507">
        <v>9016.7560000000012</v>
      </c>
      <c r="CA507">
        <v>8870.0630000000001</v>
      </c>
      <c r="CB507">
        <v>8785.0450000000001</v>
      </c>
      <c r="CC507">
        <v>8695.7100000000009</v>
      </c>
      <c r="CD507">
        <v>8090.6389999999983</v>
      </c>
      <c r="CE507">
        <v>8109.1440000000002</v>
      </c>
      <c r="CF507">
        <v>7563.0910000000013</v>
      </c>
      <c r="CG507">
        <v>7530.8749999999991</v>
      </c>
      <c r="CH507">
        <v>7501.7449999999999</v>
      </c>
      <c r="CI507">
        <v>7509.6200000000008</v>
      </c>
    </row>
    <row r="508" spans="1:87" x14ac:dyDescent="0.2">
      <c r="A508" s="7">
        <v>45060</v>
      </c>
      <c r="B508" s="2">
        <f t="shared" si="155"/>
        <v>7764</v>
      </c>
      <c r="C508" s="2">
        <f t="shared" si="156"/>
        <v>7669</v>
      </c>
      <c r="D508" s="2">
        <f t="shared" si="157"/>
        <v>7614</v>
      </c>
      <c r="E508" s="2">
        <f t="shared" si="158"/>
        <v>7716</v>
      </c>
      <c r="F508" s="2">
        <f t="shared" si="159"/>
        <v>7843</v>
      </c>
      <c r="G508" s="2">
        <f t="shared" si="160"/>
        <v>7872</v>
      </c>
      <c r="H508" s="2">
        <f t="shared" si="161"/>
        <v>7933</v>
      </c>
      <c r="I508" s="2">
        <f t="shared" si="162"/>
        <v>7957</v>
      </c>
      <c r="J508" s="2">
        <f t="shared" si="163"/>
        <v>7967</v>
      </c>
      <c r="K508" s="2">
        <f t="shared" si="164"/>
        <v>7944</v>
      </c>
      <c r="L508" s="2">
        <f t="shared" si="165"/>
        <v>8779</v>
      </c>
      <c r="M508" s="2">
        <f t="shared" si="166"/>
        <v>8770</v>
      </c>
      <c r="N508" s="2">
        <f t="shared" si="167"/>
        <v>8648</v>
      </c>
      <c r="O508" s="2">
        <f t="shared" si="168"/>
        <v>8688</v>
      </c>
      <c r="P508" s="2">
        <f t="shared" si="169"/>
        <v>8742</v>
      </c>
      <c r="Q508" s="2">
        <f t="shared" si="170"/>
        <v>8815</v>
      </c>
      <c r="R508" s="2">
        <f t="shared" si="171"/>
        <v>8840</v>
      </c>
      <c r="S508" s="2">
        <f t="shared" si="172"/>
        <v>8699</v>
      </c>
      <c r="T508" s="2">
        <f t="shared" si="173"/>
        <v>8507</v>
      </c>
      <c r="U508" s="2">
        <f t="shared" si="174"/>
        <v>8400</v>
      </c>
      <c r="V508" s="2">
        <f t="shared" si="175"/>
        <v>8241</v>
      </c>
      <c r="W508" s="2">
        <f t="shared" si="176"/>
        <v>8115</v>
      </c>
      <c r="X508" s="2">
        <f t="shared" si="177"/>
        <v>8201</v>
      </c>
      <c r="Y508" s="2">
        <f t="shared" si="178"/>
        <v>8010</v>
      </c>
      <c r="AA508" s="2">
        <f t="shared" si="148"/>
        <v>0</v>
      </c>
      <c r="AB508" s="2">
        <f t="shared" si="179"/>
        <v>8840</v>
      </c>
      <c r="AC508" s="2">
        <f t="shared" si="180"/>
        <v>8241</v>
      </c>
      <c r="AE508" s="10">
        <v>1</v>
      </c>
      <c r="AF508" s="2">
        <f t="shared" si="149"/>
        <v>0</v>
      </c>
      <c r="AG508" s="2">
        <f t="shared" si="150"/>
        <v>110756</v>
      </c>
      <c r="AH508" s="2">
        <f t="shared" si="151"/>
        <v>86978</v>
      </c>
      <c r="AI508" s="2">
        <f t="shared" si="152"/>
        <v>197734</v>
      </c>
      <c r="AK508">
        <f t="shared" si="153"/>
        <v>5</v>
      </c>
      <c r="AL508">
        <f t="shared" si="154"/>
        <v>2023</v>
      </c>
      <c r="BK508" s="9">
        <v>45060</v>
      </c>
      <c r="BL508">
        <v>7584.8529999999992</v>
      </c>
      <c r="BM508">
        <v>7492.2740000000003</v>
      </c>
      <c r="BN508">
        <v>7438.411000000001</v>
      </c>
      <c r="BO508">
        <v>7537.9290000000001</v>
      </c>
      <c r="BP508">
        <v>7661.7209999999995</v>
      </c>
      <c r="BQ508">
        <v>7690.6710000000003</v>
      </c>
      <c r="BR508">
        <v>7750.0420000000004</v>
      </c>
      <c r="BS508">
        <v>7773.3830000000007</v>
      </c>
      <c r="BT508">
        <v>7783.0020000000004</v>
      </c>
      <c r="BU508">
        <v>7760.6830000000009</v>
      </c>
      <c r="BV508">
        <v>8576.5590000000011</v>
      </c>
      <c r="BW508">
        <v>8567.3380000000016</v>
      </c>
      <c r="BX508">
        <v>8448.3739999999998</v>
      </c>
      <c r="BY508">
        <v>8487.5500000000011</v>
      </c>
      <c r="BZ508">
        <v>8540.0680000000011</v>
      </c>
      <c r="CA508">
        <v>8611.4900000000016</v>
      </c>
      <c r="CB508">
        <v>8635.9369999999999</v>
      </c>
      <c r="CC508">
        <v>8498.7430000000004</v>
      </c>
      <c r="CD508">
        <v>8310.5580000000009</v>
      </c>
      <c r="CE508">
        <v>8205.9770000000008</v>
      </c>
      <c r="CF508">
        <v>8050.7349999999988</v>
      </c>
      <c r="CG508">
        <v>7927.491</v>
      </c>
      <c r="CH508">
        <v>8011.6450000000013</v>
      </c>
      <c r="CI508">
        <v>7825.5110000000004</v>
      </c>
    </row>
    <row r="509" spans="1:87" x14ac:dyDescent="0.2">
      <c r="A509" s="7">
        <v>45061</v>
      </c>
      <c r="B509" s="2">
        <f t="shared" si="155"/>
        <v>7931</v>
      </c>
      <c r="C509" s="2">
        <f t="shared" si="156"/>
        <v>7942</v>
      </c>
      <c r="D509" s="2">
        <f t="shared" si="157"/>
        <v>7934</v>
      </c>
      <c r="E509" s="2">
        <f t="shared" si="158"/>
        <v>8023</v>
      </c>
      <c r="F509" s="2">
        <f t="shared" si="159"/>
        <v>8425</v>
      </c>
      <c r="G509" s="2">
        <f t="shared" si="160"/>
        <v>8625</v>
      </c>
      <c r="H509" s="2">
        <f t="shared" si="161"/>
        <v>9366</v>
      </c>
      <c r="I509" s="2">
        <f t="shared" si="162"/>
        <v>9829</v>
      </c>
      <c r="J509" s="2">
        <f t="shared" si="163"/>
        <v>8482</v>
      </c>
      <c r="K509" s="2">
        <f t="shared" si="164"/>
        <v>8455</v>
      </c>
      <c r="L509" s="2">
        <f t="shared" si="165"/>
        <v>8818</v>
      </c>
      <c r="M509" s="2">
        <f t="shared" si="166"/>
        <v>8832</v>
      </c>
      <c r="N509" s="2">
        <f t="shared" si="167"/>
        <v>9173</v>
      </c>
      <c r="O509" s="2">
        <f t="shared" si="168"/>
        <v>9156</v>
      </c>
      <c r="P509" s="2">
        <f t="shared" si="169"/>
        <v>9575</v>
      </c>
      <c r="Q509" s="2">
        <f t="shared" si="170"/>
        <v>10131</v>
      </c>
      <c r="R509" s="2">
        <f t="shared" si="171"/>
        <v>9776</v>
      </c>
      <c r="S509" s="2">
        <f t="shared" si="172"/>
        <v>9142</v>
      </c>
      <c r="T509" s="2">
        <f t="shared" si="173"/>
        <v>8838</v>
      </c>
      <c r="U509" s="2">
        <f t="shared" si="174"/>
        <v>8805</v>
      </c>
      <c r="V509" s="2">
        <f t="shared" si="175"/>
        <v>8741</v>
      </c>
      <c r="W509" s="2">
        <f t="shared" si="176"/>
        <v>8726</v>
      </c>
      <c r="X509" s="2">
        <f t="shared" si="177"/>
        <v>8584</v>
      </c>
      <c r="Y509" s="2">
        <f t="shared" si="178"/>
        <v>8575</v>
      </c>
      <c r="AA509" s="2">
        <f t="shared" si="148"/>
        <v>9829</v>
      </c>
      <c r="AB509" s="2">
        <f t="shared" si="179"/>
        <v>10131</v>
      </c>
      <c r="AC509" s="2">
        <f t="shared" si="180"/>
        <v>9366</v>
      </c>
      <c r="AE509" s="10">
        <v>2</v>
      </c>
      <c r="AF509" s="2">
        <f t="shared" si="149"/>
        <v>80977</v>
      </c>
      <c r="AG509" s="2">
        <f t="shared" si="150"/>
        <v>38035</v>
      </c>
      <c r="AH509" s="2">
        <f t="shared" si="151"/>
        <v>92872</v>
      </c>
      <c r="AI509" s="2">
        <f t="shared" si="152"/>
        <v>211884</v>
      </c>
      <c r="AK509">
        <f t="shared" si="153"/>
        <v>5</v>
      </c>
      <c r="AL509">
        <f t="shared" si="154"/>
        <v>2023</v>
      </c>
      <c r="BK509" s="9">
        <v>45061</v>
      </c>
      <c r="BL509">
        <v>7748.3890000000001</v>
      </c>
      <c r="BM509">
        <v>7758.8280000000004</v>
      </c>
      <c r="BN509">
        <v>7751.4640000000009</v>
      </c>
      <c r="BO509">
        <v>7838.3500000000013</v>
      </c>
      <c r="BP509">
        <v>8230.3459999999995</v>
      </c>
      <c r="BQ509">
        <v>8425.91</v>
      </c>
      <c r="BR509">
        <v>9150.17</v>
      </c>
      <c r="BS509">
        <v>9601.9050000000007</v>
      </c>
      <c r="BT509">
        <v>8286.4360000000015</v>
      </c>
      <c r="BU509">
        <v>8259.65</v>
      </c>
      <c r="BV509">
        <v>8614.9840000000004</v>
      </c>
      <c r="BW509">
        <v>8628.5949999999993</v>
      </c>
      <c r="BX509">
        <v>8961.5850000000009</v>
      </c>
      <c r="BY509">
        <v>8944.8449999999993</v>
      </c>
      <c r="BZ509">
        <v>9354.5480000000007</v>
      </c>
      <c r="CA509">
        <v>9897.0029999999988</v>
      </c>
      <c r="CB509">
        <v>9550.0450000000001</v>
      </c>
      <c r="CC509">
        <v>8931.5289999999986</v>
      </c>
      <c r="CD509">
        <v>8634.5300000000007</v>
      </c>
      <c r="CE509">
        <v>8601.9369999999999</v>
      </c>
      <c r="CF509">
        <v>8539.1640000000007</v>
      </c>
      <c r="CG509">
        <v>8524.4460000000017</v>
      </c>
      <c r="CH509">
        <v>8385.5690000000013</v>
      </c>
      <c r="CI509">
        <v>8377.4880000000012</v>
      </c>
    </row>
    <row r="510" spans="1:87" x14ac:dyDescent="0.2">
      <c r="A510" s="7">
        <v>45062</v>
      </c>
      <c r="B510" s="2">
        <f t="shared" si="155"/>
        <v>8575</v>
      </c>
      <c r="C510" s="2">
        <f t="shared" si="156"/>
        <v>8397</v>
      </c>
      <c r="D510" s="2">
        <f t="shared" si="157"/>
        <v>8417</v>
      </c>
      <c r="E510" s="2">
        <f t="shared" si="158"/>
        <v>8510</v>
      </c>
      <c r="F510" s="2">
        <f t="shared" si="159"/>
        <v>8870</v>
      </c>
      <c r="G510" s="2">
        <f t="shared" si="160"/>
        <v>9094</v>
      </c>
      <c r="H510" s="2">
        <f t="shared" si="161"/>
        <v>9802</v>
      </c>
      <c r="I510" s="2">
        <f t="shared" si="162"/>
        <v>10214</v>
      </c>
      <c r="J510" s="2">
        <f t="shared" si="163"/>
        <v>10445</v>
      </c>
      <c r="K510" s="2">
        <f t="shared" si="164"/>
        <v>10549</v>
      </c>
      <c r="L510" s="2">
        <f t="shared" si="165"/>
        <v>10434</v>
      </c>
      <c r="M510" s="2">
        <f t="shared" si="166"/>
        <v>10336</v>
      </c>
      <c r="N510" s="2">
        <f t="shared" si="167"/>
        <v>10650</v>
      </c>
      <c r="O510" s="2">
        <f t="shared" si="168"/>
        <v>11218</v>
      </c>
      <c r="P510" s="2">
        <f t="shared" si="169"/>
        <v>10457</v>
      </c>
      <c r="Q510" s="2">
        <f t="shared" si="170"/>
        <v>9495</v>
      </c>
      <c r="R510" s="2">
        <f t="shared" si="171"/>
        <v>9334</v>
      </c>
      <c r="S510" s="2">
        <f t="shared" si="172"/>
        <v>8817</v>
      </c>
      <c r="T510" s="2">
        <f t="shared" si="173"/>
        <v>8686</v>
      </c>
      <c r="U510" s="2">
        <f t="shared" si="174"/>
        <v>8496</v>
      </c>
      <c r="V510" s="2">
        <f t="shared" si="175"/>
        <v>8715</v>
      </c>
      <c r="W510" s="2">
        <f t="shared" si="176"/>
        <v>8414</v>
      </c>
      <c r="X510" s="2">
        <f t="shared" si="177"/>
        <v>8015</v>
      </c>
      <c r="Y510" s="2">
        <f t="shared" si="178"/>
        <v>7737</v>
      </c>
      <c r="AA510" s="2">
        <f t="shared" si="148"/>
        <v>10549</v>
      </c>
      <c r="AB510" s="2">
        <f t="shared" si="179"/>
        <v>11218</v>
      </c>
      <c r="AC510" s="2">
        <f t="shared" si="180"/>
        <v>9802</v>
      </c>
      <c r="AE510" s="10">
        <v>3</v>
      </c>
      <c r="AF510" s="2">
        <f t="shared" si="149"/>
        <v>87311</v>
      </c>
      <c r="AG510" s="2">
        <f t="shared" si="150"/>
        <v>41820</v>
      </c>
      <c r="AH510" s="2">
        <f t="shared" si="151"/>
        <v>94546</v>
      </c>
      <c r="AI510" s="2">
        <f t="shared" si="152"/>
        <v>223677</v>
      </c>
      <c r="AK510">
        <f t="shared" si="153"/>
        <v>5</v>
      </c>
      <c r="AL510">
        <f t="shared" si="154"/>
        <v>2023</v>
      </c>
      <c r="BK510" s="9">
        <v>45062</v>
      </c>
      <c r="BL510">
        <v>8377.6739999999991</v>
      </c>
      <c r="BM510">
        <v>8203.3460000000014</v>
      </c>
      <c r="BN510">
        <v>8222.5789999999997</v>
      </c>
      <c r="BO510">
        <v>8313.5870000000014</v>
      </c>
      <c r="BP510">
        <v>8665.5820000000003</v>
      </c>
      <c r="BQ510">
        <v>8884.405999999999</v>
      </c>
      <c r="BR510">
        <v>9575.4610000000011</v>
      </c>
      <c r="BS510">
        <v>9978.1950000000015</v>
      </c>
      <c r="BT510">
        <v>10203.821</v>
      </c>
      <c r="BU510">
        <v>10306.124</v>
      </c>
      <c r="BV510">
        <v>10192.954</v>
      </c>
      <c r="BW510">
        <v>10097.428</v>
      </c>
      <c r="BX510">
        <v>10404.026</v>
      </c>
      <c r="BY510">
        <v>10959.429</v>
      </c>
      <c r="BZ510">
        <v>10215.648999999999</v>
      </c>
      <c r="CA510">
        <v>9276.3429999999989</v>
      </c>
      <c r="CB510">
        <v>9119.1580000000013</v>
      </c>
      <c r="CC510">
        <v>8613.5030000000006</v>
      </c>
      <c r="CD510">
        <v>8485.7070000000003</v>
      </c>
      <c r="CE510">
        <v>8300.4110000000001</v>
      </c>
      <c r="CF510">
        <v>8513.6150000000016</v>
      </c>
      <c r="CG510">
        <v>8220.273000000001</v>
      </c>
      <c r="CH510">
        <v>7830.0040000000008</v>
      </c>
      <c r="CI510">
        <v>7558.9690000000001</v>
      </c>
    </row>
    <row r="511" spans="1:87" x14ac:dyDescent="0.2">
      <c r="A511" s="7">
        <v>45063</v>
      </c>
      <c r="B511" s="2">
        <f t="shared" si="155"/>
        <v>7758</v>
      </c>
      <c r="C511" s="2">
        <f t="shared" si="156"/>
        <v>7735</v>
      </c>
      <c r="D511" s="2">
        <f t="shared" si="157"/>
        <v>8034</v>
      </c>
      <c r="E511" s="2">
        <f t="shared" si="158"/>
        <v>7824</v>
      </c>
      <c r="F511" s="2">
        <f t="shared" si="159"/>
        <v>8092</v>
      </c>
      <c r="G511" s="2">
        <f t="shared" si="160"/>
        <v>8564</v>
      </c>
      <c r="H511" s="2">
        <f t="shared" si="161"/>
        <v>9124</v>
      </c>
      <c r="I511" s="2">
        <f t="shared" si="162"/>
        <v>9649</v>
      </c>
      <c r="J511" s="2">
        <f t="shared" si="163"/>
        <v>9616</v>
      </c>
      <c r="K511" s="2">
        <f t="shared" si="164"/>
        <v>9667</v>
      </c>
      <c r="L511" s="2">
        <f t="shared" si="165"/>
        <v>9574</v>
      </c>
      <c r="M511" s="2">
        <f t="shared" si="166"/>
        <v>9450</v>
      </c>
      <c r="N511" s="2">
        <f t="shared" si="167"/>
        <v>9493</v>
      </c>
      <c r="O511" s="2">
        <f t="shared" si="168"/>
        <v>9333</v>
      </c>
      <c r="P511" s="2">
        <f t="shared" si="169"/>
        <v>9106</v>
      </c>
      <c r="Q511" s="2">
        <f t="shared" si="170"/>
        <v>8735</v>
      </c>
      <c r="R511" s="2">
        <f t="shared" si="171"/>
        <v>8370</v>
      </c>
      <c r="S511" s="2">
        <f t="shared" si="172"/>
        <v>8259</v>
      </c>
      <c r="T511" s="2">
        <f t="shared" si="173"/>
        <v>8075</v>
      </c>
      <c r="U511" s="2">
        <f t="shared" si="174"/>
        <v>8073</v>
      </c>
      <c r="V511" s="2">
        <f t="shared" si="175"/>
        <v>8014</v>
      </c>
      <c r="W511" s="2">
        <f t="shared" si="176"/>
        <v>7998</v>
      </c>
      <c r="X511" s="2">
        <f t="shared" si="177"/>
        <v>7968</v>
      </c>
      <c r="Y511" s="2">
        <f t="shared" si="178"/>
        <v>7872</v>
      </c>
      <c r="AA511" s="2">
        <f t="shared" si="148"/>
        <v>9667</v>
      </c>
      <c r="AB511" s="2">
        <f t="shared" si="179"/>
        <v>9493</v>
      </c>
      <c r="AC511" s="2">
        <f t="shared" si="180"/>
        <v>9124</v>
      </c>
      <c r="AE511" s="10">
        <v>4</v>
      </c>
      <c r="AF511" s="2">
        <f t="shared" si="149"/>
        <v>80733</v>
      </c>
      <c r="AG511" s="2">
        <f t="shared" si="150"/>
        <v>36667</v>
      </c>
      <c r="AH511" s="2">
        <f t="shared" si="151"/>
        <v>88983</v>
      </c>
      <c r="AI511" s="2">
        <f t="shared" si="152"/>
        <v>206383</v>
      </c>
      <c r="AK511">
        <f t="shared" si="153"/>
        <v>5</v>
      </c>
      <c r="AL511">
        <f t="shared" si="154"/>
        <v>2023</v>
      </c>
      <c r="BK511" s="9">
        <v>45063</v>
      </c>
      <c r="BL511">
        <v>7579.4760000000015</v>
      </c>
      <c r="BM511">
        <v>7556.4169999999995</v>
      </c>
      <c r="BN511">
        <v>7848.3270000000002</v>
      </c>
      <c r="BO511">
        <v>7643.9030000000012</v>
      </c>
      <c r="BP511">
        <v>7905.1070000000018</v>
      </c>
      <c r="BQ511">
        <v>8366.8220000000001</v>
      </c>
      <c r="BR511">
        <v>8913.8870000000006</v>
      </c>
      <c r="BS511">
        <v>9426.0969999999998</v>
      </c>
      <c r="BT511">
        <v>9394.3369999999995</v>
      </c>
      <c r="BU511">
        <v>9444.1540000000005</v>
      </c>
      <c r="BV511">
        <v>9353.0639999999985</v>
      </c>
      <c r="BW511">
        <v>9231.9009999999998</v>
      </c>
      <c r="BX511">
        <v>9274.1870000000017</v>
      </c>
      <c r="BY511">
        <v>9118.0320000000011</v>
      </c>
      <c r="BZ511">
        <v>8895.9230000000007</v>
      </c>
      <c r="CA511">
        <v>8533.1349999999984</v>
      </c>
      <c r="CB511">
        <v>8177.3850000000011</v>
      </c>
      <c r="CC511">
        <v>8068.1660000000002</v>
      </c>
      <c r="CD511">
        <v>7888.9280000000008</v>
      </c>
      <c r="CE511">
        <v>7886.8050000000003</v>
      </c>
      <c r="CF511">
        <v>7828.9870000000001</v>
      </c>
      <c r="CG511">
        <v>7813.7659999999996</v>
      </c>
      <c r="CH511">
        <v>7784.0079999999998</v>
      </c>
      <c r="CI511">
        <v>7690.1309999999994</v>
      </c>
    </row>
    <row r="512" spans="1:87" x14ac:dyDescent="0.2">
      <c r="A512" s="7">
        <v>45064</v>
      </c>
      <c r="B512" s="2">
        <f t="shared" si="155"/>
        <v>7846</v>
      </c>
      <c r="C512" s="2">
        <f t="shared" si="156"/>
        <v>7821</v>
      </c>
      <c r="D512" s="2">
        <f t="shared" si="157"/>
        <v>7793</v>
      </c>
      <c r="E512" s="2">
        <f t="shared" si="158"/>
        <v>7883</v>
      </c>
      <c r="F512" s="2">
        <f t="shared" si="159"/>
        <v>8240</v>
      </c>
      <c r="G512" s="2">
        <f t="shared" si="160"/>
        <v>8551</v>
      </c>
      <c r="H512" s="2">
        <f t="shared" si="161"/>
        <v>9153</v>
      </c>
      <c r="I512" s="2">
        <f t="shared" si="162"/>
        <v>9193</v>
      </c>
      <c r="J512" s="2">
        <f t="shared" si="163"/>
        <v>8884</v>
      </c>
      <c r="K512" s="2">
        <f t="shared" si="164"/>
        <v>9234</v>
      </c>
      <c r="L512" s="2">
        <f t="shared" si="165"/>
        <v>9570</v>
      </c>
      <c r="M512" s="2">
        <f t="shared" si="166"/>
        <v>9434</v>
      </c>
      <c r="N512" s="2">
        <f t="shared" si="167"/>
        <v>10043</v>
      </c>
      <c r="O512" s="2">
        <f t="shared" si="168"/>
        <v>9966</v>
      </c>
      <c r="P512" s="2">
        <f t="shared" si="169"/>
        <v>9567</v>
      </c>
      <c r="Q512" s="2">
        <f t="shared" si="170"/>
        <v>9563</v>
      </c>
      <c r="R512" s="2">
        <f t="shared" si="171"/>
        <v>9096</v>
      </c>
      <c r="S512" s="2">
        <f t="shared" si="172"/>
        <v>8812</v>
      </c>
      <c r="T512" s="2">
        <f t="shared" si="173"/>
        <v>8425</v>
      </c>
      <c r="U512" s="2">
        <f t="shared" si="174"/>
        <v>7950</v>
      </c>
      <c r="V512" s="2">
        <f t="shared" si="175"/>
        <v>7887</v>
      </c>
      <c r="W512" s="2">
        <f t="shared" si="176"/>
        <v>7842</v>
      </c>
      <c r="X512" s="2">
        <f t="shared" si="177"/>
        <v>7832</v>
      </c>
      <c r="Y512" s="2">
        <f t="shared" si="178"/>
        <v>7761</v>
      </c>
      <c r="AA512" s="2">
        <f t="shared" si="148"/>
        <v>9570</v>
      </c>
      <c r="AB512" s="2">
        <f t="shared" si="179"/>
        <v>10043</v>
      </c>
      <c r="AC512" s="2">
        <f t="shared" si="180"/>
        <v>9153</v>
      </c>
      <c r="AE512" s="10">
        <v>5</v>
      </c>
      <c r="AF512" s="2">
        <f t="shared" si="149"/>
        <v>80598</v>
      </c>
      <c r="AG512" s="2">
        <f t="shared" si="150"/>
        <v>39139</v>
      </c>
      <c r="AH512" s="2">
        <f t="shared" si="151"/>
        <v>88609</v>
      </c>
      <c r="AI512" s="2">
        <f t="shared" si="152"/>
        <v>208346</v>
      </c>
      <c r="AK512">
        <f t="shared" si="153"/>
        <v>5</v>
      </c>
      <c r="AL512">
        <f t="shared" si="154"/>
        <v>2023</v>
      </c>
      <c r="BK512" s="9">
        <v>45064</v>
      </c>
      <c r="BL512">
        <v>7665.3119999999999</v>
      </c>
      <c r="BM512">
        <v>7641.0590000000002</v>
      </c>
      <c r="BN512">
        <v>7612.9179999999997</v>
      </c>
      <c r="BO512">
        <v>7701.0770000000002</v>
      </c>
      <c r="BP512">
        <v>8049.4790000000012</v>
      </c>
      <c r="BQ512">
        <v>8353.4569999999985</v>
      </c>
      <c r="BR512">
        <v>8942.3060000000005</v>
      </c>
      <c r="BS512">
        <v>8980.8130000000001</v>
      </c>
      <c r="BT512">
        <v>8678.73</v>
      </c>
      <c r="BU512">
        <v>9021.2210000000014</v>
      </c>
      <c r="BV512">
        <v>9349.01</v>
      </c>
      <c r="BW512">
        <v>9216.4259999999995</v>
      </c>
      <c r="BX512">
        <v>9810.8920000000016</v>
      </c>
      <c r="BY512">
        <v>9735.9450000000033</v>
      </c>
      <c r="BZ512">
        <v>9346.5700000000015</v>
      </c>
      <c r="CA512">
        <v>9342.0709999999981</v>
      </c>
      <c r="CB512">
        <v>8886.3450000000012</v>
      </c>
      <c r="CC512">
        <v>8608.5190000000002</v>
      </c>
      <c r="CD512">
        <v>8230.5730000000003</v>
      </c>
      <c r="CE512">
        <v>7766.143</v>
      </c>
      <c r="CF512">
        <v>7705.41</v>
      </c>
      <c r="CG512">
        <v>7661.3640000000014</v>
      </c>
      <c r="CH512">
        <v>7651.8280000000004</v>
      </c>
      <c r="CI512">
        <v>7581.68</v>
      </c>
    </row>
    <row r="513" spans="1:87" x14ac:dyDescent="0.2">
      <c r="A513" s="7">
        <v>45065</v>
      </c>
      <c r="B513" s="2">
        <f t="shared" si="155"/>
        <v>7708</v>
      </c>
      <c r="C513" s="2">
        <f t="shared" si="156"/>
        <v>7718</v>
      </c>
      <c r="D513" s="2">
        <f t="shared" si="157"/>
        <v>7989</v>
      </c>
      <c r="E513" s="2">
        <f t="shared" si="158"/>
        <v>8134</v>
      </c>
      <c r="F513" s="2">
        <f t="shared" si="159"/>
        <v>8158</v>
      </c>
      <c r="G513" s="2">
        <f t="shared" si="160"/>
        <v>8363</v>
      </c>
      <c r="H513" s="2">
        <f t="shared" si="161"/>
        <v>8738</v>
      </c>
      <c r="I513" s="2">
        <f t="shared" si="162"/>
        <v>9053</v>
      </c>
      <c r="J513" s="2">
        <f t="shared" si="163"/>
        <v>9351</v>
      </c>
      <c r="K513" s="2">
        <f t="shared" si="164"/>
        <v>9519</v>
      </c>
      <c r="L513" s="2">
        <f t="shared" si="165"/>
        <v>9683</v>
      </c>
      <c r="M513" s="2">
        <f t="shared" si="166"/>
        <v>9509</v>
      </c>
      <c r="N513" s="2">
        <f t="shared" si="167"/>
        <v>9496</v>
      </c>
      <c r="O513" s="2">
        <f t="shared" si="168"/>
        <v>9244</v>
      </c>
      <c r="P513" s="2">
        <f t="shared" si="169"/>
        <v>9190</v>
      </c>
      <c r="Q513" s="2">
        <f t="shared" si="170"/>
        <v>8965</v>
      </c>
      <c r="R513" s="2">
        <f t="shared" si="171"/>
        <v>8696</v>
      </c>
      <c r="S513" s="2">
        <f t="shared" si="172"/>
        <v>8558</v>
      </c>
      <c r="T513" s="2">
        <f t="shared" si="173"/>
        <v>8186</v>
      </c>
      <c r="U513" s="2">
        <f t="shared" si="174"/>
        <v>7849</v>
      </c>
      <c r="V513" s="2">
        <f t="shared" si="175"/>
        <v>7810</v>
      </c>
      <c r="W513" s="2">
        <f t="shared" si="176"/>
        <v>7743</v>
      </c>
      <c r="X513" s="2">
        <f t="shared" si="177"/>
        <v>7732</v>
      </c>
      <c r="Y513" s="2">
        <f t="shared" si="178"/>
        <v>7805</v>
      </c>
      <c r="AA513" s="2">
        <f t="shared" si="148"/>
        <v>9683</v>
      </c>
      <c r="AB513" s="2">
        <f t="shared" si="179"/>
        <v>9496</v>
      </c>
      <c r="AC513" s="2">
        <f t="shared" si="180"/>
        <v>8738</v>
      </c>
      <c r="AE513" s="10">
        <v>6</v>
      </c>
      <c r="AF513" s="2">
        <f t="shared" si="149"/>
        <v>80404</v>
      </c>
      <c r="AG513" s="2">
        <f t="shared" si="150"/>
        <v>36895</v>
      </c>
      <c r="AH513" s="2">
        <f t="shared" si="151"/>
        <v>87898</v>
      </c>
      <c r="AI513" s="2">
        <f t="shared" si="152"/>
        <v>205197</v>
      </c>
      <c r="AK513">
        <f t="shared" si="153"/>
        <v>5</v>
      </c>
      <c r="AL513">
        <f t="shared" si="154"/>
        <v>2023</v>
      </c>
      <c r="BK513" s="9">
        <v>45065</v>
      </c>
      <c r="BL513">
        <v>7530.1440000000002</v>
      </c>
      <c r="BM513">
        <v>7539.68</v>
      </c>
      <c r="BN513">
        <v>7804.6380000000008</v>
      </c>
      <c r="BO513">
        <v>7946.0420000000004</v>
      </c>
      <c r="BP513">
        <v>7970.2670000000007</v>
      </c>
      <c r="BQ513">
        <v>8170.2559999999994</v>
      </c>
      <c r="BR513">
        <v>8536.7430000000004</v>
      </c>
      <c r="BS513">
        <v>8844.3080000000009</v>
      </c>
      <c r="BT513">
        <v>9135.44</v>
      </c>
      <c r="BU513">
        <v>9299.2480000000014</v>
      </c>
      <c r="BV513">
        <v>9460.0750000000007</v>
      </c>
      <c r="BW513">
        <v>9289.5480000000007</v>
      </c>
      <c r="BX513">
        <v>9276.902</v>
      </c>
      <c r="BY513">
        <v>9030.4550000000017</v>
      </c>
      <c r="BZ513">
        <v>8977.9680000000008</v>
      </c>
      <c r="CA513">
        <v>8758.5249999999996</v>
      </c>
      <c r="CB513">
        <v>8495.1319999999996</v>
      </c>
      <c r="CC513">
        <v>8360.5859999999993</v>
      </c>
      <c r="CD513">
        <v>7997.1660000000002</v>
      </c>
      <c r="CE513">
        <v>7667.4899999999989</v>
      </c>
      <c r="CF513">
        <v>7629.5550000000003</v>
      </c>
      <c r="CG513">
        <v>7564.1650000000009</v>
      </c>
      <c r="CH513">
        <v>7553.8789999999999</v>
      </c>
      <c r="CI513">
        <v>7625.1750000000002</v>
      </c>
    </row>
    <row r="514" spans="1:87" x14ac:dyDescent="0.2">
      <c r="A514" s="7">
        <v>45066</v>
      </c>
      <c r="B514" s="2">
        <f t="shared" si="155"/>
        <v>8069</v>
      </c>
      <c r="C514" s="2">
        <f t="shared" si="156"/>
        <v>7999</v>
      </c>
      <c r="D514" s="2">
        <f t="shared" si="157"/>
        <v>8036</v>
      </c>
      <c r="E514" s="2">
        <f t="shared" si="158"/>
        <v>8094</v>
      </c>
      <c r="F514" s="2">
        <f t="shared" si="159"/>
        <v>8144</v>
      </c>
      <c r="G514" s="2">
        <f t="shared" si="160"/>
        <v>8150</v>
      </c>
      <c r="H514" s="2">
        <f t="shared" si="161"/>
        <v>8310</v>
      </c>
      <c r="I514" s="2">
        <f t="shared" si="162"/>
        <v>8554</v>
      </c>
      <c r="J514" s="2">
        <f t="shared" si="163"/>
        <v>8695</v>
      </c>
      <c r="K514" s="2">
        <f t="shared" si="164"/>
        <v>8741</v>
      </c>
      <c r="L514" s="2">
        <f t="shared" si="165"/>
        <v>8808</v>
      </c>
      <c r="M514" s="2">
        <f t="shared" si="166"/>
        <v>8786</v>
      </c>
      <c r="N514" s="2">
        <f t="shared" si="167"/>
        <v>8654</v>
      </c>
      <c r="O514" s="2">
        <f t="shared" si="168"/>
        <v>8725</v>
      </c>
      <c r="P514" s="2">
        <f t="shared" si="169"/>
        <v>8718</v>
      </c>
      <c r="Q514" s="2">
        <f t="shared" si="170"/>
        <v>8576</v>
      </c>
      <c r="R514" s="2">
        <f t="shared" si="171"/>
        <v>8474</v>
      </c>
      <c r="S514" s="2">
        <f t="shared" si="172"/>
        <v>8286</v>
      </c>
      <c r="T514" s="2">
        <f t="shared" si="173"/>
        <v>8082</v>
      </c>
      <c r="U514" s="2">
        <f t="shared" si="174"/>
        <v>8210</v>
      </c>
      <c r="V514" s="2">
        <f t="shared" si="175"/>
        <v>8301</v>
      </c>
      <c r="W514" s="2">
        <f t="shared" si="176"/>
        <v>8282</v>
      </c>
      <c r="X514" s="2">
        <f t="shared" si="177"/>
        <v>8275</v>
      </c>
      <c r="Y514" s="2">
        <f t="shared" si="178"/>
        <v>8201</v>
      </c>
      <c r="AA514" s="2">
        <f t="shared" si="148"/>
        <v>0</v>
      </c>
      <c r="AB514" s="2">
        <f t="shared" si="179"/>
        <v>8808</v>
      </c>
      <c r="AC514" s="2">
        <f t="shared" si="180"/>
        <v>8310</v>
      </c>
      <c r="AE514" s="10">
        <v>7</v>
      </c>
      <c r="AF514" s="2">
        <f t="shared" si="149"/>
        <v>0</v>
      </c>
      <c r="AG514" s="2">
        <f t="shared" si="150"/>
        <v>111309</v>
      </c>
      <c r="AH514" s="2">
        <f t="shared" si="151"/>
        <v>89861</v>
      </c>
      <c r="AI514" s="2">
        <f t="shared" si="152"/>
        <v>201170</v>
      </c>
      <c r="AK514">
        <f t="shared" si="153"/>
        <v>5</v>
      </c>
      <c r="AL514">
        <f t="shared" si="154"/>
        <v>2023</v>
      </c>
      <c r="BK514" s="9">
        <v>45066</v>
      </c>
      <c r="BL514">
        <v>7882.6299999999992</v>
      </c>
      <c r="BM514">
        <v>7814.5540000000001</v>
      </c>
      <c r="BN514">
        <v>7850.1680000000015</v>
      </c>
      <c r="BO514">
        <v>7906.8469999999998</v>
      </c>
      <c r="BP514">
        <v>7956.1070000000009</v>
      </c>
      <c r="BQ514">
        <v>7961.5559999999996</v>
      </c>
      <c r="BR514">
        <v>8118.6839999999993</v>
      </c>
      <c r="BS514">
        <v>8357.0780000000013</v>
      </c>
      <c r="BT514">
        <v>8494.0360000000001</v>
      </c>
      <c r="BU514">
        <v>8539.357</v>
      </c>
      <c r="BV514">
        <v>8604.8060000000005</v>
      </c>
      <c r="BW514">
        <v>8583.487000000001</v>
      </c>
      <c r="BX514">
        <v>8454.7520000000004</v>
      </c>
      <c r="BY514">
        <v>8523.9350000000013</v>
      </c>
      <c r="BZ514">
        <v>8516.56</v>
      </c>
      <c r="CA514">
        <v>8378.1820000000007</v>
      </c>
      <c r="CB514">
        <v>8279.0070000000014</v>
      </c>
      <c r="CC514">
        <v>8095.3579999999993</v>
      </c>
      <c r="CD514">
        <v>7895.5409999999983</v>
      </c>
      <c r="CE514">
        <v>8020.1809999999996</v>
      </c>
      <c r="CF514">
        <v>8109.4449999999997</v>
      </c>
      <c r="CG514">
        <v>8091.2689999999993</v>
      </c>
      <c r="CH514">
        <v>8083.7439999999997</v>
      </c>
      <c r="CI514">
        <v>8012.030999999999</v>
      </c>
    </row>
    <row r="515" spans="1:87" x14ac:dyDescent="0.2">
      <c r="A515" s="7">
        <v>45067</v>
      </c>
      <c r="B515" s="2">
        <f t="shared" si="155"/>
        <v>8329</v>
      </c>
      <c r="C515" s="2">
        <f t="shared" si="156"/>
        <v>8418</v>
      </c>
      <c r="D515" s="2">
        <f t="shared" si="157"/>
        <v>8360</v>
      </c>
      <c r="E515" s="2">
        <f t="shared" si="158"/>
        <v>8464</v>
      </c>
      <c r="F515" s="2">
        <f t="shared" si="159"/>
        <v>8442</v>
      </c>
      <c r="G515" s="2">
        <f t="shared" si="160"/>
        <v>8553</v>
      </c>
      <c r="H515" s="2">
        <f t="shared" si="161"/>
        <v>8638</v>
      </c>
      <c r="I515" s="2">
        <f t="shared" si="162"/>
        <v>8637</v>
      </c>
      <c r="J515" s="2">
        <f t="shared" si="163"/>
        <v>8717</v>
      </c>
      <c r="K515" s="2">
        <f t="shared" si="164"/>
        <v>9155</v>
      </c>
      <c r="L515" s="2">
        <f t="shared" si="165"/>
        <v>9315</v>
      </c>
      <c r="M515" s="2">
        <f t="shared" si="166"/>
        <v>9524</v>
      </c>
      <c r="N515" s="2">
        <f t="shared" si="167"/>
        <v>9584</v>
      </c>
      <c r="O515" s="2">
        <f t="shared" si="168"/>
        <v>9662</v>
      </c>
      <c r="P515" s="2">
        <f t="shared" si="169"/>
        <v>9393</v>
      </c>
      <c r="Q515" s="2">
        <f t="shared" si="170"/>
        <v>9240</v>
      </c>
      <c r="R515" s="2">
        <f t="shared" si="171"/>
        <v>9131</v>
      </c>
      <c r="S515" s="2">
        <f t="shared" si="172"/>
        <v>9116</v>
      </c>
      <c r="T515" s="2">
        <f t="shared" si="173"/>
        <v>8831</v>
      </c>
      <c r="U515" s="2">
        <f t="shared" si="174"/>
        <v>9018</v>
      </c>
      <c r="V515" s="2">
        <f t="shared" si="175"/>
        <v>9388</v>
      </c>
      <c r="W515" s="2">
        <f t="shared" si="176"/>
        <v>8990</v>
      </c>
      <c r="X515" s="2">
        <f t="shared" si="177"/>
        <v>8317</v>
      </c>
      <c r="Y515" s="2">
        <f t="shared" si="178"/>
        <v>8209</v>
      </c>
      <c r="AA515" s="2">
        <f t="shared" si="148"/>
        <v>0</v>
      </c>
      <c r="AB515" s="2">
        <f t="shared" si="179"/>
        <v>9662</v>
      </c>
      <c r="AC515" s="2">
        <f t="shared" si="180"/>
        <v>9388</v>
      </c>
      <c r="AE515" s="10">
        <v>1</v>
      </c>
      <c r="AF515" s="2">
        <f t="shared" si="149"/>
        <v>0</v>
      </c>
      <c r="AG515" s="2">
        <f t="shared" si="150"/>
        <v>119323</v>
      </c>
      <c r="AH515" s="2">
        <f t="shared" si="151"/>
        <v>94108</v>
      </c>
      <c r="AI515" s="2">
        <f t="shared" si="152"/>
        <v>213431</v>
      </c>
      <c r="AK515">
        <f t="shared" si="153"/>
        <v>5</v>
      </c>
      <c r="AL515">
        <f t="shared" si="154"/>
        <v>2023</v>
      </c>
      <c r="BK515" s="9">
        <v>45067</v>
      </c>
      <c r="BL515">
        <v>8137.0790000000006</v>
      </c>
      <c r="BM515">
        <v>8223.7880000000005</v>
      </c>
      <c r="BN515">
        <v>8166.9830000000002</v>
      </c>
      <c r="BO515">
        <v>8269.223</v>
      </c>
      <c r="BP515">
        <v>8247.0500000000011</v>
      </c>
      <c r="BQ515">
        <v>8356.1869999999999</v>
      </c>
      <c r="BR515">
        <v>8438.9129999999986</v>
      </c>
      <c r="BS515">
        <v>8438.0869999999995</v>
      </c>
      <c r="BT515">
        <v>8516.2099999999991</v>
      </c>
      <c r="BU515">
        <v>8943.6</v>
      </c>
      <c r="BV515">
        <v>9099.9490000000005</v>
      </c>
      <c r="BW515">
        <v>9304.4900000000016</v>
      </c>
      <c r="BX515">
        <v>9362.7300000000014</v>
      </c>
      <c r="BY515">
        <v>9439.59</v>
      </c>
      <c r="BZ515">
        <v>9176.81</v>
      </c>
      <c r="CA515">
        <v>9026.7450000000008</v>
      </c>
      <c r="CB515">
        <v>8920.8369999999995</v>
      </c>
      <c r="CC515">
        <v>8905.6710000000003</v>
      </c>
      <c r="CD515">
        <v>8627.0850000000009</v>
      </c>
      <c r="CE515">
        <v>8809.6250000000018</v>
      </c>
      <c r="CF515">
        <v>9171.5959999999995</v>
      </c>
      <c r="CG515">
        <v>8782.2379999999994</v>
      </c>
      <c r="CH515">
        <v>8125.0240000000003</v>
      </c>
      <c r="CI515">
        <v>8019.9390000000012</v>
      </c>
    </row>
    <row r="516" spans="1:87" x14ac:dyDescent="0.2">
      <c r="A516" s="7">
        <v>45068</v>
      </c>
      <c r="B516" s="2">
        <f t="shared" si="155"/>
        <v>8154</v>
      </c>
      <c r="C516" s="2">
        <f t="shared" si="156"/>
        <v>8032</v>
      </c>
      <c r="D516" s="2">
        <f t="shared" si="157"/>
        <v>7972</v>
      </c>
      <c r="E516" s="2">
        <f t="shared" si="158"/>
        <v>8058</v>
      </c>
      <c r="F516" s="2">
        <f t="shared" si="159"/>
        <v>8183</v>
      </c>
      <c r="G516" s="2">
        <f t="shared" si="160"/>
        <v>8318</v>
      </c>
      <c r="H516" s="2">
        <f t="shared" si="161"/>
        <v>9216</v>
      </c>
      <c r="I516" s="2">
        <f t="shared" si="162"/>
        <v>9732</v>
      </c>
      <c r="J516" s="2">
        <f t="shared" si="163"/>
        <v>8151</v>
      </c>
      <c r="K516" s="2">
        <f t="shared" si="164"/>
        <v>8485</v>
      </c>
      <c r="L516" s="2">
        <f t="shared" si="165"/>
        <v>8911</v>
      </c>
      <c r="M516" s="2">
        <f t="shared" si="166"/>
        <v>8593</v>
      </c>
      <c r="N516" s="2">
        <f t="shared" si="167"/>
        <v>8345</v>
      </c>
      <c r="O516" s="2">
        <f t="shared" si="168"/>
        <v>9031</v>
      </c>
      <c r="P516" s="2">
        <f t="shared" si="169"/>
        <v>8489</v>
      </c>
      <c r="Q516" s="2">
        <f t="shared" si="170"/>
        <v>9357</v>
      </c>
      <c r="R516" s="2">
        <f t="shared" si="171"/>
        <v>9038</v>
      </c>
      <c r="S516" s="2">
        <f t="shared" si="172"/>
        <v>8770</v>
      </c>
      <c r="T516" s="2">
        <f t="shared" si="173"/>
        <v>8518</v>
      </c>
      <c r="U516" s="2">
        <f t="shared" si="174"/>
        <v>8629</v>
      </c>
      <c r="V516" s="2">
        <f t="shared" si="175"/>
        <v>8675</v>
      </c>
      <c r="W516" s="2">
        <f t="shared" si="176"/>
        <v>8178</v>
      </c>
      <c r="X516" s="2">
        <f t="shared" si="177"/>
        <v>8112</v>
      </c>
      <c r="Y516" s="2">
        <f t="shared" si="178"/>
        <v>7864</v>
      </c>
      <c r="AA516" s="2">
        <f t="shared" si="148"/>
        <v>9732</v>
      </c>
      <c r="AB516" s="2">
        <f t="shared" si="179"/>
        <v>9357</v>
      </c>
      <c r="AC516" s="2">
        <f t="shared" si="180"/>
        <v>9216</v>
      </c>
      <c r="AE516" s="10">
        <v>2</v>
      </c>
      <c r="AF516" s="2">
        <f t="shared" si="149"/>
        <v>78827</v>
      </c>
      <c r="AG516" s="2">
        <f t="shared" si="150"/>
        <v>35222</v>
      </c>
      <c r="AH516" s="2">
        <f t="shared" si="151"/>
        <v>90762</v>
      </c>
      <c r="AI516" s="2">
        <f t="shared" si="152"/>
        <v>204811</v>
      </c>
      <c r="AK516">
        <f t="shared" si="153"/>
        <v>5</v>
      </c>
      <c r="AL516">
        <f t="shared" si="154"/>
        <v>2023</v>
      </c>
      <c r="BK516" s="9">
        <v>45068</v>
      </c>
      <c r="BL516">
        <v>7965.7960000000012</v>
      </c>
      <c r="BM516">
        <v>7846.2740000000003</v>
      </c>
      <c r="BN516">
        <v>7788.0020000000013</v>
      </c>
      <c r="BO516">
        <v>7872.0210000000006</v>
      </c>
      <c r="BP516">
        <v>7994.427999999999</v>
      </c>
      <c r="BQ516">
        <v>8126.1350000000011</v>
      </c>
      <c r="BR516">
        <v>9003.4100000000017</v>
      </c>
      <c r="BS516">
        <v>9507.1970000000001</v>
      </c>
      <c r="BT516">
        <v>7963.2979999999989</v>
      </c>
      <c r="BU516">
        <v>8289.6370000000006</v>
      </c>
      <c r="BV516">
        <v>8705.9229999999989</v>
      </c>
      <c r="BW516">
        <v>8394.4410000000007</v>
      </c>
      <c r="BX516">
        <v>8152.991</v>
      </c>
      <c r="BY516">
        <v>8822.9040000000005</v>
      </c>
      <c r="BZ516">
        <v>8293.1759999999995</v>
      </c>
      <c r="CA516">
        <v>9141.0400000000009</v>
      </c>
      <c r="CB516">
        <v>8829.7610000000004</v>
      </c>
      <c r="CC516">
        <v>8567.6240000000016</v>
      </c>
      <c r="CD516">
        <v>8321.85</v>
      </c>
      <c r="CE516">
        <v>8429.9359999999997</v>
      </c>
      <c r="CF516">
        <v>8474.4860000000008</v>
      </c>
      <c r="CG516">
        <v>7988.9149999999991</v>
      </c>
      <c r="CH516">
        <v>7924.8020000000015</v>
      </c>
      <c r="CI516">
        <v>7682.9409999999989</v>
      </c>
    </row>
    <row r="517" spans="1:87" x14ac:dyDescent="0.2">
      <c r="A517" s="7">
        <v>45069</v>
      </c>
      <c r="B517" s="2">
        <f t="shared" si="155"/>
        <v>7718</v>
      </c>
      <c r="C517" s="2">
        <f t="shared" si="156"/>
        <v>8203</v>
      </c>
      <c r="D517" s="2">
        <f t="shared" si="157"/>
        <v>8219</v>
      </c>
      <c r="E517" s="2">
        <f t="shared" si="158"/>
        <v>8172</v>
      </c>
      <c r="F517" s="2">
        <f t="shared" si="159"/>
        <v>8522</v>
      </c>
      <c r="G517" s="2">
        <f t="shared" si="160"/>
        <v>8906</v>
      </c>
      <c r="H517" s="2">
        <f t="shared" si="161"/>
        <v>9480</v>
      </c>
      <c r="I517" s="2">
        <f t="shared" si="162"/>
        <v>10310</v>
      </c>
      <c r="J517" s="2">
        <f t="shared" si="163"/>
        <v>10875</v>
      </c>
      <c r="K517" s="2">
        <f t="shared" si="164"/>
        <v>10998</v>
      </c>
      <c r="L517" s="2">
        <f t="shared" si="165"/>
        <v>10951</v>
      </c>
      <c r="M517" s="2">
        <f t="shared" si="166"/>
        <v>10982</v>
      </c>
      <c r="N517" s="2">
        <f t="shared" si="167"/>
        <v>10912</v>
      </c>
      <c r="O517" s="2">
        <f t="shared" si="168"/>
        <v>10597</v>
      </c>
      <c r="P517" s="2">
        <f t="shared" si="169"/>
        <v>10348</v>
      </c>
      <c r="Q517" s="2">
        <f t="shared" si="170"/>
        <v>9865</v>
      </c>
      <c r="R517" s="2">
        <f t="shared" si="171"/>
        <v>9234</v>
      </c>
      <c r="S517" s="2">
        <f t="shared" si="172"/>
        <v>8946</v>
      </c>
      <c r="T517" s="2">
        <f t="shared" si="173"/>
        <v>8503</v>
      </c>
      <c r="U517" s="2">
        <f t="shared" si="174"/>
        <v>8499</v>
      </c>
      <c r="V517" s="2">
        <f t="shared" si="175"/>
        <v>8419</v>
      </c>
      <c r="W517" s="2">
        <f t="shared" si="176"/>
        <v>8411</v>
      </c>
      <c r="X517" s="2">
        <f t="shared" si="177"/>
        <v>8254</v>
      </c>
      <c r="Y517" s="2">
        <f t="shared" si="178"/>
        <v>7876</v>
      </c>
      <c r="AA517" s="2">
        <f t="shared" si="148"/>
        <v>10998</v>
      </c>
      <c r="AB517" s="2">
        <f t="shared" si="179"/>
        <v>10912</v>
      </c>
      <c r="AC517" s="2">
        <f t="shared" si="180"/>
        <v>9480</v>
      </c>
      <c r="AE517" s="10">
        <v>3</v>
      </c>
      <c r="AF517" s="2">
        <f t="shared" si="149"/>
        <v>89298</v>
      </c>
      <c r="AG517" s="2">
        <f t="shared" si="150"/>
        <v>41722</v>
      </c>
      <c r="AH517" s="2">
        <f t="shared" si="151"/>
        <v>92180</v>
      </c>
      <c r="AI517" s="2">
        <f t="shared" si="152"/>
        <v>223200</v>
      </c>
      <c r="AK517">
        <f t="shared" si="153"/>
        <v>5</v>
      </c>
      <c r="AL517">
        <f t="shared" si="154"/>
        <v>2023</v>
      </c>
      <c r="BK517" s="9">
        <v>45069</v>
      </c>
      <c r="BL517">
        <v>7539.8540000000012</v>
      </c>
      <c r="BM517">
        <v>8013.3540000000003</v>
      </c>
      <c r="BN517">
        <v>8029.6709999999994</v>
      </c>
      <c r="BO517">
        <v>7983.4229999999998</v>
      </c>
      <c r="BP517">
        <v>8325.2560000000012</v>
      </c>
      <c r="BQ517">
        <v>8700.9510000000009</v>
      </c>
      <c r="BR517">
        <v>9261.1039999999994</v>
      </c>
      <c r="BS517">
        <v>10072.007999999998</v>
      </c>
      <c r="BT517">
        <v>10624.277000000002</v>
      </c>
      <c r="BU517">
        <v>10744.313</v>
      </c>
      <c r="BV517">
        <v>10698.641000000001</v>
      </c>
      <c r="BW517">
        <v>10728.653000000002</v>
      </c>
      <c r="BX517">
        <v>10660.649000000001</v>
      </c>
      <c r="BY517">
        <v>10352.494000000001</v>
      </c>
      <c r="BZ517">
        <v>10109.071</v>
      </c>
      <c r="CA517">
        <v>9637.6819999999989</v>
      </c>
      <c r="CB517">
        <v>9021.0340000000015</v>
      </c>
      <c r="CC517">
        <v>8739.6710000000021</v>
      </c>
      <c r="CD517">
        <v>8307.277</v>
      </c>
      <c r="CE517">
        <v>8303.2900000000009</v>
      </c>
      <c r="CF517">
        <v>8224.5439999999999</v>
      </c>
      <c r="CG517">
        <v>8217.0770000000011</v>
      </c>
      <c r="CH517">
        <v>8063.2220000000007</v>
      </c>
      <c r="CI517">
        <v>7694.2270000000008</v>
      </c>
    </row>
    <row r="518" spans="1:87" x14ac:dyDescent="0.2">
      <c r="A518" s="7">
        <v>45070</v>
      </c>
      <c r="B518" s="2">
        <f t="shared" si="155"/>
        <v>7850</v>
      </c>
      <c r="C518" s="2">
        <f t="shared" si="156"/>
        <v>7789</v>
      </c>
      <c r="D518" s="2">
        <f t="shared" si="157"/>
        <v>7805</v>
      </c>
      <c r="E518" s="2">
        <f t="shared" si="158"/>
        <v>7837</v>
      </c>
      <c r="F518" s="2">
        <f t="shared" si="159"/>
        <v>8221</v>
      </c>
      <c r="G518" s="2">
        <f t="shared" si="160"/>
        <v>8453</v>
      </c>
      <c r="H518" s="2">
        <f t="shared" si="161"/>
        <v>9100</v>
      </c>
      <c r="I518" s="2">
        <f t="shared" si="162"/>
        <v>9491</v>
      </c>
      <c r="J518" s="2">
        <f t="shared" si="163"/>
        <v>10276</v>
      </c>
      <c r="K518" s="2">
        <f t="shared" si="164"/>
        <v>10336</v>
      </c>
      <c r="L518" s="2">
        <f t="shared" si="165"/>
        <v>10377</v>
      </c>
      <c r="M518" s="2">
        <f t="shared" si="166"/>
        <v>10251</v>
      </c>
      <c r="N518" s="2">
        <f t="shared" si="167"/>
        <v>10067</v>
      </c>
      <c r="O518" s="2">
        <f t="shared" si="168"/>
        <v>10027</v>
      </c>
      <c r="P518" s="2">
        <f t="shared" si="169"/>
        <v>9933</v>
      </c>
      <c r="Q518" s="2">
        <f t="shared" si="170"/>
        <v>9136</v>
      </c>
      <c r="R518" s="2">
        <f t="shared" si="171"/>
        <v>8622</v>
      </c>
      <c r="S518" s="2">
        <f t="shared" si="172"/>
        <v>8156</v>
      </c>
      <c r="T518" s="2">
        <f t="shared" si="173"/>
        <v>7741</v>
      </c>
      <c r="U518" s="2">
        <f t="shared" si="174"/>
        <v>8138</v>
      </c>
      <c r="V518" s="2">
        <f t="shared" si="175"/>
        <v>8556</v>
      </c>
      <c r="W518" s="2">
        <f t="shared" si="176"/>
        <v>8498</v>
      </c>
      <c r="X518" s="2">
        <f t="shared" si="177"/>
        <v>8200</v>
      </c>
      <c r="Y518" s="2">
        <f t="shared" si="178"/>
        <v>8000</v>
      </c>
      <c r="AA518" s="2">
        <f t="shared" si="148"/>
        <v>10377</v>
      </c>
      <c r="AB518" s="2">
        <f t="shared" si="179"/>
        <v>10067</v>
      </c>
      <c r="AC518" s="2">
        <f t="shared" si="180"/>
        <v>9100</v>
      </c>
      <c r="AE518" s="10">
        <v>4</v>
      </c>
      <c r="AF518" s="2">
        <f t="shared" si="149"/>
        <v>83388</v>
      </c>
      <c r="AG518" s="2">
        <f t="shared" si="150"/>
        <v>39163</v>
      </c>
      <c r="AH518" s="2">
        <f t="shared" si="151"/>
        <v>90309</v>
      </c>
      <c r="AI518" s="2">
        <f t="shared" si="152"/>
        <v>212860</v>
      </c>
      <c r="AK518">
        <f t="shared" si="153"/>
        <v>5</v>
      </c>
      <c r="AL518">
        <f t="shared" si="154"/>
        <v>2023</v>
      </c>
      <c r="BK518" s="9">
        <v>45070</v>
      </c>
      <c r="BL518">
        <v>7669.0870000000014</v>
      </c>
      <c r="BM518">
        <v>7609.0510000000004</v>
      </c>
      <c r="BN518">
        <v>7625.0380000000005</v>
      </c>
      <c r="BO518">
        <v>7655.9570000000003</v>
      </c>
      <c r="BP518">
        <v>8031.4039999999995</v>
      </c>
      <c r="BQ518">
        <v>8257.5619999999999</v>
      </c>
      <c r="BR518">
        <v>8889.9579999999987</v>
      </c>
      <c r="BS518">
        <v>9272.1440000000002</v>
      </c>
      <c r="BT518">
        <v>10038.657000000001</v>
      </c>
      <c r="BU518">
        <v>10097.843000000001</v>
      </c>
      <c r="BV518">
        <v>10138.040999999999</v>
      </c>
      <c r="BW518">
        <v>10014.396999999999</v>
      </c>
      <c r="BX518">
        <v>9835.2240000000002</v>
      </c>
      <c r="BY518">
        <v>9795.2880000000023</v>
      </c>
      <c r="BZ518">
        <v>9704.1650000000009</v>
      </c>
      <c r="CA518">
        <v>8924.9130000000005</v>
      </c>
      <c r="CB518">
        <v>8423.3539999999994</v>
      </c>
      <c r="CC518">
        <v>7968.1820000000007</v>
      </c>
      <c r="CD518">
        <v>7562.2950000000001</v>
      </c>
      <c r="CE518">
        <v>7950.4340000000011</v>
      </c>
      <c r="CF518">
        <v>8358.473</v>
      </c>
      <c r="CG518">
        <v>8301.5320000000011</v>
      </c>
      <c r="CH518">
        <v>8010.607</v>
      </c>
      <c r="CI518">
        <v>7815.5840000000007</v>
      </c>
    </row>
    <row r="519" spans="1:87" x14ac:dyDescent="0.2">
      <c r="A519" s="7">
        <v>45071</v>
      </c>
      <c r="B519" s="2">
        <f t="shared" si="155"/>
        <v>7898</v>
      </c>
      <c r="C519" s="2">
        <f t="shared" si="156"/>
        <v>7793</v>
      </c>
      <c r="D519" s="2">
        <f t="shared" si="157"/>
        <v>7474</v>
      </c>
      <c r="E519" s="2">
        <f t="shared" si="158"/>
        <v>7578</v>
      </c>
      <c r="F519" s="2">
        <f t="shared" si="159"/>
        <v>7948</v>
      </c>
      <c r="G519" s="2">
        <f t="shared" si="160"/>
        <v>8290</v>
      </c>
      <c r="H519" s="2">
        <f t="shared" si="161"/>
        <v>9241</v>
      </c>
      <c r="I519" s="2">
        <f t="shared" si="162"/>
        <v>9665</v>
      </c>
      <c r="J519" s="2">
        <f t="shared" si="163"/>
        <v>9544</v>
      </c>
      <c r="K519" s="2">
        <f t="shared" si="164"/>
        <v>9999</v>
      </c>
      <c r="L519" s="2">
        <f t="shared" si="165"/>
        <v>10600</v>
      </c>
      <c r="M519" s="2">
        <f t="shared" si="166"/>
        <v>10696</v>
      </c>
      <c r="N519" s="2">
        <f t="shared" si="167"/>
        <v>10330</v>
      </c>
      <c r="O519" s="2">
        <f t="shared" si="168"/>
        <v>10148</v>
      </c>
      <c r="P519" s="2">
        <f t="shared" si="169"/>
        <v>10131</v>
      </c>
      <c r="Q519" s="2">
        <f t="shared" si="170"/>
        <v>9520</v>
      </c>
      <c r="R519" s="2">
        <f t="shared" si="171"/>
        <v>9036</v>
      </c>
      <c r="S519" s="2">
        <f t="shared" si="172"/>
        <v>8511</v>
      </c>
      <c r="T519" s="2">
        <f t="shared" si="173"/>
        <v>8428</v>
      </c>
      <c r="U519" s="2">
        <f t="shared" si="174"/>
        <v>8593</v>
      </c>
      <c r="V519" s="2">
        <f t="shared" si="175"/>
        <v>7963</v>
      </c>
      <c r="W519" s="2">
        <f t="shared" si="176"/>
        <v>7751</v>
      </c>
      <c r="X519" s="2">
        <f t="shared" si="177"/>
        <v>7768</v>
      </c>
      <c r="Y519" s="2">
        <f t="shared" si="178"/>
        <v>7754</v>
      </c>
      <c r="AA519" s="2">
        <f t="shared" si="148"/>
        <v>10696</v>
      </c>
      <c r="AB519" s="2">
        <f t="shared" si="179"/>
        <v>10330</v>
      </c>
      <c r="AC519" s="2">
        <f t="shared" si="180"/>
        <v>9241</v>
      </c>
      <c r="AE519" s="10">
        <v>5</v>
      </c>
      <c r="AF519" s="2">
        <f t="shared" si="149"/>
        <v>85072</v>
      </c>
      <c r="AG519" s="2">
        <f t="shared" si="150"/>
        <v>40129</v>
      </c>
      <c r="AH519" s="2">
        <f t="shared" si="151"/>
        <v>87458</v>
      </c>
      <c r="AI519" s="2">
        <f t="shared" si="152"/>
        <v>212659</v>
      </c>
      <c r="AK519">
        <f t="shared" si="153"/>
        <v>5</v>
      </c>
      <c r="AL519">
        <f t="shared" si="154"/>
        <v>2023</v>
      </c>
      <c r="BK519" s="9">
        <v>45071</v>
      </c>
      <c r="BL519">
        <v>7715.4610000000011</v>
      </c>
      <c r="BM519">
        <v>7613.2610000000013</v>
      </c>
      <c r="BN519">
        <v>7301.7429999999995</v>
      </c>
      <c r="BO519">
        <v>7402.7340000000004</v>
      </c>
      <c r="BP519">
        <v>7764.8360000000002</v>
      </c>
      <c r="BQ519">
        <v>8098.6379999999999</v>
      </c>
      <c r="BR519">
        <v>9027.634</v>
      </c>
      <c r="BS519">
        <v>9441.6990000000005</v>
      </c>
      <c r="BT519">
        <v>9323.7170000000024</v>
      </c>
      <c r="BU519">
        <v>9768.0960000000032</v>
      </c>
      <c r="BV519">
        <v>10355.655999999999</v>
      </c>
      <c r="BW519">
        <v>10448.994000000001</v>
      </c>
      <c r="BX519">
        <v>10091.862999999999</v>
      </c>
      <c r="BY519">
        <v>9913.8730000000014</v>
      </c>
      <c r="BZ519">
        <v>9897.3289999999997</v>
      </c>
      <c r="CA519">
        <v>9300.7970000000005</v>
      </c>
      <c r="CB519">
        <v>8827.9890000000014</v>
      </c>
      <c r="CC519">
        <v>8314.9629999999997</v>
      </c>
      <c r="CD519">
        <v>8233.89</v>
      </c>
      <c r="CE519">
        <v>8394.8209999999999</v>
      </c>
      <c r="CF519">
        <v>7778.9520000000011</v>
      </c>
      <c r="CG519">
        <v>7572.045000000001</v>
      </c>
      <c r="CH519">
        <v>7588.83</v>
      </c>
      <c r="CI519">
        <v>7575.0390000000007</v>
      </c>
    </row>
    <row r="520" spans="1:87" x14ac:dyDescent="0.2">
      <c r="A520" s="7">
        <v>45072</v>
      </c>
      <c r="B520" s="2">
        <f t="shared" si="155"/>
        <v>7700</v>
      </c>
      <c r="C520" s="2">
        <f t="shared" si="156"/>
        <v>7658</v>
      </c>
      <c r="D520" s="2">
        <f t="shared" si="157"/>
        <v>7602</v>
      </c>
      <c r="E520" s="2">
        <f t="shared" si="158"/>
        <v>7726</v>
      </c>
      <c r="F520" s="2">
        <f t="shared" si="159"/>
        <v>8079</v>
      </c>
      <c r="G520" s="2">
        <f t="shared" si="160"/>
        <v>8264</v>
      </c>
      <c r="H520" s="2">
        <f t="shared" si="161"/>
        <v>8619</v>
      </c>
      <c r="I520" s="2">
        <f t="shared" si="162"/>
        <v>8920</v>
      </c>
      <c r="J520" s="2">
        <f t="shared" si="163"/>
        <v>8962</v>
      </c>
      <c r="K520" s="2">
        <f t="shared" si="164"/>
        <v>9039</v>
      </c>
      <c r="L520" s="2">
        <f t="shared" si="165"/>
        <v>9393</v>
      </c>
      <c r="M520" s="2">
        <f t="shared" si="166"/>
        <v>10002</v>
      </c>
      <c r="N520" s="2">
        <f t="shared" si="167"/>
        <v>9530</v>
      </c>
      <c r="O520" s="2">
        <f t="shared" si="168"/>
        <v>9442</v>
      </c>
      <c r="P520" s="2">
        <f t="shared" si="169"/>
        <v>9225</v>
      </c>
      <c r="Q520" s="2">
        <f t="shared" si="170"/>
        <v>9064</v>
      </c>
      <c r="R520" s="2">
        <f t="shared" si="171"/>
        <v>8908</v>
      </c>
      <c r="S520" s="2">
        <f t="shared" si="172"/>
        <v>8913</v>
      </c>
      <c r="T520" s="2">
        <f t="shared" si="173"/>
        <v>8718</v>
      </c>
      <c r="U520" s="2">
        <f t="shared" si="174"/>
        <v>8564</v>
      </c>
      <c r="V520" s="2">
        <f t="shared" si="175"/>
        <v>9034</v>
      </c>
      <c r="W520" s="2">
        <f t="shared" si="176"/>
        <v>8414</v>
      </c>
      <c r="X520" s="2">
        <f t="shared" si="177"/>
        <v>8006</v>
      </c>
      <c r="Y520" s="2">
        <f t="shared" si="178"/>
        <v>7985</v>
      </c>
      <c r="AA520" s="2">
        <f t="shared" si="148"/>
        <v>10002</v>
      </c>
      <c r="AB520" s="2">
        <f t="shared" si="179"/>
        <v>9530</v>
      </c>
      <c r="AC520" s="2">
        <f t="shared" si="180"/>
        <v>9034</v>
      </c>
      <c r="AE520" s="10">
        <v>6</v>
      </c>
      <c r="AF520" s="2">
        <f t="shared" si="149"/>
        <v>81419</v>
      </c>
      <c r="AG520" s="2">
        <f t="shared" si="150"/>
        <v>37261</v>
      </c>
      <c r="AH520" s="2">
        <f t="shared" si="151"/>
        <v>89087</v>
      </c>
      <c r="AI520" s="2">
        <f t="shared" si="152"/>
        <v>207767</v>
      </c>
      <c r="AK520">
        <f t="shared" si="153"/>
        <v>5</v>
      </c>
      <c r="AL520">
        <f t="shared" si="154"/>
        <v>2023</v>
      </c>
      <c r="BK520" s="9">
        <v>45072</v>
      </c>
      <c r="BL520">
        <v>7522.4190000000008</v>
      </c>
      <c r="BM520">
        <v>7481.2160000000013</v>
      </c>
      <c r="BN520">
        <v>7426.3660000000009</v>
      </c>
      <c r="BO520">
        <v>7547.4120000000003</v>
      </c>
      <c r="BP520">
        <v>7892.2120000000004</v>
      </c>
      <c r="BQ520">
        <v>8073.1500000000005</v>
      </c>
      <c r="BR520">
        <v>8420.523000000001</v>
      </c>
      <c r="BS520">
        <v>8714.6809999999987</v>
      </c>
      <c r="BT520">
        <v>8755.4130000000005</v>
      </c>
      <c r="BU520">
        <v>8830.2209999999995</v>
      </c>
      <c r="BV520">
        <v>9176.64</v>
      </c>
      <c r="BW520">
        <v>9771.7189999999991</v>
      </c>
      <c r="BX520">
        <v>9310.2240000000002</v>
      </c>
      <c r="BY520">
        <v>9224.2810000000009</v>
      </c>
      <c r="BZ520">
        <v>9012.3029999999999</v>
      </c>
      <c r="CA520">
        <v>8855.0760000000009</v>
      </c>
      <c r="CB520">
        <v>8702.3100000000013</v>
      </c>
      <c r="CC520">
        <v>8707.5339999999997</v>
      </c>
      <c r="CD520">
        <v>8516.8410000000003</v>
      </c>
      <c r="CE520">
        <v>8366.5429999999997</v>
      </c>
      <c r="CF520">
        <v>8825.3449999999993</v>
      </c>
      <c r="CG520">
        <v>8219.5399999999991</v>
      </c>
      <c r="CH520">
        <v>7821.308</v>
      </c>
      <c r="CI520">
        <v>7800.668999999999</v>
      </c>
    </row>
    <row r="521" spans="1:87" x14ac:dyDescent="0.2">
      <c r="A521" s="7">
        <v>45073</v>
      </c>
      <c r="B521" s="2">
        <f t="shared" si="155"/>
        <v>8019</v>
      </c>
      <c r="C521" s="2">
        <f t="shared" si="156"/>
        <v>7925</v>
      </c>
      <c r="D521" s="2">
        <f t="shared" si="157"/>
        <v>7930</v>
      </c>
      <c r="E521" s="2">
        <f t="shared" si="158"/>
        <v>7987</v>
      </c>
      <c r="F521" s="2">
        <f t="shared" si="159"/>
        <v>8108</v>
      </c>
      <c r="G521" s="2">
        <f t="shared" si="160"/>
        <v>8095</v>
      </c>
      <c r="H521" s="2">
        <f t="shared" si="161"/>
        <v>8145</v>
      </c>
      <c r="I521" s="2">
        <f t="shared" si="162"/>
        <v>8295</v>
      </c>
      <c r="J521" s="2">
        <f t="shared" si="163"/>
        <v>8425</v>
      </c>
      <c r="K521" s="2">
        <f t="shared" si="164"/>
        <v>8623</v>
      </c>
      <c r="L521" s="2">
        <f t="shared" si="165"/>
        <v>8880</v>
      </c>
      <c r="M521" s="2">
        <f t="shared" si="166"/>
        <v>8912</v>
      </c>
      <c r="N521" s="2">
        <f t="shared" si="167"/>
        <v>9032</v>
      </c>
      <c r="O521" s="2">
        <f t="shared" si="168"/>
        <v>9170</v>
      </c>
      <c r="P521" s="2">
        <f t="shared" si="169"/>
        <v>9314</v>
      </c>
      <c r="Q521" s="2">
        <f t="shared" si="170"/>
        <v>9369</v>
      </c>
      <c r="R521" s="2">
        <f t="shared" si="171"/>
        <v>9381</v>
      </c>
      <c r="S521" s="2">
        <f t="shared" si="172"/>
        <v>9153</v>
      </c>
      <c r="T521" s="2">
        <f t="shared" si="173"/>
        <v>9082</v>
      </c>
      <c r="U521" s="2">
        <f t="shared" si="174"/>
        <v>8901</v>
      </c>
      <c r="V521" s="2">
        <f t="shared" si="175"/>
        <v>8964</v>
      </c>
      <c r="W521" s="2">
        <f t="shared" si="176"/>
        <v>8466</v>
      </c>
      <c r="X521" s="2">
        <f t="shared" si="177"/>
        <v>8462</v>
      </c>
      <c r="Y521" s="2">
        <f t="shared" si="178"/>
        <v>8408</v>
      </c>
      <c r="AA521" s="2">
        <f t="shared" si="148"/>
        <v>0</v>
      </c>
      <c r="AB521" s="2">
        <f t="shared" si="179"/>
        <v>9381</v>
      </c>
      <c r="AC521" s="2">
        <f t="shared" si="180"/>
        <v>8964</v>
      </c>
      <c r="AE521" s="10">
        <v>7</v>
      </c>
      <c r="AF521" s="2">
        <f t="shared" si="149"/>
        <v>0</v>
      </c>
      <c r="AG521" s="2">
        <f t="shared" si="150"/>
        <v>116537</v>
      </c>
      <c r="AH521" s="2">
        <f t="shared" si="151"/>
        <v>90509</v>
      </c>
      <c r="AI521" s="2">
        <f t="shared" si="152"/>
        <v>207046</v>
      </c>
      <c r="AK521">
        <f t="shared" si="153"/>
        <v>5</v>
      </c>
      <c r="AL521">
        <f t="shared" si="154"/>
        <v>2023</v>
      </c>
      <c r="BK521" s="9">
        <v>45073</v>
      </c>
      <c r="BL521">
        <v>7834.3499999999995</v>
      </c>
      <c r="BM521">
        <v>7741.9250000000002</v>
      </c>
      <c r="BN521">
        <v>7746.8780000000006</v>
      </c>
      <c r="BO521">
        <v>7803.2080000000005</v>
      </c>
      <c r="BP521">
        <v>7921.34</v>
      </c>
      <c r="BQ521">
        <v>7908.1329999999998</v>
      </c>
      <c r="BR521">
        <v>7956.6990000000005</v>
      </c>
      <c r="BS521">
        <v>8103.688000000001</v>
      </c>
      <c r="BT521">
        <v>8230.8189999999995</v>
      </c>
      <c r="BU521">
        <v>8424.2379999999994</v>
      </c>
      <c r="BV521">
        <v>8675.2120000000014</v>
      </c>
      <c r="BW521">
        <v>8706.3130000000001</v>
      </c>
      <c r="BX521">
        <v>8824.0810000000001</v>
      </c>
      <c r="BY521">
        <v>8958.6170000000002</v>
      </c>
      <c r="BZ521">
        <v>9098.755000000001</v>
      </c>
      <c r="CA521">
        <v>9152.5450000000001</v>
      </c>
      <c r="CB521">
        <v>9164.3619999999992</v>
      </c>
      <c r="CC521">
        <v>8942.0070000000014</v>
      </c>
      <c r="CD521">
        <v>8872.6509999999998</v>
      </c>
      <c r="CE521">
        <v>8695.7790000000023</v>
      </c>
      <c r="CF521">
        <v>8757.5210000000006</v>
      </c>
      <c r="CG521">
        <v>8270.5820000000003</v>
      </c>
      <c r="CH521">
        <v>8267.2950000000001</v>
      </c>
      <c r="CI521">
        <v>8214.5160000000014</v>
      </c>
    </row>
    <row r="522" spans="1:87" x14ac:dyDescent="0.2">
      <c r="A522" s="7">
        <v>45074</v>
      </c>
      <c r="B522" s="2">
        <f t="shared" si="155"/>
        <v>8499</v>
      </c>
      <c r="C522" s="2">
        <f t="shared" si="156"/>
        <v>8446</v>
      </c>
      <c r="D522" s="2">
        <f t="shared" si="157"/>
        <v>8500</v>
      </c>
      <c r="E522" s="2">
        <f t="shared" si="158"/>
        <v>8563</v>
      </c>
      <c r="F522" s="2">
        <f t="shared" si="159"/>
        <v>8567</v>
      </c>
      <c r="G522" s="2">
        <f t="shared" si="160"/>
        <v>8641</v>
      </c>
      <c r="H522" s="2">
        <f t="shared" si="161"/>
        <v>8904</v>
      </c>
      <c r="I522" s="2">
        <f t="shared" si="162"/>
        <v>9070</v>
      </c>
      <c r="J522" s="2">
        <f t="shared" si="163"/>
        <v>9196</v>
      </c>
      <c r="K522" s="2">
        <f t="shared" si="164"/>
        <v>9433</v>
      </c>
      <c r="L522" s="2">
        <f t="shared" si="165"/>
        <v>9764</v>
      </c>
      <c r="M522" s="2">
        <f t="shared" si="166"/>
        <v>9866</v>
      </c>
      <c r="N522" s="2">
        <f t="shared" si="167"/>
        <v>9997</v>
      </c>
      <c r="O522" s="2">
        <f t="shared" si="168"/>
        <v>10291</v>
      </c>
      <c r="P522" s="2">
        <f t="shared" si="169"/>
        <v>10196</v>
      </c>
      <c r="Q522" s="2">
        <f t="shared" si="170"/>
        <v>10154</v>
      </c>
      <c r="R522" s="2">
        <f t="shared" si="171"/>
        <v>9990</v>
      </c>
      <c r="S522" s="2">
        <f t="shared" si="172"/>
        <v>10150</v>
      </c>
      <c r="T522" s="2">
        <f t="shared" si="173"/>
        <v>9646</v>
      </c>
      <c r="U522" s="2">
        <f t="shared" si="174"/>
        <v>9363</v>
      </c>
      <c r="V522" s="2">
        <f t="shared" si="175"/>
        <v>9048</v>
      </c>
      <c r="W522" s="2">
        <f t="shared" si="176"/>
        <v>9023</v>
      </c>
      <c r="X522" s="2">
        <f t="shared" si="177"/>
        <v>8780</v>
      </c>
      <c r="Y522" s="2">
        <f t="shared" si="178"/>
        <v>8551</v>
      </c>
      <c r="AA522" s="2">
        <f t="shared" ref="AA522:AA587" si="181">IF(AND(AE522&gt;1,AE522&lt;7),MAX(I522:M522,R522:U522),0)</f>
        <v>0</v>
      </c>
      <c r="AB522" s="2">
        <f t="shared" si="179"/>
        <v>10291</v>
      </c>
      <c r="AC522" s="2">
        <f t="shared" si="180"/>
        <v>9048</v>
      </c>
      <c r="AE522" s="10">
        <v>8</v>
      </c>
      <c r="AF522" s="2">
        <f t="shared" ref="AF522:AF585" si="182">IF(AND(AE522&gt;1,AE522&lt;7),SUM(I522:M522,R522:U522),0)</f>
        <v>0</v>
      </c>
      <c r="AG522" s="2">
        <f t="shared" ref="AG522:AG587" si="183">IF(AND(AE522&gt;1,AE522&lt;7),SUM(N522:Q522),SUM(I522:U522))</f>
        <v>127116</v>
      </c>
      <c r="AH522" s="2">
        <f t="shared" ref="AH522:AH585" si="184">SUM(B522:Y522)-AF522-AG522</f>
        <v>95522</v>
      </c>
      <c r="AI522" s="2">
        <f t="shared" ref="AI522:AI586" si="185">SUM(B522:Y522)</f>
        <v>222638</v>
      </c>
      <c r="AK522">
        <f t="shared" ref="AK522:AK586" si="186">MONTH(A522)</f>
        <v>5</v>
      </c>
      <c r="AL522">
        <f t="shared" ref="AL522:AL586" si="187">YEAR(A522)</f>
        <v>2023</v>
      </c>
      <c r="BK522" s="9">
        <v>45074</v>
      </c>
      <c r="BL522">
        <v>8302.6229999999996</v>
      </c>
      <c r="BM522">
        <v>8251.2360000000008</v>
      </c>
      <c r="BN522">
        <v>8304.0730000000003</v>
      </c>
      <c r="BO522">
        <v>8365.4490000000005</v>
      </c>
      <c r="BP522">
        <v>8369.5169999999998</v>
      </c>
      <c r="BQ522">
        <v>8441.9130000000023</v>
      </c>
      <c r="BR522">
        <v>8698.2199999999993</v>
      </c>
      <c r="BS522">
        <v>8860.3539999999994</v>
      </c>
      <c r="BT522">
        <v>8983.9610000000011</v>
      </c>
      <c r="BU522">
        <v>9215.0040000000008</v>
      </c>
      <c r="BV522">
        <v>9538.9280000000017</v>
      </c>
      <c r="BW522">
        <v>9638.8160000000007</v>
      </c>
      <c r="BX522">
        <v>9766.1839999999993</v>
      </c>
      <c r="BY522">
        <v>10053.484</v>
      </c>
      <c r="BZ522">
        <v>9961.2579999999998</v>
      </c>
      <c r="CA522">
        <v>9920.2209999999977</v>
      </c>
      <c r="CB522">
        <v>9759.6200000000026</v>
      </c>
      <c r="CC522">
        <v>9916.3420000000024</v>
      </c>
      <c r="CD522">
        <v>9423.6670000000013</v>
      </c>
      <c r="CE522">
        <v>9147.4529999999995</v>
      </c>
      <c r="CF522">
        <v>8838.8450000000012</v>
      </c>
      <c r="CG522">
        <v>8814.4330000000009</v>
      </c>
      <c r="CH522">
        <v>8577.2900000000027</v>
      </c>
      <c r="CI522">
        <v>8353.6639999999989</v>
      </c>
    </row>
    <row r="523" spans="1:87" x14ac:dyDescent="0.2">
      <c r="A523" s="7">
        <v>45075</v>
      </c>
      <c r="B523" s="2">
        <f t="shared" ref="B523:B586" si="188">ROUND(BL523*$H$7,0)</f>
        <v>8411</v>
      </c>
      <c r="C523" s="2">
        <f t="shared" ref="C523:C586" si="189">ROUND(BM523*$H$7,0)</f>
        <v>8279</v>
      </c>
      <c r="D523" s="2">
        <f t="shared" ref="D523:D586" si="190">ROUND(BN523*$H$7,0)</f>
        <v>8072</v>
      </c>
      <c r="E523" s="2">
        <f t="shared" ref="E523:E586" si="191">ROUND(BO523*$H$7,0)</f>
        <v>8085</v>
      </c>
      <c r="F523" s="2">
        <f t="shared" ref="F523:F586" si="192">ROUND(BP523*$H$7,0)</f>
        <v>8306</v>
      </c>
      <c r="G523" s="2">
        <f t="shared" ref="G523:G586" si="193">ROUND(BQ523*$H$7,0)</f>
        <v>8321</v>
      </c>
      <c r="H523" s="2">
        <f t="shared" ref="H523:H586" si="194">ROUND(BR523*$H$7,0)</f>
        <v>8452</v>
      </c>
      <c r="I523" s="2">
        <f t="shared" ref="I523:I586" si="195">ROUND(BS523*$H$7,0)</f>
        <v>8462</v>
      </c>
      <c r="J523" s="2">
        <f t="shared" ref="J523:J586" si="196">ROUND(BT523*$H$7,0)</f>
        <v>8598</v>
      </c>
      <c r="K523" s="2">
        <f t="shared" ref="K523:K586" si="197">ROUND(BU523*$H$7,0)</f>
        <v>8654</v>
      </c>
      <c r="L523" s="2">
        <f t="shared" ref="L523:L586" si="198">ROUND(BV523*$H$7,0)</f>
        <v>8711</v>
      </c>
      <c r="M523" s="2">
        <f t="shared" ref="M523:M586" si="199">ROUND(BW523*$H$7,0)</f>
        <v>8424</v>
      </c>
      <c r="N523" s="2">
        <f t="shared" ref="N523:N586" si="200">ROUND(BX523*$H$7,0)</f>
        <v>8389</v>
      </c>
      <c r="O523" s="2">
        <f t="shared" ref="O523:O586" si="201">ROUND(BY523*$H$7,0)</f>
        <v>8491</v>
      </c>
      <c r="P523" s="2">
        <f t="shared" ref="P523:P586" si="202">ROUND(BZ523*$H$7,0)</f>
        <v>8513</v>
      </c>
      <c r="Q523" s="2">
        <f t="shared" ref="Q523:Q586" si="203">ROUND(CA523*$H$7,0)</f>
        <v>8528</v>
      </c>
      <c r="R523" s="2">
        <f t="shared" ref="R523:R586" si="204">ROUND(CB523*$H$7,0)</f>
        <v>8329</v>
      </c>
      <c r="S523" s="2">
        <f t="shared" ref="S523:S586" si="205">ROUND(CC523*$H$7,0)</f>
        <v>8159</v>
      </c>
      <c r="T523" s="2">
        <f t="shared" ref="T523:T586" si="206">ROUND(CD523*$H$7,0)</f>
        <v>7952</v>
      </c>
      <c r="U523" s="2">
        <f t="shared" ref="U523:U586" si="207">ROUND(CE523*$H$7,0)</f>
        <v>8013</v>
      </c>
      <c r="V523" s="2">
        <f t="shared" ref="V523:V586" si="208">ROUND(CF523*$H$7,0)</f>
        <v>8600</v>
      </c>
      <c r="W523" s="2">
        <f t="shared" ref="W523:W586" si="209">ROUND(CG523*$H$7,0)</f>
        <v>8187</v>
      </c>
      <c r="X523" s="2">
        <f t="shared" ref="X523:X586" si="210">ROUND(CH523*$H$7,0)</f>
        <v>7591</v>
      </c>
      <c r="Y523" s="2">
        <f t="shared" ref="Y523:Y586" si="211">ROUND(CI523*$H$7,0)</f>
        <v>7543</v>
      </c>
      <c r="AA523" s="2">
        <f t="shared" si="181"/>
        <v>8711</v>
      </c>
      <c r="AB523" s="2">
        <f t="shared" ref="AB523:AB587" si="212">IF(AND(AE523&gt;1,AE523&lt;7),MAX(N523:Q523),MAX(I523:U523))</f>
        <v>8528</v>
      </c>
      <c r="AC523" s="2">
        <f t="shared" ref="AC523:AC586" si="213">MAX(B523:H523,V523:Y523)</f>
        <v>8600</v>
      </c>
      <c r="AE523" s="10">
        <v>2</v>
      </c>
      <c r="AF523" s="2">
        <f t="shared" si="182"/>
        <v>75302</v>
      </c>
      <c r="AG523" s="2">
        <f t="shared" si="183"/>
        <v>33921</v>
      </c>
      <c r="AH523" s="2">
        <f t="shared" si="184"/>
        <v>89847</v>
      </c>
      <c r="AI523" s="2">
        <f t="shared" si="185"/>
        <v>199070</v>
      </c>
      <c r="AK523">
        <f t="shared" si="186"/>
        <v>5</v>
      </c>
      <c r="AL523">
        <f t="shared" si="187"/>
        <v>2023</v>
      </c>
      <c r="BK523" s="9">
        <v>45075</v>
      </c>
      <c r="BL523">
        <v>8217.119999999999</v>
      </c>
      <c r="BM523">
        <v>8088.4399999999987</v>
      </c>
      <c r="BN523">
        <v>7885.5639999999994</v>
      </c>
      <c r="BO523">
        <v>7898.13</v>
      </c>
      <c r="BP523">
        <v>8114.5510000000004</v>
      </c>
      <c r="BQ523">
        <v>8129.125</v>
      </c>
      <c r="BR523">
        <v>8257.5360000000001</v>
      </c>
      <c r="BS523">
        <v>8266.4240000000009</v>
      </c>
      <c r="BT523">
        <v>8399.9890000000014</v>
      </c>
      <c r="BU523">
        <v>8454.0150000000012</v>
      </c>
      <c r="BV523">
        <v>8509.8030000000017</v>
      </c>
      <c r="BW523">
        <v>8230.0610000000015</v>
      </c>
      <c r="BX523">
        <v>8195.0320000000011</v>
      </c>
      <c r="BY523">
        <v>8295.0190000000002</v>
      </c>
      <c r="BZ523">
        <v>8316.6040000000012</v>
      </c>
      <c r="CA523">
        <v>8330.9360000000015</v>
      </c>
      <c r="CB523">
        <v>8136.5330000000004</v>
      </c>
      <c r="CC523">
        <v>7971.2580000000007</v>
      </c>
      <c r="CD523">
        <v>7768.875</v>
      </c>
      <c r="CE523">
        <v>7828.0919999999996</v>
      </c>
      <c r="CF523">
        <v>8401.5229999999992</v>
      </c>
      <c r="CG523">
        <v>7997.7430000000004</v>
      </c>
      <c r="CH523">
        <v>7416.2180000000008</v>
      </c>
      <c r="CI523">
        <v>7369.0450000000001</v>
      </c>
    </row>
    <row r="524" spans="1:87" x14ac:dyDescent="0.2">
      <c r="A524" s="7">
        <v>45076</v>
      </c>
      <c r="B524" s="2">
        <f t="shared" si="188"/>
        <v>7420</v>
      </c>
      <c r="C524" s="2">
        <f t="shared" si="189"/>
        <v>7360</v>
      </c>
      <c r="D524" s="2">
        <f t="shared" si="190"/>
        <v>7468</v>
      </c>
      <c r="E524" s="2">
        <f t="shared" si="191"/>
        <v>7496</v>
      </c>
      <c r="F524" s="2">
        <f t="shared" si="192"/>
        <v>7848</v>
      </c>
      <c r="G524" s="2">
        <f t="shared" si="193"/>
        <v>8219</v>
      </c>
      <c r="H524" s="2">
        <f t="shared" si="194"/>
        <v>9215</v>
      </c>
      <c r="I524" s="2">
        <f t="shared" si="195"/>
        <v>10130</v>
      </c>
      <c r="J524" s="2">
        <f t="shared" si="196"/>
        <v>10272</v>
      </c>
      <c r="K524" s="2">
        <f t="shared" si="197"/>
        <v>10140</v>
      </c>
      <c r="L524" s="2">
        <f t="shared" si="198"/>
        <v>10619</v>
      </c>
      <c r="M524" s="2">
        <f t="shared" si="199"/>
        <v>10651</v>
      </c>
      <c r="N524" s="2">
        <f t="shared" si="200"/>
        <v>11029</v>
      </c>
      <c r="O524" s="2">
        <f t="shared" si="201"/>
        <v>11088</v>
      </c>
      <c r="P524" s="2">
        <f t="shared" si="202"/>
        <v>10932</v>
      </c>
      <c r="Q524" s="2">
        <f t="shared" si="203"/>
        <v>10411</v>
      </c>
      <c r="R524" s="2">
        <f t="shared" si="204"/>
        <v>9538</v>
      </c>
      <c r="S524" s="2">
        <f t="shared" si="205"/>
        <v>9122</v>
      </c>
      <c r="T524" s="2">
        <f t="shared" si="206"/>
        <v>8648</v>
      </c>
      <c r="U524" s="2">
        <f t="shared" si="207"/>
        <v>8564</v>
      </c>
      <c r="V524" s="2">
        <f t="shared" si="208"/>
        <v>8407</v>
      </c>
      <c r="W524" s="2">
        <f t="shared" si="209"/>
        <v>8403</v>
      </c>
      <c r="X524" s="2">
        <f t="shared" si="210"/>
        <v>8278</v>
      </c>
      <c r="Y524" s="2">
        <f t="shared" si="211"/>
        <v>8133</v>
      </c>
      <c r="AA524" s="2">
        <f t="shared" si="181"/>
        <v>10651</v>
      </c>
      <c r="AB524" s="2">
        <f t="shared" si="212"/>
        <v>11088</v>
      </c>
      <c r="AC524" s="2">
        <f t="shared" si="213"/>
        <v>9215</v>
      </c>
      <c r="AE524" s="10">
        <v>3</v>
      </c>
      <c r="AF524" s="2">
        <f t="shared" si="182"/>
        <v>87684</v>
      </c>
      <c r="AG524" s="2">
        <f t="shared" si="183"/>
        <v>43460</v>
      </c>
      <c r="AH524" s="2">
        <f t="shared" si="184"/>
        <v>88247</v>
      </c>
      <c r="AI524" s="2">
        <f t="shared" si="185"/>
        <v>219391</v>
      </c>
      <c r="AK524">
        <f t="shared" si="186"/>
        <v>5</v>
      </c>
      <c r="AL524">
        <f t="shared" si="187"/>
        <v>2023</v>
      </c>
      <c r="BK524" s="9">
        <v>45076</v>
      </c>
      <c r="BL524">
        <v>7248.6439999999993</v>
      </c>
      <c r="BM524">
        <v>7190.2670000000007</v>
      </c>
      <c r="BN524">
        <v>7295.4420000000009</v>
      </c>
      <c r="BO524">
        <v>7322.8630000000003</v>
      </c>
      <c r="BP524">
        <v>7666.5199999999995</v>
      </c>
      <c r="BQ524">
        <v>8029.4820000000009</v>
      </c>
      <c r="BR524">
        <v>9002.4969999999994</v>
      </c>
      <c r="BS524">
        <v>9896.1589999999997</v>
      </c>
      <c r="BT524">
        <v>10035.021000000001</v>
      </c>
      <c r="BU524">
        <v>9905.902</v>
      </c>
      <c r="BV524">
        <v>10374.552</v>
      </c>
      <c r="BW524">
        <v>10405.219999999999</v>
      </c>
      <c r="BX524">
        <v>10774.181999999999</v>
      </c>
      <c r="BY524">
        <v>10832.195</v>
      </c>
      <c r="BZ524">
        <v>10679.957000000002</v>
      </c>
      <c r="CA524">
        <v>10170.437</v>
      </c>
      <c r="CB524">
        <v>9318.2939999999999</v>
      </c>
      <c r="CC524">
        <v>8911.5159999999996</v>
      </c>
      <c r="CD524">
        <v>8448.2990000000009</v>
      </c>
      <c r="CE524">
        <v>8366.027</v>
      </c>
      <c r="CF524">
        <v>8212.7070000000003</v>
      </c>
      <c r="CG524">
        <v>8208.7530000000006</v>
      </c>
      <c r="CH524">
        <v>8086.701</v>
      </c>
      <c r="CI524">
        <v>7945.0010000000002</v>
      </c>
    </row>
    <row r="525" spans="1:87" x14ac:dyDescent="0.2">
      <c r="A525" s="7">
        <v>45077</v>
      </c>
      <c r="B525" s="2">
        <f t="shared" si="188"/>
        <v>8088</v>
      </c>
      <c r="C525" s="2">
        <f t="shared" si="189"/>
        <v>8018</v>
      </c>
      <c r="D525" s="2">
        <f t="shared" si="190"/>
        <v>7983</v>
      </c>
      <c r="E525" s="2">
        <f t="shared" si="191"/>
        <v>8100</v>
      </c>
      <c r="F525" s="2">
        <f t="shared" si="192"/>
        <v>8490</v>
      </c>
      <c r="G525" s="2">
        <f t="shared" si="193"/>
        <v>9112</v>
      </c>
      <c r="H525" s="2">
        <f t="shared" si="194"/>
        <v>9876</v>
      </c>
      <c r="I525" s="2">
        <f t="shared" si="195"/>
        <v>10475</v>
      </c>
      <c r="J525" s="2">
        <f t="shared" si="196"/>
        <v>8657</v>
      </c>
      <c r="K525" s="2">
        <f t="shared" si="197"/>
        <v>8892</v>
      </c>
      <c r="L525" s="2">
        <f t="shared" si="198"/>
        <v>9547</v>
      </c>
      <c r="M525" s="2">
        <f t="shared" si="199"/>
        <v>10079</v>
      </c>
      <c r="N525" s="2">
        <f t="shared" si="200"/>
        <v>10112</v>
      </c>
      <c r="O525" s="2">
        <f t="shared" si="201"/>
        <v>10478</v>
      </c>
      <c r="P525" s="2">
        <f t="shared" si="202"/>
        <v>10217</v>
      </c>
      <c r="Q525" s="2">
        <f t="shared" si="203"/>
        <v>10942</v>
      </c>
      <c r="R525" s="2">
        <f t="shared" si="204"/>
        <v>10545</v>
      </c>
      <c r="S525" s="2">
        <f t="shared" si="205"/>
        <v>10123</v>
      </c>
      <c r="T525" s="2">
        <f t="shared" si="206"/>
        <v>9496</v>
      </c>
      <c r="U525" s="2">
        <f t="shared" si="207"/>
        <v>8917</v>
      </c>
      <c r="V525" s="2">
        <f t="shared" si="208"/>
        <v>8567</v>
      </c>
      <c r="W525" s="2">
        <f t="shared" si="209"/>
        <v>8453</v>
      </c>
      <c r="X525" s="2">
        <f t="shared" si="210"/>
        <v>8297</v>
      </c>
      <c r="Y525" s="2">
        <f t="shared" si="211"/>
        <v>8199</v>
      </c>
      <c r="AA525" s="2">
        <f t="shared" si="181"/>
        <v>10545</v>
      </c>
      <c r="AB525" s="2">
        <f t="shared" si="212"/>
        <v>10942</v>
      </c>
      <c r="AC525" s="2">
        <f t="shared" si="213"/>
        <v>9876</v>
      </c>
      <c r="AE525" s="10">
        <v>4</v>
      </c>
      <c r="AF525" s="2">
        <f t="shared" si="182"/>
        <v>86731</v>
      </c>
      <c r="AG525" s="2">
        <f t="shared" si="183"/>
        <v>41749</v>
      </c>
      <c r="AH525" s="2">
        <f t="shared" si="184"/>
        <v>93183</v>
      </c>
      <c r="AI525" s="2">
        <f t="shared" si="185"/>
        <v>221663</v>
      </c>
      <c r="AK525">
        <f t="shared" si="186"/>
        <v>5</v>
      </c>
      <c r="AL525">
        <f t="shared" si="187"/>
        <v>2023</v>
      </c>
      <c r="BK525" s="9">
        <v>45077</v>
      </c>
      <c r="BL525">
        <v>7901.7120000000004</v>
      </c>
      <c r="BM525">
        <v>7833.326</v>
      </c>
      <c r="BN525">
        <v>7798.648000000001</v>
      </c>
      <c r="BO525">
        <v>7913.371000000001</v>
      </c>
      <c r="BP525">
        <v>8293.85</v>
      </c>
      <c r="BQ525">
        <v>8901.4220000000023</v>
      </c>
      <c r="BR525">
        <v>9647.8920000000016</v>
      </c>
      <c r="BS525">
        <v>10232.960999999999</v>
      </c>
      <c r="BT525">
        <v>8456.9150000000027</v>
      </c>
      <c r="BU525">
        <v>8687.1759999999995</v>
      </c>
      <c r="BV525">
        <v>9326.9329999999991</v>
      </c>
      <c r="BW525">
        <v>9846.9050000000007</v>
      </c>
      <c r="BX525">
        <v>9879.1080000000002</v>
      </c>
      <c r="BY525">
        <v>10236.597</v>
      </c>
      <c r="BZ525">
        <v>9981.6859999999997</v>
      </c>
      <c r="CA525">
        <v>10689.386999999999</v>
      </c>
      <c r="CB525">
        <v>10302.179999999998</v>
      </c>
      <c r="CC525">
        <v>9889.5060000000012</v>
      </c>
      <c r="CD525">
        <v>9276.527</v>
      </c>
      <c r="CE525">
        <v>8711.759</v>
      </c>
      <c r="CF525">
        <v>8369.1229999999996</v>
      </c>
      <c r="CG525">
        <v>8257.7910000000011</v>
      </c>
      <c r="CH525">
        <v>8105.1389999999992</v>
      </c>
      <c r="CI525">
        <v>8010.165</v>
      </c>
    </row>
    <row r="526" spans="1:87" x14ac:dyDescent="0.2">
      <c r="A526" s="7">
        <v>45078</v>
      </c>
      <c r="B526" s="2">
        <f t="shared" si="188"/>
        <v>8123</v>
      </c>
      <c r="C526" s="2">
        <f t="shared" si="189"/>
        <v>8149</v>
      </c>
      <c r="D526" s="2">
        <f t="shared" si="190"/>
        <v>8451</v>
      </c>
      <c r="E526" s="2">
        <f t="shared" si="191"/>
        <v>8119</v>
      </c>
      <c r="F526" s="2">
        <f t="shared" si="192"/>
        <v>8585</v>
      </c>
      <c r="G526" s="2">
        <f t="shared" si="193"/>
        <v>9230</v>
      </c>
      <c r="H526" s="2">
        <f t="shared" si="194"/>
        <v>9911</v>
      </c>
      <c r="I526" s="2">
        <f t="shared" si="195"/>
        <v>10601</v>
      </c>
      <c r="J526" s="2">
        <f t="shared" si="196"/>
        <v>11411</v>
      </c>
      <c r="K526" s="2">
        <f t="shared" si="197"/>
        <v>12711</v>
      </c>
      <c r="L526" s="2">
        <f t="shared" si="198"/>
        <v>13705</v>
      </c>
      <c r="M526" s="2">
        <f t="shared" si="199"/>
        <v>14001</v>
      </c>
      <c r="N526" s="2">
        <f t="shared" si="200"/>
        <v>13547</v>
      </c>
      <c r="O526" s="2">
        <f t="shared" si="201"/>
        <v>13874</v>
      </c>
      <c r="P526" s="2">
        <f t="shared" si="202"/>
        <v>12094</v>
      </c>
      <c r="Q526" s="2">
        <f t="shared" si="203"/>
        <v>13169</v>
      </c>
      <c r="R526" s="2">
        <f t="shared" si="204"/>
        <v>12147</v>
      </c>
      <c r="S526" s="2">
        <f t="shared" si="205"/>
        <v>11392</v>
      </c>
      <c r="T526" s="2">
        <f t="shared" si="206"/>
        <v>10598</v>
      </c>
      <c r="U526" s="2">
        <f t="shared" si="207"/>
        <v>9928</v>
      </c>
      <c r="V526" s="2">
        <f t="shared" si="208"/>
        <v>9373</v>
      </c>
      <c r="W526" s="2">
        <f t="shared" si="209"/>
        <v>9313</v>
      </c>
      <c r="X526" s="2">
        <f t="shared" si="210"/>
        <v>9254</v>
      </c>
      <c r="Y526" s="2">
        <f t="shared" si="211"/>
        <v>9304</v>
      </c>
      <c r="AA526" s="2">
        <f t="shared" si="181"/>
        <v>14001</v>
      </c>
      <c r="AB526" s="2">
        <f t="shared" si="212"/>
        <v>13874</v>
      </c>
      <c r="AC526" s="2">
        <f t="shared" si="213"/>
        <v>9911</v>
      </c>
      <c r="AE526" s="10">
        <v>5</v>
      </c>
      <c r="AF526" s="2">
        <f t="shared" si="182"/>
        <v>106494</v>
      </c>
      <c r="AG526" s="2">
        <f t="shared" si="183"/>
        <v>52684</v>
      </c>
      <c r="AH526" s="2">
        <f t="shared" si="184"/>
        <v>97812</v>
      </c>
      <c r="AI526" s="2">
        <f t="shared" si="185"/>
        <v>256990</v>
      </c>
      <c r="AK526">
        <f t="shared" si="186"/>
        <v>6</v>
      </c>
      <c r="AL526">
        <f t="shared" si="187"/>
        <v>2023</v>
      </c>
      <c r="BK526" s="9">
        <v>45078</v>
      </c>
      <c r="BL526">
        <v>7935.2479999999996</v>
      </c>
      <c r="BM526">
        <v>7960.5619999999999</v>
      </c>
      <c r="BN526">
        <v>8255.9399999999987</v>
      </c>
      <c r="BO526">
        <v>7931.5030000000006</v>
      </c>
      <c r="BP526">
        <v>8387.1769999999997</v>
      </c>
      <c r="BQ526">
        <v>9016.780999999999</v>
      </c>
      <c r="BR526">
        <v>9681.9230000000007</v>
      </c>
      <c r="BS526">
        <v>10356.678</v>
      </c>
      <c r="BT526">
        <v>11147.415999999999</v>
      </c>
      <c r="BU526">
        <v>12417.641000000001</v>
      </c>
      <c r="BV526">
        <v>13388.410999999998</v>
      </c>
      <c r="BW526">
        <v>13678.264000000001</v>
      </c>
      <c r="BX526">
        <v>13234.091999999999</v>
      </c>
      <c r="BY526">
        <v>13553.507</v>
      </c>
      <c r="BZ526">
        <v>11815.079</v>
      </c>
      <c r="CA526">
        <v>12865.087999999998</v>
      </c>
      <c r="CB526">
        <v>11867.066999999999</v>
      </c>
      <c r="CC526">
        <v>11129.329000000002</v>
      </c>
      <c r="CD526">
        <v>10353.517</v>
      </c>
      <c r="CE526">
        <v>9699.1100000000024</v>
      </c>
      <c r="CF526">
        <v>9156.9280000000017</v>
      </c>
      <c r="CG526">
        <v>9098.1540000000005</v>
      </c>
      <c r="CH526">
        <v>9040.7020000000011</v>
      </c>
      <c r="CI526">
        <v>9089.1459999999988</v>
      </c>
    </row>
    <row r="527" spans="1:87" x14ac:dyDescent="0.2">
      <c r="A527" s="7">
        <v>45079</v>
      </c>
      <c r="B527" s="2">
        <f t="shared" si="188"/>
        <v>8923</v>
      </c>
      <c r="C527" s="2">
        <f t="shared" si="189"/>
        <v>8856</v>
      </c>
      <c r="D527" s="2">
        <f t="shared" si="190"/>
        <v>8898</v>
      </c>
      <c r="E527" s="2">
        <f t="shared" si="191"/>
        <v>9285</v>
      </c>
      <c r="F527" s="2">
        <f t="shared" si="192"/>
        <v>9904</v>
      </c>
      <c r="G527" s="2">
        <f t="shared" si="193"/>
        <v>9892</v>
      </c>
      <c r="H527" s="2">
        <f t="shared" si="194"/>
        <v>10294</v>
      </c>
      <c r="I527" s="2">
        <f t="shared" si="195"/>
        <v>11975</v>
      </c>
      <c r="J527" s="2">
        <f t="shared" si="196"/>
        <v>12305</v>
      </c>
      <c r="K527" s="2">
        <f t="shared" si="197"/>
        <v>12522</v>
      </c>
      <c r="L527" s="2">
        <f t="shared" si="198"/>
        <v>12510</v>
      </c>
      <c r="M527" s="2">
        <f t="shared" si="199"/>
        <v>12378</v>
      </c>
      <c r="N527" s="2">
        <f t="shared" si="200"/>
        <v>12116</v>
      </c>
      <c r="O527" s="2">
        <f t="shared" si="201"/>
        <v>12170</v>
      </c>
      <c r="P527" s="2">
        <f t="shared" si="202"/>
        <v>11652</v>
      </c>
      <c r="Q527" s="2">
        <f t="shared" si="203"/>
        <v>10988</v>
      </c>
      <c r="R527" s="2">
        <f t="shared" si="204"/>
        <v>10054</v>
      </c>
      <c r="S527" s="2">
        <f t="shared" si="205"/>
        <v>9148</v>
      </c>
      <c r="T527" s="2">
        <f t="shared" si="206"/>
        <v>8746</v>
      </c>
      <c r="U527" s="2">
        <f t="shared" si="207"/>
        <v>8890</v>
      </c>
      <c r="V527" s="2">
        <f t="shared" si="208"/>
        <v>8691</v>
      </c>
      <c r="W527" s="2">
        <f t="shared" si="209"/>
        <v>8315</v>
      </c>
      <c r="X527" s="2">
        <f t="shared" si="210"/>
        <v>8014</v>
      </c>
      <c r="Y527" s="2">
        <f t="shared" si="211"/>
        <v>7547</v>
      </c>
      <c r="AA527" s="2">
        <f t="shared" si="181"/>
        <v>12522</v>
      </c>
      <c r="AB527" s="2">
        <f t="shared" si="212"/>
        <v>12170</v>
      </c>
      <c r="AC527" s="2">
        <f t="shared" si="213"/>
        <v>10294</v>
      </c>
      <c r="AE527" s="10">
        <v>6</v>
      </c>
      <c r="AF527" s="2">
        <f t="shared" si="182"/>
        <v>98528</v>
      </c>
      <c r="AG527" s="2">
        <f t="shared" si="183"/>
        <v>46926</v>
      </c>
      <c r="AH527" s="2">
        <f t="shared" si="184"/>
        <v>98619</v>
      </c>
      <c r="AI527" s="2">
        <f t="shared" si="185"/>
        <v>244073</v>
      </c>
      <c r="AK527">
        <f t="shared" si="186"/>
        <v>6</v>
      </c>
      <c r="AL527">
        <f t="shared" si="187"/>
        <v>2023</v>
      </c>
      <c r="BK527" s="9">
        <v>45079</v>
      </c>
      <c r="BL527">
        <v>8717.0480000000007</v>
      </c>
      <c r="BM527">
        <v>8651.905999999999</v>
      </c>
      <c r="BN527">
        <v>8692.41</v>
      </c>
      <c r="BO527">
        <v>9070.630000000001</v>
      </c>
      <c r="BP527">
        <v>9675.398000000001</v>
      </c>
      <c r="BQ527">
        <v>9664.0090000000018</v>
      </c>
      <c r="BR527">
        <v>10056.965000000002</v>
      </c>
      <c r="BS527">
        <v>11698.75</v>
      </c>
      <c r="BT527">
        <v>12021.044000000002</v>
      </c>
      <c r="BU527">
        <v>12232.930999999999</v>
      </c>
      <c r="BV527">
        <v>12221.414000000001</v>
      </c>
      <c r="BW527">
        <v>12092.910000000002</v>
      </c>
      <c r="BX527">
        <v>11836.053000000002</v>
      </c>
      <c r="BY527">
        <v>11889.29</v>
      </c>
      <c r="BZ527">
        <v>11382.982</v>
      </c>
      <c r="CA527">
        <v>10734.297</v>
      </c>
      <c r="CB527">
        <v>9822.4360000000015</v>
      </c>
      <c r="CC527">
        <v>8936.780999999999</v>
      </c>
      <c r="CD527">
        <v>8544.4660000000003</v>
      </c>
      <c r="CE527">
        <v>8684.616</v>
      </c>
      <c r="CF527">
        <v>8490.7610000000022</v>
      </c>
      <c r="CG527">
        <v>8122.9500000000007</v>
      </c>
      <c r="CH527">
        <v>7829.0780000000013</v>
      </c>
      <c r="CI527">
        <v>7372.5160000000014</v>
      </c>
    </row>
    <row r="528" spans="1:87" x14ac:dyDescent="0.2">
      <c r="A528" s="7">
        <v>45080</v>
      </c>
      <c r="B528" s="2">
        <f t="shared" si="188"/>
        <v>7477</v>
      </c>
      <c r="C528" s="2">
        <f t="shared" si="189"/>
        <v>7445</v>
      </c>
      <c r="D528" s="2">
        <f t="shared" si="190"/>
        <v>7400</v>
      </c>
      <c r="E528" s="2">
        <f t="shared" si="191"/>
        <v>7447</v>
      </c>
      <c r="F528" s="2">
        <f t="shared" si="192"/>
        <v>7412</v>
      </c>
      <c r="G528" s="2">
        <f t="shared" si="193"/>
        <v>7468</v>
      </c>
      <c r="H528" s="2">
        <f t="shared" si="194"/>
        <v>7547</v>
      </c>
      <c r="I528" s="2">
        <f t="shared" si="195"/>
        <v>7507</v>
      </c>
      <c r="J528" s="2">
        <f t="shared" si="196"/>
        <v>7728</v>
      </c>
      <c r="K528" s="2">
        <f t="shared" si="197"/>
        <v>7718</v>
      </c>
      <c r="L528" s="2">
        <f t="shared" si="198"/>
        <v>7700</v>
      </c>
      <c r="M528" s="2">
        <f t="shared" si="199"/>
        <v>7712</v>
      </c>
      <c r="N528" s="2">
        <f t="shared" si="200"/>
        <v>7677</v>
      </c>
      <c r="O528" s="2">
        <f t="shared" si="201"/>
        <v>7702</v>
      </c>
      <c r="P528" s="2">
        <f t="shared" si="202"/>
        <v>7773</v>
      </c>
      <c r="Q528" s="2">
        <f t="shared" si="203"/>
        <v>7696</v>
      </c>
      <c r="R528" s="2">
        <f t="shared" si="204"/>
        <v>7623</v>
      </c>
      <c r="S528" s="2">
        <f t="shared" si="205"/>
        <v>7608</v>
      </c>
      <c r="T528" s="2">
        <f t="shared" si="206"/>
        <v>7456</v>
      </c>
      <c r="U528" s="2">
        <f t="shared" si="207"/>
        <v>7456</v>
      </c>
      <c r="V528" s="2">
        <f t="shared" si="208"/>
        <v>7496</v>
      </c>
      <c r="W528" s="2">
        <f t="shared" si="209"/>
        <v>7455</v>
      </c>
      <c r="X528" s="2">
        <f t="shared" si="210"/>
        <v>7498</v>
      </c>
      <c r="Y528" s="2">
        <f t="shared" si="211"/>
        <v>7430</v>
      </c>
      <c r="AA528" s="2">
        <f t="shared" si="181"/>
        <v>0</v>
      </c>
      <c r="AB528" s="2">
        <f t="shared" si="212"/>
        <v>7773</v>
      </c>
      <c r="AC528" s="2">
        <f t="shared" si="213"/>
        <v>7547</v>
      </c>
      <c r="AE528" s="10">
        <v>7</v>
      </c>
      <c r="AF528" s="2">
        <f t="shared" si="182"/>
        <v>0</v>
      </c>
      <c r="AG528" s="2">
        <f t="shared" si="183"/>
        <v>99356</v>
      </c>
      <c r="AH528" s="2">
        <f t="shared" si="184"/>
        <v>82075</v>
      </c>
      <c r="AI528" s="2">
        <f t="shared" si="185"/>
        <v>181431</v>
      </c>
      <c r="AK528">
        <f t="shared" si="186"/>
        <v>6</v>
      </c>
      <c r="AL528">
        <f t="shared" si="187"/>
        <v>2023</v>
      </c>
      <c r="BK528" s="9">
        <v>45080</v>
      </c>
      <c r="BL528">
        <v>7304.85</v>
      </c>
      <c r="BM528">
        <v>7273.0229999999992</v>
      </c>
      <c r="BN528">
        <v>7229.2470000000003</v>
      </c>
      <c r="BO528">
        <v>7275.3330000000005</v>
      </c>
      <c r="BP528">
        <v>7240.9579999999987</v>
      </c>
      <c r="BQ528">
        <v>7296.1290000000008</v>
      </c>
      <c r="BR528">
        <v>7373.05</v>
      </c>
      <c r="BS528">
        <v>7333.9600000000009</v>
      </c>
      <c r="BT528">
        <v>7550.1820000000007</v>
      </c>
      <c r="BU528">
        <v>7539.8490000000002</v>
      </c>
      <c r="BV528">
        <v>7522.5560000000005</v>
      </c>
      <c r="BW528">
        <v>7533.6660000000002</v>
      </c>
      <c r="BX528">
        <v>7500.1440000000002</v>
      </c>
      <c r="BY528">
        <v>7524.4350000000013</v>
      </c>
      <c r="BZ528">
        <v>7593.3759999999993</v>
      </c>
      <c r="CA528">
        <v>7518.5110000000004</v>
      </c>
      <c r="CB528">
        <v>7446.8640000000005</v>
      </c>
      <c r="CC528">
        <v>7432.5449999999992</v>
      </c>
      <c r="CD528">
        <v>7283.813000000001</v>
      </c>
      <c r="CE528">
        <v>7284.4269999999997</v>
      </c>
      <c r="CF528">
        <v>7322.8159999999998</v>
      </c>
      <c r="CG528">
        <v>7283.2790000000014</v>
      </c>
      <c r="CH528">
        <v>7325.5340000000006</v>
      </c>
      <c r="CI528">
        <v>7258.4930000000013</v>
      </c>
    </row>
    <row r="529" spans="1:87" x14ac:dyDescent="0.2">
      <c r="A529" s="7">
        <v>45081</v>
      </c>
      <c r="B529" s="2">
        <f t="shared" si="188"/>
        <v>7436</v>
      </c>
      <c r="C529" s="2">
        <f t="shared" si="189"/>
        <v>7454</v>
      </c>
      <c r="D529" s="2">
        <f t="shared" si="190"/>
        <v>7348</v>
      </c>
      <c r="E529" s="2">
        <f t="shared" si="191"/>
        <v>7460</v>
      </c>
      <c r="F529" s="2">
        <f t="shared" si="192"/>
        <v>7658</v>
      </c>
      <c r="G529" s="2">
        <f t="shared" si="193"/>
        <v>7679</v>
      </c>
      <c r="H529" s="2">
        <f t="shared" si="194"/>
        <v>7724</v>
      </c>
      <c r="I529" s="2">
        <f t="shared" si="195"/>
        <v>7666</v>
      </c>
      <c r="J529" s="2">
        <f t="shared" si="196"/>
        <v>7696</v>
      </c>
      <c r="K529" s="2">
        <f t="shared" si="197"/>
        <v>7714</v>
      </c>
      <c r="L529" s="2">
        <f t="shared" si="198"/>
        <v>7679</v>
      </c>
      <c r="M529" s="2">
        <f t="shared" si="199"/>
        <v>7691</v>
      </c>
      <c r="N529" s="2">
        <f t="shared" si="200"/>
        <v>7718</v>
      </c>
      <c r="O529" s="2">
        <f t="shared" si="201"/>
        <v>7682</v>
      </c>
      <c r="P529" s="2">
        <f t="shared" si="202"/>
        <v>7744</v>
      </c>
      <c r="Q529" s="2">
        <f t="shared" si="203"/>
        <v>7813</v>
      </c>
      <c r="R529" s="2">
        <f t="shared" si="204"/>
        <v>7791</v>
      </c>
      <c r="S529" s="2">
        <f t="shared" si="205"/>
        <v>7686</v>
      </c>
      <c r="T529" s="2">
        <f t="shared" si="206"/>
        <v>7456</v>
      </c>
      <c r="U529" s="2">
        <f t="shared" si="207"/>
        <v>7457</v>
      </c>
      <c r="V529" s="2">
        <f t="shared" si="208"/>
        <v>7433</v>
      </c>
      <c r="W529" s="2">
        <f t="shared" si="209"/>
        <v>7413</v>
      </c>
      <c r="X529" s="2">
        <f t="shared" si="210"/>
        <v>7434</v>
      </c>
      <c r="Y529" s="2">
        <f t="shared" si="211"/>
        <v>7364</v>
      </c>
      <c r="AA529" s="2">
        <f t="shared" si="181"/>
        <v>0</v>
      </c>
      <c r="AB529" s="2">
        <f t="shared" si="212"/>
        <v>7813</v>
      </c>
      <c r="AC529" s="2">
        <f t="shared" si="213"/>
        <v>7724</v>
      </c>
      <c r="AE529" s="10">
        <v>1</v>
      </c>
      <c r="AF529" s="2">
        <f t="shared" si="182"/>
        <v>0</v>
      </c>
      <c r="AG529" s="2">
        <f t="shared" si="183"/>
        <v>99793</v>
      </c>
      <c r="AH529" s="2">
        <f t="shared" si="184"/>
        <v>82403</v>
      </c>
      <c r="AI529" s="2">
        <f t="shared" si="185"/>
        <v>182196</v>
      </c>
      <c r="AK529">
        <f t="shared" si="186"/>
        <v>6</v>
      </c>
      <c r="AL529">
        <f t="shared" si="187"/>
        <v>2023</v>
      </c>
      <c r="BK529" s="9">
        <v>45081</v>
      </c>
      <c r="BL529">
        <v>7264.8720000000003</v>
      </c>
      <c r="BM529">
        <v>7281.982</v>
      </c>
      <c r="BN529">
        <v>7178.8789999999999</v>
      </c>
      <c r="BO529">
        <v>7287.9090000000006</v>
      </c>
      <c r="BP529">
        <v>7481.2910000000002</v>
      </c>
      <c r="BQ529">
        <v>7501.8379999999997</v>
      </c>
      <c r="BR529">
        <v>7545.7899999999991</v>
      </c>
      <c r="BS529">
        <v>7488.9190000000008</v>
      </c>
      <c r="BT529">
        <v>7518.514000000001</v>
      </c>
      <c r="BU529">
        <v>7536.1410000000005</v>
      </c>
      <c r="BV529">
        <v>7502.1939999999986</v>
      </c>
      <c r="BW529">
        <v>7513.143</v>
      </c>
      <c r="BX529">
        <v>7540.0589999999993</v>
      </c>
      <c r="BY529">
        <v>7504.9450000000006</v>
      </c>
      <c r="BZ529">
        <v>7564.9639999999999</v>
      </c>
      <c r="CA529">
        <v>7633.07</v>
      </c>
      <c r="CB529">
        <v>7611.125</v>
      </c>
      <c r="CC529">
        <v>7508.7960000000003</v>
      </c>
      <c r="CD529">
        <v>7284.3119999999999</v>
      </c>
      <c r="CE529">
        <v>7285.2640000000001</v>
      </c>
      <c r="CF529">
        <v>7261.6179999999995</v>
      </c>
      <c r="CG529">
        <v>7241.759</v>
      </c>
      <c r="CH529">
        <v>7262.8940000000002</v>
      </c>
      <c r="CI529">
        <v>7194.6010000000015</v>
      </c>
    </row>
    <row r="530" spans="1:87" x14ac:dyDescent="0.2">
      <c r="A530" s="7">
        <v>45082</v>
      </c>
      <c r="B530" s="2">
        <f t="shared" si="188"/>
        <v>7344</v>
      </c>
      <c r="C530" s="2">
        <f t="shared" si="189"/>
        <v>7349</v>
      </c>
      <c r="D530" s="2">
        <f t="shared" si="190"/>
        <v>7414</v>
      </c>
      <c r="E530" s="2">
        <f t="shared" si="191"/>
        <v>7497</v>
      </c>
      <c r="F530" s="2">
        <f t="shared" si="192"/>
        <v>7812</v>
      </c>
      <c r="G530" s="2">
        <f t="shared" si="193"/>
        <v>8519</v>
      </c>
      <c r="H530" s="2">
        <f t="shared" si="194"/>
        <v>9627</v>
      </c>
      <c r="I530" s="2">
        <f t="shared" si="195"/>
        <v>10067</v>
      </c>
      <c r="J530" s="2">
        <f t="shared" si="196"/>
        <v>8179</v>
      </c>
      <c r="K530" s="2">
        <f t="shared" si="197"/>
        <v>7677</v>
      </c>
      <c r="L530" s="2">
        <f t="shared" si="198"/>
        <v>7674</v>
      </c>
      <c r="M530" s="2">
        <f t="shared" si="199"/>
        <v>7689</v>
      </c>
      <c r="N530" s="2">
        <f t="shared" si="200"/>
        <v>7478</v>
      </c>
      <c r="O530" s="2">
        <f t="shared" si="201"/>
        <v>7449</v>
      </c>
      <c r="P530" s="2">
        <f t="shared" si="202"/>
        <v>7436</v>
      </c>
      <c r="Q530" s="2">
        <f t="shared" si="203"/>
        <v>8378</v>
      </c>
      <c r="R530" s="2">
        <f t="shared" si="204"/>
        <v>9228</v>
      </c>
      <c r="S530" s="2">
        <f t="shared" si="205"/>
        <v>8181</v>
      </c>
      <c r="T530" s="2">
        <f t="shared" si="206"/>
        <v>7849</v>
      </c>
      <c r="U530" s="2">
        <f t="shared" si="207"/>
        <v>7817</v>
      </c>
      <c r="V530" s="2">
        <f t="shared" si="208"/>
        <v>7805</v>
      </c>
      <c r="W530" s="2">
        <f t="shared" si="209"/>
        <v>7741</v>
      </c>
      <c r="X530" s="2">
        <f t="shared" si="210"/>
        <v>7653</v>
      </c>
      <c r="Y530" s="2">
        <f t="shared" si="211"/>
        <v>7536</v>
      </c>
      <c r="AA530" s="2">
        <f t="shared" si="181"/>
        <v>10067</v>
      </c>
      <c r="AB530" s="2">
        <f t="shared" si="212"/>
        <v>8378</v>
      </c>
      <c r="AC530" s="2">
        <f t="shared" si="213"/>
        <v>9627</v>
      </c>
      <c r="AE530" s="10">
        <v>2</v>
      </c>
      <c r="AF530" s="2">
        <f t="shared" si="182"/>
        <v>74361</v>
      </c>
      <c r="AG530" s="2">
        <f t="shared" si="183"/>
        <v>30741</v>
      </c>
      <c r="AH530" s="2">
        <f t="shared" si="184"/>
        <v>86297</v>
      </c>
      <c r="AI530" s="2">
        <f t="shared" si="185"/>
        <v>191399</v>
      </c>
      <c r="AK530">
        <f t="shared" si="186"/>
        <v>6</v>
      </c>
      <c r="AL530">
        <f t="shared" si="187"/>
        <v>2023</v>
      </c>
      <c r="BK530" s="9">
        <v>45082</v>
      </c>
      <c r="BL530">
        <v>7174.8520000000008</v>
      </c>
      <c r="BM530">
        <v>7179.4750000000004</v>
      </c>
      <c r="BN530">
        <v>7242.8870000000006</v>
      </c>
      <c r="BO530">
        <v>7323.7080000000005</v>
      </c>
      <c r="BP530">
        <v>7631.88</v>
      </c>
      <c r="BQ530">
        <v>8322.2230000000018</v>
      </c>
      <c r="BR530">
        <v>9405.1580000000013</v>
      </c>
      <c r="BS530">
        <v>9834.5669999999991</v>
      </c>
      <c r="BT530">
        <v>7990.3970000000018</v>
      </c>
      <c r="BU530">
        <v>7500.4110000000001</v>
      </c>
      <c r="BV530">
        <v>7496.8550000000014</v>
      </c>
      <c r="BW530">
        <v>7511.3350000000028</v>
      </c>
      <c r="BX530">
        <v>7305.3250000000007</v>
      </c>
      <c r="BY530">
        <v>7277.5669999999991</v>
      </c>
      <c r="BZ530">
        <v>7264.023000000001</v>
      </c>
      <c r="CA530">
        <v>8185.1750000000002</v>
      </c>
      <c r="CB530">
        <v>9014.7009999999991</v>
      </c>
      <c r="CC530">
        <v>7992.621000000001</v>
      </c>
      <c r="CD530">
        <v>7667.7089999999998</v>
      </c>
      <c r="CE530">
        <v>7636.4400000000005</v>
      </c>
      <c r="CF530">
        <v>7625.2730000000001</v>
      </c>
      <c r="CG530">
        <v>7561.9700000000012</v>
      </c>
      <c r="CH530">
        <v>7476.023000000001</v>
      </c>
      <c r="CI530">
        <v>7362.6050000000014</v>
      </c>
    </row>
    <row r="531" spans="1:87" x14ac:dyDescent="0.2">
      <c r="A531" s="7">
        <v>45083</v>
      </c>
      <c r="B531" s="2">
        <f t="shared" si="188"/>
        <v>7599</v>
      </c>
      <c r="C531" s="2">
        <f t="shared" si="189"/>
        <v>7515</v>
      </c>
      <c r="D531" s="2">
        <f t="shared" si="190"/>
        <v>7497</v>
      </c>
      <c r="E531" s="2">
        <f t="shared" si="191"/>
        <v>7509</v>
      </c>
      <c r="F531" s="2">
        <f t="shared" si="192"/>
        <v>7883</v>
      </c>
      <c r="G531" s="2">
        <f t="shared" si="193"/>
        <v>8534</v>
      </c>
      <c r="H531" s="2">
        <f t="shared" si="194"/>
        <v>9581</v>
      </c>
      <c r="I531" s="2">
        <f t="shared" si="195"/>
        <v>10007</v>
      </c>
      <c r="J531" s="2">
        <f t="shared" si="196"/>
        <v>9015</v>
      </c>
      <c r="K531" s="2">
        <f t="shared" si="197"/>
        <v>8877</v>
      </c>
      <c r="L531" s="2">
        <f t="shared" si="198"/>
        <v>8693</v>
      </c>
      <c r="M531" s="2">
        <f t="shared" si="199"/>
        <v>8799</v>
      </c>
      <c r="N531" s="2">
        <f t="shared" si="200"/>
        <v>8720</v>
      </c>
      <c r="O531" s="2">
        <f t="shared" si="201"/>
        <v>8796</v>
      </c>
      <c r="P531" s="2">
        <f t="shared" si="202"/>
        <v>9222</v>
      </c>
      <c r="Q531" s="2">
        <f t="shared" si="203"/>
        <v>9602</v>
      </c>
      <c r="R531" s="2">
        <f t="shared" si="204"/>
        <v>9492</v>
      </c>
      <c r="S531" s="2">
        <f t="shared" si="205"/>
        <v>9035</v>
      </c>
      <c r="T531" s="2">
        <f t="shared" si="206"/>
        <v>8639</v>
      </c>
      <c r="U531" s="2">
        <f t="shared" si="207"/>
        <v>8580</v>
      </c>
      <c r="V531" s="2">
        <f t="shared" si="208"/>
        <v>8443</v>
      </c>
      <c r="W531" s="2">
        <f t="shared" si="209"/>
        <v>8443</v>
      </c>
      <c r="X531" s="2">
        <f t="shared" si="210"/>
        <v>8409</v>
      </c>
      <c r="Y531" s="2">
        <f t="shared" si="211"/>
        <v>8256</v>
      </c>
      <c r="AA531" s="2">
        <f t="shared" si="181"/>
        <v>10007</v>
      </c>
      <c r="AB531" s="2">
        <f t="shared" si="212"/>
        <v>9602</v>
      </c>
      <c r="AC531" s="2">
        <f t="shared" si="213"/>
        <v>9581</v>
      </c>
      <c r="AE531" s="10">
        <v>3</v>
      </c>
      <c r="AF531" s="2">
        <f t="shared" si="182"/>
        <v>81137</v>
      </c>
      <c r="AG531" s="2">
        <f t="shared" si="183"/>
        <v>36340</v>
      </c>
      <c r="AH531" s="2">
        <f t="shared" si="184"/>
        <v>89669</v>
      </c>
      <c r="AI531" s="2">
        <f t="shared" si="185"/>
        <v>207146</v>
      </c>
      <c r="AK531">
        <f t="shared" si="186"/>
        <v>6</v>
      </c>
      <c r="AL531">
        <f t="shared" si="187"/>
        <v>2023</v>
      </c>
      <c r="BK531" s="9">
        <v>45083</v>
      </c>
      <c r="BL531">
        <v>7423.5840000000007</v>
      </c>
      <c r="BM531">
        <v>7342.0889999999999</v>
      </c>
      <c r="BN531">
        <v>7324.3590000000004</v>
      </c>
      <c r="BO531">
        <v>7335.7430000000004</v>
      </c>
      <c r="BP531">
        <v>7701.5529999999999</v>
      </c>
      <c r="BQ531">
        <v>8337.3540000000012</v>
      </c>
      <c r="BR531">
        <v>9360.2559999999994</v>
      </c>
      <c r="BS531">
        <v>9776.030999999999</v>
      </c>
      <c r="BT531">
        <v>8806.8549999999996</v>
      </c>
      <c r="BU531">
        <v>8672.4740000000002</v>
      </c>
      <c r="BV531">
        <v>8492.8549999999996</v>
      </c>
      <c r="BW531">
        <v>8596.3650000000016</v>
      </c>
      <c r="BX531">
        <v>8518.6</v>
      </c>
      <c r="BY531">
        <v>8592.7270000000008</v>
      </c>
      <c r="BZ531">
        <v>9009.5850000000028</v>
      </c>
      <c r="CA531">
        <v>9380.4480000000003</v>
      </c>
      <c r="CB531">
        <v>9272.7940000000017</v>
      </c>
      <c r="CC531">
        <v>8826.357</v>
      </c>
      <c r="CD531">
        <v>8440.1569999999992</v>
      </c>
      <c r="CE531">
        <v>8381.6129999999994</v>
      </c>
      <c r="CF531">
        <v>8247.9089999999997</v>
      </c>
      <c r="CG531">
        <v>8248.2410000000018</v>
      </c>
      <c r="CH531">
        <v>8214.9110000000001</v>
      </c>
      <c r="CI531">
        <v>8065.6090000000013</v>
      </c>
    </row>
    <row r="532" spans="1:87" x14ac:dyDescent="0.2">
      <c r="A532" s="7">
        <v>45084</v>
      </c>
      <c r="B532" s="2">
        <f t="shared" si="188"/>
        <v>8286</v>
      </c>
      <c r="C532" s="2">
        <f t="shared" si="189"/>
        <v>8126</v>
      </c>
      <c r="D532" s="2">
        <f t="shared" si="190"/>
        <v>8208</v>
      </c>
      <c r="E532" s="2">
        <f t="shared" si="191"/>
        <v>8159</v>
      </c>
      <c r="F532" s="2">
        <f t="shared" si="192"/>
        <v>8526</v>
      </c>
      <c r="G532" s="2">
        <f t="shared" si="193"/>
        <v>9222</v>
      </c>
      <c r="H532" s="2">
        <f t="shared" si="194"/>
        <v>10027</v>
      </c>
      <c r="I532" s="2">
        <f t="shared" si="195"/>
        <v>9231</v>
      </c>
      <c r="J532" s="2">
        <f t="shared" si="196"/>
        <v>8703</v>
      </c>
      <c r="K532" s="2">
        <f t="shared" si="197"/>
        <v>8411</v>
      </c>
      <c r="L532" s="2">
        <f t="shared" si="198"/>
        <v>8578</v>
      </c>
      <c r="M532" s="2">
        <f t="shared" si="199"/>
        <v>9276</v>
      </c>
      <c r="N532" s="2">
        <f t="shared" si="200"/>
        <v>9259</v>
      </c>
      <c r="O532" s="2">
        <f t="shared" si="201"/>
        <v>9672</v>
      </c>
      <c r="P532" s="2">
        <f t="shared" si="202"/>
        <v>10612</v>
      </c>
      <c r="Q532" s="2">
        <f t="shared" si="203"/>
        <v>10467</v>
      </c>
      <c r="R532" s="2">
        <f t="shared" si="204"/>
        <v>9592</v>
      </c>
      <c r="S532" s="2">
        <f t="shared" si="205"/>
        <v>8949</v>
      </c>
      <c r="T532" s="2">
        <f t="shared" si="206"/>
        <v>9432</v>
      </c>
      <c r="U532" s="2">
        <f t="shared" si="207"/>
        <v>9096</v>
      </c>
      <c r="V532" s="2">
        <f t="shared" si="208"/>
        <v>9186</v>
      </c>
      <c r="W532" s="2">
        <f t="shared" si="209"/>
        <v>9110</v>
      </c>
      <c r="X532" s="2">
        <f t="shared" si="210"/>
        <v>8720</v>
      </c>
      <c r="Y532" s="2">
        <f t="shared" si="211"/>
        <v>8526</v>
      </c>
      <c r="AA532" s="2">
        <f t="shared" si="181"/>
        <v>9592</v>
      </c>
      <c r="AB532" s="2">
        <f t="shared" si="212"/>
        <v>10612</v>
      </c>
      <c r="AC532" s="2">
        <f t="shared" si="213"/>
        <v>10027</v>
      </c>
      <c r="AE532" s="10">
        <v>4</v>
      </c>
      <c r="AF532" s="2">
        <f t="shared" si="182"/>
        <v>81268</v>
      </c>
      <c r="AG532" s="2">
        <f t="shared" si="183"/>
        <v>40010</v>
      </c>
      <c r="AH532" s="2">
        <f t="shared" si="184"/>
        <v>96096</v>
      </c>
      <c r="AI532" s="2">
        <f t="shared" si="185"/>
        <v>217374</v>
      </c>
      <c r="AK532">
        <f t="shared" si="186"/>
        <v>6</v>
      </c>
      <c r="AL532">
        <f t="shared" si="187"/>
        <v>2023</v>
      </c>
      <c r="BK532" s="9">
        <v>45084</v>
      </c>
      <c r="BL532">
        <v>8094.6060000000007</v>
      </c>
      <c r="BM532">
        <v>7938.6939999999995</v>
      </c>
      <c r="BN532">
        <v>8018.7690000000002</v>
      </c>
      <c r="BO532">
        <v>7970.5410000000011</v>
      </c>
      <c r="BP532">
        <v>8329.4600000000009</v>
      </c>
      <c r="BQ532">
        <v>9009.030999999999</v>
      </c>
      <c r="BR532">
        <v>9796.1129999999994</v>
      </c>
      <c r="BS532">
        <v>9018.2780000000002</v>
      </c>
      <c r="BT532">
        <v>8502.1360000000004</v>
      </c>
      <c r="BU532">
        <v>8216.6039999999994</v>
      </c>
      <c r="BV532">
        <v>8380.2049999999999</v>
      </c>
      <c r="BW532">
        <v>9062.4740000000002</v>
      </c>
      <c r="BX532">
        <v>9045.7739999999994</v>
      </c>
      <c r="BY532">
        <v>9448.7250000000004</v>
      </c>
      <c r="BZ532">
        <v>10366.931</v>
      </c>
      <c r="CA532">
        <v>10225.843999999999</v>
      </c>
      <c r="CB532">
        <v>9370.92</v>
      </c>
      <c r="CC532">
        <v>8742.268</v>
      </c>
      <c r="CD532">
        <v>9214.5579999999991</v>
      </c>
      <c r="CE532">
        <v>8886.0630000000019</v>
      </c>
      <c r="CF532">
        <v>8974.1560000000009</v>
      </c>
      <c r="CG532">
        <v>8900.2120000000014</v>
      </c>
      <c r="CH532">
        <v>8518.4</v>
      </c>
      <c r="CI532">
        <v>8329.3529999999992</v>
      </c>
    </row>
    <row r="533" spans="1:87" x14ac:dyDescent="0.2">
      <c r="A533" s="7">
        <v>45085</v>
      </c>
      <c r="B533" s="2">
        <f t="shared" si="188"/>
        <v>8360</v>
      </c>
      <c r="C533" s="2">
        <f t="shared" si="189"/>
        <v>8108</v>
      </c>
      <c r="D533" s="2">
        <f t="shared" si="190"/>
        <v>8028</v>
      </c>
      <c r="E533" s="2">
        <f t="shared" si="191"/>
        <v>8361</v>
      </c>
      <c r="F533" s="2">
        <f t="shared" si="192"/>
        <v>8591</v>
      </c>
      <c r="G533" s="2">
        <f t="shared" si="193"/>
        <v>9107</v>
      </c>
      <c r="H533" s="2">
        <f t="shared" si="194"/>
        <v>9781</v>
      </c>
      <c r="I533" s="2">
        <f t="shared" si="195"/>
        <v>10244</v>
      </c>
      <c r="J533" s="2">
        <f t="shared" si="196"/>
        <v>10402</v>
      </c>
      <c r="K533" s="2">
        <f t="shared" si="197"/>
        <v>10324</v>
      </c>
      <c r="L533" s="2">
        <f t="shared" si="198"/>
        <v>10616</v>
      </c>
      <c r="M533" s="2">
        <f t="shared" si="199"/>
        <v>10642</v>
      </c>
      <c r="N533" s="2">
        <f t="shared" si="200"/>
        <v>10620</v>
      </c>
      <c r="O533" s="2">
        <f t="shared" si="201"/>
        <v>10163</v>
      </c>
      <c r="P533" s="2">
        <f t="shared" si="202"/>
        <v>9770</v>
      </c>
      <c r="Q533" s="2">
        <f t="shared" si="203"/>
        <v>9473</v>
      </c>
      <c r="R533" s="2">
        <f t="shared" si="204"/>
        <v>8916</v>
      </c>
      <c r="S533" s="2">
        <f t="shared" si="205"/>
        <v>8794</v>
      </c>
      <c r="T533" s="2">
        <f t="shared" si="206"/>
        <v>8396</v>
      </c>
      <c r="U533" s="2">
        <f t="shared" si="207"/>
        <v>8222</v>
      </c>
      <c r="V533" s="2">
        <f t="shared" si="208"/>
        <v>8738</v>
      </c>
      <c r="W533" s="2">
        <f t="shared" si="209"/>
        <v>7965</v>
      </c>
      <c r="X533" s="2">
        <f t="shared" si="210"/>
        <v>7813</v>
      </c>
      <c r="Y533" s="2">
        <f t="shared" si="211"/>
        <v>7726</v>
      </c>
      <c r="AA533" s="2">
        <f t="shared" si="181"/>
        <v>10642</v>
      </c>
      <c r="AB533" s="2">
        <f t="shared" si="212"/>
        <v>10620</v>
      </c>
      <c r="AC533" s="2">
        <f t="shared" si="213"/>
        <v>9781</v>
      </c>
      <c r="AE533" s="10">
        <v>5</v>
      </c>
      <c r="AF533" s="2">
        <f t="shared" si="182"/>
        <v>86556</v>
      </c>
      <c r="AG533" s="2">
        <f t="shared" si="183"/>
        <v>40026</v>
      </c>
      <c r="AH533" s="2">
        <f t="shared" si="184"/>
        <v>92578</v>
      </c>
      <c r="AI533" s="2">
        <f t="shared" si="185"/>
        <v>219160</v>
      </c>
      <c r="AK533">
        <f t="shared" si="186"/>
        <v>6</v>
      </c>
      <c r="AL533">
        <f t="shared" si="187"/>
        <v>2023</v>
      </c>
      <c r="BK533" s="9">
        <v>45085</v>
      </c>
      <c r="BL533">
        <v>8166.9670000000006</v>
      </c>
      <c r="BM533">
        <v>7920.8520000000017</v>
      </c>
      <c r="BN533">
        <v>7842.4</v>
      </c>
      <c r="BO533">
        <v>8167.6799999999994</v>
      </c>
      <c r="BP533">
        <v>8392.8780000000006</v>
      </c>
      <c r="BQ533">
        <v>8897.0479999999989</v>
      </c>
      <c r="BR533">
        <v>9555.1679999999997</v>
      </c>
      <c r="BS533">
        <v>10007.312</v>
      </c>
      <c r="BT533">
        <v>10162.418999999998</v>
      </c>
      <c r="BU533">
        <v>10085.686999999998</v>
      </c>
      <c r="BV533">
        <v>10370.904999999999</v>
      </c>
      <c r="BW533">
        <v>10396.346000000001</v>
      </c>
      <c r="BX533">
        <v>10374.919</v>
      </c>
      <c r="BY533">
        <v>9928.1509999999998</v>
      </c>
      <c r="BZ533">
        <v>9544.2290000000012</v>
      </c>
      <c r="CA533">
        <v>9254.760000000002</v>
      </c>
      <c r="CB533">
        <v>8710.6370000000006</v>
      </c>
      <c r="CC533">
        <v>8590.8060000000005</v>
      </c>
      <c r="CD533">
        <v>8202.1260000000002</v>
      </c>
      <c r="CE533">
        <v>8032.735999999999</v>
      </c>
      <c r="CF533">
        <v>8536.5159999999996</v>
      </c>
      <c r="CG533">
        <v>7780.8860000000013</v>
      </c>
      <c r="CH533">
        <v>7632.563000000001</v>
      </c>
      <c r="CI533">
        <v>7547.9260000000004</v>
      </c>
    </row>
    <row r="534" spans="1:87" x14ac:dyDescent="0.2">
      <c r="A534" s="7">
        <v>45086</v>
      </c>
      <c r="B534" s="2">
        <f t="shared" si="188"/>
        <v>7942</v>
      </c>
      <c r="C534" s="2">
        <f t="shared" si="189"/>
        <v>8469</v>
      </c>
      <c r="D534" s="2">
        <f t="shared" si="190"/>
        <v>8342</v>
      </c>
      <c r="E534" s="2">
        <f t="shared" si="191"/>
        <v>8141</v>
      </c>
      <c r="F534" s="2">
        <f t="shared" si="192"/>
        <v>8524</v>
      </c>
      <c r="G534" s="2">
        <f t="shared" si="193"/>
        <v>8656</v>
      </c>
      <c r="H534" s="2">
        <f t="shared" si="194"/>
        <v>9073</v>
      </c>
      <c r="I534" s="2">
        <f t="shared" si="195"/>
        <v>9724</v>
      </c>
      <c r="J534" s="2">
        <f t="shared" si="196"/>
        <v>9796</v>
      </c>
      <c r="K534" s="2">
        <f t="shared" si="197"/>
        <v>10153</v>
      </c>
      <c r="L534" s="2">
        <f t="shared" si="198"/>
        <v>11228</v>
      </c>
      <c r="M534" s="2">
        <f t="shared" si="199"/>
        <v>10758</v>
      </c>
      <c r="N534" s="2">
        <f t="shared" si="200"/>
        <v>9950</v>
      </c>
      <c r="O534" s="2">
        <f t="shared" si="201"/>
        <v>9894</v>
      </c>
      <c r="P534" s="2">
        <f t="shared" si="202"/>
        <v>9624</v>
      </c>
      <c r="Q534" s="2">
        <f t="shared" si="203"/>
        <v>9178</v>
      </c>
      <c r="R534" s="2">
        <f t="shared" si="204"/>
        <v>8829</v>
      </c>
      <c r="S534" s="2">
        <f t="shared" si="205"/>
        <v>8388</v>
      </c>
      <c r="T534" s="2">
        <f t="shared" si="206"/>
        <v>8495</v>
      </c>
      <c r="U534" s="2">
        <f t="shared" si="207"/>
        <v>8152</v>
      </c>
      <c r="V534" s="2">
        <f t="shared" si="208"/>
        <v>8698</v>
      </c>
      <c r="W534" s="2">
        <f t="shared" si="209"/>
        <v>8517</v>
      </c>
      <c r="X534" s="2">
        <f t="shared" si="210"/>
        <v>8061</v>
      </c>
      <c r="Y534" s="2">
        <f t="shared" si="211"/>
        <v>7982</v>
      </c>
      <c r="AA534" s="2">
        <f t="shared" si="181"/>
        <v>11228</v>
      </c>
      <c r="AB534" s="2">
        <f t="shared" si="212"/>
        <v>9950</v>
      </c>
      <c r="AC534" s="2">
        <f t="shared" si="213"/>
        <v>9073</v>
      </c>
      <c r="AE534" s="10">
        <v>6</v>
      </c>
      <c r="AF534" s="2">
        <f t="shared" si="182"/>
        <v>85523</v>
      </c>
      <c r="AG534" s="2">
        <f t="shared" si="183"/>
        <v>38646</v>
      </c>
      <c r="AH534" s="2">
        <f t="shared" si="184"/>
        <v>92405</v>
      </c>
      <c r="AI534" s="2">
        <f t="shared" si="185"/>
        <v>216574</v>
      </c>
      <c r="AK534">
        <f t="shared" si="186"/>
        <v>6</v>
      </c>
      <c r="AL534">
        <f t="shared" si="187"/>
        <v>2023</v>
      </c>
      <c r="BK534" s="9">
        <v>45086</v>
      </c>
      <c r="BL534">
        <v>7759.1529999999993</v>
      </c>
      <c r="BM534">
        <v>8273.9230000000007</v>
      </c>
      <c r="BN534">
        <v>8149.3849999999993</v>
      </c>
      <c r="BO534">
        <v>7953.094000000001</v>
      </c>
      <c r="BP534">
        <v>8327.3909999999996</v>
      </c>
      <c r="BQ534">
        <v>8456.4560000000001</v>
      </c>
      <c r="BR534">
        <v>8864.2030000000013</v>
      </c>
      <c r="BS534">
        <v>9499.7369999999992</v>
      </c>
      <c r="BT534">
        <v>9569.9189999999999</v>
      </c>
      <c r="BU534">
        <v>9918.9200000000019</v>
      </c>
      <c r="BV534">
        <v>10969.464000000002</v>
      </c>
      <c r="BW534">
        <v>10509.501999999999</v>
      </c>
      <c r="BX534">
        <v>9720.2520000000004</v>
      </c>
      <c r="BY534">
        <v>9665.4240000000009</v>
      </c>
      <c r="BZ534">
        <v>9401.9320000000007</v>
      </c>
      <c r="CA534">
        <v>8966.1810000000005</v>
      </c>
      <c r="CB534">
        <v>8625.0259999999998</v>
      </c>
      <c r="CC534">
        <v>8194.4449999999997</v>
      </c>
      <c r="CD534">
        <v>8298.8289999999997</v>
      </c>
      <c r="CE534">
        <v>7963.9489999999996</v>
      </c>
      <c r="CF534">
        <v>8497.2799999999988</v>
      </c>
      <c r="CG534">
        <v>8320.5259999999998</v>
      </c>
      <c r="CH534">
        <v>7875.0290000000005</v>
      </c>
      <c r="CI534">
        <v>7797.898000000001</v>
      </c>
    </row>
    <row r="535" spans="1:87" x14ac:dyDescent="0.2">
      <c r="A535" s="7">
        <v>45087</v>
      </c>
      <c r="B535" s="2">
        <f t="shared" si="188"/>
        <v>7879</v>
      </c>
      <c r="C535" s="2">
        <f t="shared" si="189"/>
        <v>7955</v>
      </c>
      <c r="D535" s="2">
        <f t="shared" si="190"/>
        <v>7907</v>
      </c>
      <c r="E535" s="2">
        <f t="shared" si="191"/>
        <v>7909</v>
      </c>
      <c r="F535" s="2">
        <f t="shared" si="192"/>
        <v>7923</v>
      </c>
      <c r="G535" s="2">
        <f t="shared" si="193"/>
        <v>8099</v>
      </c>
      <c r="H535" s="2">
        <f t="shared" si="194"/>
        <v>8426</v>
      </c>
      <c r="I535" s="2">
        <f t="shared" si="195"/>
        <v>8400</v>
      </c>
      <c r="J535" s="2">
        <f t="shared" si="196"/>
        <v>8619</v>
      </c>
      <c r="K535" s="2">
        <f t="shared" si="197"/>
        <v>9239</v>
      </c>
      <c r="L535" s="2">
        <f t="shared" si="198"/>
        <v>9040</v>
      </c>
      <c r="M535" s="2">
        <f t="shared" si="199"/>
        <v>9485</v>
      </c>
      <c r="N535" s="2">
        <f t="shared" si="200"/>
        <v>9380</v>
      </c>
      <c r="O535" s="2">
        <f t="shared" si="201"/>
        <v>9366</v>
      </c>
      <c r="P535" s="2">
        <f t="shared" si="202"/>
        <v>9321</v>
      </c>
      <c r="Q535" s="2">
        <f t="shared" si="203"/>
        <v>8988</v>
      </c>
      <c r="R535" s="2">
        <f t="shared" si="204"/>
        <v>8873</v>
      </c>
      <c r="S535" s="2">
        <f t="shared" si="205"/>
        <v>8739</v>
      </c>
      <c r="T535" s="2">
        <f t="shared" si="206"/>
        <v>8937</v>
      </c>
      <c r="U535" s="2">
        <f t="shared" si="207"/>
        <v>8247</v>
      </c>
      <c r="V535" s="2">
        <f t="shared" si="208"/>
        <v>8858</v>
      </c>
      <c r="W535" s="2">
        <f t="shared" si="209"/>
        <v>8937</v>
      </c>
      <c r="X535" s="2">
        <f t="shared" si="210"/>
        <v>8573</v>
      </c>
      <c r="Y535" s="2">
        <f t="shared" si="211"/>
        <v>8165</v>
      </c>
      <c r="AA535" s="2">
        <f t="shared" si="181"/>
        <v>0</v>
      </c>
      <c r="AB535" s="2">
        <f t="shared" si="212"/>
        <v>9485</v>
      </c>
      <c r="AC535" s="2">
        <f t="shared" si="213"/>
        <v>8937</v>
      </c>
      <c r="AE535" s="10">
        <v>7</v>
      </c>
      <c r="AF535" s="2">
        <f t="shared" si="182"/>
        <v>0</v>
      </c>
      <c r="AG535" s="2">
        <f t="shared" si="183"/>
        <v>116634</v>
      </c>
      <c r="AH535" s="2">
        <f t="shared" si="184"/>
        <v>90631</v>
      </c>
      <c r="AI535" s="2">
        <f t="shared" si="185"/>
        <v>207265</v>
      </c>
      <c r="AK535">
        <f t="shared" si="186"/>
        <v>6</v>
      </c>
      <c r="AL535">
        <f t="shared" si="187"/>
        <v>2023</v>
      </c>
      <c r="BK535" s="9">
        <v>45087</v>
      </c>
      <c r="BL535">
        <v>7697.52</v>
      </c>
      <c r="BM535">
        <v>7771.8740000000016</v>
      </c>
      <c r="BN535">
        <v>7724.4270000000015</v>
      </c>
      <c r="BO535">
        <v>7726.1749999999993</v>
      </c>
      <c r="BP535">
        <v>7740.5620000000008</v>
      </c>
      <c r="BQ535">
        <v>7912.6810000000005</v>
      </c>
      <c r="BR535">
        <v>8231.3959999999988</v>
      </c>
      <c r="BS535">
        <v>8206.2150000000001</v>
      </c>
      <c r="BT535">
        <v>8419.9470000000001</v>
      </c>
      <c r="BU535">
        <v>9026.2540000000008</v>
      </c>
      <c r="BV535">
        <v>8831.6849999999995</v>
      </c>
      <c r="BW535">
        <v>9266.2080000000005</v>
      </c>
      <c r="BX535">
        <v>9163.5040000000008</v>
      </c>
      <c r="BY535">
        <v>9149.6510000000017</v>
      </c>
      <c r="BZ535">
        <v>9105.6949999999997</v>
      </c>
      <c r="CA535">
        <v>8781.1700000000019</v>
      </c>
      <c r="CB535">
        <v>8668.2890000000007</v>
      </c>
      <c r="CC535">
        <v>8536.991</v>
      </c>
      <c r="CD535">
        <v>8730.9110000000019</v>
      </c>
      <c r="CE535">
        <v>8056.9719999999998</v>
      </c>
      <c r="CF535">
        <v>8653.8410000000003</v>
      </c>
      <c r="CG535">
        <v>8730.7690000000002</v>
      </c>
      <c r="CH535">
        <v>8375.4280000000017</v>
      </c>
      <c r="CI535">
        <v>7977.1579999999994</v>
      </c>
    </row>
    <row r="536" spans="1:87" x14ac:dyDescent="0.2">
      <c r="A536" s="7">
        <v>45088</v>
      </c>
      <c r="B536" s="2">
        <f t="shared" si="188"/>
        <v>8141</v>
      </c>
      <c r="C536" s="2">
        <f t="shared" si="189"/>
        <v>8033</v>
      </c>
      <c r="D536" s="2">
        <f t="shared" si="190"/>
        <v>7959</v>
      </c>
      <c r="E536" s="2">
        <f t="shared" si="191"/>
        <v>7994</v>
      </c>
      <c r="F536" s="2">
        <f t="shared" si="192"/>
        <v>8099</v>
      </c>
      <c r="G536" s="2">
        <f t="shared" si="193"/>
        <v>8036</v>
      </c>
      <c r="H536" s="2">
        <f t="shared" si="194"/>
        <v>8232</v>
      </c>
      <c r="I536" s="2">
        <f t="shared" si="195"/>
        <v>8428</v>
      </c>
      <c r="J536" s="2">
        <f t="shared" si="196"/>
        <v>8511</v>
      </c>
      <c r="K536" s="2">
        <f t="shared" si="197"/>
        <v>9098</v>
      </c>
      <c r="L536" s="2">
        <f t="shared" si="198"/>
        <v>9052</v>
      </c>
      <c r="M536" s="2">
        <f t="shared" si="199"/>
        <v>9307</v>
      </c>
      <c r="N536" s="2">
        <f t="shared" si="200"/>
        <v>9487</v>
      </c>
      <c r="O536" s="2">
        <f t="shared" si="201"/>
        <v>9376</v>
      </c>
      <c r="P536" s="2">
        <f t="shared" si="202"/>
        <v>9507</v>
      </c>
      <c r="Q536" s="2">
        <f t="shared" si="203"/>
        <v>9585</v>
      </c>
      <c r="R536" s="2">
        <f t="shared" si="204"/>
        <v>9511</v>
      </c>
      <c r="S536" s="2">
        <f t="shared" si="205"/>
        <v>9949</v>
      </c>
      <c r="T536" s="2">
        <f t="shared" si="206"/>
        <v>9031</v>
      </c>
      <c r="U536" s="2">
        <f t="shared" si="207"/>
        <v>8653</v>
      </c>
      <c r="V536" s="2">
        <f t="shared" si="208"/>
        <v>8530</v>
      </c>
      <c r="W536" s="2">
        <f t="shared" si="209"/>
        <v>8584</v>
      </c>
      <c r="X536" s="2">
        <f t="shared" si="210"/>
        <v>8496</v>
      </c>
      <c r="Y536" s="2">
        <f t="shared" si="211"/>
        <v>8414</v>
      </c>
      <c r="AA536" s="2">
        <f t="shared" si="181"/>
        <v>0</v>
      </c>
      <c r="AB536" s="2">
        <f t="shared" si="212"/>
        <v>9949</v>
      </c>
      <c r="AC536" s="2">
        <f t="shared" si="213"/>
        <v>8584</v>
      </c>
      <c r="AE536" s="10">
        <v>1</v>
      </c>
      <c r="AF536" s="2">
        <f t="shared" si="182"/>
        <v>0</v>
      </c>
      <c r="AG536" s="2">
        <f t="shared" si="183"/>
        <v>119495</v>
      </c>
      <c r="AH536" s="2">
        <f t="shared" si="184"/>
        <v>90518</v>
      </c>
      <c r="AI536" s="2">
        <f t="shared" si="185"/>
        <v>210013</v>
      </c>
      <c r="AK536">
        <f t="shared" si="186"/>
        <v>6</v>
      </c>
      <c r="AL536">
        <f t="shared" si="187"/>
        <v>2023</v>
      </c>
      <c r="BK536" s="9">
        <v>45088</v>
      </c>
      <c r="BL536">
        <v>7953.523000000002</v>
      </c>
      <c r="BM536">
        <v>7848.2020000000011</v>
      </c>
      <c r="BN536">
        <v>7775.2190000000001</v>
      </c>
      <c r="BO536">
        <v>7809.4710000000014</v>
      </c>
      <c r="BP536">
        <v>7912.5719999999992</v>
      </c>
      <c r="BQ536">
        <v>7850.8960000000006</v>
      </c>
      <c r="BR536">
        <v>8042.1129999999994</v>
      </c>
      <c r="BS536">
        <v>8234.027</v>
      </c>
      <c r="BT536">
        <v>8314.7170000000006</v>
      </c>
      <c r="BU536">
        <v>8887.9830000000002</v>
      </c>
      <c r="BV536">
        <v>8842.9879999999994</v>
      </c>
      <c r="BW536">
        <v>9092.4470000000001</v>
      </c>
      <c r="BX536">
        <v>9268.5439999999999</v>
      </c>
      <c r="BY536">
        <v>9159.9110000000019</v>
      </c>
      <c r="BZ536">
        <v>9287.4709999999995</v>
      </c>
      <c r="CA536">
        <v>9363.4540000000015</v>
      </c>
      <c r="CB536">
        <v>9291.4189999999999</v>
      </c>
      <c r="CC536">
        <v>9719.3160000000007</v>
      </c>
      <c r="CD536">
        <v>8822.2490000000016</v>
      </c>
      <c r="CE536">
        <v>8453.5990000000002</v>
      </c>
      <c r="CF536">
        <v>8333.3310000000001</v>
      </c>
      <c r="CG536">
        <v>8385.7390000000014</v>
      </c>
      <c r="CH536">
        <v>8300.0610000000015</v>
      </c>
      <c r="CI536">
        <v>8219.6309999999994</v>
      </c>
    </row>
    <row r="537" spans="1:87" x14ac:dyDescent="0.2">
      <c r="A537" s="7">
        <v>45089</v>
      </c>
      <c r="B537" s="2">
        <f t="shared" si="188"/>
        <v>8446</v>
      </c>
      <c r="C537" s="2">
        <f t="shared" si="189"/>
        <v>8560</v>
      </c>
      <c r="D537" s="2">
        <f t="shared" si="190"/>
        <v>8565</v>
      </c>
      <c r="E537" s="2">
        <f t="shared" si="191"/>
        <v>8750</v>
      </c>
      <c r="F537" s="2">
        <f t="shared" si="192"/>
        <v>8922</v>
      </c>
      <c r="G537" s="2">
        <f t="shared" si="193"/>
        <v>9142</v>
      </c>
      <c r="H537" s="2">
        <f t="shared" si="194"/>
        <v>10069</v>
      </c>
      <c r="I537" s="2">
        <f t="shared" si="195"/>
        <v>11076</v>
      </c>
      <c r="J537" s="2">
        <f t="shared" si="196"/>
        <v>10039</v>
      </c>
      <c r="K537" s="2">
        <f t="shared" si="197"/>
        <v>9759</v>
      </c>
      <c r="L537" s="2">
        <f t="shared" si="198"/>
        <v>10333</v>
      </c>
      <c r="M537" s="2">
        <f t="shared" si="199"/>
        <v>10588</v>
      </c>
      <c r="N537" s="2">
        <f t="shared" si="200"/>
        <v>10763</v>
      </c>
      <c r="O537" s="2">
        <f t="shared" si="201"/>
        <v>10398</v>
      </c>
      <c r="P537" s="2">
        <f t="shared" si="202"/>
        <v>10549</v>
      </c>
      <c r="Q537" s="2">
        <f t="shared" si="203"/>
        <v>9743</v>
      </c>
      <c r="R537" s="2">
        <f t="shared" si="204"/>
        <v>9111</v>
      </c>
      <c r="S537" s="2">
        <f t="shared" si="205"/>
        <v>8643</v>
      </c>
      <c r="T537" s="2">
        <f t="shared" si="206"/>
        <v>8144</v>
      </c>
      <c r="U537" s="2">
        <f t="shared" si="207"/>
        <v>7682</v>
      </c>
      <c r="V537" s="2">
        <f t="shared" si="208"/>
        <v>7149</v>
      </c>
      <c r="W537" s="2">
        <f t="shared" si="209"/>
        <v>6737</v>
      </c>
      <c r="X537" s="2">
        <f t="shared" si="210"/>
        <v>6761</v>
      </c>
      <c r="Y537" s="2">
        <f t="shared" si="211"/>
        <v>6334</v>
      </c>
      <c r="AA537" s="2">
        <f t="shared" si="181"/>
        <v>11076</v>
      </c>
      <c r="AB537" s="2">
        <f t="shared" si="212"/>
        <v>10763</v>
      </c>
      <c r="AC537" s="2">
        <f t="shared" si="213"/>
        <v>10069</v>
      </c>
      <c r="AE537" s="10">
        <v>2</v>
      </c>
      <c r="AF537" s="2">
        <f t="shared" si="182"/>
        <v>85375</v>
      </c>
      <c r="AG537" s="2">
        <f t="shared" si="183"/>
        <v>41453</v>
      </c>
      <c r="AH537" s="2">
        <f t="shared" si="184"/>
        <v>89435</v>
      </c>
      <c r="AI537" s="2">
        <f t="shared" si="185"/>
        <v>216263</v>
      </c>
      <c r="AK537">
        <f t="shared" si="186"/>
        <v>6</v>
      </c>
      <c r="AL537">
        <f t="shared" si="187"/>
        <v>2023</v>
      </c>
      <c r="BK537" s="9">
        <v>45089</v>
      </c>
      <c r="BL537">
        <v>8250.7210000000014</v>
      </c>
      <c r="BM537">
        <v>8362.7470000000012</v>
      </c>
      <c r="BN537">
        <v>8367.5930000000008</v>
      </c>
      <c r="BO537">
        <v>8548.5630000000001</v>
      </c>
      <c r="BP537">
        <v>8716.2510000000002</v>
      </c>
      <c r="BQ537">
        <v>8931.3339999999989</v>
      </c>
      <c r="BR537">
        <v>9836.7379999999976</v>
      </c>
      <c r="BS537">
        <v>10820.551000000001</v>
      </c>
      <c r="BT537">
        <v>9807.0760000000009</v>
      </c>
      <c r="BU537">
        <v>9534.128999999999</v>
      </c>
      <c r="BV537">
        <v>10095.054</v>
      </c>
      <c r="BW537">
        <v>10344.188000000002</v>
      </c>
      <c r="BX537">
        <v>10514.346</v>
      </c>
      <c r="BY537">
        <v>10157.891</v>
      </c>
      <c r="BZ537">
        <v>10305.845000000001</v>
      </c>
      <c r="CA537">
        <v>9518.1519999999982</v>
      </c>
      <c r="CB537">
        <v>8901.1440000000002</v>
      </c>
      <c r="CC537">
        <v>8443.9709999999995</v>
      </c>
      <c r="CD537">
        <v>7956.4850000000006</v>
      </c>
      <c r="CE537">
        <v>7504.6540000000005</v>
      </c>
      <c r="CF537">
        <v>6983.8569999999991</v>
      </c>
      <c r="CG537">
        <v>6581.6550000000007</v>
      </c>
      <c r="CH537">
        <v>6605.1660000000002</v>
      </c>
      <c r="CI537">
        <v>6187.5719999999992</v>
      </c>
    </row>
    <row r="538" spans="1:87" x14ac:dyDescent="0.2">
      <c r="A538" s="7">
        <v>45090</v>
      </c>
      <c r="B538" s="2">
        <f t="shared" si="188"/>
        <v>6206</v>
      </c>
      <c r="C538" s="2">
        <f t="shared" si="189"/>
        <v>6081</v>
      </c>
      <c r="D538" s="2">
        <f t="shared" si="190"/>
        <v>6038</v>
      </c>
      <c r="E538" s="2">
        <f t="shared" si="191"/>
        <v>6740</v>
      </c>
      <c r="F538" s="2">
        <f t="shared" si="192"/>
        <v>6671</v>
      </c>
      <c r="G538" s="2">
        <f t="shared" si="193"/>
        <v>7108</v>
      </c>
      <c r="H538" s="2">
        <f t="shared" si="194"/>
        <v>7616</v>
      </c>
      <c r="I538" s="2">
        <f t="shared" si="195"/>
        <v>8141</v>
      </c>
      <c r="J538" s="2">
        <f t="shared" si="196"/>
        <v>8705</v>
      </c>
      <c r="K538" s="2">
        <f t="shared" si="197"/>
        <v>8782</v>
      </c>
      <c r="L538" s="2">
        <f t="shared" si="198"/>
        <v>9546</v>
      </c>
      <c r="M538" s="2">
        <f t="shared" si="199"/>
        <v>9584</v>
      </c>
      <c r="N538" s="2">
        <f t="shared" si="200"/>
        <v>9353</v>
      </c>
      <c r="O538" s="2">
        <f t="shared" si="201"/>
        <v>8950</v>
      </c>
      <c r="P538" s="2">
        <f t="shared" si="202"/>
        <v>8634</v>
      </c>
      <c r="Q538" s="2">
        <f t="shared" si="203"/>
        <v>8491</v>
      </c>
      <c r="R538" s="2">
        <f t="shared" si="204"/>
        <v>8014</v>
      </c>
      <c r="S538" s="2">
        <f t="shared" si="205"/>
        <v>7364</v>
      </c>
      <c r="T538" s="2">
        <f t="shared" si="206"/>
        <v>6900</v>
      </c>
      <c r="U538" s="2">
        <f t="shared" si="207"/>
        <v>6581</v>
      </c>
      <c r="V538" s="2">
        <f t="shared" si="208"/>
        <v>6645</v>
      </c>
      <c r="W538" s="2">
        <f t="shared" si="209"/>
        <v>6295</v>
      </c>
      <c r="X538" s="2">
        <f t="shared" si="210"/>
        <v>6684</v>
      </c>
      <c r="Y538" s="2">
        <f t="shared" si="211"/>
        <v>6127</v>
      </c>
      <c r="AA538" s="2">
        <f t="shared" si="181"/>
        <v>9584</v>
      </c>
      <c r="AB538" s="2">
        <f t="shared" si="212"/>
        <v>9353</v>
      </c>
      <c r="AC538" s="2">
        <f t="shared" si="213"/>
        <v>7616</v>
      </c>
      <c r="AE538" s="10">
        <v>3</v>
      </c>
      <c r="AF538" s="2">
        <f t="shared" si="182"/>
        <v>73617</v>
      </c>
      <c r="AG538" s="2">
        <f t="shared" si="183"/>
        <v>35428</v>
      </c>
      <c r="AH538" s="2">
        <f t="shared" si="184"/>
        <v>72211</v>
      </c>
      <c r="AI538" s="2">
        <f t="shared" si="185"/>
        <v>181256</v>
      </c>
      <c r="AK538">
        <f t="shared" si="186"/>
        <v>6</v>
      </c>
      <c r="AL538">
        <f t="shared" si="187"/>
        <v>2023</v>
      </c>
      <c r="BK538" s="9">
        <v>45090</v>
      </c>
      <c r="BL538">
        <v>6062.5370000000003</v>
      </c>
      <c r="BM538">
        <v>5940.8760000000011</v>
      </c>
      <c r="BN538">
        <v>5898.2650000000003</v>
      </c>
      <c r="BO538">
        <v>6584.1240000000016</v>
      </c>
      <c r="BP538">
        <v>6517.1190000000006</v>
      </c>
      <c r="BQ538">
        <v>6943.6779999999999</v>
      </c>
      <c r="BR538">
        <v>7440.2620000000006</v>
      </c>
      <c r="BS538">
        <v>7952.7389999999996</v>
      </c>
      <c r="BT538">
        <v>8504.2619999999988</v>
      </c>
      <c r="BU538">
        <v>8579.625</v>
      </c>
      <c r="BV538">
        <v>9325.6280000000006</v>
      </c>
      <c r="BW538">
        <v>9363.3309999999983</v>
      </c>
      <c r="BX538">
        <v>9137.746000000001</v>
      </c>
      <c r="BY538">
        <v>8743.0759999999991</v>
      </c>
      <c r="BZ538">
        <v>8434.9259999999995</v>
      </c>
      <c r="CA538">
        <v>8294.6670000000013</v>
      </c>
      <c r="CB538">
        <v>7829.2240000000002</v>
      </c>
      <c r="CC538">
        <v>7193.8010000000004</v>
      </c>
      <c r="CD538">
        <v>6740.844000000001</v>
      </c>
      <c r="CE538">
        <v>6429.4440000000004</v>
      </c>
      <c r="CF538">
        <v>6491.6259999999993</v>
      </c>
      <c r="CG538">
        <v>6150.0619999999999</v>
      </c>
      <c r="CH538">
        <v>6529.7209999999986</v>
      </c>
      <c r="CI538">
        <v>5985.9429999999993</v>
      </c>
    </row>
    <row r="539" spans="1:87" x14ac:dyDescent="0.2">
      <c r="A539" s="7">
        <v>45091</v>
      </c>
      <c r="B539" s="2">
        <f t="shared" si="188"/>
        <v>6160</v>
      </c>
      <c r="C539" s="2">
        <f t="shared" si="189"/>
        <v>6238</v>
      </c>
      <c r="D539" s="2">
        <f t="shared" si="190"/>
        <v>6227</v>
      </c>
      <c r="E539" s="2">
        <f t="shared" si="191"/>
        <v>6262</v>
      </c>
      <c r="F539" s="2">
        <f t="shared" si="192"/>
        <v>6624</v>
      </c>
      <c r="G539" s="2">
        <f t="shared" si="193"/>
        <v>7253</v>
      </c>
      <c r="H539" s="2">
        <f t="shared" si="194"/>
        <v>7983</v>
      </c>
      <c r="I539" s="2">
        <f t="shared" si="195"/>
        <v>8328</v>
      </c>
      <c r="J539" s="2">
        <f t="shared" si="196"/>
        <v>8601</v>
      </c>
      <c r="K539" s="2">
        <f t="shared" si="197"/>
        <v>8778</v>
      </c>
      <c r="L539" s="2">
        <f t="shared" si="198"/>
        <v>9129</v>
      </c>
      <c r="M539" s="2">
        <f t="shared" si="199"/>
        <v>9599</v>
      </c>
      <c r="N539" s="2">
        <f t="shared" si="200"/>
        <v>9756</v>
      </c>
      <c r="O539" s="2">
        <f t="shared" si="201"/>
        <v>9687</v>
      </c>
      <c r="P539" s="2">
        <f t="shared" si="202"/>
        <v>9422</v>
      </c>
      <c r="Q539" s="2">
        <f t="shared" si="203"/>
        <v>8687</v>
      </c>
      <c r="R539" s="2">
        <f t="shared" si="204"/>
        <v>8363</v>
      </c>
      <c r="S539" s="2">
        <f t="shared" si="205"/>
        <v>7821</v>
      </c>
      <c r="T539" s="2">
        <f t="shared" si="206"/>
        <v>7028</v>
      </c>
      <c r="U539" s="2">
        <f t="shared" si="207"/>
        <v>7014</v>
      </c>
      <c r="V539" s="2">
        <f t="shared" si="208"/>
        <v>7238</v>
      </c>
      <c r="W539" s="2">
        <f t="shared" si="209"/>
        <v>6494</v>
      </c>
      <c r="X539" s="2">
        <f t="shared" si="210"/>
        <v>7157</v>
      </c>
      <c r="Y539" s="2">
        <f t="shared" si="211"/>
        <v>6746</v>
      </c>
      <c r="AA539" s="2">
        <f t="shared" si="181"/>
        <v>9599</v>
      </c>
      <c r="AB539" s="2">
        <f t="shared" si="212"/>
        <v>9756</v>
      </c>
      <c r="AC539" s="2">
        <f t="shared" si="213"/>
        <v>7983</v>
      </c>
      <c r="AE539" s="10">
        <v>4</v>
      </c>
      <c r="AF539" s="2">
        <f t="shared" si="182"/>
        <v>74661</v>
      </c>
      <c r="AG539" s="2">
        <f t="shared" si="183"/>
        <v>37552</v>
      </c>
      <c r="AH539" s="2">
        <f t="shared" si="184"/>
        <v>74382</v>
      </c>
      <c r="AI539" s="2">
        <f t="shared" si="185"/>
        <v>186595</v>
      </c>
      <c r="AK539">
        <f t="shared" si="186"/>
        <v>6</v>
      </c>
      <c r="AL539">
        <f t="shared" si="187"/>
        <v>2023</v>
      </c>
      <c r="BK539" s="9">
        <v>45091</v>
      </c>
      <c r="BL539">
        <v>6018.2819999999992</v>
      </c>
      <c r="BM539">
        <v>6093.670000000001</v>
      </c>
      <c r="BN539">
        <v>6083.7549999999992</v>
      </c>
      <c r="BO539">
        <v>6117.4739999999993</v>
      </c>
      <c r="BP539">
        <v>6471.552999999999</v>
      </c>
      <c r="BQ539">
        <v>7086.18</v>
      </c>
      <c r="BR539">
        <v>7798.6979999999994</v>
      </c>
      <c r="BS539">
        <v>8136.1549999999997</v>
      </c>
      <c r="BT539">
        <v>8402.6190000000006</v>
      </c>
      <c r="BU539">
        <v>8575.530999999999</v>
      </c>
      <c r="BV539">
        <v>8918.1539999999986</v>
      </c>
      <c r="BW539">
        <v>9377.2309999999998</v>
      </c>
      <c r="BX539">
        <v>9531.1630000000005</v>
      </c>
      <c r="BY539">
        <v>9463.3079999999991</v>
      </c>
      <c r="BZ539">
        <v>9204.384</v>
      </c>
      <c r="CA539">
        <v>8486.2100000000009</v>
      </c>
      <c r="CB539">
        <v>8170.5039999999999</v>
      </c>
      <c r="CC539">
        <v>7640.8020000000006</v>
      </c>
      <c r="CD539">
        <v>6865.8949999999995</v>
      </c>
      <c r="CE539">
        <v>6852.2860000000001</v>
      </c>
      <c r="CF539">
        <v>7071.4179999999997</v>
      </c>
      <c r="CG539">
        <v>6344.46</v>
      </c>
      <c r="CH539">
        <v>6991.9499999999989</v>
      </c>
      <c r="CI539">
        <v>6590.8860000000013</v>
      </c>
    </row>
    <row r="540" spans="1:87" x14ac:dyDescent="0.2">
      <c r="A540" s="7">
        <v>45092</v>
      </c>
      <c r="B540" s="2">
        <f t="shared" si="188"/>
        <v>6321</v>
      </c>
      <c r="C540" s="2">
        <f t="shared" si="189"/>
        <v>6000</v>
      </c>
      <c r="D540" s="2">
        <f t="shared" si="190"/>
        <v>6246</v>
      </c>
      <c r="E540" s="2">
        <f t="shared" si="191"/>
        <v>6689</v>
      </c>
      <c r="F540" s="2">
        <f t="shared" si="192"/>
        <v>7188</v>
      </c>
      <c r="G540" s="2">
        <f t="shared" si="193"/>
        <v>7214</v>
      </c>
      <c r="H540" s="2">
        <f t="shared" si="194"/>
        <v>7816</v>
      </c>
      <c r="I540" s="2">
        <f t="shared" si="195"/>
        <v>8469</v>
      </c>
      <c r="J540" s="2">
        <f t="shared" si="196"/>
        <v>8647</v>
      </c>
      <c r="K540" s="2">
        <f t="shared" si="197"/>
        <v>8534</v>
      </c>
      <c r="L540" s="2">
        <f t="shared" si="198"/>
        <v>8711</v>
      </c>
      <c r="M540" s="2">
        <f t="shared" si="199"/>
        <v>8636</v>
      </c>
      <c r="N540" s="2">
        <f t="shared" si="200"/>
        <v>9036</v>
      </c>
      <c r="O540" s="2">
        <f t="shared" si="201"/>
        <v>9971</v>
      </c>
      <c r="P540" s="2">
        <f t="shared" si="202"/>
        <v>9871</v>
      </c>
      <c r="Q540" s="2">
        <f t="shared" si="203"/>
        <v>9319</v>
      </c>
      <c r="R540" s="2">
        <f t="shared" si="204"/>
        <v>8897</v>
      </c>
      <c r="S540" s="2">
        <f t="shared" si="205"/>
        <v>8564</v>
      </c>
      <c r="T540" s="2">
        <f t="shared" si="206"/>
        <v>7993</v>
      </c>
      <c r="U540" s="2">
        <f t="shared" si="207"/>
        <v>7269</v>
      </c>
      <c r="V540" s="2">
        <f t="shared" si="208"/>
        <v>6606</v>
      </c>
      <c r="W540" s="2">
        <f t="shared" si="209"/>
        <v>6331</v>
      </c>
      <c r="X540" s="2">
        <f t="shared" si="210"/>
        <v>6579</v>
      </c>
      <c r="Y540" s="2">
        <f t="shared" si="211"/>
        <v>6369</v>
      </c>
      <c r="AA540" s="2">
        <f t="shared" si="181"/>
        <v>8897</v>
      </c>
      <c r="AB540" s="2">
        <f t="shared" si="212"/>
        <v>9971</v>
      </c>
      <c r="AC540" s="2">
        <f t="shared" si="213"/>
        <v>7816</v>
      </c>
      <c r="AE540" s="10">
        <v>5</v>
      </c>
      <c r="AF540" s="2">
        <f t="shared" si="182"/>
        <v>75720</v>
      </c>
      <c r="AG540" s="2">
        <f t="shared" si="183"/>
        <v>38197</v>
      </c>
      <c r="AH540" s="2">
        <f t="shared" si="184"/>
        <v>73359</v>
      </c>
      <c r="AI540" s="2">
        <f t="shared" si="185"/>
        <v>187276</v>
      </c>
      <c r="AK540">
        <f t="shared" si="186"/>
        <v>6</v>
      </c>
      <c r="AL540">
        <f t="shared" si="187"/>
        <v>2023</v>
      </c>
      <c r="BK540" s="9">
        <v>45092</v>
      </c>
      <c r="BL540">
        <v>6175.6509999999989</v>
      </c>
      <c r="BM540">
        <v>5861.2220000000007</v>
      </c>
      <c r="BN540">
        <v>6102.0429999999997</v>
      </c>
      <c r="BO540">
        <v>6534.9040000000005</v>
      </c>
      <c r="BP540">
        <v>7022.6059999999998</v>
      </c>
      <c r="BQ540">
        <v>7047.2610000000013</v>
      </c>
      <c r="BR540">
        <v>7635.3430000000008</v>
      </c>
      <c r="BS540">
        <v>8273.7739999999994</v>
      </c>
      <c r="BT540">
        <v>8448.0180000000018</v>
      </c>
      <c r="BU540">
        <v>8337.02</v>
      </c>
      <c r="BV540">
        <v>8510.1929999999975</v>
      </c>
      <c r="BW540">
        <v>8436.7569999999996</v>
      </c>
      <c r="BX540">
        <v>8828.0690000000013</v>
      </c>
      <c r="BY540">
        <v>9740.8379999999997</v>
      </c>
      <c r="BZ540">
        <v>9642.8829999999998</v>
      </c>
      <c r="CA540">
        <v>9104.1349999999984</v>
      </c>
      <c r="CB540">
        <v>8692.1299999999992</v>
      </c>
      <c r="CC540">
        <v>8366.1419999999998</v>
      </c>
      <c r="CD540">
        <v>7808.6579999999994</v>
      </c>
      <c r="CE540">
        <v>7101.4110000000001</v>
      </c>
      <c r="CF540">
        <v>6453.8919999999998</v>
      </c>
      <c r="CG540">
        <v>6184.5989999999993</v>
      </c>
      <c r="CH540">
        <v>6427.1399999999994</v>
      </c>
      <c r="CI540">
        <v>6221.6639999999998</v>
      </c>
    </row>
    <row r="541" spans="1:87" x14ac:dyDescent="0.2">
      <c r="A541" s="7">
        <v>45093</v>
      </c>
      <c r="B541" s="2">
        <f t="shared" si="188"/>
        <v>6237</v>
      </c>
      <c r="C541" s="2">
        <f t="shared" si="189"/>
        <v>6077</v>
      </c>
      <c r="D541" s="2">
        <f t="shared" si="190"/>
        <v>6845</v>
      </c>
      <c r="E541" s="2">
        <f t="shared" si="191"/>
        <v>6570</v>
      </c>
      <c r="F541" s="2">
        <f t="shared" si="192"/>
        <v>6694</v>
      </c>
      <c r="G541" s="2">
        <f t="shared" si="193"/>
        <v>6813</v>
      </c>
      <c r="H541" s="2">
        <f t="shared" si="194"/>
        <v>7337</v>
      </c>
      <c r="I541" s="2">
        <f t="shared" si="195"/>
        <v>8039</v>
      </c>
      <c r="J541" s="2">
        <f t="shared" si="196"/>
        <v>8734</v>
      </c>
      <c r="K541" s="2">
        <f t="shared" si="197"/>
        <v>9540</v>
      </c>
      <c r="L541" s="2">
        <f t="shared" si="198"/>
        <v>9994</v>
      </c>
      <c r="M541" s="2">
        <f t="shared" si="199"/>
        <v>9784</v>
      </c>
      <c r="N541" s="2">
        <f t="shared" si="200"/>
        <v>10441</v>
      </c>
      <c r="O541" s="2">
        <f t="shared" si="201"/>
        <v>10525</v>
      </c>
      <c r="P541" s="2">
        <f t="shared" si="202"/>
        <v>10186</v>
      </c>
      <c r="Q541" s="2">
        <f t="shared" si="203"/>
        <v>9716</v>
      </c>
      <c r="R541" s="2">
        <f t="shared" si="204"/>
        <v>9038</v>
      </c>
      <c r="S541" s="2">
        <f t="shared" si="205"/>
        <v>8021</v>
      </c>
      <c r="T541" s="2">
        <f t="shared" si="206"/>
        <v>7193</v>
      </c>
      <c r="U541" s="2">
        <f t="shared" si="207"/>
        <v>7196</v>
      </c>
      <c r="V541" s="2">
        <f t="shared" si="208"/>
        <v>7753</v>
      </c>
      <c r="W541" s="2">
        <f t="shared" si="209"/>
        <v>7588</v>
      </c>
      <c r="X541" s="2">
        <f t="shared" si="210"/>
        <v>6998</v>
      </c>
      <c r="Y541" s="2">
        <f t="shared" si="211"/>
        <v>6815</v>
      </c>
      <c r="AA541" s="2">
        <f t="shared" si="181"/>
        <v>9994</v>
      </c>
      <c r="AB541" s="2">
        <f t="shared" si="212"/>
        <v>10525</v>
      </c>
      <c r="AC541" s="2">
        <f t="shared" si="213"/>
        <v>7753</v>
      </c>
      <c r="AE541" s="10">
        <v>6</v>
      </c>
      <c r="AF541" s="2">
        <f t="shared" si="182"/>
        <v>77539</v>
      </c>
      <c r="AG541" s="2">
        <f t="shared" si="183"/>
        <v>40868</v>
      </c>
      <c r="AH541" s="2">
        <f t="shared" si="184"/>
        <v>75727</v>
      </c>
      <c r="AI541" s="2">
        <f t="shared" si="185"/>
        <v>194134</v>
      </c>
      <c r="AK541">
        <f t="shared" si="186"/>
        <v>6</v>
      </c>
      <c r="AL541">
        <f t="shared" si="187"/>
        <v>2023</v>
      </c>
      <c r="BK541" s="9">
        <v>45093</v>
      </c>
      <c r="BL541">
        <v>6093.0629999999992</v>
      </c>
      <c r="BM541">
        <v>5936.9580000000005</v>
      </c>
      <c r="BN541">
        <v>6686.82</v>
      </c>
      <c r="BO541">
        <v>6418.402000000001</v>
      </c>
      <c r="BP541">
        <v>6540.0560000000005</v>
      </c>
      <c r="BQ541">
        <v>6655.7620000000006</v>
      </c>
      <c r="BR541">
        <v>7167.6480000000001</v>
      </c>
      <c r="BS541">
        <v>7853.5440000000008</v>
      </c>
      <c r="BT541">
        <v>8532.146999999999</v>
      </c>
      <c r="BU541">
        <v>9319.48</v>
      </c>
      <c r="BV541">
        <v>9763.7469999999994</v>
      </c>
      <c r="BW541">
        <v>9558.2869999999984</v>
      </c>
      <c r="BX541">
        <v>10200.513999999997</v>
      </c>
      <c r="BY541">
        <v>10282.385000000002</v>
      </c>
      <c r="BZ541">
        <v>9951.1209999999992</v>
      </c>
      <c r="CA541">
        <v>9492.0530000000017</v>
      </c>
      <c r="CB541">
        <v>8829.6989999999987</v>
      </c>
      <c r="CC541">
        <v>7836.2860000000001</v>
      </c>
      <c r="CD541">
        <v>7027.2169999999996</v>
      </c>
      <c r="CE541">
        <v>7030.1850000000004</v>
      </c>
      <c r="CF541">
        <v>7574.2739999999985</v>
      </c>
      <c r="CG541">
        <v>7413.1260000000002</v>
      </c>
      <c r="CH541">
        <v>6836.4799999999987</v>
      </c>
      <c r="CI541">
        <v>6657.494999999999</v>
      </c>
    </row>
    <row r="542" spans="1:87" x14ac:dyDescent="0.2">
      <c r="A542" s="7">
        <v>45094</v>
      </c>
      <c r="B542" s="2">
        <f t="shared" si="188"/>
        <v>6894</v>
      </c>
      <c r="C542" s="2">
        <f t="shared" si="189"/>
        <v>6899</v>
      </c>
      <c r="D542" s="2">
        <f t="shared" si="190"/>
        <v>6864</v>
      </c>
      <c r="E542" s="2">
        <f t="shared" si="191"/>
        <v>6779</v>
      </c>
      <c r="F542" s="2">
        <f t="shared" si="192"/>
        <v>6542</v>
      </c>
      <c r="G542" s="2">
        <f t="shared" si="193"/>
        <v>6426</v>
      </c>
      <c r="H542" s="2">
        <f t="shared" si="194"/>
        <v>6474</v>
      </c>
      <c r="I542" s="2">
        <f t="shared" si="195"/>
        <v>5324</v>
      </c>
      <c r="J542" s="2">
        <f t="shared" si="196"/>
        <v>5349</v>
      </c>
      <c r="K542" s="2">
        <f t="shared" si="197"/>
        <v>5626</v>
      </c>
      <c r="L542" s="2">
        <f t="shared" si="198"/>
        <v>5567</v>
      </c>
      <c r="M542" s="2">
        <f t="shared" si="199"/>
        <v>5680</v>
      </c>
      <c r="N542" s="2">
        <f t="shared" si="200"/>
        <v>5696</v>
      </c>
      <c r="O542" s="2">
        <f t="shared" si="201"/>
        <v>5723</v>
      </c>
      <c r="P542" s="2">
        <f t="shared" si="202"/>
        <v>5878</v>
      </c>
      <c r="Q542" s="2">
        <f t="shared" si="203"/>
        <v>6785</v>
      </c>
      <c r="R542" s="2">
        <f t="shared" si="204"/>
        <v>6696</v>
      </c>
      <c r="S542" s="2">
        <f t="shared" si="205"/>
        <v>6619</v>
      </c>
      <c r="T542" s="2">
        <f t="shared" si="206"/>
        <v>6461</v>
      </c>
      <c r="U542" s="2">
        <f t="shared" si="207"/>
        <v>6438</v>
      </c>
      <c r="V542" s="2">
        <f t="shared" si="208"/>
        <v>6248</v>
      </c>
      <c r="W542" s="2">
        <f t="shared" si="209"/>
        <v>6010</v>
      </c>
      <c r="X542" s="2">
        <f t="shared" si="210"/>
        <v>5995</v>
      </c>
      <c r="Y542" s="2">
        <f t="shared" si="211"/>
        <v>6007</v>
      </c>
      <c r="AA542" s="2">
        <f t="shared" si="181"/>
        <v>0</v>
      </c>
      <c r="AB542" s="2">
        <f t="shared" si="212"/>
        <v>6785</v>
      </c>
      <c r="AC542" s="2">
        <f t="shared" si="213"/>
        <v>6899</v>
      </c>
      <c r="AE542" s="10">
        <v>7</v>
      </c>
      <c r="AF542" s="2">
        <f t="shared" si="182"/>
        <v>0</v>
      </c>
      <c r="AG542" s="2">
        <f t="shared" si="183"/>
        <v>77842</v>
      </c>
      <c r="AH542" s="2">
        <f t="shared" si="184"/>
        <v>71138</v>
      </c>
      <c r="AI542" s="2">
        <f t="shared" si="185"/>
        <v>148980</v>
      </c>
      <c r="AK542">
        <f t="shared" si="186"/>
        <v>6</v>
      </c>
      <c r="AL542">
        <f t="shared" si="187"/>
        <v>2023</v>
      </c>
      <c r="BK542" s="9">
        <v>45094</v>
      </c>
      <c r="BL542">
        <v>6734.6419999999998</v>
      </c>
      <c r="BM542">
        <v>6739.5130000000008</v>
      </c>
      <c r="BN542">
        <v>6705.2510000000002</v>
      </c>
      <c r="BO542">
        <v>6622.366</v>
      </c>
      <c r="BP542">
        <v>6391.3099999999995</v>
      </c>
      <c r="BQ542">
        <v>6277.3139999999985</v>
      </c>
      <c r="BR542">
        <v>6324.679000000001</v>
      </c>
      <c r="BS542">
        <v>5201.1619999999994</v>
      </c>
      <c r="BT542">
        <v>5225.9319999999989</v>
      </c>
      <c r="BU542">
        <v>5496.2609999999986</v>
      </c>
      <c r="BV542">
        <v>5438.7640000000001</v>
      </c>
      <c r="BW542">
        <v>5548.8149999999996</v>
      </c>
      <c r="BX542">
        <v>5564.7749999999996</v>
      </c>
      <c r="BY542">
        <v>5590.5829999999996</v>
      </c>
      <c r="BZ542">
        <v>5742.7049999999999</v>
      </c>
      <c r="CA542">
        <v>6628.4539999999997</v>
      </c>
      <c r="CB542">
        <v>6541.2330000000002</v>
      </c>
      <c r="CC542">
        <v>6466.6019999999999</v>
      </c>
      <c r="CD542">
        <v>6311.942</v>
      </c>
      <c r="CE542">
        <v>6289.3949999999995</v>
      </c>
      <c r="CF542">
        <v>6103.6970000000001</v>
      </c>
      <c r="CG542">
        <v>5871.3480000000009</v>
      </c>
      <c r="CH542">
        <v>5856.6880000000001</v>
      </c>
      <c r="CI542">
        <v>5868.6149999999998</v>
      </c>
    </row>
    <row r="543" spans="1:87" x14ac:dyDescent="0.2">
      <c r="A543" s="7">
        <v>45095</v>
      </c>
      <c r="B543" s="2">
        <f t="shared" si="188"/>
        <v>5974</v>
      </c>
      <c r="C543" s="2">
        <f t="shared" si="189"/>
        <v>6056</v>
      </c>
      <c r="D543" s="2">
        <f t="shared" si="190"/>
        <v>6053</v>
      </c>
      <c r="E543" s="2">
        <f t="shared" si="191"/>
        <v>5999</v>
      </c>
      <c r="F543" s="2">
        <f t="shared" si="192"/>
        <v>6082</v>
      </c>
      <c r="G543" s="2">
        <f t="shared" si="193"/>
        <v>5783</v>
      </c>
      <c r="H543" s="2">
        <f t="shared" si="194"/>
        <v>5839</v>
      </c>
      <c r="I543" s="2">
        <f t="shared" si="195"/>
        <v>5813</v>
      </c>
      <c r="J543" s="2">
        <f t="shared" si="196"/>
        <v>5943</v>
      </c>
      <c r="K543" s="2">
        <f t="shared" si="197"/>
        <v>6009</v>
      </c>
      <c r="L543" s="2">
        <f t="shared" si="198"/>
        <v>6074</v>
      </c>
      <c r="M543" s="2">
        <f t="shared" si="199"/>
        <v>6258</v>
      </c>
      <c r="N543" s="2">
        <f t="shared" si="200"/>
        <v>6332</v>
      </c>
      <c r="O543" s="2">
        <f t="shared" si="201"/>
        <v>6388</v>
      </c>
      <c r="P543" s="2">
        <f t="shared" si="202"/>
        <v>6323</v>
      </c>
      <c r="Q543" s="2">
        <f t="shared" si="203"/>
        <v>6782</v>
      </c>
      <c r="R543" s="2">
        <f t="shared" si="204"/>
        <v>6797</v>
      </c>
      <c r="S543" s="2">
        <f t="shared" si="205"/>
        <v>6732</v>
      </c>
      <c r="T543" s="2">
        <f t="shared" si="206"/>
        <v>6494</v>
      </c>
      <c r="U543" s="2">
        <f t="shared" si="207"/>
        <v>6450</v>
      </c>
      <c r="V543" s="2">
        <f t="shared" si="208"/>
        <v>6396</v>
      </c>
      <c r="W543" s="2">
        <f t="shared" si="209"/>
        <v>6330</v>
      </c>
      <c r="X543" s="2">
        <f t="shared" si="210"/>
        <v>6029</v>
      </c>
      <c r="Y543" s="2">
        <f t="shared" si="211"/>
        <v>5959</v>
      </c>
      <c r="AA543" s="2">
        <f t="shared" si="181"/>
        <v>0</v>
      </c>
      <c r="AB543" s="2">
        <f t="shared" si="212"/>
        <v>6797</v>
      </c>
      <c r="AC543" s="2">
        <f t="shared" si="213"/>
        <v>6396</v>
      </c>
      <c r="AE543" s="10">
        <v>1</v>
      </c>
      <c r="AF543" s="2">
        <f t="shared" si="182"/>
        <v>0</v>
      </c>
      <c r="AG543" s="2">
        <f t="shared" si="183"/>
        <v>82395</v>
      </c>
      <c r="AH543" s="2">
        <f t="shared" si="184"/>
        <v>66500</v>
      </c>
      <c r="AI543" s="2">
        <f t="shared" si="185"/>
        <v>148895</v>
      </c>
      <c r="AK543">
        <f t="shared" si="186"/>
        <v>6</v>
      </c>
      <c r="AL543">
        <f t="shared" si="187"/>
        <v>2023</v>
      </c>
      <c r="BK543" s="9">
        <v>45095</v>
      </c>
      <c r="BL543">
        <v>5835.8630000000003</v>
      </c>
      <c r="BM543">
        <v>5916.65</v>
      </c>
      <c r="BN543">
        <v>5913.4080000000013</v>
      </c>
      <c r="BO543">
        <v>5860.7850000000008</v>
      </c>
      <c r="BP543">
        <v>5941.7930000000015</v>
      </c>
      <c r="BQ543">
        <v>5649.4319999999989</v>
      </c>
      <c r="BR543">
        <v>5703.9600000000009</v>
      </c>
      <c r="BS543">
        <v>5679.14</v>
      </c>
      <c r="BT543">
        <v>5806.1840000000002</v>
      </c>
      <c r="BU543">
        <v>5870.8429999999998</v>
      </c>
      <c r="BV543">
        <v>5933.4929999999995</v>
      </c>
      <c r="BW543">
        <v>6113.6379999999999</v>
      </c>
      <c r="BX543">
        <v>6185.5949999999984</v>
      </c>
      <c r="BY543">
        <v>6241.1229999999996</v>
      </c>
      <c r="BZ543">
        <v>6177.0519999999988</v>
      </c>
      <c r="CA543">
        <v>6625.5649999999987</v>
      </c>
      <c r="CB543">
        <v>6640.2969999999987</v>
      </c>
      <c r="CC543">
        <v>6576.5819999999994</v>
      </c>
      <c r="CD543">
        <v>6344.6120000000001</v>
      </c>
      <c r="CE543">
        <v>6300.9889999999987</v>
      </c>
      <c r="CF543">
        <v>6248.6529999999993</v>
      </c>
      <c r="CG543">
        <v>6184.4319999999989</v>
      </c>
      <c r="CH543">
        <v>5889.6559999999999</v>
      </c>
      <c r="CI543">
        <v>5822.036000000001</v>
      </c>
    </row>
    <row r="544" spans="1:87" x14ac:dyDescent="0.2">
      <c r="A544" s="7">
        <v>45096</v>
      </c>
      <c r="B544" s="2">
        <f t="shared" si="188"/>
        <v>5842</v>
      </c>
      <c r="C544" s="2">
        <f t="shared" si="189"/>
        <v>6126</v>
      </c>
      <c r="D544" s="2">
        <f t="shared" si="190"/>
        <v>5914</v>
      </c>
      <c r="E544" s="2">
        <f t="shared" si="191"/>
        <v>5959</v>
      </c>
      <c r="F544" s="2">
        <f t="shared" si="192"/>
        <v>6257</v>
      </c>
      <c r="G544" s="2">
        <f t="shared" si="193"/>
        <v>6633</v>
      </c>
      <c r="H544" s="2">
        <f t="shared" si="194"/>
        <v>7203</v>
      </c>
      <c r="I544" s="2">
        <f t="shared" si="195"/>
        <v>7626</v>
      </c>
      <c r="J544" s="2">
        <f t="shared" si="196"/>
        <v>7764</v>
      </c>
      <c r="K544" s="2">
        <f t="shared" si="197"/>
        <v>8291</v>
      </c>
      <c r="L544" s="2">
        <f t="shared" si="198"/>
        <v>8742</v>
      </c>
      <c r="M544" s="2">
        <f t="shared" si="199"/>
        <v>8857</v>
      </c>
      <c r="N544" s="2">
        <f t="shared" si="200"/>
        <v>8625</v>
      </c>
      <c r="O544" s="2">
        <f t="shared" si="201"/>
        <v>8199</v>
      </c>
      <c r="P544" s="2">
        <f t="shared" si="202"/>
        <v>8143</v>
      </c>
      <c r="Q544" s="2">
        <f t="shared" si="203"/>
        <v>7784</v>
      </c>
      <c r="R544" s="2">
        <f t="shared" si="204"/>
        <v>7484</v>
      </c>
      <c r="S544" s="2">
        <f t="shared" si="205"/>
        <v>7541</v>
      </c>
      <c r="T544" s="2">
        <f t="shared" si="206"/>
        <v>7713</v>
      </c>
      <c r="U544" s="2">
        <f t="shared" si="207"/>
        <v>7730</v>
      </c>
      <c r="V544" s="2">
        <f t="shared" si="208"/>
        <v>7405</v>
      </c>
      <c r="W544" s="2">
        <f t="shared" si="209"/>
        <v>7224</v>
      </c>
      <c r="X544" s="2">
        <f t="shared" si="210"/>
        <v>6731</v>
      </c>
      <c r="Y544" s="2">
        <f t="shared" si="211"/>
        <v>6213</v>
      </c>
      <c r="AA544" s="2">
        <f t="shared" si="181"/>
        <v>8857</v>
      </c>
      <c r="AB544" s="2">
        <f t="shared" si="212"/>
        <v>8625</v>
      </c>
      <c r="AC544" s="2">
        <f t="shared" si="213"/>
        <v>7405</v>
      </c>
      <c r="AE544" s="10">
        <v>2</v>
      </c>
      <c r="AF544" s="2">
        <f t="shared" si="182"/>
        <v>71748</v>
      </c>
      <c r="AG544" s="2">
        <f t="shared" si="183"/>
        <v>32751</v>
      </c>
      <c r="AH544" s="2">
        <f t="shared" si="184"/>
        <v>71507</v>
      </c>
      <c r="AI544" s="2">
        <f t="shared" si="185"/>
        <v>176006</v>
      </c>
      <c r="AK544">
        <f t="shared" si="186"/>
        <v>6</v>
      </c>
      <c r="AL544">
        <f t="shared" si="187"/>
        <v>2023</v>
      </c>
      <c r="BK544" s="9">
        <v>45096</v>
      </c>
      <c r="BL544">
        <v>5706.99</v>
      </c>
      <c r="BM544">
        <v>5984.8200000000006</v>
      </c>
      <c r="BN544">
        <v>5777.433</v>
      </c>
      <c r="BO544">
        <v>5821.4320000000007</v>
      </c>
      <c r="BP544">
        <v>6113.1100000000006</v>
      </c>
      <c r="BQ544">
        <v>6480.0140000000001</v>
      </c>
      <c r="BR544">
        <v>7036.9229999999998</v>
      </c>
      <c r="BS544">
        <v>7450.3990000000013</v>
      </c>
      <c r="BT544">
        <v>7585.39</v>
      </c>
      <c r="BU544">
        <v>8100.197000000001</v>
      </c>
      <c r="BV544">
        <v>8540.5220000000008</v>
      </c>
      <c r="BW544">
        <v>8652.5869999999995</v>
      </c>
      <c r="BX544">
        <v>8425.6419999999998</v>
      </c>
      <c r="BY544">
        <v>8009.63</v>
      </c>
      <c r="BZ544">
        <v>7955.6340000000009</v>
      </c>
      <c r="CA544">
        <v>7604.7719999999999</v>
      </c>
      <c r="CB544">
        <v>7311.0370000000012</v>
      </c>
      <c r="CC544">
        <v>7366.723</v>
      </c>
      <c r="CD544">
        <v>7535.2930000000006</v>
      </c>
      <c r="CE544">
        <v>7552.061999999999</v>
      </c>
      <c r="CF544">
        <v>7234.2239999999993</v>
      </c>
      <c r="CG544">
        <v>7057.6469999999999</v>
      </c>
      <c r="CH544">
        <v>6575.8449999999993</v>
      </c>
      <c r="CI544">
        <v>6069.4549999999999</v>
      </c>
    </row>
    <row r="545" spans="1:87" x14ac:dyDescent="0.2">
      <c r="A545" s="7">
        <v>45097</v>
      </c>
      <c r="B545" s="2">
        <f t="shared" si="188"/>
        <v>6229</v>
      </c>
      <c r="C545" s="2">
        <f t="shared" si="189"/>
        <v>6210</v>
      </c>
      <c r="D545" s="2">
        <f t="shared" si="190"/>
        <v>6484</v>
      </c>
      <c r="E545" s="2">
        <f t="shared" si="191"/>
        <v>6773</v>
      </c>
      <c r="F545" s="2">
        <f t="shared" si="192"/>
        <v>7107</v>
      </c>
      <c r="G545" s="2">
        <f t="shared" si="193"/>
        <v>7259</v>
      </c>
      <c r="H545" s="2">
        <f t="shared" si="194"/>
        <v>7829</v>
      </c>
      <c r="I545" s="2">
        <f t="shared" si="195"/>
        <v>8951</v>
      </c>
      <c r="J545" s="2">
        <f t="shared" si="196"/>
        <v>9562</v>
      </c>
      <c r="K545" s="2">
        <f t="shared" si="197"/>
        <v>9532</v>
      </c>
      <c r="L545" s="2">
        <f t="shared" si="198"/>
        <v>9727</v>
      </c>
      <c r="M545" s="2">
        <f t="shared" si="199"/>
        <v>7458</v>
      </c>
      <c r="N545" s="2">
        <f t="shared" si="200"/>
        <v>6209</v>
      </c>
      <c r="O545" s="2">
        <f t="shared" si="201"/>
        <v>7970</v>
      </c>
      <c r="P545" s="2">
        <f t="shared" si="202"/>
        <v>9042</v>
      </c>
      <c r="Q545" s="2">
        <f t="shared" si="203"/>
        <v>8167</v>
      </c>
      <c r="R545" s="2">
        <f t="shared" si="204"/>
        <v>7877</v>
      </c>
      <c r="S545" s="2">
        <f t="shared" si="205"/>
        <v>7196</v>
      </c>
      <c r="T545" s="2">
        <f t="shared" si="206"/>
        <v>6746</v>
      </c>
      <c r="U545" s="2">
        <f t="shared" si="207"/>
        <v>6723</v>
      </c>
      <c r="V545" s="2">
        <f t="shared" si="208"/>
        <v>7187</v>
      </c>
      <c r="W545" s="2">
        <f t="shared" si="209"/>
        <v>7149</v>
      </c>
      <c r="X545" s="2">
        <f t="shared" si="210"/>
        <v>6745</v>
      </c>
      <c r="Y545" s="2">
        <f t="shared" si="211"/>
        <v>6555</v>
      </c>
      <c r="AA545" s="2">
        <f t="shared" si="181"/>
        <v>9727</v>
      </c>
      <c r="AB545" s="2">
        <f t="shared" si="212"/>
        <v>9042</v>
      </c>
      <c r="AC545" s="2">
        <f t="shared" si="213"/>
        <v>7829</v>
      </c>
      <c r="AE545" s="10">
        <v>3</v>
      </c>
      <c r="AF545" s="2">
        <f t="shared" si="182"/>
        <v>73772</v>
      </c>
      <c r="AG545" s="2">
        <f t="shared" si="183"/>
        <v>31388</v>
      </c>
      <c r="AH545" s="2">
        <f t="shared" si="184"/>
        <v>75527</v>
      </c>
      <c r="AI545" s="2">
        <f t="shared" si="185"/>
        <v>180687</v>
      </c>
      <c r="AK545">
        <f t="shared" si="186"/>
        <v>6</v>
      </c>
      <c r="AL545">
        <f t="shared" si="187"/>
        <v>2023</v>
      </c>
      <c r="BK545" s="9">
        <v>45097</v>
      </c>
      <c r="BL545">
        <v>6085.0619999999981</v>
      </c>
      <c r="BM545">
        <v>6066.8419999999996</v>
      </c>
      <c r="BN545">
        <v>6334.2219999999998</v>
      </c>
      <c r="BO545">
        <v>6616.3589999999995</v>
      </c>
      <c r="BP545">
        <v>6943.0960000000014</v>
      </c>
      <c r="BQ545">
        <v>7091.427999999999</v>
      </c>
      <c r="BR545">
        <v>7648.4770000000008</v>
      </c>
      <c r="BS545">
        <v>8744.32</v>
      </c>
      <c r="BT545">
        <v>9341.8790000000008</v>
      </c>
      <c r="BU545">
        <v>9312.215000000002</v>
      </c>
      <c r="BV545">
        <v>9502.8970000000008</v>
      </c>
      <c r="BW545">
        <v>7285.9760000000006</v>
      </c>
      <c r="BX545">
        <v>6065.6070000000009</v>
      </c>
      <c r="BY545">
        <v>7786.0389999999998</v>
      </c>
      <c r="BZ545">
        <v>8833.7950000000001</v>
      </c>
      <c r="CA545">
        <v>7978.4</v>
      </c>
      <c r="CB545">
        <v>7695.0190000000002</v>
      </c>
      <c r="CC545">
        <v>7029.8329999999996</v>
      </c>
      <c r="CD545">
        <v>6590.3860000000004</v>
      </c>
      <c r="CE545">
        <v>6568.1889999999994</v>
      </c>
      <c r="CF545">
        <v>7021.2749999999987</v>
      </c>
      <c r="CG545">
        <v>6983.6619999999994</v>
      </c>
      <c r="CH545">
        <v>6589.5019999999986</v>
      </c>
      <c r="CI545">
        <v>6403.3919999999989</v>
      </c>
    </row>
    <row r="546" spans="1:87" x14ac:dyDescent="0.2">
      <c r="A546" s="7">
        <v>45098</v>
      </c>
      <c r="B546" s="2">
        <f t="shared" si="188"/>
        <v>6589</v>
      </c>
      <c r="C546" s="2">
        <f t="shared" si="189"/>
        <v>6320</v>
      </c>
      <c r="D546" s="2">
        <f t="shared" si="190"/>
        <v>6274</v>
      </c>
      <c r="E546" s="2">
        <f t="shared" si="191"/>
        <v>6437</v>
      </c>
      <c r="F546" s="2">
        <f t="shared" si="192"/>
        <v>6684</v>
      </c>
      <c r="G546" s="2">
        <f t="shared" si="193"/>
        <v>7213</v>
      </c>
      <c r="H546" s="2">
        <f t="shared" si="194"/>
        <v>7915</v>
      </c>
      <c r="I546" s="2">
        <f t="shared" si="195"/>
        <v>9264</v>
      </c>
      <c r="J546" s="2">
        <f t="shared" si="196"/>
        <v>10181</v>
      </c>
      <c r="K546" s="2">
        <f t="shared" si="197"/>
        <v>10524</v>
      </c>
      <c r="L546" s="2">
        <f t="shared" si="198"/>
        <v>10520</v>
      </c>
      <c r="M546" s="2">
        <f t="shared" si="199"/>
        <v>10844</v>
      </c>
      <c r="N546" s="2">
        <f t="shared" si="200"/>
        <v>11291</v>
      </c>
      <c r="O546" s="2">
        <f t="shared" si="201"/>
        <v>11566</v>
      </c>
      <c r="P546" s="2">
        <f t="shared" si="202"/>
        <v>12203</v>
      </c>
      <c r="Q546" s="2">
        <f t="shared" si="203"/>
        <v>12660</v>
      </c>
      <c r="R546" s="2">
        <f t="shared" si="204"/>
        <v>11001</v>
      </c>
      <c r="S546" s="2">
        <f t="shared" si="205"/>
        <v>10073</v>
      </c>
      <c r="T546" s="2">
        <f t="shared" si="206"/>
        <v>9255</v>
      </c>
      <c r="U546" s="2">
        <f t="shared" si="207"/>
        <v>8963</v>
      </c>
      <c r="V546" s="2">
        <f t="shared" si="208"/>
        <v>8770</v>
      </c>
      <c r="W546" s="2">
        <f t="shared" si="209"/>
        <v>8490</v>
      </c>
      <c r="X546" s="2">
        <f t="shared" si="210"/>
        <v>8465</v>
      </c>
      <c r="Y546" s="2">
        <f t="shared" si="211"/>
        <v>8416</v>
      </c>
      <c r="AA546" s="2">
        <f t="shared" si="181"/>
        <v>11001</v>
      </c>
      <c r="AB546" s="2">
        <f t="shared" si="212"/>
        <v>12660</v>
      </c>
      <c r="AC546" s="2">
        <f t="shared" si="213"/>
        <v>8770</v>
      </c>
      <c r="AE546" s="10">
        <v>4</v>
      </c>
      <c r="AF546" s="2">
        <f t="shared" si="182"/>
        <v>90625</v>
      </c>
      <c r="AG546" s="2">
        <f t="shared" si="183"/>
        <v>47720</v>
      </c>
      <c r="AH546" s="2">
        <f t="shared" si="184"/>
        <v>81573</v>
      </c>
      <c r="AI546" s="2">
        <f t="shared" si="185"/>
        <v>219918</v>
      </c>
      <c r="AK546">
        <f t="shared" si="186"/>
        <v>6</v>
      </c>
      <c r="AL546">
        <f t="shared" si="187"/>
        <v>2023</v>
      </c>
      <c r="BK546" s="9">
        <v>45098</v>
      </c>
      <c r="BL546">
        <v>6437.1810000000014</v>
      </c>
      <c r="BM546">
        <v>6174.1619999999994</v>
      </c>
      <c r="BN546">
        <v>6128.848</v>
      </c>
      <c r="BO546">
        <v>6288.9800000000005</v>
      </c>
      <c r="BP546">
        <v>6529.8380000000006</v>
      </c>
      <c r="BQ546">
        <v>7046.1799999999994</v>
      </c>
      <c r="BR546">
        <v>7732.9029999999993</v>
      </c>
      <c r="BS546">
        <v>9050.5910000000003</v>
      </c>
      <c r="BT546">
        <v>9945.82</v>
      </c>
      <c r="BU546">
        <v>10280.924000000001</v>
      </c>
      <c r="BV546">
        <v>10277.446000000002</v>
      </c>
      <c r="BW546">
        <v>10593.445999999998</v>
      </c>
      <c r="BX546">
        <v>11030.78</v>
      </c>
      <c r="BY546">
        <v>11299.234</v>
      </c>
      <c r="BZ546">
        <v>11921.267</v>
      </c>
      <c r="CA546">
        <v>12368.216</v>
      </c>
      <c r="CB546">
        <v>10747.522000000001</v>
      </c>
      <c r="CC546">
        <v>9840.9359999999997</v>
      </c>
      <c r="CD546">
        <v>9041.2480000000014</v>
      </c>
      <c r="CE546">
        <v>8756.4150000000009</v>
      </c>
      <c r="CF546">
        <v>8567.3780000000006</v>
      </c>
      <c r="CG546">
        <v>8294.5450000000001</v>
      </c>
      <c r="CH546">
        <v>8270.1200000000008</v>
      </c>
      <c r="CI546">
        <v>8222.0419999999995</v>
      </c>
    </row>
    <row r="547" spans="1:87" x14ac:dyDescent="0.2">
      <c r="A547" s="7">
        <v>45099</v>
      </c>
      <c r="B547" s="2">
        <f t="shared" si="188"/>
        <v>8270</v>
      </c>
      <c r="C547" s="2">
        <f t="shared" si="189"/>
        <v>8066</v>
      </c>
      <c r="D547" s="2">
        <f t="shared" si="190"/>
        <v>8042</v>
      </c>
      <c r="E547" s="2">
        <f t="shared" si="191"/>
        <v>8068</v>
      </c>
      <c r="F547" s="2">
        <f t="shared" si="192"/>
        <v>8358</v>
      </c>
      <c r="G547" s="2">
        <f t="shared" si="193"/>
        <v>8863</v>
      </c>
      <c r="H547" s="2">
        <f t="shared" si="194"/>
        <v>9609</v>
      </c>
      <c r="I547" s="2">
        <f t="shared" si="195"/>
        <v>10542</v>
      </c>
      <c r="J547" s="2">
        <f t="shared" si="196"/>
        <v>11532</v>
      </c>
      <c r="K547" s="2">
        <f t="shared" si="197"/>
        <v>11610</v>
      </c>
      <c r="L547" s="2">
        <f t="shared" si="198"/>
        <v>11909</v>
      </c>
      <c r="M547" s="2">
        <f t="shared" si="199"/>
        <v>12207</v>
      </c>
      <c r="N547" s="2">
        <f t="shared" si="200"/>
        <v>11732</v>
      </c>
      <c r="O547" s="2">
        <f t="shared" si="201"/>
        <v>11413</v>
      </c>
      <c r="P547" s="2">
        <f t="shared" si="202"/>
        <v>11247</v>
      </c>
      <c r="Q547" s="2">
        <f t="shared" si="203"/>
        <v>10891</v>
      </c>
      <c r="R547" s="2">
        <f t="shared" si="204"/>
        <v>10381</v>
      </c>
      <c r="S547" s="2">
        <f t="shared" si="205"/>
        <v>9962</v>
      </c>
      <c r="T547" s="2">
        <f t="shared" si="206"/>
        <v>9454</v>
      </c>
      <c r="U547" s="2">
        <f t="shared" si="207"/>
        <v>8939</v>
      </c>
      <c r="V547" s="2">
        <f t="shared" si="208"/>
        <v>8618</v>
      </c>
      <c r="W547" s="2">
        <f t="shared" si="209"/>
        <v>8552</v>
      </c>
      <c r="X547" s="2">
        <f t="shared" si="210"/>
        <v>8315</v>
      </c>
      <c r="Y547" s="2">
        <f t="shared" si="211"/>
        <v>8284</v>
      </c>
      <c r="AA547" s="2">
        <f t="shared" si="181"/>
        <v>12207</v>
      </c>
      <c r="AB547" s="2">
        <f t="shared" si="212"/>
        <v>11732</v>
      </c>
      <c r="AC547" s="2">
        <f t="shared" si="213"/>
        <v>9609</v>
      </c>
      <c r="AE547" s="10">
        <v>5</v>
      </c>
      <c r="AF547" s="2">
        <f t="shared" si="182"/>
        <v>96536</v>
      </c>
      <c r="AG547" s="2">
        <f t="shared" si="183"/>
        <v>45283</v>
      </c>
      <c r="AH547" s="2">
        <f t="shared" si="184"/>
        <v>93045</v>
      </c>
      <c r="AI547" s="2">
        <f t="shared" si="185"/>
        <v>234864</v>
      </c>
      <c r="AK547">
        <f t="shared" si="186"/>
        <v>6</v>
      </c>
      <c r="AL547">
        <f t="shared" si="187"/>
        <v>2023</v>
      </c>
      <c r="BK547" s="9">
        <v>45099</v>
      </c>
      <c r="BL547">
        <v>8079.6819999999998</v>
      </c>
      <c r="BM547">
        <v>7880.2590000000009</v>
      </c>
      <c r="BN547">
        <v>7856.4070000000011</v>
      </c>
      <c r="BO547">
        <v>7881.4400000000023</v>
      </c>
      <c r="BP547">
        <v>8164.9600000000009</v>
      </c>
      <c r="BQ547">
        <v>8658.4070000000011</v>
      </c>
      <c r="BR547">
        <v>9387.6570000000011</v>
      </c>
      <c r="BS547">
        <v>10298.357999999998</v>
      </c>
      <c r="BT547">
        <v>11265.890000000001</v>
      </c>
      <c r="BU547">
        <v>11341.817000000001</v>
      </c>
      <c r="BV547">
        <v>11634.766</v>
      </c>
      <c r="BW547">
        <v>11925.695</v>
      </c>
      <c r="BX547">
        <v>11461.206</v>
      </c>
      <c r="BY547">
        <v>11150.181</v>
      </c>
      <c r="BZ547">
        <v>10987.534000000001</v>
      </c>
      <c r="CA547">
        <v>10639.779</v>
      </c>
      <c r="CB547">
        <v>10141.815999999999</v>
      </c>
      <c r="CC547">
        <v>9732.3039999999983</v>
      </c>
      <c r="CD547">
        <v>9236.1890000000021</v>
      </c>
      <c r="CE547">
        <v>8732.9380000000019</v>
      </c>
      <c r="CF547">
        <v>8419.3159999999989</v>
      </c>
      <c r="CG547">
        <v>8354.3640000000014</v>
      </c>
      <c r="CH547">
        <v>8123.1819999999989</v>
      </c>
      <c r="CI547">
        <v>8093.1019999999999</v>
      </c>
    </row>
    <row r="548" spans="1:87" x14ac:dyDescent="0.2">
      <c r="A548" s="7">
        <v>45100</v>
      </c>
      <c r="B548" s="2">
        <f t="shared" si="188"/>
        <v>8028</v>
      </c>
      <c r="C548" s="2">
        <f t="shared" si="189"/>
        <v>8003</v>
      </c>
      <c r="D548" s="2">
        <f t="shared" si="190"/>
        <v>7936</v>
      </c>
      <c r="E548" s="2">
        <f t="shared" si="191"/>
        <v>7963</v>
      </c>
      <c r="F548" s="2">
        <f t="shared" si="192"/>
        <v>8206</v>
      </c>
      <c r="G548" s="2">
        <f t="shared" si="193"/>
        <v>8551</v>
      </c>
      <c r="H548" s="2">
        <f t="shared" si="194"/>
        <v>9354</v>
      </c>
      <c r="I548" s="2">
        <f t="shared" si="195"/>
        <v>10175</v>
      </c>
      <c r="J548" s="2">
        <f t="shared" si="196"/>
        <v>10383</v>
      </c>
      <c r="K548" s="2">
        <f t="shared" si="197"/>
        <v>11008</v>
      </c>
      <c r="L548" s="2">
        <f t="shared" si="198"/>
        <v>11646</v>
      </c>
      <c r="M548" s="2">
        <f t="shared" si="199"/>
        <v>12083</v>
      </c>
      <c r="N548" s="2">
        <f t="shared" si="200"/>
        <v>12096</v>
      </c>
      <c r="O548" s="2">
        <f t="shared" si="201"/>
        <v>12137</v>
      </c>
      <c r="P548" s="2">
        <f t="shared" si="202"/>
        <v>12095</v>
      </c>
      <c r="Q548" s="2">
        <f t="shared" si="203"/>
        <v>11598</v>
      </c>
      <c r="R548" s="2">
        <f t="shared" si="204"/>
        <v>11182</v>
      </c>
      <c r="S548" s="2">
        <f t="shared" si="205"/>
        <v>11016</v>
      </c>
      <c r="T548" s="2">
        <f t="shared" si="206"/>
        <v>10562</v>
      </c>
      <c r="U548" s="2">
        <f t="shared" si="207"/>
        <v>10167</v>
      </c>
      <c r="V548" s="2">
        <f t="shared" si="208"/>
        <v>9640</v>
      </c>
      <c r="W548" s="2">
        <f t="shared" si="209"/>
        <v>9432</v>
      </c>
      <c r="X548" s="2">
        <f t="shared" si="210"/>
        <v>9261</v>
      </c>
      <c r="Y548" s="2">
        <f t="shared" si="211"/>
        <v>9048</v>
      </c>
      <c r="AA548" s="2">
        <f t="shared" si="181"/>
        <v>12083</v>
      </c>
      <c r="AB548" s="2">
        <f t="shared" si="212"/>
        <v>12137</v>
      </c>
      <c r="AC548" s="2">
        <f t="shared" si="213"/>
        <v>9640</v>
      </c>
      <c r="AE548" s="10">
        <v>6</v>
      </c>
      <c r="AF548" s="2">
        <f t="shared" si="182"/>
        <v>98222</v>
      </c>
      <c r="AG548" s="2">
        <f t="shared" si="183"/>
        <v>47926</v>
      </c>
      <c r="AH548" s="2">
        <f t="shared" si="184"/>
        <v>95422</v>
      </c>
      <c r="AI548" s="2">
        <f t="shared" si="185"/>
        <v>241570</v>
      </c>
      <c r="AK548">
        <f t="shared" si="186"/>
        <v>6</v>
      </c>
      <c r="AL548">
        <f t="shared" si="187"/>
        <v>2023</v>
      </c>
      <c r="BK548" s="9">
        <v>45100</v>
      </c>
      <c r="BL548">
        <v>7843.0060000000003</v>
      </c>
      <c r="BM548">
        <v>7818.4530000000004</v>
      </c>
      <c r="BN548">
        <v>7752.6909999999998</v>
      </c>
      <c r="BO548">
        <v>7778.9240000000009</v>
      </c>
      <c r="BP548">
        <v>8017.2090000000017</v>
      </c>
      <c r="BQ548">
        <v>8354.0939999999991</v>
      </c>
      <c r="BR548">
        <v>9138.5360000000001</v>
      </c>
      <c r="BS548">
        <v>9940.4789999999975</v>
      </c>
      <c r="BT548">
        <v>10143.373</v>
      </c>
      <c r="BU548">
        <v>10754.421</v>
      </c>
      <c r="BV548">
        <v>11377.584000000001</v>
      </c>
      <c r="BW548">
        <v>11804.025</v>
      </c>
      <c r="BX548">
        <v>11817.422</v>
      </c>
      <c r="BY548">
        <v>11857.198</v>
      </c>
      <c r="BZ548">
        <v>11815.700999999999</v>
      </c>
      <c r="CA548">
        <v>11330.955000000002</v>
      </c>
      <c r="CB548">
        <v>10924.365</v>
      </c>
      <c r="CC548">
        <v>10762.334999999999</v>
      </c>
      <c r="CD548">
        <v>10318.209999999999</v>
      </c>
      <c r="CE548">
        <v>9932.139000000001</v>
      </c>
      <c r="CF548">
        <v>9417.8540000000012</v>
      </c>
      <c r="CG548">
        <v>9214.7040000000015</v>
      </c>
      <c r="CH548">
        <v>9047.5319999999992</v>
      </c>
      <c r="CI548">
        <v>8839.4390000000003</v>
      </c>
    </row>
    <row r="549" spans="1:87" x14ac:dyDescent="0.2">
      <c r="A549" s="7">
        <v>45101</v>
      </c>
      <c r="B549" s="2">
        <f t="shared" si="188"/>
        <v>9000</v>
      </c>
      <c r="C549" s="2">
        <f t="shared" si="189"/>
        <v>8983</v>
      </c>
      <c r="D549" s="2">
        <f t="shared" si="190"/>
        <v>8944</v>
      </c>
      <c r="E549" s="2">
        <f t="shared" si="191"/>
        <v>9029</v>
      </c>
      <c r="F549" s="2">
        <f t="shared" si="192"/>
        <v>9096</v>
      </c>
      <c r="G549" s="2">
        <f t="shared" si="193"/>
        <v>9260</v>
      </c>
      <c r="H549" s="2">
        <f t="shared" si="194"/>
        <v>9329</v>
      </c>
      <c r="I549" s="2">
        <f t="shared" si="195"/>
        <v>9790</v>
      </c>
      <c r="J549" s="2">
        <f t="shared" si="196"/>
        <v>10045</v>
      </c>
      <c r="K549" s="2">
        <f t="shared" si="197"/>
        <v>10730</v>
      </c>
      <c r="L549" s="2">
        <f t="shared" si="198"/>
        <v>11174</v>
      </c>
      <c r="M549" s="2">
        <f t="shared" si="199"/>
        <v>11679</v>
      </c>
      <c r="N549" s="2">
        <f t="shared" si="200"/>
        <v>11548</v>
      </c>
      <c r="O549" s="2">
        <f t="shared" si="201"/>
        <v>11349</v>
      </c>
      <c r="P549" s="2">
        <f t="shared" si="202"/>
        <v>11458</v>
      </c>
      <c r="Q549" s="2">
        <f t="shared" si="203"/>
        <v>11123</v>
      </c>
      <c r="R549" s="2">
        <f t="shared" si="204"/>
        <v>11035</v>
      </c>
      <c r="S549" s="2">
        <f t="shared" si="205"/>
        <v>10283</v>
      </c>
      <c r="T549" s="2">
        <f t="shared" si="206"/>
        <v>9851</v>
      </c>
      <c r="U549" s="2">
        <f t="shared" si="207"/>
        <v>9701</v>
      </c>
      <c r="V549" s="2">
        <f t="shared" si="208"/>
        <v>10295</v>
      </c>
      <c r="W549" s="2">
        <f t="shared" si="209"/>
        <v>10227</v>
      </c>
      <c r="X549" s="2">
        <f t="shared" si="210"/>
        <v>9762</v>
      </c>
      <c r="Y549" s="2">
        <f t="shared" si="211"/>
        <v>9198</v>
      </c>
      <c r="AA549" s="2">
        <f t="shared" si="181"/>
        <v>0</v>
      </c>
      <c r="AB549" s="2">
        <f t="shared" si="212"/>
        <v>11679</v>
      </c>
      <c r="AC549" s="2">
        <f t="shared" si="213"/>
        <v>10295</v>
      </c>
      <c r="AE549" s="10">
        <v>7</v>
      </c>
      <c r="AF549" s="2">
        <f t="shared" si="182"/>
        <v>0</v>
      </c>
      <c r="AG549" s="2">
        <f t="shared" si="183"/>
        <v>139766</v>
      </c>
      <c r="AH549" s="2">
        <f t="shared" si="184"/>
        <v>103123</v>
      </c>
      <c r="AI549" s="2">
        <f t="shared" si="185"/>
        <v>242889</v>
      </c>
      <c r="AK549">
        <f t="shared" si="186"/>
        <v>6</v>
      </c>
      <c r="AL549">
        <f t="shared" si="187"/>
        <v>2023</v>
      </c>
      <c r="BK549" s="9">
        <v>45101</v>
      </c>
      <c r="BL549">
        <v>8792.2930000000015</v>
      </c>
      <c r="BM549">
        <v>8775.492000000002</v>
      </c>
      <c r="BN549">
        <v>8737.8150000000005</v>
      </c>
      <c r="BO549">
        <v>8820.7189999999991</v>
      </c>
      <c r="BP549">
        <v>8885.8430000000026</v>
      </c>
      <c r="BQ549">
        <v>9046.7459999999992</v>
      </c>
      <c r="BR549">
        <v>9113.6190000000006</v>
      </c>
      <c r="BS549">
        <v>9564.4549999999981</v>
      </c>
      <c r="BT549">
        <v>9813.1969999999983</v>
      </c>
      <c r="BU549">
        <v>10482.961999999998</v>
      </c>
      <c r="BV549">
        <v>10916.675000000001</v>
      </c>
      <c r="BW549">
        <v>11410.026</v>
      </c>
      <c r="BX549">
        <v>11281.821</v>
      </c>
      <c r="BY549">
        <v>11087.172</v>
      </c>
      <c r="BZ549">
        <v>11193.499000000002</v>
      </c>
      <c r="CA549">
        <v>10866.017</v>
      </c>
      <c r="CB549">
        <v>10780.567999999999</v>
      </c>
      <c r="CC549">
        <v>10046.159000000001</v>
      </c>
      <c r="CD549">
        <v>9623.9609999999993</v>
      </c>
      <c r="CE549">
        <v>9476.8109999999997</v>
      </c>
      <c r="CF549">
        <v>10057.519</v>
      </c>
      <c r="CG549">
        <v>9991.1550000000025</v>
      </c>
      <c r="CH549">
        <v>9536.5439999999981</v>
      </c>
      <c r="CI549">
        <v>8986.2759999999998</v>
      </c>
    </row>
    <row r="550" spans="1:87" x14ac:dyDescent="0.2">
      <c r="A550" s="7">
        <v>45102</v>
      </c>
      <c r="B550" s="2">
        <f t="shared" si="188"/>
        <v>8915</v>
      </c>
      <c r="C550" s="2">
        <f t="shared" si="189"/>
        <v>8999</v>
      </c>
      <c r="D550" s="2">
        <f t="shared" si="190"/>
        <v>9661</v>
      </c>
      <c r="E550" s="2">
        <f t="shared" si="191"/>
        <v>10112</v>
      </c>
      <c r="F550" s="2">
        <f t="shared" si="192"/>
        <v>10300</v>
      </c>
      <c r="G550" s="2">
        <f t="shared" si="193"/>
        <v>9657</v>
      </c>
      <c r="H550" s="2">
        <f t="shared" si="194"/>
        <v>9778</v>
      </c>
      <c r="I550" s="2">
        <f t="shared" si="195"/>
        <v>10041</v>
      </c>
      <c r="J550" s="2">
        <f t="shared" si="196"/>
        <v>10938</v>
      </c>
      <c r="K550" s="2">
        <f t="shared" si="197"/>
        <v>11411</v>
      </c>
      <c r="L550" s="2">
        <f t="shared" si="198"/>
        <v>11640</v>
      </c>
      <c r="M550" s="2">
        <f t="shared" si="199"/>
        <v>11908</v>
      </c>
      <c r="N550" s="2">
        <f t="shared" si="200"/>
        <v>12141</v>
      </c>
      <c r="O550" s="2">
        <f t="shared" si="201"/>
        <v>12551</v>
      </c>
      <c r="P550" s="2">
        <f t="shared" si="202"/>
        <v>12346</v>
      </c>
      <c r="Q550" s="2">
        <f t="shared" si="203"/>
        <v>12131</v>
      </c>
      <c r="R550" s="2">
        <f t="shared" si="204"/>
        <v>11966</v>
      </c>
      <c r="S550" s="2">
        <f t="shared" si="205"/>
        <v>12077</v>
      </c>
      <c r="T550" s="2">
        <f t="shared" si="206"/>
        <v>11320</v>
      </c>
      <c r="U550" s="2">
        <f t="shared" si="207"/>
        <v>10722</v>
      </c>
      <c r="V550" s="2">
        <f t="shared" si="208"/>
        <v>11055</v>
      </c>
      <c r="W550" s="2">
        <f t="shared" si="209"/>
        <v>10827</v>
      </c>
      <c r="X550" s="2">
        <f t="shared" si="210"/>
        <v>10233</v>
      </c>
      <c r="Y550" s="2">
        <f t="shared" si="211"/>
        <v>9776</v>
      </c>
      <c r="AA550" s="2">
        <f t="shared" si="181"/>
        <v>0</v>
      </c>
      <c r="AB550" s="2">
        <f t="shared" si="212"/>
        <v>12551</v>
      </c>
      <c r="AC550" s="2">
        <f t="shared" si="213"/>
        <v>11055</v>
      </c>
      <c r="AE550" s="10">
        <v>1</v>
      </c>
      <c r="AF550" s="2">
        <f t="shared" si="182"/>
        <v>0</v>
      </c>
      <c r="AG550" s="2">
        <f t="shared" si="183"/>
        <v>151192</v>
      </c>
      <c r="AH550" s="2">
        <f t="shared" si="184"/>
        <v>109313</v>
      </c>
      <c r="AI550" s="2">
        <f t="shared" si="185"/>
        <v>260505</v>
      </c>
      <c r="AK550">
        <f t="shared" si="186"/>
        <v>6</v>
      </c>
      <c r="AL550">
        <f t="shared" si="187"/>
        <v>2023</v>
      </c>
      <c r="BK550" s="9">
        <v>45102</v>
      </c>
      <c r="BL550">
        <v>8709.4770000000008</v>
      </c>
      <c r="BM550">
        <v>8791.8330000000005</v>
      </c>
      <c r="BN550">
        <v>9438.2930000000015</v>
      </c>
      <c r="BO550">
        <v>9878.2790000000005</v>
      </c>
      <c r="BP550">
        <v>10062.751</v>
      </c>
      <c r="BQ550">
        <v>9434.4970000000012</v>
      </c>
      <c r="BR550">
        <v>9552.125</v>
      </c>
      <c r="BS550">
        <v>9809.646999999999</v>
      </c>
      <c r="BT550">
        <v>10686.111000000003</v>
      </c>
      <c r="BU550">
        <v>11148.098</v>
      </c>
      <c r="BV550">
        <v>11371.246000000001</v>
      </c>
      <c r="BW550">
        <v>11633.172999999999</v>
      </c>
      <c r="BX550">
        <v>11861.374999999998</v>
      </c>
      <c r="BY550">
        <v>12261.878999999999</v>
      </c>
      <c r="BZ550">
        <v>12060.925999999999</v>
      </c>
      <c r="CA550">
        <v>11851.016</v>
      </c>
      <c r="CB550">
        <v>11689.828999999998</v>
      </c>
      <c r="CC550">
        <v>11798.338</v>
      </c>
      <c r="CD550">
        <v>11059.228000000001</v>
      </c>
      <c r="CE550">
        <v>10474.721000000001</v>
      </c>
      <c r="CF550">
        <v>10800.451999999999</v>
      </c>
      <c r="CG550">
        <v>10577.550999999998</v>
      </c>
      <c r="CH550">
        <v>9997.1310000000012</v>
      </c>
      <c r="CI550">
        <v>9550.3509999999987</v>
      </c>
    </row>
    <row r="551" spans="1:87" x14ac:dyDescent="0.2">
      <c r="A551" s="7">
        <v>45103</v>
      </c>
      <c r="B551" s="2">
        <f t="shared" si="188"/>
        <v>9389</v>
      </c>
      <c r="C551" s="2">
        <f t="shared" si="189"/>
        <v>9282</v>
      </c>
      <c r="D551" s="2">
        <f t="shared" si="190"/>
        <v>8884</v>
      </c>
      <c r="E551" s="2">
        <f t="shared" si="191"/>
        <v>8815</v>
      </c>
      <c r="F551" s="2">
        <f t="shared" si="192"/>
        <v>9304</v>
      </c>
      <c r="G551" s="2">
        <f t="shared" si="193"/>
        <v>10143</v>
      </c>
      <c r="H551" s="2">
        <f t="shared" si="194"/>
        <v>10771</v>
      </c>
      <c r="I551" s="2">
        <f t="shared" si="195"/>
        <v>12162</v>
      </c>
      <c r="J551" s="2">
        <f t="shared" si="196"/>
        <v>11265</v>
      </c>
      <c r="K551" s="2">
        <f t="shared" si="197"/>
        <v>10684</v>
      </c>
      <c r="L551" s="2">
        <f t="shared" si="198"/>
        <v>10878</v>
      </c>
      <c r="M551" s="2">
        <f t="shared" si="199"/>
        <v>10919</v>
      </c>
      <c r="N551" s="2">
        <f t="shared" si="200"/>
        <v>10869</v>
      </c>
      <c r="O551" s="2">
        <f t="shared" si="201"/>
        <v>10483</v>
      </c>
      <c r="P551" s="2">
        <f t="shared" si="202"/>
        <v>9776</v>
      </c>
      <c r="Q551" s="2">
        <f t="shared" si="203"/>
        <v>10738</v>
      </c>
      <c r="R551" s="2">
        <f t="shared" si="204"/>
        <v>10704</v>
      </c>
      <c r="S551" s="2">
        <f t="shared" si="205"/>
        <v>10213</v>
      </c>
      <c r="T551" s="2">
        <f t="shared" si="206"/>
        <v>9544</v>
      </c>
      <c r="U551" s="2">
        <f t="shared" si="207"/>
        <v>9120</v>
      </c>
      <c r="V551" s="2">
        <f t="shared" si="208"/>
        <v>8820</v>
      </c>
      <c r="W551" s="2">
        <f t="shared" si="209"/>
        <v>8776</v>
      </c>
      <c r="X551" s="2">
        <f t="shared" si="210"/>
        <v>8625</v>
      </c>
      <c r="Y551" s="2">
        <f t="shared" si="211"/>
        <v>8276</v>
      </c>
      <c r="AA551" s="2">
        <f t="shared" si="181"/>
        <v>12162</v>
      </c>
      <c r="AB551" s="2">
        <f t="shared" si="212"/>
        <v>10869</v>
      </c>
      <c r="AC551" s="2">
        <f t="shared" si="213"/>
        <v>10771</v>
      </c>
      <c r="AE551" s="10">
        <v>2</v>
      </c>
      <c r="AF551" s="2">
        <f t="shared" si="182"/>
        <v>95489</v>
      </c>
      <c r="AG551" s="2">
        <f t="shared" si="183"/>
        <v>41866</v>
      </c>
      <c r="AH551" s="2">
        <f t="shared" si="184"/>
        <v>101085</v>
      </c>
      <c r="AI551" s="2">
        <f t="shared" si="185"/>
        <v>238440</v>
      </c>
      <c r="AK551">
        <f t="shared" si="186"/>
        <v>6</v>
      </c>
      <c r="AL551">
        <f t="shared" si="187"/>
        <v>2023</v>
      </c>
      <c r="BK551" s="9">
        <v>45103</v>
      </c>
      <c r="BL551">
        <v>9172.6709999999985</v>
      </c>
      <c r="BM551">
        <v>9067.44</v>
      </c>
      <c r="BN551">
        <v>8679.152</v>
      </c>
      <c r="BO551">
        <v>8611.3950000000004</v>
      </c>
      <c r="BP551">
        <v>9089.4239999999991</v>
      </c>
      <c r="BQ551">
        <v>9908.9460000000017</v>
      </c>
      <c r="BR551">
        <v>10522.456999999999</v>
      </c>
      <c r="BS551">
        <v>11881.033999999998</v>
      </c>
      <c r="BT551">
        <v>11005.103999999999</v>
      </c>
      <c r="BU551">
        <v>10437.372000000001</v>
      </c>
      <c r="BV551">
        <v>10627.362999999999</v>
      </c>
      <c r="BW551">
        <v>10666.892000000002</v>
      </c>
      <c r="BX551">
        <v>10618.782000000001</v>
      </c>
      <c r="BY551">
        <v>10241.646999999999</v>
      </c>
      <c r="BZ551">
        <v>9550.7039999999979</v>
      </c>
      <c r="CA551">
        <v>10490.197999999999</v>
      </c>
      <c r="CB551">
        <v>10457.443000000001</v>
      </c>
      <c r="CC551">
        <v>9977.360999999999</v>
      </c>
      <c r="CD551">
        <v>9324.2510000000002</v>
      </c>
      <c r="CE551">
        <v>8909.9139999999989</v>
      </c>
      <c r="CF551">
        <v>8616.9839999999986</v>
      </c>
      <c r="CG551">
        <v>8573.2999999999993</v>
      </c>
      <c r="CH551">
        <v>8426.027</v>
      </c>
      <c r="CI551">
        <v>8084.7389999999996</v>
      </c>
    </row>
    <row r="552" spans="1:87" x14ac:dyDescent="0.2">
      <c r="A552" s="7">
        <v>45104</v>
      </c>
      <c r="B552" s="2">
        <f t="shared" si="188"/>
        <v>8213</v>
      </c>
      <c r="C552" s="2">
        <f t="shared" si="189"/>
        <v>8257</v>
      </c>
      <c r="D552" s="2">
        <f t="shared" si="190"/>
        <v>8360</v>
      </c>
      <c r="E552" s="2">
        <f t="shared" si="191"/>
        <v>8409</v>
      </c>
      <c r="F552" s="2">
        <f t="shared" si="192"/>
        <v>8884</v>
      </c>
      <c r="G552" s="2">
        <f t="shared" si="193"/>
        <v>9617</v>
      </c>
      <c r="H552" s="2">
        <f t="shared" si="194"/>
        <v>10568</v>
      </c>
      <c r="I552" s="2">
        <f t="shared" si="195"/>
        <v>11226</v>
      </c>
      <c r="J552" s="2">
        <f t="shared" si="196"/>
        <v>12006</v>
      </c>
      <c r="K552" s="2">
        <f t="shared" si="197"/>
        <v>12069</v>
      </c>
      <c r="L552" s="2">
        <f t="shared" si="198"/>
        <v>12316</v>
      </c>
      <c r="M552" s="2">
        <f t="shared" si="199"/>
        <v>12304</v>
      </c>
      <c r="N552" s="2">
        <f t="shared" si="200"/>
        <v>12366</v>
      </c>
      <c r="O552" s="2">
        <f t="shared" si="201"/>
        <v>12588</v>
      </c>
      <c r="P552" s="2">
        <f t="shared" si="202"/>
        <v>12408</v>
      </c>
      <c r="Q552" s="2">
        <f t="shared" si="203"/>
        <v>11938</v>
      </c>
      <c r="R552" s="2">
        <f t="shared" si="204"/>
        <v>11323</v>
      </c>
      <c r="S552" s="2">
        <f t="shared" si="205"/>
        <v>10791</v>
      </c>
      <c r="T552" s="2">
        <f t="shared" si="206"/>
        <v>10253</v>
      </c>
      <c r="U552" s="2">
        <f t="shared" si="207"/>
        <v>10038</v>
      </c>
      <c r="V552" s="2">
        <f t="shared" si="208"/>
        <v>10158</v>
      </c>
      <c r="W552" s="2">
        <f t="shared" si="209"/>
        <v>9581</v>
      </c>
      <c r="X552" s="2">
        <f t="shared" si="210"/>
        <v>9484</v>
      </c>
      <c r="Y552" s="2">
        <f t="shared" si="211"/>
        <v>9327</v>
      </c>
      <c r="AA552" s="2">
        <f t="shared" si="181"/>
        <v>12316</v>
      </c>
      <c r="AB552" s="2">
        <f t="shared" si="212"/>
        <v>12588</v>
      </c>
      <c r="AC552" s="2">
        <f t="shared" si="213"/>
        <v>10568</v>
      </c>
      <c r="AE552" s="10">
        <v>3</v>
      </c>
      <c r="AF552" s="2">
        <f t="shared" si="182"/>
        <v>102326</v>
      </c>
      <c r="AG552" s="2">
        <f t="shared" si="183"/>
        <v>49300</v>
      </c>
      <c r="AH552" s="2">
        <f t="shared" si="184"/>
        <v>100858</v>
      </c>
      <c r="AI552" s="2">
        <f t="shared" si="185"/>
        <v>252484</v>
      </c>
      <c r="AK552">
        <f t="shared" si="186"/>
        <v>6</v>
      </c>
      <c r="AL552">
        <f t="shared" si="187"/>
        <v>2023</v>
      </c>
      <c r="BK552" s="9">
        <v>45104</v>
      </c>
      <c r="BL552">
        <v>8023.5309999999999</v>
      </c>
      <c r="BM552">
        <v>8067.02</v>
      </c>
      <c r="BN552">
        <v>8166.7999999999984</v>
      </c>
      <c r="BO552">
        <v>8214.5820000000003</v>
      </c>
      <c r="BP552">
        <v>8678.93</v>
      </c>
      <c r="BQ552">
        <v>9394.7670000000016</v>
      </c>
      <c r="BR552">
        <v>10324.112999999999</v>
      </c>
      <c r="BS552">
        <v>10967.375000000002</v>
      </c>
      <c r="BT552">
        <v>11728.887999999999</v>
      </c>
      <c r="BU552">
        <v>11790.264000000001</v>
      </c>
      <c r="BV552">
        <v>12031.837000000001</v>
      </c>
      <c r="BW552">
        <v>12020.135</v>
      </c>
      <c r="BX552">
        <v>12080.753000000002</v>
      </c>
      <c r="BY552">
        <v>12297.232999999998</v>
      </c>
      <c r="BZ552">
        <v>12122.025</v>
      </c>
      <c r="CA552">
        <v>11662.184999999999</v>
      </c>
      <c r="CB552">
        <v>11062.18</v>
      </c>
      <c r="CC552">
        <v>10542.303</v>
      </c>
      <c r="CD552">
        <v>10016.440999999999</v>
      </c>
      <c r="CE552">
        <v>9806.241</v>
      </c>
      <c r="CF552">
        <v>9923.6450000000023</v>
      </c>
      <c r="CG552">
        <v>9360.094000000001</v>
      </c>
      <c r="CH552">
        <v>9265.3019999999997</v>
      </c>
      <c r="CI552">
        <v>9112.2040000000015</v>
      </c>
    </row>
    <row r="553" spans="1:87" x14ac:dyDescent="0.2">
      <c r="A553" s="7">
        <v>45105</v>
      </c>
      <c r="B553" s="2">
        <f t="shared" si="188"/>
        <v>9366</v>
      </c>
      <c r="C553" s="2">
        <f t="shared" si="189"/>
        <v>9465</v>
      </c>
      <c r="D553" s="2">
        <f t="shared" si="190"/>
        <v>9563</v>
      </c>
      <c r="E553" s="2">
        <f t="shared" si="191"/>
        <v>9446</v>
      </c>
      <c r="F553" s="2">
        <f t="shared" si="192"/>
        <v>9928</v>
      </c>
      <c r="G553" s="2">
        <f t="shared" si="193"/>
        <v>10310</v>
      </c>
      <c r="H553" s="2">
        <f t="shared" si="194"/>
        <v>11277</v>
      </c>
      <c r="I553" s="2">
        <f t="shared" si="195"/>
        <v>12616</v>
      </c>
      <c r="J553" s="2">
        <f t="shared" si="196"/>
        <v>12786</v>
      </c>
      <c r="K553" s="2">
        <f t="shared" si="197"/>
        <v>11914</v>
      </c>
      <c r="L553" s="2">
        <f t="shared" si="198"/>
        <v>12061</v>
      </c>
      <c r="M553" s="2">
        <f t="shared" si="199"/>
        <v>11970</v>
      </c>
      <c r="N553" s="2">
        <f t="shared" si="200"/>
        <v>12663</v>
      </c>
      <c r="O553" s="2">
        <f t="shared" si="201"/>
        <v>12586</v>
      </c>
      <c r="P553" s="2">
        <f t="shared" si="202"/>
        <v>12524</v>
      </c>
      <c r="Q553" s="2">
        <f t="shared" si="203"/>
        <v>11937</v>
      </c>
      <c r="R553" s="2">
        <f t="shared" si="204"/>
        <v>10876</v>
      </c>
      <c r="S553" s="2">
        <f t="shared" si="205"/>
        <v>10057</v>
      </c>
      <c r="T553" s="2">
        <f t="shared" si="206"/>
        <v>9710</v>
      </c>
      <c r="U553" s="2">
        <f t="shared" si="207"/>
        <v>9550</v>
      </c>
      <c r="V553" s="2">
        <f t="shared" si="208"/>
        <v>9493</v>
      </c>
      <c r="W553" s="2">
        <f t="shared" si="209"/>
        <v>9304</v>
      </c>
      <c r="X553" s="2">
        <f t="shared" si="210"/>
        <v>9152</v>
      </c>
      <c r="Y553" s="2">
        <f t="shared" si="211"/>
        <v>9356</v>
      </c>
      <c r="AA553" s="2">
        <f t="shared" si="181"/>
        <v>12786</v>
      </c>
      <c r="AB553" s="2">
        <f t="shared" si="212"/>
        <v>12663</v>
      </c>
      <c r="AC553" s="2">
        <f t="shared" si="213"/>
        <v>11277</v>
      </c>
      <c r="AE553" s="10">
        <v>4</v>
      </c>
      <c r="AF553" s="2">
        <f t="shared" si="182"/>
        <v>101540</v>
      </c>
      <c r="AG553" s="2">
        <f t="shared" si="183"/>
        <v>49710</v>
      </c>
      <c r="AH553" s="2">
        <f t="shared" si="184"/>
        <v>106660</v>
      </c>
      <c r="AI553" s="2">
        <f t="shared" si="185"/>
        <v>257910</v>
      </c>
      <c r="AK553">
        <f t="shared" si="186"/>
        <v>6</v>
      </c>
      <c r="AL553">
        <f t="shared" si="187"/>
        <v>2023</v>
      </c>
      <c r="BK553" s="9">
        <v>45105</v>
      </c>
      <c r="BL553">
        <v>9149.9930000000004</v>
      </c>
      <c r="BM553">
        <v>9247.0659999999989</v>
      </c>
      <c r="BN553">
        <v>9342.5310000000009</v>
      </c>
      <c r="BO553">
        <v>9227.6389999999992</v>
      </c>
      <c r="BP553">
        <v>9698.7069999999985</v>
      </c>
      <c r="BQ553">
        <v>10072.027</v>
      </c>
      <c r="BR553">
        <v>11016.704000000002</v>
      </c>
      <c r="BS553">
        <v>12325.424000000001</v>
      </c>
      <c r="BT553">
        <v>12491.065999999999</v>
      </c>
      <c r="BU553">
        <v>11638.932999999999</v>
      </c>
      <c r="BV553">
        <v>11783.261</v>
      </c>
      <c r="BW553">
        <v>11693.49</v>
      </c>
      <c r="BX553">
        <v>12371.089</v>
      </c>
      <c r="BY553">
        <v>12295.344999999998</v>
      </c>
      <c r="BZ553">
        <v>12235.275</v>
      </c>
      <c r="CA553">
        <v>11661.411999999998</v>
      </c>
      <c r="CB553">
        <v>10624.692999999999</v>
      </c>
      <c r="CC553">
        <v>9825.2870000000003</v>
      </c>
      <c r="CD553">
        <v>9485.8079999999991</v>
      </c>
      <c r="CE553">
        <v>9329.32</v>
      </c>
      <c r="CF553">
        <v>9274.2169999999987</v>
      </c>
      <c r="CG553">
        <v>9089.7279999999992</v>
      </c>
      <c r="CH553">
        <v>8940.4609999999993</v>
      </c>
      <c r="CI553">
        <v>9140.5560000000005</v>
      </c>
    </row>
    <row r="554" spans="1:87" x14ac:dyDescent="0.2">
      <c r="A554" s="7">
        <v>45106</v>
      </c>
      <c r="B554" s="2">
        <f t="shared" si="188"/>
        <v>9627</v>
      </c>
      <c r="C554" s="2">
        <f t="shared" si="189"/>
        <v>9097</v>
      </c>
      <c r="D554" s="2">
        <f t="shared" si="190"/>
        <v>9164</v>
      </c>
      <c r="E554" s="2">
        <f t="shared" si="191"/>
        <v>9055</v>
      </c>
      <c r="F554" s="2">
        <f t="shared" si="192"/>
        <v>9554</v>
      </c>
      <c r="G554" s="2">
        <f t="shared" si="193"/>
        <v>10308</v>
      </c>
      <c r="H554" s="2">
        <f t="shared" si="194"/>
        <v>10771</v>
      </c>
      <c r="I554" s="2">
        <f t="shared" si="195"/>
        <v>12008</v>
      </c>
      <c r="J554" s="2">
        <f t="shared" si="196"/>
        <v>12055</v>
      </c>
      <c r="K554" s="2">
        <f t="shared" si="197"/>
        <v>11910</v>
      </c>
      <c r="L554" s="2">
        <f t="shared" si="198"/>
        <v>12634</v>
      </c>
      <c r="M554" s="2">
        <f t="shared" si="199"/>
        <v>13034</v>
      </c>
      <c r="N554" s="2">
        <f t="shared" si="200"/>
        <v>13359</v>
      </c>
      <c r="O554" s="2">
        <f t="shared" si="201"/>
        <v>12977</v>
      </c>
      <c r="P554" s="2">
        <f t="shared" si="202"/>
        <v>12800</v>
      </c>
      <c r="Q554" s="2">
        <f t="shared" si="203"/>
        <v>12346</v>
      </c>
      <c r="R554" s="2">
        <f t="shared" si="204"/>
        <v>11443</v>
      </c>
      <c r="S554" s="2">
        <f t="shared" si="205"/>
        <v>10908</v>
      </c>
      <c r="T554" s="2">
        <f t="shared" si="206"/>
        <v>10191</v>
      </c>
      <c r="U554" s="2">
        <f t="shared" si="207"/>
        <v>9531</v>
      </c>
      <c r="V554" s="2">
        <f t="shared" si="208"/>
        <v>9839</v>
      </c>
      <c r="W554" s="2">
        <f t="shared" si="209"/>
        <v>9162</v>
      </c>
      <c r="X554" s="2">
        <f t="shared" si="210"/>
        <v>9158</v>
      </c>
      <c r="Y554" s="2">
        <f t="shared" si="211"/>
        <v>8742</v>
      </c>
      <c r="AA554" s="2">
        <f t="shared" si="181"/>
        <v>13034</v>
      </c>
      <c r="AB554" s="2">
        <f t="shared" si="212"/>
        <v>13359</v>
      </c>
      <c r="AC554" s="2">
        <f t="shared" si="213"/>
        <v>10771</v>
      </c>
      <c r="AE554" s="10">
        <v>5</v>
      </c>
      <c r="AF554" s="2">
        <f t="shared" si="182"/>
        <v>103714</v>
      </c>
      <c r="AG554" s="2">
        <f t="shared" si="183"/>
        <v>51482</v>
      </c>
      <c r="AH554" s="2">
        <f t="shared" si="184"/>
        <v>104477</v>
      </c>
      <c r="AI554" s="2">
        <f t="shared" si="185"/>
        <v>259673</v>
      </c>
      <c r="AK554">
        <f t="shared" si="186"/>
        <v>6</v>
      </c>
      <c r="AL554">
        <f t="shared" si="187"/>
        <v>2023</v>
      </c>
      <c r="BK554" s="9">
        <v>45106</v>
      </c>
      <c r="BL554">
        <v>9404.4689999999991</v>
      </c>
      <c r="BM554">
        <v>8887.413999999997</v>
      </c>
      <c r="BN554">
        <v>8952.3449999999993</v>
      </c>
      <c r="BO554">
        <v>8846.2509999999984</v>
      </c>
      <c r="BP554">
        <v>9333.2549999999992</v>
      </c>
      <c r="BQ554">
        <v>10069.941999999997</v>
      </c>
      <c r="BR554">
        <v>10522.847</v>
      </c>
      <c r="BS554">
        <v>11731.348999999997</v>
      </c>
      <c r="BT554">
        <v>11777.206999999999</v>
      </c>
      <c r="BU554">
        <v>11634.818999999998</v>
      </c>
      <c r="BV554">
        <v>12342.657999999999</v>
      </c>
      <c r="BW554">
        <v>12732.939</v>
      </c>
      <c r="BX554">
        <v>13051.305999999999</v>
      </c>
      <c r="BY554">
        <v>12677.561</v>
      </c>
      <c r="BZ554">
        <v>12504.361000000001</v>
      </c>
      <c r="CA554">
        <v>12061.169999999998</v>
      </c>
      <c r="CB554">
        <v>11178.9</v>
      </c>
      <c r="CC554">
        <v>10656.791000000001</v>
      </c>
      <c r="CD554">
        <v>9955.9030000000002</v>
      </c>
      <c r="CE554">
        <v>9310.7150000000001</v>
      </c>
      <c r="CF554">
        <v>9611.7480000000014</v>
      </c>
      <c r="CG554">
        <v>8951.1059999999998</v>
      </c>
      <c r="CH554">
        <v>8947.2010000000009</v>
      </c>
      <c r="CI554">
        <v>8540.3130000000001</v>
      </c>
    </row>
    <row r="555" spans="1:87" x14ac:dyDescent="0.2">
      <c r="A555" s="7">
        <v>45107</v>
      </c>
      <c r="B555" s="2">
        <f t="shared" si="188"/>
        <v>9111</v>
      </c>
      <c r="C555" s="2">
        <f t="shared" si="189"/>
        <v>9750</v>
      </c>
      <c r="D555" s="2">
        <f t="shared" si="190"/>
        <v>8924</v>
      </c>
      <c r="E555" s="2">
        <f t="shared" si="191"/>
        <v>9017</v>
      </c>
      <c r="F555" s="2">
        <f t="shared" si="192"/>
        <v>9619</v>
      </c>
      <c r="G555" s="2">
        <f t="shared" si="193"/>
        <v>9810</v>
      </c>
      <c r="H555" s="2">
        <f t="shared" si="194"/>
        <v>10423</v>
      </c>
      <c r="I555" s="2">
        <f t="shared" si="195"/>
        <v>11678</v>
      </c>
      <c r="J555" s="2">
        <f t="shared" si="196"/>
        <v>12744</v>
      </c>
      <c r="K555" s="2">
        <f t="shared" si="197"/>
        <v>12974</v>
      </c>
      <c r="L555" s="2">
        <f t="shared" si="198"/>
        <v>13371</v>
      </c>
      <c r="M555" s="2">
        <f t="shared" si="199"/>
        <v>13533</v>
      </c>
      <c r="N555" s="2">
        <f t="shared" si="200"/>
        <v>13356</v>
      </c>
      <c r="O555" s="2">
        <f t="shared" si="201"/>
        <v>13789</v>
      </c>
      <c r="P555" s="2">
        <f t="shared" si="202"/>
        <v>13915</v>
      </c>
      <c r="Q555" s="2">
        <f t="shared" si="203"/>
        <v>13248</v>
      </c>
      <c r="R555" s="2">
        <f t="shared" si="204"/>
        <v>11983</v>
      </c>
      <c r="S555" s="2">
        <f t="shared" si="205"/>
        <v>11374</v>
      </c>
      <c r="T555" s="2">
        <f t="shared" si="206"/>
        <v>10758</v>
      </c>
      <c r="U555" s="2">
        <f t="shared" si="207"/>
        <v>10426</v>
      </c>
      <c r="V555" s="2">
        <f t="shared" si="208"/>
        <v>10397</v>
      </c>
      <c r="W555" s="2">
        <f t="shared" si="209"/>
        <v>9744</v>
      </c>
      <c r="X555" s="2">
        <f t="shared" si="210"/>
        <v>9335</v>
      </c>
      <c r="Y555" s="2">
        <f t="shared" si="211"/>
        <v>9591</v>
      </c>
      <c r="AA555" s="2">
        <f t="shared" si="181"/>
        <v>13533</v>
      </c>
      <c r="AB555" s="2">
        <f t="shared" si="212"/>
        <v>13915</v>
      </c>
      <c r="AC555" s="2">
        <f t="shared" si="213"/>
        <v>10423</v>
      </c>
      <c r="AE555" s="10">
        <v>6</v>
      </c>
      <c r="AF555" s="2">
        <f t="shared" si="182"/>
        <v>108841</v>
      </c>
      <c r="AG555" s="2">
        <f t="shared" si="183"/>
        <v>54308</v>
      </c>
      <c r="AH555" s="2">
        <f t="shared" si="184"/>
        <v>105721</v>
      </c>
      <c r="AI555" s="2">
        <f t="shared" si="185"/>
        <v>268870</v>
      </c>
      <c r="AK555">
        <f t="shared" si="186"/>
        <v>6</v>
      </c>
      <c r="AL555">
        <f t="shared" si="187"/>
        <v>2023</v>
      </c>
      <c r="BK555" s="9">
        <v>45107</v>
      </c>
      <c r="BL555">
        <v>8900.7790000000005</v>
      </c>
      <c r="BM555">
        <v>9525.4699999999993</v>
      </c>
      <c r="BN555">
        <v>8718.4970000000012</v>
      </c>
      <c r="BO555">
        <v>8808.9590000000007</v>
      </c>
      <c r="BP555">
        <v>9397.4169999999995</v>
      </c>
      <c r="BQ555">
        <v>9584.0120000000006</v>
      </c>
      <c r="BR555">
        <v>10182.848</v>
      </c>
      <c r="BS555">
        <v>11408.743000000002</v>
      </c>
      <c r="BT555">
        <v>12450.468000000001</v>
      </c>
      <c r="BU555">
        <v>12675.092000000001</v>
      </c>
      <c r="BV555">
        <v>13062.626999999999</v>
      </c>
      <c r="BW555">
        <v>13221.187</v>
      </c>
      <c r="BX555">
        <v>13048.177000000001</v>
      </c>
      <c r="BY555">
        <v>13470.463</v>
      </c>
      <c r="BZ555">
        <v>13593.946</v>
      </c>
      <c r="CA555">
        <v>12941.982</v>
      </c>
      <c r="CB555">
        <v>11706.262999999999</v>
      </c>
      <c r="CC555">
        <v>11112.044999999998</v>
      </c>
      <c r="CD555">
        <v>10509.638000000001</v>
      </c>
      <c r="CE555">
        <v>10185.89</v>
      </c>
      <c r="CF555">
        <v>10156.857</v>
      </c>
      <c r="CG555">
        <v>9519.4429999999993</v>
      </c>
      <c r="CH555">
        <v>9119.4509999999991</v>
      </c>
      <c r="CI555">
        <v>9370.0159999999996</v>
      </c>
    </row>
    <row r="556" spans="1:87" x14ac:dyDescent="0.2">
      <c r="A556" s="7">
        <v>45108</v>
      </c>
      <c r="B556" s="2">
        <f t="shared" si="188"/>
        <v>9682</v>
      </c>
      <c r="C556" s="2">
        <f t="shared" si="189"/>
        <v>9623</v>
      </c>
      <c r="D556" s="2">
        <f t="shared" si="190"/>
        <v>9309</v>
      </c>
      <c r="E556" s="2">
        <f t="shared" si="191"/>
        <v>9200</v>
      </c>
      <c r="F556" s="2">
        <f t="shared" si="192"/>
        <v>9462</v>
      </c>
      <c r="G556" s="2">
        <f t="shared" si="193"/>
        <v>9450</v>
      </c>
      <c r="H556" s="2">
        <f t="shared" si="194"/>
        <v>9795</v>
      </c>
      <c r="I556" s="2">
        <f t="shared" si="195"/>
        <v>10679</v>
      </c>
      <c r="J556" s="2">
        <f t="shared" si="196"/>
        <v>10746</v>
      </c>
      <c r="K556" s="2">
        <f t="shared" si="197"/>
        <v>11503</v>
      </c>
      <c r="L556" s="2">
        <f t="shared" si="198"/>
        <v>11458</v>
      </c>
      <c r="M556" s="2">
        <f t="shared" si="199"/>
        <v>11789</v>
      </c>
      <c r="N556" s="2">
        <f t="shared" si="200"/>
        <v>11339</v>
      </c>
      <c r="O556" s="2">
        <f t="shared" si="201"/>
        <v>11909</v>
      </c>
      <c r="P556" s="2">
        <f t="shared" si="202"/>
        <v>12381</v>
      </c>
      <c r="Q556" s="2">
        <f t="shared" si="203"/>
        <v>11800</v>
      </c>
      <c r="R556" s="2">
        <f t="shared" si="204"/>
        <v>10755</v>
      </c>
      <c r="S556" s="2">
        <f t="shared" si="205"/>
        <v>11484</v>
      </c>
      <c r="T556" s="2">
        <f t="shared" si="206"/>
        <v>10483</v>
      </c>
      <c r="U556" s="2">
        <f t="shared" si="207"/>
        <v>9929</v>
      </c>
      <c r="V556" s="2">
        <f t="shared" si="208"/>
        <v>9884</v>
      </c>
      <c r="W556" s="2">
        <f t="shared" si="209"/>
        <v>9580</v>
      </c>
      <c r="X556" s="2">
        <f t="shared" si="210"/>
        <v>9605</v>
      </c>
      <c r="Y556" s="2">
        <f t="shared" si="211"/>
        <v>9928</v>
      </c>
      <c r="AA556" s="2">
        <f t="shared" si="181"/>
        <v>0</v>
      </c>
      <c r="AB556" s="2">
        <f t="shared" si="212"/>
        <v>12381</v>
      </c>
      <c r="AC556" s="2">
        <f t="shared" si="213"/>
        <v>9928</v>
      </c>
      <c r="AE556" s="10">
        <v>7</v>
      </c>
      <c r="AF556" s="2">
        <f t="shared" si="182"/>
        <v>0</v>
      </c>
      <c r="AG556" s="2">
        <f t="shared" si="183"/>
        <v>146255</v>
      </c>
      <c r="AH556" s="2">
        <f t="shared" si="184"/>
        <v>105518</v>
      </c>
      <c r="AI556" s="2">
        <f t="shared" si="185"/>
        <v>251773</v>
      </c>
      <c r="AK556">
        <f t="shared" si="186"/>
        <v>7</v>
      </c>
      <c r="AL556">
        <f t="shared" si="187"/>
        <v>2023</v>
      </c>
      <c r="BK556" s="9">
        <v>45108</v>
      </c>
      <c r="BL556">
        <v>9458.3350000000009</v>
      </c>
      <c r="BM556">
        <v>9401.4439999999995</v>
      </c>
      <c r="BN556">
        <v>9094.357</v>
      </c>
      <c r="BO556">
        <v>8987.9449999999997</v>
      </c>
      <c r="BP556">
        <v>9243.8869999999988</v>
      </c>
      <c r="BQ556">
        <v>9232.1979999999985</v>
      </c>
      <c r="BR556">
        <v>9568.6919999999991</v>
      </c>
      <c r="BS556">
        <v>10432.338999999998</v>
      </c>
      <c r="BT556">
        <v>10498.485999999999</v>
      </c>
      <c r="BU556">
        <v>11238.021000000001</v>
      </c>
      <c r="BV556">
        <v>11193.278</v>
      </c>
      <c r="BW556">
        <v>11516.609000000002</v>
      </c>
      <c r="BX556">
        <v>11077.905999999999</v>
      </c>
      <c r="BY556">
        <v>11634.707</v>
      </c>
      <c r="BZ556">
        <v>12095.579000000002</v>
      </c>
      <c r="CA556">
        <v>11528.194000000001</v>
      </c>
      <c r="CB556">
        <v>10507.14</v>
      </c>
      <c r="CC556">
        <v>11219.385</v>
      </c>
      <c r="CD556">
        <v>10240.847</v>
      </c>
      <c r="CE556">
        <v>9699.5509999999995</v>
      </c>
      <c r="CF556">
        <v>9656.0419999999976</v>
      </c>
      <c r="CG556">
        <v>9359.0400000000009</v>
      </c>
      <c r="CH556">
        <v>9383.8909999999996</v>
      </c>
      <c r="CI556">
        <v>9698.9239999999991</v>
      </c>
    </row>
    <row r="557" spans="1:87" x14ac:dyDescent="0.2">
      <c r="A557" s="7">
        <v>45109</v>
      </c>
      <c r="B557" s="2">
        <f t="shared" si="188"/>
        <v>9422</v>
      </c>
      <c r="C557" s="2">
        <f t="shared" si="189"/>
        <v>9230</v>
      </c>
      <c r="D557" s="2">
        <f t="shared" si="190"/>
        <v>9336</v>
      </c>
      <c r="E557" s="2">
        <f t="shared" si="191"/>
        <v>9831</v>
      </c>
      <c r="F557" s="2">
        <f t="shared" si="192"/>
        <v>9743</v>
      </c>
      <c r="G557" s="2">
        <f t="shared" si="193"/>
        <v>9405</v>
      </c>
      <c r="H557" s="2">
        <f t="shared" si="194"/>
        <v>9248</v>
      </c>
      <c r="I557" s="2">
        <f t="shared" si="195"/>
        <v>10272</v>
      </c>
      <c r="J557" s="2">
        <f t="shared" si="196"/>
        <v>11089</v>
      </c>
      <c r="K557" s="2">
        <f t="shared" si="197"/>
        <v>11175</v>
      </c>
      <c r="L557" s="2">
        <f t="shared" si="198"/>
        <v>10988</v>
      </c>
      <c r="M557" s="2">
        <f t="shared" si="199"/>
        <v>11326</v>
      </c>
      <c r="N557" s="2">
        <f t="shared" si="200"/>
        <v>11375</v>
      </c>
      <c r="O557" s="2">
        <f t="shared" si="201"/>
        <v>11522</v>
      </c>
      <c r="P557" s="2">
        <f t="shared" si="202"/>
        <v>11088</v>
      </c>
      <c r="Q557" s="2">
        <f t="shared" si="203"/>
        <v>10923</v>
      </c>
      <c r="R557" s="2">
        <f t="shared" si="204"/>
        <v>10275</v>
      </c>
      <c r="S557" s="2">
        <f t="shared" si="205"/>
        <v>9801</v>
      </c>
      <c r="T557" s="2">
        <f t="shared" si="206"/>
        <v>9398</v>
      </c>
      <c r="U557" s="2">
        <f t="shared" si="207"/>
        <v>9428</v>
      </c>
      <c r="V557" s="2">
        <f t="shared" si="208"/>
        <v>9434</v>
      </c>
      <c r="W557" s="2">
        <f t="shared" si="209"/>
        <v>9196</v>
      </c>
      <c r="X557" s="2">
        <f t="shared" si="210"/>
        <v>9250</v>
      </c>
      <c r="Y557" s="2">
        <f t="shared" si="211"/>
        <v>9105</v>
      </c>
      <c r="AA557" s="2">
        <f t="shared" si="181"/>
        <v>0</v>
      </c>
      <c r="AB557" s="2">
        <f t="shared" si="212"/>
        <v>11522</v>
      </c>
      <c r="AC557" s="2">
        <f t="shared" si="213"/>
        <v>9831</v>
      </c>
      <c r="AE557" s="10">
        <v>1</v>
      </c>
      <c r="AF557" s="2">
        <f t="shared" si="182"/>
        <v>0</v>
      </c>
      <c r="AG557" s="2">
        <f t="shared" si="183"/>
        <v>138660</v>
      </c>
      <c r="AH557" s="2">
        <f t="shared" si="184"/>
        <v>103200</v>
      </c>
      <c r="AI557" s="2">
        <f t="shared" si="185"/>
        <v>241860</v>
      </c>
      <c r="AK557">
        <f t="shared" si="186"/>
        <v>7</v>
      </c>
      <c r="AL557">
        <f t="shared" si="187"/>
        <v>2023</v>
      </c>
      <c r="BK557" s="9">
        <v>45109</v>
      </c>
      <c r="BL557">
        <v>9204.2069999999985</v>
      </c>
      <c r="BM557">
        <v>9017.1470000000008</v>
      </c>
      <c r="BN557">
        <v>9120.4259999999995</v>
      </c>
      <c r="BO557">
        <v>9604.2319999999982</v>
      </c>
      <c r="BP557">
        <v>9518.353000000001</v>
      </c>
      <c r="BQ557">
        <v>9187.6539999999986</v>
      </c>
      <c r="BR557">
        <v>9034.3410000000003</v>
      </c>
      <c r="BS557">
        <v>10034.835999999999</v>
      </c>
      <c r="BT557">
        <v>10833.154</v>
      </c>
      <c r="BU557">
        <v>10917.02</v>
      </c>
      <c r="BV557">
        <v>10734.6</v>
      </c>
      <c r="BW557">
        <v>11064.921000000002</v>
      </c>
      <c r="BX557">
        <v>11112.616999999998</v>
      </c>
      <c r="BY557">
        <v>11256.023999999999</v>
      </c>
      <c r="BZ557">
        <v>10832.034</v>
      </c>
      <c r="CA557">
        <v>10671.403000000002</v>
      </c>
      <c r="CB557">
        <v>10037.646000000002</v>
      </c>
      <c r="CC557">
        <v>9574.4759999999987</v>
      </c>
      <c r="CD557">
        <v>9181.0199999999986</v>
      </c>
      <c r="CE557">
        <v>9210.9919999999984</v>
      </c>
      <c r="CF557">
        <v>9216.3540000000012</v>
      </c>
      <c r="CG557">
        <v>8983.9860000000008</v>
      </c>
      <c r="CH557">
        <v>9036.3680000000004</v>
      </c>
      <c r="CI557">
        <v>8894.6700000000019</v>
      </c>
    </row>
    <row r="558" spans="1:87" x14ac:dyDescent="0.2">
      <c r="A558" s="7">
        <v>45110</v>
      </c>
      <c r="B558" s="2">
        <f t="shared" si="188"/>
        <v>9331</v>
      </c>
      <c r="C558" s="2">
        <f t="shared" si="189"/>
        <v>10137</v>
      </c>
      <c r="D558" s="2">
        <f t="shared" si="190"/>
        <v>10530</v>
      </c>
      <c r="E558" s="2">
        <f t="shared" si="191"/>
        <v>10185</v>
      </c>
      <c r="F558" s="2">
        <f t="shared" si="192"/>
        <v>10607</v>
      </c>
      <c r="G558" s="2">
        <f t="shared" si="193"/>
        <v>11061</v>
      </c>
      <c r="H558" s="2">
        <f t="shared" si="194"/>
        <v>11826</v>
      </c>
      <c r="I558" s="2">
        <f t="shared" si="195"/>
        <v>12682</v>
      </c>
      <c r="J558" s="2">
        <f t="shared" si="196"/>
        <v>11488</v>
      </c>
      <c r="K558" s="2">
        <f t="shared" si="197"/>
        <v>11306</v>
      </c>
      <c r="L558" s="2">
        <f t="shared" si="198"/>
        <v>11712</v>
      </c>
      <c r="M558" s="2">
        <f t="shared" si="199"/>
        <v>11973</v>
      </c>
      <c r="N558" s="2">
        <f t="shared" si="200"/>
        <v>12387</v>
      </c>
      <c r="O558" s="2">
        <f t="shared" si="201"/>
        <v>11511</v>
      </c>
      <c r="P558" s="2">
        <f t="shared" si="202"/>
        <v>11545</v>
      </c>
      <c r="Q558" s="2">
        <f t="shared" si="203"/>
        <v>12613</v>
      </c>
      <c r="R558" s="2">
        <f t="shared" si="204"/>
        <v>12159</v>
      </c>
      <c r="S558" s="2">
        <f t="shared" si="205"/>
        <v>11676</v>
      </c>
      <c r="T558" s="2">
        <f t="shared" si="206"/>
        <v>11133</v>
      </c>
      <c r="U558" s="2">
        <f t="shared" si="207"/>
        <v>10823</v>
      </c>
      <c r="V558" s="2">
        <f t="shared" si="208"/>
        <v>11457</v>
      </c>
      <c r="W558" s="2">
        <f t="shared" si="209"/>
        <v>11407</v>
      </c>
      <c r="X558" s="2">
        <f t="shared" si="210"/>
        <v>10972</v>
      </c>
      <c r="Y558" s="2">
        <f t="shared" si="211"/>
        <v>10762</v>
      </c>
      <c r="AA558" s="2">
        <f t="shared" si="181"/>
        <v>12682</v>
      </c>
      <c r="AB558" s="2">
        <f t="shared" si="212"/>
        <v>12613</v>
      </c>
      <c r="AC558" s="2">
        <f t="shared" si="213"/>
        <v>11826</v>
      </c>
      <c r="AE558" s="10">
        <v>2</v>
      </c>
      <c r="AF558" s="2">
        <f t="shared" si="182"/>
        <v>104952</v>
      </c>
      <c r="AG558" s="2">
        <f t="shared" si="183"/>
        <v>48056</v>
      </c>
      <c r="AH558" s="2">
        <f t="shared" si="184"/>
        <v>118275</v>
      </c>
      <c r="AI558" s="2">
        <f t="shared" si="185"/>
        <v>271283</v>
      </c>
      <c r="AK558">
        <f t="shared" si="186"/>
        <v>7</v>
      </c>
      <c r="AL558">
        <f t="shared" si="187"/>
        <v>2023</v>
      </c>
      <c r="BK558" s="9">
        <v>45110</v>
      </c>
      <c r="BL558">
        <v>9115.4320000000007</v>
      </c>
      <c r="BM558">
        <v>9902.862000000001</v>
      </c>
      <c r="BN558">
        <v>10286.749</v>
      </c>
      <c r="BO558">
        <v>9949.7020000000011</v>
      </c>
      <c r="BP558">
        <v>10362.303</v>
      </c>
      <c r="BQ558">
        <v>10805.450999999999</v>
      </c>
      <c r="BR558">
        <v>11553.478999999999</v>
      </c>
      <c r="BS558">
        <v>12389.541000000001</v>
      </c>
      <c r="BT558">
        <v>11222.806</v>
      </c>
      <c r="BU558">
        <v>11045.678000000002</v>
      </c>
      <c r="BV558">
        <v>11442.121999999999</v>
      </c>
      <c r="BW558">
        <v>11697.280999999999</v>
      </c>
      <c r="BX558">
        <v>12101.517</v>
      </c>
      <c r="BY558">
        <v>11245.489000000003</v>
      </c>
      <c r="BZ558">
        <v>11278.82</v>
      </c>
      <c r="CA558">
        <v>12321.884000000002</v>
      </c>
      <c r="CB558">
        <v>11878.359</v>
      </c>
      <c r="CC558">
        <v>11407.174999999999</v>
      </c>
      <c r="CD558">
        <v>10876.294999999998</v>
      </c>
      <c r="CE558">
        <v>10572.916000000001</v>
      </c>
      <c r="CF558">
        <v>11193.099</v>
      </c>
      <c r="CG558">
        <v>11144.148000000001</v>
      </c>
      <c r="CH558">
        <v>10719.206000000002</v>
      </c>
      <c r="CI558">
        <v>10513.748</v>
      </c>
    </row>
    <row r="559" spans="1:87" x14ac:dyDescent="0.2">
      <c r="A559" s="7">
        <v>45111</v>
      </c>
      <c r="B559" s="2">
        <f t="shared" si="188"/>
        <v>10186</v>
      </c>
      <c r="C559" s="2">
        <f t="shared" si="189"/>
        <v>10091</v>
      </c>
      <c r="D559" s="2">
        <f t="shared" si="190"/>
        <v>9989</v>
      </c>
      <c r="E559" s="2">
        <f t="shared" si="191"/>
        <v>10062</v>
      </c>
      <c r="F559" s="2">
        <f t="shared" si="192"/>
        <v>10342</v>
      </c>
      <c r="G559" s="2">
        <f t="shared" si="193"/>
        <v>10462</v>
      </c>
      <c r="H559" s="2">
        <f t="shared" si="194"/>
        <v>10470</v>
      </c>
      <c r="I559" s="2">
        <f t="shared" si="195"/>
        <v>11618</v>
      </c>
      <c r="J559" s="2">
        <f t="shared" si="196"/>
        <v>12831</v>
      </c>
      <c r="K559" s="2">
        <f t="shared" si="197"/>
        <v>13245</v>
      </c>
      <c r="L559" s="2">
        <f t="shared" si="198"/>
        <v>12913</v>
      </c>
      <c r="M559" s="2">
        <f t="shared" si="199"/>
        <v>12656</v>
      </c>
      <c r="N559" s="2">
        <f t="shared" si="200"/>
        <v>12714</v>
      </c>
      <c r="O559" s="2">
        <f t="shared" si="201"/>
        <v>12837</v>
      </c>
      <c r="P559" s="2">
        <f t="shared" si="202"/>
        <v>13035</v>
      </c>
      <c r="Q559" s="2">
        <f t="shared" si="203"/>
        <v>13013</v>
      </c>
      <c r="R559" s="2">
        <f t="shared" si="204"/>
        <v>12263</v>
      </c>
      <c r="S559" s="2">
        <f t="shared" si="205"/>
        <v>11828</v>
      </c>
      <c r="T559" s="2">
        <f t="shared" si="206"/>
        <v>11360</v>
      </c>
      <c r="U559" s="2">
        <f t="shared" si="207"/>
        <v>11022</v>
      </c>
      <c r="V559" s="2">
        <f t="shared" si="208"/>
        <v>11319</v>
      </c>
      <c r="W559" s="2">
        <f t="shared" si="209"/>
        <v>11383</v>
      </c>
      <c r="X559" s="2">
        <f t="shared" si="210"/>
        <v>10909</v>
      </c>
      <c r="Y559" s="2">
        <f t="shared" si="211"/>
        <v>10572</v>
      </c>
      <c r="AA559" s="2">
        <f t="shared" si="181"/>
        <v>0</v>
      </c>
      <c r="AB559" s="2">
        <f t="shared" si="212"/>
        <v>13245</v>
      </c>
      <c r="AC559" s="2">
        <f t="shared" si="213"/>
        <v>11383</v>
      </c>
      <c r="AE559" s="10">
        <v>8</v>
      </c>
      <c r="AF559" s="2">
        <f t="shared" si="182"/>
        <v>0</v>
      </c>
      <c r="AG559" s="2">
        <f t="shared" si="183"/>
        <v>161335</v>
      </c>
      <c r="AH559" s="2">
        <f t="shared" si="184"/>
        <v>115785</v>
      </c>
      <c r="AI559" s="2">
        <f t="shared" si="185"/>
        <v>277120</v>
      </c>
      <c r="AK559">
        <f t="shared" si="186"/>
        <v>7</v>
      </c>
      <c r="AL559">
        <f t="shared" si="187"/>
        <v>2023</v>
      </c>
      <c r="BK559" s="9">
        <v>45111</v>
      </c>
      <c r="BL559">
        <v>9951.2530000000006</v>
      </c>
      <c r="BM559">
        <v>9858.2520000000004</v>
      </c>
      <c r="BN559">
        <v>9758.8979999999992</v>
      </c>
      <c r="BO559">
        <v>9829.8599999999988</v>
      </c>
      <c r="BP559">
        <v>10103.054</v>
      </c>
      <c r="BQ559">
        <v>10220.224</v>
      </c>
      <c r="BR559">
        <v>10228.728999999999</v>
      </c>
      <c r="BS559">
        <v>11350.038999999999</v>
      </c>
      <c r="BT559">
        <v>12534.742999999997</v>
      </c>
      <c r="BU559">
        <v>12939.641999999998</v>
      </c>
      <c r="BV559">
        <v>12614.986999999999</v>
      </c>
      <c r="BW559">
        <v>12363.84</v>
      </c>
      <c r="BX559">
        <v>12420.77</v>
      </c>
      <c r="BY559">
        <v>12541.118</v>
      </c>
      <c r="BZ559">
        <v>12734.377999999999</v>
      </c>
      <c r="CA559">
        <v>12712.373999999998</v>
      </c>
      <c r="CB559">
        <v>11980.002</v>
      </c>
      <c r="CC559">
        <v>11555.313</v>
      </c>
      <c r="CD559">
        <v>11097.699999999999</v>
      </c>
      <c r="CE559">
        <v>10767.425999999999</v>
      </c>
      <c r="CF559">
        <v>11057.501</v>
      </c>
      <c r="CG559">
        <v>11120.511</v>
      </c>
      <c r="CH559">
        <v>10657.752999999999</v>
      </c>
      <c r="CI559">
        <v>10327.965999999999</v>
      </c>
    </row>
    <row r="560" spans="1:87" x14ac:dyDescent="0.2">
      <c r="A560" s="7">
        <v>45112</v>
      </c>
      <c r="B560" s="2">
        <f t="shared" si="188"/>
        <v>10398</v>
      </c>
      <c r="C560" s="2">
        <f t="shared" si="189"/>
        <v>10008</v>
      </c>
      <c r="D560" s="2">
        <f t="shared" si="190"/>
        <v>10156</v>
      </c>
      <c r="E560" s="2">
        <f t="shared" si="191"/>
        <v>9995</v>
      </c>
      <c r="F560" s="2">
        <f t="shared" si="192"/>
        <v>10994</v>
      </c>
      <c r="G560" s="2">
        <f t="shared" si="193"/>
        <v>11242</v>
      </c>
      <c r="H560" s="2">
        <f t="shared" si="194"/>
        <v>12641</v>
      </c>
      <c r="I560" s="2">
        <f t="shared" si="195"/>
        <v>14218</v>
      </c>
      <c r="J560" s="2">
        <f t="shared" si="196"/>
        <v>15200</v>
      </c>
      <c r="K560" s="2">
        <f t="shared" si="197"/>
        <v>15700</v>
      </c>
      <c r="L560" s="2">
        <f t="shared" si="198"/>
        <v>16299</v>
      </c>
      <c r="M560" s="2">
        <f t="shared" si="199"/>
        <v>16127</v>
      </c>
      <c r="N560" s="2">
        <f t="shared" si="200"/>
        <v>16364</v>
      </c>
      <c r="O560" s="2">
        <f t="shared" si="201"/>
        <v>16760</v>
      </c>
      <c r="P560" s="2">
        <f t="shared" si="202"/>
        <v>16488</v>
      </c>
      <c r="Q560" s="2">
        <f t="shared" si="203"/>
        <v>14880</v>
      </c>
      <c r="R560" s="2">
        <f t="shared" si="204"/>
        <v>13195</v>
      </c>
      <c r="S560" s="2">
        <f t="shared" si="205"/>
        <v>10542</v>
      </c>
      <c r="T560" s="2">
        <f t="shared" si="206"/>
        <v>9457</v>
      </c>
      <c r="U560" s="2">
        <f t="shared" si="207"/>
        <v>10059</v>
      </c>
      <c r="V560" s="2">
        <f t="shared" si="208"/>
        <v>9760</v>
      </c>
      <c r="W560" s="2">
        <f t="shared" si="209"/>
        <v>9513</v>
      </c>
      <c r="X560" s="2">
        <f t="shared" si="210"/>
        <v>8522</v>
      </c>
      <c r="Y560" s="2">
        <f t="shared" si="211"/>
        <v>8058</v>
      </c>
      <c r="AA560" s="2">
        <f t="shared" si="181"/>
        <v>16299</v>
      </c>
      <c r="AB560" s="2">
        <f t="shared" si="212"/>
        <v>16760</v>
      </c>
      <c r="AC560" s="2">
        <f t="shared" si="213"/>
        <v>12641</v>
      </c>
      <c r="AE560" s="10">
        <v>4</v>
      </c>
      <c r="AF560" s="2">
        <f t="shared" si="182"/>
        <v>120797</v>
      </c>
      <c r="AG560" s="2">
        <f t="shared" si="183"/>
        <v>64492</v>
      </c>
      <c r="AH560" s="2">
        <f t="shared" si="184"/>
        <v>111287</v>
      </c>
      <c r="AI560" s="2">
        <f t="shared" si="185"/>
        <v>296576</v>
      </c>
      <c r="AK560">
        <f t="shared" si="186"/>
        <v>7</v>
      </c>
      <c r="AL560">
        <f t="shared" si="187"/>
        <v>2023</v>
      </c>
      <c r="BK560" s="9">
        <v>45112</v>
      </c>
      <c r="BL560">
        <v>10158.504999999997</v>
      </c>
      <c r="BM560">
        <v>9777.3609999999971</v>
      </c>
      <c r="BN560">
        <v>9922.0169999999998</v>
      </c>
      <c r="BO560">
        <v>9764.7029999999995</v>
      </c>
      <c r="BP560">
        <v>10740.15</v>
      </c>
      <c r="BQ560">
        <v>10982.368999999997</v>
      </c>
      <c r="BR560">
        <v>12349.201999999997</v>
      </c>
      <c r="BS560">
        <v>13889.644000000002</v>
      </c>
      <c r="BT560">
        <v>14849.601999999999</v>
      </c>
      <c r="BU560">
        <v>15338.229999999998</v>
      </c>
      <c r="BV560">
        <v>15922.948</v>
      </c>
      <c r="BW560">
        <v>15754.884</v>
      </c>
      <c r="BX560">
        <v>15986.302</v>
      </c>
      <c r="BY560">
        <v>16373.727999999999</v>
      </c>
      <c r="BZ560">
        <v>16107.694000000001</v>
      </c>
      <c r="CA560">
        <v>14536.560000000001</v>
      </c>
      <c r="CB560">
        <v>12890.794000000002</v>
      </c>
      <c r="CC560">
        <v>10298.799000000001</v>
      </c>
      <c r="CD560">
        <v>9239.0450000000019</v>
      </c>
      <c r="CE560">
        <v>9826.8630000000012</v>
      </c>
      <c r="CF560">
        <v>9534.8149999999969</v>
      </c>
      <c r="CG560">
        <v>9294.0669999999991</v>
      </c>
      <c r="CH560">
        <v>8325.3240000000005</v>
      </c>
      <c r="CI560">
        <v>7872.0819999999994</v>
      </c>
    </row>
    <row r="561" spans="1:87" x14ac:dyDescent="0.2">
      <c r="A561" s="7">
        <v>45113</v>
      </c>
      <c r="B561" s="2">
        <f t="shared" si="188"/>
        <v>8182</v>
      </c>
      <c r="C561" s="2">
        <f t="shared" si="189"/>
        <v>7832</v>
      </c>
      <c r="D561" s="2">
        <f t="shared" si="190"/>
        <v>8005</v>
      </c>
      <c r="E561" s="2">
        <f t="shared" si="191"/>
        <v>7871</v>
      </c>
      <c r="F561" s="2">
        <f t="shared" si="192"/>
        <v>7938</v>
      </c>
      <c r="G561" s="2">
        <f t="shared" si="193"/>
        <v>8768</v>
      </c>
      <c r="H561" s="2">
        <f t="shared" si="194"/>
        <v>9630</v>
      </c>
      <c r="I561" s="2">
        <f t="shared" si="195"/>
        <v>11472</v>
      </c>
      <c r="J561" s="2">
        <f t="shared" si="196"/>
        <v>12577</v>
      </c>
      <c r="K561" s="2">
        <f t="shared" si="197"/>
        <v>13914</v>
      </c>
      <c r="L561" s="2">
        <f t="shared" si="198"/>
        <v>15011</v>
      </c>
      <c r="M561" s="2">
        <f t="shared" si="199"/>
        <v>14784</v>
      </c>
      <c r="N561" s="2">
        <f t="shared" si="200"/>
        <v>14753</v>
      </c>
      <c r="O561" s="2">
        <f t="shared" si="201"/>
        <v>14677</v>
      </c>
      <c r="P561" s="2">
        <f t="shared" si="202"/>
        <v>14414</v>
      </c>
      <c r="Q561" s="2">
        <f t="shared" si="203"/>
        <v>13951</v>
      </c>
      <c r="R561" s="2">
        <f t="shared" si="204"/>
        <v>12574</v>
      </c>
      <c r="S561" s="2">
        <f t="shared" si="205"/>
        <v>11823</v>
      </c>
      <c r="T561" s="2">
        <f t="shared" si="206"/>
        <v>11237</v>
      </c>
      <c r="U561" s="2">
        <f t="shared" si="207"/>
        <v>10543</v>
      </c>
      <c r="V561" s="2">
        <f t="shared" si="208"/>
        <v>9541</v>
      </c>
      <c r="W561" s="2">
        <f t="shared" si="209"/>
        <v>9138</v>
      </c>
      <c r="X561" s="2">
        <f t="shared" si="210"/>
        <v>10629</v>
      </c>
      <c r="Y561" s="2">
        <f t="shared" si="211"/>
        <v>10560</v>
      </c>
      <c r="AA561" s="2">
        <f t="shared" si="181"/>
        <v>15011</v>
      </c>
      <c r="AB561" s="2">
        <f t="shared" si="212"/>
        <v>14753</v>
      </c>
      <c r="AC561" s="2">
        <f t="shared" si="213"/>
        <v>10629</v>
      </c>
      <c r="AE561" s="10">
        <v>5</v>
      </c>
      <c r="AF561" s="2">
        <f t="shared" si="182"/>
        <v>113935</v>
      </c>
      <c r="AG561" s="2">
        <f t="shared" si="183"/>
        <v>57795</v>
      </c>
      <c r="AH561" s="2">
        <f t="shared" si="184"/>
        <v>98094</v>
      </c>
      <c r="AI561" s="2">
        <f t="shared" si="185"/>
        <v>269824</v>
      </c>
      <c r="AK561">
        <f t="shared" si="186"/>
        <v>7</v>
      </c>
      <c r="AL561">
        <f t="shared" si="187"/>
        <v>2023</v>
      </c>
      <c r="BK561" s="9">
        <v>45113</v>
      </c>
      <c r="BL561">
        <v>7993.0890000000009</v>
      </c>
      <c r="BM561">
        <v>7651.45</v>
      </c>
      <c r="BN561">
        <v>7820.5770000000002</v>
      </c>
      <c r="BO561">
        <v>7689.4269999999988</v>
      </c>
      <c r="BP561">
        <v>7755.0759999999991</v>
      </c>
      <c r="BQ561">
        <v>8565.6989999999987</v>
      </c>
      <c r="BR561">
        <v>9407.469000000001</v>
      </c>
      <c r="BS561">
        <v>11207.016</v>
      </c>
      <c r="BT561">
        <v>12287.205</v>
      </c>
      <c r="BU561">
        <v>13592.585999999999</v>
      </c>
      <c r="BV561">
        <v>14665.188</v>
      </c>
      <c r="BW561">
        <v>14443.139000000001</v>
      </c>
      <c r="BX561">
        <v>14412.699000000001</v>
      </c>
      <c r="BY561">
        <v>14338.406999999999</v>
      </c>
      <c r="BZ561">
        <v>14081.944000000001</v>
      </c>
      <c r="CA561">
        <v>13629.001</v>
      </c>
      <c r="CB561">
        <v>12283.813</v>
      </c>
      <c r="CC561">
        <v>11550.686000000002</v>
      </c>
      <c r="CD561">
        <v>10977.877</v>
      </c>
      <c r="CE561">
        <v>10300.234999999999</v>
      </c>
      <c r="CF561">
        <v>9321.1440000000002</v>
      </c>
      <c r="CG561">
        <v>8927.491</v>
      </c>
      <c r="CH561">
        <v>10383.939</v>
      </c>
      <c r="CI561">
        <v>10316.853000000001</v>
      </c>
    </row>
    <row r="562" spans="1:87" x14ac:dyDescent="0.2">
      <c r="A562" s="7">
        <v>45114</v>
      </c>
      <c r="B562" s="2">
        <f t="shared" si="188"/>
        <v>10303</v>
      </c>
      <c r="C562" s="2">
        <f t="shared" si="189"/>
        <v>10027</v>
      </c>
      <c r="D562" s="2">
        <f t="shared" si="190"/>
        <v>9844</v>
      </c>
      <c r="E562" s="2">
        <f t="shared" si="191"/>
        <v>9834</v>
      </c>
      <c r="F562" s="2">
        <f t="shared" si="192"/>
        <v>10203</v>
      </c>
      <c r="G562" s="2">
        <f t="shared" si="193"/>
        <v>10657</v>
      </c>
      <c r="H562" s="2">
        <f t="shared" si="194"/>
        <v>11739</v>
      </c>
      <c r="I562" s="2">
        <f t="shared" si="195"/>
        <v>13421</v>
      </c>
      <c r="J562" s="2">
        <f t="shared" si="196"/>
        <v>14220</v>
      </c>
      <c r="K562" s="2">
        <f t="shared" si="197"/>
        <v>15252</v>
      </c>
      <c r="L562" s="2">
        <f t="shared" si="198"/>
        <v>15686</v>
      </c>
      <c r="M562" s="2">
        <f t="shared" si="199"/>
        <v>15999</v>
      </c>
      <c r="N562" s="2">
        <f t="shared" si="200"/>
        <v>15804</v>
      </c>
      <c r="O562" s="2">
        <f t="shared" si="201"/>
        <v>16182</v>
      </c>
      <c r="P562" s="2">
        <f t="shared" si="202"/>
        <v>15842</v>
      </c>
      <c r="Q562" s="2">
        <f t="shared" si="203"/>
        <v>14324</v>
      </c>
      <c r="R562" s="2">
        <f t="shared" si="204"/>
        <v>13490</v>
      </c>
      <c r="S562" s="2">
        <f t="shared" si="205"/>
        <v>12847</v>
      </c>
      <c r="T562" s="2">
        <f t="shared" si="206"/>
        <v>11933</v>
      </c>
      <c r="U562" s="2">
        <f t="shared" si="207"/>
        <v>11318</v>
      </c>
      <c r="V562" s="2">
        <f t="shared" si="208"/>
        <v>10977</v>
      </c>
      <c r="W562" s="2">
        <f t="shared" si="209"/>
        <v>11615</v>
      </c>
      <c r="X562" s="2">
        <f t="shared" si="210"/>
        <v>11811</v>
      </c>
      <c r="Y562" s="2">
        <f t="shared" si="211"/>
        <v>11351</v>
      </c>
      <c r="AA562" s="2">
        <f t="shared" si="181"/>
        <v>15999</v>
      </c>
      <c r="AB562" s="2">
        <f t="shared" si="212"/>
        <v>16182</v>
      </c>
      <c r="AC562" s="2">
        <f t="shared" si="213"/>
        <v>11811</v>
      </c>
      <c r="AE562" s="10">
        <v>6</v>
      </c>
      <c r="AF562" s="2">
        <f t="shared" si="182"/>
        <v>124166</v>
      </c>
      <c r="AG562" s="2">
        <f t="shared" si="183"/>
        <v>62152</v>
      </c>
      <c r="AH562" s="2">
        <f t="shared" si="184"/>
        <v>118361</v>
      </c>
      <c r="AI562" s="2">
        <f t="shared" si="185"/>
        <v>304679</v>
      </c>
      <c r="AK562">
        <f t="shared" si="186"/>
        <v>7</v>
      </c>
      <c r="AL562">
        <f t="shared" si="187"/>
        <v>2023</v>
      </c>
      <c r="BK562" s="9">
        <v>45114</v>
      </c>
      <c r="BL562">
        <v>10065.022000000001</v>
      </c>
      <c r="BM562">
        <v>9795.6970000000019</v>
      </c>
      <c r="BN562">
        <v>9616.9210000000003</v>
      </c>
      <c r="BO562">
        <v>9607.6299999999992</v>
      </c>
      <c r="BP562">
        <v>9967.1990000000023</v>
      </c>
      <c r="BQ562">
        <v>10411.24</v>
      </c>
      <c r="BR562">
        <v>11468.590999999999</v>
      </c>
      <c r="BS562">
        <v>13111.076999999999</v>
      </c>
      <c r="BT562">
        <v>13892.344000000001</v>
      </c>
      <c r="BU562">
        <v>14900.252999999999</v>
      </c>
      <c r="BV562">
        <v>15324.202000000001</v>
      </c>
      <c r="BW562">
        <v>15630.225000000002</v>
      </c>
      <c r="BX562">
        <v>15439.382000000001</v>
      </c>
      <c r="BY562">
        <v>15808.276000000002</v>
      </c>
      <c r="BZ562">
        <v>15477.022000000001</v>
      </c>
      <c r="CA562">
        <v>13993.48</v>
      </c>
      <c r="CB562">
        <v>13178.359</v>
      </c>
      <c r="CC562">
        <v>12550.912</v>
      </c>
      <c r="CD562">
        <v>11657.829</v>
      </c>
      <c r="CE562">
        <v>11056.889000000001</v>
      </c>
      <c r="CF562">
        <v>10723.974999999999</v>
      </c>
      <c r="CG562">
        <v>11347.234</v>
      </c>
      <c r="CH562">
        <v>11538.487000000003</v>
      </c>
      <c r="CI562">
        <v>11088.908999999998</v>
      </c>
    </row>
    <row r="563" spans="1:87" x14ac:dyDescent="0.2">
      <c r="A563" s="7">
        <v>45115</v>
      </c>
      <c r="B563" s="2">
        <f t="shared" si="188"/>
        <v>11118</v>
      </c>
      <c r="C563" s="2">
        <f t="shared" si="189"/>
        <v>10501</v>
      </c>
      <c r="D563" s="2">
        <f t="shared" si="190"/>
        <v>10501</v>
      </c>
      <c r="E563" s="2">
        <f t="shared" si="191"/>
        <v>10427</v>
      </c>
      <c r="F563" s="2">
        <f t="shared" si="192"/>
        <v>10441</v>
      </c>
      <c r="G563" s="2">
        <f t="shared" si="193"/>
        <v>10293</v>
      </c>
      <c r="H563" s="2">
        <f t="shared" si="194"/>
        <v>10272</v>
      </c>
      <c r="I563" s="2">
        <f t="shared" si="195"/>
        <v>11705</v>
      </c>
      <c r="J563" s="2">
        <f t="shared" si="196"/>
        <v>12114</v>
      </c>
      <c r="K563" s="2">
        <f t="shared" si="197"/>
        <v>12267</v>
      </c>
      <c r="L563" s="2">
        <f t="shared" si="198"/>
        <v>12693</v>
      </c>
      <c r="M563" s="2">
        <f t="shared" si="199"/>
        <v>12310</v>
      </c>
      <c r="N563" s="2">
        <f t="shared" si="200"/>
        <v>12563</v>
      </c>
      <c r="O563" s="2">
        <f t="shared" si="201"/>
        <v>12625</v>
      </c>
      <c r="P563" s="2">
        <f t="shared" si="202"/>
        <v>12533</v>
      </c>
      <c r="Q563" s="2">
        <f t="shared" si="203"/>
        <v>12515</v>
      </c>
      <c r="R563" s="2">
        <f t="shared" si="204"/>
        <v>12141</v>
      </c>
      <c r="S563" s="2">
        <f t="shared" si="205"/>
        <v>11816</v>
      </c>
      <c r="T563" s="2">
        <f t="shared" si="206"/>
        <v>11415</v>
      </c>
      <c r="U563" s="2">
        <f t="shared" si="207"/>
        <v>11252</v>
      </c>
      <c r="V563" s="2">
        <f t="shared" si="208"/>
        <v>12064</v>
      </c>
      <c r="W563" s="2">
        <f t="shared" si="209"/>
        <v>11938</v>
      </c>
      <c r="X563" s="2">
        <f t="shared" si="210"/>
        <v>11353</v>
      </c>
      <c r="Y563" s="2">
        <f t="shared" si="211"/>
        <v>11396</v>
      </c>
      <c r="AA563" s="2">
        <f t="shared" si="181"/>
        <v>0</v>
      </c>
      <c r="AB563" s="2">
        <f t="shared" si="212"/>
        <v>12693</v>
      </c>
      <c r="AC563" s="2">
        <f t="shared" si="213"/>
        <v>12064</v>
      </c>
      <c r="AE563" s="10">
        <v>7</v>
      </c>
      <c r="AF563" s="2">
        <f t="shared" si="182"/>
        <v>0</v>
      </c>
      <c r="AG563" s="2">
        <f t="shared" si="183"/>
        <v>157949</v>
      </c>
      <c r="AH563" s="2">
        <f t="shared" si="184"/>
        <v>120304</v>
      </c>
      <c r="AI563" s="2">
        <f t="shared" si="185"/>
        <v>278253</v>
      </c>
      <c r="AK563">
        <f t="shared" si="186"/>
        <v>7</v>
      </c>
      <c r="AL563">
        <f t="shared" si="187"/>
        <v>2023</v>
      </c>
      <c r="BK563" s="9">
        <v>45115</v>
      </c>
      <c r="BL563">
        <v>10861.981</v>
      </c>
      <c r="BM563">
        <v>10258.565000000002</v>
      </c>
      <c r="BN563">
        <v>10258.405000000001</v>
      </c>
      <c r="BO563">
        <v>10186.200999999999</v>
      </c>
      <c r="BP563">
        <v>10200.113000000001</v>
      </c>
      <c r="BQ563">
        <v>10055.766</v>
      </c>
      <c r="BR563">
        <v>10035.296</v>
      </c>
      <c r="BS563">
        <v>11434.859999999997</v>
      </c>
      <c r="BT563">
        <v>11834.217999999999</v>
      </c>
      <c r="BU563">
        <v>11984.239</v>
      </c>
      <c r="BV563">
        <v>12400.048000000003</v>
      </c>
      <c r="BW563">
        <v>12026.124</v>
      </c>
      <c r="BX563">
        <v>12272.757000000001</v>
      </c>
      <c r="BY563">
        <v>12333.558000000001</v>
      </c>
      <c r="BZ563">
        <v>12244.358999999999</v>
      </c>
      <c r="CA563">
        <v>12226.009999999998</v>
      </c>
      <c r="CB563">
        <v>11860.612000000001</v>
      </c>
      <c r="CC563">
        <v>11543.113000000001</v>
      </c>
      <c r="CD563">
        <v>11151.632</v>
      </c>
      <c r="CE563">
        <v>10992.240999999998</v>
      </c>
      <c r="CF563">
        <v>11786.110999999999</v>
      </c>
      <c r="CG563">
        <v>11662.499999999998</v>
      </c>
      <c r="CH563">
        <v>11090.921</v>
      </c>
      <c r="CI563">
        <v>11133.101999999999</v>
      </c>
    </row>
    <row r="564" spans="1:87" x14ac:dyDescent="0.2">
      <c r="A564" s="7">
        <v>45116</v>
      </c>
      <c r="B564" s="2">
        <f t="shared" si="188"/>
        <v>11201</v>
      </c>
      <c r="C564" s="2">
        <f t="shared" si="189"/>
        <v>10938</v>
      </c>
      <c r="D564" s="2">
        <f t="shared" si="190"/>
        <v>10857</v>
      </c>
      <c r="E564" s="2">
        <f t="shared" si="191"/>
        <v>10537</v>
      </c>
      <c r="F564" s="2">
        <f t="shared" si="192"/>
        <v>10585</v>
      </c>
      <c r="G564" s="2">
        <f t="shared" si="193"/>
        <v>10567</v>
      </c>
      <c r="H564" s="2">
        <f t="shared" si="194"/>
        <v>11303</v>
      </c>
      <c r="I564" s="2">
        <f t="shared" si="195"/>
        <v>11762</v>
      </c>
      <c r="J564" s="2">
        <f t="shared" si="196"/>
        <v>11778</v>
      </c>
      <c r="K564" s="2">
        <f t="shared" si="197"/>
        <v>12325</v>
      </c>
      <c r="L564" s="2">
        <f t="shared" si="198"/>
        <v>12898</v>
      </c>
      <c r="M564" s="2">
        <f t="shared" si="199"/>
        <v>12961</v>
      </c>
      <c r="N564" s="2">
        <f t="shared" si="200"/>
        <v>12351</v>
      </c>
      <c r="O564" s="2">
        <f t="shared" si="201"/>
        <v>12771</v>
      </c>
      <c r="P564" s="2">
        <f t="shared" si="202"/>
        <v>12912</v>
      </c>
      <c r="Q564" s="2">
        <f t="shared" si="203"/>
        <v>12814</v>
      </c>
      <c r="R564" s="2">
        <f t="shared" si="204"/>
        <v>12890</v>
      </c>
      <c r="S564" s="2">
        <f t="shared" si="205"/>
        <v>12251</v>
      </c>
      <c r="T564" s="2">
        <f t="shared" si="206"/>
        <v>11811</v>
      </c>
      <c r="U564" s="2">
        <f t="shared" si="207"/>
        <v>11857</v>
      </c>
      <c r="V564" s="2">
        <f t="shared" si="208"/>
        <v>12702</v>
      </c>
      <c r="W564" s="2">
        <f t="shared" si="209"/>
        <v>12024</v>
      </c>
      <c r="X564" s="2">
        <f t="shared" si="210"/>
        <v>11439</v>
      </c>
      <c r="Y564" s="2">
        <f t="shared" si="211"/>
        <v>11304</v>
      </c>
      <c r="AA564" s="2">
        <f t="shared" si="181"/>
        <v>0</v>
      </c>
      <c r="AB564" s="2">
        <f t="shared" si="212"/>
        <v>12961</v>
      </c>
      <c r="AC564" s="2">
        <f t="shared" si="213"/>
        <v>12702</v>
      </c>
      <c r="AE564" s="10">
        <v>1</v>
      </c>
      <c r="AF564" s="2">
        <f t="shared" si="182"/>
        <v>0</v>
      </c>
      <c r="AG564" s="2">
        <f t="shared" si="183"/>
        <v>161381</v>
      </c>
      <c r="AH564" s="2">
        <f t="shared" si="184"/>
        <v>123457</v>
      </c>
      <c r="AI564" s="2">
        <f t="shared" si="185"/>
        <v>284838</v>
      </c>
      <c r="AK564">
        <f t="shared" si="186"/>
        <v>7</v>
      </c>
      <c r="AL564">
        <f t="shared" si="187"/>
        <v>2023</v>
      </c>
      <c r="BK564" s="9">
        <v>45116</v>
      </c>
      <c r="BL564">
        <v>10942.466999999999</v>
      </c>
      <c r="BM564">
        <v>10685.886000000002</v>
      </c>
      <c r="BN564">
        <v>10606.578</v>
      </c>
      <c r="BO564">
        <v>10294.204</v>
      </c>
      <c r="BP564">
        <v>10340.556</v>
      </c>
      <c r="BQ564">
        <v>10323.732999999998</v>
      </c>
      <c r="BR564">
        <v>11041.912</v>
      </c>
      <c r="BS564">
        <v>11490.692000000001</v>
      </c>
      <c r="BT564">
        <v>11505.913</v>
      </c>
      <c r="BU564">
        <v>12041.010999999999</v>
      </c>
      <c r="BV564">
        <v>12600.604000000001</v>
      </c>
      <c r="BW564">
        <v>12661.652000000002</v>
      </c>
      <c r="BX564">
        <v>12066.126</v>
      </c>
      <c r="BY564">
        <v>12476.144999999997</v>
      </c>
      <c r="BZ564">
        <v>12614.003999999999</v>
      </c>
      <c r="CA564">
        <v>12518.552</v>
      </c>
      <c r="CB564">
        <v>12592.95</v>
      </c>
      <c r="CC564">
        <v>11968.588000000002</v>
      </c>
      <c r="CD564">
        <v>11538.871999999999</v>
      </c>
      <c r="CE564">
        <v>11583.181000000002</v>
      </c>
      <c r="CF564">
        <v>12408.975</v>
      </c>
      <c r="CG564">
        <v>11746.938</v>
      </c>
      <c r="CH564">
        <v>11175.331000000002</v>
      </c>
      <c r="CI564">
        <v>11043.547000000002</v>
      </c>
    </row>
    <row r="565" spans="1:87" x14ac:dyDescent="0.2">
      <c r="A565" s="7">
        <v>45117</v>
      </c>
      <c r="B565" s="2">
        <f t="shared" si="188"/>
        <v>10927</v>
      </c>
      <c r="C565" s="2">
        <f t="shared" si="189"/>
        <v>10355</v>
      </c>
      <c r="D565" s="2">
        <f t="shared" si="190"/>
        <v>10302</v>
      </c>
      <c r="E565" s="2">
        <f t="shared" si="191"/>
        <v>10307</v>
      </c>
      <c r="F565" s="2">
        <f t="shared" si="192"/>
        <v>10912</v>
      </c>
      <c r="G565" s="2">
        <f t="shared" si="193"/>
        <v>11405</v>
      </c>
      <c r="H565" s="2">
        <f t="shared" si="194"/>
        <v>12059</v>
      </c>
      <c r="I565" s="2">
        <f t="shared" si="195"/>
        <v>13235</v>
      </c>
      <c r="J565" s="2">
        <f t="shared" si="196"/>
        <v>11736</v>
      </c>
      <c r="K565" s="2">
        <f t="shared" si="197"/>
        <v>11910</v>
      </c>
      <c r="L565" s="2">
        <f t="shared" si="198"/>
        <v>12067</v>
      </c>
      <c r="M565" s="2">
        <f t="shared" si="199"/>
        <v>12358</v>
      </c>
      <c r="N565" s="2">
        <f t="shared" si="200"/>
        <v>12246</v>
      </c>
      <c r="O565" s="2">
        <f t="shared" si="201"/>
        <v>12134</v>
      </c>
      <c r="P565" s="2">
        <f t="shared" si="202"/>
        <v>11739</v>
      </c>
      <c r="Q565" s="2">
        <f t="shared" si="203"/>
        <v>12972</v>
      </c>
      <c r="R565" s="2">
        <f t="shared" si="204"/>
        <v>12116</v>
      </c>
      <c r="S565" s="2">
        <f t="shared" si="205"/>
        <v>11859</v>
      </c>
      <c r="T565" s="2">
        <f t="shared" si="206"/>
        <v>11347</v>
      </c>
      <c r="U565" s="2">
        <f t="shared" si="207"/>
        <v>11151</v>
      </c>
      <c r="V565" s="2">
        <f t="shared" si="208"/>
        <v>11150</v>
      </c>
      <c r="W565" s="2">
        <f t="shared" si="209"/>
        <v>10813</v>
      </c>
      <c r="X565" s="2">
        <f t="shared" si="210"/>
        <v>10801</v>
      </c>
      <c r="Y565" s="2">
        <f t="shared" si="211"/>
        <v>10681</v>
      </c>
      <c r="AA565" s="2">
        <f t="shared" si="181"/>
        <v>13235</v>
      </c>
      <c r="AB565" s="2">
        <f t="shared" si="212"/>
        <v>12972</v>
      </c>
      <c r="AC565" s="2">
        <f t="shared" si="213"/>
        <v>12059</v>
      </c>
      <c r="AE565" s="10">
        <v>2</v>
      </c>
      <c r="AF565" s="2">
        <f t="shared" si="182"/>
        <v>107779</v>
      </c>
      <c r="AG565" s="2">
        <f t="shared" si="183"/>
        <v>49091</v>
      </c>
      <c r="AH565" s="2">
        <f t="shared" si="184"/>
        <v>119712</v>
      </c>
      <c r="AI565" s="2">
        <f t="shared" si="185"/>
        <v>276582</v>
      </c>
      <c r="AK565">
        <f t="shared" si="186"/>
        <v>7</v>
      </c>
      <c r="AL565">
        <f t="shared" si="187"/>
        <v>2023</v>
      </c>
      <c r="BK565" s="9">
        <v>45117</v>
      </c>
      <c r="BL565">
        <v>10674.504000000001</v>
      </c>
      <c r="BM565">
        <v>10116.309000000001</v>
      </c>
      <c r="BN565">
        <v>10064.4</v>
      </c>
      <c r="BO565">
        <v>10069.718000000001</v>
      </c>
      <c r="BP565">
        <v>10659.956000000002</v>
      </c>
      <c r="BQ565">
        <v>11142.426000000001</v>
      </c>
      <c r="BR565">
        <v>11781.096</v>
      </c>
      <c r="BS565">
        <v>12929.576999999997</v>
      </c>
      <c r="BT565">
        <v>11465.266999999998</v>
      </c>
      <c r="BU565">
        <v>11634.915999999999</v>
      </c>
      <c r="BV565">
        <v>11788.964000000002</v>
      </c>
      <c r="BW565">
        <v>12073.112999999998</v>
      </c>
      <c r="BX565">
        <v>11963.563</v>
      </c>
      <c r="BY565">
        <v>11854.559000000001</v>
      </c>
      <c r="BZ565">
        <v>11468.194</v>
      </c>
      <c r="CA565">
        <v>12673.177000000001</v>
      </c>
      <c r="CB565">
        <v>11836.226000000001</v>
      </c>
      <c r="CC565">
        <v>11585.938999999998</v>
      </c>
      <c r="CD565">
        <v>11085.477000000001</v>
      </c>
      <c r="CE565">
        <v>10894.097</v>
      </c>
      <c r="CF565">
        <v>10892.543</v>
      </c>
      <c r="CG565">
        <v>10563.75</v>
      </c>
      <c r="CH565">
        <v>10551.692000000003</v>
      </c>
      <c r="CI565">
        <v>10434.659000000001</v>
      </c>
    </row>
    <row r="566" spans="1:87" x14ac:dyDescent="0.2">
      <c r="A566" s="7">
        <v>45118</v>
      </c>
      <c r="B566" s="2">
        <f t="shared" si="188"/>
        <v>10337</v>
      </c>
      <c r="C566" s="2">
        <f t="shared" si="189"/>
        <v>10219</v>
      </c>
      <c r="D566" s="2">
        <f t="shared" si="190"/>
        <v>10154</v>
      </c>
      <c r="E566" s="2">
        <f t="shared" si="191"/>
        <v>9903</v>
      </c>
      <c r="F566" s="2">
        <f t="shared" si="192"/>
        <v>9849</v>
      </c>
      <c r="G566" s="2">
        <f t="shared" si="193"/>
        <v>10068</v>
      </c>
      <c r="H566" s="2">
        <f t="shared" si="194"/>
        <v>10669</v>
      </c>
      <c r="I566" s="2">
        <f t="shared" si="195"/>
        <v>11357</v>
      </c>
      <c r="J566" s="2">
        <f t="shared" si="196"/>
        <v>12221</v>
      </c>
      <c r="K566" s="2">
        <f t="shared" si="197"/>
        <v>13203</v>
      </c>
      <c r="L566" s="2">
        <f t="shared" si="198"/>
        <v>14036</v>
      </c>
      <c r="M566" s="2">
        <f t="shared" si="199"/>
        <v>13817</v>
      </c>
      <c r="N566" s="2">
        <f t="shared" si="200"/>
        <v>13689</v>
      </c>
      <c r="O566" s="2">
        <f t="shared" si="201"/>
        <v>13850</v>
      </c>
      <c r="P566" s="2">
        <f t="shared" si="202"/>
        <v>13644</v>
      </c>
      <c r="Q566" s="2">
        <f t="shared" si="203"/>
        <v>13529</v>
      </c>
      <c r="R566" s="2">
        <f t="shared" si="204"/>
        <v>13580</v>
      </c>
      <c r="S566" s="2">
        <f t="shared" si="205"/>
        <v>13078</v>
      </c>
      <c r="T566" s="2">
        <f t="shared" si="206"/>
        <v>11879</v>
      </c>
      <c r="U566" s="2">
        <f t="shared" si="207"/>
        <v>11596</v>
      </c>
      <c r="V566" s="2">
        <f t="shared" si="208"/>
        <v>11495</v>
      </c>
      <c r="W566" s="2">
        <f t="shared" si="209"/>
        <v>11113</v>
      </c>
      <c r="X566" s="2">
        <f t="shared" si="210"/>
        <v>10669</v>
      </c>
      <c r="Y566" s="2">
        <f t="shared" si="211"/>
        <v>10304</v>
      </c>
      <c r="AA566" s="2">
        <f t="shared" si="181"/>
        <v>14036</v>
      </c>
      <c r="AB566" s="2">
        <f t="shared" si="212"/>
        <v>13850</v>
      </c>
      <c r="AC566" s="2">
        <f t="shared" si="213"/>
        <v>11495</v>
      </c>
      <c r="AE566" s="10">
        <v>3</v>
      </c>
      <c r="AF566" s="2">
        <f t="shared" si="182"/>
        <v>114767</v>
      </c>
      <c r="AG566" s="2">
        <f t="shared" si="183"/>
        <v>54712</v>
      </c>
      <c r="AH566" s="2">
        <f t="shared" si="184"/>
        <v>114780</v>
      </c>
      <c r="AI566" s="2">
        <f t="shared" si="185"/>
        <v>284259</v>
      </c>
      <c r="AK566">
        <f t="shared" si="186"/>
        <v>7</v>
      </c>
      <c r="AL566">
        <f t="shared" si="187"/>
        <v>2023</v>
      </c>
      <c r="BK566" s="9">
        <v>45118</v>
      </c>
      <c r="BL566">
        <v>10098.92</v>
      </c>
      <c r="BM566">
        <v>9983.3909999999996</v>
      </c>
      <c r="BN566">
        <v>9919.7869999999984</v>
      </c>
      <c r="BO566">
        <v>9674.4480000000003</v>
      </c>
      <c r="BP566">
        <v>9621.348</v>
      </c>
      <c r="BQ566">
        <v>9835.9649999999983</v>
      </c>
      <c r="BR566">
        <v>10422.795999999998</v>
      </c>
      <c r="BS566">
        <v>11094.821</v>
      </c>
      <c r="BT566">
        <v>11938.636999999999</v>
      </c>
      <c r="BU566">
        <v>12898.651999999998</v>
      </c>
      <c r="BV566">
        <v>13712.181</v>
      </c>
      <c r="BW566">
        <v>13498.300000000003</v>
      </c>
      <c r="BX566">
        <v>13373.74</v>
      </c>
      <c r="BY566">
        <v>13530.873</v>
      </c>
      <c r="BZ566">
        <v>13329.107999999998</v>
      </c>
      <c r="CA566">
        <v>13216.874</v>
      </c>
      <c r="CB566">
        <v>13266.604999999998</v>
      </c>
      <c r="CC566">
        <v>12775.862999999999</v>
      </c>
      <c r="CD566">
        <v>11604.646000000001</v>
      </c>
      <c r="CE566">
        <v>11328.177</v>
      </c>
      <c r="CF566">
        <v>11229.723000000002</v>
      </c>
      <c r="CG566">
        <v>10856.578</v>
      </c>
      <c r="CH566">
        <v>10423.053000000002</v>
      </c>
      <c r="CI566">
        <v>10066.789999999999</v>
      </c>
    </row>
    <row r="567" spans="1:87" x14ac:dyDescent="0.2">
      <c r="A567" s="7">
        <v>45119</v>
      </c>
      <c r="B567" s="2">
        <f t="shared" si="188"/>
        <v>10680</v>
      </c>
      <c r="C567" s="2">
        <f t="shared" si="189"/>
        <v>10711</v>
      </c>
      <c r="D567" s="2">
        <f t="shared" si="190"/>
        <v>10115</v>
      </c>
      <c r="E567" s="2">
        <f t="shared" si="191"/>
        <v>10094</v>
      </c>
      <c r="F567" s="2">
        <f t="shared" si="192"/>
        <v>10284</v>
      </c>
      <c r="G567" s="2">
        <f t="shared" si="193"/>
        <v>10728</v>
      </c>
      <c r="H567" s="2">
        <f t="shared" si="194"/>
        <v>11553</v>
      </c>
      <c r="I567" s="2">
        <f t="shared" si="195"/>
        <v>13107</v>
      </c>
      <c r="J567" s="2">
        <f t="shared" si="196"/>
        <v>13814</v>
      </c>
      <c r="K567" s="2">
        <f t="shared" si="197"/>
        <v>14329</v>
      </c>
      <c r="L567" s="2">
        <f t="shared" si="198"/>
        <v>14996</v>
      </c>
      <c r="M567" s="2">
        <f t="shared" si="199"/>
        <v>14851</v>
      </c>
      <c r="N567" s="2">
        <f t="shared" si="200"/>
        <v>16237</v>
      </c>
      <c r="O567" s="2">
        <f t="shared" si="201"/>
        <v>15897</v>
      </c>
      <c r="P567" s="2">
        <f t="shared" si="202"/>
        <v>14811</v>
      </c>
      <c r="Q567" s="2">
        <f t="shared" si="203"/>
        <v>14587</v>
      </c>
      <c r="R567" s="2">
        <f t="shared" si="204"/>
        <v>13979</v>
      </c>
      <c r="S567" s="2">
        <f t="shared" si="205"/>
        <v>12940</v>
      </c>
      <c r="T567" s="2">
        <f t="shared" si="206"/>
        <v>12178</v>
      </c>
      <c r="U567" s="2">
        <f t="shared" si="207"/>
        <v>11903</v>
      </c>
      <c r="V567" s="2">
        <f t="shared" si="208"/>
        <v>12465</v>
      </c>
      <c r="W567" s="2">
        <f t="shared" si="209"/>
        <v>11893</v>
      </c>
      <c r="X567" s="2">
        <f t="shared" si="210"/>
        <v>10965</v>
      </c>
      <c r="Y567" s="2">
        <f t="shared" si="211"/>
        <v>10800</v>
      </c>
      <c r="AA567" s="2">
        <f t="shared" si="181"/>
        <v>14996</v>
      </c>
      <c r="AB567" s="2">
        <f t="shared" si="212"/>
        <v>16237</v>
      </c>
      <c r="AC567" s="2">
        <f t="shared" si="213"/>
        <v>12465</v>
      </c>
      <c r="AE567" s="10">
        <v>4</v>
      </c>
      <c r="AF567" s="2">
        <f t="shared" si="182"/>
        <v>122097</v>
      </c>
      <c r="AG567" s="2">
        <f t="shared" si="183"/>
        <v>61532</v>
      </c>
      <c r="AH567" s="2">
        <f t="shared" si="184"/>
        <v>120288</v>
      </c>
      <c r="AI567" s="2">
        <f t="shared" si="185"/>
        <v>303917</v>
      </c>
      <c r="AK567">
        <f t="shared" si="186"/>
        <v>7</v>
      </c>
      <c r="AL567">
        <f t="shared" si="187"/>
        <v>2023</v>
      </c>
      <c r="BK567" s="9">
        <v>45119</v>
      </c>
      <c r="BL567">
        <v>10433.851000000001</v>
      </c>
      <c r="BM567">
        <v>10463.645</v>
      </c>
      <c r="BN567">
        <v>9881.8179999999993</v>
      </c>
      <c r="BO567">
        <v>9860.9149999999991</v>
      </c>
      <c r="BP567">
        <v>10046.535000000002</v>
      </c>
      <c r="BQ567">
        <v>10480.659999999998</v>
      </c>
      <c r="BR567">
        <v>11286.65</v>
      </c>
      <c r="BS567">
        <v>12805.142</v>
      </c>
      <c r="BT567">
        <v>13495.456000000002</v>
      </c>
      <c r="BU567">
        <v>13998.178</v>
      </c>
      <c r="BV567">
        <v>14649.950999999999</v>
      </c>
      <c r="BW567">
        <v>14508.616999999998</v>
      </c>
      <c r="BX567">
        <v>15862.325999999999</v>
      </c>
      <c r="BY567">
        <v>15530.775</v>
      </c>
      <c r="BZ567">
        <v>14469.761999999999</v>
      </c>
      <c r="CA567">
        <v>14250.253999999999</v>
      </c>
      <c r="CB567">
        <v>13656.903000000002</v>
      </c>
      <c r="CC567">
        <v>12641.393999999998</v>
      </c>
      <c r="CD567">
        <v>11897.092000000001</v>
      </c>
      <c r="CE567">
        <v>11628.313</v>
      </c>
      <c r="CF567">
        <v>12177.129000000001</v>
      </c>
      <c r="CG567">
        <v>11618.225999999999</v>
      </c>
      <c r="CH567">
        <v>10712.495999999999</v>
      </c>
      <c r="CI567">
        <v>10550.77</v>
      </c>
    </row>
    <row r="568" spans="1:87" x14ac:dyDescent="0.2">
      <c r="A568" s="7">
        <v>45120</v>
      </c>
      <c r="B568" s="2">
        <f t="shared" si="188"/>
        <v>10627</v>
      </c>
      <c r="C568" s="2">
        <f t="shared" si="189"/>
        <v>10598</v>
      </c>
      <c r="D568" s="2">
        <f t="shared" si="190"/>
        <v>10340</v>
      </c>
      <c r="E568" s="2">
        <f t="shared" si="191"/>
        <v>10243</v>
      </c>
      <c r="F568" s="2">
        <f t="shared" si="192"/>
        <v>10521</v>
      </c>
      <c r="G568" s="2">
        <f t="shared" si="193"/>
        <v>10963</v>
      </c>
      <c r="H568" s="2">
        <f t="shared" si="194"/>
        <v>11621</v>
      </c>
      <c r="I568" s="2">
        <f t="shared" si="195"/>
        <v>12500</v>
      </c>
      <c r="J568" s="2">
        <f t="shared" si="196"/>
        <v>13717</v>
      </c>
      <c r="K568" s="2">
        <f t="shared" si="197"/>
        <v>13988</v>
      </c>
      <c r="L568" s="2">
        <f t="shared" si="198"/>
        <v>14454</v>
      </c>
      <c r="M568" s="2">
        <f t="shared" si="199"/>
        <v>14974</v>
      </c>
      <c r="N568" s="2">
        <f t="shared" si="200"/>
        <v>14925</v>
      </c>
      <c r="O568" s="2">
        <f t="shared" si="201"/>
        <v>15237</v>
      </c>
      <c r="P568" s="2">
        <f t="shared" si="202"/>
        <v>14762</v>
      </c>
      <c r="Q568" s="2">
        <f t="shared" si="203"/>
        <v>14238</v>
      </c>
      <c r="R568" s="2">
        <f t="shared" si="204"/>
        <v>13108</v>
      </c>
      <c r="S568" s="2">
        <f t="shared" si="205"/>
        <v>12324</v>
      </c>
      <c r="T568" s="2">
        <f t="shared" si="206"/>
        <v>11981</v>
      </c>
      <c r="U568" s="2">
        <f t="shared" si="207"/>
        <v>11831</v>
      </c>
      <c r="V568" s="2">
        <f t="shared" si="208"/>
        <v>12126</v>
      </c>
      <c r="W568" s="2">
        <f t="shared" si="209"/>
        <v>11979</v>
      </c>
      <c r="X568" s="2">
        <f t="shared" si="210"/>
        <v>11681</v>
      </c>
      <c r="Y568" s="2">
        <f t="shared" si="211"/>
        <v>11315</v>
      </c>
      <c r="AA568" s="2">
        <f t="shared" si="181"/>
        <v>14974</v>
      </c>
      <c r="AB568" s="2">
        <f t="shared" si="212"/>
        <v>15237</v>
      </c>
      <c r="AC568" s="2">
        <f t="shared" si="213"/>
        <v>12126</v>
      </c>
      <c r="AE568" s="10">
        <v>5</v>
      </c>
      <c r="AF568" s="2">
        <f t="shared" si="182"/>
        <v>118877</v>
      </c>
      <c r="AG568" s="2">
        <f t="shared" si="183"/>
        <v>59162</v>
      </c>
      <c r="AH568" s="2">
        <f t="shared" si="184"/>
        <v>122014</v>
      </c>
      <c r="AI568" s="2">
        <f t="shared" si="185"/>
        <v>300053</v>
      </c>
      <c r="AK568">
        <f t="shared" si="186"/>
        <v>7</v>
      </c>
      <c r="AL568">
        <f t="shared" si="187"/>
        <v>2023</v>
      </c>
      <c r="BK568" s="9">
        <v>45120</v>
      </c>
      <c r="BL568">
        <v>10381.870999999999</v>
      </c>
      <c r="BM568">
        <v>10353.163</v>
      </c>
      <c r="BN568">
        <v>10101.248999999998</v>
      </c>
      <c r="BO568">
        <v>10006.376</v>
      </c>
      <c r="BP568">
        <v>10278.079</v>
      </c>
      <c r="BQ568">
        <v>10709.788</v>
      </c>
      <c r="BR568">
        <v>11353.412999999999</v>
      </c>
      <c r="BS568">
        <v>12211.612999999999</v>
      </c>
      <c r="BT568">
        <v>13400.880000000003</v>
      </c>
      <c r="BU568">
        <v>13665.004999999997</v>
      </c>
      <c r="BV568">
        <v>14120.626999999997</v>
      </c>
      <c r="BW568">
        <v>14628.984</v>
      </c>
      <c r="BX568">
        <v>14580.45</v>
      </c>
      <c r="BY568">
        <v>14885.312</v>
      </c>
      <c r="BZ568">
        <v>14421.516000000001</v>
      </c>
      <c r="CA568">
        <v>13909.279999999999</v>
      </c>
      <c r="CB568">
        <v>12805.471000000001</v>
      </c>
      <c r="CC568">
        <v>12040.025</v>
      </c>
      <c r="CD568">
        <v>11704.231</v>
      </c>
      <c r="CE568">
        <v>11558.405999999999</v>
      </c>
      <c r="CF568">
        <v>11846.627000000002</v>
      </c>
      <c r="CG568">
        <v>11702.980999999998</v>
      </c>
      <c r="CH568">
        <v>11411.524000000001</v>
      </c>
      <c r="CI568">
        <v>11053.841999999999</v>
      </c>
    </row>
    <row r="569" spans="1:87" x14ac:dyDescent="0.2">
      <c r="A569" s="7">
        <v>45121</v>
      </c>
      <c r="B569" s="2">
        <f t="shared" si="188"/>
        <v>11406</v>
      </c>
      <c r="C569" s="2">
        <f t="shared" si="189"/>
        <v>11417</v>
      </c>
      <c r="D569" s="2">
        <f t="shared" si="190"/>
        <v>11477</v>
      </c>
      <c r="E569" s="2">
        <f t="shared" si="191"/>
        <v>11371</v>
      </c>
      <c r="F569" s="2">
        <f t="shared" si="192"/>
        <v>11256</v>
      </c>
      <c r="G569" s="2">
        <f t="shared" si="193"/>
        <v>11767</v>
      </c>
      <c r="H569" s="2">
        <f t="shared" si="194"/>
        <v>12568</v>
      </c>
      <c r="I569" s="2">
        <f t="shared" si="195"/>
        <v>13207</v>
      </c>
      <c r="J569" s="2">
        <f t="shared" si="196"/>
        <v>13668</v>
      </c>
      <c r="K569" s="2">
        <f t="shared" si="197"/>
        <v>13721</v>
      </c>
      <c r="L569" s="2">
        <f t="shared" si="198"/>
        <v>14514</v>
      </c>
      <c r="M569" s="2">
        <f t="shared" si="199"/>
        <v>14618</v>
      </c>
      <c r="N569" s="2">
        <f t="shared" si="200"/>
        <v>14167</v>
      </c>
      <c r="O569" s="2">
        <f t="shared" si="201"/>
        <v>14178</v>
      </c>
      <c r="P569" s="2">
        <f t="shared" si="202"/>
        <v>14053</v>
      </c>
      <c r="Q569" s="2">
        <f t="shared" si="203"/>
        <v>13560</v>
      </c>
      <c r="R569" s="2">
        <f t="shared" si="204"/>
        <v>12762</v>
      </c>
      <c r="S569" s="2">
        <f t="shared" si="205"/>
        <v>12448</v>
      </c>
      <c r="T569" s="2">
        <f t="shared" si="206"/>
        <v>11450</v>
      </c>
      <c r="U569" s="2">
        <f t="shared" si="207"/>
        <v>11562</v>
      </c>
      <c r="V569" s="2">
        <f t="shared" si="208"/>
        <v>12012</v>
      </c>
      <c r="W569" s="2">
        <f t="shared" si="209"/>
        <v>11807</v>
      </c>
      <c r="X569" s="2">
        <f t="shared" si="210"/>
        <v>11574</v>
      </c>
      <c r="Y569" s="2">
        <f t="shared" si="211"/>
        <v>11487</v>
      </c>
      <c r="AA569" s="2">
        <f t="shared" si="181"/>
        <v>14618</v>
      </c>
      <c r="AB569" s="2">
        <f t="shared" si="212"/>
        <v>14178</v>
      </c>
      <c r="AC569" s="2">
        <f t="shared" si="213"/>
        <v>12568</v>
      </c>
      <c r="AE569" s="10">
        <v>6</v>
      </c>
      <c r="AF569" s="2">
        <f t="shared" si="182"/>
        <v>117950</v>
      </c>
      <c r="AG569" s="2">
        <f t="shared" si="183"/>
        <v>55958</v>
      </c>
      <c r="AH569" s="2">
        <f t="shared" si="184"/>
        <v>128142</v>
      </c>
      <c r="AI569" s="2">
        <f t="shared" si="185"/>
        <v>302050</v>
      </c>
      <c r="AK569">
        <f t="shared" si="186"/>
        <v>7</v>
      </c>
      <c r="AL569">
        <f t="shared" si="187"/>
        <v>2023</v>
      </c>
      <c r="BK569" s="9">
        <v>45121</v>
      </c>
      <c r="BL569">
        <v>11142.637000000001</v>
      </c>
      <c r="BM569">
        <v>11153.177000000001</v>
      </c>
      <c r="BN569">
        <v>11212.324000000001</v>
      </c>
      <c r="BO569">
        <v>11108.306999999999</v>
      </c>
      <c r="BP569">
        <v>10995.935000000001</v>
      </c>
      <c r="BQ569">
        <v>11495.949000000001</v>
      </c>
      <c r="BR569">
        <v>12278.205</v>
      </c>
      <c r="BS569">
        <v>12902.661</v>
      </c>
      <c r="BT569">
        <v>13352.813</v>
      </c>
      <c r="BU569">
        <v>13404.308999999999</v>
      </c>
      <c r="BV569">
        <v>14179.429999999998</v>
      </c>
      <c r="BW569">
        <v>14280.636999999999</v>
      </c>
      <c r="BX569">
        <v>13840.092999999999</v>
      </c>
      <c r="BY569">
        <v>13851.244000000001</v>
      </c>
      <c r="BZ569">
        <v>13728.460999999996</v>
      </c>
      <c r="CA569">
        <v>13247.49</v>
      </c>
      <c r="CB569">
        <v>12467.964</v>
      </c>
      <c r="CC569">
        <v>12160.731999999998</v>
      </c>
      <c r="CD569">
        <v>11186.035</v>
      </c>
      <c r="CE569">
        <v>11295.615999999996</v>
      </c>
      <c r="CF569">
        <v>11734.804999999998</v>
      </c>
      <c r="CG569">
        <v>11534.665999999999</v>
      </c>
      <c r="CH569">
        <v>11307.214</v>
      </c>
      <c r="CI569">
        <v>11222.141</v>
      </c>
    </row>
    <row r="570" spans="1:87" x14ac:dyDescent="0.2">
      <c r="A570" s="7">
        <v>45122</v>
      </c>
      <c r="B570" s="2">
        <f t="shared" si="188"/>
        <v>11418</v>
      </c>
      <c r="C570" s="2">
        <f t="shared" si="189"/>
        <v>11312</v>
      </c>
      <c r="D570" s="2">
        <f t="shared" si="190"/>
        <v>11224</v>
      </c>
      <c r="E570" s="2">
        <f t="shared" si="191"/>
        <v>10939</v>
      </c>
      <c r="F570" s="2">
        <f t="shared" si="192"/>
        <v>10135</v>
      </c>
      <c r="G570" s="2">
        <f t="shared" si="193"/>
        <v>10220</v>
      </c>
      <c r="H570" s="2">
        <f t="shared" si="194"/>
        <v>10438</v>
      </c>
      <c r="I570" s="2">
        <f t="shared" si="195"/>
        <v>11404</v>
      </c>
      <c r="J570" s="2">
        <f t="shared" si="196"/>
        <v>11682</v>
      </c>
      <c r="K570" s="2">
        <f t="shared" si="197"/>
        <v>12125</v>
      </c>
      <c r="L570" s="2">
        <f t="shared" si="198"/>
        <v>11996</v>
      </c>
      <c r="M570" s="2">
        <f t="shared" si="199"/>
        <v>12217</v>
      </c>
      <c r="N570" s="2">
        <f t="shared" si="200"/>
        <v>12489</v>
      </c>
      <c r="O570" s="2">
        <f t="shared" si="201"/>
        <v>12566</v>
      </c>
      <c r="P570" s="2">
        <f t="shared" si="202"/>
        <v>12398</v>
      </c>
      <c r="Q570" s="2">
        <f t="shared" si="203"/>
        <v>12388</v>
      </c>
      <c r="R570" s="2">
        <f t="shared" si="204"/>
        <v>11847</v>
      </c>
      <c r="S570" s="2">
        <f t="shared" si="205"/>
        <v>11436</v>
      </c>
      <c r="T570" s="2">
        <f t="shared" si="206"/>
        <v>10596</v>
      </c>
      <c r="U570" s="2">
        <f t="shared" si="207"/>
        <v>11006</v>
      </c>
      <c r="V570" s="2">
        <f t="shared" si="208"/>
        <v>11922</v>
      </c>
      <c r="W570" s="2">
        <f t="shared" si="209"/>
        <v>11810</v>
      </c>
      <c r="X570" s="2">
        <f t="shared" si="210"/>
        <v>11978</v>
      </c>
      <c r="Y570" s="2">
        <f t="shared" si="211"/>
        <v>11549</v>
      </c>
      <c r="AA570" s="2">
        <f t="shared" si="181"/>
        <v>0</v>
      </c>
      <c r="AB570" s="2">
        <f t="shared" si="212"/>
        <v>12566</v>
      </c>
      <c r="AC570" s="2">
        <f t="shared" si="213"/>
        <v>11978</v>
      </c>
      <c r="AE570" s="10">
        <v>7</v>
      </c>
      <c r="AF570" s="2">
        <f t="shared" si="182"/>
        <v>0</v>
      </c>
      <c r="AG570" s="2">
        <f t="shared" si="183"/>
        <v>154150</v>
      </c>
      <c r="AH570" s="2">
        <f t="shared" si="184"/>
        <v>122945</v>
      </c>
      <c r="AI570" s="2">
        <f t="shared" si="185"/>
        <v>277095</v>
      </c>
      <c r="AK570">
        <f t="shared" si="186"/>
        <v>7</v>
      </c>
      <c r="AL570">
        <f t="shared" si="187"/>
        <v>2023</v>
      </c>
      <c r="BK570" s="9">
        <v>45122</v>
      </c>
      <c r="BL570">
        <v>11154.81</v>
      </c>
      <c r="BM570">
        <v>11051.252</v>
      </c>
      <c r="BN570">
        <v>10964.666999999999</v>
      </c>
      <c r="BO570">
        <v>10686.740000000002</v>
      </c>
      <c r="BP570">
        <v>9900.9930000000004</v>
      </c>
      <c r="BQ570">
        <v>9984.1939999999995</v>
      </c>
      <c r="BR570">
        <v>10197.271000000001</v>
      </c>
      <c r="BS570">
        <v>11141.028000000002</v>
      </c>
      <c r="BT570">
        <v>11412.870999999999</v>
      </c>
      <c r="BU570">
        <v>11845.637000000001</v>
      </c>
      <c r="BV570">
        <v>11719.313000000002</v>
      </c>
      <c r="BW570">
        <v>11934.784000000003</v>
      </c>
      <c r="BX570">
        <v>12200.957999999999</v>
      </c>
      <c r="BY570">
        <v>12275.902000000002</v>
      </c>
      <c r="BZ570">
        <v>12112.328000000001</v>
      </c>
      <c r="CA570">
        <v>12102.119999999999</v>
      </c>
      <c r="CB570">
        <v>11573.918</v>
      </c>
      <c r="CC570">
        <v>11172.201999999999</v>
      </c>
      <c r="CD570">
        <v>10351.641</v>
      </c>
      <c r="CE570">
        <v>10752.596000000001</v>
      </c>
      <c r="CF570">
        <v>11646.952999999998</v>
      </c>
      <c r="CG570">
        <v>11537.407000000001</v>
      </c>
      <c r="CH570">
        <v>11701.62</v>
      </c>
      <c r="CI570">
        <v>11282.319999999998</v>
      </c>
    </row>
    <row r="571" spans="1:87" x14ac:dyDescent="0.2">
      <c r="A571" s="7">
        <v>45123</v>
      </c>
      <c r="B571" s="2">
        <f t="shared" si="188"/>
        <v>10974</v>
      </c>
      <c r="C571" s="2">
        <f t="shared" si="189"/>
        <v>10876</v>
      </c>
      <c r="D571" s="2">
        <f t="shared" si="190"/>
        <v>10753</v>
      </c>
      <c r="E571" s="2">
        <f t="shared" si="191"/>
        <v>11326</v>
      </c>
      <c r="F571" s="2">
        <f t="shared" si="192"/>
        <v>11470</v>
      </c>
      <c r="G571" s="2">
        <f t="shared" si="193"/>
        <v>11184</v>
      </c>
      <c r="H571" s="2">
        <f t="shared" si="194"/>
        <v>10920</v>
      </c>
      <c r="I571" s="2">
        <f t="shared" si="195"/>
        <v>10934</v>
      </c>
      <c r="J571" s="2">
        <f t="shared" si="196"/>
        <v>11349</v>
      </c>
      <c r="K571" s="2">
        <f t="shared" si="197"/>
        <v>11521</v>
      </c>
      <c r="L571" s="2">
        <f t="shared" si="198"/>
        <v>11830</v>
      </c>
      <c r="M571" s="2">
        <f t="shared" si="199"/>
        <v>11771</v>
      </c>
      <c r="N571" s="2">
        <f t="shared" si="200"/>
        <v>11708</v>
      </c>
      <c r="O571" s="2">
        <f t="shared" si="201"/>
        <v>11295</v>
      </c>
      <c r="P571" s="2">
        <f t="shared" si="202"/>
        <v>11411</v>
      </c>
      <c r="Q571" s="2">
        <f t="shared" si="203"/>
        <v>11559</v>
      </c>
      <c r="R571" s="2">
        <f t="shared" si="204"/>
        <v>11459</v>
      </c>
      <c r="S571" s="2">
        <f t="shared" si="205"/>
        <v>11130</v>
      </c>
      <c r="T571" s="2">
        <f t="shared" si="206"/>
        <v>10669</v>
      </c>
      <c r="U571" s="2">
        <f t="shared" si="207"/>
        <v>10584</v>
      </c>
      <c r="V571" s="2">
        <f t="shared" si="208"/>
        <v>10513</v>
      </c>
      <c r="W571" s="2">
        <f t="shared" si="209"/>
        <v>10461</v>
      </c>
      <c r="X571" s="2">
        <f t="shared" si="210"/>
        <v>10324</v>
      </c>
      <c r="Y571" s="2">
        <f t="shared" si="211"/>
        <v>10429</v>
      </c>
      <c r="AA571" s="2">
        <f t="shared" si="181"/>
        <v>0</v>
      </c>
      <c r="AB571" s="2">
        <f t="shared" si="212"/>
        <v>11830</v>
      </c>
      <c r="AC571" s="2">
        <f t="shared" si="213"/>
        <v>11470</v>
      </c>
      <c r="AE571" s="10">
        <v>1</v>
      </c>
      <c r="AF571" s="2">
        <f t="shared" si="182"/>
        <v>0</v>
      </c>
      <c r="AG571" s="2">
        <f t="shared" si="183"/>
        <v>147220</v>
      </c>
      <c r="AH571" s="2">
        <f t="shared" si="184"/>
        <v>119230</v>
      </c>
      <c r="AI571" s="2">
        <f t="shared" si="185"/>
        <v>266450</v>
      </c>
      <c r="AK571">
        <f t="shared" si="186"/>
        <v>7</v>
      </c>
      <c r="AL571">
        <f t="shared" si="187"/>
        <v>2023</v>
      </c>
      <c r="BK571" s="9">
        <v>45123</v>
      </c>
      <c r="BL571">
        <v>10720.504999999999</v>
      </c>
      <c r="BM571">
        <v>10624.713999999998</v>
      </c>
      <c r="BN571">
        <v>10505.314</v>
      </c>
      <c r="BO571">
        <v>11064.767</v>
      </c>
      <c r="BP571">
        <v>11205.840999999997</v>
      </c>
      <c r="BQ571">
        <v>10926.067999999997</v>
      </c>
      <c r="BR571">
        <v>10667.907999999999</v>
      </c>
      <c r="BS571">
        <v>10682.282999999999</v>
      </c>
      <c r="BT571">
        <v>11087.285</v>
      </c>
      <c r="BU571">
        <v>11255.273999999999</v>
      </c>
      <c r="BV571">
        <v>11557.316000000001</v>
      </c>
      <c r="BW571">
        <v>11499.391000000001</v>
      </c>
      <c r="BX571">
        <v>11438.219000000001</v>
      </c>
      <c r="BY571">
        <v>11034.681999999999</v>
      </c>
      <c r="BZ571">
        <v>11148.025</v>
      </c>
      <c r="CA571">
        <v>11292.314</v>
      </c>
      <c r="CB571">
        <v>11195.001</v>
      </c>
      <c r="CC571">
        <v>10873.173999999999</v>
      </c>
      <c r="CD571">
        <v>10423.312000000002</v>
      </c>
      <c r="CE571">
        <v>10340.16</v>
      </c>
      <c r="CF571">
        <v>10270.220000000001</v>
      </c>
      <c r="CG571">
        <v>10220.105</v>
      </c>
      <c r="CH571">
        <v>10085.554</v>
      </c>
      <c r="CI571">
        <v>10188.666000000001</v>
      </c>
    </row>
    <row r="572" spans="1:87" x14ac:dyDescent="0.2">
      <c r="A572" s="7">
        <v>45124</v>
      </c>
      <c r="B572" s="2">
        <f t="shared" si="188"/>
        <v>10593</v>
      </c>
      <c r="C572" s="2">
        <f t="shared" si="189"/>
        <v>10724</v>
      </c>
      <c r="D572" s="2">
        <f t="shared" si="190"/>
        <v>10731</v>
      </c>
      <c r="E572" s="2">
        <f t="shared" si="191"/>
        <v>10773</v>
      </c>
      <c r="F572" s="2">
        <f t="shared" si="192"/>
        <v>11345</v>
      </c>
      <c r="G572" s="2">
        <f t="shared" si="193"/>
        <v>11767</v>
      </c>
      <c r="H572" s="2">
        <f t="shared" si="194"/>
        <v>12671</v>
      </c>
      <c r="I572" s="2">
        <f t="shared" si="195"/>
        <v>13305</v>
      </c>
      <c r="J572" s="2">
        <f t="shared" si="196"/>
        <v>12027</v>
      </c>
      <c r="K572" s="2">
        <f t="shared" si="197"/>
        <v>12206</v>
      </c>
      <c r="L572" s="2">
        <f t="shared" si="198"/>
        <v>12867</v>
      </c>
      <c r="M572" s="2">
        <f t="shared" si="199"/>
        <v>13167</v>
      </c>
      <c r="N572" s="2">
        <f t="shared" si="200"/>
        <v>13183</v>
      </c>
      <c r="O572" s="2">
        <f t="shared" si="201"/>
        <v>13387</v>
      </c>
      <c r="P572" s="2">
        <f t="shared" si="202"/>
        <v>13490</v>
      </c>
      <c r="Q572" s="2">
        <f t="shared" si="203"/>
        <v>14173</v>
      </c>
      <c r="R572" s="2">
        <f t="shared" si="204"/>
        <v>14393</v>
      </c>
      <c r="S572" s="2">
        <f t="shared" si="205"/>
        <v>13478</v>
      </c>
      <c r="T572" s="2">
        <f t="shared" si="206"/>
        <v>12666</v>
      </c>
      <c r="U572" s="2">
        <f t="shared" si="207"/>
        <v>12474</v>
      </c>
      <c r="V572" s="2">
        <f t="shared" si="208"/>
        <v>12856</v>
      </c>
      <c r="W572" s="2">
        <f t="shared" si="209"/>
        <v>12294</v>
      </c>
      <c r="X572" s="2">
        <f t="shared" si="210"/>
        <v>11881</v>
      </c>
      <c r="Y572" s="2">
        <f t="shared" si="211"/>
        <v>11810</v>
      </c>
      <c r="AA572" s="2">
        <f t="shared" si="181"/>
        <v>14393</v>
      </c>
      <c r="AB572" s="2">
        <f t="shared" si="212"/>
        <v>14173</v>
      </c>
      <c r="AC572" s="2">
        <f t="shared" si="213"/>
        <v>12856</v>
      </c>
      <c r="AE572" s="10">
        <v>2</v>
      </c>
      <c r="AF572" s="2">
        <f t="shared" si="182"/>
        <v>116583</v>
      </c>
      <c r="AG572" s="2">
        <f t="shared" si="183"/>
        <v>54233</v>
      </c>
      <c r="AH572" s="2">
        <f t="shared" si="184"/>
        <v>127445</v>
      </c>
      <c r="AI572" s="2">
        <f t="shared" si="185"/>
        <v>298261</v>
      </c>
      <c r="AK572">
        <f t="shared" si="186"/>
        <v>7</v>
      </c>
      <c r="AL572">
        <f t="shared" si="187"/>
        <v>2023</v>
      </c>
      <c r="BK572" s="9">
        <v>45124</v>
      </c>
      <c r="BL572">
        <v>10348.506999999998</v>
      </c>
      <c r="BM572">
        <v>10476.941000000001</v>
      </c>
      <c r="BN572">
        <v>10483.351000000001</v>
      </c>
      <c r="BO572">
        <v>10524.331</v>
      </c>
      <c r="BP572">
        <v>11083.058000000001</v>
      </c>
      <c r="BQ572">
        <v>11496.058000000001</v>
      </c>
      <c r="BR572">
        <v>12378.833999999999</v>
      </c>
      <c r="BS572">
        <v>12998.540999999999</v>
      </c>
      <c r="BT572">
        <v>11749.919999999998</v>
      </c>
      <c r="BU572">
        <v>11924.057999999999</v>
      </c>
      <c r="BV572">
        <v>12570.287000000002</v>
      </c>
      <c r="BW572">
        <v>12863.329999999998</v>
      </c>
      <c r="BX572">
        <v>12879.416000000001</v>
      </c>
      <c r="BY572">
        <v>13078.046</v>
      </c>
      <c r="BZ572">
        <v>13179.212000000001</v>
      </c>
      <c r="CA572">
        <v>13846.324999999999</v>
      </c>
      <c r="CB572">
        <v>14060.916999999999</v>
      </c>
      <c r="CC572">
        <v>13167.107000000002</v>
      </c>
      <c r="CD572">
        <v>12373.484999999999</v>
      </c>
      <c r="CE572">
        <v>12186.464000000002</v>
      </c>
      <c r="CF572">
        <v>12559.148999999998</v>
      </c>
      <c r="CG572">
        <v>12010.082</v>
      </c>
      <c r="CH572">
        <v>11606.898999999999</v>
      </c>
      <c r="CI572">
        <v>11537.210999999999</v>
      </c>
    </row>
    <row r="573" spans="1:87" x14ac:dyDescent="0.2">
      <c r="A573" s="7">
        <v>45125</v>
      </c>
      <c r="B573" s="2">
        <f t="shared" si="188"/>
        <v>11704</v>
      </c>
      <c r="C573" s="2">
        <f t="shared" si="189"/>
        <v>11477</v>
      </c>
      <c r="D573" s="2">
        <f t="shared" si="190"/>
        <v>11050</v>
      </c>
      <c r="E573" s="2">
        <f t="shared" si="191"/>
        <v>10838</v>
      </c>
      <c r="F573" s="2">
        <f t="shared" si="192"/>
        <v>11028</v>
      </c>
      <c r="G573" s="2">
        <f t="shared" si="193"/>
        <v>11039</v>
      </c>
      <c r="H573" s="2">
        <f t="shared" si="194"/>
        <v>11478</v>
      </c>
      <c r="I573" s="2">
        <f t="shared" si="195"/>
        <v>12938</v>
      </c>
      <c r="J573" s="2">
        <f t="shared" si="196"/>
        <v>13205</v>
      </c>
      <c r="K573" s="2">
        <f t="shared" si="197"/>
        <v>13646</v>
      </c>
      <c r="L573" s="2">
        <f t="shared" si="198"/>
        <v>13974</v>
      </c>
      <c r="M573" s="2">
        <f t="shared" si="199"/>
        <v>14913</v>
      </c>
      <c r="N573" s="2">
        <f t="shared" si="200"/>
        <v>14724</v>
      </c>
      <c r="O573" s="2">
        <f t="shared" si="201"/>
        <v>14806</v>
      </c>
      <c r="P573" s="2">
        <f t="shared" si="202"/>
        <v>14705</v>
      </c>
      <c r="Q573" s="2">
        <f t="shared" si="203"/>
        <v>13499</v>
      </c>
      <c r="R573" s="2">
        <f t="shared" si="204"/>
        <v>12809</v>
      </c>
      <c r="S573" s="2">
        <f t="shared" si="205"/>
        <v>12228</v>
      </c>
      <c r="T573" s="2">
        <f t="shared" si="206"/>
        <v>11931</v>
      </c>
      <c r="U573" s="2">
        <f t="shared" si="207"/>
        <v>11720</v>
      </c>
      <c r="V573" s="2">
        <f t="shared" si="208"/>
        <v>12069</v>
      </c>
      <c r="W573" s="2">
        <f t="shared" si="209"/>
        <v>12384</v>
      </c>
      <c r="X573" s="2">
        <f t="shared" si="210"/>
        <v>12050</v>
      </c>
      <c r="Y573" s="2">
        <f t="shared" si="211"/>
        <v>11325</v>
      </c>
      <c r="AA573" s="2">
        <f t="shared" si="181"/>
        <v>14913</v>
      </c>
      <c r="AB573" s="2">
        <f t="shared" si="212"/>
        <v>14806</v>
      </c>
      <c r="AC573" s="2">
        <f t="shared" si="213"/>
        <v>12384</v>
      </c>
      <c r="AE573" s="10">
        <v>3</v>
      </c>
      <c r="AF573" s="2">
        <f t="shared" si="182"/>
        <v>117364</v>
      </c>
      <c r="AG573" s="2">
        <f t="shared" si="183"/>
        <v>57734</v>
      </c>
      <c r="AH573" s="2">
        <f t="shared" si="184"/>
        <v>126442</v>
      </c>
      <c r="AI573" s="2">
        <f t="shared" si="185"/>
        <v>301540</v>
      </c>
      <c r="AK573">
        <f t="shared" si="186"/>
        <v>7</v>
      </c>
      <c r="AL573">
        <f t="shared" si="187"/>
        <v>2023</v>
      </c>
      <c r="BK573" s="9">
        <v>45125</v>
      </c>
      <c r="BL573">
        <v>11434.278000000002</v>
      </c>
      <c r="BM573">
        <v>11212.138999999999</v>
      </c>
      <c r="BN573">
        <v>10794.769000000002</v>
      </c>
      <c r="BO573">
        <v>10588.154999999999</v>
      </c>
      <c r="BP573">
        <v>10773.237999999999</v>
      </c>
      <c r="BQ573">
        <v>10784.271000000001</v>
      </c>
      <c r="BR573">
        <v>11213.096</v>
      </c>
      <c r="BS573">
        <v>12639.286</v>
      </c>
      <c r="BT573">
        <v>12900.505999999999</v>
      </c>
      <c r="BU573">
        <v>13331.664000000001</v>
      </c>
      <c r="BV573">
        <v>13651.254000000001</v>
      </c>
      <c r="BW573">
        <v>14569.185000000001</v>
      </c>
      <c r="BX573">
        <v>14384.063999999998</v>
      </c>
      <c r="BY573">
        <v>14464.782000000003</v>
      </c>
      <c r="BZ573">
        <v>14365.980999999998</v>
      </c>
      <c r="CA573">
        <v>13187.453000000001</v>
      </c>
      <c r="CB573">
        <v>12513.554</v>
      </c>
      <c r="CC573">
        <v>11945.596</v>
      </c>
      <c r="CD573">
        <v>11655.378999999999</v>
      </c>
      <c r="CE573">
        <v>11449.834999999999</v>
      </c>
      <c r="CF573">
        <v>11791.074000000001</v>
      </c>
      <c r="CG573">
        <v>12098.421999999999</v>
      </c>
      <c r="CH573">
        <v>11771.858999999999</v>
      </c>
      <c r="CI573">
        <v>11064.185000000001</v>
      </c>
    </row>
    <row r="574" spans="1:87" x14ac:dyDescent="0.2">
      <c r="A574" s="7">
        <v>45126</v>
      </c>
      <c r="B574" s="2">
        <f t="shared" si="188"/>
        <v>11959</v>
      </c>
      <c r="C574" s="2">
        <f t="shared" si="189"/>
        <v>11735</v>
      </c>
      <c r="D574" s="2">
        <f t="shared" si="190"/>
        <v>10734</v>
      </c>
      <c r="E574" s="2">
        <f t="shared" si="191"/>
        <v>10983</v>
      </c>
      <c r="F574" s="2">
        <f t="shared" si="192"/>
        <v>11300</v>
      </c>
      <c r="G574" s="2">
        <f t="shared" si="193"/>
        <v>11657</v>
      </c>
      <c r="H574" s="2">
        <f t="shared" si="194"/>
        <v>13007</v>
      </c>
      <c r="I574" s="2">
        <f t="shared" si="195"/>
        <v>14049</v>
      </c>
      <c r="J574" s="2">
        <f t="shared" si="196"/>
        <v>14236</v>
      </c>
      <c r="K574" s="2">
        <f t="shared" si="197"/>
        <v>14356</v>
      </c>
      <c r="L574" s="2">
        <f t="shared" si="198"/>
        <v>14923</v>
      </c>
      <c r="M574" s="2">
        <f t="shared" si="199"/>
        <v>15044</v>
      </c>
      <c r="N574" s="2">
        <f t="shared" si="200"/>
        <v>15132</v>
      </c>
      <c r="O574" s="2">
        <f t="shared" si="201"/>
        <v>14740</v>
      </c>
      <c r="P574" s="2">
        <f t="shared" si="202"/>
        <v>14900</v>
      </c>
      <c r="Q574" s="2">
        <f t="shared" si="203"/>
        <v>14519</v>
      </c>
      <c r="R574" s="2">
        <f t="shared" si="204"/>
        <v>14579</v>
      </c>
      <c r="S574" s="2">
        <f t="shared" si="205"/>
        <v>14242</v>
      </c>
      <c r="T574" s="2">
        <f t="shared" si="206"/>
        <v>13038</v>
      </c>
      <c r="U574" s="2">
        <f t="shared" si="207"/>
        <v>12932</v>
      </c>
      <c r="V574" s="2">
        <f t="shared" si="208"/>
        <v>12817</v>
      </c>
      <c r="W574" s="2">
        <f t="shared" si="209"/>
        <v>12635</v>
      </c>
      <c r="X574" s="2">
        <f t="shared" si="210"/>
        <v>11926</v>
      </c>
      <c r="Y574" s="2">
        <f t="shared" si="211"/>
        <v>11664</v>
      </c>
      <c r="AA574" s="2">
        <f t="shared" si="181"/>
        <v>15044</v>
      </c>
      <c r="AB574" s="2">
        <f t="shared" si="212"/>
        <v>15132</v>
      </c>
      <c r="AC574" s="2">
        <f t="shared" si="213"/>
        <v>13007</v>
      </c>
      <c r="AE574" s="10">
        <v>4</v>
      </c>
      <c r="AF574" s="2">
        <f t="shared" si="182"/>
        <v>127399</v>
      </c>
      <c r="AG574" s="2">
        <f t="shared" si="183"/>
        <v>59291</v>
      </c>
      <c r="AH574" s="2">
        <f t="shared" si="184"/>
        <v>130417</v>
      </c>
      <c r="AI574" s="2">
        <f t="shared" si="185"/>
        <v>317107</v>
      </c>
      <c r="AK574">
        <f t="shared" si="186"/>
        <v>7</v>
      </c>
      <c r="AL574">
        <f t="shared" si="187"/>
        <v>2023</v>
      </c>
      <c r="BK574" s="9">
        <v>45126</v>
      </c>
      <c r="BL574">
        <v>11683.065000000001</v>
      </c>
      <c r="BM574">
        <v>11464.277999999998</v>
      </c>
      <c r="BN574">
        <v>10486.736999999999</v>
      </c>
      <c r="BO574">
        <v>10729.740000000002</v>
      </c>
      <c r="BP574">
        <v>11039.242999999999</v>
      </c>
      <c r="BQ574">
        <v>11387.787</v>
      </c>
      <c r="BR574">
        <v>12706.640000000001</v>
      </c>
      <c r="BS574">
        <v>13724.691999999999</v>
      </c>
      <c r="BT574">
        <v>13907.335000000001</v>
      </c>
      <c r="BU574">
        <v>14025.227000000003</v>
      </c>
      <c r="BV574">
        <v>14578.605000000003</v>
      </c>
      <c r="BW574">
        <v>14697.117999999999</v>
      </c>
      <c r="BX574">
        <v>14782.861999999999</v>
      </c>
      <c r="BY574">
        <v>14399.619000000001</v>
      </c>
      <c r="BZ574">
        <v>14556.633999999998</v>
      </c>
      <c r="CA574">
        <v>14184.572</v>
      </c>
      <c r="CB574">
        <v>14243.013000000001</v>
      </c>
      <c r="CC574">
        <v>13913.169</v>
      </c>
      <c r="CD574">
        <v>12736.952000000001</v>
      </c>
      <c r="CE574">
        <v>12633.494000000002</v>
      </c>
      <c r="CF574">
        <v>12521.181999999999</v>
      </c>
      <c r="CG574">
        <v>12343.270999999999</v>
      </c>
      <c r="CH574">
        <v>11651.351999999999</v>
      </c>
      <c r="CI574">
        <v>11395.309000000001</v>
      </c>
    </row>
    <row r="575" spans="1:87" x14ac:dyDescent="0.2">
      <c r="A575" s="7">
        <v>45127</v>
      </c>
      <c r="B575" s="2">
        <f t="shared" si="188"/>
        <v>11080</v>
      </c>
      <c r="C575" s="2">
        <f t="shared" si="189"/>
        <v>10696</v>
      </c>
      <c r="D575" s="2">
        <f t="shared" si="190"/>
        <v>10426</v>
      </c>
      <c r="E575" s="2">
        <f t="shared" si="191"/>
        <v>10151</v>
      </c>
      <c r="F575" s="2">
        <f t="shared" si="192"/>
        <v>10271</v>
      </c>
      <c r="G575" s="2">
        <f t="shared" si="193"/>
        <v>10675</v>
      </c>
      <c r="H575" s="2">
        <f t="shared" si="194"/>
        <v>11305</v>
      </c>
      <c r="I575" s="2">
        <f t="shared" si="195"/>
        <v>12159</v>
      </c>
      <c r="J575" s="2">
        <f t="shared" si="196"/>
        <v>13121</v>
      </c>
      <c r="K575" s="2">
        <f t="shared" si="197"/>
        <v>13800</v>
      </c>
      <c r="L575" s="2">
        <f t="shared" si="198"/>
        <v>14616</v>
      </c>
      <c r="M575" s="2">
        <f t="shared" si="199"/>
        <v>14943</v>
      </c>
      <c r="N575" s="2">
        <f t="shared" si="200"/>
        <v>14131</v>
      </c>
      <c r="O575" s="2">
        <f t="shared" si="201"/>
        <v>14725</v>
      </c>
      <c r="P575" s="2">
        <f t="shared" si="202"/>
        <v>14404</v>
      </c>
      <c r="Q575" s="2">
        <f t="shared" si="203"/>
        <v>14325</v>
      </c>
      <c r="R575" s="2">
        <f t="shared" si="204"/>
        <v>13869</v>
      </c>
      <c r="S575" s="2">
        <f t="shared" si="205"/>
        <v>13244</v>
      </c>
      <c r="T575" s="2">
        <f t="shared" si="206"/>
        <v>12056</v>
      </c>
      <c r="U575" s="2">
        <f t="shared" si="207"/>
        <v>11811</v>
      </c>
      <c r="V575" s="2">
        <f t="shared" si="208"/>
        <v>12073</v>
      </c>
      <c r="W575" s="2">
        <f t="shared" si="209"/>
        <v>11678</v>
      </c>
      <c r="X575" s="2">
        <f t="shared" si="210"/>
        <v>11023</v>
      </c>
      <c r="Y575" s="2">
        <f t="shared" si="211"/>
        <v>10400</v>
      </c>
      <c r="AA575" s="2">
        <f t="shared" si="181"/>
        <v>14943</v>
      </c>
      <c r="AB575" s="2">
        <f t="shared" si="212"/>
        <v>14725</v>
      </c>
      <c r="AC575" s="2">
        <f t="shared" si="213"/>
        <v>12073</v>
      </c>
      <c r="AE575" s="10">
        <v>5</v>
      </c>
      <c r="AF575" s="2">
        <f t="shared" si="182"/>
        <v>119619</v>
      </c>
      <c r="AG575" s="2">
        <f t="shared" si="183"/>
        <v>57585</v>
      </c>
      <c r="AH575" s="2">
        <f t="shared" si="184"/>
        <v>119778</v>
      </c>
      <c r="AI575" s="2">
        <f t="shared" si="185"/>
        <v>296982</v>
      </c>
      <c r="AK575">
        <f t="shared" si="186"/>
        <v>7</v>
      </c>
      <c r="AL575">
        <f t="shared" si="187"/>
        <v>2023</v>
      </c>
      <c r="BK575" s="9">
        <v>45127</v>
      </c>
      <c r="BL575">
        <v>10824.097999999998</v>
      </c>
      <c r="BM575">
        <v>10449.270999999999</v>
      </c>
      <c r="BN575">
        <v>10185.576999999999</v>
      </c>
      <c r="BO575">
        <v>9916.9900000000034</v>
      </c>
      <c r="BP575">
        <v>10034.161</v>
      </c>
      <c r="BQ575">
        <v>10428.32</v>
      </c>
      <c r="BR575">
        <v>11044.691000000001</v>
      </c>
      <c r="BS575">
        <v>11878.133999999998</v>
      </c>
      <c r="BT575">
        <v>12818.544000000002</v>
      </c>
      <c r="BU575">
        <v>13481.390000000001</v>
      </c>
      <c r="BV575">
        <v>14278.463999999998</v>
      </c>
      <c r="BW575">
        <v>14598.234</v>
      </c>
      <c r="BX575">
        <v>13805.469000000001</v>
      </c>
      <c r="BY575">
        <v>14385.315000000001</v>
      </c>
      <c r="BZ575">
        <v>14071.734</v>
      </c>
      <c r="CA575">
        <v>13994.564000000002</v>
      </c>
      <c r="CB575">
        <v>13548.800000000001</v>
      </c>
      <c r="CC575">
        <v>12938.145</v>
      </c>
      <c r="CD575">
        <v>11778.351999999999</v>
      </c>
      <c r="CE575">
        <v>11538.461000000001</v>
      </c>
      <c r="CF575">
        <v>11794.846</v>
      </c>
      <c r="CG575">
        <v>11408.626</v>
      </c>
      <c r="CH575">
        <v>10768.9</v>
      </c>
      <c r="CI575">
        <v>10160.440999999999</v>
      </c>
    </row>
    <row r="576" spans="1:87" x14ac:dyDescent="0.2">
      <c r="A576" s="7">
        <v>45128</v>
      </c>
      <c r="B576" s="2">
        <f t="shared" si="188"/>
        <v>9819</v>
      </c>
      <c r="C576" s="2">
        <f t="shared" si="189"/>
        <v>9606</v>
      </c>
      <c r="D576" s="2">
        <f t="shared" si="190"/>
        <v>9493</v>
      </c>
      <c r="E576" s="2">
        <f t="shared" si="191"/>
        <v>9574</v>
      </c>
      <c r="F576" s="2">
        <f t="shared" si="192"/>
        <v>9999</v>
      </c>
      <c r="G576" s="2">
        <f t="shared" si="193"/>
        <v>10317</v>
      </c>
      <c r="H576" s="2">
        <f t="shared" si="194"/>
        <v>10723</v>
      </c>
      <c r="I576" s="2">
        <f t="shared" si="195"/>
        <v>12093</v>
      </c>
      <c r="J576" s="2">
        <f t="shared" si="196"/>
        <v>13570</v>
      </c>
      <c r="K576" s="2">
        <f t="shared" si="197"/>
        <v>13593</v>
      </c>
      <c r="L576" s="2">
        <f t="shared" si="198"/>
        <v>13816</v>
      </c>
      <c r="M576" s="2">
        <f t="shared" si="199"/>
        <v>14067</v>
      </c>
      <c r="N576" s="2">
        <f t="shared" si="200"/>
        <v>14518</v>
      </c>
      <c r="O576" s="2">
        <f t="shared" si="201"/>
        <v>14614</v>
      </c>
      <c r="P576" s="2">
        <f t="shared" si="202"/>
        <v>14332</v>
      </c>
      <c r="Q576" s="2">
        <f t="shared" si="203"/>
        <v>14231</v>
      </c>
      <c r="R576" s="2">
        <f t="shared" si="204"/>
        <v>13959</v>
      </c>
      <c r="S576" s="2">
        <f t="shared" si="205"/>
        <v>14039</v>
      </c>
      <c r="T576" s="2">
        <f t="shared" si="206"/>
        <v>11780</v>
      </c>
      <c r="U576" s="2">
        <f t="shared" si="207"/>
        <v>11548</v>
      </c>
      <c r="V576" s="2">
        <f t="shared" si="208"/>
        <v>11958</v>
      </c>
      <c r="W576" s="2">
        <f t="shared" si="209"/>
        <v>11818</v>
      </c>
      <c r="X576" s="2">
        <f t="shared" si="210"/>
        <v>11329</v>
      </c>
      <c r="Y576" s="2">
        <f t="shared" si="211"/>
        <v>10710</v>
      </c>
      <c r="AA576" s="2">
        <f t="shared" si="181"/>
        <v>14067</v>
      </c>
      <c r="AB576" s="2">
        <f t="shared" si="212"/>
        <v>14614</v>
      </c>
      <c r="AC576" s="2">
        <f t="shared" si="213"/>
        <v>11958</v>
      </c>
      <c r="AE576" s="10">
        <v>6</v>
      </c>
      <c r="AF576" s="2">
        <f t="shared" si="182"/>
        <v>118465</v>
      </c>
      <c r="AG576" s="2">
        <f t="shared" si="183"/>
        <v>57695</v>
      </c>
      <c r="AH576" s="2">
        <f t="shared" si="184"/>
        <v>115346</v>
      </c>
      <c r="AI576" s="2">
        <f t="shared" si="185"/>
        <v>291506</v>
      </c>
      <c r="AK576">
        <f t="shared" si="186"/>
        <v>7</v>
      </c>
      <c r="AL576">
        <f t="shared" si="187"/>
        <v>2023</v>
      </c>
      <c r="BK576" s="9">
        <v>45128</v>
      </c>
      <c r="BL576">
        <v>9592.0509999999995</v>
      </c>
      <c r="BM576">
        <v>9384.4070000000011</v>
      </c>
      <c r="BN576">
        <v>9274.0779999999995</v>
      </c>
      <c r="BO576">
        <v>9352.6949999999997</v>
      </c>
      <c r="BP576">
        <v>9768.0609999999997</v>
      </c>
      <c r="BQ576">
        <v>10078.966999999999</v>
      </c>
      <c r="BR576">
        <v>10475.555999999999</v>
      </c>
      <c r="BS576">
        <v>11813.630000000001</v>
      </c>
      <c r="BT576">
        <v>13256.618</v>
      </c>
      <c r="BU576">
        <v>13279.123000000001</v>
      </c>
      <c r="BV576">
        <v>13497.698</v>
      </c>
      <c r="BW576">
        <v>13742.254999999999</v>
      </c>
      <c r="BX576">
        <v>14182.958999999999</v>
      </c>
      <c r="BY576">
        <v>14277.002</v>
      </c>
      <c r="BZ576">
        <v>14001.169000000002</v>
      </c>
      <c r="CA576">
        <v>13903.216999999999</v>
      </c>
      <c r="CB576">
        <v>13637.228000000001</v>
      </c>
      <c r="CC576">
        <v>13714.729999999998</v>
      </c>
      <c r="CD576">
        <v>11508.611000000001</v>
      </c>
      <c r="CE576">
        <v>11281.706999999999</v>
      </c>
      <c r="CF576">
        <v>11681.858</v>
      </c>
      <c r="CG576">
        <v>11545.429999999998</v>
      </c>
      <c r="CH576">
        <v>11067.478000000001</v>
      </c>
      <c r="CI576">
        <v>10462.600999999999</v>
      </c>
    </row>
    <row r="577" spans="1:87" x14ac:dyDescent="0.2">
      <c r="A577" s="7">
        <v>45129</v>
      </c>
      <c r="B577" s="2">
        <f t="shared" si="188"/>
        <v>10511</v>
      </c>
      <c r="C577" s="2">
        <f t="shared" si="189"/>
        <v>10443</v>
      </c>
      <c r="D577" s="2">
        <f t="shared" si="190"/>
        <v>10234</v>
      </c>
      <c r="E577" s="2">
        <f t="shared" si="191"/>
        <v>10077</v>
      </c>
      <c r="F577" s="2">
        <f t="shared" si="192"/>
        <v>10356</v>
      </c>
      <c r="G577" s="2">
        <f t="shared" si="193"/>
        <v>10522</v>
      </c>
      <c r="H577" s="2">
        <f t="shared" si="194"/>
        <v>10898</v>
      </c>
      <c r="I577" s="2">
        <f t="shared" si="195"/>
        <v>12415</v>
      </c>
      <c r="J577" s="2">
        <f t="shared" si="196"/>
        <v>13199</v>
      </c>
      <c r="K577" s="2">
        <f t="shared" si="197"/>
        <v>13773</v>
      </c>
      <c r="L577" s="2">
        <f t="shared" si="198"/>
        <v>13935</v>
      </c>
      <c r="M577" s="2">
        <f t="shared" si="199"/>
        <v>13730</v>
      </c>
      <c r="N577" s="2">
        <f t="shared" si="200"/>
        <v>13822</v>
      </c>
      <c r="O577" s="2">
        <f t="shared" si="201"/>
        <v>13628</v>
      </c>
      <c r="P577" s="2">
        <f t="shared" si="202"/>
        <v>13154</v>
      </c>
      <c r="Q577" s="2">
        <f t="shared" si="203"/>
        <v>13207</v>
      </c>
      <c r="R577" s="2">
        <f t="shared" si="204"/>
        <v>12452</v>
      </c>
      <c r="S577" s="2">
        <f t="shared" si="205"/>
        <v>12222</v>
      </c>
      <c r="T577" s="2">
        <f t="shared" si="206"/>
        <v>11805</v>
      </c>
      <c r="U577" s="2">
        <f t="shared" si="207"/>
        <v>11446</v>
      </c>
      <c r="V577" s="2">
        <f t="shared" si="208"/>
        <v>11427</v>
      </c>
      <c r="W577" s="2">
        <f t="shared" si="209"/>
        <v>11747</v>
      </c>
      <c r="X577" s="2">
        <f t="shared" si="210"/>
        <v>11366</v>
      </c>
      <c r="Y577" s="2">
        <f t="shared" si="211"/>
        <v>10902</v>
      </c>
      <c r="AA577" s="2">
        <f t="shared" si="181"/>
        <v>0</v>
      </c>
      <c r="AB577" s="2">
        <f t="shared" si="212"/>
        <v>13935</v>
      </c>
      <c r="AC577" s="2">
        <f t="shared" si="213"/>
        <v>11747</v>
      </c>
      <c r="AE577" s="10">
        <v>7</v>
      </c>
      <c r="AF577" s="2">
        <f t="shared" si="182"/>
        <v>0</v>
      </c>
      <c r="AG577" s="2">
        <f t="shared" si="183"/>
        <v>168788</v>
      </c>
      <c r="AH577" s="2">
        <f t="shared" si="184"/>
        <v>118483</v>
      </c>
      <c r="AI577" s="2">
        <f t="shared" si="185"/>
        <v>287271</v>
      </c>
      <c r="AK577">
        <f t="shared" si="186"/>
        <v>7</v>
      </c>
      <c r="AL577">
        <f t="shared" si="187"/>
        <v>2023</v>
      </c>
      <c r="BK577" s="9">
        <v>45129</v>
      </c>
      <c r="BL577">
        <v>10268.35</v>
      </c>
      <c r="BM577">
        <v>10201.928000000002</v>
      </c>
      <c r="BN577">
        <v>9998.1290000000008</v>
      </c>
      <c r="BO577">
        <v>9844.3709999999992</v>
      </c>
      <c r="BP577">
        <v>10117.065999999999</v>
      </c>
      <c r="BQ577">
        <v>10279.481</v>
      </c>
      <c r="BR577">
        <v>10646.519000000002</v>
      </c>
      <c r="BS577">
        <v>12128.84</v>
      </c>
      <c r="BT577">
        <v>12894.754000000001</v>
      </c>
      <c r="BU577">
        <v>13455.304999999998</v>
      </c>
      <c r="BV577">
        <v>13613.945000000002</v>
      </c>
      <c r="BW577">
        <v>13413.707</v>
      </c>
      <c r="BX577">
        <v>13502.777999999998</v>
      </c>
      <c r="BY577">
        <v>13314.045</v>
      </c>
      <c r="BZ577">
        <v>12850.249</v>
      </c>
      <c r="CA577">
        <v>12902.180000000002</v>
      </c>
      <c r="CB577">
        <v>12164.478000000001</v>
      </c>
      <c r="CC577">
        <v>11940.098000000002</v>
      </c>
      <c r="CD577">
        <v>11532.901</v>
      </c>
      <c r="CE577">
        <v>11182.209000000001</v>
      </c>
      <c r="CF577">
        <v>11163.408000000001</v>
      </c>
      <c r="CG577">
        <v>11476.448</v>
      </c>
      <c r="CH577">
        <v>11103.551999999998</v>
      </c>
      <c r="CI577">
        <v>10650.090999999999</v>
      </c>
    </row>
    <row r="578" spans="1:87" x14ac:dyDescent="0.2">
      <c r="A578" s="7">
        <v>45130</v>
      </c>
      <c r="B578" s="2">
        <f t="shared" si="188"/>
        <v>10496</v>
      </c>
      <c r="C578" s="2">
        <f t="shared" si="189"/>
        <v>10482</v>
      </c>
      <c r="D578" s="2">
        <f t="shared" si="190"/>
        <v>10365</v>
      </c>
      <c r="E578" s="2">
        <f t="shared" si="191"/>
        <v>10383</v>
      </c>
      <c r="F578" s="2">
        <f t="shared" si="192"/>
        <v>10517</v>
      </c>
      <c r="G578" s="2">
        <f t="shared" si="193"/>
        <v>10453</v>
      </c>
      <c r="H578" s="2">
        <f t="shared" si="194"/>
        <v>11014</v>
      </c>
      <c r="I578" s="2">
        <f t="shared" si="195"/>
        <v>11541</v>
      </c>
      <c r="J578" s="2">
        <f t="shared" si="196"/>
        <v>11627</v>
      </c>
      <c r="K578" s="2">
        <f t="shared" si="197"/>
        <v>12069</v>
      </c>
      <c r="L578" s="2">
        <f t="shared" si="198"/>
        <v>12261</v>
      </c>
      <c r="M578" s="2">
        <f t="shared" si="199"/>
        <v>12199</v>
      </c>
      <c r="N578" s="2">
        <f t="shared" si="200"/>
        <v>12129</v>
      </c>
      <c r="O578" s="2">
        <f t="shared" si="201"/>
        <v>12220</v>
      </c>
      <c r="P578" s="2">
        <f t="shared" si="202"/>
        <v>12129</v>
      </c>
      <c r="Q578" s="2">
        <f t="shared" si="203"/>
        <v>12062</v>
      </c>
      <c r="R578" s="2">
        <f t="shared" si="204"/>
        <v>11854</v>
      </c>
      <c r="S578" s="2">
        <f t="shared" si="205"/>
        <v>11785</v>
      </c>
      <c r="T578" s="2">
        <f t="shared" si="206"/>
        <v>11354</v>
      </c>
      <c r="U578" s="2">
        <f t="shared" si="207"/>
        <v>11023</v>
      </c>
      <c r="V578" s="2">
        <f t="shared" si="208"/>
        <v>10812</v>
      </c>
      <c r="W578" s="2">
        <f t="shared" si="209"/>
        <v>10532</v>
      </c>
      <c r="X578" s="2">
        <f t="shared" si="210"/>
        <v>10285</v>
      </c>
      <c r="Y578" s="2">
        <f t="shared" si="211"/>
        <v>10255</v>
      </c>
      <c r="AA578" s="2">
        <f t="shared" si="181"/>
        <v>0</v>
      </c>
      <c r="AB578" s="2">
        <f t="shared" si="212"/>
        <v>12261</v>
      </c>
      <c r="AC578" s="2">
        <f t="shared" si="213"/>
        <v>11014</v>
      </c>
      <c r="AE578" s="10">
        <v>1</v>
      </c>
      <c r="AF578" s="2">
        <f t="shared" si="182"/>
        <v>0</v>
      </c>
      <c r="AG578" s="2">
        <f t="shared" si="183"/>
        <v>154253</v>
      </c>
      <c r="AH578" s="2">
        <f t="shared" si="184"/>
        <v>115594</v>
      </c>
      <c r="AI578" s="2">
        <f t="shared" si="185"/>
        <v>269847</v>
      </c>
      <c r="AK578">
        <f t="shared" si="186"/>
        <v>7</v>
      </c>
      <c r="AL578">
        <f t="shared" si="187"/>
        <v>2023</v>
      </c>
      <c r="BK578" s="9">
        <v>45130</v>
      </c>
      <c r="BL578">
        <v>10254.031999999999</v>
      </c>
      <c r="BM578">
        <v>10240.087</v>
      </c>
      <c r="BN578">
        <v>10125.609999999999</v>
      </c>
      <c r="BO578">
        <v>10143.508</v>
      </c>
      <c r="BP578">
        <v>10274.318000000003</v>
      </c>
      <c r="BQ578">
        <v>10212.349999999999</v>
      </c>
      <c r="BR578">
        <v>10760.162</v>
      </c>
      <c r="BS578">
        <v>11275.243999999999</v>
      </c>
      <c r="BT578">
        <v>11358.953</v>
      </c>
      <c r="BU578">
        <v>11790.492</v>
      </c>
      <c r="BV578">
        <v>11977.795999999998</v>
      </c>
      <c r="BW578">
        <v>11917.148999999998</v>
      </c>
      <c r="BX578">
        <v>11849.445000000003</v>
      </c>
      <c r="BY578">
        <v>11938.205</v>
      </c>
      <c r="BZ578">
        <v>11849.197</v>
      </c>
      <c r="CA578">
        <v>11783.405999999999</v>
      </c>
      <c r="CB578">
        <v>11580.800999999999</v>
      </c>
      <c r="CC578">
        <v>11513.587</v>
      </c>
      <c r="CD578">
        <v>11092.24</v>
      </c>
      <c r="CE578">
        <v>10768.779999999999</v>
      </c>
      <c r="CF578">
        <v>10562.400999999998</v>
      </c>
      <c r="CG578">
        <v>10289.475</v>
      </c>
      <c r="CH578">
        <v>10047.583999999999</v>
      </c>
      <c r="CI578">
        <v>10018.623000000001</v>
      </c>
    </row>
    <row r="579" spans="1:87" x14ac:dyDescent="0.2">
      <c r="A579" s="7">
        <v>45131</v>
      </c>
      <c r="B579" s="2">
        <f t="shared" si="188"/>
        <v>10190</v>
      </c>
      <c r="C579" s="2">
        <f t="shared" si="189"/>
        <v>10398</v>
      </c>
      <c r="D579" s="2">
        <f t="shared" si="190"/>
        <v>10081</v>
      </c>
      <c r="E579" s="2">
        <f t="shared" si="191"/>
        <v>9949</v>
      </c>
      <c r="F579" s="2">
        <f t="shared" si="192"/>
        <v>9999</v>
      </c>
      <c r="G579" s="2">
        <f t="shared" si="193"/>
        <v>10018</v>
      </c>
      <c r="H579" s="2">
        <f t="shared" si="194"/>
        <v>12418</v>
      </c>
      <c r="I579" s="2">
        <f t="shared" si="195"/>
        <v>14892</v>
      </c>
      <c r="J579" s="2">
        <f t="shared" si="196"/>
        <v>14417</v>
      </c>
      <c r="K579" s="2">
        <f t="shared" si="197"/>
        <v>15481</v>
      </c>
      <c r="L579" s="2">
        <f t="shared" si="198"/>
        <v>15112</v>
      </c>
      <c r="M579" s="2">
        <f t="shared" si="199"/>
        <v>15646</v>
      </c>
      <c r="N579" s="2">
        <f t="shared" si="200"/>
        <v>14739</v>
      </c>
      <c r="O579" s="2">
        <f t="shared" si="201"/>
        <v>14749</v>
      </c>
      <c r="P579" s="2">
        <f t="shared" si="202"/>
        <v>13853</v>
      </c>
      <c r="Q579" s="2">
        <f t="shared" si="203"/>
        <v>14783</v>
      </c>
      <c r="R579" s="2">
        <f t="shared" si="204"/>
        <v>15556</v>
      </c>
      <c r="S579" s="2">
        <f t="shared" si="205"/>
        <v>15102</v>
      </c>
      <c r="T579" s="2">
        <f t="shared" si="206"/>
        <v>13407</v>
      </c>
      <c r="U579" s="2">
        <f t="shared" si="207"/>
        <v>11844</v>
      </c>
      <c r="V579" s="2">
        <f t="shared" si="208"/>
        <v>11743</v>
      </c>
      <c r="W579" s="2">
        <f t="shared" si="209"/>
        <v>11685</v>
      </c>
      <c r="X579" s="2">
        <f t="shared" si="210"/>
        <v>11649</v>
      </c>
      <c r="Y579" s="2">
        <f t="shared" si="211"/>
        <v>11503</v>
      </c>
      <c r="AA579" s="2">
        <f t="shared" si="181"/>
        <v>15646</v>
      </c>
      <c r="AB579" s="2">
        <f t="shared" si="212"/>
        <v>14783</v>
      </c>
      <c r="AC579" s="2">
        <f t="shared" si="213"/>
        <v>12418</v>
      </c>
      <c r="AE579" s="10">
        <v>2</v>
      </c>
      <c r="AF579" s="2">
        <f t="shared" si="182"/>
        <v>131457</v>
      </c>
      <c r="AG579" s="2">
        <f t="shared" si="183"/>
        <v>58124</v>
      </c>
      <c r="AH579" s="2">
        <f t="shared" si="184"/>
        <v>119633</v>
      </c>
      <c r="AI579" s="2">
        <f t="shared" si="185"/>
        <v>309214</v>
      </c>
      <c r="AK579">
        <f t="shared" si="186"/>
        <v>7</v>
      </c>
      <c r="AL579">
        <f t="shared" si="187"/>
        <v>2023</v>
      </c>
      <c r="BK579" s="9">
        <v>45131</v>
      </c>
      <c r="BL579">
        <v>9954.6610000000001</v>
      </c>
      <c r="BM579">
        <v>10158.120999999999</v>
      </c>
      <c r="BN579">
        <v>9848.9330000000009</v>
      </c>
      <c r="BO579">
        <v>9719.4039999999986</v>
      </c>
      <c r="BP579">
        <v>9768.6230000000014</v>
      </c>
      <c r="BQ579">
        <v>9786.7309999999979</v>
      </c>
      <c r="BR579">
        <v>12131.627999999999</v>
      </c>
      <c r="BS579">
        <v>14548.772999999999</v>
      </c>
      <c r="BT579">
        <v>14084.209000000001</v>
      </c>
      <c r="BU579">
        <v>15123.957999999999</v>
      </c>
      <c r="BV579">
        <v>14763.456999999999</v>
      </c>
      <c r="BW579">
        <v>15284.762000000001</v>
      </c>
      <c r="BX579">
        <v>14398.973999999998</v>
      </c>
      <c r="BY579">
        <v>14409.102000000003</v>
      </c>
      <c r="BZ579">
        <v>13533.885999999999</v>
      </c>
      <c r="CA579">
        <v>14442.106999999998</v>
      </c>
      <c r="CB579">
        <v>15196.875</v>
      </c>
      <c r="CC579">
        <v>14754.096999999998</v>
      </c>
      <c r="CD579">
        <v>13097.284</v>
      </c>
      <c r="CE579">
        <v>11570.945</v>
      </c>
      <c r="CF579">
        <v>11472.282999999999</v>
      </c>
      <c r="CG579">
        <v>11415.218999999997</v>
      </c>
      <c r="CH579">
        <v>11380.397000000001</v>
      </c>
      <c r="CI579">
        <v>11237.998999999998</v>
      </c>
    </row>
    <row r="580" spans="1:87" x14ac:dyDescent="0.2">
      <c r="A580" s="7">
        <v>45132</v>
      </c>
      <c r="B580" s="2">
        <f t="shared" si="188"/>
        <v>11186</v>
      </c>
      <c r="C580" s="2">
        <f t="shared" si="189"/>
        <v>10929</v>
      </c>
      <c r="D580" s="2">
        <f t="shared" si="190"/>
        <v>10840</v>
      </c>
      <c r="E580" s="2">
        <f t="shared" si="191"/>
        <v>10635</v>
      </c>
      <c r="F580" s="2">
        <f t="shared" si="192"/>
        <v>11091</v>
      </c>
      <c r="G580" s="2">
        <f t="shared" si="193"/>
        <v>11656</v>
      </c>
      <c r="H580" s="2">
        <f t="shared" si="194"/>
        <v>13134</v>
      </c>
      <c r="I580" s="2">
        <f t="shared" si="195"/>
        <v>15050</v>
      </c>
      <c r="J580" s="2">
        <f t="shared" si="196"/>
        <v>16152</v>
      </c>
      <c r="K580" s="2">
        <f t="shared" si="197"/>
        <v>16350</v>
      </c>
      <c r="L580" s="2">
        <f t="shared" si="198"/>
        <v>16667</v>
      </c>
      <c r="M580" s="2">
        <f t="shared" si="199"/>
        <v>16279</v>
      </c>
      <c r="N580" s="2">
        <f t="shared" si="200"/>
        <v>15511</v>
      </c>
      <c r="O580" s="2">
        <f t="shared" si="201"/>
        <v>15418</v>
      </c>
      <c r="P580" s="2">
        <f t="shared" si="202"/>
        <v>15375</v>
      </c>
      <c r="Q580" s="2">
        <f t="shared" si="203"/>
        <v>15131</v>
      </c>
      <c r="R580" s="2">
        <f t="shared" si="204"/>
        <v>14538</v>
      </c>
      <c r="S580" s="2">
        <f t="shared" si="205"/>
        <v>13957</v>
      </c>
      <c r="T580" s="2">
        <f t="shared" si="206"/>
        <v>13070</v>
      </c>
      <c r="U580" s="2">
        <f t="shared" si="207"/>
        <v>12446</v>
      </c>
      <c r="V580" s="2">
        <f t="shared" si="208"/>
        <v>11827</v>
      </c>
      <c r="W580" s="2">
        <f t="shared" si="209"/>
        <v>11759</v>
      </c>
      <c r="X580" s="2">
        <f t="shared" si="210"/>
        <v>11643</v>
      </c>
      <c r="Y580" s="2">
        <f t="shared" si="211"/>
        <v>11438</v>
      </c>
      <c r="AA580" s="2">
        <f t="shared" si="181"/>
        <v>16667</v>
      </c>
      <c r="AB580" s="2">
        <f t="shared" si="212"/>
        <v>15511</v>
      </c>
      <c r="AC580" s="2">
        <f t="shared" si="213"/>
        <v>13134</v>
      </c>
      <c r="AE580" s="10">
        <v>3</v>
      </c>
      <c r="AF580" s="2">
        <f t="shared" si="182"/>
        <v>134509</v>
      </c>
      <c r="AG580" s="2">
        <f t="shared" si="183"/>
        <v>61435</v>
      </c>
      <c r="AH580" s="2">
        <f t="shared" si="184"/>
        <v>126138</v>
      </c>
      <c r="AI580" s="2">
        <f t="shared" si="185"/>
        <v>322082</v>
      </c>
      <c r="AK580">
        <f t="shared" si="186"/>
        <v>7</v>
      </c>
      <c r="AL580">
        <f t="shared" si="187"/>
        <v>2023</v>
      </c>
      <c r="BK580" s="9">
        <v>45132</v>
      </c>
      <c r="BL580">
        <v>10927.815999999999</v>
      </c>
      <c r="BM580">
        <v>10677.335999999999</v>
      </c>
      <c r="BN580">
        <v>10590.017</v>
      </c>
      <c r="BO580">
        <v>10389.743999999999</v>
      </c>
      <c r="BP580">
        <v>10835.493</v>
      </c>
      <c r="BQ580">
        <v>11387.105</v>
      </c>
      <c r="BR580">
        <v>12831.167000000001</v>
      </c>
      <c r="BS580">
        <v>14702.930000000002</v>
      </c>
      <c r="BT580">
        <v>15779.109</v>
      </c>
      <c r="BU580">
        <v>15972.863000000001</v>
      </c>
      <c r="BV580">
        <v>16282.655999999999</v>
      </c>
      <c r="BW580">
        <v>15903.839000000004</v>
      </c>
      <c r="BX580">
        <v>15153.532000000001</v>
      </c>
      <c r="BY580">
        <v>15062.208000000001</v>
      </c>
      <c r="BZ580">
        <v>15020.382000000001</v>
      </c>
      <c r="CA580">
        <v>14781.715000000002</v>
      </c>
      <c r="CB580">
        <v>14203.114</v>
      </c>
      <c r="CC580">
        <v>13635.344000000003</v>
      </c>
      <c r="CD580">
        <v>12768.203999999998</v>
      </c>
      <c r="CE580">
        <v>12158.804</v>
      </c>
      <c r="CF580">
        <v>11554.592000000001</v>
      </c>
      <c r="CG580">
        <v>11488.016</v>
      </c>
      <c r="CH580">
        <v>11374.408000000001</v>
      </c>
      <c r="CI580">
        <v>11173.698999999999</v>
      </c>
    </row>
    <row r="581" spans="1:87" x14ac:dyDescent="0.2">
      <c r="A581" s="7">
        <v>45133</v>
      </c>
      <c r="B581" s="2">
        <f t="shared" si="188"/>
        <v>11914</v>
      </c>
      <c r="C581" s="2">
        <f t="shared" si="189"/>
        <v>11518</v>
      </c>
      <c r="D581" s="2">
        <f t="shared" si="190"/>
        <v>11152</v>
      </c>
      <c r="E581" s="2">
        <f t="shared" si="191"/>
        <v>11229</v>
      </c>
      <c r="F581" s="2">
        <f t="shared" si="192"/>
        <v>11287</v>
      </c>
      <c r="G581" s="2">
        <f t="shared" si="193"/>
        <v>11649</v>
      </c>
      <c r="H581" s="2">
        <f t="shared" si="194"/>
        <v>13193</v>
      </c>
      <c r="I581" s="2">
        <f t="shared" si="195"/>
        <v>14851</v>
      </c>
      <c r="J581" s="2">
        <f t="shared" si="196"/>
        <v>15852</v>
      </c>
      <c r="K581" s="2">
        <f t="shared" si="197"/>
        <v>17099</v>
      </c>
      <c r="L581" s="2">
        <f t="shared" si="198"/>
        <v>17612</v>
      </c>
      <c r="M581" s="2">
        <f t="shared" si="199"/>
        <v>17177</v>
      </c>
      <c r="N581" s="2">
        <f t="shared" si="200"/>
        <v>16980</v>
      </c>
      <c r="O581" s="2">
        <f t="shared" si="201"/>
        <v>15849</v>
      </c>
      <c r="P581" s="2">
        <f t="shared" si="202"/>
        <v>15174</v>
      </c>
      <c r="Q581" s="2">
        <f t="shared" si="203"/>
        <v>15297</v>
      </c>
      <c r="R581" s="2">
        <f t="shared" si="204"/>
        <v>14586</v>
      </c>
      <c r="S581" s="2">
        <f t="shared" si="205"/>
        <v>13788</v>
      </c>
      <c r="T581" s="2">
        <f t="shared" si="206"/>
        <v>13012</v>
      </c>
      <c r="U581" s="2">
        <f t="shared" si="207"/>
        <v>12777</v>
      </c>
      <c r="V581" s="2">
        <f t="shared" si="208"/>
        <v>12438</v>
      </c>
      <c r="W581" s="2">
        <f t="shared" si="209"/>
        <v>12078</v>
      </c>
      <c r="X581" s="2">
        <f t="shared" si="210"/>
        <v>11705</v>
      </c>
      <c r="Y581" s="2">
        <f t="shared" si="211"/>
        <v>11497</v>
      </c>
      <c r="AA581" s="2">
        <f t="shared" si="181"/>
        <v>17612</v>
      </c>
      <c r="AB581" s="2">
        <f t="shared" si="212"/>
        <v>16980</v>
      </c>
      <c r="AC581" s="2">
        <f t="shared" si="213"/>
        <v>13193</v>
      </c>
      <c r="AE581" s="10">
        <v>4</v>
      </c>
      <c r="AF581" s="2">
        <f t="shared" si="182"/>
        <v>136754</v>
      </c>
      <c r="AG581" s="2">
        <f t="shared" si="183"/>
        <v>63300</v>
      </c>
      <c r="AH581" s="2">
        <f t="shared" si="184"/>
        <v>129660</v>
      </c>
      <c r="AI581" s="2">
        <f t="shared" si="185"/>
        <v>329714</v>
      </c>
      <c r="AK581">
        <f t="shared" si="186"/>
        <v>7</v>
      </c>
      <c r="AL581">
        <f t="shared" si="187"/>
        <v>2023</v>
      </c>
      <c r="BK581" s="9">
        <v>45133</v>
      </c>
      <c r="BL581">
        <v>11638.849000000002</v>
      </c>
      <c r="BM581">
        <v>11252.520999999999</v>
      </c>
      <c r="BN581">
        <v>10894.599999999999</v>
      </c>
      <c r="BO581">
        <v>10969.888000000001</v>
      </c>
      <c r="BP581">
        <v>11026.456999999999</v>
      </c>
      <c r="BQ581">
        <v>11380.652</v>
      </c>
      <c r="BR581">
        <v>12889.002999999999</v>
      </c>
      <c r="BS581">
        <v>14508.771999999999</v>
      </c>
      <c r="BT581">
        <v>15485.894</v>
      </c>
      <c r="BU581">
        <v>16704.637000000002</v>
      </c>
      <c r="BV581">
        <v>17205.439999999999</v>
      </c>
      <c r="BW581">
        <v>16780.844999999998</v>
      </c>
      <c r="BX581">
        <v>16588.061999999998</v>
      </c>
      <c r="BY581">
        <v>15483.714</v>
      </c>
      <c r="BZ581">
        <v>14824.358999999999</v>
      </c>
      <c r="CA581">
        <v>14944.097999999998</v>
      </c>
      <c r="CB581">
        <v>14249.162</v>
      </c>
      <c r="CC581">
        <v>13469.966</v>
      </c>
      <c r="CD581">
        <v>12711.87</v>
      </c>
      <c r="CE581">
        <v>12482.073</v>
      </c>
      <c r="CF581">
        <v>12150.981</v>
      </c>
      <c r="CG581">
        <v>11799.032999999999</v>
      </c>
      <c r="CH581">
        <v>11435.254000000001</v>
      </c>
      <c r="CI581">
        <v>11232.115999999998</v>
      </c>
    </row>
    <row r="582" spans="1:87" x14ac:dyDescent="0.2">
      <c r="A582" s="7">
        <v>45134</v>
      </c>
      <c r="B582" s="2">
        <f t="shared" si="188"/>
        <v>11419</v>
      </c>
      <c r="C582" s="2">
        <f t="shared" si="189"/>
        <v>11626</v>
      </c>
      <c r="D582" s="2">
        <f t="shared" si="190"/>
        <v>11555</v>
      </c>
      <c r="E582" s="2">
        <f t="shared" si="191"/>
        <v>11493</v>
      </c>
      <c r="F582" s="2">
        <f t="shared" si="192"/>
        <v>12024</v>
      </c>
      <c r="G582" s="2">
        <f t="shared" si="193"/>
        <v>11996</v>
      </c>
      <c r="H582" s="2">
        <f t="shared" si="194"/>
        <v>12575</v>
      </c>
      <c r="I582" s="2">
        <f t="shared" si="195"/>
        <v>14452</v>
      </c>
      <c r="J582" s="2">
        <f t="shared" si="196"/>
        <v>15251</v>
      </c>
      <c r="K582" s="2">
        <f t="shared" si="197"/>
        <v>15602</v>
      </c>
      <c r="L582" s="2">
        <f t="shared" si="198"/>
        <v>15773</v>
      </c>
      <c r="M582" s="2">
        <f t="shared" si="199"/>
        <v>15730</v>
      </c>
      <c r="N582" s="2">
        <f t="shared" si="200"/>
        <v>15320</v>
      </c>
      <c r="O582" s="2">
        <f t="shared" si="201"/>
        <v>15332</v>
      </c>
      <c r="P582" s="2">
        <f t="shared" si="202"/>
        <v>15556</v>
      </c>
      <c r="Q582" s="2">
        <f t="shared" si="203"/>
        <v>15469</v>
      </c>
      <c r="R582" s="2">
        <f t="shared" si="204"/>
        <v>14832</v>
      </c>
      <c r="S582" s="2">
        <f t="shared" si="205"/>
        <v>13843</v>
      </c>
      <c r="T582" s="2">
        <f t="shared" si="206"/>
        <v>13100</v>
      </c>
      <c r="U582" s="2">
        <f t="shared" si="207"/>
        <v>13176</v>
      </c>
      <c r="V582" s="2">
        <f t="shared" si="208"/>
        <v>13066</v>
      </c>
      <c r="W582" s="2">
        <f t="shared" si="209"/>
        <v>12907</v>
      </c>
      <c r="X582" s="2">
        <f t="shared" si="210"/>
        <v>12367</v>
      </c>
      <c r="Y582" s="2">
        <f t="shared" si="211"/>
        <v>11916</v>
      </c>
      <c r="AA582" s="2">
        <f t="shared" si="181"/>
        <v>15773</v>
      </c>
      <c r="AB582" s="2">
        <f t="shared" si="212"/>
        <v>15556</v>
      </c>
      <c r="AC582" s="2">
        <f t="shared" si="213"/>
        <v>13066</v>
      </c>
      <c r="AE582" s="10">
        <v>5</v>
      </c>
      <c r="AF582" s="2">
        <f t="shared" si="182"/>
        <v>131759</v>
      </c>
      <c r="AG582" s="2">
        <f t="shared" si="183"/>
        <v>61677</v>
      </c>
      <c r="AH582" s="2">
        <f t="shared" si="184"/>
        <v>132944</v>
      </c>
      <c r="AI582" s="2">
        <f t="shared" si="185"/>
        <v>326380</v>
      </c>
      <c r="AK582">
        <f t="shared" si="186"/>
        <v>7</v>
      </c>
      <c r="AL582">
        <f t="shared" si="187"/>
        <v>2023</v>
      </c>
      <c r="BK582" s="9">
        <v>45134</v>
      </c>
      <c r="BL582">
        <v>11155.769999999999</v>
      </c>
      <c r="BM582">
        <v>11357.575999999999</v>
      </c>
      <c r="BN582">
        <v>11288.371999999999</v>
      </c>
      <c r="BO582">
        <v>11228.346999999998</v>
      </c>
      <c r="BP582">
        <v>11746.323999999997</v>
      </c>
      <c r="BQ582">
        <v>11719.732</v>
      </c>
      <c r="BR582">
        <v>12284.825000000001</v>
      </c>
      <c r="BS582">
        <v>14118.294999999998</v>
      </c>
      <c r="BT582">
        <v>14899.170999999998</v>
      </c>
      <c r="BU582">
        <v>15242.378000000001</v>
      </c>
      <c r="BV582">
        <v>15409.536999999998</v>
      </c>
      <c r="BW582">
        <v>15367.140999999998</v>
      </c>
      <c r="BX582">
        <v>14966.267</v>
      </c>
      <c r="BY582">
        <v>14978.536</v>
      </c>
      <c r="BZ582">
        <v>15197.163999999999</v>
      </c>
      <c r="CA582">
        <v>15112.307999999999</v>
      </c>
      <c r="CB582">
        <v>14489.62</v>
      </c>
      <c r="CC582">
        <v>13523.985000000001</v>
      </c>
      <c r="CD582">
        <v>12797.966</v>
      </c>
      <c r="CE582">
        <v>12872.471999999998</v>
      </c>
      <c r="CF582">
        <v>12764.737999999999</v>
      </c>
      <c r="CG582">
        <v>12609.412</v>
      </c>
      <c r="CH582">
        <v>12081.912</v>
      </c>
      <c r="CI582">
        <v>11641.490000000002</v>
      </c>
    </row>
    <row r="583" spans="1:87" x14ac:dyDescent="0.2">
      <c r="A583" s="7">
        <v>45135</v>
      </c>
      <c r="B583" s="2">
        <f t="shared" si="188"/>
        <v>11710</v>
      </c>
      <c r="C583" s="2">
        <f t="shared" si="189"/>
        <v>11843</v>
      </c>
      <c r="D583" s="2">
        <f t="shared" si="190"/>
        <v>12084</v>
      </c>
      <c r="E583" s="2">
        <f t="shared" si="191"/>
        <v>11435</v>
      </c>
      <c r="F583" s="2">
        <f t="shared" si="192"/>
        <v>12030</v>
      </c>
      <c r="G583" s="2">
        <f t="shared" si="193"/>
        <v>12431</v>
      </c>
      <c r="H583" s="2">
        <f t="shared" si="194"/>
        <v>12537</v>
      </c>
      <c r="I583" s="2">
        <f t="shared" si="195"/>
        <v>13525</v>
      </c>
      <c r="J583" s="2">
        <f t="shared" si="196"/>
        <v>15535</v>
      </c>
      <c r="K583" s="2">
        <f t="shared" si="197"/>
        <v>17373</v>
      </c>
      <c r="L583" s="2">
        <f t="shared" si="198"/>
        <v>17370</v>
      </c>
      <c r="M583" s="2">
        <f t="shared" si="199"/>
        <v>16832</v>
      </c>
      <c r="N583" s="2">
        <f t="shared" si="200"/>
        <v>16584</v>
      </c>
      <c r="O583" s="2">
        <f t="shared" si="201"/>
        <v>16562</v>
      </c>
      <c r="P583" s="2">
        <f t="shared" si="202"/>
        <v>16813</v>
      </c>
      <c r="Q583" s="2">
        <f t="shared" si="203"/>
        <v>16535</v>
      </c>
      <c r="R583" s="2">
        <f t="shared" si="204"/>
        <v>12948</v>
      </c>
      <c r="S583" s="2">
        <f t="shared" si="205"/>
        <v>12240</v>
      </c>
      <c r="T583" s="2">
        <f t="shared" si="206"/>
        <v>11281</v>
      </c>
      <c r="U583" s="2">
        <f t="shared" si="207"/>
        <v>10238</v>
      </c>
      <c r="V583" s="2">
        <f t="shared" si="208"/>
        <v>12561</v>
      </c>
      <c r="W583" s="2">
        <f t="shared" si="209"/>
        <v>12440</v>
      </c>
      <c r="X583" s="2">
        <f t="shared" si="210"/>
        <v>12289</v>
      </c>
      <c r="Y583" s="2">
        <f t="shared" si="211"/>
        <v>12013</v>
      </c>
      <c r="AA583" s="2">
        <f t="shared" si="181"/>
        <v>17373</v>
      </c>
      <c r="AB583" s="2">
        <f t="shared" si="212"/>
        <v>16813</v>
      </c>
      <c r="AC583" s="2">
        <f t="shared" si="213"/>
        <v>12561</v>
      </c>
      <c r="AE583" s="10">
        <v>6</v>
      </c>
      <c r="AF583" s="2">
        <f t="shared" si="182"/>
        <v>127342</v>
      </c>
      <c r="AG583" s="2">
        <f t="shared" si="183"/>
        <v>66494</v>
      </c>
      <c r="AH583" s="2">
        <f t="shared" si="184"/>
        <v>133373</v>
      </c>
      <c r="AI583" s="2">
        <f t="shared" si="185"/>
        <v>327209</v>
      </c>
      <c r="AK583">
        <f t="shared" si="186"/>
        <v>7</v>
      </c>
      <c r="AL583">
        <f t="shared" si="187"/>
        <v>2023</v>
      </c>
      <c r="BK583" s="9">
        <v>45135</v>
      </c>
      <c r="BL583">
        <v>11440.158000000001</v>
      </c>
      <c r="BM583">
        <v>11569.358</v>
      </c>
      <c r="BN583">
        <v>11804.918999999998</v>
      </c>
      <c r="BO583">
        <v>11171.036</v>
      </c>
      <c r="BP583">
        <v>11752.797000000002</v>
      </c>
      <c r="BQ583">
        <v>12144.260999999999</v>
      </c>
      <c r="BR583">
        <v>12248.18</v>
      </c>
      <c r="BS583">
        <v>13213.092999999999</v>
      </c>
      <c r="BT583">
        <v>15176.631999999998</v>
      </c>
      <c r="BU583">
        <v>16972.108999999997</v>
      </c>
      <c r="BV583">
        <v>16968.940999999999</v>
      </c>
      <c r="BW583">
        <v>16443.850999999995</v>
      </c>
      <c r="BX583">
        <v>16201.271999999999</v>
      </c>
      <c r="BY583">
        <v>16179.715000000004</v>
      </c>
      <c r="BZ583">
        <v>16424.803999999996</v>
      </c>
      <c r="CA583">
        <v>16153.439999999999</v>
      </c>
      <c r="CB583">
        <v>12649.751</v>
      </c>
      <c r="CC583">
        <v>11957.813</v>
      </c>
      <c r="CD583">
        <v>11021.012000000001</v>
      </c>
      <c r="CE583">
        <v>10001.827000000001</v>
      </c>
      <c r="CF583">
        <v>12271.458000000001</v>
      </c>
      <c r="CG583">
        <v>12152.672999999999</v>
      </c>
      <c r="CH583">
        <v>12005.967000000001</v>
      </c>
      <c r="CI583">
        <v>11735.846999999998</v>
      </c>
    </row>
    <row r="584" spans="1:87" x14ac:dyDescent="0.2">
      <c r="A584" s="7">
        <v>45136</v>
      </c>
      <c r="B584" s="2">
        <f t="shared" si="188"/>
        <v>11897</v>
      </c>
      <c r="C584" s="2">
        <f t="shared" si="189"/>
        <v>11863</v>
      </c>
      <c r="D584" s="2">
        <f t="shared" si="190"/>
        <v>11756</v>
      </c>
      <c r="E584" s="2">
        <f t="shared" si="191"/>
        <v>11544</v>
      </c>
      <c r="F584" s="2">
        <f t="shared" si="192"/>
        <v>11780</v>
      </c>
      <c r="G584" s="2">
        <f t="shared" si="193"/>
        <v>11394</v>
      </c>
      <c r="H584" s="2">
        <f t="shared" si="194"/>
        <v>11548</v>
      </c>
      <c r="I584" s="2">
        <f t="shared" si="195"/>
        <v>12728</v>
      </c>
      <c r="J584" s="2">
        <f t="shared" si="196"/>
        <v>14521</v>
      </c>
      <c r="K584" s="2">
        <f t="shared" si="197"/>
        <v>14748</v>
      </c>
      <c r="L584" s="2">
        <f t="shared" si="198"/>
        <v>15076</v>
      </c>
      <c r="M584" s="2">
        <f t="shared" si="199"/>
        <v>15557</v>
      </c>
      <c r="N584" s="2">
        <f t="shared" si="200"/>
        <v>15713</v>
      </c>
      <c r="O584" s="2">
        <f t="shared" si="201"/>
        <v>15732</v>
      </c>
      <c r="P584" s="2">
        <f t="shared" si="202"/>
        <v>15008</v>
      </c>
      <c r="Q584" s="2">
        <f t="shared" si="203"/>
        <v>14696</v>
      </c>
      <c r="R584" s="2">
        <f t="shared" si="204"/>
        <v>14381</v>
      </c>
      <c r="S584" s="2">
        <f t="shared" si="205"/>
        <v>13991</v>
      </c>
      <c r="T584" s="2">
        <f t="shared" si="206"/>
        <v>13384</v>
      </c>
      <c r="U584" s="2">
        <f t="shared" si="207"/>
        <v>11829</v>
      </c>
      <c r="V584" s="2">
        <f t="shared" si="208"/>
        <v>11027</v>
      </c>
      <c r="W584" s="2">
        <f t="shared" si="209"/>
        <v>11132</v>
      </c>
      <c r="X584" s="2">
        <f t="shared" si="210"/>
        <v>10991</v>
      </c>
      <c r="Y584" s="2">
        <f t="shared" si="211"/>
        <v>11072</v>
      </c>
      <c r="AA584" s="2">
        <f t="shared" si="181"/>
        <v>0</v>
      </c>
      <c r="AB584" s="2">
        <f t="shared" si="212"/>
        <v>15732</v>
      </c>
      <c r="AC584" s="2">
        <f t="shared" si="213"/>
        <v>11897</v>
      </c>
      <c r="AE584" s="10">
        <v>7</v>
      </c>
      <c r="AF584" s="2">
        <f t="shared" si="182"/>
        <v>0</v>
      </c>
      <c r="AG584" s="2">
        <f t="shared" si="183"/>
        <v>187364</v>
      </c>
      <c r="AH584" s="2">
        <f t="shared" si="184"/>
        <v>126004</v>
      </c>
      <c r="AI584" s="2">
        <f t="shared" si="185"/>
        <v>313368</v>
      </c>
      <c r="AK584">
        <f t="shared" si="186"/>
        <v>7</v>
      </c>
      <c r="AL584">
        <f t="shared" si="187"/>
        <v>2023</v>
      </c>
      <c r="BK584" s="9">
        <v>45136</v>
      </c>
      <c r="BL584">
        <v>11622.747000000003</v>
      </c>
      <c r="BM584">
        <v>11589.506000000001</v>
      </c>
      <c r="BN584">
        <v>11485.285</v>
      </c>
      <c r="BO584">
        <v>11277.288999999999</v>
      </c>
      <c r="BP584">
        <v>11507.882</v>
      </c>
      <c r="BQ584">
        <v>11131.554</v>
      </c>
      <c r="BR584">
        <v>11282.007000000001</v>
      </c>
      <c r="BS584">
        <v>12433.986000000001</v>
      </c>
      <c r="BT584">
        <v>14186.423999999999</v>
      </c>
      <c r="BU584">
        <v>14408.157999999996</v>
      </c>
      <c r="BV584">
        <v>14728.036999999998</v>
      </c>
      <c r="BW584">
        <v>15198.505999999999</v>
      </c>
      <c r="BX584">
        <v>15350.539000000001</v>
      </c>
      <c r="BY584">
        <v>15368.842000000001</v>
      </c>
      <c r="BZ584">
        <v>14661.418</v>
      </c>
      <c r="CA584">
        <v>14356.680999999999</v>
      </c>
      <c r="CB584">
        <v>14049.132</v>
      </c>
      <c r="CC584">
        <v>13668.495999999997</v>
      </c>
      <c r="CD584">
        <v>13075.681999999997</v>
      </c>
      <c r="CE584">
        <v>11556.323</v>
      </c>
      <c r="CF584">
        <v>10772.255000000001</v>
      </c>
      <c r="CG584">
        <v>10874.945</v>
      </c>
      <c r="CH584">
        <v>10737.349</v>
      </c>
      <c r="CI584">
        <v>10816.968999999999</v>
      </c>
    </row>
    <row r="585" spans="1:87" x14ac:dyDescent="0.2">
      <c r="A585" s="7">
        <v>45137</v>
      </c>
      <c r="B585" s="2">
        <f t="shared" si="188"/>
        <v>10906</v>
      </c>
      <c r="C585" s="2">
        <f t="shared" si="189"/>
        <v>10921</v>
      </c>
      <c r="D585" s="2">
        <f t="shared" si="190"/>
        <v>10984</v>
      </c>
      <c r="E585" s="2">
        <f t="shared" si="191"/>
        <v>10770</v>
      </c>
      <c r="F585" s="2">
        <f t="shared" si="192"/>
        <v>10771</v>
      </c>
      <c r="G585" s="2">
        <f t="shared" si="193"/>
        <v>10519</v>
      </c>
      <c r="H585" s="2">
        <f t="shared" si="194"/>
        <v>11170</v>
      </c>
      <c r="I585" s="2">
        <f t="shared" si="195"/>
        <v>11285</v>
      </c>
      <c r="J585" s="2">
        <f t="shared" si="196"/>
        <v>12094</v>
      </c>
      <c r="K585" s="2">
        <f t="shared" si="197"/>
        <v>12614</v>
      </c>
      <c r="L585" s="2">
        <f t="shared" si="198"/>
        <v>12840</v>
      </c>
      <c r="M585" s="2">
        <f t="shared" si="199"/>
        <v>13075</v>
      </c>
      <c r="N585" s="2">
        <f t="shared" si="200"/>
        <v>13027</v>
      </c>
      <c r="O585" s="2">
        <f t="shared" si="201"/>
        <v>12958</v>
      </c>
      <c r="P585" s="2">
        <f t="shared" si="202"/>
        <v>13134</v>
      </c>
      <c r="Q585" s="2">
        <f t="shared" si="203"/>
        <v>13317</v>
      </c>
      <c r="R585" s="2">
        <f t="shared" si="204"/>
        <v>13164</v>
      </c>
      <c r="S585" s="2">
        <f t="shared" si="205"/>
        <v>13165</v>
      </c>
      <c r="T585" s="2">
        <f t="shared" si="206"/>
        <v>12662</v>
      </c>
      <c r="U585" s="2">
        <f t="shared" si="207"/>
        <v>11552</v>
      </c>
      <c r="V585" s="2">
        <f t="shared" si="208"/>
        <v>11223</v>
      </c>
      <c r="W585" s="2">
        <f t="shared" si="209"/>
        <v>11481</v>
      </c>
      <c r="X585" s="2">
        <f t="shared" si="210"/>
        <v>10930</v>
      </c>
      <c r="Y585" s="2">
        <f t="shared" si="211"/>
        <v>10991</v>
      </c>
      <c r="AA585" s="2">
        <f t="shared" si="181"/>
        <v>0</v>
      </c>
      <c r="AB585" s="2">
        <f t="shared" si="212"/>
        <v>13317</v>
      </c>
      <c r="AC585" s="2">
        <f t="shared" si="213"/>
        <v>11481</v>
      </c>
      <c r="AE585" s="10">
        <v>1</v>
      </c>
      <c r="AF585" s="2">
        <f t="shared" si="182"/>
        <v>0</v>
      </c>
      <c r="AG585" s="2">
        <f t="shared" si="183"/>
        <v>164887</v>
      </c>
      <c r="AH585" s="2">
        <f t="shared" si="184"/>
        <v>120666</v>
      </c>
      <c r="AI585" s="2">
        <f t="shared" si="185"/>
        <v>285553</v>
      </c>
      <c r="AK585">
        <f t="shared" si="186"/>
        <v>7</v>
      </c>
      <c r="AL585">
        <f t="shared" si="187"/>
        <v>2023</v>
      </c>
      <c r="BK585" s="9">
        <v>45137</v>
      </c>
      <c r="BL585">
        <v>10654.880000000001</v>
      </c>
      <c r="BM585">
        <v>10668.945</v>
      </c>
      <c r="BN585">
        <v>10730.967999999999</v>
      </c>
      <c r="BO585">
        <v>10521.16</v>
      </c>
      <c r="BP585">
        <v>10522.288000000002</v>
      </c>
      <c r="BQ585">
        <v>10276.232</v>
      </c>
      <c r="BR585">
        <v>10912.07</v>
      </c>
      <c r="BS585">
        <v>11024.346999999998</v>
      </c>
      <c r="BT585">
        <v>11814.58</v>
      </c>
      <c r="BU585">
        <v>12323.325000000001</v>
      </c>
      <c r="BV585">
        <v>12543.585000000001</v>
      </c>
      <c r="BW585">
        <v>12773.517</v>
      </c>
      <c r="BX585">
        <v>12726.334999999999</v>
      </c>
      <c r="BY585">
        <v>12659.049000000001</v>
      </c>
      <c r="BZ585">
        <v>12831.537999999999</v>
      </c>
      <c r="CA585">
        <v>13009.737999999998</v>
      </c>
      <c r="CB585">
        <v>12860.364</v>
      </c>
      <c r="CC585">
        <v>12860.942000000001</v>
      </c>
      <c r="CD585">
        <v>12369.493</v>
      </c>
      <c r="CE585">
        <v>11285.677</v>
      </c>
      <c r="CF585">
        <v>10964.347999999998</v>
      </c>
      <c r="CG585">
        <v>11216.353000000001</v>
      </c>
      <c r="CH585">
        <v>10677.687</v>
      </c>
      <c r="CI585">
        <v>10737.306000000002</v>
      </c>
    </row>
    <row r="586" spans="1:87" x14ac:dyDescent="0.2">
      <c r="A586" s="7">
        <v>45138</v>
      </c>
      <c r="B586" s="2">
        <f t="shared" si="188"/>
        <v>10992</v>
      </c>
      <c r="C586" s="2">
        <f t="shared" si="189"/>
        <v>11120</v>
      </c>
      <c r="D586" s="2">
        <f t="shared" si="190"/>
        <v>10765</v>
      </c>
      <c r="E586" s="2">
        <f t="shared" si="191"/>
        <v>10684</v>
      </c>
      <c r="F586" s="2">
        <f t="shared" si="192"/>
        <v>10427</v>
      </c>
      <c r="G586" s="2">
        <f t="shared" si="193"/>
        <v>10020</v>
      </c>
      <c r="H586" s="2">
        <f t="shared" si="194"/>
        <v>10378</v>
      </c>
      <c r="I586" s="2">
        <f t="shared" si="195"/>
        <v>12343</v>
      </c>
      <c r="J586" s="2">
        <f t="shared" si="196"/>
        <v>11418</v>
      </c>
      <c r="K586" s="2">
        <f t="shared" si="197"/>
        <v>13259</v>
      </c>
      <c r="L586" s="2">
        <f t="shared" si="198"/>
        <v>14735</v>
      </c>
      <c r="M586" s="2">
        <f t="shared" si="199"/>
        <v>14142</v>
      </c>
      <c r="N586" s="2">
        <f t="shared" si="200"/>
        <v>13838</v>
      </c>
      <c r="O586" s="2">
        <f t="shared" si="201"/>
        <v>14232</v>
      </c>
      <c r="P586" s="2">
        <f t="shared" si="202"/>
        <v>13908</v>
      </c>
      <c r="Q586" s="2">
        <f t="shared" si="203"/>
        <v>13405</v>
      </c>
      <c r="R586" s="2">
        <f t="shared" si="204"/>
        <v>12906</v>
      </c>
      <c r="S586" s="2">
        <f t="shared" si="205"/>
        <v>12934</v>
      </c>
      <c r="T586" s="2">
        <f t="shared" si="206"/>
        <v>12244</v>
      </c>
      <c r="U586" s="2">
        <f t="shared" si="207"/>
        <v>11374</v>
      </c>
      <c r="V586" s="2">
        <f t="shared" si="208"/>
        <v>10690</v>
      </c>
      <c r="W586" s="2">
        <f t="shared" si="209"/>
        <v>10430</v>
      </c>
      <c r="X586" s="2">
        <f t="shared" si="210"/>
        <v>10644</v>
      </c>
      <c r="Y586" s="2">
        <f t="shared" si="211"/>
        <v>10240</v>
      </c>
      <c r="AA586" s="2">
        <f t="shared" si="181"/>
        <v>14735</v>
      </c>
      <c r="AB586" s="2">
        <f t="shared" si="212"/>
        <v>14232</v>
      </c>
      <c r="AC586" s="2">
        <f t="shared" si="213"/>
        <v>11120</v>
      </c>
      <c r="AE586" s="10">
        <v>2</v>
      </c>
      <c r="AF586" s="2">
        <f>IF(AND(AE586&gt;1,AE586&lt;7),SUM(I586:M586,R586:U586),0)</f>
        <v>115355</v>
      </c>
      <c r="AG586" s="2">
        <f t="shared" si="183"/>
        <v>55383</v>
      </c>
      <c r="AH586" s="2">
        <f t="shared" ref="AH586:AH587" si="214">SUM(B586:Y586)-AF586-AG586</f>
        <v>116390</v>
      </c>
      <c r="AI586" s="2">
        <f t="shared" si="185"/>
        <v>287128</v>
      </c>
      <c r="AK586">
        <f t="shared" si="186"/>
        <v>7</v>
      </c>
      <c r="AL586">
        <f t="shared" si="187"/>
        <v>2023</v>
      </c>
      <c r="BK586" s="9">
        <v>45138</v>
      </c>
      <c r="BL586">
        <v>10738.911</v>
      </c>
      <c r="BM586">
        <v>10863.272000000001</v>
      </c>
      <c r="BN586">
        <v>10516.651</v>
      </c>
      <c r="BO586">
        <v>10437.601999999999</v>
      </c>
      <c r="BP586">
        <v>10186.386</v>
      </c>
      <c r="BQ586">
        <v>9788.73</v>
      </c>
      <c r="BR586">
        <v>10138.286</v>
      </c>
      <c r="BS586">
        <v>12058.315000000001</v>
      </c>
      <c r="BT586">
        <v>11154.894999999999</v>
      </c>
      <c r="BU586">
        <v>12952.936000000002</v>
      </c>
      <c r="BV586">
        <v>14395.58</v>
      </c>
      <c r="BW586">
        <v>13815.682000000001</v>
      </c>
      <c r="BX586">
        <v>13519.276</v>
      </c>
      <c r="BY586">
        <v>13903.707999999999</v>
      </c>
      <c r="BZ586">
        <v>13587.391999999998</v>
      </c>
      <c r="CA586">
        <v>13096.266</v>
      </c>
      <c r="CB586">
        <v>12608.576000000001</v>
      </c>
      <c r="CC586">
        <v>12635.513999999999</v>
      </c>
      <c r="CD586">
        <v>11961.131000000001</v>
      </c>
      <c r="CE586">
        <v>11111.578</v>
      </c>
      <c r="CF586">
        <v>10442.981000000002</v>
      </c>
      <c r="CG586">
        <v>10189.602999999999</v>
      </c>
      <c r="CH586">
        <v>10398.443000000001</v>
      </c>
      <c r="CI586">
        <v>10003.916000000001</v>
      </c>
    </row>
    <row r="587" spans="1:87" x14ac:dyDescent="0.2">
      <c r="A587" s="7">
        <v>45139</v>
      </c>
      <c r="B587" s="2">
        <f t="shared" ref="B587:B648" si="215">ROUND(BL587*$H$7,0)</f>
        <v>0</v>
      </c>
      <c r="C587" s="2">
        <f t="shared" ref="C587:C648" si="216">ROUND(BM587*$H$7,0)</f>
        <v>0</v>
      </c>
      <c r="D587" s="2">
        <f t="shared" ref="D587:D648" si="217">ROUND(BN587*$H$7,0)</f>
        <v>0</v>
      </c>
      <c r="E587" s="2">
        <f t="shared" ref="E587:E648" si="218">ROUND(BO587*$H$7,0)</f>
        <v>0</v>
      </c>
      <c r="F587" s="2">
        <f t="shared" ref="F587:F648" si="219">ROUND(BP587*$H$7,0)</f>
        <v>0</v>
      </c>
      <c r="G587" s="2">
        <f t="shared" ref="G587:G648" si="220">ROUND(BQ587*$H$7,0)</f>
        <v>0</v>
      </c>
      <c r="H587" s="2">
        <f t="shared" ref="H587:H648" si="221">ROUND(BR587*$H$7,0)</f>
        <v>0</v>
      </c>
      <c r="I587" s="2">
        <f t="shared" ref="I587:I648" si="222">ROUND(BS587*$H$7,0)</f>
        <v>0</v>
      </c>
      <c r="J587" s="2">
        <f t="shared" ref="J587:J648" si="223">ROUND(BT587*$H$7,0)</f>
        <v>0</v>
      </c>
      <c r="K587" s="2">
        <f t="shared" ref="K587:K648" si="224">ROUND(BU587*$H$7,0)</f>
        <v>0</v>
      </c>
      <c r="L587" s="2">
        <f t="shared" ref="L587:L648" si="225">ROUND(BV587*$H$7,0)</f>
        <v>0</v>
      </c>
      <c r="M587" s="2">
        <f t="shared" ref="M587:M648" si="226">ROUND(BW587*$H$7,0)</f>
        <v>0</v>
      </c>
      <c r="N587" s="2">
        <f t="shared" ref="N587:N648" si="227">ROUND(BX587*$H$7,0)</f>
        <v>0</v>
      </c>
      <c r="O587" s="2">
        <f t="shared" ref="O587:O648" si="228">ROUND(BY587*$H$7,0)</f>
        <v>0</v>
      </c>
      <c r="P587" s="2">
        <f t="shared" ref="P587:P648" si="229">ROUND(BZ587*$H$7,0)</f>
        <v>0</v>
      </c>
      <c r="Q587" s="2">
        <f t="shared" ref="Q587:Q648" si="230">ROUND(CA587*$H$7,0)</f>
        <v>0</v>
      </c>
      <c r="R587" s="2">
        <f t="shared" ref="R587:R648" si="231">ROUND(CB587*$H$7,0)</f>
        <v>0</v>
      </c>
      <c r="S587" s="2">
        <f t="shared" ref="S587:S648" si="232">ROUND(CC587*$H$7,0)</f>
        <v>0</v>
      </c>
      <c r="T587" s="2">
        <f t="shared" ref="T587:T648" si="233">ROUND(CD587*$H$7,0)</f>
        <v>0</v>
      </c>
      <c r="U587" s="2">
        <f t="shared" ref="U587:U648" si="234">ROUND(CE587*$H$7,0)</f>
        <v>0</v>
      </c>
      <c r="V587" s="2">
        <f t="shared" ref="V587:V648" si="235">ROUND(CF587*$H$7,0)</f>
        <v>0</v>
      </c>
      <c r="W587" s="2">
        <f t="shared" ref="W587:W648" si="236">ROUND(CG587*$H$7,0)</f>
        <v>0</v>
      </c>
      <c r="X587" s="2">
        <f t="shared" ref="X587:X648" si="237">ROUND(CH587*$H$7,0)</f>
        <v>0</v>
      </c>
      <c r="Y587" s="2">
        <f t="shared" ref="Y587:Y648" si="238">ROUND(CI587*$H$7,0)</f>
        <v>0</v>
      </c>
      <c r="AA587" s="2">
        <f t="shared" si="181"/>
        <v>0</v>
      </c>
      <c r="AB587" s="2">
        <f t="shared" si="212"/>
        <v>0</v>
      </c>
      <c r="AC587" s="2">
        <f t="shared" ref="AC587:AC589" si="239">MAX(B587:H587,V587:Y587)</f>
        <v>0</v>
      </c>
      <c r="AE587" s="10">
        <f t="shared" ref="AE587" si="240">WEEKDAY(A586)</f>
        <v>2</v>
      </c>
      <c r="AF587" s="2">
        <f t="shared" ref="AF587:AF588" si="241">IF(AND(AE587&gt;1,AE587&lt;7),SUM(I587:M587,R587:U587),0)</f>
        <v>0</v>
      </c>
      <c r="AG587" s="2">
        <f t="shared" si="183"/>
        <v>0</v>
      </c>
      <c r="AH587" s="2">
        <f t="shared" si="214"/>
        <v>0</v>
      </c>
      <c r="AI587" s="2">
        <f t="shared" ref="AI587" si="242">SUM(B587:Y587)</f>
        <v>0</v>
      </c>
      <c r="AK587">
        <f t="shared" ref="AK587:AK589" si="243">MONTH(A587)</f>
        <v>8</v>
      </c>
      <c r="AL587">
        <f t="shared" ref="AL587:AL589" si="244">YEAR(A587)</f>
        <v>2023</v>
      </c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</row>
    <row r="588" spans="1:87" x14ac:dyDescent="0.2">
      <c r="A588" s="7">
        <v>45140</v>
      </c>
      <c r="B588" s="2">
        <f t="shared" si="215"/>
        <v>0</v>
      </c>
      <c r="C588" s="2">
        <f t="shared" si="216"/>
        <v>0</v>
      </c>
      <c r="D588" s="2">
        <f t="shared" si="217"/>
        <v>0</v>
      </c>
      <c r="E588" s="2">
        <f t="shared" si="218"/>
        <v>0</v>
      </c>
      <c r="F588" s="2">
        <f t="shared" si="219"/>
        <v>0</v>
      </c>
      <c r="G588" s="2">
        <f t="shared" si="220"/>
        <v>0</v>
      </c>
      <c r="H588" s="2">
        <f t="shared" si="221"/>
        <v>0</v>
      </c>
      <c r="I588" s="2">
        <f t="shared" si="222"/>
        <v>0</v>
      </c>
      <c r="J588" s="2">
        <f t="shared" si="223"/>
        <v>0</v>
      </c>
      <c r="K588" s="2">
        <f t="shared" si="224"/>
        <v>0</v>
      </c>
      <c r="L588" s="2">
        <f t="shared" si="225"/>
        <v>0</v>
      </c>
      <c r="M588" s="2">
        <f t="shared" si="226"/>
        <v>0</v>
      </c>
      <c r="N588" s="2">
        <f t="shared" si="227"/>
        <v>0</v>
      </c>
      <c r="O588" s="2">
        <f t="shared" si="228"/>
        <v>0</v>
      </c>
      <c r="P588" s="2">
        <f t="shared" si="229"/>
        <v>0</v>
      </c>
      <c r="Q588" s="2">
        <f t="shared" si="230"/>
        <v>0</v>
      </c>
      <c r="R588" s="2">
        <f t="shared" si="231"/>
        <v>0</v>
      </c>
      <c r="S588" s="2">
        <f t="shared" si="232"/>
        <v>0</v>
      </c>
      <c r="T588" s="2">
        <f t="shared" si="233"/>
        <v>0</v>
      </c>
      <c r="U588" s="2">
        <f t="shared" si="234"/>
        <v>0</v>
      </c>
      <c r="V588" s="2">
        <f t="shared" si="235"/>
        <v>0</v>
      </c>
      <c r="W588" s="2">
        <f t="shared" si="236"/>
        <v>0</v>
      </c>
      <c r="X588" s="2">
        <f t="shared" si="237"/>
        <v>0</v>
      </c>
      <c r="Y588" s="2">
        <f t="shared" si="238"/>
        <v>0</v>
      </c>
      <c r="AA588" s="2">
        <f t="shared" ref="AA588:AA651" si="245">IF(AND(AE588&gt;1,AE588&lt;7),MAX(I588:M588,R588:U588),0)</f>
        <v>0</v>
      </c>
      <c r="AB588" s="2">
        <f t="shared" ref="AB588:AB651" si="246">IF(AND(AE588&gt;1,AE588&lt;7),MAX(N588:Q588),MAX(I588:U588))</f>
        <v>0</v>
      </c>
      <c r="AC588" s="2">
        <f t="shared" si="239"/>
        <v>0</v>
      </c>
      <c r="AE588" s="10">
        <v>3</v>
      </c>
      <c r="AF588" s="2">
        <f t="shared" si="241"/>
        <v>0</v>
      </c>
      <c r="AG588" s="2">
        <f t="shared" ref="AG588:AG651" si="247">IF(AND(AE588&gt;1,AE588&lt;7),SUM(N588:Q588),SUM(I588:U588))</f>
        <v>0</v>
      </c>
      <c r="AH588" s="2">
        <f t="shared" ref="AH588" si="248">SUM(B588:Y588)-AF588-AG588</f>
        <v>0</v>
      </c>
      <c r="AI588" s="2">
        <f t="shared" ref="AI588:AI589" si="249">SUM(B588:Y588)</f>
        <v>0</v>
      </c>
      <c r="AK588">
        <f t="shared" si="243"/>
        <v>8</v>
      </c>
      <c r="AL588">
        <f t="shared" si="244"/>
        <v>2023</v>
      </c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</row>
    <row r="589" spans="1:87" x14ac:dyDescent="0.2">
      <c r="A589" s="7">
        <v>45141</v>
      </c>
      <c r="B589" s="2">
        <f t="shared" si="215"/>
        <v>0</v>
      </c>
      <c r="C589" s="2">
        <f t="shared" si="216"/>
        <v>0</v>
      </c>
      <c r="D589" s="2">
        <f t="shared" si="217"/>
        <v>0</v>
      </c>
      <c r="E589" s="2">
        <f t="shared" si="218"/>
        <v>0</v>
      </c>
      <c r="F589" s="2">
        <f t="shared" si="219"/>
        <v>0</v>
      </c>
      <c r="G589" s="2">
        <f t="shared" si="220"/>
        <v>0</v>
      </c>
      <c r="H589" s="2">
        <f t="shared" si="221"/>
        <v>0</v>
      </c>
      <c r="I589" s="2">
        <f t="shared" si="222"/>
        <v>0</v>
      </c>
      <c r="J589" s="2">
        <f t="shared" si="223"/>
        <v>0</v>
      </c>
      <c r="K589" s="2">
        <f t="shared" si="224"/>
        <v>0</v>
      </c>
      <c r="L589" s="2">
        <f t="shared" si="225"/>
        <v>0</v>
      </c>
      <c r="M589" s="2">
        <f t="shared" si="226"/>
        <v>0</v>
      </c>
      <c r="N589" s="2">
        <f t="shared" si="227"/>
        <v>0</v>
      </c>
      <c r="O589" s="2">
        <f t="shared" si="228"/>
        <v>0</v>
      </c>
      <c r="P589" s="2">
        <f t="shared" si="229"/>
        <v>0</v>
      </c>
      <c r="Q589" s="2">
        <f t="shared" si="230"/>
        <v>0</v>
      </c>
      <c r="R589" s="2">
        <f t="shared" si="231"/>
        <v>0</v>
      </c>
      <c r="S589" s="2">
        <f t="shared" si="232"/>
        <v>0</v>
      </c>
      <c r="T589" s="2">
        <f t="shared" si="233"/>
        <v>0</v>
      </c>
      <c r="U589" s="2">
        <f t="shared" si="234"/>
        <v>0</v>
      </c>
      <c r="V589" s="2">
        <f t="shared" si="235"/>
        <v>0</v>
      </c>
      <c r="W589" s="2">
        <f t="shared" si="236"/>
        <v>0</v>
      </c>
      <c r="X589" s="2">
        <f t="shared" si="237"/>
        <v>0</v>
      </c>
      <c r="Y589" s="2">
        <f t="shared" si="238"/>
        <v>0</v>
      </c>
      <c r="AA589" s="2">
        <f t="shared" si="245"/>
        <v>0</v>
      </c>
      <c r="AB589" s="2">
        <f t="shared" si="246"/>
        <v>0</v>
      </c>
      <c r="AC589" s="2">
        <f t="shared" si="239"/>
        <v>0</v>
      </c>
      <c r="AE589" s="10">
        <v>4</v>
      </c>
      <c r="AF589" s="2">
        <f t="shared" ref="AF589:AF652" si="250">IF(AND(AE589&gt;1,AE589&lt;7),SUM(I589:M589,R589:U589),0)</f>
        <v>0</v>
      </c>
      <c r="AG589" s="2">
        <f t="shared" si="247"/>
        <v>0</v>
      </c>
      <c r="AH589" s="2">
        <f t="shared" ref="AH589:AH590" si="251">SUM(B589:Y589)-AF589-AG589</f>
        <v>0</v>
      </c>
      <c r="AI589" s="2">
        <f t="shared" si="249"/>
        <v>0</v>
      </c>
      <c r="AK589">
        <f t="shared" si="243"/>
        <v>8</v>
      </c>
      <c r="AL589">
        <f t="shared" si="244"/>
        <v>2023</v>
      </c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</row>
    <row r="590" spans="1:87" x14ac:dyDescent="0.2">
      <c r="A590" s="7">
        <v>45142</v>
      </c>
      <c r="B590" s="2">
        <f t="shared" si="215"/>
        <v>0</v>
      </c>
      <c r="C590" s="2">
        <f t="shared" si="216"/>
        <v>0</v>
      </c>
      <c r="D590" s="2">
        <f t="shared" si="217"/>
        <v>0</v>
      </c>
      <c r="E590" s="2">
        <f t="shared" si="218"/>
        <v>0</v>
      </c>
      <c r="F590" s="2">
        <f t="shared" si="219"/>
        <v>0</v>
      </c>
      <c r="G590" s="2">
        <f t="shared" si="220"/>
        <v>0</v>
      </c>
      <c r="H590" s="2">
        <f t="shared" si="221"/>
        <v>0</v>
      </c>
      <c r="I590" s="2">
        <f t="shared" si="222"/>
        <v>0</v>
      </c>
      <c r="J590" s="2">
        <f t="shared" si="223"/>
        <v>0</v>
      </c>
      <c r="K590" s="2">
        <f t="shared" si="224"/>
        <v>0</v>
      </c>
      <c r="L590" s="2">
        <f t="shared" si="225"/>
        <v>0</v>
      </c>
      <c r="M590" s="2">
        <f t="shared" si="226"/>
        <v>0</v>
      </c>
      <c r="N590" s="2">
        <f t="shared" si="227"/>
        <v>0</v>
      </c>
      <c r="O590" s="2">
        <f t="shared" si="228"/>
        <v>0</v>
      </c>
      <c r="P590" s="2">
        <f t="shared" si="229"/>
        <v>0</v>
      </c>
      <c r="Q590" s="2">
        <f t="shared" si="230"/>
        <v>0</v>
      </c>
      <c r="R590" s="2">
        <f t="shared" si="231"/>
        <v>0</v>
      </c>
      <c r="S590" s="2">
        <f t="shared" si="232"/>
        <v>0</v>
      </c>
      <c r="T590" s="2">
        <f t="shared" si="233"/>
        <v>0</v>
      </c>
      <c r="U590" s="2">
        <f t="shared" si="234"/>
        <v>0</v>
      </c>
      <c r="V590" s="2">
        <f t="shared" si="235"/>
        <v>0</v>
      </c>
      <c r="W590" s="2">
        <f t="shared" si="236"/>
        <v>0</v>
      </c>
      <c r="X590" s="2">
        <f t="shared" si="237"/>
        <v>0</v>
      </c>
      <c r="Y590" s="2">
        <f t="shared" si="238"/>
        <v>0</v>
      </c>
      <c r="AA590" s="2">
        <f t="shared" si="245"/>
        <v>0</v>
      </c>
      <c r="AB590" s="2">
        <f t="shared" si="246"/>
        <v>0</v>
      </c>
      <c r="AC590" s="2">
        <f t="shared" ref="AC590:AC653" si="252">MAX(B590:H590,V590:Y590)</f>
        <v>0</v>
      </c>
      <c r="AE590" s="10">
        <f t="shared" ref="AE590" si="253">WEEKDAY(A589)</f>
        <v>5</v>
      </c>
      <c r="AF590" s="2">
        <f t="shared" si="250"/>
        <v>0</v>
      </c>
      <c r="AG590" s="2">
        <f t="shared" si="247"/>
        <v>0</v>
      </c>
      <c r="AH590" s="2">
        <f t="shared" si="251"/>
        <v>0</v>
      </c>
      <c r="AI590" s="2">
        <f t="shared" ref="AI590" si="254">SUM(B590:Y590)</f>
        <v>0</v>
      </c>
      <c r="AK590">
        <f t="shared" ref="AK590:AK653" si="255">MONTH(A590)</f>
        <v>8</v>
      </c>
      <c r="AL590">
        <f t="shared" ref="AL590:AL653" si="256">YEAR(A590)</f>
        <v>2023</v>
      </c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</row>
    <row r="591" spans="1:87" x14ac:dyDescent="0.2">
      <c r="A591" s="7">
        <v>45143</v>
      </c>
      <c r="B591" s="2">
        <f t="shared" si="215"/>
        <v>0</v>
      </c>
      <c r="C591" s="2">
        <f t="shared" si="216"/>
        <v>0</v>
      </c>
      <c r="D591" s="2">
        <f t="shared" si="217"/>
        <v>0</v>
      </c>
      <c r="E591" s="2">
        <f t="shared" si="218"/>
        <v>0</v>
      </c>
      <c r="F591" s="2">
        <f t="shared" si="219"/>
        <v>0</v>
      </c>
      <c r="G591" s="2">
        <f t="shared" si="220"/>
        <v>0</v>
      </c>
      <c r="H591" s="2">
        <f t="shared" si="221"/>
        <v>0</v>
      </c>
      <c r="I591" s="2">
        <f t="shared" si="222"/>
        <v>0</v>
      </c>
      <c r="J591" s="2">
        <f t="shared" si="223"/>
        <v>0</v>
      </c>
      <c r="K591" s="2">
        <f t="shared" si="224"/>
        <v>0</v>
      </c>
      <c r="L591" s="2">
        <f t="shared" si="225"/>
        <v>0</v>
      </c>
      <c r="M591" s="2">
        <f t="shared" si="226"/>
        <v>0</v>
      </c>
      <c r="N591" s="2">
        <f t="shared" si="227"/>
        <v>0</v>
      </c>
      <c r="O591" s="2">
        <f t="shared" si="228"/>
        <v>0</v>
      </c>
      <c r="P591" s="2">
        <f t="shared" si="229"/>
        <v>0</v>
      </c>
      <c r="Q591" s="2">
        <f t="shared" si="230"/>
        <v>0</v>
      </c>
      <c r="R591" s="2">
        <f t="shared" si="231"/>
        <v>0</v>
      </c>
      <c r="S591" s="2">
        <f t="shared" si="232"/>
        <v>0</v>
      </c>
      <c r="T591" s="2">
        <f t="shared" si="233"/>
        <v>0</v>
      </c>
      <c r="U591" s="2">
        <f t="shared" si="234"/>
        <v>0</v>
      </c>
      <c r="V591" s="2">
        <f t="shared" si="235"/>
        <v>0</v>
      </c>
      <c r="W591" s="2">
        <f t="shared" si="236"/>
        <v>0</v>
      </c>
      <c r="X591" s="2">
        <f t="shared" si="237"/>
        <v>0</v>
      </c>
      <c r="Y591" s="2">
        <f t="shared" si="238"/>
        <v>0</v>
      </c>
      <c r="AA591" s="2">
        <f t="shared" si="245"/>
        <v>0</v>
      </c>
      <c r="AB591" s="2">
        <f t="shared" si="246"/>
        <v>0</v>
      </c>
      <c r="AC591" s="2">
        <f t="shared" si="252"/>
        <v>0</v>
      </c>
      <c r="AE591" s="10">
        <v>5</v>
      </c>
      <c r="AF591" s="2">
        <f t="shared" si="250"/>
        <v>0</v>
      </c>
      <c r="AG591" s="2">
        <f t="shared" si="247"/>
        <v>0</v>
      </c>
      <c r="AH591" s="2">
        <f t="shared" ref="AH591" si="257">SUM(B591:Y591)-AF591-AG591</f>
        <v>0</v>
      </c>
      <c r="AI591" s="2">
        <f t="shared" ref="AI591:AI592" si="258">SUM(B591:Y591)</f>
        <v>0</v>
      </c>
      <c r="AK591">
        <f t="shared" si="255"/>
        <v>8</v>
      </c>
      <c r="AL591">
        <f t="shared" si="256"/>
        <v>2023</v>
      </c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</row>
    <row r="592" spans="1:87" x14ac:dyDescent="0.2">
      <c r="A592" s="7">
        <v>45144</v>
      </c>
      <c r="B592" s="2">
        <f t="shared" si="215"/>
        <v>0</v>
      </c>
      <c r="C592" s="2">
        <f t="shared" si="216"/>
        <v>0</v>
      </c>
      <c r="D592" s="2">
        <f t="shared" si="217"/>
        <v>0</v>
      </c>
      <c r="E592" s="2">
        <f t="shared" si="218"/>
        <v>0</v>
      </c>
      <c r="F592" s="2">
        <f t="shared" si="219"/>
        <v>0</v>
      </c>
      <c r="G592" s="2">
        <f t="shared" si="220"/>
        <v>0</v>
      </c>
      <c r="H592" s="2">
        <f t="shared" si="221"/>
        <v>0</v>
      </c>
      <c r="I592" s="2">
        <f t="shared" si="222"/>
        <v>0</v>
      </c>
      <c r="J592" s="2">
        <f t="shared" si="223"/>
        <v>0</v>
      </c>
      <c r="K592" s="2">
        <f t="shared" si="224"/>
        <v>0</v>
      </c>
      <c r="L592" s="2">
        <f t="shared" si="225"/>
        <v>0</v>
      </c>
      <c r="M592" s="2">
        <f t="shared" si="226"/>
        <v>0</v>
      </c>
      <c r="N592" s="2">
        <f t="shared" si="227"/>
        <v>0</v>
      </c>
      <c r="O592" s="2">
        <f t="shared" si="228"/>
        <v>0</v>
      </c>
      <c r="P592" s="2">
        <f t="shared" si="229"/>
        <v>0</v>
      </c>
      <c r="Q592" s="2">
        <f t="shared" si="230"/>
        <v>0</v>
      </c>
      <c r="R592" s="2">
        <f t="shared" si="231"/>
        <v>0</v>
      </c>
      <c r="S592" s="2">
        <f t="shared" si="232"/>
        <v>0</v>
      </c>
      <c r="T592" s="2">
        <f t="shared" si="233"/>
        <v>0</v>
      </c>
      <c r="U592" s="2">
        <f t="shared" si="234"/>
        <v>0</v>
      </c>
      <c r="V592" s="2">
        <f t="shared" si="235"/>
        <v>0</v>
      </c>
      <c r="W592" s="2">
        <f t="shared" si="236"/>
        <v>0</v>
      </c>
      <c r="X592" s="2">
        <f t="shared" si="237"/>
        <v>0</v>
      </c>
      <c r="Y592" s="2">
        <f t="shared" si="238"/>
        <v>0</v>
      </c>
      <c r="AA592" s="2">
        <f t="shared" si="245"/>
        <v>0</v>
      </c>
      <c r="AB592" s="2">
        <f t="shared" si="246"/>
        <v>0</v>
      </c>
      <c r="AC592" s="2">
        <f t="shared" si="252"/>
        <v>0</v>
      </c>
      <c r="AE592" s="10">
        <v>6</v>
      </c>
      <c r="AF592" s="2">
        <f t="shared" si="250"/>
        <v>0</v>
      </c>
      <c r="AG592" s="2">
        <f t="shared" si="247"/>
        <v>0</v>
      </c>
      <c r="AH592" s="2">
        <f t="shared" ref="AH592:AH593" si="259">SUM(B592:Y592)-AF592-AG592</f>
        <v>0</v>
      </c>
      <c r="AI592" s="2">
        <f t="shared" si="258"/>
        <v>0</v>
      </c>
      <c r="AK592">
        <f t="shared" si="255"/>
        <v>8</v>
      </c>
      <c r="AL592">
        <f t="shared" si="256"/>
        <v>2023</v>
      </c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</row>
    <row r="593" spans="1:87" x14ac:dyDescent="0.2">
      <c r="A593" s="7">
        <v>45145</v>
      </c>
      <c r="B593" s="2">
        <f t="shared" si="215"/>
        <v>0</v>
      </c>
      <c r="C593" s="2">
        <f t="shared" si="216"/>
        <v>0</v>
      </c>
      <c r="D593" s="2">
        <f t="shared" si="217"/>
        <v>0</v>
      </c>
      <c r="E593" s="2">
        <f t="shared" si="218"/>
        <v>0</v>
      </c>
      <c r="F593" s="2">
        <f t="shared" si="219"/>
        <v>0</v>
      </c>
      <c r="G593" s="2">
        <f t="shared" si="220"/>
        <v>0</v>
      </c>
      <c r="H593" s="2">
        <f t="shared" si="221"/>
        <v>0</v>
      </c>
      <c r="I593" s="2">
        <f t="shared" si="222"/>
        <v>0</v>
      </c>
      <c r="J593" s="2">
        <f t="shared" si="223"/>
        <v>0</v>
      </c>
      <c r="K593" s="2">
        <f t="shared" si="224"/>
        <v>0</v>
      </c>
      <c r="L593" s="2">
        <f t="shared" si="225"/>
        <v>0</v>
      </c>
      <c r="M593" s="2">
        <f t="shared" si="226"/>
        <v>0</v>
      </c>
      <c r="N593" s="2">
        <f t="shared" si="227"/>
        <v>0</v>
      </c>
      <c r="O593" s="2">
        <f t="shared" si="228"/>
        <v>0</v>
      </c>
      <c r="P593" s="2">
        <f t="shared" si="229"/>
        <v>0</v>
      </c>
      <c r="Q593" s="2">
        <f t="shared" si="230"/>
        <v>0</v>
      </c>
      <c r="R593" s="2">
        <f t="shared" si="231"/>
        <v>0</v>
      </c>
      <c r="S593" s="2">
        <f t="shared" si="232"/>
        <v>0</v>
      </c>
      <c r="T593" s="2">
        <f t="shared" si="233"/>
        <v>0</v>
      </c>
      <c r="U593" s="2">
        <f t="shared" si="234"/>
        <v>0</v>
      </c>
      <c r="V593" s="2">
        <f t="shared" si="235"/>
        <v>0</v>
      </c>
      <c r="W593" s="2">
        <f t="shared" si="236"/>
        <v>0</v>
      </c>
      <c r="X593" s="2">
        <f t="shared" si="237"/>
        <v>0</v>
      </c>
      <c r="Y593" s="2">
        <f t="shared" si="238"/>
        <v>0</v>
      </c>
      <c r="AA593" s="2">
        <f t="shared" si="245"/>
        <v>0</v>
      </c>
      <c r="AB593" s="2">
        <f t="shared" si="246"/>
        <v>0</v>
      </c>
      <c r="AC593" s="2">
        <f t="shared" si="252"/>
        <v>0</v>
      </c>
      <c r="AE593" s="10">
        <f t="shared" ref="AE593" si="260">WEEKDAY(A592)</f>
        <v>1</v>
      </c>
      <c r="AF593" s="2">
        <f t="shared" si="250"/>
        <v>0</v>
      </c>
      <c r="AG593" s="2">
        <f t="shared" si="247"/>
        <v>0</v>
      </c>
      <c r="AH593" s="2">
        <f t="shared" si="259"/>
        <v>0</v>
      </c>
      <c r="AI593" s="2">
        <f t="shared" ref="AI593" si="261">SUM(B593:Y593)</f>
        <v>0</v>
      </c>
      <c r="AK593">
        <f t="shared" si="255"/>
        <v>8</v>
      </c>
      <c r="AL593">
        <f t="shared" si="256"/>
        <v>2023</v>
      </c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</row>
    <row r="594" spans="1:87" x14ac:dyDescent="0.2">
      <c r="A594" s="7">
        <v>45146</v>
      </c>
      <c r="B594" s="2">
        <f t="shared" si="215"/>
        <v>0</v>
      </c>
      <c r="C594" s="2">
        <f t="shared" si="216"/>
        <v>0</v>
      </c>
      <c r="D594" s="2">
        <f t="shared" si="217"/>
        <v>0</v>
      </c>
      <c r="E594" s="2">
        <f t="shared" si="218"/>
        <v>0</v>
      </c>
      <c r="F594" s="2">
        <f t="shared" si="219"/>
        <v>0</v>
      </c>
      <c r="G594" s="2">
        <f t="shared" si="220"/>
        <v>0</v>
      </c>
      <c r="H594" s="2">
        <f t="shared" si="221"/>
        <v>0</v>
      </c>
      <c r="I594" s="2">
        <f t="shared" si="222"/>
        <v>0</v>
      </c>
      <c r="J594" s="2">
        <f t="shared" si="223"/>
        <v>0</v>
      </c>
      <c r="K594" s="2">
        <f t="shared" si="224"/>
        <v>0</v>
      </c>
      <c r="L594" s="2">
        <f t="shared" si="225"/>
        <v>0</v>
      </c>
      <c r="M594" s="2">
        <f t="shared" si="226"/>
        <v>0</v>
      </c>
      <c r="N594" s="2">
        <f t="shared" si="227"/>
        <v>0</v>
      </c>
      <c r="O594" s="2">
        <f t="shared" si="228"/>
        <v>0</v>
      </c>
      <c r="P594" s="2">
        <f t="shared" si="229"/>
        <v>0</v>
      </c>
      <c r="Q594" s="2">
        <f t="shared" si="230"/>
        <v>0</v>
      </c>
      <c r="R594" s="2">
        <f t="shared" si="231"/>
        <v>0</v>
      </c>
      <c r="S594" s="2">
        <f t="shared" si="232"/>
        <v>0</v>
      </c>
      <c r="T594" s="2">
        <f t="shared" si="233"/>
        <v>0</v>
      </c>
      <c r="U594" s="2">
        <f t="shared" si="234"/>
        <v>0</v>
      </c>
      <c r="V594" s="2">
        <f t="shared" si="235"/>
        <v>0</v>
      </c>
      <c r="W594" s="2">
        <f t="shared" si="236"/>
        <v>0</v>
      </c>
      <c r="X594" s="2">
        <f t="shared" si="237"/>
        <v>0</v>
      </c>
      <c r="Y594" s="2">
        <f t="shared" si="238"/>
        <v>0</v>
      </c>
      <c r="AA594" s="2">
        <f t="shared" si="245"/>
        <v>0</v>
      </c>
      <c r="AB594" s="2">
        <f t="shared" si="246"/>
        <v>0</v>
      </c>
      <c r="AC594" s="2">
        <f t="shared" si="252"/>
        <v>0</v>
      </c>
      <c r="AE594" s="10">
        <v>7</v>
      </c>
      <c r="AF594" s="2">
        <f t="shared" si="250"/>
        <v>0</v>
      </c>
      <c r="AG594" s="2">
        <f t="shared" si="247"/>
        <v>0</v>
      </c>
      <c r="AH594" s="2">
        <f t="shared" ref="AH594" si="262">SUM(B594:Y594)-AF594-AG594</f>
        <v>0</v>
      </c>
      <c r="AI594" s="2">
        <f t="shared" ref="AI594:AI595" si="263">SUM(B594:Y594)</f>
        <v>0</v>
      </c>
      <c r="AK594">
        <f t="shared" si="255"/>
        <v>8</v>
      </c>
      <c r="AL594">
        <f t="shared" si="256"/>
        <v>2023</v>
      </c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</row>
    <row r="595" spans="1:87" x14ac:dyDescent="0.2">
      <c r="A595" s="7">
        <v>45147</v>
      </c>
      <c r="B595" s="2">
        <f t="shared" si="215"/>
        <v>0</v>
      </c>
      <c r="C595" s="2">
        <f t="shared" si="216"/>
        <v>0</v>
      </c>
      <c r="D595" s="2">
        <f t="shared" si="217"/>
        <v>0</v>
      </c>
      <c r="E595" s="2">
        <f t="shared" si="218"/>
        <v>0</v>
      </c>
      <c r="F595" s="2">
        <f t="shared" si="219"/>
        <v>0</v>
      </c>
      <c r="G595" s="2">
        <f t="shared" si="220"/>
        <v>0</v>
      </c>
      <c r="H595" s="2">
        <f t="shared" si="221"/>
        <v>0</v>
      </c>
      <c r="I595" s="2">
        <f t="shared" si="222"/>
        <v>0</v>
      </c>
      <c r="J595" s="2">
        <f t="shared" si="223"/>
        <v>0</v>
      </c>
      <c r="K595" s="2">
        <f t="shared" si="224"/>
        <v>0</v>
      </c>
      <c r="L595" s="2">
        <f t="shared" si="225"/>
        <v>0</v>
      </c>
      <c r="M595" s="2">
        <f t="shared" si="226"/>
        <v>0</v>
      </c>
      <c r="N595" s="2">
        <f t="shared" si="227"/>
        <v>0</v>
      </c>
      <c r="O595" s="2">
        <f t="shared" si="228"/>
        <v>0</v>
      </c>
      <c r="P595" s="2">
        <f t="shared" si="229"/>
        <v>0</v>
      </c>
      <c r="Q595" s="2">
        <f t="shared" si="230"/>
        <v>0</v>
      </c>
      <c r="R595" s="2">
        <f t="shared" si="231"/>
        <v>0</v>
      </c>
      <c r="S595" s="2">
        <f t="shared" si="232"/>
        <v>0</v>
      </c>
      <c r="T595" s="2">
        <f t="shared" si="233"/>
        <v>0</v>
      </c>
      <c r="U595" s="2">
        <f t="shared" si="234"/>
        <v>0</v>
      </c>
      <c r="V595" s="2">
        <f t="shared" si="235"/>
        <v>0</v>
      </c>
      <c r="W595" s="2">
        <f t="shared" si="236"/>
        <v>0</v>
      </c>
      <c r="X595" s="2">
        <f t="shared" si="237"/>
        <v>0</v>
      </c>
      <c r="Y595" s="2">
        <f t="shared" si="238"/>
        <v>0</v>
      </c>
      <c r="AA595" s="2">
        <f t="shared" si="245"/>
        <v>0</v>
      </c>
      <c r="AB595" s="2">
        <f t="shared" si="246"/>
        <v>0</v>
      </c>
      <c r="AC595" s="2">
        <f t="shared" si="252"/>
        <v>0</v>
      </c>
      <c r="AE595" s="10">
        <v>8</v>
      </c>
      <c r="AF595" s="2">
        <f t="shared" si="250"/>
        <v>0</v>
      </c>
      <c r="AG595" s="2">
        <f t="shared" si="247"/>
        <v>0</v>
      </c>
      <c r="AH595" s="2">
        <f t="shared" ref="AH595:AH596" si="264">SUM(B595:Y595)-AF595-AG595</f>
        <v>0</v>
      </c>
      <c r="AI595" s="2">
        <f t="shared" si="263"/>
        <v>0</v>
      </c>
      <c r="AK595">
        <f t="shared" si="255"/>
        <v>8</v>
      </c>
      <c r="AL595">
        <f t="shared" si="256"/>
        <v>2023</v>
      </c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</row>
    <row r="596" spans="1:87" x14ac:dyDescent="0.2">
      <c r="A596" s="7">
        <v>45148</v>
      </c>
      <c r="B596" s="2">
        <f t="shared" si="215"/>
        <v>0</v>
      </c>
      <c r="C596" s="2">
        <f t="shared" si="216"/>
        <v>0</v>
      </c>
      <c r="D596" s="2">
        <f t="shared" si="217"/>
        <v>0</v>
      </c>
      <c r="E596" s="2">
        <f t="shared" si="218"/>
        <v>0</v>
      </c>
      <c r="F596" s="2">
        <f t="shared" si="219"/>
        <v>0</v>
      </c>
      <c r="G596" s="2">
        <f t="shared" si="220"/>
        <v>0</v>
      </c>
      <c r="H596" s="2">
        <f t="shared" si="221"/>
        <v>0</v>
      </c>
      <c r="I596" s="2">
        <f t="shared" si="222"/>
        <v>0</v>
      </c>
      <c r="J596" s="2">
        <f t="shared" si="223"/>
        <v>0</v>
      </c>
      <c r="K596" s="2">
        <f t="shared" si="224"/>
        <v>0</v>
      </c>
      <c r="L596" s="2">
        <f t="shared" si="225"/>
        <v>0</v>
      </c>
      <c r="M596" s="2">
        <f t="shared" si="226"/>
        <v>0</v>
      </c>
      <c r="N596" s="2">
        <f t="shared" si="227"/>
        <v>0</v>
      </c>
      <c r="O596" s="2">
        <f t="shared" si="228"/>
        <v>0</v>
      </c>
      <c r="P596" s="2">
        <f t="shared" si="229"/>
        <v>0</v>
      </c>
      <c r="Q596" s="2">
        <f t="shared" si="230"/>
        <v>0</v>
      </c>
      <c r="R596" s="2">
        <f t="shared" si="231"/>
        <v>0</v>
      </c>
      <c r="S596" s="2">
        <f t="shared" si="232"/>
        <v>0</v>
      </c>
      <c r="T596" s="2">
        <f t="shared" si="233"/>
        <v>0</v>
      </c>
      <c r="U596" s="2">
        <f t="shared" si="234"/>
        <v>0</v>
      </c>
      <c r="V596" s="2">
        <f t="shared" si="235"/>
        <v>0</v>
      </c>
      <c r="W596" s="2">
        <f t="shared" si="236"/>
        <v>0</v>
      </c>
      <c r="X596" s="2">
        <f t="shared" si="237"/>
        <v>0</v>
      </c>
      <c r="Y596" s="2">
        <f t="shared" si="238"/>
        <v>0</v>
      </c>
      <c r="AA596" s="2">
        <f t="shared" si="245"/>
        <v>0</v>
      </c>
      <c r="AB596" s="2">
        <f t="shared" si="246"/>
        <v>0</v>
      </c>
      <c r="AC596" s="2">
        <f t="shared" si="252"/>
        <v>0</v>
      </c>
      <c r="AE596" s="10">
        <f t="shared" ref="AE596" si="265">WEEKDAY(A595)</f>
        <v>4</v>
      </c>
      <c r="AF596" s="2">
        <f t="shared" si="250"/>
        <v>0</v>
      </c>
      <c r="AG596" s="2">
        <f t="shared" si="247"/>
        <v>0</v>
      </c>
      <c r="AH596" s="2">
        <f t="shared" si="264"/>
        <v>0</v>
      </c>
      <c r="AI596" s="2">
        <f t="shared" ref="AI596" si="266">SUM(B596:Y596)</f>
        <v>0</v>
      </c>
      <c r="AK596">
        <f t="shared" si="255"/>
        <v>8</v>
      </c>
      <c r="AL596">
        <f t="shared" si="256"/>
        <v>2023</v>
      </c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</row>
    <row r="597" spans="1:87" x14ac:dyDescent="0.2">
      <c r="A597" s="7">
        <v>45149</v>
      </c>
      <c r="B597" s="2">
        <f t="shared" si="215"/>
        <v>0</v>
      </c>
      <c r="C597" s="2">
        <f t="shared" si="216"/>
        <v>0</v>
      </c>
      <c r="D597" s="2">
        <f t="shared" si="217"/>
        <v>0</v>
      </c>
      <c r="E597" s="2">
        <f t="shared" si="218"/>
        <v>0</v>
      </c>
      <c r="F597" s="2">
        <f t="shared" si="219"/>
        <v>0</v>
      </c>
      <c r="G597" s="2">
        <f t="shared" si="220"/>
        <v>0</v>
      </c>
      <c r="H597" s="2">
        <f t="shared" si="221"/>
        <v>0</v>
      </c>
      <c r="I597" s="2">
        <f t="shared" si="222"/>
        <v>0</v>
      </c>
      <c r="J597" s="2">
        <f t="shared" si="223"/>
        <v>0</v>
      </c>
      <c r="K597" s="2">
        <f t="shared" si="224"/>
        <v>0</v>
      </c>
      <c r="L597" s="2">
        <f t="shared" si="225"/>
        <v>0</v>
      </c>
      <c r="M597" s="2">
        <f t="shared" si="226"/>
        <v>0</v>
      </c>
      <c r="N597" s="2">
        <f t="shared" si="227"/>
        <v>0</v>
      </c>
      <c r="O597" s="2">
        <f t="shared" si="228"/>
        <v>0</v>
      </c>
      <c r="P597" s="2">
        <f t="shared" si="229"/>
        <v>0</v>
      </c>
      <c r="Q597" s="2">
        <f t="shared" si="230"/>
        <v>0</v>
      </c>
      <c r="R597" s="2">
        <f t="shared" si="231"/>
        <v>0</v>
      </c>
      <c r="S597" s="2">
        <f t="shared" si="232"/>
        <v>0</v>
      </c>
      <c r="T597" s="2">
        <f t="shared" si="233"/>
        <v>0</v>
      </c>
      <c r="U597" s="2">
        <f t="shared" si="234"/>
        <v>0</v>
      </c>
      <c r="V597" s="2">
        <f t="shared" si="235"/>
        <v>0</v>
      </c>
      <c r="W597" s="2">
        <f t="shared" si="236"/>
        <v>0</v>
      </c>
      <c r="X597" s="2">
        <f t="shared" si="237"/>
        <v>0</v>
      </c>
      <c r="Y597" s="2">
        <f t="shared" si="238"/>
        <v>0</v>
      </c>
      <c r="AA597" s="2">
        <f t="shared" si="245"/>
        <v>0</v>
      </c>
      <c r="AB597" s="2">
        <f t="shared" si="246"/>
        <v>0</v>
      </c>
      <c r="AC597" s="2">
        <f t="shared" si="252"/>
        <v>0</v>
      </c>
      <c r="AE597" s="10">
        <v>9</v>
      </c>
      <c r="AF597" s="2">
        <f t="shared" si="250"/>
        <v>0</v>
      </c>
      <c r="AG597" s="2">
        <f t="shared" si="247"/>
        <v>0</v>
      </c>
      <c r="AH597" s="2">
        <f t="shared" ref="AH597" si="267">SUM(B597:Y597)-AF597-AG597</f>
        <v>0</v>
      </c>
      <c r="AI597" s="2">
        <f t="shared" ref="AI597:AI598" si="268">SUM(B597:Y597)</f>
        <v>0</v>
      </c>
      <c r="AK597">
        <f t="shared" si="255"/>
        <v>8</v>
      </c>
      <c r="AL597">
        <f t="shared" si="256"/>
        <v>2023</v>
      </c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</row>
    <row r="598" spans="1:87" x14ac:dyDescent="0.2">
      <c r="A598" s="7">
        <v>45150</v>
      </c>
      <c r="B598" s="2">
        <f t="shared" si="215"/>
        <v>0</v>
      </c>
      <c r="C598" s="2">
        <f t="shared" si="216"/>
        <v>0</v>
      </c>
      <c r="D598" s="2">
        <f t="shared" si="217"/>
        <v>0</v>
      </c>
      <c r="E598" s="2">
        <f t="shared" si="218"/>
        <v>0</v>
      </c>
      <c r="F598" s="2">
        <f t="shared" si="219"/>
        <v>0</v>
      </c>
      <c r="G598" s="2">
        <f t="shared" si="220"/>
        <v>0</v>
      </c>
      <c r="H598" s="2">
        <f t="shared" si="221"/>
        <v>0</v>
      </c>
      <c r="I598" s="2">
        <f t="shared" si="222"/>
        <v>0</v>
      </c>
      <c r="J598" s="2">
        <f t="shared" si="223"/>
        <v>0</v>
      </c>
      <c r="K598" s="2">
        <f t="shared" si="224"/>
        <v>0</v>
      </c>
      <c r="L598" s="2">
        <f t="shared" si="225"/>
        <v>0</v>
      </c>
      <c r="M598" s="2">
        <f t="shared" si="226"/>
        <v>0</v>
      </c>
      <c r="N598" s="2">
        <f t="shared" si="227"/>
        <v>0</v>
      </c>
      <c r="O598" s="2">
        <f t="shared" si="228"/>
        <v>0</v>
      </c>
      <c r="P598" s="2">
        <f t="shared" si="229"/>
        <v>0</v>
      </c>
      <c r="Q598" s="2">
        <f t="shared" si="230"/>
        <v>0</v>
      </c>
      <c r="R598" s="2">
        <f t="shared" si="231"/>
        <v>0</v>
      </c>
      <c r="S598" s="2">
        <f t="shared" si="232"/>
        <v>0</v>
      </c>
      <c r="T598" s="2">
        <f t="shared" si="233"/>
        <v>0</v>
      </c>
      <c r="U598" s="2">
        <f t="shared" si="234"/>
        <v>0</v>
      </c>
      <c r="V598" s="2">
        <f t="shared" si="235"/>
        <v>0</v>
      </c>
      <c r="W598" s="2">
        <f t="shared" si="236"/>
        <v>0</v>
      </c>
      <c r="X598" s="2">
        <f t="shared" si="237"/>
        <v>0</v>
      </c>
      <c r="Y598" s="2">
        <f t="shared" si="238"/>
        <v>0</v>
      </c>
      <c r="AA598" s="2">
        <f t="shared" si="245"/>
        <v>0</v>
      </c>
      <c r="AB598" s="2">
        <f t="shared" si="246"/>
        <v>0</v>
      </c>
      <c r="AC598" s="2">
        <f t="shared" si="252"/>
        <v>0</v>
      </c>
      <c r="AE598" s="10">
        <v>10</v>
      </c>
      <c r="AF598" s="2">
        <f t="shared" si="250"/>
        <v>0</v>
      </c>
      <c r="AG598" s="2">
        <f t="shared" si="247"/>
        <v>0</v>
      </c>
      <c r="AH598" s="2">
        <f t="shared" ref="AH598:AH599" si="269">SUM(B598:Y598)-AF598-AG598</f>
        <v>0</v>
      </c>
      <c r="AI598" s="2">
        <f t="shared" si="268"/>
        <v>0</v>
      </c>
      <c r="AK598">
        <f t="shared" si="255"/>
        <v>8</v>
      </c>
      <c r="AL598">
        <f t="shared" si="256"/>
        <v>2023</v>
      </c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</row>
    <row r="599" spans="1:87" x14ac:dyDescent="0.2">
      <c r="A599" s="7">
        <v>45151</v>
      </c>
      <c r="B599" s="2">
        <f t="shared" si="215"/>
        <v>0</v>
      </c>
      <c r="C599" s="2">
        <f t="shared" si="216"/>
        <v>0</v>
      </c>
      <c r="D599" s="2">
        <f t="shared" si="217"/>
        <v>0</v>
      </c>
      <c r="E599" s="2">
        <f t="shared" si="218"/>
        <v>0</v>
      </c>
      <c r="F599" s="2">
        <f t="shared" si="219"/>
        <v>0</v>
      </c>
      <c r="G599" s="2">
        <f t="shared" si="220"/>
        <v>0</v>
      </c>
      <c r="H599" s="2">
        <f t="shared" si="221"/>
        <v>0</v>
      </c>
      <c r="I599" s="2">
        <f t="shared" si="222"/>
        <v>0</v>
      </c>
      <c r="J599" s="2">
        <f t="shared" si="223"/>
        <v>0</v>
      </c>
      <c r="K599" s="2">
        <f t="shared" si="224"/>
        <v>0</v>
      </c>
      <c r="L599" s="2">
        <f t="shared" si="225"/>
        <v>0</v>
      </c>
      <c r="M599" s="2">
        <f t="shared" si="226"/>
        <v>0</v>
      </c>
      <c r="N599" s="2">
        <f t="shared" si="227"/>
        <v>0</v>
      </c>
      <c r="O599" s="2">
        <f t="shared" si="228"/>
        <v>0</v>
      </c>
      <c r="P599" s="2">
        <f t="shared" si="229"/>
        <v>0</v>
      </c>
      <c r="Q599" s="2">
        <f t="shared" si="230"/>
        <v>0</v>
      </c>
      <c r="R599" s="2">
        <f t="shared" si="231"/>
        <v>0</v>
      </c>
      <c r="S599" s="2">
        <f t="shared" si="232"/>
        <v>0</v>
      </c>
      <c r="T599" s="2">
        <f t="shared" si="233"/>
        <v>0</v>
      </c>
      <c r="U599" s="2">
        <f t="shared" si="234"/>
        <v>0</v>
      </c>
      <c r="V599" s="2">
        <f t="shared" si="235"/>
        <v>0</v>
      </c>
      <c r="W599" s="2">
        <f t="shared" si="236"/>
        <v>0</v>
      </c>
      <c r="X599" s="2">
        <f t="shared" si="237"/>
        <v>0</v>
      </c>
      <c r="Y599" s="2">
        <f t="shared" si="238"/>
        <v>0</v>
      </c>
      <c r="AA599" s="2">
        <f t="shared" si="245"/>
        <v>0</v>
      </c>
      <c r="AB599" s="2">
        <f t="shared" si="246"/>
        <v>0</v>
      </c>
      <c r="AC599" s="2">
        <f t="shared" si="252"/>
        <v>0</v>
      </c>
      <c r="AE599" s="10">
        <f t="shared" ref="AE599" si="270">WEEKDAY(A598)</f>
        <v>7</v>
      </c>
      <c r="AF599" s="2">
        <f t="shared" si="250"/>
        <v>0</v>
      </c>
      <c r="AG599" s="2">
        <f t="shared" si="247"/>
        <v>0</v>
      </c>
      <c r="AH599" s="2">
        <f t="shared" si="269"/>
        <v>0</v>
      </c>
      <c r="AI599" s="2">
        <f t="shared" ref="AI599" si="271">SUM(B599:Y599)</f>
        <v>0</v>
      </c>
      <c r="AK599">
        <f t="shared" si="255"/>
        <v>8</v>
      </c>
      <c r="AL599">
        <f t="shared" si="256"/>
        <v>2023</v>
      </c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</row>
    <row r="600" spans="1:87" x14ac:dyDescent="0.2">
      <c r="A600" s="7">
        <v>45152</v>
      </c>
      <c r="B600" s="2">
        <f t="shared" si="215"/>
        <v>0</v>
      </c>
      <c r="C600" s="2">
        <f t="shared" si="216"/>
        <v>0</v>
      </c>
      <c r="D600" s="2">
        <f t="shared" si="217"/>
        <v>0</v>
      </c>
      <c r="E600" s="2">
        <f t="shared" si="218"/>
        <v>0</v>
      </c>
      <c r="F600" s="2">
        <f t="shared" si="219"/>
        <v>0</v>
      </c>
      <c r="G600" s="2">
        <f t="shared" si="220"/>
        <v>0</v>
      </c>
      <c r="H600" s="2">
        <f t="shared" si="221"/>
        <v>0</v>
      </c>
      <c r="I600" s="2">
        <f t="shared" si="222"/>
        <v>0</v>
      </c>
      <c r="J600" s="2">
        <f t="shared" si="223"/>
        <v>0</v>
      </c>
      <c r="K600" s="2">
        <f t="shared" si="224"/>
        <v>0</v>
      </c>
      <c r="L600" s="2">
        <f t="shared" si="225"/>
        <v>0</v>
      </c>
      <c r="M600" s="2">
        <f t="shared" si="226"/>
        <v>0</v>
      </c>
      <c r="N600" s="2">
        <f t="shared" si="227"/>
        <v>0</v>
      </c>
      <c r="O600" s="2">
        <f t="shared" si="228"/>
        <v>0</v>
      </c>
      <c r="P600" s="2">
        <f t="shared" si="229"/>
        <v>0</v>
      </c>
      <c r="Q600" s="2">
        <f t="shared" si="230"/>
        <v>0</v>
      </c>
      <c r="R600" s="2">
        <f t="shared" si="231"/>
        <v>0</v>
      </c>
      <c r="S600" s="2">
        <f t="shared" si="232"/>
        <v>0</v>
      </c>
      <c r="T600" s="2">
        <f t="shared" si="233"/>
        <v>0</v>
      </c>
      <c r="U600" s="2">
        <f t="shared" si="234"/>
        <v>0</v>
      </c>
      <c r="V600" s="2">
        <f t="shared" si="235"/>
        <v>0</v>
      </c>
      <c r="W600" s="2">
        <f t="shared" si="236"/>
        <v>0</v>
      </c>
      <c r="X600" s="2">
        <f t="shared" si="237"/>
        <v>0</v>
      </c>
      <c r="Y600" s="2">
        <f t="shared" si="238"/>
        <v>0</v>
      </c>
      <c r="AA600" s="2">
        <f t="shared" si="245"/>
        <v>0</v>
      </c>
      <c r="AB600" s="2">
        <f t="shared" si="246"/>
        <v>0</v>
      </c>
      <c r="AC600" s="2">
        <f t="shared" si="252"/>
        <v>0</v>
      </c>
      <c r="AE600" s="10">
        <v>11</v>
      </c>
      <c r="AF600" s="2">
        <f t="shared" si="250"/>
        <v>0</v>
      </c>
      <c r="AG600" s="2">
        <f t="shared" si="247"/>
        <v>0</v>
      </c>
      <c r="AH600" s="2">
        <f t="shared" ref="AH600" si="272">SUM(B600:Y600)-AF600-AG600</f>
        <v>0</v>
      </c>
      <c r="AI600" s="2">
        <f t="shared" ref="AI600:AI601" si="273">SUM(B600:Y600)</f>
        <v>0</v>
      </c>
      <c r="AK600">
        <f t="shared" si="255"/>
        <v>8</v>
      </c>
      <c r="AL600">
        <f t="shared" si="256"/>
        <v>2023</v>
      </c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</row>
    <row r="601" spans="1:87" x14ac:dyDescent="0.2">
      <c r="A601" s="7">
        <v>45153</v>
      </c>
      <c r="B601" s="2">
        <f t="shared" si="215"/>
        <v>0</v>
      </c>
      <c r="C601" s="2">
        <f t="shared" si="216"/>
        <v>0</v>
      </c>
      <c r="D601" s="2">
        <f t="shared" si="217"/>
        <v>0</v>
      </c>
      <c r="E601" s="2">
        <f t="shared" si="218"/>
        <v>0</v>
      </c>
      <c r="F601" s="2">
        <f t="shared" si="219"/>
        <v>0</v>
      </c>
      <c r="G601" s="2">
        <f t="shared" si="220"/>
        <v>0</v>
      </c>
      <c r="H601" s="2">
        <f t="shared" si="221"/>
        <v>0</v>
      </c>
      <c r="I601" s="2">
        <f t="shared" si="222"/>
        <v>0</v>
      </c>
      <c r="J601" s="2">
        <f t="shared" si="223"/>
        <v>0</v>
      </c>
      <c r="K601" s="2">
        <f t="shared" si="224"/>
        <v>0</v>
      </c>
      <c r="L601" s="2">
        <f t="shared" si="225"/>
        <v>0</v>
      </c>
      <c r="M601" s="2">
        <f t="shared" si="226"/>
        <v>0</v>
      </c>
      <c r="N601" s="2">
        <f t="shared" si="227"/>
        <v>0</v>
      </c>
      <c r="O601" s="2">
        <f t="shared" si="228"/>
        <v>0</v>
      </c>
      <c r="P601" s="2">
        <f t="shared" si="229"/>
        <v>0</v>
      </c>
      <c r="Q601" s="2">
        <f t="shared" si="230"/>
        <v>0</v>
      </c>
      <c r="R601" s="2">
        <f t="shared" si="231"/>
        <v>0</v>
      </c>
      <c r="S601" s="2">
        <f t="shared" si="232"/>
        <v>0</v>
      </c>
      <c r="T601" s="2">
        <f t="shared" si="233"/>
        <v>0</v>
      </c>
      <c r="U601" s="2">
        <f t="shared" si="234"/>
        <v>0</v>
      </c>
      <c r="V601" s="2">
        <f t="shared" si="235"/>
        <v>0</v>
      </c>
      <c r="W601" s="2">
        <f t="shared" si="236"/>
        <v>0</v>
      </c>
      <c r="X601" s="2">
        <f t="shared" si="237"/>
        <v>0</v>
      </c>
      <c r="Y601" s="2">
        <f t="shared" si="238"/>
        <v>0</v>
      </c>
      <c r="AA601" s="2">
        <f t="shared" si="245"/>
        <v>0</v>
      </c>
      <c r="AB601" s="2">
        <f t="shared" si="246"/>
        <v>0</v>
      </c>
      <c r="AC601" s="2">
        <f t="shared" si="252"/>
        <v>0</v>
      </c>
      <c r="AE601" s="10">
        <v>12</v>
      </c>
      <c r="AF601" s="2">
        <f t="shared" si="250"/>
        <v>0</v>
      </c>
      <c r="AG601" s="2">
        <f t="shared" si="247"/>
        <v>0</v>
      </c>
      <c r="AH601" s="2">
        <f t="shared" ref="AH601:AH602" si="274">SUM(B601:Y601)-AF601-AG601</f>
        <v>0</v>
      </c>
      <c r="AI601" s="2">
        <f t="shared" si="273"/>
        <v>0</v>
      </c>
      <c r="AK601">
        <f t="shared" si="255"/>
        <v>8</v>
      </c>
      <c r="AL601">
        <f t="shared" si="256"/>
        <v>2023</v>
      </c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</row>
    <row r="602" spans="1:87" x14ac:dyDescent="0.2">
      <c r="A602" s="7">
        <v>45154</v>
      </c>
      <c r="B602" s="2">
        <f t="shared" si="215"/>
        <v>0</v>
      </c>
      <c r="C602" s="2">
        <f t="shared" si="216"/>
        <v>0</v>
      </c>
      <c r="D602" s="2">
        <f t="shared" si="217"/>
        <v>0</v>
      </c>
      <c r="E602" s="2">
        <f t="shared" si="218"/>
        <v>0</v>
      </c>
      <c r="F602" s="2">
        <f t="shared" si="219"/>
        <v>0</v>
      </c>
      <c r="G602" s="2">
        <f t="shared" si="220"/>
        <v>0</v>
      </c>
      <c r="H602" s="2">
        <f t="shared" si="221"/>
        <v>0</v>
      </c>
      <c r="I602" s="2">
        <f t="shared" si="222"/>
        <v>0</v>
      </c>
      <c r="J602" s="2">
        <f t="shared" si="223"/>
        <v>0</v>
      </c>
      <c r="K602" s="2">
        <f t="shared" si="224"/>
        <v>0</v>
      </c>
      <c r="L602" s="2">
        <f t="shared" si="225"/>
        <v>0</v>
      </c>
      <c r="M602" s="2">
        <f t="shared" si="226"/>
        <v>0</v>
      </c>
      <c r="N602" s="2">
        <f t="shared" si="227"/>
        <v>0</v>
      </c>
      <c r="O602" s="2">
        <f t="shared" si="228"/>
        <v>0</v>
      </c>
      <c r="P602" s="2">
        <f t="shared" si="229"/>
        <v>0</v>
      </c>
      <c r="Q602" s="2">
        <f t="shared" si="230"/>
        <v>0</v>
      </c>
      <c r="R602" s="2">
        <f t="shared" si="231"/>
        <v>0</v>
      </c>
      <c r="S602" s="2">
        <f t="shared" si="232"/>
        <v>0</v>
      </c>
      <c r="T602" s="2">
        <f t="shared" si="233"/>
        <v>0</v>
      </c>
      <c r="U602" s="2">
        <f t="shared" si="234"/>
        <v>0</v>
      </c>
      <c r="V602" s="2">
        <f t="shared" si="235"/>
        <v>0</v>
      </c>
      <c r="W602" s="2">
        <f t="shared" si="236"/>
        <v>0</v>
      </c>
      <c r="X602" s="2">
        <f t="shared" si="237"/>
        <v>0</v>
      </c>
      <c r="Y602" s="2">
        <f t="shared" si="238"/>
        <v>0</v>
      </c>
      <c r="AA602" s="2">
        <f t="shared" si="245"/>
        <v>0</v>
      </c>
      <c r="AB602" s="2">
        <f t="shared" si="246"/>
        <v>0</v>
      </c>
      <c r="AC602" s="2">
        <f t="shared" si="252"/>
        <v>0</v>
      </c>
      <c r="AE602" s="10">
        <f t="shared" ref="AE602" si="275">WEEKDAY(A601)</f>
        <v>3</v>
      </c>
      <c r="AF602" s="2">
        <f t="shared" si="250"/>
        <v>0</v>
      </c>
      <c r="AG602" s="2">
        <f t="shared" si="247"/>
        <v>0</v>
      </c>
      <c r="AH602" s="2">
        <f t="shared" si="274"/>
        <v>0</v>
      </c>
      <c r="AI602" s="2">
        <f t="shared" ref="AI602" si="276">SUM(B602:Y602)</f>
        <v>0</v>
      </c>
      <c r="AK602">
        <f t="shared" si="255"/>
        <v>8</v>
      </c>
      <c r="AL602">
        <f t="shared" si="256"/>
        <v>2023</v>
      </c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</row>
    <row r="603" spans="1:87" x14ac:dyDescent="0.2">
      <c r="A603" s="7">
        <v>45155</v>
      </c>
      <c r="B603" s="2">
        <f t="shared" si="215"/>
        <v>0</v>
      </c>
      <c r="C603" s="2">
        <f t="shared" si="216"/>
        <v>0</v>
      </c>
      <c r="D603" s="2">
        <f t="shared" si="217"/>
        <v>0</v>
      </c>
      <c r="E603" s="2">
        <f t="shared" si="218"/>
        <v>0</v>
      </c>
      <c r="F603" s="2">
        <f t="shared" si="219"/>
        <v>0</v>
      </c>
      <c r="G603" s="2">
        <f t="shared" si="220"/>
        <v>0</v>
      </c>
      <c r="H603" s="2">
        <f t="shared" si="221"/>
        <v>0</v>
      </c>
      <c r="I603" s="2">
        <f t="shared" si="222"/>
        <v>0</v>
      </c>
      <c r="J603" s="2">
        <f t="shared" si="223"/>
        <v>0</v>
      </c>
      <c r="K603" s="2">
        <f t="shared" si="224"/>
        <v>0</v>
      </c>
      <c r="L603" s="2">
        <f t="shared" si="225"/>
        <v>0</v>
      </c>
      <c r="M603" s="2">
        <f t="shared" si="226"/>
        <v>0</v>
      </c>
      <c r="N603" s="2">
        <f t="shared" si="227"/>
        <v>0</v>
      </c>
      <c r="O603" s="2">
        <f t="shared" si="228"/>
        <v>0</v>
      </c>
      <c r="P603" s="2">
        <f t="shared" si="229"/>
        <v>0</v>
      </c>
      <c r="Q603" s="2">
        <f t="shared" si="230"/>
        <v>0</v>
      </c>
      <c r="R603" s="2">
        <f t="shared" si="231"/>
        <v>0</v>
      </c>
      <c r="S603" s="2">
        <f t="shared" si="232"/>
        <v>0</v>
      </c>
      <c r="T603" s="2">
        <f t="shared" si="233"/>
        <v>0</v>
      </c>
      <c r="U603" s="2">
        <f t="shared" si="234"/>
        <v>0</v>
      </c>
      <c r="V603" s="2">
        <f t="shared" si="235"/>
        <v>0</v>
      </c>
      <c r="W603" s="2">
        <f t="shared" si="236"/>
        <v>0</v>
      </c>
      <c r="X603" s="2">
        <f t="shared" si="237"/>
        <v>0</v>
      </c>
      <c r="Y603" s="2">
        <f t="shared" si="238"/>
        <v>0</v>
      </c>
      <c r="AA603" s="2">
        <f t="shared" si="245"/>
        <v>0</v>
      </c>
      <c r="AB603" s="2">
        <f t="shared" si="246"/>
        <v>0</v>
      </c>
      <c r="AC603" s="2">
        <f t="shared" si="252"/>
        <v>0</v>
      </c>
      <c r="AE603" s="10">
        <v>13</v>
      </c>
      <c r="AF603" s="2">
        <f t="shared" si="250"/>
        <v>0</v>
      </c>
      <c r="AG603" s="2">
        <f t="shared" si="247"/>
        <v>0</v>
      </c>
      <c r="AH603" s="2">
        <f t="shared" ref="AH603" si="277">SUM(B603:Y603)-AF603-AG603</f>
        <v>0</v>
      </c>
      <c r="AI603" s="2">
        <f t="shared" ref="AI603:AI604" si="278">SUM(B603:Y603)</f>
        <v>0</v>
      </c>
      <c r="AK603">
        <f t="shared" si="255"/>
        <v>8</v>
      </c>
      <c r="AL603">
        <f t="shared" si="256"/>
        <v>2023</v>
      </c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</row>
    <row r="604" spans="1:87" x14ac:dyDescent="0.2">
      <c r="A604" s="7">
        <v>45156</v>
      </c>
      <c r="B604" s="2">
        <f t="shared" si="215"/>
        <v>0</v>
      </c>
      <c r="C604" s="2">
        <f t="shared" si="216"/>
        <v>0</v>
      </c>
      <c r="D604" s="2">
        <f t="shared" si="217"/>
        <v>0</v>
      </c>
      <c r="E604" s="2">
        <f t="shared" si="218"/>
        <v>0</v>
      </c>
      <c r="F604" s="2">
        <f t="shared" si="219"/>
        <v>0</v>
      </c>
      <c r="G604" s="2">
        <f t="shared" si="220"/>
        <v>0</v>
      </c>
      <c r="H604" s="2">
        <f t="shared" si="221"/>
        <v>0</v>
      </c>
      <c r="I604" s="2">
        <f t="shared" si="222"/>
        <v>0</v>
      </c>
      <c r="J604" s="2">
        <f t="shared" si="223"/>
        <v>0</v>
      </c>
      <c r="K604" s="2">
        <f t="shared" si="224"/>
        <v>0</v>
      </c>
      <c r="L604" s="2">
        <f t="shared" si="225"/>
        <v>0</v>
      </c>
      <c r="M604" s="2">
        <f t="shared" si="226"/>
        <v>0</v>
      </c>
      <c r="N604" s="2">
        <f t="shared" si="227"/>
        <v>0</v>
      </c>
      <c r="O604" s="2">
        <f t="shared" si="228"/>
        <v>0</v>
      </c>
      <c r="P604" s="2">
        <f t="shared" si="229"/>
        <v>0</v>
      </c>
      <c r="Q604" s="2">
        <f t="shared" si="230"/>
        <v>0</v>
      </c>
      <c r="R604" s="2">
        <f t="shared" si="231"/>
        <v>0</v>
      </c>
      <c r="S604" s="2">
        <f t="shared" si="232"/>
        <v>0</v>
      </c>
      <c r="T604" s="2">
        <f t="shared" si="233"/>
        <v>0</v>
      </c>
      <c r="U604" s="2">
        <f t="shared" si="234"/>
        <v>0</v>
      </c>
      <c r="V604" s="2">
        <f t="shared" si="235"/>
        <v>0</v>
      </c>
      <c r="W604" s="2">
        <f t="shared" si="236"/>
        <v>0</v>
      </c>
      <c r="X604" s="2">
        <f t="shared" si="237"/>
        <v>0</v>
      </c>
      <c r="Y604" s="2">
        <f t="shared" si="238"/>
        <v>0</v>
      </c>
      <c r="AA604" s="2">
        <f t="shared" si="245"/>
        <v>0</v>
      </c>
      <c r="AB604" s="2">
        <f t="shared" si="246"/>
        <v>0</v>
      </c>
      <c r="AC604" s="2">
        <f t="shared" si="252"/>
        <v>0</v>
      </c>
      <c r="AE604" s="10">
        <v>14</v>
      </c>
      <c r="AF604" s="2">
        <f t="shared" si="250"/>
        <v>0</v>
      </c>
      <c r="AG604" s="2">
        <f t="shared" si="247"/>
        <v>0</v>
      </c>
      <c r="AH604" s="2">
        <f t="shared" ref="AH604:AH605" si="279">SUM(B604:Y604)-AF604-AG604</f>
        <v>0</v>
      </c>
      <c r="AI604" s="2">
        <f t="shared" si="278"/>
        <v>0</v>
      </c>
      <c r="AK604">
        <f t="shared" si="255"/>
        <v>8</v>
      </c>
      <c r="AL604">
        <f t="shared" si="256"/>
        <v>2023</v>
      </c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</row>
    <row r="605" spans="1:87" x14ac:dyDescent="0.2">
      <c r="A605" s="7">
        <v>45157</v>
      </c>
      <c r="B605" s="2">
        <f t="shared" si="215"/>
        <v>0</v>
      </c>
      <c r="C605" s="2">
        <f t="shared" si="216"/>
        <v>0</v>
      </c>
      <c r="D605" s="2">
        <f t="shared" si="217"/>
        <v>0</v>
      </c>
      <c r="E605" s="2">
        <f t="shared" si="218"/>
        <v>0</v>
      </c>
      <c r="F605" s="2">
        <f t="shared" si="219"/>
        <v>0</v>
      </c>
      <c r="G605" s="2">
        <f t="shared" si="220"/>
        <v>0</v>
      </c>
      <c r="H605" s="2">
        <f t="shared" si="221"/>
        <v>0</v>
      </c>
      <c r="I605" s="2">
        <f t="shared" si="222"/>
        <v>0</v>
      </c>
      <c r="J605" s="2">
        <f t="shared" si="223"/>
        <v>0</v>
      </c>
      <c r="K605" s="2">
        <f t="shared" si="224"/>
        <v>0</v>
      </c>
      <c r="L605" s="2">
        <f t="shared" si="225"/>
        <v>0</v>
      </c>
      <c r="M605" s="2">
        <f t="shared" si="226"/>
        <v>0</v>
      </c>
      <c r="N605" s="2">
        <f t="shared" si="227"/>
        <v>0</v>
      </c>
      <c r="O605" s="2">
        <f t="shared" si="228"/>
        <v>0</v>
      </c>
      <c r="P605" s="2">
        <f t="shared" si="229"/>
        <v>0</v>
      </c>
      <c r="Q605" s="2">
        <f t="shared" si="230"/>
        <v>0</v>
      </c>
      <c r="R605" s="2">
        <f t="shared" si="231"/>
        <v>0</v>
      </c>
      <c r="S605" s="2">
        <f t="shared" si="232"/>
        <v>0</v>
      </c>
      <c r="T605" s="2">
        <f t="shared" si="233"/>
        <v>0</v>
      </c>
      <c r="U605" s="2">
        <f t="shared" si="234"/>
        <v>0</v>
      </c>
      <c r="V605" s="2">
        <f t="shared" si="235"/>
        <v>0</v>
      </c>
      <c r="W605" s="2">
        <f t="shared" si="236"/>
        <v>0</v>
      </c>
      <c r="X605" s="2">
        <f t="shared" si="237"/>
        <v>0</v>
      </c>
      <c r="Y605" s="2">
        <f t="shared" si="238"/>
        <v>0</v>
      </c>
      <c r="AA605" s="2">
        <f t="shared" si="245"/>
        <v>0</v>
      </c>
      <c r="AB605" s="2">
        <f t="shared" si="246"/>
        <v>0</v>
      </c>
      <c r="AC605" s="2">
        <f t="shared" si="252"/>
        <v>0</v>
      </c>
      <c r="AE605" s="10">
        <f t="shared" ref="AE605" si="280">WEEKDAY(A604)</f>
        <v>6</v>
      </c>
      <c r="AF605" s="2">
        <f t="shared" si="250"/>
        <v>0</v>
      </c>
      <c r="AG605" s="2">
        <f t="shared" si="247"/>
        <v>0</v>
      </c>
      <c r="AH605" s="2">
        <f t="shared" si="279"/>
        <v>0</v>
      </c>
      <c r="AI605" s="2">
        <f t="shared" ref="AI605" si="281">SUM(B605:Y605)</f>
        <v>0</v>
      </c>
      <c r="AK605">
        <f t="shared" si="255"/>
        <v>8</v>
      </c>
      <c r="AL605">
        <f t="shared" si="256"/>
        <v>2023</v>
      </c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</row>
    <row r="606" spans="1:87" x14ac:dyDescent="0.2">
      <c r="A606" s="7">
        <v>45158</v>
      </c>
      <c r="B606" s="2">
        <f t="shared" si="215"/>
        <v>0</v>
      </c>
      <c r="C606" s="2">
        <f t="shared" si="216"/>
        <v>0</v>
      </c>
      <c r="D606" s="2">
        <f t="shared" si="217"/>
        <v>0</v>
      </c>
      <c r="E606" s="2">
        <f t="shared" si="218"/>
        <v>0</v>
      </c>
      <c r="F606" s="2">
        <f t="shared" si="219"/>
        <v>0</v>
      </c>
      <c r="G606" s="2">
        <f t="shared" si="220"/>
        <v>0</v>
      </c>
      <c r="H606" s="2">
        <f t="shared" si="221"/>
        <v>0</v>
      </c>
      <c r="I606" s="2">
        <f t="shared" si="222"/>
        <v>0</v>
      </c>
      <c r="J606" s="2">
        <f t="shared" si="223"/>
        <v>0</v>
      </c>
      <c r="K606" s="2">
        <f t="shared" si="224"/>
        <v>0</v>
      </c>
      <c r="L606" s="2">
        <f t="shared" si="225"/>
        <v>0</v>
      </c>
      <c r="M606" s="2">
        <f t="shared" si="226"/>
        <v>0</v>
      </c>
      <c r="N606" s="2">
        <f t="shared" si="227"/>
        <v>0</v>
      </c>
      <c r="O606" s="2">
        <f t="shared" si="228"/>
        <v>0</v>
      </c>
      <c r="P606" s="2">
        <f t="shared" si="229"/>
        <v>0</v>
      </c>
      <c r="Q606" s="2">
        <f t="shared" si="230"/>
        <v>0</v>
      </c>
      <c r="R606" s="2">
        <f t="shared" si="231"/>
        <v>0</v>
      </c>
      <c r="S606" s="2">
        <f t="shared" si="232"/>
        <v>0</v>
      </c>
      <c r="T606" s="2">
        <f t="shared" si="233"/>
        <v>0</v>
      </c>
      <c r="U606" s="2">
        <f t="shared" si="234"/>
        <v>0</v>
      </c>
      <c r="V606" s="2">
        <f t="shared" si="235"/>
        <v>0</v>
      </c>
      <c r="W606" s="2">
        <f t="shared" si="236"/>
        <v>0</v>
      </c>
      <c r="X606" s="2">
        <f t="shared" si="237"/>
        <v>0</v>
      </c>
      <c r="Y606" s="2">
        <f t="shared" si="238"/>
        <v>0</v>
      </c>
      <c r="AA606" s="2">
        <f t="shared" si="245"/>
        <v>0</v>
      </c>
      <c r="AB606" s="2">
        <f t="shared" si="246"/>
        <v>0</v>
      </c>
      <c r="AC606" s="2">
        <f t="shared" si="252"/>
        <v>0</v>
      </c>
      <c r="AE606" s="10">
        <v>15</v>
      </c>
      <c r="AF606" s="2">
        <f t="shared" si="250"/>
        <v>0</v>
      </c>
      <c r="AG606" s="2">
        <f t="shared" si="247"/>
        <v>0</v>
      </c>
      <c r="AH606" s="2">
        <f t="shared" ref="AH606" si="282">SUM(B606:Y606)-AF606-AG606</f>
        <v>0</v>
      </c>
      <c r="AI606" s="2">
        <f t="shared" ref="AI606:AI607" si="283">SUM(B606:Y606)</f>
        <v>0</v>
      </c>
      <c r="AK606">
        <f t="shared" si="255"/>
        <v>8</v>
      </c>
      <c r="AL606">
        <f t="shared" si="256"/>
        <v>2023</v>
      </c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</row>
    <row r="607" spans="1:87" x14ac:dyDescent="0.2">
      <c r="A607" s="7">
        <v>45159</v>
      </c>
      <c r="B607" s="2">
        <f t="shared" si="215"/>
        <v>0</v>
      </c>
      <c r="C607" s="2">
        <f t="shared" si="216"/>
        <v>0</v>
      </c>
      <c r="D607" s="2">
        <f t="shared" si="217"/>
        <v>0</v>
      </c>
      <c r="E607" s="2">
        <f t="shared" si="218"/>
        <v>0</v>
      </c>
      <c r="F607" s="2">
        <f t="shared" si="219"/>
        <v>0</v>
      </c>
      <c r="G607" s="2">
        <f t="shared" si="220"/>
        <v>0</v>
      </c>
      <c r="H607" s="2">
        <f t="shared" si="221"/>
        <v>0</v>
      </c>
      <c r="I607" s="2">
        <f t="shared" si="222"/>
        <v>0</v>
      </c>
      <c r="J607" s="2">
        <f t="shared" si="223"/>
        <v>0</v>
      </c>
      <c r="K607" s="2">
        <f t="shared" si="224"/>
        <v>0</v>
      </c>
      <c r="L607" s="2">
        <f t="shared" si="225"/>
        <v>0</v>
      </c>
      <c r="M607" s="2">
        <f t="shared" si="226"/>
        <v>0</v>
      </c>
      <c r="N607" s="2">
        <f t="shared" si="227"/>
        <v>0</v>
      </c>
      <c r="O607" s="2">
        <f t="shared" si="228"/>
        <v>0</v>
      </c>
      <c r="P607" s="2">
        <f t="shared" si="229"/>
        <v>0</v>
      </c>
      <c r="Q607" s="2">
        <f t="shared" si="230"/>
        <v>0</v>
      </c>
      <c r="R607" s="2">
        <f t="shared" si="231"/>
        <v>0</v>
      </c>
      <c r="S607" s="2">
        <f t="shared" si="232"/>
        <v>0</v>
      </c>
      <c r="T607" s="2">
        <f t="shared" si="233"/>
        <v>0</v>
      </c>
      <c r="U607" s="2">
        <f t="shared" si="234"/>
        <v>0</v>
      </c>
      <c r="V607" s="2">
        <f t="shared" si="235"/>
        <v>0</v>
      </c>
      <c r="W607" s="2">
        <f t="shared" si="236"/>
        <v>0</v>
      </c>
      <c r="X607" s="2">
        <f t="shared" si="237"/>
        <v>0</v>
      </c>
      <c r="Y607" s="2">
        <f t="shared" si="238"/>
        <v>0</v>
      </c>
      <c r="AA607" s="2">
        <f t="shared" si="245"/>
        <v>0</v>
      </c>
      <c r="AB607" s="2">
        <f t="shared" si="246"/>
        <v>0</v>
      </c>
      <c r="AC607" s="2">
        <f t="shared" si="252"/>
        <v>0</v>
      </c>
      <c r="AE607" s="10">
        <v>16</v>
      </c>
      <c r="AF607" s="2">
        <f t="shared" si="250"/>
        <v>0</v>
      </c>
      <c r="AG607" s="2">
        <f t="shared" si="247"/>
        <v>0</v>
      </c>
      <c r="AH607" s="2">
        <f t="shared" ref="AH607:AH608" si="284">SUM(B607:Y607)-AF607-AG607</f>
        <v>0</v>
      </c>
      <c r="AI607" s="2">
        <f t="shared" si="283"/>
        <v>0</v>
      </c>
      <c r="AK607">
        <f t="shared" si="255"/>
        <v>8</v>
      </c>
      <c r="AL607">
        <f t="shared" si="256"/>
        <v>2023</v>
      </c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</row>
    <row r="608" spans="1:87" x14ac:dyDescent="0.2">
      <c r="A608" s="7">
        <v>45160</v>
      </c>
      <c r="B608" s="2">
        <f t="shared" si="215"/>
        <v>0</v>
      </c>
      <c r="C608" s="2">
        <f t="shared" si="216"/>
        <v>0</v>
      </c>
      <c r="D608" s="2">
        <f t="shared" si="217"/>
        <v>0</v>
      </c>
      <c r="E608" s="2">
        <f t="shared" si="218"/>
        <v>0</v>
      </c>
      <c r="F608" s="2">
        <f t="shared" si="219"/>
        <v>0</v>
      </c>
      <c r="G608" s="2">
        <f t="shared" si="220"/>
        <v>0</v>
      </c>
      <c r="H608" s="2">
        <f t="shared" si="221"/>
        <v>0</v>
      </c>
      <c r="I608" s="2">
        <f t="shared" si="222"/>
        <v>0</v>
      </c>
      <c r="J608" s="2">
        <f t="shared" si="223"/>
        <v>0</v>
      </c>
      <c r="K608" s="2">
        <f t="shared" si="224"/>
        <v>0</v>
      </c>
      <c r="L608" s="2">
        <f t="shared" si="225"/>
        <v>0</v>
      </c>
      <c r="M608" s="2">
        <f t="shared" si="226"/>
        <v>0</v>
      </c>
      <c r="N608" s="2">
        <f t="shared" si="227"/>
        <v>0</v>
      </c>
      <c r="O608" s="2">
        <f t="shared" si="228"/>
        <v>0</v>
      </c>
      <c r="P608" s="2">
        <f t="shared" si="229"/>
        <v>0</v>
      </c>
      <c r="Q608" s="2">
        <f t="shared" si="230"/>
        <v>0</v>
      </c>
      <c r="R608" s="2">
        <f t="shared" si="231"/>
        <v>0</v>
      </c>
      <c r="S608" s="2">
        <f t="shared" si="232"/>
        <v>0</v>
      </c>
      <c r="T608" s="2">
        <f t="shared" si="233"/>
        <v>0</v>
      </c>
      <c r="U608" s="2">
        <f t="shared" si="234"/>
        <v>0</v>
      </c>
      <c r="V608" s="2">
        <f t="shared" si="235"/>
        <v>0</v>
      </c>
      <c r="W608" s="2">
        <f t="shared" si="236"/>
        <v>0</v>
      </c>
      <c r="X608" s="2">
        <f t="shared" si="237"/>
        <v>0</v>
      </c>
      <c r="Y608" s="2">
        <f t="shared" si="238"/>
        <v>0</v>
      </c>
      <c r="AA608" s="2">
        <f t="shared" si="245"/>
        <v>0</v>
      </c>
      <c r="AB608" s="2">
        <f t="shared" si="246"/>
        <v>0</v>
      </c>
      <c r="AC608" s="2">
        <f t="shared" si="252"/>
        <v>0</v>
      </c>
      <c r="AE608" s="10">
        <f t="shared" ref="AE608" si="285">WEEKDAY(A607)</f>
        <v>2</v>
      </c>
      <c r="AF608" s="2">
        <f t="shared" si="250"/>
        <v>0</v>
      </c>
      <c r="AG608" s="2">
        <f t="shared" si="247"/>
        <v>0</v>
      </c>
      <c r="AH608" s="2">
        <f t="shared" si="284"/>
        <v>0</v>
      </c>
      <c r="AI608" s="2">
        <f t="shared" ref="AI608" si="286">SUM(B608:Y608)</f>
        <v>0</v>
      </c>
      <c r="AK608">
        <f t="shared" si="255"/>
        <v>8</v>
      </c>
      <c r="AL608">
        <f t="shared" si="256"/>
        <v>2023</v>
      </c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</row>
    <row r="609" spans="1:87" x14ac:dyDescent="0.2">
      <c r="A609" s="7">
        <v>45161</v>
      </c>
      <c r="B609" s="2">
        <f t="shared" si="215"/>
        <v>0</v>
      </c>
      <c r="C609" s="2">
        <f t="shared" si="216"/>
        <v>0</v>
      </c>
      <c r="D609" s="2">
        <f t="shared" si="217"/>
        <v>0</v>
      </c>
      <c r="E609" s="2">
        <f t="shared" si="218"/>
        <v>0</v>
      </c>
      <c r="F609" s="2">
        <f t="shared" si="219"/>
        <v>0</v>
      </c>
      <c r="G609" s="2">
        <f t="shared" si="220"/>
        <v>0</v>
      </c>
      <c r="H609" s="2">
        <f t="shared" si="221"/>
        <v>0</v>
      </c>
      <c r="I609" s="2">
        <f t="shared" si="222"/>
        <v>0</v>
      </c>
      <c r="J609" s="2">
        <f t="shared" si="223"/>
        <v>0</v>
      </c>
      <c r="K609" s="2">
        <f t="shared" si="224"/>
        <v>0</v>
      </c>
      <c r="L609" s="2">
        <f t="shared" si="225"/>
        <v>0</v>
      </c>
      <c r="M609" s="2">
        <f t="shared" si="226"/>
        <v>0</v>
      </c>
      <c r="N609" s="2">
        <f t="shared" si="227"/>
        <v>0</v>
      </c>
      <c r="O609" s="2">
        <f t="shared" si="228"/>
        <v>0</v>
      </c>
      <c r="P609" s="2">
        <f t="shared" si="229"/>
        <v>0</v>
      </c>
      <c r="Q609" s="2">
        <f t="shared" si="230"/>
        <v>0</v>
      </c>
      <c r="R609" s="2">
        <f t="shared" si="231"/>
        <v>0</v>
      </c>
      <c r="S609" s="2">
        <f t="shared" si="232"/>
        <v>0</v>
      </c>
      <c r="T609" s="2">
        <f t="shared" si="233"/>
        <v>0</v>
      </c>
      <c r="U609" s="2">
        <f t="shared" si="234"/>
        <v>0</v>
      </c>
      <c r="V609" s="2">
        <f t="shared" si="235"/>
        <v>0</v>
      </c>
      <c r="W609" s="2">
        <f t="shared" si="236"/>
        <v>0</v>
      </c>
      <c r="X609" s="2">
        <f t="shared" si="237"/>
        <v>0</v>
      </c>
      <c r="Y609" s="2">
        <f t="shared" si="238"/>
        <v>0</v>
      </c>
      <c r="AA609" s="2">
        <f t="shared" si="245"/>
        <v>0</v>
      </c>
      <c r="AB609" s="2">
        <f t="shared" si="246"/>
        <v>0</v>
      </c>
      <c r="AC609" s="2">
        <f t="shared" si="252"/>
        <v>0</v>
      </c>
      <c r="AE609" s="10">
        <v>17</v>
      </c>
      <c r="AF609" s="2">
        <f t="shared" si="250"/>
        <v>0</v>
      </c>
      <c r="AG609" s="2">
        <f t="shared" si="247"/>
        <v>0</v>
      </c>
      <c r="AH609" s="2">
        <f t="shared" ref="AH609" si="287">SUM(B609:Y609)-AF609-AG609</f>
        <v>0</v>
      </c>
      <c r="AI609" s="2">
        <f t="shared" ref="AI609:AI610" si="288">SUM(B609:Y609)</f>
        <v>0</v>
      </c>
      <c r="AK609">
        <f t="shared" si="255"/>
        <v>8</v>
      </c>
      <c r="AL609">
        <f t="shared" si="256"/>
        <v>2023</v>
      </c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</row>
    <row r="610" spans="1:87" x14ac:dyDescent="0.2">
      <c r="A610" s="7">
        <v>45162</v>
      </c>
      <c r="B610" s="2">
        <f t="shared" si="215"/>
        <v>0</v>
      </c>
      <c r="C610" s="2">
        <f t="shared" si="216"/>
        <v>0</v>
      </c>
      <c r="D610" s="2">
        <f t="shared" si="217"/>
        <v>0</v>
      </c>
      <c r="E610" s="2">
        <f t="shared" si="218"/>
        <v>0</v>
      </c>
      <c r="F610" s="2">
        <f t="shared" si="219"/>
        <v>0</v>
      </c>
      <c r="G610" s="2">
        <f t="shared" si="220"/>
        <v>0</v>
      </c>
      <c r="H610" s="2">
        <f t="shared" si="221"/>
        <v>0</v>
      </c>
      <c r="I610" s="2">
        <f t="shared" si="222"/>
        <v>0</v>
      </c>
      <c r="J610" s="2">
        <f t="shared" si="223"/>
        <v>0</v>
      </c>
      <c r="K610" s="2">
        <f t="shared" si="224"/>
        <v>0</v>
      </c>
      <c r="L610" s="2">
        <f t="shared" si="225"/>
        <v>0</v>
      </c>
      <c r="M610" s="2">
        <f t="shared" si="226"/>
        <v>0</v>
      </c>
      <c r="N610" s="2">
        <f t="shared" si="227"/>
        <v>0</v>
      </c>
      <c r="O610" s="2">
        <f t="shared" si="228"/>
        <v>0</v>
      </c>
      <c r="P610" s="2">
        <f t="shared" si="229"/>
        <v>0</v>
      </c>
      <c r="Q610" s="2">
        <f t="shared" si="230"/>
        <v>0</v>
      </c>
      <c r="R610" s="2">
        <f t="shared" si="231"/>
        <v>0</v>
      </c>
      <c r="S610" s="2">
        <f t="shared" si="232"/>
        <v>0</v>
      </c>
      <c r="T610" s="2">
        <f t="shared" si="233"/>
        <v>0</v>
      </c>
      <c r="U610" s="2">
        <f t="shared" si="234"/>
        <v>0</v>
      </c>
      <c r="V610" s="2">
        <f t="shared" si="235"/>
        <v>0</v>
      </c>
      <c r="W610" s="2">
        <f t="shared" si="236"/>
        <v>0</v>
      </c>
      <c r="X610" s="2">
        <f t="shared" si="237"/>
        <v>0</v>
      </c>
      <c r="Y610" s="2">
        <f t="shared" si="238"/>
        <v>0</v>
      </c>
      <c r="AA610" s="2">
        <f t="shared" si="245"/>
        <v>0</v>
      </c>
      <c r="AB610" s="2">
        <f t="shared" si="246"/>
        <v>0</v>
      </c>
      <c r="AC610" s="2">
        <f t="shared" si="252"/>
        <v>0</v>
      </c>
      <c r="AE610" s="10">
        <v>18</v>
      </c>
      <c r="AF610" s="2">
        <f t="shared" si="250"/>
        <v>0</v>
      </c>
      <c r="AG610" s="2">
        <f t="shared" si="247"/>
        <v>0</v>
      </c>
      <c r="AH610" s="2">
        <f t="shared" ref="AH610:AH611" si="289">SUM(B610:Y610)-AF610-AG610</f>
        <v>0</v>
      </c>
      <c r="AI610" s="2">
        <f t="shared" si="288"/>
        <v>0</v>
      </c>
      <c r="AK610">
        <f t="shared" si="255"/>
        <v>8</v>
      </c>
      <c r="AL610">
        <f t="shared" si="256"/>
        <v>2023</v>
      </c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</row>
    <row r="611" spans="1:87" x14ac:dyDescent="0.2">
      <c r="A611" s="7">
        <v>45163</v>
      </c>
      <c r="B611" s="2">
        <f t="shared" si="215"/>
        <v>0</v>
      </c>
      <c r="C611" s="2">
        <f t="shared" si="216"/>
        <v>0</v>
      </c>
      <c r="D611" s="2">
        <f t="shared" si="217"/>
        <v>0</v>
      </c>
      <c r="E611" s="2">
        <f t="shared" si="218"/>
        <v>0</v>
      </c>
      <c r="F611" s="2">
        <f t="shared" si="219"/>
        <v>0</v>
      </c>
      <c r="G611" s="2">
        <f t="shared" si="220"/>
        <v>0</v>
      </c>
      <c r="H611" s="2">
        <f t="shared" si="221"/>
        <v>0</v>
      </c>
      <c r="I611" s="2">
        <f t="shared" si="222"/>
        <v>0</v>
      </c>
      <c r="J611" s="2">
        <f t="shared" si="223"/>
        <v>0</v>
      </c>
      <c r="K611" s="2">
        <f t="shared" si="224"/>
        <v>0</v>
      </c>
      <c r="L611" s="2">
        <f t="shared" si="225"/>
        <v>0</v>
      </c>
      <c r="M611" s="2">
        <f t="shared" si="226"/>
        <v>0</v>
      </c>
      <c r="N611" s="2">
        <f t="shared" si="227"/>
        <v>0</v>
      </c>
      <c r="O611" s="2">
        <f t="shared" si="228"/>
        <v>0</v>
      </c>
      <c r="P611" s="2">
        <f t="shared" si="229"/>
        <v>0</v>
      </c>
      <c r="Q611" s="2">
        <f t="shared" si="230"/>
        <v>0</v>
      </c>
      <c r="R611" s="2">
        <f t="shared" si="231"/>
        <v>0</v>
      </c>
      <c r="S611" s="2">
        <f t="shared" si="232"/>
        <v>0</v>
      </c>
      <c r="T611" s="2">
        <f t="shared" si="233"/>
        <v>0</v>
      </c>
      <c r="U611" s="2">
        <f t="shared" si="234"/>
        <v>0</v>
      </c>
      <c r="V611" s="2">
        <f t="shared" si="235"/>
        <v>0</v>
      </c>
      <c r="W611" s="2">
        <f t="shared" si="236"/>
        <v>0</v>
      </c>
      <c r="X611" s="2">
        <f t="shared" si="237"/>
        <v>0</v>
      </c>
      <c r="Y611" s="2">
        <f t="shared" si="238"/>
        <v>0</v>
      </c>
      <c r="AA611" s="2">
        <f t="shared" si="245"/>
        <v>0</v>
      </c>
      <c r="AB611" s="2">
        <f t="shared" si="246"/>
        <v>0</v>
      </c>
      <c r="AC611" s="2">
        <f t="shared" si="252"/>
        <v>0</v>
      </c>
      <c r="AE611" s="10">
        <f t="shared" ref="AE611" si="290">WEEKDAY(A610)</f>
        <v>5</v>
      </c>
      <c r="AF611" s="2">
        <f t="shared" si="250"/>
        <v>0</v>
      </c>
      <c r="AG611" s="2">
        <f t="shared" si="247"/>
        <v>0</v>
      </c>
      <c r="AH611" s="2">
        <f t="shared" si="289"/>
        <v>0</v>
      </c>
      <c r="AI611" s="2">
        <f t="shared" ref="AI611" si="291">SUM(B611:Y611)</f>
        <v>0</v>
      </c>
      <c r="AK611">
        <f t="shared" si="255"/>
        <v>8</v>
      </c>
      <c r="AL611">
        <f t="shared" si="256"/>
        <v>2023</v>
      </c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</row>
    <row r="612" spans="1:87" x14ac:dyDescent="0.2">
      <c r="A612" s="7">
        <v>45164</v>
      </c>
      <c r="B612" s="2">
        <f t="shared" si="215"/>
        <v>0</v>
      </c>
      <c r="C612" s="2">
        <f t="shared" si="216"/>
        <v>0</v>
      </c>
      <c r="D612" s="2">
        <f t="shared" si="217"/>
        <v>0</v>
      </c>
      <c r="E612" s="2">
        <f t="shared" si="218"/>
        <v>0</v>
      </c>
      <c r="F612" s="2">
        <f t="shared" si="219"/>
        <v>0</v>
      </c>
      <c r="G612" s="2">
        <f t="shared" si="220"/>
        <v>0</v>
      </c>
      <c r="H612" s="2">
        <f t="shared" si="221"/>
        <v>0</v>
      </c>
      <c r="I612" s="2">
        <f t="shared" si="222"/>
        <v>0</v>
      </c>
      <c r="J612" s="2">
        <f t="shared" si="223"/>
        <v>0</v>
      </c>
      <c r="K612" s="2">
        <f t="shared" si="224"/>
        <v>0</v>
      </c>
      <c r="L612" s="2">
        <f t="shared" si="225"/>
        <v>0</v>
      </c>
      <c r="M612" s="2">
        <f t="shared" si="226"/>
        <v>0</v>
      </c>
      <c r="N612" s="2">
        <f t="shared" si="227"/>
        <v>0</v>
      </c>
      <c r="O612" s="2">
        <f t="shared" si="228"/>
        <v>0</v>
      </c>
      <c r="P612" s="2">
        <f t="shared" si="229"/>
        <v>0</v>
      </c>
      <c r="Q612" s="2">
        <f t="shared" si="230"/>
        <v>0</v>
      </c>
      <c r="R612" s="2">
        <f t="shared" si="231"/>
        <v>0</v>
      </c>
      <c r="S612" s="2">
        <f t="shared" si="232"/>
        <v>0</v>
      </c>
      <c r="T612" s="2">
        <f t="shared" si="233"/>
        <v>0</v>
      </c>
      <c r="U612" s="2">
        <f t="shared" si="234"/>
        <v>0</v>
      </c>
      <c r="V612" s="2">
        <f t="shared" si="235"/>
        <v>0</v>
      </c>
      <c r="W612" s="2">
        <f t="shared" si="236"/>
        <v>0</v>
      </c>
      <c r="X612" s="2">
        <f t="shared" si="237"/>
        <v>0</v>
      </c>
      <c r="Y612" s="2">
        <f t="shared" si="238"/>
        <v>0</v>
      </c>
      <c r="AA612" s="2">
        <f t="shared" si="245"/>
        <v>0</v>
      </c>
      <c r="AB612" s="2">
        <f t="shared" si="246"/>
        <v>0</v>
      </c>
      <c r="AC612" s="2">
        <f t="shared" si="252"/>
        <v>0</v>
      </c>
      <c r="AE612" s="10">
        <v>19</v>
      </c>
      <c r="AF612" s="2">
        <f t="shared" si="250"/>
        <v>0</v>
      </c>
      <c r="AG612" s="2">
        <f t="shared" si="247"/>
        <v>0</v>
      </c>
      <c r="AH612" s="2">
        <f t="shared" ref="AH612" si="292">SUM(B612:Y612)-AF612-AG612</f>
        <v>0</v>
      </c>
      <c r="AI612" s="2">
        <f t="shared" ref="AI612:AI613" si="293">SUM(B612:Y612)</f>
        <v>0</v>
      </c>
      <c r="AK612">
        <f t="shared" si="255"/>
        <v>8</v>
      </c>
      <c r="AL612">
        <f t="shared" si="256"/>
        <v>2023</v>
      </c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</row>
    <row r="613" spans="1:87" x14ac:dyDescent="0.2">
      <c r="A613" s="7">
        <v>45165</v>
      </c>
      <c r="B613" s="2">
        <f t="shared" si="215"/>
        <v>0</v>
      </c>
      <c r="C613" s="2">
        <f t="shared" si="216"/>
        <v>0</v>
      </c>
      <c r="D613" s="2">
        <f t="shared" si="217"/>
        <v>0</v>
      </c>
      <c r="E613" s="2">
        <f t="shared" si="218"/>
        <v>0</v>
      </c>
      <c r="F613" s="2">
        <f t="shared" si="219"/>
        <v>0</v>
      </c>
      <c r="G613" s="2">
        <f t="shared" si="220"/>
        <v>0</v>
      </c>
      <c r="H613" s="2">
        <f t="shared" si="221"/>
        <v>0</v>
      </c>
      <c r="I613" s="2">
        <f t="shared" si="222"/>
        <v>0</v>
      </c>
      <c r="J613" s="2">
        <f t="shared" si="223"/>
        <v>0</v>
      </c>
      <c r="K613" s="2">
        <f t="shared" si="224"/>
        <v>0</v>
      </c>
      <c r="L613" s="2">
        <f t="shared" si="225"/>
        <v>0</v>
      </c>
      <c r="M613" s="2">
        <f t="shared" si="226"/>
        <v>0</v>
      </c>
      <c r="N613" s="2">
        <f t="shared" si="227"/>
        <v>0</v>
      </c>
      <c r="O613" s="2">
        <f t="shared" si="228"/>
        <v>0</v>
      </c>
      <c r="P613" s="2">
        <f t="shared" si="229"/>
        <v>0</v>
      </c>
      <c r="Q613" s="2">
        <f t="shared" si="230"/>
        <v>0</v>
      </c>
      <c r="R613" s="2">
        <f t="shared" si="231"/>
        <v>0</v>
      </c>
      <c r="S613" s="2">
        <f t="shared" si="232"/>
        <v>0</v>
      </c>
      <c r="T613" s="2">
        <f t="shared" si="233"/>
        <v>0</v>
      </c>
      <c r="U613" s="2">
        <f t="shared" si="234"/>
        <v>0</v>
      </c>
      <c r="V613" s="2">
        <f t="shared" si="235"/>
        <v>0</v>
      </c>
      <c r="W613" s="2">
        <f t="shared" si="236"/>
        <v>0</v>
      </c>
      <c r="X613" s="2">
        <f t="shared" si="237"/>
        <v>0</v>
      </c>
      <c r="Y613" s="2">
        <f t="shared" si="238"/>
        <v>0</v>
      </c>
      <c r="AA613" s="2">
        <f t="shared" si="245"/>
        <v>0</v>
      </c>
      <c r="AB613" s="2">
        <f t="shared" si="246"/>
        <v>0</v>
      </c>
      <c r="AC613" s="2">
        <f t="shared" si="252"/>
        <v>0</v>
      </c>
      <c r="AE613" s="10">
        <v>20</v>
      </c>
      <c r="AF613" s="2">
        <f t="shared" si="250"/>
        <v>0</v>
      </c>
      <c r="AG613" s="2">
        <f t="shared" si="247"/>
        <v>0</v>
      </c>
      <c r="AH613" s="2">
        <f t="shared" ref="AH613:AH614" si="294">SUM(B613:Y613)-AF613-AG613</f>
        <v>0</v>
      </c>
      <c r="AI613" s="2">
        <f t="shared" si="293"/>
        <v>0</v>
      </c>
      <c r="AK613">
        <f t="shared" si="255"/>
        <v>8</v>
      </c>
      <c r="AL613">
        <f t="shared" si="256"/>
        <v>2023</v>
      </c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</row>
    <row r="614" spans="1:87" x14ac:dyDescent="0.2">
      <c r="A614" s="7">
        <v>45166</v>
      </c>
      <c r="B614" s="2">
        <f t="shared" si="215"/>
        <v>0</v>
      </c>
      <c r="C614" s="2">
        <f t="shared" si="216"/>
        <v>0</v>
      </c>
      <c r="D614" s="2">
        <f t="shared" si="217"/>
        <v>0</v>
      </c>
      <c r="E614" s="2">
        <f t="shared" si="218"/>
        <v>0</v>
      </c>
      <c r="F614" s="2">
        <f t="shared" si="219"/>
        <v>0</v>
      </c>
      <c r="G614" s="2">
        <f t="shared" si="220"/>
        <v>0</v>
      </c>
      <c r="H614" s="2">
        <f t="shared" si="221"/>
        <v>0</v>
      </c>
      <c r="I614" s="2">
        <f t="shared" si="222"/>
        <v>0</v>
      </c>
      <c r="J614" s="2">
        <f t="shared" si="223"/>
        <v>0</v>
      </c>
      <c r="K614" s="2">
        <f t="shared" si="224"/>
        <v>0</v>
      </c>
      <c r="L614" s="2">
        <f t="shared" si="225"/>
        <v>0</v>
      </c>
      <c r="M614" s="2">
        <f t="shared" si="226"/>
        <v>0</v>
      </c>
      <c r="N614" s="2">
        <f t="shared" si="227"/>
        <v>0</v>
      </c>
      <c r="O614" s="2">
        <f t="shared" si="228"/>
        <v>0</v>
      </c>
      <c r="P614" s="2">
        <f t="shared" si="229"/>
        <v>0</v>
      </c>
      <c r="Q614" s="2">
        <f t="shared" si="230"/>
        <v>0</v>
      </c>
      <c r="R614" s="2">
        <f t="shared" si="231"/>
        <v>0</v>
      </c>
      <c r="S614" s="2">
        <f t="shared" si="232"/>
        <v>0</v>
      </c>
      <c r="T614" s="2">
        <f t="shared" si="233"/>
        <v>0</v>
      </c>
      <c r="U614" s="2">
        <f t="shared" si="234"/>
        <v>0</v>
      </c>
      <c r="V614" s="2">
        <f t="shared" si="235"/>
        <v>0</v>
      </c>
      <c r="W614" s="2">
        <f t="shared" si="236"/>
        <v>0</v>
      </c>
      <c r="X614" s="2">
        <f t="shared" si="237"/>
        <v>0</v>
      </c>
      <c r="Y614" s="2">
        <f t="shared" si="238"/>
        <v>0</v>
      </c>
      <c r="AA614" s="2">
        <f t="shared" si="245"/>
        <v>0</v>
      </c>
      <c r="AB614" s="2">
        <f t="shared" si="246"/>
        <v>0</v>
      </c>
      <c r="AC614" s="2">
        <f t="shared" si="252"/>
        <v>0</v>
      </c>
      <c r="AE614" s="10">
        <f t="shared" ref="AE614" si="295">WEEKDAY(A613)</f>
        <v>1</v>
      </c>
      <c r="AF614" s="2">
        <f t="shared" si="250"/>
        <v>0</v>
      </c>
      <c r="AG614" s="2">
        <f t="shared" si="247"/>
        <v>0</v>
      </c>
      <c r="AH614" s="2">
        <f t="shared" si="294"/>
        <v>0</v>
      </c>
      <c r="AI614" s="2">
        <f t="shared" ref="AI614" si="296">SUM(B614:Y614)</f>
        <v>0</v>
      </c>
      <c r="AK614">
        <f t="shared" si="255"/>
        <v>8</v>
      </c>
      <c r="AL614">
        <f t="shared" si="256"/>
        <v>2023</v>
      </c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</row>
    <row r="615" spans="1:87" x14ac:dyDescent="0.2">
      <c r="A615" s="7">
        <v>45167</v>
      </c>
      <c r="B615" s="2">
        <f t="shared" si="215"/>
        <v>0</v>
      </c>
      <c r="C615" s="2">
        <f t="shared" si="216"/>
        <v>0</v>
      </c>
      <c r="D615" s="2">
        <f t="shared" si="217"/>
        <v>0</v>
      </c>
      <c r="E615" s="2">
        <f t="shared" si="218"/>
        <v>0</v>
      </c>
      <c r="F615" s="2">
        <f t="shared" si="219"/>
        <v>0</v>
      </c>
      <c r="G615" s="2">
        <f t="shared" si="220"/>
        <v>0</v>
      </c>
      <c r="H615" s="2">
        <f t="shared" si="221"/>
        <v>0</v>
      </c>
      <c r="I615" s="2">
        <f t="shared" si="222"/>
        <v>0</v>
      </c>
      <c r="J615" s="2">
        <f t="shared" si="223"/>
        <v>0</v>
      </c>
      <c r="K615" s="2">
        <f t="shared" si="224"/>
        <v>0</v>
      </c>
      <c r="L615" s="2">
        <f t="shared" si="225"/>
        <v>0</v>
      </c>
      <c r="M615" s="2">
        <f t="shared" si="226"/>
        <v>0</v>
      </c>
      <c r="N615" s="2">
        <f t="shared" si="227"/>
        <v>0</v>
      </c>
      <c r="O615" s="2">
        <f t="shared" si="228"/>
        <v>0</v>
      </c>
      <c r="P615" s="2">
        <f t="shared" si="229"/>
        <v>0</v>
      </c>
      <c r="Q615" s="2">
        <f t="shared" si="230"/>
        <v>0</v>
      </c>
      <c r="R615" s="2">
        <f t="shared" si="231"/>
        <v>0</v>
      </c>
      <c r="S615" s="2">
        <f t="shared" si="232"/>
        <v>0</v>
      </c>
      <c r="T615" s="2">
        <f t="shared" si="233"/>
        <v>0</v>
      </c>
      <c r="U615" s="2">
        <f t="shared" si="234"/>
        <v>0</v>
      </c>
      <c r="V615" s="2">
        <f t="shared" si="235"/>
        <v>0</v>
      </c>
      <c r="W615" s="2">
        <f t="shared" si="236"/>
        <v>0</v>
      </c>
      <c r="X615" s="2">
        <f t="shared" si="237"/>
        <v>0</v>
      </c>
      <c r="Y615" s="2">
        <f t="shared" si="238"/>
        <v>0</v>
      </c>
      <c r="AA615" s="2">
        <f t="shared" si="245"/>
        <v>0</v>
      </c>
      <c r="AB615" s="2">
        <f t="shared" si="246"/>
        <v>0</v>
      </c>
      <c r="AC615" s="2">
        <f t="shared" si="252"/>
        <v>0</v>
      </c>
      <c r="AE615" s="10">
        <v>21</v>
      </c>
      <c r="AF615" s="2">
        <f t="shared" si="250"/>
        <v>0</v>
      </c>
      <c r="AG615" s="2">
        <f t="shared" si="247"/>
        <v>0</v>
      </c>
      <c r="AH615" s="2">
        <f t="shared" ref="AH615" si="297">SUM(B615:Y615)-AF615-AG615</f>
        <v>0</v>
      </c>
      <c r="AI615" s="2">
        <f t="shared" ref="AI615:AI616" si="298">SUM(B615:Y615)</f>
        <v>0</v>
      </c>
      <c r="AK615">
        <f t="shared" si="255"/>
        <v>8</v>
      </c>
      <c r="AL615">
        <f t="shared" si="256"/>
        <v>2023</v>
      </c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</row>
    <row r="616" spans="1:87" x14ac:dyDescent="0.2">
      <c r="A616" s="7">
        <v>45168</v>
      </c>
      <c r="B616" s="2">
        <f t="shared" si="215"/>
        <v>0</v>
      </c>
      <c r="C616" s="2">
        <f t="shared" si="216"/>
        <v>0</v>
      </c>
      <c r="D616" s="2">
        <f t="shared" si="217"/>
        <v>0</v>
      </c>
      <c r="E616" s="2">
        <f t="shared" si="218"/>
        <v>0</v>
      </c>
      <c r="F616" s="2">
        <f t="shared" si="219"/>
        <v>0</v>
      </c>
      <c r="G616" s="2">
        <f t="shared" si="220"/>
        <v>0</v>
      </c>
      <c r="H616" s="2">
        <f t="shared" si="221"/>
        <v>0</v>
      </c>
      <c r="I616" s="2">
        <f t="shared" si="222"/>
        <v>0</v>
      </c>
      <c r="J616" s="2">
        <f t="shared" si="223"/>
        <v>0</v>
      </c>
      <c r="K616" s="2">
        <f t="shared" si="224"/>
        <v>0</v>
      </c>
      <c r="L616" s="2">
        <f t="shared" si="225"/>
        <v>0</v>
      </c>
      <c r="M616" s="2">
        <f t="shared" si="226"/>
        <v>0</v>
      </c>
      <c r="N616" s="2">
        <f t="shared" si="227"/>
        <v>0</v>
      </c>
      <c r="O616" s="2">
        <f t="shared" si="228"/>
        <v>0</v>
      </c>
      <c r="P616" s="2">
        <f t="shared" si="229"/>
        <v>0</v>
      </c>
      <c r="Q616" s="2">
        <f t="shared" si="230"/>
        <v>0</v>
      </c>
      <c r="R616" s="2">
        <f t="shared" si="231"/>
        <v>0</v>
      </c>
      <c r="S616" s="2">
        <f t="shared" si="232"/>
        <v>0</v>
      </c>
      <c r="T616" s="2">
        <f t="shared" si="233"/>
        <v>0</v>
      </c>
      <c r="U616" s="2">
        <f t="shared" si="234"/>
        <v>0</v>
      </c>
      <c r="V616" s="2">
        <f t="shared" si="235"/>
        <v>0</v>
      </c>
      <c r="W616" s="2">
        <f t="shared" si="236"/>
        <v>0</v>
      </c>
      <c r="X616" s="2">
        <f t="shared" si="237"/>
        <v>0</v>
      </c>
      <c r="Y616" s="2">
        <f t="shared" si="238"/>
        <v>0</v>
      </c>
      <c r="AA616" s="2">
        <f t="shared" si="245"/>
        <v>0</v>
      </c>
      <c r="AB616" s="2">
        <f t="shared" si="246"/>
        <v>0</v>
      </c>
      <c r="AC616" s="2">
        <f t="shared" si="252"/>
        <v>0</v>
      </c>
      <c r="AE616" s="10">
        <v>22</v>
      </c>
      <c r="AF616" s="2">
        <f t="shared" si="250"/>
        <v>0</v>
      </c>
      <c r="AG616" s="2">
        <f t="shared" si="247"/>
        <v>0</v>
      </c>
      <c r="AH616" s="2">
        <f t="shared" ref="AH616:AH617" si="299">SUM(B616:Y616)-AF616-AG616</f>
        <v>0</v>
      </c>
      <c r="AI616" s="2">
        <f t="shared" si="298"/>
        <v>0</v>
      </c>
      <c r="AK616">
        <f t="shared" si="255"/>
        <v>8</v>
      </c>
      <c r="AL616">
        <f t="shared" si="256"/>
        <v>2023</v>
      </c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</row>
    <row r="617" spans="1:87" x14ac:dyDescent="0.2">
      <c r="A617" s="7">
        <v>45169</v>
      </c>
      <c r="B617" s="2">
        <f t="shared" si="215"/>
        <v>0</v>
      </c>
      <c r="C617" s="2">
        <f t="shared" si="216"/>
        <v>0</v>
      </c>
      <c r="D617" s="2">
        <f t="shared" si="217"/>
        <v>0</v>
      </c>
      <c r="E617" s="2">
        <f t="shared" si="218"/>
        <v>0</v>
      </c>
      <c r="F617" s="2">
        <f t="shared" si="219"/>
        <v>0</v>
      </c>
      <c r="G617" s="2">
        <f t="shared" si="220"/>
        <v>0</v>
      </c>
      <c r="H617" s="2">
        <f t="shared" si="221"/>
        <v>0</v>
      </c>
      <c r="I617" s="2">
        <f t="shared" si="222"/>
        <v>0</v>
      </c>
      <c r="J617" s="2">
        <f t="shared" si="223"/>
        <v>0</v>
      </c>
      <c r="K617" s="2">
        <f t="shared" si="224"/>
        <v>0</v>
      </c>
      <c r="L617" s="2">
        <f t="shared" si="225"/>
        <v>0</v>
      </c>
      <c r="M617" s="2">
        <f t="shared" si="226"/>
        <v>0</v>
      </c>
      <c r="N617" s="2">
        <f t="shared" si="227"/>
        <v>0</v>
      </c>
      <c r="O617" s="2">
        <f t="shared" si="228"/>
        <v>0</v>
      </c>
      <c r="P617" s="2">
        <f t="shared" si="229"/>
        <v>0</v>
      </c>
      <c r="Q617" s="2">
        <f t="shared" si="230"/>
        <v>0</v>
      </c>
      <c r="R617" s="2">
        <f t="shared" si="231"/>
        <v>0</v>
      </c>
      <c r="S617" s="2">
        <f t="shared" si="232"/>
        <v>0</v>
      </c>
      <c r="T617" s="2">
        <f t="shared" si="233"/>
        <v>0</v>
      </c>
      <c r="U617" s="2">
        <f t="shared" si="234"/>
        <v>0</v>
      </c>
      <c r="V617" s="2">
        <f t="shared" si="235"/>
        <v>0</v>
      </c>
      <c r="W617" s="2">
        <f t="shared" si="236"/>
        <v>0</v>
      </c>
      <c r="X617" s="2">
        <f t="shared" si="237"/>
        <v>0</v>
      </c>
      <c r="Y617" s="2">
        <f t="shared" si="238"/>
        <v>0</v>
      </c>
      <c r="AA617" s="2">
        <f t="shared" si="245"/>
        <v>0</v>
      </c>
      <c r="AB617" s="2">
        <f t="shared" si="246"/>
        <v>0</v>
      </c>
      <c r="AC617" s="2">
        <f t="shared" si="252"/>
        <v>0</v>
      </c>
      <c r="AE617" s="10">
        <f t="shared" ref="AE617" si="300">WEEKDAY(A616)</f>
        <v>4</v>
      </c>
      <c r="AF617" s="2">
        <f t="shared" si="250"/>
        <v>0</v>
      </c>
      <c r="AG617" s="2">
        <f t="shared" si="247"/>
        <v>0</v>
      </c>
      <c r="AH617" s="2">
        <f t="shared" si="299"/>
        <v>0</v>
      </c>
      <c r="AI617" s="2">
        <f t="shared" ref="AI617" si="301">SUM(B617:Y617)</f>
        <v>0</v>
      </c>
      <c r="AK617">
        <f t="shared" si="255"/>
        <v>8</v>
      </c>
      <c r="AL617">
        <f t="shared" si="256"/>
        <v>2023</v>
      </c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</row>
    <row r="618" spans="1:87" x14ac:dyDescent="0.2">
      <c r="A618" s="7">
        <v>45170</v>
      </c>
      <c r="B618" s="2">
        <f t="shared" si="215"/>
        <v>0</v>
      </c>
      <c r="C618" s="2">
        <f t="shared" si="216"/>
        <v>0</v>
      </c>
      <c r="D618" s="2">
        <f t="shared" si="217"/>
        <v>0</v>
      </c>
      <c r="E618" s="2">
        <f t="shared" si="218"/>
        <v>0</v>
      </c>
      <c r="F618" s="2">
        <f t="shared" si="219"/>
        <v>0</v>
      </c>
      <c r="G618" s="2">
        <f t="shared" si="220"/>
        <v>0</v>
      </c>
      <c r="H618" s="2">
        <f t="shared" si="221"/>
        <v>0</v>
      </c>
      <c r="I618" s="2">
        <f t="shared" si="222"/>
        <v>0</v>
      </c>
      <c r="J618" s="2">
        <f t="shared" si="223"/>
        <v>0</v>
      </c>
      <c r="K618" s="2">
        <f t="shared" si="224"/>
        <v>0</v>
      </c>
      <c r="L618" s="2">
        <f t="shared" si="225"/>
        <v>0</v>
      </c>
      <c r="M618" s="2">
        <f t="shared" si="226"/>
        <v>0</v>
      </c>
      <c r="N618" s="2">
        <f t="shared" si="227"/>
        <v>0</v>
      </c>
      <c r="O618" s="2">
        <f t="shared" si="228"/>
        <v>0</v>
      </c>
      <c r="P618" s="2">
        <f t="shared" si="229"/>
        <v>0</v>
      </c>
      <c r="Q618" s="2">
        <f t="shared" si="230"/>
        <v>0</v>
      </c>
      <c r="R618" s="2">
        <f t="shared" si="231"/>
        <v>0</v>
      </c>
      <c r="S618" s="2">
        <f t="shared" si="232"/>
        <v>0</v>
      </c>
      <c r="T618" s="2">
        <f t="shared" si="233"/>
        <v>0</v>
      </c>
      <c r="U618" s="2">
        <f t="shared" si="234"/>
        <v>0</v>
      </c>
      <c r="V618" s="2">
        <f t="shared" si="235"/>
        <v>0</v>
      </c>
      <c r="W618" s="2">
        <f t="shared" si="236"/>
        <v>0</v>
      </c>
      <c r="X618" s="2">
        <f t="shared" si="237"/>
        <v>0</v>
      </c>
      <c r="Y618" s="2">
        <f t="shared" si="238"/>
        <v>0</v>
      </c>
      <c r="AA618" s="2">
        <f t="shared" si="245"/>
        <v>0</v>
      </c>
      <c r="AB618" s="2">
        <f t="shared" si="246"/>
        <v>0</v>
      </c>
      <c r="AC618" s="2">
        <f t="shared" si="252"/>
        <v>0</v>
      </c>
      <c r="AE618" s="10">
        <v>23</v>
      </c>
      <c r="AF618" s="2">
        <f t="shared" si="250"/>
        <v>0</v>
      </c>
      <c r="AG618" s="2">
        <f t="shared" si="247"/>
        <v>0</v>
      </c>
      <c r="AH618" s="2">
        <f t="shared" ref="AH618" si="302">SUM(B618:Y618)-AF618-AG618</f>
        <v>0</v>
      </c>
      <c r="AI618" s="2">
        <f t="shared" ref="AI618:AI619" si="303">SUM(B618:Y618)</f>
        <v>0</v>
      </c>
      <c r="AK618">
        <f t="shared" si="255"/>
        <v>9</v>
      </c>
      <c r="AL618">
        <f t="shared" si="256"/>
        <v>2023</v>
      </c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</row>
    <row r="619" spans="1:87" x14ac:dyDescent="0.2">
      <c r="A619" s="7">
        <v>45171</v>
      </c>
      <c r="B619" s="2">
        <f t="shared" si="215"/>
        <v>0</v>
      </c>
      <c r="C619" s="2">
        <f t="shared" si="216"/>
        <v>0</v>
      </c>
      <c r="D619" s="2">
        <f t="shared" si="217"/>
        <v>0</v>
      </c>
      <c r="E619" s="2">
        <f t="shared" si="218"/>
        <v>0</v>
      </c>
      <c r="F619" s="2">
        <f t="shared" si="219"/>
        <v>0</v>
      </c>
      <c r="G619" s="2">
        <f t="shared" si="220"/>
        <v>0</v>
      </c>
      <c r="H619" s="2">
        <f t="shared" si="221"/>
        <v>0</v>
      </c>
      <c r="I619" s="2">
        <f t="shared" si="222"/>
        <v>0</v>
      </c>
      <c r="J619" s="2">
        <f t="shared" si="223"/>
        <v>0</v>
      </c>
      <c r="K619" s="2">
        <f t="shared" si="224"/>
        <v>0</v>
      </c>
      <c r="L619" s="2">
        <f t="shared" si="225"/>
        <v>0</v>
      </c>
      <c r="M619" s="2">
        <f t="shared" si="226"/>
        <v>0</v>
      </c>
      <c r="N619" s="2">
        <f t="shared" si="227"/>
        <v>0</v>
      </c>
      <c r="O619" s="2">
        <f t="shared" si="228"/>
        <v>0</v>
      </c>
      <c r="P619" s="2">
        <f t="shared" si="229"/>
        <v>0</v>
      </c>
      <c r="Q619" s="2">
        <f t="shared" si="230"/>
        <v>0</v>
      </c>
      <c r="R619" s="2">
        <f t="shared" si="231"/>
        <v>0</v>
      </c>
      <c r="S619" s="2">
        <f t="shared" si="232"/>
        <v>0</v>
      </c>
      <c r="T619" s="2">
        <f t="shared" si="233"/>
        <v>0</v>
      </c>
      <c r="U619" s="2">
        <f t="shared" si="234"/>
        <v>0</v>
      </c>
      <c r="V619" s="2">
        <f t="shared" si="235"/>
        <v>0</v>
      </c>
      <c r="W619" s="2">
        <f t="shared" si="236"/>
        <v>0</v>
      </c>
      <c r="X619" s="2">
        <f t="shared" si="237"/>
        <v>0</v>
      </c>
      <c r="Y619" s="2">
        <f t="shared" si="238"/>
        <v>0</v>
      </c>
      <c r="AA619" s="2">
        <f t="shared" si="245"/>
        <v>0</v>
      </c>
      <c r="AB619" s="2">
        <f t="shared" si="246"/>
        <v>0</v>
      </c>
      <c r="AC619" s="2">
        <f t="shared" si="252"/>
        <v>0</v>
      </c>
      <c r="AE619" s="10">
        <v>24</v>
      </c>
      <c r="AF619" s="2">
        <f t="shared" si="250"/>
        <v>0</v>
      </c>
      <c r="AG619" s="2">
        <f t="shared" si="247"/>
        <v>0</v>
      </c>
      <c r="AH619" s="2">
        <f t="shared" ref="AH619:AH620" si="304">SUM(B619:Y619)-AF619-AG619</f>
        <v>0</v>
      </c>
      <c r="AI619" s="2">
        <f t="shared" si="303"/>
        <v>0</v>
      </c>
      <c r="AK619">
        <f t="shared" si="255"/>
        <v>9</v>
      </c>
      <c r="AL619">
        <f t="shared" si="256"/>
        <v>2023</v>
      </c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</row>
    <row r="620" spans="1:87" x14ac:dyDescent="0.2">
      <c r="A620" s="7">
        <v>45172</v>
      </c>
      <c r="B620" s="2">
        <f t="shared" si="215"/>
        <v>0</v>
      </c>
      <c r="C620" s="2">
        <f t="shared" si="216"/>
        <v>0</v>
      </c>
      <c r="D620" s="2">
        <f t="shared" si="217"/>
        <v>0</v>
      </c>
      <c r="E620" s="2">
        <f t="shared" si="218"/>
        <v>0</v>
      </c>
      <c r="F620" s="2">
        <f t="shared" si="219"/>
        <v>0</v>
      </c>
      <c r="G620" s="2">
        <f t="shared" si="220"/>
        <v>0</v>
      </c>
      <c r="H620" s="2">
        <f t="shared" si="221"/>
        <v>0</v>
      </c>
      <c r="I620" s="2">
        <f t="shared" si="222"/>
        <v>0</v>
      </c>
      <c r="J620" s="2">
        <f t="shared" si="223"/>
        <v>0</v>
      </c>
      <c r="K620" s="2">
        <f t="shared" si="224"/>
        <v>0</v>
      </c>
      <c r="L620" s="2">
        <f t="shared" si="225"/>
        <v>0</v>
      </c>
      <c r="M620" s="2">
        <f t="shared" si="226"/>
        <v>0</v>
      </c>
      <c r="N620" s="2">
        <f t="shared" si="227"/>
        <v>0</v>
      </c>
      <c r="O620" s="2">
        <f t="shared" si="228"/>
        <v>0</v>
      </c>
      <c r="P620" s="2">
        <f t="shared" si="229"/>
        <v>0</v>
      </c>
      <c r="Q620" s="2">
        <f t="shared" si="230"/>
        <v>0</v>
      </c>
      <c r="R620" s="2">
        <f t="shared" si="231"/>
        <v>0</v>
      </c>
      <c r="S620" s="2">
        <f t="shared" si="232"/>
        <v>0</v>
      </c>
      <c r="T620" s="2">
        <f t="shared" si="233"/>
        <v>0</v>
      </c>
      <c r="U620" s="2">
        <f t="shared" si="234"/>
        <v>0</v>
      </c>
      <c r="V620" s="2">
        <f t="shared" si="235"/>
        <v>0</v>
      </c>
      <c r="W620" s="2">
        <f t="shared" si="236"/>
        <v>0</v>
      </c>
      <c r="X620" s="2">
        <f t="shared" si="237"/>
        <v>0</v>
      </c>
      <c r="Y620" s="2">
        <f t="shared" si="238"/>
        <v>0</v>
      </c>
      <c r="AA620" s="2">
        <f t="shared" si="245"/>
        <v>0</v>
      </c>
      <c r="AB620" s="2">
        <f t="shared" si="246"/>
        <v>0</v>
      </c>
      <c r="AC620" s="2">
        <f t="shared" si="252"/>
        <v>0</v>
      </c>
      <c r="AE620" s="10">
        <f t="shared" ref="AE620" si="305">WEEKDAY(A619)</f>
        <v>7</v>
      </c>
      <c r="AF620" s="2">
        <f t="shared" si="250"/>
        <v>0</v>
      </c>
      <c r="AG620" s="2">
        <f t="shared" si="247"/>
        <v>0</v>
      </c>
      <c r="AH620" s="2">
        <f t="shared" si="304"/>
        <v>0</v>
      </c>
      <c r="AI620" s="2">
        <f t="shared" ref="AI620" si="306">SUM(B620:Y620)</f>
        <v>0</v>
      </c>
      <c r="AK620">
        <f t="shared" si="255"/>
        <v>9</v>
      </c>
      <c r="AL620">
        <f t="shared" si="256"/>
        <v>2023</v>
      </c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</row>
    <row r="621" spans="1:87" x14ac:dyDescent="0.2">
      <c r="A621" s="7">
        <v>45173</v>
      </c>
      <c r="B621" s="2">
        <f t="shared" si="215"/>
        <v>0</v>
      </c>
      <c r="C621" s="2">
        <f t="shared" si="216"/>
        <v>0</v>
      </c>
      <c r="D621" s="2">
        <f t="shared" si="217"/>
        <v>0</v>
      </c>
      <c r="E621" s="2">
        <f t="shared" si="218"/>
        <v>0</v>
      </c>
      <c r="F621" s="2">
        <f t="shared" si="219"/>
        <v>0</v>
      </c>
      <c r="G621" s="2">
        <f t="shared" si="220"/>
        <v>0</v>
      </c>
      <c r="H621" s="2">
        <f t="shared" si="221"/>
        <v>0</v>
      </c>
      <c r="I621" s="2">
        <f t="shared" si="222"/>
        <v>0</v>
      </c>
      <c r="J621" s="2">
        <f t="shared" si="223"/>
        <v>0</v>
      </c>
      <c r="K621" s="2">
        <f t="shared" si="224"/>
        <v>0</v>
      </c>
      <c r="L621" s="2">
        <f t="shared" si="225"/>
        <v>0</v>
      </c>
      <c r="M621" s="2">
        <f t="shared" si="226"/>
        <v>0</v>
      </c>
      <c r="N621" s="2">
        <f t="shared" si="227"/>
        <v>0</v>
      </c>
      <c r="O621" s="2">
        <f t="shared" si="228"/>
        <v>0</v>
      </c>
      <c r="P621" s="2">
        <f t="shared" si="229"/>
        <v>0</v>
      </c>
      <c r="Q621" s="2">
        <f t="shared" si="230"/>
        <v>0</v>
      </c>
      <c r="R621" s="2">
        <f t="shared" si="231"/>
        <v>0</v>
      </c>
      <c r="S621" s="2">
        <f t="shared" si="232"/>
        <v>0</v>
      </c>
      <c r="T621" s="2">
        <f t="shared" si="233"/>
        <v>0</v>
      </c>
      <c r="U621" s="2">
        <f t="shared" si="234"/>
        <v>0</v>
      </c>
      <c r="V621" s="2">
        <f t="shared" si="235"/>
        <v>0</v>
      </c>
      <c r="W621" s="2">
        <f t="shared" si="236"/>
        <v>0</v>
      </c>
      <c r="X621" s="2">
        <f t="shared" si="237"/>
        <v>0</v>
      </c>
      <c r="Y621" s="2">
        <f t="shared" si="238"/>
        <v>0</v>
      </c>
      <c r="AA621" s="2">
        <f t="shared" si="245"/>
        <v>0</v>
      </c>
      <c r="AB621" s="2">
        <f t="shared" si="246"/>
        <v>0</v>
      </c>
      <c r="AC621" s="2">
        <f t="shared" si="252"/>
        <v>0</v>
      </c>
      <c r="AE621" s="10">
        <v>25</v>
      </c>
      <c r="AF621" s="2">
        <f t="shared" si="250"/>
        <v>0</v>
      </c>
      <c r="AG621" s="2">
        <f t="shared" si="247"/>
        <v>0</v>
      </c>
      <c r="AH621" s="2">
        <f t="shared" ref="AH621" si="307">SUM(B621:Y621)-AF621-AG621</f>
        <v>0</v>
      </c>
      <c r="AI621" s="2">
        <f t="shared" ref="AI621:AI622" si="308">SUM(B621:Y621)</f>
        <v>0</v>
      </c>
      <c r="AK621">
        <f t="shared" si="255"/>
        <v>9</v>
      </c>
      <c r="AL621">
        <f t="shared" si="256"/>
        <v>2023</v>
      </c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</row>
    <row r="622" spans="1:87" x14ac:dyDescent="0.2">
      <c r="A622" s="7">
        <v>45174</v>
      </c>
      <c r="B622" s="2">
        <f t="shared" si="215"/>
        <v>0</v>
      </c>
      <c r="C622" s="2">
        <f t="shared" si="216"/>
        <v>0</v>
      </c>
      <c r="D622" s="2">
        <f t="shared" si="217"/>
        <v>0</v>
      </c>
      <c r="E622" s="2">
        <f t="shared" si="218"/>
        <v>0</v>
      </c>
      <c r="F622" s="2">
        <f t="shared" si="219"/>
        <v>0</v>
      </c>
      <c r="G622" s="2">
        <f t="shared" si="220"/>
        <v>0</v>
      </c>
      <c r="H622" s="2">
        <f t="shared" si="221"/>
        <v>0</v>
      </c>
      <c r="I622" s="2">
        <f t="shared" si="222"/>
        <v>0</v>
      </c>
      <c r="J622" s="2">
        <f t="shared" si="223"/>
        <v>0</v>
      </c>
      <c r="K622" s="2">
        <f t="shared" si="224"/>
        <v>0</v>
      </c>
      <c r="L622" s="2">
        <f t="shared" si="225"/>
        <v>0</v>
      </c>
      <c r="M622" s="2">
        <f t="shared" si="226"/>
        <v>0</v>
      </c>
      <c r="N622" s="2">
        <f t="shared" si="227"/>
        <v>0</v>
      </c>
      <c r="O622" s="2">
        <f t="shared" si="228"/>
        <v>0</v>
      </c>
      <c r="P622" s="2">
        <f t="shared" si="229"/>
        <v>0</v>
      </c>
      <c r="Q622" s="2">
        <f t="shared" si="230"/>
        <v>0</v>
      </c>
      <c r="R622" s="2">
        <f t="shared" si="231"/>
        <v>0</v>
      </c>
      <c r="S622" s="2">
        <f t="shared" si="232"/>
        <v>0</v>
      </c>
      <c r="T622" s="2">
        <f t="shared" si="233"/>
        <v>0</v>
      </c>
      <c r="U622" s="2">
        <f t="shared" si="234"/>
        <v>0</v>
      </c>
      <c r="V622" s="2">
        <f t="shared" si="235"/>
        <v>0</v>
      </c>
      <c r="W622" s="2">
        <f t="shared" si="236"/>
        <v>0</v>
      </c>
      <c r="X622" s="2">
        <f t="shared" si="237"/>
        <v>0</v>
      </c>
      <c r="Y622" s="2">
        <f t="shared" si="238"/>
        <v>0</v>
      </c>
      <c r="AA622" s="2">
        <f t="shared" si="245"/>
        <v>0</v>
      </c>
      <c r="AB622" s="2">
        <f t="shared" si="246"/>
        <v>0</v>
      </c>
      <c r="AC622" s="2">
        <f t="shared" si="252"/>
        <v>0</v>
      </c>
      <c r="AE622" s="10">
        <v>26</v>
      </c>
      <c r="AF622" s="2">
        <f t="shared" si="250"/>
        <v>0</v>
      </c>
      <c r="AG622" s="2">
        <f t="shared" si="247"/>
        <v>0</v>
      </c>
      <c r="AH622" s="2">
        <f t="shared" ref="AH622:AH623" si="309">SUM(B622:Y622)-AF622-AG622</f>
        <v>0</v>
      </c>
      <c r="AI622" s="2">
        <f t="shared" si="308"/>
        <v>0</v>
      </c>
      <c r="AK622">
        <f t="shared" si="255"/>
        <v>9</v>
      </c>
      <c r="AL622">
        <f t="shared" si="256"/>
        <v>2023</v>
      </c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</row>
    <row r="623" spans="1:87" x14ac:dyDescent="0.2">
      <c r="A623" s="7">
        <v>45175</v>
      </c>
      <c r="B623" s="2">
        <f t="shared" si="215"/>
        <v>0</v>
      </c>
      <c r="C623" s="2">
        <f t="shared" si="216"/>
        <v>0</v>
      </c>
      <c r="D623" s="2">
        <f t="shared" si="217"/>
        <v>0</v>
      </c>
      <c r="E623" s="2">
        <f t="shared" si="218"/>
        <v>0</v>
      </c>
      <c r="F623" s="2">
        <f t="shared" si="219"/>
        <v>0</v>
      </c>
      <c r="G623" s="2">
        <f t="shared" si="220"/>
        <v>0</v>
      </c>
      <c r="H623" s="2">
        <f t="shared" si="221"/>
        <v>0</v>
      </c>
      <c r="I623" s="2">
        <f t="shared" si="222"/>
        <v>0</v>
      </c>
      <c r="J623" s="2">
        <f t="shared" si="223"/>
        <v>0</v>
      </c>
      <c r="K623" s="2">
        <f t="shared" si="224"/>
        <v>0</v>
      </c>
      <c r="L623" s="2">
        <f t="shared" si="225"/>
        <v>0</v>
      </c>
      <c r="M623" s="2">
        <f t="shared" si="226"/>
        <v>0</v>
      </c>
      <c r="N623" s="2">
        <f t="shared" si="227"/>
        <v>0</v>
      </c>
      <c r="O623" s="2">
        <f t="shared" si="228"/>
        <v>0</v>
      </c>
      <c r="P623" s="2">
        <f t="shared" si="229"/>
        <v>0</v>
      </c>
      <c r="Q623" s="2">
        <f t="shared" si="230"/>
        <v>0</v>
      </c>
      <c r="R623" s="2">
        <f t="shared" si="231"/>
        <v>0</v>
      </c>
      <c r="S623" s="2">
        <f t="shared" si="232"/>
        <v>0</v>
      </c>
      <c r="T623" s="2">
        <f t="shared" si="233"/>
        <v>0</v>
      </c>
      <c r="U623" s="2">
        <f t="shared" si="234"/>
        <v>0</v>
      </c>
      <c r="V623" s="2">
        <f t="shared" si="235"/>
        <v>0</v>
      </c>
      <c r="W623" s="2">
        <f t="shared" si="236"/>
        <v>0</v>
      </c>
      <c r="X623" s="2">
        <f t="shared" si="237"/>
        <v>0</v>
      </c>
      <c r="Y623" s="2">
        <f t="shared" si="238"/>
        <v>0</v>
      </c>
      <c r="AA623" s="2">
        <f t="shared" si="245"/>
        <v>0</v>
      </c>
      <c r="AB623" s="2">
        <f t="shared" si="246"/>
        <v>0</v>
      </c>
      <c r="AC623" s="2">
        <f t="shared" si="252"/>
        <v>0</v>
      </c>
      <c r="AE623" s="10">
        <f t="shared" ref="AE623" si="310">WEEKDAY(A622)</f>
        <v>3</v>
      </c>
      <c r="AF623" s="2">
        <f t="shared" si="250"/>
        <v>0</v>
      </c>
      <c r="AG623" s="2">
        <f t="shared" si="247"/>
        <v>0</v>
      </c>
      <c r="AH623" s="2">
        <f t="shared" si="309"/>
        <v>0</v>
      </c>
      <c r="AI623" s="2">
        <f t="shared" ref="AI623" si="311">SUM(B623:Y623)</f>
        <v>0</v>
      </c>
      <c r="AK623">
        <f t="shared" si="255"/>
        <v>9</v>
      </c>
      <c r="AL623">
        <f t="shared" si="256"/>
        <v>2023</v>
      </c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</row>
    <row r="624" spans="1:87" x14ac:dyDescent="0.2">
      <c r="A624" s="7">
        <v>45176</v>
      </c>
      <c r="B624" s="2">
        <f t="shared" si="215"/>
        <v>0</v>
      </c>
      <c r="C624" s="2">
        <f t="shared" si="216"/>
        <v>0</v>
      </c>
      <c r="D624" s="2">
        <f t="shared" si="217"/>
        <v>0</v>
      </c>
      <c r="E624" s="2">
        <f t="shared" si="218"/>
        <v>0</v>
      </c>
      <c r="F624" s="2">
        <f t="shared" si="219"/>
        <v>0</v>
      </c>
      <c r="G624" s="2">
        <f t="shared" si="220"/>
        <v>0</v>
      </c>
      <c r="H624" s="2">
        <f t="shared" si="221"/>
        <v>0</v>
      </c>
      <c r="I624" s="2">
        <f t="shared" si="222"/>
        <v>0</v>
      </c>
      <c r="J624" s="2">
        <f t="shared" si="223"/>
        <v>0</v>
      </c>
      <c r="K624" s="2">
        <f t="shared" si="224"/>
        <v>0</v>
      </c>
      <c r="L624" s="2">
        <f t="shared" si="225"/>
        <v>0</v>
      </c>
      <c r="M624" s="2">
        <f t="shared" si="226"/>
        <v>0</v>
      </c>
      <c r="N624" s="2">
        <f t="shared" si="227"/>
        <v>0</v>
      </c>
      <c r="O624" s="2">
        <f t="shared" si="228"/>
        <v>0</v>
      </c>
      <c r="P624" s="2">
        <f t="shared" si="229"/>
        <v>0</v>
      </c>
      <c r="Q624" s="2">
        <f t="shared" si="230"/>
        <v>0</v>
      </c>
      <c r="R624" s="2">
        <f t="shared" si="231"/>
        <v>0</v>
      </c>
      <c r="S624" s="2">
        <f t="shared" si="232"/>
        <v>0</v>
      </c>
      <c r="T624" s="2">
        <f t="shared" si="233"/>
        <v>0</v>
      </c>
      <c r="U624" s="2">
        <f t="shared" si="234"/>
        <v>0</v>
      </c>
      <c r="V624" s="2">
        <f t="shared" si="235"/>
        <v>0</v>
      </c>
      <c r="W624" s="2">
        <f t="shared" si="236"/>
        <v>0</v>
      </c>
      <c r="X624" s="2">
        <f t="shared" si="237"/>
        <v>0</v>
      </c>
      <c r="Y624" s="2">
        <f t="shared" si="238"/>
        <v>0</v>
      </c>
      <c r="AA624" s="2">
        <f t="shared" si="245"/>
        <v>0</v>
      </c>
      <c r="AB624" s="2">
        <f t="shared" si="246"/>
        <v>0</v>
      </c>
      <c r="AC624" s="2">
        <f t="shared" si="252"/>
        <v>0</v>
      </c>
      <c r="AE624" s="10">
        <v>27</v>
      </c>
      <c r="AF624" s="2">
        <f t="shared" si="250"/>
        <v>0</v>
      </c>
      <c r="AG624" s="2">
        <f t="shared" si="247"/>
        <v>0</v>
      </c>
      <c r="AH624" s="2">
        <f t="shared" ref="AH624" si="312">SUM(B624:Y624)-AF624-AG624</f>
        <v>0</v>
      </c>
      <c r="AI624" s="2">
        <f t="shared" ref="AI624:AI625" si="313">SUM(B624:Y624)</f>
        <v>0</v>
      </c>
      <c r="AK624">
        <f t="shared" si="255"/>
        <v>9</v>
      </c>
      <c r="AL624">
        <f t="shared" si="256"/>
        <v>2023</v>
      </c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</row>
    <row r="625" spans="1:87" x14ac:dyDescent="0.2">
      <c r="A625" s="7">
        <v>45177</v>
      </c>
      <c r="B625" s="2">
        <f t="shared" si="215"/>
        <v>0</v>
      </c>
      <c r="C625" s="2">
        <f t="shared" si="216"/>
        <v>0</v>
      </c>
      <c r="D625" s="2">
        <f t="shared" si="217"/>
        <v>0</v>
      </c>
      <c r="E625" s="2">
        <f t="shared" si="218"/>
        <v>0</v>
      </c>
      <c r="F625" s="2">
        <f t="shared" si="219"/>
        <v>0</v>
      </c>
      <c r="G625" s="2">
        <f t="shared" si="220"/>
        <v>0</v>
      </c>
      <c r="H625" s="2">
        <f t="shared" si="221"/>
        <v>0</v>
      </c>
      <c r="I625" s="2">
        <f t="shared" si="222"/>
        <v>0</v>
      </c>
      <c r="J625" s="2">
        <f t="shared" si="223"/>
        <v>0</v>
      </c>
      <c r="K625" s="2">
        <f t="shared" si="224"/>
        <v>0</v>
      </c>
      <c r="L625" s="2">
        <f t="shared" si="225"/>
        <v>0</v>
      </c>
      <c r="M625" s="2">
        <f t="shared" si="226"/>
        <v>0</v>
      </c>
      <c r="N625" s="2">
        <f t="shared" si="227"/>
        <v>0</v>
      </c>
      <c r="O625" s="2">
        <f t="shared" si="228"/>
        <v>0</v>
      </c>
      <c r="P625" s="2">
        <f t="shared" si="229"/>
        <v>0</v>
      </c>
      <c r="Q625" s="2">
        <f t="shared" si="230"/>
        <v>0</v>
      </c>
      <c r="R625" s="2">
        <f t="shared" si="231"/>
        <v>0</v>
      </c>
      <c r="S625" s="2">
        <f t="shared" si="232"/>
        <v>0</v>
      </c>
      <c r="T625" s="2">
        <f t="shared" si="233"/>
        <v>0</v>
      </c>
      <c r="U625" s="2">
        <f t="shared" si="234"/>
        <v>0</v>
      </c>
      <c r="V625" s="2">
        <f t="shared" si="235"/>
        <v>0</v>
      </c>
      <c r="W625" s="2">
        <f t="shared" si="236"/>
        <v>0</v>
      </c>
      <c r="X625" s="2">
        <f t="shared" si="237"/>
        <v>0</v>
      </c>
      <c r="Y625" s="2">
        <f t="shared" si="238"/>
        <v>0</v>
      </c>
      <c r="AA625" s="2">
        <f t="shared" si="245"/>
        <v>0</v>
      </c>
      <c r="AB625" s="2">
        <f t="shared" si="246"/>
        <v>0</v>
      </c>
      <c r="AC625" s="2">
        <f t="shared" si="252"/>
        <v>0</v>
      </c>
      <c r="AE625" s="10">
        <v>28</v>
      </c>
      <c r="AF625" s="2">
        <f t="shared" si="250"/>
        <v>0</v>
      </c>
      <c r="AG625" s="2">
        <f t="shared" si="247"/>
        <v>0</v>
      </c>
      <c r="AH625" s="2">
        <f t="shared" ref="AH625:AH626" si="314">SUM(B625:Y625)-AF625-AG625</f>
        <v>0</v>
      </c>
      <c r="AI625" s="2">
        <f t="shared" si="313"/>
        <v>0</v>
      </c>
      <c r="AK625">
        <f t="shared" si="255"/>
        <v>9</v>
      </c>
      <c r="AL625">
        <f t="shared" si="256"/>
        <v>2023</v>
      </c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</row>
    <row r="626" spans="1:87" x14ac:dyDescent="0.2">
      <c r="A626" s="7">
        <v>45178</v>
      </c>
      <c r="B626" s="2">
        <f t="shared" si="215"/>
        <v>0</v>
      </c>
      <c r="C626" s="2">
        <f t="shared" si="216"/>
        <v>0</v>
      </c>
      <c r="D626" s="2">
        <f t="shared" si="217"/>
        <v>0</v>
      </c>
      <c r="E626" s="2">
        <f t="shared" si="218"/>
        <v>0</v>
      </c>
      <c r="F626" s="2">
        <f t="shared" si="219"/>
        <v>0</v>
      </c>
      <c r="G626" s="2">
        <f t="shared" si="220"/>
        <v>0</v>
      </c>
      <c r="H626" s="2">
        <f t="shared" si="221"/>
        <v>0</v>
      </c>
      <c r="I626" s="2">
        <f t="shared" si="222"/>
        <v>0</v>
      </c>
      <c r="J626" s="2">
        <f t="shared" si="223"/>
        <v>0</v>
      </c>
      <c r="K626" s="2">
        <f t="shared" si="224"/>
        <v>0</v>
      </c>
      <c r="L626" s="2">
        <f t="shared" si="225"/>
        <v>0</v>
      </c>
      <c r="M626" s="2">
        <f t="shared" si="226"/>
        <v>0</v>
      </c>
      <c r="N626" s="2">
        <f t="shared" si="227"/>
        <v>0</v>
      </c>
      <c r="O626" s="2">
        <f t="shared" si="228"/>
        <v>0</v>
      </c>
      <c r="P626" s="2">
        <f t="shared" si="229"/>
        <v>0</v>
      </c>
      <c r="Q626" s="2">
        <f t="shared" si="230"/>
        <v>0</v>
      </c>
      <c r="R626" s="2">
        <f t="shared" si="231"/>
        <v>0</v>
      </c>
      <c r="S626" s="2">
        <f t="shared" si="232"/>
        <v>0</v>
      </c>
      <c r="T626" s="2">
        <f t="shared" si="233"/>
        <v>0</v>
      </c>
      <c r="U626" s="2">
        <f t="shared" si="234"/>
        <v>0</v>
      </c>
      <c r="V626" s="2">
        <f t="shared" si="235"/>
        <v>0</v>
      </c>
      <c r="W626" s="2">
        <f t="shared" si="236"/>
        <v>0</v>
      </c>
      <c r="X626" s="2">
        <f t="shared" si="237"/>
        <v>0</v>
      </c>
      <c r="Y626" s="2">
        <f t="shared" si="238"/>
        <v>0</v>
      </c>
      <c r="AA626" s="2">
        <f t="shared" si="245"/>
        <v>0</v>
      </c>
      <c r="AB626" s="2">
        <f t="shared" si="246"/>
        <v>0</v>
      </c>
      <c r="AC626" s="2">
        <f t="shared" si="252"/>
        <v>0</v>
      </c>
      <c r="AE626" s="10">
        <f t="shared" ref="AE626" si="315">WEEKDAY(A625)</f>
        <v>6</v>
      </c>
      <c r="AF626" s="2">
        <f t="shared" si="250"/>
        <v>0</v>
      </c>
      <c r="AG626" s="2">
        <f t="shared" si="247"/>
        <v>0</v>
      </c>
      <c r="AH626" s="2">
        <f t="shared" si="314"/>
        <v>0</v>
      </c>
      <c r="AI626" s="2">
        <f t="shared" ref="AI626" si="316">SUM(B626:Y626)</f>
        <v>0</v>
      </c>
      <c r="AK626">
        <f t="shared" si="255"/>
        <v>9</v>
      </c>
      <c r="AL626">
        <f t="shared" si="256"/>
        <v>2023</v>
      </c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</row>
    <row r="627" spans="1:87" x14ac:dyDescent="0.2">
      <c r="A627" s="7">
        <v>45179</v>
      </c>
      <c r="B627" s="2">
        <f t="shared" si="215"/>
        <v>0</v>
      </c>
      <c r="C627" s="2">
        <f t="shared" si="216"/>
        <v>0</v>
      </c>
      <c r="D627" s="2">
        <f t="shared" si="217"/>
        <v>0</v>
      </c>
      <c r="E627" s="2">
        <f t="shared" si="218"/>
        <v>0</v>
      </c>
      <c r="F627" s="2">
        <f t="shared" si="219"/>
        <v>0</v>
      </c>
      <c r="G627" s="2">
        <f t="shared" si="220"/>
        <v>0</v>
      </c>
      <c r="H627" s="2">
        <f t="shared" si="221"/>
        <v>0</v>
      </c>
      <c r="I627" s="2">
        <f t="shared" si="222"/>
        <v>0</v>
      </c>
      <c r="J627" s="2">
        <f t="shared" si="223"/>
        <v>0</v>
      </c>
      <c r="K627" s="2">
        <f t="shared" si="224"/>
        <v>0</v>
      </c>
      <c r="L627" s="2">
        <f t="shared" si="225"/>
        <v>0</v>
      </c>
      <c r="M627" s="2">
        <f t="shared" si="226"/>
        <v>0</v>
      </c>
      <c r="N627" s="2">
        <f t="shared" si="227"/>
        <v>0</v>
      </c>
      <c r="O627" s="2">
        <f t="shared" si="228"/>
        <v>0</v>
      </c>
      <c r="P627" s="2">
        <f t="shared" si="229"/>
        <v>0</v>
      </c>
      <c r="Q627" s="2">
        <f t="shared" si="230"/>
        <v>0</v>
      </c>
      <c r="R627" s="2">
        <f t="shared" si="231"/>
        <v>0</v>
      </c>
      <c r="S627" s="2">
        <f t="shared" si="232"/>
        <v>0</v>
      </c>
      <c r="T627" s="2">
        <f t="shared" si="233"/>
        <v>0</v>
      </c>
      <c r="U627" s="2">
        <f t="shared" si="234"/>
        <v>0</v>
      </c>
      <c r="V627" s="2">
        <f t="shared" si="235"/>
        <v>0</v>
      </c>
      <c r="W627" s="2">
        <f t="shared" si="236"/>
        <v>0</v>
      </c>
      <c r="X627" s="2">
        <f t="shared" si="237"/>
        <v>0</v>
      </c>
      <c r="Y627" s="2">
        <f t="shared" si="238"/>
        <v>0</v>
      </c>
      <c r="AA627" s="2">
        <f t="shared" si="245"/>
        <v>0</v>
      </c>
      <c r="AB627" s="2">
        <f t="shared" si="246"/>
        <v>0</v>
      </c>
      <c r="AC627" s="2">
        <f t="shared" si="252"/>
        <v>0</v>
      </c>
      <c r="AE627" s="10">
        <v>29</v>
      </c>
      <c r="AF627" s="2">
        <f t="shared" si="250"/>
        <v>0</v>
      </c>
      <c r="AG627" s="2">
        <f t="shared" si="247"/>
        <v>0</v>
      </c>
      <c r="AH627" s="2">
        <f t="shared" ref="AH627" si="317">SUM(B627:Y627)-AF627-AG627</f>
        <v>0</v>
      </c>
      <c r="AI627" s="2">
        <f t="shared" ref="AI627:AI628" si="318">SUM(B627:Y627)</f>
        <v>0</v>
      </c>
      <c r="AK627">
        <f t="shared" si="255"/>
        <v>9</v>
      </c>
      <c r="AL627">
        <f t="shared" si="256"/>
        <v>2023</v>
      </c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</row>
    <row r="628" spans="1:87" x14ac:dyDescent="0.2">
      <c r="A628" s="7">
        <v>45180</v>
      </c>
      <c r="B628" s="2">
        <f t="shared" si="215"/>
        <v>0</v>
      </c>
      <c r="C628" s="2">
        <f t="shared" si="216"/>
        <v>0</v>
      </c>
      <c r="D628" s="2">
        <f t="shared" si="217"/>
        <v>0</v>
      </c>
      <c r="E628" s="2">
        <f t="shared" si="218"/>
        <v>0</v>
      </c>
      <c r="F628" s="2">
        <f t="shared" si="219"/>
        <v>0</v>
      </c>
      <c r="G628" s="2">
        <f t="shared" si="220"/>
        <v>0</v>
      </c>
      <c r="H628" s="2">
        <f t="shared" si="221"/>
        <v>0</v>
      </c>
      <c r="I628" s="2">
        <f t="shared" si="222"/>
        <v>0</v>
      </c>
      <c r="J628" s="2">
        <f t="shared" si="223"/>
        <v>0</v>
      </c>
      <c r="K628" s="2">
        <f t="shared" si="224"/>
        <v>0</v>
      </c>
      <c r="L628" s="2">
        <f t="shared" si="225"/>
        <v>0</v>
      </c>
      <c r="M628" s="2">
        <f t="shared" si="226"/>
        <v>0</v>
      </c>
      <c r="N628" s="2">
        <f t="shared" si="227"/>
        <v>0</v>
      </c>
      <c r="O628" s="2">
        <f t="shared" si="228"/>
        <v>0</v>
      </c>
      <c r="P628" s="2">
        <f t="shared" si="229"/>
        <v>0</v>
      </c>
      <c r="Q628" s="2">
        <f t="shared" si="230"/>
        <v>0</v>
      </c>
      <c r="R628" s="2">
        <f t="shared" si="231"/>
        <v>0</v>
      </c>
      <c r="S628" s="2">
        <f t="shared" si="232"/>
        <v>0</v>
      </c>
      <c r="T628" s="2">
        <f t="shared" si="233"/>
        <v>0</v>
      </c>
      <c r="U628" s="2">
        <f t="shared" si="234"/>
        <v>0</v>
      </c>
      <c r="V628" s="2">
        <f t="shared" si="235"/>
        <v>0</v>
      </c>
      <c r="W628" s="2">
        <f t="shared" si="236"/>
        <v>0</v>
      </c>
      <c r="X628" s="2">
        <f t="shared" si="237"/>
        <v>0</v>
      </c>
      <c r="Y628" s="2">
        <f t="shared" si="238"/>
        <v>0</v>
      </c>
      <c r="AA628" s="2">
        <f t="shared" si="245"/>
        <v>0</v>
      </c>
      <c r="AB628" s="2">
        <f t="shared" si="246"/>
        <v>0</v>
      </c>
      <c r="AC628" s="2">
        <f t="shared" si="252"/>
        <v>0</v>
      </c>
      <c r="AE628" s="10">
        <v>30</v>
      </c>
      <c r="AF628" s="2">
        <f t="shared" si="250"/>
        <v>0</v>
      </c>
      <c r="AG628" s="2">
        <f t="shared" si="247"/>
        <v>0</v>
      </c>
      <c r="AH628" s="2">
        <f t="shared" ref="AH628:AH629" si="319">SUM(B628:Y628)-AF628-AG628</f>
        <v>0</v>
      </c>
      <c r="AI628" s="2">
        <f t="shared" si="318"/>
        <v>0</v>
      </c>
      <c r="AK628">
        <f t="shared" si="255"/>
        <v>9</v>
      </c>
      <c r="AL628">
        <f t="shared" si="256"/>
        <v>2023</v>
      </c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</row>
    <row r="629" spans="1:87" x14ac:dyDescent="0.2">
      <c r="A629" s="7">
        <v>45181</v>
      </c>
      <c r="B629" s="2">
        <f t="shared" si="215"/>
        <v>0</v>
      </c>
      <c r="C629" s="2">
        <f t="shared" si="216"/>
        <v>0</v>
      </c>
      <c r="D629" s="2">
        <f t="shared" si="217"/>
        <v>0</v>
      </c>
      <c r="E629" s="2">
        <f t="shared" si="218"/>
        <v>0</v>
      </c>
      <c r="F629" s="2">
        <f t="shared" si="219"/>
        <v>0</v>
      </c>
      <c r="G629" s="2">
        <f t="shared" si="220"/>
        <v>0</v>
      </c>
      <c r="H629" s="2">
        <f t="shared" si="221"/>
        <v>0</v>
      </c>
      <c r="I629" s="2">
        <f t="shared" si="222"/>
        <v>0</v>
      </c>
      <c r="J629" s="2">
        <f t="shared" si="223"/>
        <v>0</v>
      </c>
      <c r="K629" s="2">
        <f t="shared" si="224"/>
        <v>0</v>
      </c>
      <c r="L629" s="2">
        <f t="shared" si="225"/>
        <v>0</v>
      </c>
      <c r="M629" s="2">
        <f t="shared" si="226"/>
        <v>0</v>
      </c>
      <c r="N629" s="2">
        <f t="shared" si="227"/>
        <v>0</v>
      </c>
      <c r="O629" s="2">
        <f t="shared" si="228"/>
        <v>0</v>
      </c>
      <c r="P629" s="2">
        <f t="shared" si="229"/>
        <v>0</v>
      </c>
      <c r="Q629" s="2">
        <f t="shared" si="230"/>
        <v>0</v>
      </c>
      <c r="R629" s="2">
        <f t="shared" si="231"/>
        <v>0</v>
      </c>
      <c r="S629" s="2">
        <f t="shared" si="232"/>
        <v>0</v>
      </c>
      <c r="T629" s="2">
        <f t="shared" si="233"/>
        <v>0</v>
      </c>
      <c r="U629" s="2">
        <f t="shared" si="234"/>
        <v>0</v>
      </c>
      <c r="V629" s="2">
        <f t="shared" si="235"/>
        <v>0</v>
      </c>
      <c r="W629" s="2">
        <f t="shared" si="236"/>
        <v>0</v>
      </c>
      <c r="X629" s="2">
        <f t="shared" si="237"/>
        <v>0</v>
      </c>
      <c r="Y629" s="2">
        <f t="shared" si="238"/>
        <v>0</v>
      </c>
      <c r="AA629" s="2">
        <f t="shared" si="245"/>
        <v>0</v>
      </c>
      <c r="AB629" s="2">
        <f t="shared" si="246"/>
        <v>0</v>
      </c>
      <c r="AC629" s="2">
        <f t="shared" si="252"/>
        <v>0</v>
      </c>
      <c r="AE629" s="10">
        <f t="shared" ref="AE629" si="320">WEEKDAY(A628)</f>
        <v>2</v>
      </c>
      <c r="AF629" s="2">
        <f t="shared" si="250"/>
        <v>0</v>
      </c>
      <c r="AG629" s="2">
        <f t="shared" si="247"/>
        <v>0</v>
      </c>
      <c r="AH629" s="2">
        <f t="shared" si="319"/>
        <v>0</v>
      </c>
      <c r="AI629" s="2">
        <f t="shared" ref="AI629" si="321">SUM(B629:Y629)</f>
        <v>0</v>
      </c>
      <c r="AK629">
        <f t="shared" si="255"/>
        <v>9</v>
      </c>
      <c r="AL629">
        <f t="shared" si="256"/>
        <v>2023</v>
      </c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</row>
    <row r="630" spans="1:87" x14ac:dyDescent="0.2">
      <c r="A630" s="7">
        <v>45182</v>
      </c>
      <c r="B630" s="2">
        <f t="shared" si="215"/>
        <v>0</v>
      </c>
      <c r="C630" s="2">
        <f t="shared" si="216"/>
        <v>0</v>
      </c>
      <c r="D630" s="2">
        <f t="shared" si="217"/>
        <v>0</v>
      </c>
      <c r="E630" s="2">
        <f t="shared" si="218"/>
        <v>0</v>
      </c>
      <c r="F630" s="2">
        <f t="shared" si="219"/>
        <v>0</v>
      </c>
      <c r="G630" s="2">
        <f t="shared" si="220"/>
        <v>0</v>
      </c>
      <c r="H630" s="2">
        <f t="shared" si="221"/>
        <v>0</v>
      </c>
      <c r="I630" s="2">
        <f t="shared" si="222"/>
        <v>0</v>
      </c>
      <c r="J630" s="2">
        <f t="shared" si="223"/>
        <v>0</v>
      </c>
      <c r="K630" s="2">
        <f t="shared" si="224"/>
        <v>0</v>
      </c>
      <c r="L630" s="2">
        <f t="shared" si="225"/>
        <v>0</v>
      </c>
      <c r="M630" s="2">
        <f t="shared" si="226"/>
        <v>0</v>
      </c>
      <c r="N630" s="2">
        <f t="shared" si="227"/>
        <v>0</v>
      </c>
      <c r="O630" s="2">
        <f t="shared" si="228"/>
        <v>0</v>
      </c>
      <c r="P630" s="2">
        <f t="shared" si="229"/>
        <v>0</v>
      </c>
      <c r="Q630" s="2">
        <f t="shared" si="230"/>
        <v>0</v>
      </c>
      <c r="R630" s="2">
        <f t="shared" si="231"/>
        <v>0</v>
      </c>
      <c r="S630" s="2">
        <f t="shared" si="232"/>
        <v>0</v>
      </c>
      <c r="T630" s="2">
        <f t="shared" si="233"/>
        <v>0</v>
      </c>
      <c r="U630" s="2">
        <f t="shared" si="234"/>
        <v>0</v>
      </c>
      <c r="V630" s="2">
        <f t="shared" si="235"/>
        <v>0</v>
      </c>
      <c r="W630" s="2">
        <f t="shared" si="236"/>
        <v>0</v>
      </c>
      <c r="X630" s="2">
        <f t="shared" si="237"/>
        <v>0</v>
      </c>
      <c r="Y630" s="2">
        <f t="shared" si="238"/>
        <v>0</v>
      </c>
      <c r="AA630" s="2">
        <f t="shared" si="245"/>
        <v>0</v>
      </c>
      <c r="AB630" s="2">
        <f t="shared" si="246"/>
        <v>0</v>
      </c>
      <c r="AC630" s="2">
        <f t="shared" si="252"/>
        <v>0</v>
      </c>
      <c r="AE630" s="10">
        <v>31</v>
      </c>
      <c r="AF630" s="2">
        <f t="shared" si="250"/>
        <v>0</v>
      </c>
      <c r="AG630" s="2">
        <f t="shared" si="247"/>
        <v>0</v>
      </c>
      <c r="AH630" s="2">
        <f t="shared" ref="AH630" si="322">SUM(B630:Y630)-AF630-AG630</f>
        <v>0</v>
      </c>
      <c r="AI630" s="2">
        <f t="shared" ref="AI630:AI631" si="323">SUM(B630:Y630)</f>
        <v>0</v>
      </c>
      <c r="AK630">
        <f t="shared" si="255"/>
        <v>9</v>
      </c>
      <c r="AL630">
        <f t="shared" si="256"/>
        <v>2023</v>
      </c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</row>
    <row r="631" spans="1:87" x14ac:dyDescent="0.2">
      <c r="A631" s="7">
        <v>45183</v>
      </c>
      <c r="B631" s="2">
        <f t="shared" si="215"/>
        <v>0</v>
      </c>
      <c r="C631" s="2">
        <f t="shared" si="216"/>
        <v>0</v>
      </c>
      <c r="D631" s="2">
        <f t="shared" si="217"/>
        <v>0</v>
      </c>
      <c r="E631" s="2">
        <f t="shared" si="218"/>
        <v>0</v>
      </c>
      <c r="F631" s="2">
        <f t="shared" si="219"/>
        <v>0</v>
      </c>
      <c r="G631" s="2">
        <f t="shared" si="220"/>
        <v>0</v>
      </c>
      <c r="H631" s="2">
        <f t="shared" si="221"/>
        <v>0</v>
      </c>
      <c r="I631" s="2">
        <f t="shared" si="222"/>
        <v>0</v>
      </c>
      <c r="J631" s="2">
        <f t="shared" si="223"/>
        <v>0</v>
      </c>
      <c r="K631" s="2">
        <f t="shared" si="224"/>
        <v>0</v>
      </c>
      <c r="L631" s="2">
        <f t="shared" si="225"/>
        <v>0</v>
      </c>
      <c r="M631" s="2">
        <f t="shared" si="226"/>
        <v>0</v>
      </c>
      <c r="N631" s="2">
        <f t="shared" si="227"/>
        <v>0</v>
      </c>
      <c r="O631" s="2">
        <f t="shared" si="228"/>
        <v>0</v>
      </c>
      <c r="P631" s="2">
        <f t="shared" si="229"/>
        <v>0</v>
      </c>
      <c r="Q631" s="2">
        <f t="shared" si="230"/>
        <v>0</v>
      </c>
      <c r="R631" s="2">
        <f t="shared" si="231"/>
        <v>0</v>
      </c>
      <c r="S631" s="2">
        <f t="shared" si="232"/>
        <v>0</v>
      </c>
      <c r="T631" s="2">
        <f t="shared" si="233"/>
        <v>0</v>
      </c>
      <c r="U631" s="2">
        <f t="shared" si="234"/>
        <v>0</v>
      </c>
      <c r="V631" s="2">
        <f t="shared" si="235"/>
        <v>0</v>
      </c>
      <c r="W631" s="2">
        <f t="shared" si="236"/>
        <v>0</v>
      </c>
      <c r="X631" s="2">
        <f t="shared" si="237"/>
        <v>0</v>
      </c>
      <c r="Y631" s="2">
        <f t="shared" si="238"/>
        <v>0</v>
      </c>
      <c r="AA631" s="2">
        <f t="shared" si="245"/>
        <v>0</v>
      </c>
      <c r="AB631" s="2">
        <f t="shared" si="246"/>
        <v>0</v>
      </c>
      <c r="AC631" s="2">
        <f t="shared" si="252"/>
        <v>0</v>
      </c>
      <c r="AE631" s="10">
        <v>32</v>
      </c>
      <c r="AF631" s="2">
        <f t="shared" si="250"/>
        <v>0</v>
      </c>
      <c r="AG631" s="2">
        <f t="shared" si="247"/>
        <v>0</v>
      </c>
      <c r="AH631" s="2">
        <f t="shared" ref="AH631:AH632" si="324">SUM(B631:Y631)-AF631-AG631</f>
        <v>0</v>
      </c>
      <c r="AI631" s="2">
        <f t="shared" si="323"/>
        <v>0</v>
      </c>
      <c r="AK631">
        <f t="shared" si="255"/>
        <v>9</v>
      </c>
      <c r="AL631">
        <f t="shared" si="256"/>
        <v>2023</v>
      </c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</row>
    <row r="632" spans="1:87" x14ac:dyDescent="0.2">
      <c r="A632" s="7">
        <v>45184</v>
      </c>
      <c r="B632" s="2">
        <f t="shared" si="215"/>
        <v>0</v>
      </c>
      <c r="C632" s="2">
        <f t="shared" si="216"/>
        <v>0</v>
      </c>
      <c r="D632" s="2">
        <f t="shared" si="217"/>
        <v>0</v>
      </c>
      <c r="E632" s="2">
        <f t="shared" si="218"/>
        <v>0</v>
      </c>
      <c r="F632" s="2">
        <f t="shared" si="219"/>
        <v>0</v>
      </c>
      <c r="G632" s="2">
        <f t="shared" si="220"/>
        <v>0</v>
      </c>
      <c r="H632" s="2">
        <f t="shared" si="221"/>
        <v>0</v>
      </c>
      <c r="I632" s="2">
        <f t="shared" si="222"/>
        <v>0</v>
      </c>
      <c r="J632" s="2">
        <f t="shared" si="223"/>
        <v>0</v>
      </c>
      <c r="K632" s="2">
        <f t="shared" si="224"/>
        <v>0</v>
      </c>
      <c r="L632" s="2">
        <f t="shared" si="225"/>
        <v>0</v>
      </c>
      <c r="M632" s="2">
        <f t="shared" si="226"/>
        <v>0</v>
      </c>
      <c r="N632" s="2">
        <f t="shared" si="227"/>
        <v>0</v>
      </c>
      <c r="O632" s="2">
        <f t="shared" si="228"/>
        <v>0</v>
      </c>
      <c r="P632" s="2">
        <f t="shared" si="229"/>
        <v>0</v>
      </c>
      <c r="Q632" s="2">
        <f t="shared" si="230"/>
        <v>0</v>
      </c>
      <c r="R632" s="2">
        <f t="shared" si="231"/>
        <v>0</v>
      </c>
      <c r="S632" s="2">
        <f t="shared" si="232"/>
        <v>0</v>
      </c>
      <c r="T632" s="2">
        <f t="shared" si="233"/>
        <v>0</v>
      </c>
      <c r="U632" s="2">
        <f t="shared" si="234"/>
        <v>0</v>
      </c>
      <c r="V632" s="2">
        <f t="shared" si="235"/>
        <v>0</v>
      </c>
      <c r="W632" s="2">
        <f t="shared" si="236"/>
        <v>0</v>
      </c>
      <c r="X632" s="2">
        <f t="shared" si="237"/>
        <v>0</v>
      </c>
      <c r="Y632" s="2">
        <f t="shared" si="238"/>
        <v>0</v>
      </c>
      <c r="AA632" s="2">
        <f t="shared" si="245"/>
        <v>0</v>
      </c>
      <c r="AB632" s="2">
        <f t="shared" si="246"/>
        <v>0</v>
      </c>
      <c r="AC632" s="2">
        <f t="shared" si="252"/>
        <v>0</v>
      </c>
      <c r="AE632" s="10">
        <f t="shared" ref="AE632" si="325">WEEKDAY(A631)</f>
        <v>5</v>
      </c>
      <c r="AF632" s="2">
        <f t="shared" si="250"/>
        <v>0</v>
      </c>
      <c r="AG632" s="2">
        <f t="shared" si="247"/>
        <v>0</v>
      </c>
      <c r="AH632" s="2">
        <f t="shared" si="324"/>
        <v>0</v>
      </c>
      <c r="AI632" s="2">
        <f t="shared" ref="AI632" si="326">SUM(B632:Y632)</f>
        <v>0</v>
      </c>
      <c r="AK632">
        <f t="shared" si="255"/>
        <v>9</v>
      </c>
      <c r="AL632">
        <f t="shared" si="256"/>
        <v>2023</v>
      </c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</row>
    <row r="633" spans="1:87" x14ac:dyDescent="0.2">
      <c r="A633" s="7">
        <v>45185</v>
      </c>
      <c r="B633" s="2">
        <f t="shared" si="215"/>
        <v>0</v>
      </c>
      <c r="C633" s="2">
        <f t="shared" si="216"/>
        <v>0</v>
      </c>
      <c r="D633" s="2">
        <f t="shared" si="217"/>
        <v>0</v>
      </c>
      <c r="E633" s="2">
        <f t="shared" si="218"/>
        <v>0</v>
      </c>
      <c r="F633" s="2">
        <f t="shared" si="219"/>
        <v>0</v>
      </c>
      <c r="G633" s="2">
        <f t="shared" si="220"/>
        <v>0</v>
      </c>
      <c r="H633" s="2">
        <f t="shared" si="221"/>
        <v>0</v>
      </c>
      <c r="I633" s="2">
        <f t="shared" si="222"/>
        <v>0</v>
      </c>
      <c r="J633" s="2">
        <f t="shared" si="223"/>
        <v>0</v>
      </c>
      <c r="K633" s="2">
        <f t="shared" si="224"/>
        <v>0</v>
      </c>
      <c r="L633" s="2">
        <f t="shared" si="225"/>
        <v>0</v>
      </c>
      <c r="M633" s="2">
        <f t="shared" si="226"/>
        <v>0</v>
      </c>
      <c r="N633" s="2">
        <f t="shared" si="227"/>
        <v>0</v>
      </c>
      <c r="O633" s="2">
        <f t="shared" si="228"/>
        <v>0</v>
      </c>
      <c r="P633" s="2">
        <f t="shared" si="229"/>
        <v>0</v>
      </c>
      <c r="Q633" s="2">
        <f t="shared" si="230"/>
        <v>0</v>
      </c>
      <c r="R633" s="2">
        <f t="shared" si="231"/>
        <v>0</v>
      </c>
      <c r="S633" s="2">
        <f t="shared" si="232"/>
        <v>0</v>
      </c>
      <c r="T633" s="2">
        <f t="shared" si="233"/>
        <v>0</v>
      </c>
      <c r="U633" s="2">
        <f t="shared" si="234"/>
        <v>0</v>
      </c>
      <c r="V633" s="2">
        <f t="shared" si="235"/>
        <v>0</v>
      </c>
      <c r="W633" s="2">
        <f t="shared" si="236"/>
        <v>0</v>
      </c>
      <c r="X633" s="2">
        <f t="shared" si="237"/>
        <v>0</v>
      </c>
      <c r="Y633" s="2">
        <f t="shared" si="238"/>
        <v>0</v>
      </c>
      <c r="AA633" s="2">
        <f t="shared" si="245"/>
        <v>0</v>
      </c>
      <c r="AB633" s="2">
        <f t="shared" si="246"/>
        <v>0</v>
      </c>
      <c r="AC633" s="2">
        <f t="shared" si="252"/>
        <v>0</v>
      </c>
      <c r="AE633" s="10">
        <v>33</v>
      </c>
      <c r="AF633" s="2">
        <f t="shared" si="250"/>
        <v>0</v>
      </c>
      <c r="AG633" s="2">
        <f t="shared" si="247"/>
        <v>0</v>
      </c>
      <c r="AH633" s="2">
        <f t="shared" ref="AH633" si="327">SUM(B633:Y633)-AF633-AG633</f>
        <v>0</v>
      </c>
      <c r="AI633" s="2">
        <f t="shared" ref="AI633:AI634" si="328">SUM(B633:Y633)</f>
        <v>0</v>
      </c>
      <c r="AK633">
        <f t="shared" si="255"/>
        <v>9</v>
      </c>
      <c r="AL633">
        <f t="shared" si="256"/>
        <v>2023</v>
      </c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</row>
    <row r="634" spans="1:87" x14ac:dyDescent="0.2">
      <c r="A634" s="7">
        <v>45186</v>
      </c>
      <c r="B634" s="2">
        <f t="shared" si="215"/>
        <v>0</v>
      </c>
      <c r="C634" s="2">
        <f t="shared" si="216"/>
        <v>0</v>
      </c>
      <c r="D634" s="2">
        <f t="shared" si="217"/>
        <v>0</v>
      </c>
      <c r="E634" s="2">
        <f t="shared" si="218"/>
        <v>0</v>
      </c>
      <c r="F634" s="2">
        <f t="shared" si="219"/>
        <v>0</v>
      </c>
      <c r="G634" s="2">
        <f t="shared" si="220"/>
        <v>0</v>
      </c>
      <c r="H634" s="2">
        <f t="shared" si="221"/>
        <v>0</v>
      </c>
      <c r="I634" s="2">
        <f t="shared" si="222"/>
        <v>0</v>
      </c>
      <c r="J634" s="2">
        <f t="shared" si="223"/>
        <v>0</v>
      </c>
      <c r="K634" s="2">
        <f t="shared" si="224"/>
        <v>0</v>
      </c>
      <c r="L634" s="2">
        <f t="shared" si="225"/>
        <v>0</v>
      </c>
      <c r="M634" s="2">
        <f t="shared" si="226"/>
        <v>0</v>
      </c>
      <c r="N634" s="2">
        <f t="shared" si="227"/>
        <v>0</v>
      </c>
      <c r="O634" s="2">
        <f t="shared" si="228"/>
        <v>0</v>
      </c>
      <c r="P634" s="2">
        <f t="shared" si="229"/>
        <v>0</v>
      </c>
      <c r="Q634" s="2">
        <f t="shared" si="230"/>
        <v>0</v>
      </c>
      <c r="R634" s="2">
        <f t="shared" si="231"/>
        <v>0</v>
      </c>
      <c r="S634" s="2">
        <f t="shared" si="232"/>
        <v>0</v>
      </c>
      <c r="T634" s="2">
        <f t="shared" si="233"/>
        <v>0</v>
      </c>
      <c r="U634" s="2">
        <f t="shared" si="234"/>
        <v>0</v>
      </c>
      <c r="V634" s="2">
        <f t="shared" si="235"/>
        <v>0</v>
      </c>
      <c r="W634" s="2">
        <f t="shared" si="236"/>
        <v>0</v>
      </c>
      <c r="X634" s="2">
        <f t="shared" si="237"/>
        <v>0</v>
      </c>
      <c r="Y634" s="2">
        <f t="shared" si="238"/>
        <v>0</v>
      </c>
      <c r="AA634" s="2">
        <f t="shared" si="245"/>
        <v>0</v>
      </c>
      <c r="AB634" s="2">
        <f t="shared" si="246"/>
        <v>0</v>
      </c>
      <c r="AC634" s="2">
        <f t="shared" si="252"/>
        <v>0</v>
      </c>
      <c r="AE634" s="10">
        <v>34</v>
      </c>
      <c r="AF634" s="2">
        <f t="shared" si="250"/>
        <v>0</v>
      </c>
      <c r="AG634" s="2">
        <f t="shared" si="247"/>
        <v>0</v>
      </c>
      <c r="AH634" s="2">
        <f t="shared" ref="AH634:AH635" si="329">SUM(B634:Y634)-AF634-AG634</f>
        <v>0</v>
      </c>
      <c r="AI634" s="2">
        <f t="shared" si="328"/>
        <v>0</v>
      </c>
      <c r="AK634">
        <f t="shared" si="255"/>
        <v>9</v>
      </c>
      <c r="AL634">
        <f t="shared" si="256"/>
        <v>2023</v>
      </c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</row>
    <row r="635" spans="1:87" x14ac:dyDescent="0.2">
      <c r="A635" s="7">
        <v>45187</v>
      </c>
      <c r="B635" s="2">
        <f t="shared" si="215"/>
        <v>0</v>
      </c>
      <c r="C635" s="2">
        <f t="shared" si="216"/>
        <v>0</v>
      </c>
      <c r="D635" s="2">
        <f t="shared" si="217"/>
        <v>0</v>
      </c>
      <c r="E635" s="2">
        <f t="shared" si="218"/>
        <v>0</v>
      </c>
      <c r="F635" s="2">
        <f t="shared" si="219"/>
        <v>0</v>
      </c>
      <c r="G635" s="2">
        <f t="shared" si="220"/>
        <v>0</v>
      </c>
      <c r="H635" s="2">
        <f t="shared" si="221"/>
        <v>0</v>
      </c>
      <c r="I635" s="2">
        <f t="shared" si="222"/>
        <v>0</v>
      </c>
      <c r="J635" s="2">
        <f t="shared" si="223"/>
        <v>0</v>
      </c>
      <c r="K635" s="2">
        <f t="shared" si="224"/>
        <v>0</v>
      </c>
      <c r="L635" s="2">
        <f t="shared" si="225"/>
        <v>0</v>
      </c>
      <c r="M635" s="2">
        <f t="shared" si="226"/>
        <v>0</v>
      </c>
      <c r="N635" s="2">
        <f t="shared" si="227"/>
        <v>0</v>
      </c>
      <c r="O635" s="2">
        <f t="shared" si="228"/>
        <v>0</v>
      </c>
      <c r="P635" s="2">
        <f t="shared" si="229"/>
        <v>0</v>
      </c>
      <c r="Q635" s="2">
        <f t="shared" si="230"/>
        <v>0</v>
      </c>
      <c r="R635" s="2">
        <f t="shared" si="231"/>
        <v>0</v>
      </c>
      <c r="S635" s="2">
        <f t="shared" si="232"/>
        <v>0</v>
      </c>
      <c r="T635" s="2">
        <f t="shared" si="233"/>
        <v>0</v>
      </c>
      <c r="U635" s="2">
        <f t="shared" si="234"/>
        <v>0</v>
      </c>
      <c r="V635" s="2">
        <f t="shared" si="235"/>
        <v>0</v>
      </c>
      <c r="W635" s="2">
        <f t="shared" si="236"/>
        <v>0</v>
      </c>
      <c r="X635" s="2">
        <f t="shared" si="237"/>
        <v>0</v>
      </c>
      <c r="Y635" s="2">
        <f t="shared" si="238"/>
        <v>0</v>
      </c>
      <c r="AA635" s="2">
        <f t="shared" si="245"/>
        <v>0</v>
      </c>
      <c r="AB635" s="2">
        <f t="shared" si="246"/>
        <v>0</v>
      </c>
      <c r="AC635" s="2">
        <f t="shared" si="252"/>
        <v>0</v>
      </c>
      <c r="AE635" s="10">
        <f t="shared" ref="AE635" si="330">WEEKDAY(A634)</f>
        <v>1</v>
      </c>
      <c r="AF635" s="2">
        <f t="shared" si="250"/>
        <v>0</v>
      </c>
      <c r="AG635" s="2">
        <f t="shared" si="247"/>
        <v>0</v>
      </c>
      <c r="AH635" s="2">
        <f t="shared" si="329"/>
        <v>0</v>
      </c>
      <c r="AI635" s="2">
        <f t="shared" ref="AI635" si="331">SUM(B635:Y635)</f>
        <v>0</v>
      </c>
      <c r="AK635">
        <f t="shared" si="255"/>
        <v>9</v>
      </c>
      <c r="AL635">
        <f t="shared" si="256"/>
        <v>2023</v>
      </c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</row>
    <row r="636" spans="1:87" x14ac:dyDescent="0.2">
      <c r="A636" s="7">
        <v>45188</v>
      </c>
      <c r="B636" s="2">
        <f t="shared" si="215"/>
        <v>0</v>
      </c>
      <c r="C636" s="2">
        <f t="shared" si="216"/>
        <v>0</v>
      </c>
      <c r="D636" s="2">
        <f t="shared" si="217"/>
        <v>0</v>
      </c>
      <c r="E636" s="2">
        <f t="shared" si="218"/>
        <v>0</v>
      </c>
      <c r="F636" s="2">
        <f t="shared" si="219"/>
        <v>0</v>
      </c>
      <c r="G636" s="2">
        <f t="shared" si="220"/>
        <v>0</v>
      </c>
      <c r="H636" s="2">
        <f t="shared" si="221"/>
        <v>0</v>
      </c>
      <c r="I636" s="2">
        <f t="shared" si="222"/>
        <v>0</v>
      </c>
      <c r="J636" s="2">
        <f t="shared" si="223"/>
        <v>0</v>
      </c>
      <c r="K636" s="2">
        <f t="shared" si="224"/>
        <v>0</v>
      </c>
      <c r="L636" s="2">
        <f t="shared" si="225"/>
        <v>0</v>
      </c>
      <c r="M636" s="2">
        <f t="shared" si="226"/>
        <v>0</v>
      </c>
      <c r="N636" s="2">
        <f t="shared" si="227"/>
        <v>0</v>
      </c>
      <c r="O636" s="2">
        <f t="shared" si="228"/>
        <v>0</v>
      </c>
      <c r="P636" s="2">
        <f t="shared" si="229"/>
        <v>0</v>
      </c>
      <c r="Q636" s="2">
        <f t="shared" si="230"/>
        <v>0</v>
      </c>
      <c r="R636" s="2">
        <f t="shared" si="231"/>
        <v>0</v>
      </c>
      <c r="S636" s="2">
        <f t="shared" si="232"/>
        <v>0</v>
      </c>
      <c r="T636" s="2">
        <f t="shared" si="233"/>
        <v>0</v>
      </c>
      <c r="U636" s="2">
        <f t="shared" si="234"/>
        <v>0</v>
      </c>
      <c r="V636" s="2">
        <f t="shared" si="235"/>
        <v>0</v>
      </c>
      <c r="W636" s="2">
        <f t="shared" si="236"/>
        <v>0</v>
      </c>
      <c r="X636" s="2">
        <f t="shared" si="237"/>
        <v>0</v>
      </c>
      <c r="Y636" s="2">
        <f t="shared" si="238"/>
        <v>0</v>
      </c>
      <c r="AA636" s="2">
        <f t="shared" si="245"/>
        <v>0</v>
      </c>
      <c r="AB636" s="2">
        <f t="shared" si="246"/>
        <v>0</v>
      </c>
      <c r="AC636" s="2">
        <f t="shared" si="252"/>
        <v>0</v>
      </c>
      <c r="AE636" s="10">
        <v>35</v>
      </c>
      <c r="AF636" s="2">
        <f t="shared" si="250"/>
        <v>0</v>
      </c>
      <c r="AG636" s="2">
        <f t="shared" si="247"/>
        <v>0</v>
      </c>
      <c r="AH636" s="2">
        <f t="shared" ref="AH636" si="332">SUM(B636:Y636)-AF636-AG636</f>
        <v>0</v>
      </c>
      <c r="AI636" s="2">
        <f t="shared" ref="AI636:AI637" si="333">SUM(B636:Y636)</f>
        <v>0</v>
      </c>
      <c r="AK636">
        <f t="shared" si="255"/>
        <v>9</v>
      </c>
      <c r="AL636">
        <f t="shared" si="256"/>
        <v>2023</v>
      </c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</row>
    <row r="637" spans="1:87" x14ac:dyDescent="0.2">
      <c r="A637" s="7">
        <v>45189</v>
      </c>
      <c r="B637" s="2">
        <f t="shared" si="215"/>
        <v>0</v>
      </c>
      <c r="C637" s="2">
        <f t="shared" si="216"/>
        <v>0</v>
      </c>
      <c r="D637" s="2">
        <f t="shared" si="217"/>
        <v>0</v>
      </c>
      <c r="E637" s="2">
        <f t="shared" si="218"/>
        <v>0</v>
      </c>
      <c r="F637" s="2">
        <f t="shared" si="219"/>
        <v>0</v>
      </c>
      <c r="G637" s="2">
        <f t="shared" si="220"/>
        <v>0</v>
      </c>
      <c r="H637" s="2">
        <f t="shared" si="221"/>
        <v>0</v>
      </c>
      <c r="I637" s="2">
        <f t="shared" si="222"/>
        <v>0</v>
      </c>
      <c r="J637" s="2">
        <f t="shared" si="223"/>
        <v>0</v>
      </c>
      <c r="K637" s="2">
        <f t="shared" si="224"/>
        <v>0</v>
      </c>
      <c r="L637" s="2">
        <f t="shared" si="225"/>
        <v>0</v>
      </c>
      <c r="M637" s="2">
        <f t="shared" si="226"/>
        <v>0</v>
      </c>
      <c r="N637" s="2">
        <f t="shared" si="227"/>
        <v>0</v>
      </c>
      <c r="O637" s="2">
        <f t="shared" si="228"/>
        <v>0</v>
      </c>
      <c r="P637" s="2">
        <f t="shared" si="229"/>
        <v>0</v>
      </c>
      <c r="Q637" s="2">
        <f t="shared" si="230"/>
        <v>0</v>
      </c>
      <c r="R637" s="2">
        <f t="shared" si="231"/>
        <v>0</v>
      </c>
      <c r="S637" s="2">
        <f t="shared" si="232"/>
        <v>0</v>
      </c>
      <c r="T637" s="2">
        <f t="shared" si="233"/>
        <v>0</v>
      </c>
      <c r="U637" s="2">
        <f t="shared" si="234"/>
        <v>0</v>
      </c>
      <c r="V637" s="2">
        <f t="shared" si="235"/>
        <v>0</v>
      </c>
      <c r="W637" s="2">
        <f t="shared" si="236"/>
        <v>0</v>
      </c>
      <c r="X637" s="2">
        <f t="shared" si="237"/>
        <v>0</v>
      </c>
      <c r="Y637" s="2">
        <f t="shared" si="238"/>
        <v>0</v>
      </c>
      <c r="AA637" s="2">
        <f t="shared" si="245"/>
        <v>0</v>
      </c>
      <c r="AB637" s="2">
        <f t="shared" si="246"/>
        <v>0</v>
      </c>
      <c r="AC637" s="2">
        <f t="shared" si="252"/>
        <v>0</v>
      </c>
      <c r="AE637" s="10">
        <v>36</v>
      </c>
      <c r="AF637" s="2">
        <f t="shared" si="250"/>
        <v>0</v>
      </c>
      <c r="AG637" s="2">
        <f t="shared" si="247"/>
        <v>0</v>
      </c>
      <c r="AH637" s="2">
        <f t="shared" ref="AH637:AH638" si="334">SUM(B637:Y637)-AF637-AG637</f>
        <v>0</v>
      </c>
      <c r="AI637" s="2">
        <f t="shared" si="333"/>
        <v>0</v>
      </c>
      <c r="AK637">
        <f t="shared" si="255"/>
        <v>9</v>
      </c>
      <c r="AL637">
        <f t="shared" si="256"/>
        <v>2023</v>
      </c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</row>
    <row r="638" spans="1:87" x14ac:dyDescent="0.2">
      <c r="A638" s="7">
        <v>45190</v>
      </c>
      <c r="B638" s="2">
        <f t="shared" si="215"/>
        <v>0</v>
      </c>
      <c r="C638" s="2">
        <f t="shared" si="216"/>
        <v>0</v>
      </c>
      <c r="D638" s="2">
        <f t="shared" si="217"/>
        <v>0</v>
      </c>
      <c r="E638" s="2">
        <f t="shared" si="218"/>
        <v>0</v>
      </c>
      <c r="F638" s="2">
        <f t="shared" si="219"/>
        <v>0</v>
      </c>
      <c r="G638" s="2">
        <f t="shared" si="220"/>
        <v>0</v>
      </c>
      <c r="H638" s="2">
        <f t="shared" si="221"/>
        <v>0</v>
      </c>
      <c r="I638" s="2">
        <f t="shared" si="222"/>
        <v>0</v>
      </c>
      <c r="J638" s="2">
        <f t="shared" si="223"/>
        <v>0</v>
      </c>
      <c r="K638" s="2">
        <f t="shared" si="224"/>
        <v>0</v>
      </c>
      <c r="L638" s="2">
        <f t="shared" si="225"/>
        <v>0</v>
      </c>
      <c r="M638" s="2">
        <f t="shared" si="226"/>
        <v>0</v>
      </c>
      <c r="N638" s="2">
        <f t="shared" si="227"/>
        <v>0</v>
      </c>
      <c r="O638" s="2">
        <f t="shared" si="228"/>
        <v>0</v>
      </c>
      <c r="P638" s="2">
        <f t="shared" si="229"/>
        <v>0</v>
      </c>
      <c r="Q638" s="2">
        <f t="shared" si="230"/>
        <v>0</v>
      </c>
      <c r="R638" s="2">
        <f t="shared" si="231"/>
        <v>0</v>
      </c>
      <c r="S638" s="2">
        <f t="shared" si="232"/>
        <v>0</v>
      </c>
      <c r="T638" s="2">
        <f t="shared" si="233"/>
        <v>0</v>
      </c>
      <c r="U638" s="2">
        <f t="shared" si="234"/>
        <v>0</v>
      </c>
      <c r="V638" s="2">
        <f t="shared" si="235"/>
        <v>0</v>
      </c>
      <c r="W638" s="2">
        <f t="shared" si="236"/>
        <v>0</v>
      </c>
      <c r="X638" s="2">
        <f t="shared" si="237"/>
        <v>0</v>
      </c>
      <c r="Y638" s="2">
        <f t="shared" si="238"/>
        <v>0</v>
      </c>
      <c r="AA638" s="2">
        <f t="shared" si="245"/>
        <v>0</v>
      </c>
      <c r="AB638" s="2">
        <f t="shared" si="246"/>
        <v>0</v>
      </c>
      <c r="AC638" s="2">
        <f t="shared" si="252"/>
        <v>0</v>
      </c>
      <c r="AE638" s="10">
        <f t="shared" ref="AE638" si="335">WEEKDAY(A637)</f>
        <v>4</v>
      </c>
      <c r="AF638" s="2">
        <f t="shared" si="250"/>
        <v>0</v>
      </c>
      <c r="AG638" s="2">
        <f t="shared" si="247"/>
        <v>0</v>
      </c>
      <c r="AH638" s="2">
        <f t="shared" si="334"/>
        <v>0</v>
      </c>
      <c r="AI638" s="2">
        <f t="shared" ref="AI638" si="336">SUM(B638:Y638)</f>
        <v>0</v>
      </c>
      <c r="AK638">
        <f t="shared" si="255"/>
        <v>9</v>
      </c>
      <c r="AL638">
        <f t="shared" si="256"/>
        <v>2023</v>
      </c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</row>
    <row r="639" spans="1:87" x14ac:dyDescent="0.2">
      <c r="A639" s="7">
        <v>45191</v>
      </c>
      <c r="B639" s="2">
        <f t="shared" si="215"/>
        <v>0</v>
      </c>
      <c r="C639" s="2">
        <f t="shared" si="216"/>
        <v>0</v>
      </c>
      <c r="D639" s="2">
        <f t="shared" si="217"/>
        <v>0</v>
      </c>
      <c r="E639" s="2">
        <f t="shared" si="218"/>
        <v>0</v>
      </c>
      <c r="F639" s="2">
        <f t="shared" si="219"/>
        <v>0</v>
      </c>
      <c r="G639" s="2">
        <f t="shared" si="220"/>
        <v>0</v>
      </c>
      <c r="H639" s="2">
        <f t="shared" si="221"/>
        <v>0</v>
      </c>
      <c r="I639" s="2">
        <f t="shared" si="222"/>
        <v>0</v>
      </c>
      <c r="J639" s="2">
        <f t="shared" si="223"/>
        <v>0</v>
      </c>
      <c r="K639" s="2">
        <f t="shared" si="224"/>
        <v>0</v>
      </c>
      <c r="L639" s="2">
        <f t="shared" si="225"/>
        <v>0</v>
      </c>
      <c r="M639" s="2">
        <f t="shared" si="226"/>
        <v>0</v>
      </c>
      <c r="N639" s="2">
        <f t="shared" si="227"/>
        <v>0</v>
      </c>
      <c r="O639" s="2">
        <f t="shared" si="228"/>
        <v>0</v>
      </c>
      <c r="P639" s="2">
        <f t="shared" si="229"/>
        <v>0</v>
      </c>
      <c r="Q639" s="2">
        <f t="shared" si="230"/>
        <v>0</v>
      </c>
      <c r="R639" s="2">
        <f t="shared" si="231"/>
        <v>0</v>
      </c>
      <c r="S639" s="2">
        <f t="shared" si="232"/>
        <v>0</v>
      </c>
      <c r="T639" s="2">
        <f t="shared" si="233"/>
        <v>0</v>
      </c>
      <c r="U639" s="2">
        <f t="shared" si="234"/>
        <v>0</v>
      </c>
      <c r="V639" s="2">
        <f t="shared" si="235"/>
        <v>0</v>
      </c>
      <c r="W639" s="2">
        <f t="shared" si="236"/>
        <v>0</v>
      </c>
      <c r="X639" s="2">
        <f t="shared" si="237"/>
        <v>0</v>
      </c>
      <c r="Y639" s="2">
        <f t="shared" si="238"/>
        <v>0</v>
      </c>
      <c r="AA639" s="2">
        <f t="shared" si="245"/>
        <v>0</v>
      </c>
      <c r="AB639" s="2">
        <f t="shared" si="246"/>
        <v>0</v>
      </c>
      <c r="AC639" s="2">
        <f t="shared" si="252"/>
        <v>0</v>
      </c>
      <c r="AE639" s="10">
        <v>37</v>
      </c>
      <c r="AF639" s="2">
        <f t="shared" si="250"/>
        <v>0</v>
      </c>
      <c r="AG639" s="2">
        <f t="shared" si="247"/>
        <v>0</v>
      </c>
      <c r="AH639" s="2">
        <f t="shared" ref="AH639" si="337">SUM(B639:Y639)-AF639-AG639</f>
        <v>0</v>
      </c>
      <c r="AI639" s="2">
        <f t="shared" ref="AI639:AI640" si="338">SUM(B639:Y639)</f>
        <v>0</v>
      </c>
      <c r="AK639">
        <f t="shared" si="255"/>
        <v>9</v>
      </c>
      <c r="AL639">
        <f t="shared" si="256"/>
        <v>2023</v>
      </c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</row>
    <row r="640" spans="1:87" x14ac:dyDescent="0.2">
      <c r="A640" s="7">
        <v>45192</v>
      </c>
      <c r="B640" s="2">
        <f t="shared" si="215"/>
        <v>0</v>
      </c>
      <c r="C640" s="2">
        <f t="shared" si="216"/>
        <v>0</v>
      </c>
      <c r="D640" s="2">
        <f t="shared" si="217"/>
        <v>0</v>
      </c>
      <c r="E640" s="2">
        <f t="shared" si="218"/>
        <v>0</v>
      </c>
      <c r="F640" s="2">
        <f t="shared" si="219"/>
        <v>0</v>
      </c>
      <c r="G640" s="2">
        <f t="shared" si="220"/>
        <v>0</v>
      </c>
      <c r="H640" s="2">
        <f t="shared" si="221"/>
        <v>0</v>
      </c>
      <c r="I640" s="2">
        <f t="shared" si="222"/>
        <v>0</v>
      </c>
      <c r="J640" s="2">
        <f t="shared" si="223"/>
        <v>0</v>
      </c>
      <c r="K640" s="2">
        <f t="shared" si="224"/>
        <v>0</v>
      </c>
      <c r="L640" s="2">
        <f t="shared" si="225"/>
        <v>0</v>
      </c>
      <c r="M640" s="2">
        <f t="shared" si="226"/>
        <v>0</v>
      </c>
      <c r="N640" s="2">
        <f t="shared" si="227"/>
        <v>0</v>
      </c>
      <c r="O640" s="2">
        <f t="shared" si="228"/>
        <v>0</v>
      </c>
      <c r="P640" s="2">
        <f t="shared" si="229"/>
        <v>0</v>
      </c>
      <c r="Q640" s="2">
        <f t="shared" si="230"/>
        <v>0</v>
      </c>
      <c r="R640" s="2">
        <f t="shared" si="231"/>
        <v>0</v>
      </c>
      <c r="S640" s="2">
        <f t="shared" si="232"/>
        <v>0</v>
      </c>
      <c r="T640" s="2">
        <f t="shared" si="233"/>
        <v>0</v>
      </c>
      <c r="U640" s="2">
        <f t="shared" si="234"/>
        <v>0</v>
      </c>
      <c r="V640" s="2">
        <f t="shared" si="235"/>
        <v>0</v>
      </c>
      <c r="W640" s="2">
        <f t="shared" si="236"/>
        <v>0</v>
      </c>
      <c r="X640" s="2">
        <f t="shared" si="237"/>
        <v>0</v>
      </c>
      <c r="Y640" s="2">
        <f t="shared" si="238"/>
        <v>0</v>
      </c>
      <c r="AA640" s="2">
        <f t="shared" si="245"/>
        <v>0</v>
      </c>
      <c r="AB640" s="2">
        <f t="shared" si="246"/>
        <v>0</v>
      </c>
      <c r="AC640" s="2">
        <f t="shared" si="252"/>
        <v>0</v>
      </c>
      <c r="AE640" s="10">
        <v>38</v>
      </c>
      <c r="AF640" s="2">
        <f t="shared" si="250"/>
        <v>0</v>
      </c>
      <c r="AG640" s="2">
        <f t="shared" si="247"/>
        <v>0</v>
      </c>
      <c r="AH640" s="2">
        <f t="shared" ref="AH640:AH641" si="339">SUM(B640:Y640)-AF640-AG640</f>
        <v>0</v>
      </c>
      <c r="AI640" s="2">
        <f t="shared" si="338"/>
        <v>0</v>
      </c>
      <c r="AK640">
        <f t="shared" si="255"/>
        <v>9</v>
      </c>
      <c r="AL640">
        <f t="shared" si="256"/>
        <v>2023</v>
      </c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</row>
    <row r="641" spans="1:87" x14ac:dyDescent="0.2">
      <c r="A641" s="7">
        <v>45193</v>
      </c>
      <c r="B641" s="2">
        <f t="shared" si="215"/>
        <v>0</v>
      </c>
      <c r="C641" s="2">
        <f t="shared" si="216"/>
        <v>0</v>
      </c>
      <c r="D641" s="2">
        <f t="shared" si="217"/>
        <v>0</v>
      </c>
      <c r="E641" s="2">
        <f t="shared" si="218"/>
        <v>0</v>
      </c>
      <c r="F641" s="2">
        <f t="shared" si="219"/>
        <v>0</v>
      </c>
      <c r="G641" s="2">
        <f t="shared" si="220"/>
        <v>0</v>
      </c>
      <c r="H641" s="2">
        <f t="shared" si="221"/>
        <v>0</v>
      </c>
      <c r="I641" s="2">
        <f t="shared" si="222"/>
        <v>0</v>
      </c>
      <c r="J641" s="2">
        <f t="shared" si="223"/>
        <v>0</v>
      </c>
      <c r="K641" s="2">
        <f t="shared" si="224"/>
        <v>0</v>
      </c>
      <c r="L641" s="2">
        <f t="shared" si="225"/>
        <v>0</v>
      </c>
      <c r="M641" s="2">
        <f t="shared" si="226"/>
        <v>0</v>
      </c>
      <c r="N641" s="2">
        <f t="shared" si="227"/>
        <v>0</v>
      </c>
      <c r="O641" s="2">
        <f t="shared" si="228"/>
        <v>0</v>
      </c>
      <c r="P641" s="2">
        <f t="shared" si="229"/>
        <v>0</v>
      </c>
      <c r="Q641" s="2">
        <f t="shared" si="230"/>
        <v>0</v>
      </c>
      <c r="R641" s="2">
        <f t="shared" si="231"/>
        <v>0</v>
      </c>
      <c r="S641" s="2">
        <f t="shared" si="232"/>
        <v>0</v>
      </c>
      <c r="T641" s="2">
        <f t="shared" si="233"/>
        <v>0</v>
      </c>
      <c r="U641" s="2">
        <f t="shared" si="234"/>
        <v>0</v>
      </c>
      <c r="V641" s="2">
        <f t="shared" si="235"/>
        <v>0</v>
      </c>
      <c r="W641" s="2">
        <f t="shared" si="236"/>
        <v>0</v>
      </c>
      <c r="X641" s="2">
        <f t="shared" si="237"/>
        <v>0</v>
      </c>
      <c r="Y641" s="2">
        <f t="shared" si="238"/>
        <v>0</v>
      </c>
      <c r="AA641" s="2">
        <f t="shared" si="245"/>
        <v>0</v>
      </c>
      <c r="AB641" s="2">
        <f t="shared" si="246"/>
        <v>0</v>
      </c>
      <c r="AC641" s="2">
        <f t="shared" si="252"/>
        <v>0</v>
      </c>
      <c r="AE641" s="10">
        <f t="shared" ref="AE641" si="340">WEEKDAY(A640)</f>
        <v>7</v>
      </c>
      <c r="AF641" s="2">
        <f t="shared" si="250"/>
        <v>0</v>
      </c>
      <c r="AG641" s="2">
        <f t="shared" si="247"/>
        <v>0</v>
      </c>
      <c r="AH641" s="2">
        <f t="shared" si="339"/>
        <v>0</v>
      </c>
      <c r="AI641" s="2">
        <f t="shared" ref="AI641" si="341">SUM(B641:Y641)</f>
        <v>0</v>
      </c>
      <c r="AK641">
        <f t="shared" si="255"/>
        <v>9</v>
      </c>
      <c r="AL641">
        <f t="shared" si="256"/>
        <v>2023</v>
      </c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</row>
    <row r="642" spans="1:87" x14ac:dyDescent="0.2">
      <c r="A642" s="7">
        <v>45194</v>
      </c>
      <c r="B642" s="2">
        <f t="shared" si="215"/>
        <v>0</v>
      </c>
      <c r="C642" s="2">
        <f t="shared" si="216"/>
        <v>0</v>
      </c>
      <c r="D642" s="2">
        <f t="shared" si="217"/>
        <v>0</v>
      </c>
      <c r="E642" s="2">
        <f t="shared" si="218"/>
        <v>0</v>
      </c>
      <c r="F642" s="2">
        <f t="shared" si="219"/>
        <v>0</v>
      </c>
      <c r="G642" s="2">
        <f t="shared" si="220"/>
        <v>0</v>
      </c>
      <c r="H642" s="2">
        <f t="shared" si="221"/>
        <v>0</v>
      </c>
      <c r="I642" s="2">
        <f t="shared" si="222"/>
        <v>0</v>
      </c>
      <c r="J642" s="2">
        <f t="shared" si="223"/>
        <v>0</v>
      </c>
      <c r="K642" s="2">
        <f t="shared" si="224"/>
        <v>0</v>
      </c>
      <c r="L642" s="2">
        <f t="shared" si="225"/>
        <v>0</v>
      </c>
      <c r="M642" s="2">
        <f t="shared" si="226"/>
        <v>0</v>
      </c>
      <c r="N642" s="2">
        <f t="shared" si="227"/>
        <v>0</v>
      </c>
      <c r="O642" s="2">
        <f t="shared" si="228"/>
        <v>0</v>
      </c>
      <c r="P642" s="2">
        <f t="shared" si="229"/>
        <v>0</v>
      </c>
      <c r="Q642" s="2">
        <f t="shared" si="230"/>
        <v>0</v>
      </c>
      <c r="R642" s="2">
        <f t="shared" si="231"/>
        <v>0</v>
      </c>
      <c r="S642" s="2">
        <f t="shared" si="232"/>
        <v>0</v>
      </c>
      <c r="T642" s="2">
        <f t="shared" si="233"/>
        <v>0</v>
      </c>
      <c r="U642" s="2">
        <f t="shared" si="234"/>
        <v>0</v>
      </c>
      <c r="V642" s="2">
        <f t="shared" si="235"/>
        <v>0</v>
      </c>
      <c r="W642" s="2">
        <f t="shared" si="236"/>
        <v>0</v>
      </c>
      <c r="X642" s="2">
        <f t="shared" si="237"/>
        <v>0</v>
      </c>
      <c r="Y642" s="2">
        <f t="shared" si="238"/>
        <v>0</v>
      </c>
      <c r="AA642" s="2">
        <f t="shared" si="245"/>
        <v>0</v>
      </c>
      <c r="AB642" s="2">
        <f t="shared" si="246"/>
        <v>0</v>
      </c>
      <c r="AC642" s="2">
        <f t="shared" si="252"/>
        <v>0</v>
      </c>
      <c r="AE642" s="10">
        <v>39</v>
      </c>
      <c r="AF642" s="2">
        <f t="shared" si="250"/>
        <v>0</v>
      </c>
      <c r="AG642" s="2">
        <f t="shared" si="247"/>
        <v>0</v>
      </c>
      <c r="AH642" s="2">
        <f t="shared" ref="AH642" si="342">SUM(B642:Y642)-AF642-AG642</f>
        <v>0</v>
      </c>
      <c r="AI642" s="2">
        <f t="shared" ref="AI642:AI643" si="343">SUM(B642:Y642)</f>
        <v>0</v>
      </c>
      <c r="AK642">
        <f t="shared" si="255"/>
        <v>9</v>
      </c>
      <c r="AL642">
        <f t="shared" si="256"/>
        <v>2023</v>
      </c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</row>
    <row r="643" spans="1:87" x14ac:dyDescent="0.2">
      <c r="A643" s="7">
        <v>45195</v>
      </c>
      <c r="B643" s="2">
        <f t="shared" si="215"/>
        <v>0</v>
      </c>
      <c r="C643" s="2">
        <f t="shared" si="216"/>
        <v>0</v>
      </c>
      <c r="D643" s="2">
        <f t="shared" si="217"/>
        <v>0</v>
      </c>
      <c r="E643" s="2">
        <f t="shared" si="218"/>
        <v>0</v>
      </c>
      <c r="F643" s="2">
        <f t="shared" si="219"/>
        <v>0</v>
      </c>
      <c r="G643" s="2">
        <f t="shared" si="220"/>
        <v>0</v>
      </c>
      <c r="H643" s="2">
        <f t="shared" si="221"/>
        <v>0</v>
      </c>
      <c r="I643" s="2">
        <f t="shared" si="222"/>
        <v>0</v>
      </c>
      <c r="J643" s="2">
        <f t="shared" si="223"/>
        <v>0</v>
      </c>
      <c r="K643" s="2">
        <f t="shared" si="224"/>
        <v>0</v>
      </c>
      <c r="L643" s="2">
        <f t="shared" si="225"/>
        <v>0</v>
      </c>
      <c r="M643" s="2">
        <f t="shared" si="226"/>
        <v>0</v>
      </c>
      <c r="N643" s="2">
        <f t="shared" si="227"/>
        <v>0</v>
      </c>
      <c r="O643" s="2">
        <f t="shared" si="228"/>
        <v>0</v>
      </c>
      <c r="P643" s="2">
        <f t="shared" si="229"/>
        <v>0</v>
      </c>
      <c r="Q643" s="2">
        <f t="shared" si="230"/>
        <v>0</v>
      </c>
      <c r="R643" s="2">
        <f t="shared" si="231"/>
        <v>0</v>
      </c>
      <c r="S643" s="2">
        <f t="shared" si="232"/>
        <v>0</v>
      </c>
      <c r="T643" s="2">
        <f t="shared" si="233"/>
        <v>0</v>
      </c>
      <c r="U643" s="2">
        <f t="shared" si="234"/>
        <v>0</v>
      </c>
      <c r="V643" s="2">
        <f t="shared" si="235"/>
        <v>0</v>
      </c>
      <c r="W643" s="2">
        <f t="shared" si="236"/>
        <v>0</v>
      </c>
      <c r="X643" s="2">
        <f t="shared" si="237"/>
        <v>0</v>
      </c>
      <c r="Y643" s="2">
        <f t="shared" si="238"/>
        <v>0</v>
      </c>
      <c r="AA643" s="2">
        <f t="shared" si="245"/>
        <v>0</v>
      </c>
      <c r="AB643" s="2">
        <f t="shared" si="246"/>
        <v>0</v>
      </c>
      <c r="AC643" s="2">
        <f t="shared" si="252"/>
        <v>0</v>
      </c>
      <c r="AE643" s="10">
        <v>40</v>
      </c>
      <c r="AF643" s="2">
        <f t="shared" si="250"/>
        <v>0</v>
      </c>
      <c r="AG643" s="2">
        <f t="shared" si="247"/>
        <v>0</v>
      </c>
      <c r="AH643" s="2">
        <f t="shared" ref="AH643:AH644" si="344">SUM(B643:Y643)-AF643-AG643</f>
        <v>0</v>
      </c>
      <c r="AI643" s="2">
        <f t="shared" si="343"/>
        <v>0</v>
      </c>
      <c r="AK643">
        <f t="shared" si="255"/>
        <v>9</v>
      </c>
      <c r="AL643">
        <f t="shared" si="256"/>
        <v>2023</v>
      </c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</row>
    <row r="644" spans="1:87" x14ac:dyDescent="0.2">
      <c r="A644" s="7">
        <v>45196</v>
      </c>
      <c r="B644" s="2">
        <f t="shared" si="215"/>
        <v>0</v>
      </c>
      <c r="C644" s="2">
        <f t="shared" si="216"/>
        <v>0</v>
      </c>
      <c r="D644" s="2">
        <f t="shared" si="217"/>
        <v>0</v>
      </c>
      <c r="E644" s="2">
        <f t="shared" si="218"/>
        <v>0</v>
      </c>
      <c r="F644" s="2">
        <f t="shared" si="219"/>
        <v>0</v>
      </c>
      <c r="G644" s="2">
        <f t="shared" si="220"/>
        <v>0</v>
      </c>
      <c r="H644" s="2">
        <f t="shared" si="221"/>
        <v>0</v>
      </c>
      <c r="I644" s="2">
        <f t="shared" si="222"/>
        <v>0</v>
      </c>
      <c r="J644" s="2">
        <f t="shared" si="223"/>
        <v>0</v>
      </c>
      <c r="K644" s="2">
        <f t="shared" si="224"/>
        <v>0</v>
      </c>
      <c r="L644" s="2">
        <f t="shared" si="225"/>
        <v>0</v>
      </c>
      <c r="M644" s="2">
        <f t="shared" si="226"/>
        <v>0</v>
      </c>
      <c r="N644" s="2">
        <f t="shared" si="227"/>
        <v>0</v>
      </c>
      <c r="O644" s="2">
        <f t="shared" si="228"/>
        <v>0</v>
      </c>
      <c r="P644" s="2">
        <f t="shared" si="229"/>
        <v>0</v>
      </c>
      <c r="Q644" s="2">
        <f t="shared" si="230"/>
        <v>0</v>
      </c>
      <c r="R644" s="2">
        <f t="shared" si="231"/>
        <v>0</v>
      </c>
      <c r="S644" s="2">
        <f t="shared" si="232"/>
        <v>0</v>
      </c>
      <c r="T644" s="2">
        <f t="shared" si="233"/>
        <v>0</v>
      </c>
      <c r="U644" s="2">
        <f t="shared" si="234"/>
        <v>0</v>
      </c>
      <c r="V644" s="2">
        <f t="shared" si="235"/>
        <v>0</v>
      </c>
      <c r="W644" s="2">
        <f t="shared" si="236"/>
        <v>0</v>
      </c>
      <c r="X644" s="2">
        <f t="shared" si="237"/>
        <v>0</v>
      </c>
      <c r="Y644" s="2">
        <f t="shared" si="238"/>
        <v>0</v>
      </c>
      <c r="AA644" s="2">
        <f t="shared" si="245"/>
        <v>0</v>
      </c>
      <c r="AB644" s="2">
        <f t="shared" si="246"/>
        <v>0</v>
      </c>
      <c r="AC644" s="2">
        <f t="shared" si="252"/>
        <v>0</v>
      </c>
      <c r="AE644" s="10">
        <f t="shared" ref="AE644" si="345">WEEKDAY(A643)</f>
        <v>3</v>
      </c>
      <c r="AF644" s="2">
        <f t="shared" si="250"/>
        <v>0</v>
      </c>
      <c r="AG644" s="2">
        <f t="shared" si="247"/>
        <v>0</v>
      </c>
      <c r="AH644" s="2">
        <f t="shared" si="344"/>
        <v>0</v>
      </c>
      <c r="AI644" s="2">
        <f t="shared" ref="AI644" si="346">SUM(B644:Y644)</f>
        <v>0</v>
      </c>
      <c r="AK644">
        <f t="shared" si="255"/>
        <v>9</v>
      </c>
      <c r="AL644">
        <f t="shared" si="256"/>
        <v>2023</v>
      </c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</row>
    <row r="645" spans="1:87" x14ac:dyDescent="0.2">
      <c r="A645" s="7">
        <v>45197</v>
      </c>
      <c r="B645" s="2">
        <f t="shared" si="215"/>
        <v>0</v>
      </c>
      <c r="C645" s="2">
        <f t="shared" si="216"/>
        <v>0</v>
      </c>
      <c r="D645" s="2">
        <f t="shared" si="217"/>
        <v>0</v>
      </c>
      <c r="E645" s="2">
        <f t="shared" si="218"/>
        <v>0</v>
      </c>
      <c r="F645" s="2">
        <f t="shared" si="219"/>
        <v>0</v>
      </c>
      <c r="G645" s="2">
        <f t="shared" si="220"/>
        <v>0</v>
      </c>
      <c r="H645" s="2">
        <f t="shared" si="221"/>
        <v>0</v>
      </c>
      <c r="I645" s="2">
        <f t="shared" si="222"/>
        <v>0</v>
      </c>
      <c r="J645" s="2">
        <f t="shared" si="223"/>
        <v>0</v>
      </c>
      <c r="K645" s="2">
        <f t="shared" si="224"/>
        <v>0</v>
      </c>
      <c r="L645" s="2">
        <f t="shared" si="225"/>
        <v>0</v>
      </c>
      <c r="M645" s="2">
        <f t="shared" si="226"/>
        <v>0</v>
      </c>
      <c r="N645" s="2">
        <f t="shared" si="227"/>
        <v>0</v>
      </c>
      <c r="O645" s="2">
        <f t="shared" si="228"/>
        <v>0</v>
      </c>
      <c r="P645" s="2">
        <f t="shared" si="229"/>
        <v>0</v>
      </c>
      <c r="Q645" s="2">
        <f t="shared" si="230"/>
        <v>0</v>
      </c>
      <c r="R645" s="2">
        <f t="shared" si="231"/>
        <v>0</v>
      </c>
      <c r="S645" s="2">
        <f t="shared" si="232"/>
        <v>0</v>
      </c>
      <c r="T645" s="2">
        <f t="shared" si="233"/>
        <v>0</v>
      </c>
      <c r="U645" s="2">
        <f t="shared" si="234"/>
        <v>0</v>
      </c>
      <c r="V645" s="2">
        <f t="shared" si="235"/>
        <v>0</v>
      </c>
      <c r="W645" s="2">
        <f t="shared" si="236"/>
        <v>0</v>
      </c>
      <c r="X645" s="2">
        <f t="shared" si="237"/>
        <v>0</v>
      </c>
      <c r="Y645" s="2">
        <f t="shared" si="238"/>
        <v>0</v>
      </c>
      <c r="AA645" s="2">
        <f t="shared" si="245"/>
        <v>0</v>
      </c>
      <c r="AB645" s="2">
        <f t="shared" si="246"/>
        <v>0</v>
      </c>
      <c r="AC645" s="2">
        <f t="shared" si="252"/>
        <v>0</v>
      </c>
      <c r="AE645" s="10">
        <v>41</v>
      </c>
      <c r="AF645" s="2">
        <f t="shared" si="250"/>
        <v>0</v>
      </c>
      <c r="AG645" s="2">
        <f t="shared" si="247"/>
        <v>0</v>
      </c>
      <c r="AH645" s="2">
        <f t="shared" ref="AH645" si="347">SUM(B645:Y645)-AF645-AG645</f>
        <v>0</v>
      </c>
      <c r="AI645" s="2">
        <f t="shared" ref="AI645:AI646" si="348">SUM(B645:Y645)</f>
        <v>0</v>
      </c>
      <c r="AK645">
        <f t="shared" si="255"/>
        <v>9</v>
      </c>
      <c r="AL645">
        <f t="shared" si="256"/>
        <v>2023</v>
      </c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</row>
    <row r="646" spans="1:87" x14ac:dyDescent="0.2">
      <c r="A646" s="7">
        <v>45198</v>
      </c>
      <c r="B646" s="2">
        <f t="shared" si="215"/>
        <v>0</v>
      </c>
      <c r="C646" s="2">
        <f t="shared" si="216"/>
        <v>0</v>
      </c>
      <c r="D646" s="2">
        <f t="shared" si="217"/>
        <v>0</v>
      </c>
      <c r="E646" s="2">
        <f t="shared" si="218"/>
        <v>0</v>
      </c>
      <c r="F646" s="2">
        <f t="shared" si="219"/>
        <v>0</v>
      </c>
      <c r="G646" s="2">
        <f t="shared" si="220"/>
        <v>0</v>
      </c>
      <c r="H646" s="2">
        <f t="shared" si="221"/>
        <v>0</v>
      </c>
      <c r="I646" s="2">
        <f t="shared" si="222"/>
        <v>0</v>
      </c>
      <c r="J646" s="2">
        <f t="shared" si="223"/>
        <v>0</v>
      </c>
      <c r="K646" s="2">
        <f t="shared" si="224"/>
        <v>0</v>
      </c>
      <c r="L646" s="2">
        <f t="shared" si="225"/>
        <v>0</v>
      </c>
      <c r="M646" s="2">
        <f t="shared" si="226"/>
        <v>0</v>
      </c>
      <c r="N646" s="2">
        <f t="shared" si="227"/>
        <v>0</v>
      </c>
      <c r="O646" s="2">
        <f t="shared" si="228"/>
        <v>0</v>
      </c>
      <c r="P646" s="2">
        <f t="shared" si="229"/>
        <v>0</v>
      </c>
      <c r="Q646" s="2">
        <f t="shared" si="230"/>
        <v>0</v>
      </c>
      <c r="R646" s="2">
        <f t="shared" si="231"/>
        <v>0</v>
      </c>
      <c r="S646" s="2">
        <f t="shared" si="232"/>
        <v>0</v>
      </c>
      <c r="T646" s="2">
        <f t="shared" si="233"/>
        <v>0</v>
      </c>
      <c r="U646" s="2">
        <f t="shared" si="234"/>
        <v>0</v>
      </c>
      <c r="V646" s="2">
        <f t="shared" si="235"/>
        <v>0</v>
      </c>
      <c r="W646" s="2">
        <f t="shared" si="236"/>
        <v>0</v>
      </c>
      <c r="X646" s="2">
        <f t="shared" si="237"/>
        <v>0</v>
      </c>
      <c r="Y646" s="2">
        <f t="shared" si="238"/>
        <v>0</v>
      </c>
      <c r="AA646" s="2">
        <f t="shared" si="245"/>
        <v>0</v>
      </c>
      <c r="AB646" s="2">
        <f t="shared" si="246"/>
        <v>0</v>
      </c>
      <c r="AC646" s="2">
        <f t="shared" si="252"/>
        <v>0</v>
      </c>
      <c r="AE646" s="10">
        <v>42</v>
      </c>
      <c r="AF646" s="2">
        <f t="shared" si="250"/>
        <v>0</v>
      </c>
      <c r="AG646" s="2">
        <f t="shared" si="247"/>
        <v>0</v>
      </c>
      <c r="AH646" s="2">
        <f t="shared" ref="AH646:AH647" si="349">SUM(B646:Y646)-AF646-AG646</f>
        <v>0</v>
      </c>
      <c r="AI646" s="2">
        <f t="shared" si="348"/>
        <v>0</v>
      </c>
      <c r="AK646">
        <f t="shared" si="255"/>
        <v>9</v>
      </c>
      <c r="AL646">
        <f t="shared" si="256"/>
        <v>2023</v>
      </c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</row>
    <row r="647" spans="1:87" x14ac:dyDescent="0.2">
      <c r="A647" s="7">
        <v>45199</v>
      </c>
      <c r="B647" s="2">
        <f t="shared" si="215"/>
        <v>0</v>
      </c>
      <c r="C647" s="2">
        <f t="shared" si="216"/>
        <v>0</v>
      </c>
      <c r="D647" s="2">
        <f t="shared" si="217"/>
        <v>0</v>
      </c>
      <c r="E647" s="2">
        <f t="shared" si="218"/>
        <v>0</v>
      </c>
      <c r="F647" s="2">
        <f t="shared" si="219"/>
        <v>0</v>
      </c>
      <c r="G647" s="2">
        <f t="shared" si="220"/>
        <v>0</v>
      </c>
      <c r="H647" s="2">
        <f t="shared" si="221"/>
        <v>0</v>
      </c>
      <c r="I647" s="2">
        <f t="shared" si="222"/>
        <v>0</v>
      </c>
      <c r="J647" s="2">
        <f t="shared" si="223"/>
        <v>0</v>
      </c>
      <c r="K647" s="2">
        <f t="shared" si="224"/>
        <v>0</v>
      </c>
      <c r="L647" s="2">
        <f t="shared" si="225"/>
        <v>0</v>
      </c>
      <c r="M647" s="2">
        <f t="shared" si="226"/>
        <v>0</v>
      </c>
      <c r="N647" s="2">
        <f t="shared" si="227"/>
        <v>0</v>
      </c>
      <c r="O647" s="2">
        <f t="shared" si="228"/>
        <v>0</v>
      </c>
      <c r="P647" s="2">
        <f t="shared" si="229"/>
        <v>0</v>
      </c>
      <c r="Q647" s="2">
        <f t="shared" si="230"/>
        <v>0</v>
      </c>
      <c r="R647" s="2">
        <f t="shared" si="231"/>
        <v>0</v>
      </c>
      <c r="S647" s="2">
        <f t="shared" si="232"/>
        <v>0</v>
      </c>
      <c r="T647" s="2">
        <f t="shared" si="233"/>
        <v>0</v>
      </c>
      <c r="U647" s="2">
        <f t="shared" si="234"/>
        <v>0</v>
      </c>
      <c r="V647" s="2">
        <f t="shared" si="235"/>
        <v>0</v>
      </c>
      <c r="W647" s="2">
        <f t="shared" si="236"/>
        <v>0</v>
      </c>
      <c r="X647" s="2">
        <f t="shared" si="237"/>
        <v>0</v>
      </c>
      <c r="Y647" s="2">
        <f t="shared" si="238"/>
        <v>0</v>
      </c>
      <c r="AA647" s="2">
        <f t="shared" si="245"/>
        <v>0</v>
      </c>
      <c r="AB647" s="2">
        <f t="shared" si="246"/>
        <v>0</v>
      </c>
      <c r="AC647" s="2">
        <f t="shared" si="252"/>
        <v>0</v>
      </c>
      <c r="AE647" s="10">
        <f t="shared" ref="AE647" si="350">WEEKDAY(A646)</f>
        <v>6</v>
      </c>
      <c r="AF647" s="2">
        <f t="shared" si="250"/>
        <v>0</v>
      </c>
      <c r="AG647" s="2">
        <f t="shared" si="247"/>
        <v>0</v>
      </c>
      <c r="AH647" s="2">
        <f t="shared" si="349"/>
        <v>0</v>
      </c>
      <c r="AI647" s="2">
        <f t="shared" ref="AI647" si="351">SUM(B647:Y647)</f>
        <v>0</v>
      </c>
      <c r="AK647">
        <f t="shared" si="255"/>
        <v>9</v>
      </c>
      <c r="AL647">
        <f t="shared" si="256"/>
        <v>2023</v>
      </c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</row>
    <row r="648" spans="1:87" x14ac:dyDescent="0.2">
      <c r="A648" s="7">
        <v>45200</v>
      </c>
      <c r="B648" s="2">
        <f t="shared" si="215"/>
        <v>0</v>
      </c>
      <c r="C648" s="2">
        <f t="shared" si="216"/>
        <v>0</v>
      </c>
      <c r="D648" s="2">
        <f t="shared" si="217"/>
        <v>0</v>
      </c>
      <c r="E648" s="2">
        <f t="shared" si="218"/>
        <v>0</v>
      </c>
      <c r="F648" s="2">
        <f t="shared" si="219"/>
        <v>0</v>
      </c>
      <c r="G648" s="2">
        <f t="shared" si="220"/>
        <v>0</v>
      </c>
      <c r="H648" s="2">
        <f t="shared" si="221"/>
        <v>0</v>
      </c>
      <c r="I648" s="2">
        <f t="shared" si="222"/>
        <v>0</v>
      </c>
      <c r="J648" s="2">
        <f t="shared" si="223"/>
        <v>0</v>
      </c>
      <c r="K648" s="2">
        <f t="shared" si="224"/>
        <v>0</v>
      </c>
      <c r="L648" s="2">
        <f t="shared" si="225"/>
        <v>0</v>
      </c>
      <c r="M648" s="2">
        <f t="shared" si="226"/>
        <v>0</v>
      </c>
      <c r="N648" s="2">
        <f t="shared" si="227"/>
        <v>0</v>
      </c>
      <c r="O648" s="2">
        <f t="shared" si="228"/>
        <v>0</v>
      </c>
      <c r="P648" s="2">
        <f t="shared" si="229"/>
        <v>0</v>
      </c>
      <c r="Q648" s="2">
        <f t="shared" si="230"/>
        <v>0</v>
      </c>
      <c r="R648" s="2">
        <f t="shared" si="231"/>
        <v>0</v>
      </c>
      <c r="S648" s="2">
        <f t="shared" si="232"/>
        <v>0</v>
      </c>
      <c r="T648" s="2">
        <f t="shared" si="233"/>
        <v>0</v>
      </c>
      <c r="U648" s="2">
        <f t="shared" si="234"/>
        <v>0</v>
      </c>
      <c r="V648" s="2">
        <f t="shared" si="235"/>
        <v>0</v>
      </c>
      <c r="W648" s="2">
        <f t="shared" si="236"/>
        <v>0</v>
      </c>
      <c r="X648" s="2">
        <f t="shared" si="237"/>
        <v>0</v>
      </c>
      <c r="Y648" s="2">
        <f t="shared" si="238"/>
        <v>0</v>
      </c>
      <c r="AA648" s="2">
        <f t="shared" si="245"/>
        <v>0</v>
      </c>
      <c r="AB648" s="2">
        <f t="shared" si="246"/>
        <v>0</v>
      </c>
      <c r="AC648" s="2">
        <f t="shared" si="252"/>
        <v>0</v>
      </c>
      <c r="AE648" s="10">
        <v>43</v>
      </c>
      <c r="AF648" s="2">
        <f t="shared" si="250"/>
        <v>0</v>
      </c>
      <c r="AG648" s="2">
        <f t="shared" si="247"/>
        <v>0</v>
      </c>
      <c r="AH648" s="2">
        <f t="shared" ref="AH648" si="352">SUM(B648:Y648)-AF648-AG648</f>
        <v>0</v>
      </c>
      <c r="AI648" s="2">
        <f t="shared" ref="AI648:AI649" si="353">SUM(B648:Y648)</f>
        <v>0</v>
      </c>
      <c r="AK648">
        <f t="shared" si="255"/>
        <v>10</v>
      </c>
      <c r="AL648">
        <f t="shared" si="256"/>
        <v>2023</v>
      </c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">
        <f t="shared" si="245"/>
        <v>0</v>
      </c>
      <c r="AB649" s="2">
        <f t="shared" si="246"/>
        <v>0</v>
      </c>
      <c r="AC649" s="2">
        <f t="shared" si="252"/>
        <v>0</v>
      </c>
      <c r="AE649" s="10">
        <v>44</v>
      </c>
      <c r="AF649" s="2">
        <f t="shared" si="250"/>
        <v>0</v>
      </c>
      <c r="AG649" s="2">
        <f t="shared" si="247"/>
        <v>0</v>
      </c>
      <c r="AH649" s="2">
        <f t="shared" ref="AH649:AH650" si="354">SUM(B649:Y649)-AF649-AG649</f>
        <v>0</v>
      </c>
      <c r="AI649" s="2">
        <f t="shared" si="353"/>
        <v>0</v>
      </c>
      <c r="AK649">
        <f t="shared" si="255"/>
        <v>1</v>
      </c>
      <c r="AL649">
        <f t="shared" si="256"/>
        <v>1900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245"/>
        <v>0</v>
      </c>
      <c r="AB650" s="2">
        <f t="shared" si="246"/>
        <v>0</v>
      </c>
      <c r="AC650" s="2">
        <f t="shared" si="252"/>
        <v>0</v>
      </c>
      <c r="AE650" s="10">
        <f t="shared" ref="AE650" si="355">WEEKDAY(A649)</f>
        <v>7</v>
      </c>
      <c r="AF650" s="2">
        <f t="shared" si="250"/>
        <v>0</v>
      </c>
      <c r="AG650" s="2">
        <f t="shared" si="247"/>
        <v>0</v>
      </c>
      <c r="AH650" s="2">
        <f t="shared" si="354"/>
        <v>0</v>
      </c>
      <c r="AI650" s="2">
        <f t="shared" ref="AI650" si="356">SUM(B650:Y650)</f>
        <v>0</v>
      </c>
      <c r="AK650">
        <f t="shared" si="255"/>
        <v>1</v>
      </c>
      <c r="AL650">
        <f t="shared" si="256"/>
        <v>1900</v>
      </c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245"/>
        <v>0</v>
      </c>
      <c r="AB651" s="2">
        <f t="shared" si="246"/>
        <v>0</v>
      </c>
      <c r="AC651" s="2">
        <f t="shared" si="252"/>
        <v>0</v>
      </c>
      <c r="AE651" s="10">
        <v>45</v>
      </c>
      <c r="AF651" s="2">
        <f t="shared" si="250"/>
        <v>0</v>
      </c>
      <c r="AG651" s="2">
        <f t="shared" si="247"/>
        <v>0</v>
      </c>
      <c r="AH651" s="2">
        <f t="shared" ref="AH651" si="357">SUM(B651:Y651)-AF651-AG651</f>
        <v>0</v>
      </c>
      <c r="AI651" s="2">
        <f t="shared" ref="AI651:AI652" si="358">SUM(B651:Y651)</f>
        <v>0</v>
      </c>
      <c r="AK651">
        <f t="shared" si="255"/>
        <v>1</v>
      </c>
      <c r="AL651">
        <f t="shared" si="256"/>
        <v>1900</v>
      </c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ref="AA652:AA679" si="359">IF(AND(AE652&gt;1,AE652&lt;7),MAX(I652:M652,R652:U652),0)</f>
        <v>0</v>
      </c>
      <c r="AB652" s="2">
        <f t="shared" ref="AB652:AB679" si="360">IF(AND(AE652&gt;1,AE652&lt;7),MAX(N652:Q652),MAX(I652:U652))</f>
        <v>0</v>
      </c>
      <c r="AC652" s="2">
        <f t="shared" si="252"/>
        <v>0</v>
      </c>
      <c r="AE652" s="10">
        <v>46</v>
      </c>
      <c r="AF652" s="2">
        <f t="shared" si="250"/>
        <v>0</v>
      </c>
      <c r="AG652" s="2">
        <f t="shared" ref="AG652:AG679" si="361">IF(AND(AE652&gt;1,AE652&lt;7),SUM(N652:Q652),SUM(I652:U652))</f>
        <v>0</v>
      </c>
      <c r="AH652" s="2">
        <f t="shared" ref="AH652:AH653" si="362">SUM(B652:Y652)-AF652-AG652</f>
        <v>0</v>
      </c>
      <c r="AI652" s="2">
        <f t="shared" si="358"/>
        <v>0</v>
      </c>
      <c r="AK652">
        <f t="shared" si="255"/>
        <v>1</v>
      </c>
      <c r="AL652">
        <f t="shared" si="256"/>
        <v>1900</v>
      </c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si="359"/>
        <v>0</v>
      </c>
      <c r="AB653" s="2">
        <f t="shared" si="360"/>
        <v>0</v>
      </c>
      <c r="AC653" s="2">
        <f t="shared" si="252"/>
        <v>0</v>
      </c>
      <c r="AE653" s="10">
        <f t="shared" ref="AE653" si="363">WEEKDAY(A652)</f>
        <v>7</v>
      </c>
      <c r="AF653" s="2">
        <f t="shared" ref="AF653:AF679" si="364">IF(AND(AE653&gt;1,AE653&lt;7),SUM(I653:M653,R653:U653),0)</f>
        <v>0</v>
      </c>
      <c r="AG653" s="2">
        <f t="shared" si="361"/>
        <v>0</v>
      </c>
      <c r="AH653" s="2">
        <f t="shared" si="362"/>
        <v>0</v>
      </c>
      <c r="AI653" s="2">
        <f t="shared" ref="AI653" si="365">SUM(B653:Y653)</f>
        <v>0</v>
      </c>
      <c r="AK653">
        <f t="shared" si="255"/>
        <v>1</v>
      </c>
      <c r="AL653">
        <f t="shared" si="256"/>
        <v>1900</v>
      </c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359"/>
        <v>0</v>
      </c>
      <c r="AB654" s="2">
        <f t="shared" si="360"/>
        <v>0</v>
      </c>
      <c r="AC654" s="2">
        <f t="shared" ref="AC654:AC679" si="366">MAX(B654:H654,V654:Y654)</f>
        <v>0</v>
      </c>
      <c r="AE654" s="10">
        <v>3</v>
      </c>
      <c r="AF654" s="2">
        <f t="shared" si="364"/>
        <v>0</v>
      </c>
      <c r="AG654" s="2">
        <f t="shared" si="361"/>
        <v>0</v>
      </c>
      <c r="AH654" s="2">
        <f t="shared" ref="AH654" si="367">SUM(B654:Y654)-AF654-AG654</f>
        <v>0</v>
      </c>
      <c r="AI654" s="2">
        <f t="shared" ref="AI654:AI655" si="368">SUM(B654:Y654)</f>
        <v>0</v>
      </c>
      <c r="AK654">
        <f t="shared" ref="AK654:AK679" si="369">MONTH(A654)</f>
        <v>1</v>
      </c>
      <c r="AL654">
        <f t="shared" ref="AL654:AL679" si="370">YEAR(A654)</f>
        <v>1900</v>
      </c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359"/>
        <v>0</v>
      </c>
      <c r="AB655" s="2">
        <f t="shared" si="360"/>
        <v>0</v>
      </c>
      <c r="AC655" s="2">
        <f t="shared" si="366"/>
        <v>0</v>
      </c>
      <c r="AE655" s="10">
        <v>4</v>
      </c>
      <c r="AF655" s="2">
        <f t="shared" si="364"/>
        <v>0</v>
      </c>
      <c r="AG655" s="2">
        <f t="shared" si="361"/>
        <v>0</v>
      </c>
      <c r="AH655" s="2">
        <f t="shared" ref="AH655:AH656" si="371">SUM(B655:Y655)-AF655-AG655</f>
        <v>0</v>
      </c>
      <c r="AI655" s="2">
        <f t="shared" si="368"/>
        <v>0</v>
      </c>
      <c r="AK655">
        <f t="shared" si="369"/>
        <v>1</v>
      </c>
      <c r="AL655">
        <f t="shared" si="370"/>
        <v>1900</v>
      </c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359"/>
        <v>0</v>
      </c>
      <c r="AB656" s="2">
        <f t="shared" si="360"/>
        <v>0</v>
      </c>
      <c r="AC656" s="2">
        <f t="shared" si="366"/>
        <v>0</v>
      </c>
      <c r="AE656" s="10">
        <f t="shared" ref="AE656" si="372">WEEKDAY(A655)</f>
        <v>7</v>
      </c>
      <c r="AF656" s="2">
        <f t="shared" si="364"/>
        <v>0</v>
      </c>
      <c r="AG656" s="2">
        <f t="shared" si="361"/>
        <v>0</v>
      </c>
      <c r="AH656" s="2">
        <f t="shared" si="371"/>
        <v>0</v>
      </c>
      <c r="AI656" s="2">
        <f t="shared" ref="AI656" si="373">SUM(B656:Y656)</f>
        <v>0</v>
      </c>
      <c r="AK656">
        <f t="shared" si="369"/>
        <v>1</v>
      </c>
      <c r="AL656">
        <f t="shared" si="370"/>
        <v>1900</v>
      </c>
    </row>
    <row r="657" spans="1:38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359"/>
        <v>0</v>
      </c>
      <c r="AB657" s="2">
        <f t="shared" si="360"/>
        <v>0</v>
      </c>
      <c r="AC657" s="2">
        <f t="shared" si="366"/>
        <v>0</v>
      </c>
      <c r="AE657" s="10">
        <v>5</v>
      </c>
      <c r="AF657" s="2">
        <f t="shared" si="364"/>
        <v>0</v>
      </c>
      <c r="AG657" s="2">
        <f t="shared" si="361"/>
        <v>0</v>
      </c>
      <c r="AH657" s="2">
        <f t="shared" ref="AH657" si="374">SUM(B657:Y657)-AF657-AG657</f>
        <v>0</v>
      </c>
      <c r="AI657" s="2">
        <f t="shared" ref="AI657:AI658" si="375">SUM(B657:Y657)</f>
        <v>0</v>
      </c>
      <c r="AK657">
        <f t="shared" si="369"/>
        <v>1</v>
      </c>
      <c r="AL657">
        <f t="shared" si="370"/>
        <v>1900</v>
      </c>
    </row>
    <row r="658" spans="1:38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359"/>
        <v>0</v>
      </c>
      <c r="AB658" s="2">
        <f t="shared" si="360"/>
        <v>0</v>
      </c>
      <c r="AC658" s="2">
        <f t="shared" si="366"/>
        <v>0</v>
      </c>
      <c r="AE658" s="10">
        <v>6</v>
      </c>
      <c r="AF658" s="2">
        <f t="shared" si="364"/>
        <v>0</v>
      </c>
      <c r="AG658" s="2">
        <f t="shared" si="361"/>
        <v>0</v>
      </c>
      <c r="AH658" s="2">
        <f t="shared" ref="AH658:AH659" si="376">SUM(B658:Y658)-AF658-AG658</f>
        <v>0</v>
      </c>
      <c r="AI658" s="2">
        <f t="shared" si="375"/>
        <v>0</v>
      </c>
      <c r="AK658">
        <f t="shared" si="369"/>
        <v>1</v>
      </c>
      <c r="AL658">
        <f t="shared" si="370"/>
        <v>1900</v>
      </c>
    </row>
    <row r="659" spans="1:38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359"/>
        <v>0</v>
      </c>
      <c r="AB659" s="2">
        <f t="shared" si="360"/>
        <v>0</v>
      </c>
      <c r="AC659" s="2">
        <f t="shared" si="366"/>
        <v>0</v>
      </c>
      <c r="AE659" s="10">
        <f t="shared" ref="AE659" si="377">WEEKDAY(A658)</f>
        <v>7</v>
      </c>
      <c r="AF659" s="2">
        <f t="shared" si="364"/>
        <v>0</v>
      </c>
      <c r="AG659" s="2">
        <f t="shared" si="361"/>
        <v>0</v>
      </c>
      <c r="AH659" s="2">
        <f t="shared" si="376"/>
        <v>0</v>
      </c>
      <c r="AI659" s="2">
        <f t="shared" ref="AI659" si="378">SUM(B659:Y659)</f>
        <v>0</v>
      </c>
      <c r="AK659">
        <f t="shared" si="369"/>
        <v>1</v>
      </c>
      <c r="AL659">
        <f t="shared" si="370"/>
        <v>1900</v>
      </c>
    </row>
    <row r="660" spans="1:38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359"/>
        <v>0</v>
      </c>
      <c r="AB660" s="2">
        <f t="shared" si="360"/>
        <v>0</v>
      </c>
      <c r="AC660" s="2">
        <f t="shared" si="366"/>
        <v>0</v>
      </c>
      <c r="AE660" s="10">
        <v>7</v>
      </c>
      <c r="AF660" s="2">
        <f t="shared" si="364"/>
        <v>0</v>
      </c>
      <c r="AG660" s="2">
        <f t="shared" si="361"/>
        <v>0</v>
      </c>
      <c r="AH660" s="2">
        <f t="shared" ref="AH660" si="379">SUM(B660:Y660)-AF660-AG660</f>
        <v>0</v>
      </c>
      <c r="AI660" s="2">
        <f t="shared" ref="AI660:AI661" si="380">SUM(B660:Y660)</f>
        <v>0</v>
      </c>
      <c r="AK660">
        <f t="shared" si="369"/>
        <v>1</v>
      </c>
      <c r="AL660">
        <f t="shared" si="370"/>
        <v>1900</v>
      </c>
    </row>
    <row r="661" spans="1:38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si="359"/>
        <v>0</v>
      </c>
      <c r="AB661" s="2">
        <f t="shared" si="360"/>
        <v>0</v>
      </c>
      <c r="AC661" s="2">
        <f t="shared" si="366"/>
        <v>0</v>
      </c>
      <c r="AE661" s="10">
        <v>8</v>
      </c>
      <c r="AF661" s="2">
        <f t="shared" si="364"/>
        <v>0</v>
      </c>
      <c r="AG661" s="2">
        <f t="shared" si="361"/>
        <v>0</v>
      </c>
      <c r="AH661" s="2">
        <f t="shared" ref="AH661:AH662" si="381">SUM(B661:Y661)-AF661-AG661</f>
        <v>0</v>
      </c>
      <c r="AI661" s="2">
        <f t="shared" si="380"/>
        <v>0</v>
      </c>
      <c r="AK661">
        <f t="shared" si="369"/>
        <v>1</v>
      </c>
      <c r="AL661">
        <f t="shared" si="370"/>
        <v>1900</v>
      </c>
    </row>
    <row r="662" spans="1:38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si="359"/>
        <v>0</v>
      </c>
      <c r="AB662" s="2">
        <f t="shared" si="360"/>
        <v>0</v>
      </c>
      <c r="AC662" s="2">
        <f t="shared" si="366"/>
        <v>0</v>
      </c>
      <c r="AE662" s="10">
        <f t="shared" ref="AE662" si="382">WEEKDAY(A661)</f>
        <v>7</v>
      </c>
      <c r="AF662" s="2">
        <f t="shared" si="364"/>
        <v>0</v>
      </c>
      <c r="AG662" s="2">
        <f t="shared" si="361"/>
        <v>0</v>
      </c>
      <c r="AH662" s="2">
        <f t="shared" si="381"/>
        <v>0</v>
      </c>
      <c r="AI662" s="2">
        <f t="shared" ref="AI662" si="383">SUM(B662:Y662)</f>
        <v>0</v>
      </c>
      <c r="AK662">
        <f t="shared" si="369"/>
        <v>1</v>
      </c>
      <c r="AL662">
        <f t="shared" si="370"/>
        <v>1900</v>
      </c>
    </row>
    <row r="663" spans="1:38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359"/>
        <v>0</v>
      </c>
      <c r="AB663" s="2">
        <f t="shared" si="360"/>
        <v>0</v>
      </c>
      <c r="AC663" s="2">
        <f t="shared" si="366"/>
        <v>0</v>
      </c>
      <c r="AE663" s="10">
        <v>9</v>
      </c>
      <c r="AF663" s="2">
        <f t="shared" si="364"/>
        <v>0</v>
      </c>
      <c r="AG663" s="2">
        <f t="shared" si="361"/>
        <v>0</v>
      </c>
      <c r="AH663" s="2">
        <f t="shared" ref="AH663" si="384">SUM(B663:Y663)-AF663-AG663</f>
        <v>0</v>
      </c>
      <c r="AI663" s="2">
        <f t="shared" ref="AI663:AI664" si="385">SUM(B663:Y663)</f>
        <v>0</v>
      </c>
      <c r="AK663">
        <f t="shared" si="369"/>
        <v>1</v>
      </c>
      <c r="AL663">
        <f t="shared" si="370"/>
        <v>1900</v>
      </c>
    </row>
    <row r="664" spans="1:38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359"/>
        <v>0</v>
      </c>
      <c r="AB664" s="2">
        <f t="shared" si="360"/>
        <v>0</v>
      </c>
      <c r="AC664" s="2">
        <f t="shared" si="366"/>
        <v>0</v>
      </c>
      <c r="AE664" s="10">
        <v>10</v>
      </c>
      <c r="AF664" s="2">
        <f t="shared" si="364"/>
        <v>0</v>
      </c>
      <c r="AG664" s="2">
        <f t="shared" si="361"/>
        <v>0</v>
      </c>
      <c r="AH664" s="2">
        <f t="shared" ref="AH664:AH665" si="386">SUM(B664:Y664)-AF664-AG664</f>
        <v>0</v>
      </c>
      <c r="AI664" s="2">
        <f t="shared" si="385"/>
        <v>0</v>
      </c>
      <c r="AK664">
        <f t="shared" si="369"/>
        <v>1</v>
      </c>
      <c r="AL664">
        <f t="shared" si="370"/>
        <v>1900</v>
      </c>
    </row>
    <row r="665" spans="1:38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359"/>
        <v>0</v>
      </c>
      <c r="AB665" s="2">
        <f t="shared" si="360"/>
        <v>0</v>
      </c>
      <c r="AC665" s="2">
        <f t="shared" si="366"/>
        <v>0</v>
      </c>
      <c r="AE665" s="10">
        <f t="shared" ref="AE665" si="387">WEEKDAY(A664)</f>
        <v>7</v>
      </c>
      <c r="AF665" s="2">
        <f t="shared" si="364"/>
        <v>0</v>
      </c>
      <c r="AG665" s="2">
        <f t="shared" si="361"/>
        <v>0</v>
      </c>
      <c r="AH665" s="2">
        <f t="shared" si="386"/>
        <v>0</v>
      </c>
      <c r="AI665" s="2">
        <f t="shared" ref="AI665" si="388">SUM(B665:Y665)</f>
        <v>0</v>
      </c>
      <c r="AK665">
        <f t="shared" si="369"/>
        <v>1</v>
      </c>
      <c r="AL665">
        <f t="shared" si="370"/>
        <v>1900</v>
      </c>
    </row>
    <row r="666" spans="1:38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359"/>
        <v>0</v>
      </c>
      <c r="AB666" s="2">
        <f t="shared" si="360"/>
        <v>0</v>
      </c>
      <c r="AC666" s="2">
        <f t="shared" si="366"/>
        <v>0</v>
      </c>
      <c r="AE666" s="10">
        <v>11</v>
      </c>
      <c r="AF666" s="2">
        <f t="shared" si="364"/>
        <v>0</v>
      </c>
      <c r="AG666" s="2">
        <f t="shared" si="361"/>
        <v>0</v>
      </c>
      <c r="AH666" s="2">
        <f t="shared" ref="AH666" si="389">SUM(B666:Y666)-AF666-AG666</f>
        <v>0</v>
      </c>
      <c r="AI666" s="2">
        <f t="shared" ref="AI666:AI667" si="390">SUM(B666:Y666)</f>
        <v>0</v>
      </c>
      <c r="AK666">
        <f t="shared" si="369"/>
        <v>1</v>
      </c>
      <c r="AL666">
        <f t="shared" si="370"/>
        <v>1900</v>
      </c>
    </row>
    <row r="667" spans="1:38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359"/>
        <v>0</v>
      </c>
      <c r="AB667" s="2">
        <f t="shared" si="360"/>
        <v>0</v>
      </c>
      <c r="AC667" s="2">
        <f t="shared" si="366"/>
        <v>0</v>
      </c>
      <c r="AE667" s="10">
        <v>12</v>
      </c>
      <c r="AF667" s="2">
        <f t="shared" si="364"/>
        <v>0</v>
      </c>
      <c r="AG667" s="2">
        <f t="shared" si="361"/>
        <v>0</v>
      </c>
      <c r="AH667" s="2">
        <f t="shared" ref="AH667:AH668" si="391">SUM(B667:Y667)-AF667-AG667</f>
        <v>0</v>
      </c>
      <c r="AI667" s="2">
        <f t="shared" si="390"/>
        <v>0</v>
      </c>
      <c r="AK667">
        <f t="shared" si="369"/>
        <v>1</v>
      </c>
      <c r="AL667">
        <f t="shared" si="370"/>
        <v>1900</v>
      </c>
    </row>
    <row r="668" spans="1:38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359"/>
        <v>0</v>
      </c>
      <c r="AB668" s="2">
        <f t="shared" si="360"/>
        <v>0</v>
      </c>
      <c r="AC668" s="2">
        <f t="shared" si="366"/>
        <v>0</v>
      </c>
      <c r="AE668" s="10">
        <f t="shared" ref="AE668" si="392">WEEKDAY(A667)</f>
        <v>7</v>
      </c>
      <c r="AF668" s="2">
        <f t="shared" si="364"/>
        <v>0</v>
      </c>
      <c r="AG668" s="2">
        <f t="shared" si="361"/>
        <v>0</v>
      </c>
      <c r="AH668" s="2">
        <f t="shared" si="391"/>
        <v>0</v>
      </c>
      <c r="AI668" s="2">
        <f t="shared" ref="AI668" si="393">SUM(B668:Y668)</f>
        <v>0</v>
      </c>
      <c r="AK668">
        <f t="shared" si="369"/>
        <v>1</v>
      </c>
      <c r="AL668">
        <f t="shared" si="370"/>
        <v>1900</v>
      </c>
    </row>
    <row r="669" spans="1:38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359"/>
        <v>0</v>
      </c>
      <c r="AB669" s="2">
        <f t="shared" si="360"/>
        <v>0</v>
      </c>
      <c r="AC669" s="2">
        <f t="shared" si="366"/>
        <v>0</v>
      </c>
      <c r="AE669" s="10">
        <v>13</v>
      </c>
      <c r="AF669" s="2">
        <f t="shared" si="364"/>
        <v>0</v>
      </c>
      <c r="AG669" s="2">
        <f t="shared" si="361"/>
        <v>0</v>
      </c>
      <c r="AH669" s="2">
        <f t="shared" ref="AH669" si="394">SUM(B669:Y669)-AF669-AG669</f>
        <v>0</v>
      </c>
      <c r="AI669" s="2">
        <f t="shared" ref="AI669:AI670" si="395">SUM(B669:Y669)</f>
        <v>0</v>
      </c>
      <c r="AK669">
        <f t="shared" si="369"/>
        <v>1</v>
      </c>
      <c r="AL669">
        <f t="shared" si="370"/>
        <v>1900</v>
      </c>
    </row>
    <row r="670" spans="1:38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359"/>
        <v>0</v>
      </c>
      <c r="AB670" s="2">
        <f t="shared" si="360"/>
        <v>0</v>
      </c>
      <c r="AC670" s="2">
        <f t="shared" si="366"/>
        <v>0</v>
      </c>
      <c r="AE670" s="10">
        <v>14</v>
      </c>
      <c r="AF670" s="2">
        <f t="shared" si="364"/>
        <v>0</v>
      </c>
      <c r="AG670" s="2">
        <f t="shared" si="361"/>
        <v>0</v>
      </c>
      <c r="AH670" s="2">
        <f t="shared" ref="AH670:AH671" si="396">SUM(B670:Y670)-AF670-AG670</f>
        <v>0</v>
      </c>
      <c r="AI670" s="2">
        <f t="shared" si="395"/>
        <v>0</v>
      </c>
      <c r="AK670">
        <f t="shared" si="369"/>
        <v>1</v>
      </c>
      <c r="AL670">
        <f t="shared" si="370"/>
        <v>1900</v>
      </c>
    </row>
    <row r="671" spans="1:38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359"/>
        <v>0</v>
      </c>
      <c r="AB671" s="2">
        <f t="shared" si="360"/>
        <v>0</v>
      </c>
      <c r="AC671" s="2">
        <f t="shared" si="366"/>
        <v>0</v>
      </c>
      <c r="AE671" s="10">
        <f t="shared" ref="AE671" si="397">WEEKDAY(A670)</f>
        <v>7</v>
      </c>
      <c r="AF671" s="2">
        <f t="shared" si="364"/>
        <v>0</v>
      </c>
      <c r="AG671" s="2">
        <f t="shared" si="361"/>
        <v>0</v>
      </c>
      <c r="AH671" s="2">
        <f t="shared" si="396"/>
        <v>0</v>
      </c>
      <c r="AI671" s="2">
        <f t="shared" ref="AI671" si="398">SUM(B671:Y671)</f>
        <v>0</v>
      </c>
      <c r="AK671">
        <f t="shared" si="369"/>
        <v>1</v>
      </c>
      <c r="AL671">
        <f t="shared" si="370"/>
        <v>1900</v>
      </c>
    </row>
    <row r="672" spans="1:38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359"/>
        <v>0</v>
      </c>
      <c r="AB672" s="2">
        <f t="shared" si="360"/>
        <v>0</v>
      </c>
      <c r="AC672" s="2">
        <f t="shared" si="366"/>
        <v>0</v>
      </c>
      <c r="AE672" s="10">
        <v>15</v>
      </c>
      <c r="AF672" s="2">
        <f t="shared" si="364"/>
        <v>0</v>
      </c>
      <c r="AG672" s="2">
        <f t="shared" si="361"/>
        <v>0</v>
      </c>
      <c r="AH672" s="2">
        <f t="shared" ref="AH672" si="399">SUM(B672:Y672)-AF672-AG672</f>
        <v>0</v>
      </c>
      <c r="AI672" s="2">
        <f t="shared" ref="AI672:AI673" si="400">SUM(B672:Y672)</f>
        <v>0</v>
      </c>
      <c r="AK672">
        <f t="shared" si="369"/>
        <v>1</v>
      </c>
      <c r="AL672">
        <f t="shared" si="370"/>
        <v>1900</v>
      </c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359"/>
        <v>0</v>
      </c>
      <c r="AB673" s="2">
        <f t="shared" si="360"/>
        <v>0</v>
      </c>
      <c r="AC673" s="2">
        <f t="shared" si="366"/>
        <v>0</v>
      </c>
      <c r="AE673" s="10">
        <v>16</v>
      </c>
      <c r="AF673" s="2">
        <f t="shared" si="364"/>
        <v>0</v>
      </c>
      <c r="AG673" s="2">
        <f t="shared" si="361"/>
        <v>0</v>
      </c>
      <c r="AH673" s="2">
        <f t="shared" ref="AH673:AH674" si="401">SUM(B673:Y673)-AF673-AG673</f>
        <v>0</v>
      </c>
      <c r="AI673" s="2">
        <f t="shared" si="400"/>
        <v>0</v>
      </c>
      <c r="AK673">
        <f t="shared" si="369"/>
        <v>1</v>
      </c>
      <c r="AL673">
        <f t="shared" si="370"/>
        <v>1900</v>
      </c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359"/>
        <v>0</v>
      </c>
      <c r="AB674" s="2">
        <f t="shared" si="360"/>
        <v>0</v>
      </c>
      <c r="AC674" s="2">
        <f t="shared" si="366"/>
        <v>0</v>
      </c>
      <c r="AE674" s="10">
        <f t="shared" ref="AE674" si="402">WEEKDAY(A673)</f>
        <v>7</v>
      </c>
      <c r="AF674" s="2">
        <f t="shared" si="364"/>
        <v>0</v>
      </c>
      <c r="AG674" s="2">
        <f t="shared" si="361"/>
        <v>0</v>
      </c>
      <c r="AH674" s="2">
        <f t="shared" si="401"/>
        <v>0</v>
      </c>
      <c r="AI674" s="2">
        <f t="shared" ref="AI674" si="403">SUM(B674:Y674)</f>
        <v>0</v>
      </c>
      <c r="AK674">
        <f t="shared" si="369"/>
        <v>1</v>
      </c>
      <c r="AL674">
        <f t="shared" si="370"/>
        <v>1900</v>
      </c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359"/>
        <v>0</v>
      </c>
      <c r="AB675" s="2">
        <f t="shared" si="360"/>
        <v>0</v>
      </c>
      <c r="AC675" s="2">
        <f t="shared" si="366"/>
        <v>0</v>
      </c>
      <c r="AE675" s="10">
        <v>17</v>
      </c>
      <c r="AF675" s="2">
        <f t="shared" si="364"/>
        <v>0</v>
      </c>
      <c r="AG675" s="2">
        <f t="shared" si="361"/>
        <v>0</v>
      </c>
      <c r="AH675" s="2">
        <f t="shared" ref="AH675" si="404">SUM(B675:Y675)-AF675-AG675</f>
        <v>0</v>
      </c>
      <c r="AI675" s="2">
        <f t="shared" ref="AI675:AI676" si="405">SUM(B675:Y675)</f>
        <v>0</v>
      </c>
      <c r="AK675">
        <f t="shared" si="369"/>
        <v>1</v>
      </c>
      <c r="AL675">
        <f t="shared" si="370"/>
        <v>1900</v>
      </c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359"/>
        <v>0</v>
      </c>
      <c r="AB676" s="2">
        <f t="shared" si="360"/>
        <v>0</v>
      </c>
      <c r="AC676" s="2">
        <f t="shared" si="366"/>
        <v>0</v>
      </c>
      <c r="AE676" s="10">
        <v>18</v>
      </c>
      <c r="AF676" s="2">
        <f t="shared" si="364"/>
        <v>0</v>
      </c>
      <c r="AG676" s="2">
        <f t="shared" si="361"/>
        <v>0</v>
      </c>
      <c r="AH676" s="2">
        <f t="shared" ref="AH676:AH677" si="406">SUM(B676:Y676)-AF676-AG676</f>
        <v>0</v>
      </c>
      <c r="AI676" s="2">
        <f t="shared" si="405"/>
        <v>0</v>
      </c>
      <c r="AK676">
        <f t="shared" si="369"/>
        <v>1</v>
      </c>
      <c r="AL676">
        <f t="shared" si="370"/>
        <v>1900</v>
      </c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359"/>
        <v>0</v>
      </c>
      <c r="AB677" s="2">
        <f t="shared" si="360"/>
        <v>0</v>
      </c>
      <c r="AC677" s="2">
        <f t="shared" si="366"/>
        <v>0</v>
      </c>
      <c r="AE677" s="10">
        <f t="shared" ref="AE677" si="407">WEEKDAY(A676)</f>
        <v>7</v>
      </c>
      <c r="AF677" s="2">
        <f t="shared" si="364"/>
        <v>0</v>
      </c>
      <c r="AG677" s="2">
        <f t="shared" si="361"/>
        <v>0</v>
      </c>
      <c r="AH677" s="2">
        <f t="shared" si="406"/>
        <v>0</v>
      </c>
      <c r="AI677" s="2">
        <f t="shared" ref="AI677" si="408">SUM(B677:Y677)</f>
        <v>0</v>
      </c>
      <c r="AK677">
        <f t="shared" si="369"/>
        <v>1</v>
      </c>
      <c r="AL677">
        <f t="shared" si="370"/>
        <v>1900</v>
      </c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359"/>
        <v>0</v>
      </c>
      <c r="AB678" s="2">
        <f t="shared" si="360"/>
        <v>0</v>
      </c>
      <c r="AC678" s="2">
        <f t="shared" si="366"/>
        <v>0</v>
      </c>
      <c r="AE678" s="10">
        <v>19</v>
      </c>
      <c r="AF678" s="2">
        <f t="shared" si="364"/>
        <v>0</v>
      </c>
      <c r="AG678" s="2">
        <f t="shared" si="361"/>
        <v>0</v>
      </c>
      <c r="AH678" s="2">
        <f t="shared" ref="AH678" si="409">SUM(B678:Y678)-AF678-AG678</f>
        <v>0</v>
      </c>
      <c r="AI678" s="2">
        <f t="shared" ref="AI678:AI679" si="410">SUM(B678:Y678)</f>
        <v>0</v>
      </c>
      <c r="AK678">
        <f t="shared" si="369"/>
        <v>1</v>
      </c>
      <c r="AL678">
        <f t="shared" si="370"/>
        <v>1900</v>
      </c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359"/>
        <v>0</v>
      </c>
      <c r="AB679" s="2">
        <f t="shared" si="360"/>
        <v>0</v>
      </c>
      <c r="AC679" s="2">
        <f t="shared" si="366"/>
        <v>0</v>
      </c>
      <c r="AE679" s="10">
        <v>20</v>
      </c>
      <c r="AF679" s="2">
        <f t="shared" si="364"/>
        <v>0</v>
      </c>
      <c r="AG679" s="2">
        <f t="shared" si="361"/>
        <v>0</v>
      </c>
      <c r="AH679" s="2">
        <f t="shared" ref="AH679" si="411">SUM(B679:Y679)-AF679-AG679</f>
        <v>0</v>
      </c>
      <c r="AI679" s="2">
        <f t="shared" si="410"/>
        <v>0</v>
      </c>
      <c r="AK679">
        <f t="shared" si="369"/>
        <v>1</v>
      </c>
      <c r="AL679">
        <f t="shared" si="370"/>
        <v>1900</v>
      </c>
    </row>
    <row r="680" spans="1:38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E680" s="10"/>
      <c r="AF680" s="2"/>
      <c r="AG680" s="2"/>
      <c r="AH680" s="2"/>
      <c r="AI680" s="2"/>
    </row>
    <row r="681" spans="1:38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AE681" s="10"/>
      <c r="AF681" s="2"/>
      <c r="AG681" s="2"/>
      <c r="AH681" s="2"/>
      <c r="AI681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79"/>
  <sheetViews>
    <sheetView topLeftCell="BF171" zoomScale="95" zoomScaleNormal="95" workbookViewId="0">
      <selection activeCell="A586" sqref="A9:Y586"/>
    </sheetView>
  </sheetViews>
  <sheetFormatPr defaultRowHeight="12.75" x14ac:dyDescent="0.2"/>
  <cols>
    <col min="1" max="1" width="10.7109375" customWidth="1"/>
    <col min="27" max="27" width="6.5703125" style="2" bestFit="1" customWidth="1"/>
    <col min="28" max="28" width="8.28515625" style="2" bestFit="1" customWidth="1"/>
    <col min="29" max="29" width="8.140625" style="2" bestFit="1" customWidth="1"/>
    <col min="31" max="31" width="2" bestFit="1" customWidth="1"/>
    <col min="32" max="32" width="7.5703125" bestFit="1" customWidth="1"/>
    <col min="33" max="33" width="8.28515625" bestFit="1" customWidth="1"/>
    <col min="34" max="34" width="8.140625" bestFit="1" customWidth="1"/>
    <col min="35" max="35" width="7.5703125" bestFit="1" customWidth="1"/>
    <col min="37" max="37" width="6.140625" bestFit="1" customWidth="1"/>
    <col min="38" max="38" width="5" bestFit="1" customWidth="1"/>
    <col min="40" max="40" width="8.28515625" bestFit="1" customWidth="1"/>
    <col min="45" max="45" width="10.140625" bestFit="1" customWidth="1"/>
    <col min="47" max="49" width="10.140625" bestFit="1" customWidth="1"/>
    <col min="50" max="50" width="9.140625" bestFit="1" customWidth="1"/>
    <col min="59" max="59" width="10.140625" bestFit="1" customWidth="1"/>
    <col min="63" max="87" width="9.140625" customWidth="1"/>
  </cols>
  <sheetData>
    <row r="1" spans="1:87" x14ac:dyDescent="0.2">
      <c r="A1" s="18" t="s">
        <v>15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20" t="s">
        <v>18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20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21" t="s">
        <v>1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21" t="s">
        <v>4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7</v>
      </c>
      <c r="AF7" t="s">
        <v>8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9</v>
      </c>
      <c r="AB9" s="2" t="s">
        <v>10</v>
      </c>
      <c r="AC9" s="2" t="s">
        <v>11</v>
      </c>
      <c r="AF9" t="s">
        <v>9</v>
      </c>
      <c r="AG9" t="s">
        <v>10</v>
      </c>
      <c r="AH9" t="s">
        <v>11</v>
      </c>
      <c r="AI9" t="s">
        <v>12</v>
      </c>
      <c r="AK9" t="s">
        <v>13</v>
      </c>
      <c r="AL9" t="s">
        <v>14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5" thickTop="1" x14ac:dyDescent="0.2">
      <c r="A10" s="7">
        <v>44562</v>
      </c>
      <c r="B10" s="2">
        <v>796</v>
      </c>
      <c r="C10" s="2">
        <v>822</v>
      </c>
      <c r="D10" s="2">
        <v>786</v>
      </c>
      <c r="E10" s="2">
        <v>821</v>
      </c>
      <c r="F10" s="2">
        <v>830</v>
      </c>
      <c r="G10" s="2">
        <v>766</v>
      </c>
      <c r="H10" s="2">
        <v>746</v>
      </c>
      <c r="I10" s="2">
        <v>776</v>
      </c>
      <c r="J10" s="2">
        <v>937</v>
      </c>
      <c r="K10" s="2">
        <v>927</v>
      </c>
      <c r="L10" s="2">
        <v>786</v>
      </c>
      <c r="M10" s="2">
        <v>715</v>
      </c>
      <c r="N10" s="2">
        <v>715</v>
      </c>
      <c r="O10" s="2">
        <v>715</v>
      </c>
      <c r="P10" s="2">
        <v>715</v>
      </c>
      <c r="Q10" s="2">
        <v>736</v>
      </c>
      <c r="R10" s="2">
        <v>736</v>
      </c>
      <c r="S10" s="2">
        <v>756</v>
      </c>
      <c r="T10" s="2">
        <v>736</v>
      </c>
      <c r="U10" s="2">
        <v>756</v>
      </c>
      <c r="V10" s="2">
        <v>736</v>
      </c>
      <c r="W10" s="2">
        <v>756</v>
      </c>
      <c r="X10" s="2">
        <v>756</v>
      </c>
      <c r="Y10" s="2">
        <v>776</v>
      </c>
      <c r="AA10" s="2">
        <f t="shared" ref="AA10:AA73" si="0">IF(AND(AE10&gt;1,AE10&lt;7),MAX(I10:M10,R10:U10),0)</f>
        <v>0</v>
      </c>
      <c r="AB10" s="2">
        <f>IF(AND(AE10&gt;1,AE10&lt;7),MAX(N10:Q10),MAX(I10:U10))</f>
        <v>937</v>
      </c>
      <c r="AC10" s="2">
        <f>MAX(B10:H10,V10:Y10)</f>
        <v>830</v>
      </c>
      <c r="AE10" s="10">
        <v>8</v>
      </c>
      <c r="AF10" s="2">
        <f t="shared" ref="AF10:AF73" si="1">IF(AND(AE10&gt;1,AE10&lt;7),SUM(I10:M10,R10:U10),0)</f>
        <v>0</v>
      </c>
      <c r="AG10" s="2">
        <f t="shared" ref="AG10:AG73" si="2">IF(AND(AE10&gt;1,AE10&lt;7),SUM(N10:Q10),SUM(I10:U10))</f>
        <v>10006</v>
      </c>
      <c r="AH10" s="2">
        <f t="shared" ref="AH10:AH73" si="3">SUM(B10:Y10)-AF10-AG10</f>
        <v>8591</v>
      </c>
      <c r="AI10" s="2">
        <f t="shared" ref="AI10:AI73" si="4">SUM(B10:Y10)</f>
        <v>18597</v>
      </c>
      <c r="AK10">
        <f t="shared" ref="AK10:AK73" si="5">MONTH(A10)</f>
        <v>1</v>
      </c>
      <c r="AL10">
        <f t="shared" ref="AL10:AL73" si="6">YEAR(A10)</f>
        <v>2022</v>
      </c>
      <c r="AO10">
        <v>2022</v>
      </c>
      <c r="AP10">
        <v>2022</v>
      </c>
      <c r="AQ10">
        <v>2022</v>
      </c>
      <c r="AR10">
        <v>2022</v>
      </c>
      <c r="AS10">
        <v>2022</v>
      </c>
      <c r="AT10">
        <v>2022</v>
      </c>
      <c r="AU10">
        <v>2022</v>
      </c>
      <c r="AV10">
        <v>2022</v>
      </c>
      <c r="AW10">
        <v>2022</v>
      </c>
      <c r="AX10">
        <v>2022</v>
      </c>
      <c r="AY10">
        <v>2022</v>
      </c>
      <c r="AZ10">
        <v>2022</v>
      </c>
      <c r="BA10">
        <f>AO10+1</f>
        <v>2023</v>
      </c>
      <c r="BB10">
        <f t="shared" ref="BB10:BJ10" si="7">AP10+1</f>
        <v>2023</v>
      </c>
      <c r="BC10">
        <f t="shared" si="7"/>
        <v>2023</v>
      </c>
      <c r="BD10">
        <f t="shared" si="7"/>
        <v>2023</v>
      </c>
      <c r="BE10">
        <f t="shared" si="7"/>
        <v>2023</v>
      </c>
      <c r="BF10">
        <f t="shared" si="7"/>
        <v>2023</v>
      </c>
      <c r="BG10">
        <f t="shared" si="7"/>
        <v>2023</v>
      </c>
      <c r="BH10">
        <f t="shared" si="7"/>
        <v>2023</v>
      </c>
      <c r="BI10">
        <f t="shared" si="7"/>
        <v>2023</v>
      </c>
      <c r="BJ10">
        <f t="shared" si="7"/>
        <v>2023</v>
      </c>
      <c r="BK10" s="22">
        <v>44562</v>
      </c>
      <c r="BL10" s="24">
        <v>796</v>
      </c>
      <c r="BM10" s="24">
        <v>822</v>
      </c>
      <c r="BN10" s="24">
        <v>786</v>
      </c>
      <c r="BO10" s="24">
        <v>821</v>
      </c>
      <c r="BP10" s="24">
        <v>830</v>
      </c>
      <c r="BQ10" s="24">
        <v>766</v>
      </c>
      <c r="BR10" s="24">
        <v>746</v>
      </c>
      <c r="BS10" s="24">
        <v>776</v>
      </c>
      <c r="BT10" s="24">
        <v>937</v>
      </c>
      <c r="BU10" s="24">
        <v>927</v>
      </c>
      <c r="BV10" s="24">
        <v>786</v>
      </c>
      <c r="BW10" s="24">
        <v>715</v>
      </c>
      <c r="BX10" s="24">
        <v>715</v>
      </c>
      <c r="BY10" s="24">
        <v>715</v>
      </c>
      <c r="BZ10" s="24">
        <v>715</v>
      </c>
      <c r="CA10" s="24">
        <v>736</v>
      </c>
      <c r="CB10" s="24">
        <v>736</v>
      </c>
      <c r="CC10" s="24">
        <v>756</v>
      </c>
      <c r="CD10" s="24">
        <v>736</v>
      </c>
      <c r="CE10" s="24">
        <v>756</v>
      </c>
      <c r="CF10" s="24">
        <v>736</v>
      </c>
      <c r="CG10" s="24">
        <v>756</v>
      </c>
      <c r="CH10" s="24">
        <v>756</v>
      </c>
      <c r="CI10" s="24">
        <v>776</v>
      </c>
    </row>
    <row r="11" spans="1:87" x14ac:dyDescent="0.2">
      <c r="A11" s="7">
        <v>44563</v>
      </c>
      <c r="B11" s="2">
        <v>806</v>
      </c>
      <c r="C11" s="2">
        <v>806</v>
      </c>
      <c r="D11" s="2">
        <v>796</v>
      </c>
      <c r="E11" s="2">
        <v>756</v>
      </c>
      <c r="F11" s="2">
        <v>776</v>
      </c>
      <c r="G11" s="2">
        <v>789</v>
      </c>
      <c r="H11" s="2">
        <v>786</v>
      </c>
      <c r="I11" s="2">
        <v>977</v>
      </c>
      <c r="J11" s="2">
        <v>957</v>
      </c>
      <c r="K11" s="2">
        <v>932</v>
      </c>
      <c r="L11" s="2">
        <v>1256</v>
      </c>
      <c r="M11" s="2">
        <v>784</v>
      </c>
      <c r="N11" s="2">
        <v>758</v>
      </c>
      <c r="O11" s="2">
        <v>942</v>
      </c>
      <c r="P11" s="2">
        <v>1416</v>
      </c>
      <c r="Q11" s="2">
        <v>1259</v>
      </c>
      <c r="R11" s="2">
        <v>778</v>
      </c>
      <c r="S11" s="2">
        <v>776</v>
      </c>
      <c r="T11" s="2">
        <v>925</v>
      </c>
      <c r="U11" s="2">
        <v>1115</v>
      </c>
      <c r="V11" s="2">
        <v>2078</v>
      </c>
      <c r="W11" s="2">
        <v>2383</v>
      </c>
      <c r="X11" s="2">
        <v>3395</v>
      </c>
      <c r="Y11" s="2">
        <v>1726</v>
      </c>
      <c r="AA11" s="2">
        <f t="shared" si="0"/>
        <v>1256</v>
      </c>
      <c r="AB11" s="2">
        <f t="shared" ref="AB11:AB74" si="8">IF(AND(AE11&gt;1,AE11&lt;7),MAX(N11:Q11),MAX(I11:U11))</f>
        <v>1416</v>
      </c>
      <c r="AC11" s="2">
        <f t="shared" ref="AC11:AC74" si="9">MAX(B11:H11,V11:Y11)</f>
        <v>3395</v>
      </c>
      <c r="AE11" s="10">
        <v>2</v>
      </c>
      <c r="AF11" s="2">
        <f t="shared" si="1"/>
        <v>8500</v>
      </c>
      <c r="AG11" s="2">
        <f t="shared" si="2"/>
        <v>4375</v>
      </c>
      <c r="AH11" s="2">
        <f t="shared" si="3"/>
        <v>15097</v>
      </c>
      <c r="AI11" s="2">
        <f t="shared" si="4"/>
        <v>27972</v>
      </c>
      <c r="AK11">
        <f t="shared" si="5"/>
        <v>1</v>
      </c>
      <c r="AL11">
        <f t="shared" si="6"/>
        <v>2022</v>
      </c>
      <c r="AN11" t="s">
        <v>9</v>
      </c>
      <c r="AO11" s="2">
        <f t="shared" ref="AO11:BJ11" si="10">SUMIFS($AF:$AF,$AK:$AK,AO9,$AL:$AL,AO10)</f>
        <v>285516</v>
      </c>
      <c r="AP11" s="2">
        <f t="shared" si="10"/>
        <v>339043</v>
      </c>
      <c r="AQ11" s="2">
        <f t="shared" si="10"/>
        <v>303691</v>
      </c>
      <c r="AR11" s="2">
        <f t="shared" si="10"/>
        <v>288649</v>
      </c>
      <c r="AS11" s="2">
        <f t="shared" si="10"/>
        <v>458381</v>
      </c>
      <c r="AT11" s="2">
        <f t="shared" si="10"/>
        <v>588288</v>
      </c>
      <c r="AU11" s="2">
        <f t="shared" si="10"/>
        <v>360958</v>
      </c>
      <c r="AV11" s="2">
        <f t="shared" si="10"/>
        <v>373442</v>
      </c>
      <c r="AW11" s="2">
        <f t="shared" si="10"/>
        <v>277848</v>
      </c>
      <c r="AX11" s="2">
        <f t="shared" si="10"/>
        <v>280850</v>
      </c>
      <c r="AY11" s="2">
        <f t="shared" si="10"/>
        <v>245062</v>
      </c>
      <c r="AZ11" s="2">
        <f t="shared" si="10"/>
        <v>159239</v>
      </c>
      <c r="BA11" s="2">
        <f t="shared" si="10"/>
        <v>529328</v>
      </c>
      <c r="BB11" s="2">
        <f t="shared" si="10"/>
        <v>478408</v>
      </c>
      <c r="BC11" s="2">
        <f t="shared" si="10"/>
        <v>488637</v>
      </c>
      <c r="BD11" s="2">
        <f t="shared" si="10"/>
        <v>359267</v>
      </c>
      <c r="BE11" s="2">
        <f t="shared" si="10"/>
        <v>487364</v>
      </c>
      <c r="BF11" s="2">
        <f t="shared" si="10"/>
        <v>552785</v>
      </c>
      <c r="BG11" s="2">
        <f t="shared" si="10"/>
        <v>320411</v>
      </c>
      <c r="BH11" s="2">
        <f t="shared" si="10"/>
        <v>0</v>
      </c>
      <c r="BI11" s="2">
        <f t="shared" si="10"/>
        <v>0</v>
      </c>
      <c r="BJ11" s="2">
        <f t="shared" si="10"/>
        <v>0</v>
      </c>
      <c r="BK11" s="22">
        <v>44563</v>
      </c>
      <c r="BL11" s="24">
        <v>806</v>
      </c>
      <c r="BM11" s="24">
        <v>806</v>
      </c>
      <c r="BN11" s="24">
        <v>796</v>
      </c>
      <c r="BO11" s="24">
        <v>756</v>
      </c>
      <c r="BP11" s="24">
        <v>776</v>
      </c>
      <c r="BQ11" s="24">
        <v>789</v>
      </c>
      <c r="BR11" s="24">
        <v>786</v>
      </c>
      <c r="BS11" s="24">
        <v>977</v>
      </c>
      <c r="BT11" s="24">
        <v>957</v>
      </c>
      <c r="BU11" s="24">
        <v>932</v>
      </c>
      <c r="BV11" s="23">
        <v>1256</v>
      </c>
      <c r="BW11" s="24">
        <v>784</v>
      </c>
      <c r="BX11" s="24">
        <v>758</v>
      </c>
      <c r="BY11" s="24">
        <v>942</v>
      </c>
      <c r="BZ11" s="23">
        <v>1416</v>
      </c>
      <c r="CA11" s="23">
        <v>1259</v>
      </c>
      <c r="CB11" s="24">
        <v>778</v>
      </c>
      <c r="CC11" s="24">
        <v>776</v>
      </c>
      <c r="CD11" s="24">
        <v>925</v>
      </c>
      <c r="CE11" s="23">
        <v>1115</v>
      </c>
      <c r="CF11" s="23">
        <v>2078</v>
      </c>
      <c r="CG11" s="23">
        <v>2383</v>
      </c>
      <c r="CH11" s="23">
        <v>3395</v>
      </c>
      <c r="CI11" s="23">
        <v>1726</v>
      </c>
    </row>
    <row r="12" spans="1:87" x14ac:dyDescent="0.2">
      <c r="A12" s="7">
        <v>44564</v>
      </c>
      <c r="B12" s="2">
        <v>1595</v>
      </c>
      <c r="C12" s="2">
        <v>764</v>
      </c>
      <c r="D12" s="2">
        <v>779</v>
      </c>
      <c r="E12" s="2">
        <v>767</v>
      </c>
      <c r="F12" s="2">
        <v>773</v>
      </c>
      <c r="G12" s="2">
        <v>818</v>
      </c>
      <c r="H12" s="2">
        <v>878</v>
      </c>
      <c r="I12" s="2">
        <v>977</v>
      </c>
      <c r="J12" s="2">
        <v>962</v>
      </c>
      <c r="K12" s="2">
        <v>1000</v>
      </c>
      <c r="L12" s="2">
        <v>828</v>
      </c>
      <c r="M12" s="2">
        <v>803</v>
      </c>
      <c r="N12" s="2">
        <v>768</v>
      </c>
      <c r="O12" s="2">
        <v>736</v>
      </c>
      <c r="P12" s="2">
        <v>766</v>
      </c>
      <c r="Q12" s="2">
        <v>756</v>
      </c>
      <c r="R12" s="2">
        <v>798</v>
      </c>
      <c r="S12" s="2">
        <v>831</v>
      </c>
      <c r="T12" s="2">
        <v>840</v>
      </c>
      <c r="U12" s="2">
        <v>832</v>
      </c>
      <c r="V12" s="2">
        <v>811</v>
      </c>
      <c r="W12" s="2">
        <v>775</v>
      </c>
      <c r="X12" s="2">
        <v>784</v>
      </c>
      <c r="Y12" s="2">
        <v>830</v>
      </c>
      <c r="AA12" s="2">
        <f t="shared" si="0"/>
        <v>1000</v>
      </c>
      <c r="AB12" s="2">
        <f t="shared" si="8"/>
        <v>768</v>
      </c>
      <c r="AC12" s="2">
        <f t="shared" si="9"/>
        <v>1595</v>
      </c>
      <c r="AE12" s="10">
        <v>3</v>
      </c>
      <c r="AF12" s="2">
        <f t="shared" si="1"/>
        <v>7871</v>
      </c>
      <c r="AG12" s="2">
        <f t="shared" si="2"/>
        <v>3026</v>
      </c>
      <c r="AH12" s="2">
        <f t="shared" si="3"/>
        <v>9574</v>
      </c>
      <c r="AI12" s="2">
        <f t="shared" si="4"/>
        <v>20471</v>
      </c>
      <c r="AK12">
        <f t="shared" si="5"/>
        <v>1</v>
      </c>
      <c r="AL12">
        <f t="shared" si="6"/>
        <v>2022</v>
      </c>
      <c r="AN12" t="s">
        <v>10</v>
      </c>
      <c r="AO12" s="2">
        <f t="shared" ref="AO12:BJ12" si="11">SUMIFS($AG:$AG,$AK:$AK,AO9,$AL:$AL,AO10)</f>
        <v>362579</v>
      </c>
      <c r="AP12" s="2">
        <f t="shared" si="11"/>
        <v>355274</v>
      </c>
      <c r="AQ12" s="2">
        <f t="shared" si="11"/>
        <v>252721</v>
      </c>
      <c r="AR12" s="2">
        <f t="shared" si="11"/>
        <v>296443</v>
      </c>
      <c r="AS12" s="2">
        <f t="shared" si="11"/>
        <v>481790</v>
      </c>
      <c r="AT12" s="2">
        <f t="shared" si="11"/>
        <v>535156</v>
      </c>
      <c r="AU12" s="2">
        <f t="shared" si="11"/>
        <v>293468</v>
      </c>
      <c r="AV12" s="2">
        <f t="shared" si="11"/>
        <v>360497</v>
      </c>
      <c r="AW12" s="2">
        <f t="shared" si="11"/>
        <v>279020</v>
      </c>
      <c r="AX12" s="2">
        <f t="shared" si="11"/>
        <v>306600</v>
      </c>
      <c r="AY12" s="2">
        <f t="shared" si="11"/>
        <v>265914</v>
      </c>
      <c r="AZ12" s="2">
        <f t="shared" si="11"/>
        <v>151180</v>
      </c>
      <c r="BA12" s="2">
        <f t="shared" si="11"/>
        <v>497447</v>
      </c>
      <c r="BB12" s="2">
        <f t="shared" si="11"/>
        <v>533626</v>
      </c>
      <c r="BC12" s="2">
        <f t="shared" si="11"/>
        <v>409308</v>
      </c>
      <c r="BD12" s="2">
        <f t="shared" si="11"/>
        <v>389520</v>
      </c>
      <c r="BE12" s="2">
        <f t="shared" si="11"/>
        <v>439936</v>
      </c>
      <c r="BF12" s="2">
        <f t="shared" si="11"/>
        <v>529395</v>
      </c>
      <c r="BG12" s="2">
        <f t="shared" si="11"/>
        <v>329971</v>
      </c>
      <c r="BH12" s="2">
        <f t="shared" si="11"/>
        <v>0</v>
      </c>
      <c r="BI12" s="2">
        <f t="shared" si="11"/>
        <v>0</v>
      </c>
      <c r="BJ12" s="2">
        <f t="shared" si="11"/>
        <v>0</v>
      </c>
      <c r="BK12" s="22">
        <v>44564</v>
      </c>
      <c r="BL12" s="23">
        <v>1595</v>
      </c>
      <c r="BM12" s="24">
        <v>764</v>
      </c>
      <c r="BN12" s="24">
        <v>779</v>
      </c>
      <c r="BO12" s="24">
        <v>767</v>
      </c>
      <c r="BP12" s="24">
        <v>773</v>
      </c>
      <c r="BQ12" s="24">
        <v>818</v>
      </c>
      <c r="BR12" s="24">
        <v>878</v>
      </c>
      <c r="BS12" s="24">
        <v>977</v>
      </c>
      <c r="BT12" s="24">
        <v>962</v>
      </c>
      <c r="BU12" s="23">
        <v>1000</v>
      </c>
      <c r="BV12" s="24">
        <v>828</v>
      </c>
      <c r="BW12" s="24">
        <v>803</v>
      </c>
      <c r="BX12" s="24">
        <v>768</v>
      </c>
      <c r="BY12" s="24">
        <v>736</v>
      </c>
      <c r="BZ12" s="24">
        <v>766</v>
      </c>
      <c r="CA12" s="24">
        <v>756</v>
      </c>
      <c r="CB12" s="24">
        <v>798</v>
      </c>
      <c r="CC12" s="24">
        <v>831</v>
      </c>
      <c r="CD12" s="24">
        <v>840</v>
      </c>
      <c r="CE12" s="24">
        <v>832</v>
      </c>
      <c r="CF12" s="24">
        <v>811</v>
      </c>
      <c r="CG12" s="24">
        <v>775</v>
      </c>
      <c r="CH12" s="24">
        <v>784</v>
      </c>
      <c r="CI12" s="24">
        <v>830</v>
      </c>
    </row>
    <row r="13" spans="1:87" x14ac:dyDescent="0.2">
      <c r="A13" s="7">
        <v>44565</v>
      </c>
      <c r="B13" s="2">
        <v>805</v>
      </c>
      <c r="C13" s="2">
        <v>804</v>
      </c>
      <c r="D13" s="2">
        <v>834</v>
      </c>
      <c r="E13" s="2">
        <v>922</v>
      </c>
      <c r="F13" s="2">
        <v>915</v>
      </c>
      <c r="G13" s="2">
        <v>816</v>
      </c>
      <c r="H13" s="2">
        <v>919</v>
      </c>
      <c r="I13" s="2">
        <v>1057</v>
      </c>
      <c r="J13" s="2">
        <v>1086</v>
      </c>
      <c r="K13" s="2">
        <v>1441</v>
      </c>
      <c r="L13" s="2">
        <v>3269</v>
      </c>
      <c r="M13" s="2">
        <v>3990</v>
      </c>
      <c r="N13" s="2">
        <v>3660</v>
      </c>
      <c r="O13" s="2">
        <v>3734</v>
      </c>
      <c r="P13" s="2">
        <v>2837</v>
      </c>
      <c r="Q13" s="2">
        <v>876</v>
      </c>
      <c r="R13" s="2">
        <v>906</v>
      </c>
      <c r="S13" s="2">
        <v>1207</v>
      </c>
      <c r="T13" s="2">
        <v>1530</v>
      </c>
      <c r="U13" s="2">
        <v>1787</v>
      </c>
      <c r="V13" s="2">
        <v>1836</v>
      </c>
      <c r="W13" s="2">
        <v>2613</v>
      </c>
      <c r="X13" s="2">
        <v>4172</v>
      </c>
      <c r="Y13" s="2">
        <v>4400</v>
      </c>
      <c r="AA13" s="2">
        <f t="shared" si="0"/>
        <v>3990</v>
      </c>
      <c r="AB13" s="2">
        <f t="shared" si="8"/>
        <v>3734</v>
      </c>
      <c r="AC13" s="2">
        <f t="shared" si="9"/>
        <v>4400</v>
      </c>
      <c r="AE13" s="10">
        <v>4</v>
      </c>
      <c r="AF13" s="2">
        <f t="shared" si="1"/>
        <v>16273</v>
      </c>
      <c r="AG13" s="2">
        <f t="shared" si="2"/>
        <v>11107</v>
      </c>
      <c r="AH13" s="2">
        <f t="shared" si="3"/>
        <v>19036</v>
      </c>
      <c r="AI13" s="2">
        <f t="shared" si="4"/>
        <v>46416</v>
      </c>
      <c r="AK13">
        <f t="shared" si="5"/>
        <v>1</v>
      </c>
      <c r="AL13">
        <f t="shared" si="6"/>
        <v>2022</v>
      </c>
      <c r="AN13" t="s">
        <v>11</v>
      </c>
      <c r="AO13" s="2">
        <f t="shared" ref="AO13:BJ13" si="12">SUMIFS($AH:$AH,$AK:$AK,AO9,$AL:$AL,AO10)</f>
        <v>616332</v>
      </c>
      <c r="AP13" s="2">
        <f t="shared" si="12"/>
        <v>592165</v>
      </c>
      <c r="AQ13" s="2">
        <f t="shared" si="12"/>
        <v>498956</v>
      </c>
      <c r="AR13" s="2">
        <f t="shared" si="12"/>
        <v>493040</v>
      </c>
      <c r="AS13" s="2">
        <f t="shared" si="12"/>
        <v>875305</v>
      </c>
      <c r="AT13" s="2">
        <f t="shared" si="12"/>
        <v>1217462</v>
      </c>
      <c r="AU13" s="2">
        <f t="shared" si="12"/>
        <v>910978</v>
      </c>
      <c r="AV13" s="2">
        <f t="shared" si="12"/>
        <v>1321829</v>
      </c>
      <c r="AW13" s="2">
        <f t="shared" si="12"/>
        <v>934616</v>
      </c>
      <c r="AX13" s="2">
        <f t="shared" si="12"/>
        <v>418344</v>
      </c>
      <c r="AY13" s="2">
        <f t="shared" si="12"/>
        <v>386873</v>
      </c>
      <c r="AZ13" s="2">
        <f t="shared" si="12"/>
        <v>209310</v>
      </c>
      <c r="BA13" s="2">
        <f t="shared" si="12"/>
        <v>837174</v>
      </c>
      <c r="BB13" s="2">
        <f t="shared" si="12"/>
        <v>750616</v>
      </c>
      <c r="BC13" s="2">
        <f t="shared" si="12"/>
        <v>801341</v>
      </c>
      <c r="BD13" s="2">
        <f t="shared" si="12"/>
        <v>1026063</v>
      </c>
      <c r="BE13" s="2">
        <f t="shared" si="12"/>
        <v>1028072</v>
      </c>
      <c r="BF13" s="2">
        <f t="shared" si="12"/>
        <v>1227152</v>
      </c>
      <c r="BG13" s="2">
        <f t="shared" si="12"/>
        <v>618763</v>
      </c>
      <c r="BH13" s="2">
        <f t="shared" si="12"/>
        <v>0</v>
      </c>
      <c r="BI13" s="2">
        <f t="shared" si="12"/>
        <v>0</v>
      </c>
      <c r="BJ13" s="2">
        <f t="shared" si="12"/>
        <v>0</v>
      </c>
      <c r="BK13" s="22">
        <v>44565</v>
      </c>
      <c r="BL13" s="24">
        <v>805</v>
      </c>
      <c r="BM13" s="24">
        <v>804</v>
      </c>
      <c r="BN13" s="24">
        <v>834</v>
      </c>
      <c r="BO13" s="24">
        <v>922</v>
      </c>
      <c r="BP13" s="24">
        <v>915</v>
      </c>
      <c r="BQ13" s="24">
        <v>816</v>
      </c>
      <c r="BR13" s="24">
        <v>919</v>
      </c>
      <c r="BS13" s="23">
        <v>1057</v>
      </c>
      <c r="BT13" s="23">
        <v>1086</v>
      </c>
      <c r="BU13" s="23">
        <v>1441</v>
      </c>
      <c r="BV13" s="23">
        <v>3269</v>
      </c>
      <c r="BW13" s="23">
        <v>3990</v>
      </c>
      <c r="BX13" s="23">
        <v>3660</v>
      </c>
      <c r="BY13" s="23">
        <v>3734</v>
      </c>
      <c r="BZ13" s="23">
        <v>2837</v>
      </c>
      <c r="CA13" s="24">
        <v>876</v>
      </c>
      <c r="CB13" s="24">
        <v>906</v>
      </c>
      <c r="CC13" s="23">
        <v>1207</v>
      </c>
      <c r="CD13" s="23">
        <v>1530</v>
      </c>
      <c r="CE13" s="23">
        <v>1787</v>
      </c>
      <c r="CF13" s="23">
        <v>1836</v>
      </c>
      <c r="CG13" s="23">
        <v>2613</v>
      </c>
      <c r="CH13" s="23">
        <v>4172</v>
      </c>
      <c r="CI13" s="23">
        <v>4400</v>
      </c>
    </row>
    <row r="14" spans="1:87" x14ac:dyDescent="0.2">
      <c r="A14" s="7">
        <v>44566</v>
      </c>
      <c r="B14" s="2">
        <v>4530</v>
      </c>
      <c r="C14" s="2">
        <v>4182</v>
      </c>
      <c r="D14" s="2">
        <v>4103</v>
      </c>
      <c r="E14" s="2">
        <v>3796</v>
      </c>
      <c r="F14" s="2">
        <v>3576</v>
      </c>
      <c r="G14" s="2">
        <v>3746</v>
      </c>
      <c r="H14" s="2">
        <v>3677</v>
      </c>
      <c r="I14" s="2">
        <v>3787</v>
      </c>
      <c r="J14" s="2">
        <v>3965</v>
      </c>
      <c r="K14" s="2">
        <v>4093</v>
      </c>
      <c r="L14" s="2">
        <v>3768</v>
      </c>
      <c r="M14" s="2">
        <v>3691</v>
      </c>
      <c r="N14" s="2">
        <v>3623</v>
      </c>
      <c r="O14" s="2">
        <v>3370</v>
      </c>
      <c r="P14" s="2">
        <v>3372</v>
      </c>
      <c r="Q14" s="2">
        <v>3094</v>
      </c>
      <c r="R14" s="2">
        <v>2966</v>
      </c>
      <c r="S14" s="2">
        <v>2817</v>
      </c>
      <c r="T14" s="2">
        <v>2135</v>
      </c>
      <c r="U14" s="2">
        <v>1873</v>
      </c>
      <c r="V14" s="2">
        <v>2205</v>
      </c>
      <c r="W14" s="2">
        <v>2041</v>
      </c>
      <c r="X14" s="2">
        <v>2433</v>
      </c>
      <c r="Y14" s="2">
        <v>2423</v>
      </c>
      <c r="AA14" s="2">
        <f t="shared" si="0"/>
        <v>4093</v>
      </c>
      <c r="AB14" s="2">
        <f t="shared" si="8"/>
        <v>3623</v>
      </c>
      <c r="AC14" s="2">
        <f t="shared" si="9"/>
        <v>4530</v>
      </c>
      <c r="AE14" s="10">
        <v>5</v>
      </c>
      <c r="AF14" s="2">
        <f t="shared" si="1"/>
        <v>29095</v>
      </c>
      <c r="AG14" s="2">
        <f t="shared" si="2"/>
        <v>13459</v>
      </c>
      <c r="AH14" s="2">
        <f t="shared" si="3"/>
        <v>36712</v>
      </c>
      <c r="AI14" s="2">
        <f t="shared" si="4"/>
        <v>79266</v>
      </c>
      <c r="AK14">
        <f t="shared" si="5"/>
        <v>1</v>
      </c>
      <c r="AL14">
        <f t="shared" si="6"/>
        <v>2022</v>
      </c>
      <c r="BK14" s="22">
        <v>44566</v>
      </c>
      <c r="BL14" s="23">
        <v>4530</v>
      </c>
      <c r="BM14" s="23">
        <v>4182</v>
      </c>
      <c r="BN14" s="23">
        <v>4103</v>
      </c>
      <c r="BO14" s="23">
        <v>3796</v>
      </c>
      <c r="BP14" s="23">
        <v>3576</v>
      </c>
      <c r="BQ14" s="23">
        <v>3746</v>
      </c>
      <c r="BR14" s="23">
        <v>3677</v>
      </c>
      <c r="BS14" s="23">
        <v>3787</v>
      </c>
      <c r="BT14" s="23">
        <v>3965</v>
      </c>
      <c r="BU14" s="23">
        <v>4093</v>
      </c>
      <c r="BV14" s="23">
        <v>3768</v>
      </c>
      <c r="BW14" s="23">
        <v>3691</v>
      </c>
      <c r="BX14" s="23">
        <v>3623</v>
      </c>
      <c r="BY14" s="23">
        <v>3370</v>
      </c>
      <c r="BZ14" s="23">
        <v>3372</v>
      </c>
      <c r="CA14" s="23">
        <v>3094</v>
      </c>
      <c r="CB14" s="23">
        <v>2966</v>
      </c>
      <c r="CC14" s="23">
        <v>2817</v>
      </c>
      <c r="CD14" s="23">
        <v>2135</v>
      </c>
      <c r="CE14" s="23">
        <v>1873</v>
      </c>
      <c r="CF14" s="23">
        <v>2205</v>
      </c>
      <c r="CG14" s="23">
        <v>2041</v>
      </c>
      <c r="CH14" s="23">
        <v>2433</v>
      </c>
      <c r="CI14" s="23">
        <v>2423</v>
      </c>
    </row>
    <row r="15" spans="1:87" x14ac:dyDescent="0.2">
      <c r="A15" s="7">
        <v>44567</v>
      </c>
      <c r="B15" s="2">
        <v>2275</v>
      </c>
      <c r="C15" s="2">
        <v>2477</v>
      </c>
      <c r="D15" s="2">
        <v>2457</v>
      </c>
      <c r="E15" s="2">
        <v>2436</v>
      </c>
      <c r="F15" s="2">
        <v>2462</v>
      </c>
      <c r="G15" s="2">
        <v>2217</v>
      </c>
      <c r="H15" s="2">
        <v>1900</v>
      </c>
      <c r="I15" s="2">
        <v>1852</v>
      </c>
      <c r="J15" s="2">
        <v>2000</v>
      </c>
      <c r="K15" s="2">
        <v>2543</v>
      </c>
      <c r="L15" s="2">
        <v>2543</v>
      </c>
      <c r="M15" s="2">
        <v>2506</v>
      </c>
      <c r="N15" s="2">
        <v>2386</v>
      </c>
      <c r="O15" s="2">
        <v>1934</v>
      </c>
      <c r="P15" s="2">
        <v>980</v>
      </c>
      <c r="Q15" s="2">
        <v>746</v>
      </c>
      <c r="R15" s="2">
        <v>736</v>
      </c>
      <c r="S15" s="2">
        <v>756</v>
      </c>
      <c r="T15" s="2">
        <v>746</v>
      </c>
      <c r="U15" s="2">
        <v>766</v>
      </c>
      <c r="V15" s="2">
        <v>756</v>
      </c>
      <c r="W15" s="2">
        <v>766</v>
      </c>
      <c r="X15" s="2">
        <v>766</v>
      </c>
      <c r="Y15" s="2">
        <v>756</v>
      </c>
      <c r="AA15" s="2">
        <f t="shared" si="0"/>
        <v>2543</v>
      </c>
      <c r="AB15" s="2">
        <f t="shared" si="8"/>
        <v>2386</v>
      </c>
      <c r="AC15" s="2">
        <f t="shared" si="9"/>
        <v>2477</v>
      </c>
      <c r="AE15" s="10">
        <v>6</v>
      </c>
      <c r="AF15" s="2">
        <f t="shared" si="1"/>
        <v>14448</v>
      </c>
      <c r="AG15" s="2">
        <f t="shared" si="2"/>
        <v>6046</v>
      </c>
      <c r="AH15" s="2">
        <f t="shared" si="3"/>
        <v>19268</v>
      </c>
      <c r="AI15" s="2">
        <f t="shared" si="4"/>
        <v>39762</v>
      </c>
      <c r="AK15">
        <f t="shared" si="5"/>
        <v>1</v>
      </c>
      <c r="AL15">
        <f t="shared" si="6"/>
        <v>2022</v>
      </c>
      <c r="AO15" s="2">
        <f>SUM(AO11:AO13)</f>
        <v>1264427</v>
      </c>
      <c r="AP15" s="2">
        <f t="shared" ref="AP15:BJ15" si="13">SUM(AP11:AP13)</f>
        <v>1286482</v>
      </c>
      <c r="AQ15" s="2">
        <f t="shared" si="13"/>
        <v>1055368</v>
      </c>
      <c r="AR15" s="2">
        <f t="shared" si="13"/>
        <v>1078132</v>
      </c>
      <c r="AS15" s="2">
        <f t="shared" si="13"/>
        <v>1815476</v>
      </c>
      <c r="AT15" s="2">
        <f t="shared" si="13"/>
        <v>2340906</v>
      </c>
      <c r="AU15" s="2">
        <f t="shared" si="13"/>
        <v>1565404</v>
      </c>
      <c r="AV15" s="2">
        <f t="shared" si="13"/>
        <v>2055768</v>
      </c>
      <c r="AW15" s="2">
        <f t="shared" si="13"/>
        <v>1491484</v>
      </c>
      <c r="AX15" s="2">
        <f t="shared" si="13"/>
        <v>1005794</v>
      </c>
      <c r="AY15" s="2">
        <f t="shared" si="13"/>
        <v>897849</v>
      </c>
      <c r="AZ15" s="2">
        <f t="shared" si="13"/>
        <v>519729</v>
      </c>
      <c r="BA15" s="2">
        <f t="shared" si="13"/>
        <v>1863949</v>
      </c>
      <c r="BB15" s="2">
        <f t="shared" si="13"/>
        <v>1762650</v>
      </c>
      <c r="BC15" s="2">
        <f t="shared" si="13"/>
        <v>1699286</v>
      </c>
      <c r="BD15" s="2">
        <f t="shared" si="13"/>
        <v>1774850</v>
      </c>
      <c r="BE15" s="2">
        <f t="shared" si="13"/>
        <v>1955372</v>
      </c>
      <c r="BF15" s="2">
        <f t="shared" si="13"/>
        <v>2309332</v>
      </c>
      <c r="BG15" s="2">
        <f t="shared" si="13"/>
        <v>1269145</v>
      </c>
      <c r="BH15" s="2">
        <f t="shared" si="13"/>
        <v>0</v>
      </c>
      <c r="BI15" s="2">
        <f t="shared" si="13"/>
        <v>0</v>
      </c>
      <c r="BJ15" s="2">
        <f t="shared" si="13"/>
        <v>0</v>
      </c>
      <c r="BK15" s="22">
        <v>44567</v>
      </c>
      <c r="BL15" s="23">
        <v>2275</v>
      </c>
      <c r="BM15" s="23">
        <v>2477</v>
      </c>
      <c r="BN15" s="23">
        <v>2457</v>
      </c>
      <c r="BO15" s="23">
        <v>2436</v>
      </c>
      <c r="BP15" s="23">
        <v>2462</v>
      </c>
      <c r="BQ15" s="23">
        <v>2217</v>
      </c>
      <c r="BR15" s="23">
        <v>1900</v>
      </c>
      <c r="BS15" s="23">
        <v>1852</v>
      </c>
      <c r="BT15" s="23">
        <v>2000</v>
      </c>
      <c r="BU15" s="23">
        <v>2543</v>
      </c>
      <c r="BV15" s="23">
        <v>2543</v>
      </c>
      <c r="BW15" s="23">
        <v>2506</v>
      </c>
      <c r="BX15" s="23">
        <v>2386</v>
      </c>
      <c r="BY15" s="23">
        <v>1934</v>
      </c>
      <c r="BZ15" s="24">
        <v>980</v>
      </c>
      <c r="CA15" s="24">
        <v>746</v>
      </c>
      <c r="CB15" s="24">
        <v>736</v>
      </c>
      <c r="CC15" s="24">
        <v>756</v>
      </c>
      <c r="CD15" s="24">
        <v>746</v>
      </c>
      <c r="CE15" s="24">
        <v>766</v>
      </c>
      <c r="CF15" s="24">
        <v>756</v>
      </c>
      <c r="CG15" s="24">
        <v>766</v>
      </c>
      <c r="CH15" s="24">
        <v>766</v>
      </c>
      <c r="CI15" s="24">
        <v>756</v>
      </c>
    </row>
    <row r="16" spans="1:87" x14ac:dyDescent="0.2">
      <c r="A16" s="7">
        <v>44568</v>
      </c>
      <c r="B16" s="2">
        <v>766</v>
      </c>
      <c r="C16" s="2">
        <v>756</v>
      </c>
      <c r="D16" s="2">
        <v>766</v>
      </c>
      <c r="E16" s="2">
        <v>766</v>
      </c>
      <c r="F16" s="2">
        <v>766</v>
      </c>
      <c r="G16" s="2">
        <v>766</v>
      </c>
      <c r="H16" s="2">
        <v>746</v>
      </c>
      <c r="I16" s="2">
        <v>756</v>
      </c>
      <c r="J16" s="2">
        <v>972</v>
      </c>
      <c r="K16" s="2">
        <v>978</v>
      </c>
      <c r="L16" s="2">
        <v>1082</v>
      </c>
      <c r="M16" s="2">
        <v>983</v>
      </c>
      <c r="N16" s="2">
        <v>726</v>
      </c>
      <c r="O16" s="2">
        <v>705</v>
      </c>
      <c r="P16" s="2">
        <v>726</v>
      </c>
      <c r="Q16" s="2">
        <v>1038</v>
      </c>
      <c r="R16" s="2">
        <v>1498</v>
      </c>
      <c r="S16" s="2">
        <v>898</v>
      </c>
      <c r="T16" s="2">
        <v>816</v>
      </c>
      <c r="U16" s="2">
        <v>827</v>
      </c>
      <c r="V16" s="2">
        <v>816</v>
      </c>
      <c r="W16" s="2">
        <v>806</v>
      </c>
      <c r="X16" s="2">
        <v>786</v>
      </c>
      <c r="Y16" s="2">
        <v>766</v>
      </c>
      <c r="AA16" s="2">
        <f t="shared" si="0"/>
        <v>0</v>
      </c>
      <c r="AB16" s="2">
        <f t="shared" si="8"/>
        <v>1498</v>
      </c>
      <c r="AC16" s="2">
        <f t="shared" si="9"/>
        <v>816</v>
      </c>
      <c r="AE16" s="10">
        <v>7</v>
      </c>
      <c r="AF16" s="2">
        <f t="shared" si="1"/>
        <v>0</v>
      </c>
      <c r="AG16" s="2">
        <f t="shared" si="2"/>
        <v>12005</v>
      </c>
      <c r="AH16" s="2">
        <f t="shared" si="3"/>
        <v>8506</v>
      </c>
      <c r="AI16" s="2">
        <f t="shared" si="4"/>
        <v>20511</v>
      </c>
      <c r="AK16">
        <f t="shared" si="5"/>
        <v>1</v>
      </c>
      <c r="AL16">
        <f t="shared" si="6"/>
        <v>2022</v>
      </c>
      <c r="BK16" s="22">
        <v>44568</v>
      </c>
      <c r="BL16" s="24">
        <v>766</v>
      </c>
      <c r="BM16" s="24">
        <v>756</v>
      </c>
      <c r="BN16" s="24">
        <v>766</v>
      </c>
      <c r="BO16" s="24">
        <v>766</v>
      </c>
      <c r="BP16" s="24">
        <v>766</v>
      </c>
      <c r="BQ16" s="24">
        <v>766</v>
      </c>
      <c r="BR16" s="24">
        <v>746</v>
      </c>
      <c r="BS16" s="24">
        <v>756</v>
      </c>
      <c r="BT16" s="24">
        <v>972</v>
      </c>
      <c r="BU16" s="24">
        <v>978</v>
      </c>
      <c r="BV16" s="23">
        <v>1082</v>
      </c>
      <c r="BW16" s="24">
        <v>983</v>
      </c>
      <c r="BX16" s="24">
        <v>726</v>
      </c>
      <c r="BY16" s="24">
        <v>705</v>
      </c>
      <c r="BZ16" s="24">
        <v>726</v>
      </c>
      <c r="CA16" s="23">
        <v>1038</v>
      </c>
      <c r="CB16" s="23">
        <v>1498</v>
      </c>
      <c r="CC16" s="24">
        <v>898</v>
      </c>
      <c r="CD16" s="24">
        <v>816</v>
      </c>
      <c r="CE16" s="24">
        <v>827</v>
      </c>
      <c r="CF16" s="24">
        <v>816</v>
      </c>
      <c r="CG16" s="24">
        <v>806</v>
      </c>
      <c r="CH16" s="24">
        <v>786</v>
      </c>
      <c r="CI16" s="24">
        <v>766</v>
      </c>
    </row>
    <row r="17" spans="1:87" x14ac:dyDescent="0.2">
      <c r="A17" s="7">
        <v>44569</v>
      </c>
      <c r="B17" s="2">
        <v>790</v>
      </c>
      <c r="C17" s="2">
        <v>811</v>
      </c>
      <c r="D17" s="2">
        <v>776</v>
      </c>
      <c r="E17" s="2">
        <v>776</v>
      </c>
      <c r="F17" s="2">
        <v>786</v>
      </c>
      <c r="G17" s="2">
        <v>796</v>
      </c>
      <c r="H17" s="2">
        <v>897</v>
      </c>
      <c r="I17" s="2">
        <v>967</v>
      </c>
      <c r="J17" s="2">
        <v>962</v>
      </c>
      <c r="K17" s="2">
        <v>986</v>
      </c>
      <c r="L17" s="2">
        <v>919</v>
      </c>
      <c r="M17" s="2">
        <v>728</v>
      </c>
      <c r="N17" s="2">
        <v>744</v>
      </c>
      <c r="O17" s="2">
        <v>726</v>
      </c>
      <c r="P17" s="2">
        <v>730</v>
      </c>
      <c r="Q17" s="2">
        <v>770</v>
      </c>
      <c r="R17" s="2">
        <v>766</v>
      </c>
      <c r="S17" s="2">
        <v>811</v>
      </c>
      <c r="T17" s="2">
        <v>773</v>
      </c>
      <c r="U17" s="2">
        <v>796</v>
      </c>
      <c r="V17" s="2">
        <v>806</v>
      </c>
      <c r="W17" s="2">
        <v>816</v>
      </c>
      <c r="X17" s="2">
        <v>806</v>
      </c>
      <c r="Y17" s="2">
        <v>786</v>
      </c>
      <c r="AA17" s="2">
        <f t="shared" si="0"/>
        <v>0</v>
      </c>
      <c r="AB17" s="2">
        <f t="shared" si="8"/>
        <v>986</v>
      </c>
      <c r="AC17" s="2">
        <f t="shared" si="9"/>
        <v>897</v>
      </c>
      <c r="AE17" s="10">
        <v>1</v>
      </c>
      <c r="AF17" s="2">
        <f t="shared" si="1"/>
        <v>0</v>
      </c>
      <c r="AG17" s="2">
        <f t="shared" si="2"/>
        <v>10678</v>
      </c>
      <c r="AH17" s="2">
        <f t="shared" si="3"/>
        <v>8846</v>
      </c>
      <c r="AI17" s="2">
        <f t="shared" si="4"/>
        <v>19524</v>
      </c>
      <c r="AK17">
        <f t="shared" si="5"/>
        <v>1</v>
      </c>
      <c r="AL17">
        <f t="shared" si="6"/>
        <v>2022</v>
      </c>
      <c r="BK17" s="22">
        <v>44569</v>
      </c>
      <c r="BL17" s="24">
        <v>790</v>
      </c>
      <c r="BM17" s="24">
        <v>811</v>
      </c>
      <c r="BN17" s="24">
        <v>776</v>
      </c>
      <c r="BO17" s="24">
        <v>776</v>
      </c>
      <c r="BP17" s="24">
        <v>786</v>
      </c>
      <c r="BQ17" s="24">
        <v>796</v>
      </c>
      <c r="BR17" s="24">
        <v>897</v>
      </c>
      <c r="BS17" s="24">
        <v>967</v>
      </c>
      <c r="BT17" s="24">
        <v>962</v>
      </c>
      <c r="BU17" s="24">
        <v>986</v>
      </c>
      <c r="BV17" s="24">
        <v>919</v>
      </c>
      <c r="BW17" s="24">
        <v>728</v>
      </c>
      <c r="BX17" s="24">
        <v>744</v>
      </c>
      <c r="BY17" s="24">
        <v>726</v>
      </c>
      <c r="BZ17" s="24">
        <v>730</v>
      </c>
      <c r="CA17" s="24">
        <v>770</v>
      </c>
      <c r="CB17" s="24">
        <v>766</v>
      </c>
      <c r="CC17" s="24">
        <v>811</v>
      </c>
      <c r="CD17" s="24">
        <v>773</v>
      </c>
      <c r="CE17" s="24">
        <v>796</v>
      </c>
      <c r="CF17" s="24">
        <v>806</v>
      </c>
      <c r="CG17" s="24">
        <v>816</v>
      </c>
      <c r="CH17" s="24">
        <v>806</v>
      </c>
      <c r="CI17" s="24">
        <v>786</v>
      </c>
    </row>
    <row r="18" spans="1:87" x14ac:dyDescent="0.2">
      <c r="A18" s="7">
        <v>44570</v>
      </c>
      <c r="B18" s="2">
        <v>776</v>
      </c>
      <c r="C18" s="2">
        <v>766</v>
      </c>
      <c r="D18" s="2">
        <v>776</v>
      </c>
      <c r="E18" s="2">
        <v>776</v>
      </c>
      <c r="F18" s="2">
        <v>766</v>
      </c>
      <c r="G18" s="2">
        <v>786</v>
      </c>
      <c r="H18" s="2">
        <v>927</v>
      </c>
      <c r="I18" s="2">
        <v>949</v>
      </c>
      <c r="J18" s="2">
        <v>940</v>
      </c>
      <c r="K18" s="2">
        <v>766</v>
      </c>
      <c r="L18" s="2">
        <v>746</v>
      </c>
      <c r="M18" s="2">
        <v>736</v>
      </c>
      <c r="N18" s="2">
        <v>736</v>
      </c>
      <c r="O18" s="2">
        <v>746</v>
      </c>
      <c r="P18" s="2">
        <v>756</v>
      </c>
      <c r="Q18" s="2">
        <v>736</v>
      </c>
      <c r="R18" s="2">
        <v>786</v>
      </c>
      <c r="S18" s="2">
        <v>766</v>
      </c>
      <c r="T18" s="2">
        <v>766</v>
      </c>
      <c r="U18" s="2">
        <v>786</v>
      </c>
      <c r="V18" s="2">
        <v>786</v>
      </c>
      <c r="W18" s="2">
        <v>816</v>
      </c>
      <c r="X18" s="2">
        <v>826</v>
      </c>
      <c r="Y18" s="2">
        <v>826</v>
      </c>
      <c r="AA18" s="2">
        <f t="shared" si="0"/>
        <v>949</v>
      </c>
      <c r="AB18" s="2">
        <f t="shared" si="8"/>
        <v>756</v>
      </c>
      <c r="AC18" s="2">
        <f t="shared" si="9"/>
        <v>927</v>
      </c>
      <c r="AE18" s="10">
        <v>2</v>
      </c>
      <c r="AF18" s="2">
        <f t="shared" si="1"/>
        <v>7241</v>
      </c>
      <c r="AG18" s="2">
        <f t="shared" si="2"/>
        <v>2974</v>
      </c>
      <c r="AH18" s="2">
        <f t="shared" si="3"/>
        <v>8827</v>
      </c>
      <c r="AI18" s="2">
        <f t="shared" si="4"/>
        <v>19042</v>
      </c>
      <c r="AK18">
        <f t="shared" si="5"/>
        <v>1</v>
      </c>
      <c r="AL18">
        <f t="shared" si="6"/>
        <v>2022</v>
      </c>
      <c r="BK18" s="22">
        <v>44570</v>
      </c>
      <c r="BL18" s="24">
        <v>776</v>
      </c>
      <c r="BM18" s="24">
        <v>766</v>
      </c>
      <c r="BN18" s="24">
        <v>776</v>
      </c>
      <c r="BO18" s="24">
        <v>776</v>
      </c>
      <c r="BP18" s="24">
        <v>766</v>
      </c>
      <c r="BQ18" s="24">
        <v>786</v>
      </c>
      <c r="BR18" s="24">
        <v>927</v>
      </c>
      <c r="BS18" s="24">
        <v>949</v>
      </c>
      <c r="BT18" s="24">
        <v>940</v>
      </c>
      <c r="BU18" s="24">
        <v>766</v>
      </c>
      <c r="BV18" s="24">
        <v>746</v>
      </c>
      <c r="BW18" s="24">
        <v>736</v>
      </c>
      <c r="BX18" s="24">
        <v>736</v>
      </c>
      <c r="BY18" s="24">
        <v>746</v>
      </c>
      <c r="BZ18" s="24">
        <v>756</v>
      </c>
      <c r="CA18" s="24">
        <v>736</v>
      </c>
      <c r="CB18" s="24">
        <v>786</v>
      </c>
      <c r="CC18" s="24">
        <v>766</v>
      </c>
      <c r="CD18" s="24">
        <v>766</v>
      </c>
      <c r="CE18" s="24">
        <v>786</v>
      </c>
      <c r="CF18" s="24">
        <v>786</v>
      </c>
      <c r="CG18" s="24">
        <v>816</v>
      </c>
      <c r="CH18" s="24">
        <v>826</v>
      </c>
      <c r="CI18" s="24">
        <v>826</v>
      </c>
    </row>
    <row r="19" spans="1:87" x14ac:dyDescent="0.2">
      <c r="A19" s="7">
        <v>44571</v>
      </c>
      <c r="B19" s="2">
        <v>796</v>
      </c>
      <c r="C19" s="2">
        <v>766</v>
      </c>
      <c r="D19" s="2">
        <v>786</v>
      </c>
      <c r="E19" s="2">
        <v>776</v>
      </c>
      <c r="F19" s="2">
        <v>786</v>
      </c>
      <c r="G19" s="2">
        <v>776</v>
      </c>
      <c r="H19" s="2">
        <v>927</v>
      </c>
      <c r="I19" s="2">
        <v>957</v>
      </c>
      <c r="J19" s="2">
        <v>947</v>
      </c>
      <c r="K19" s="2">
        <v>927</v>
      </c>
      <c r="L19" s="2">
        <v>756</v>
      </c>
      <c r="M19" s="2">
        <v>736</v>
      </c>
      <c r="N19" s="2">
        <v>726</v>
      </c>
      <c r="O19" s="2">
        <v>746</v>
      </c>
      <c r="P19" s="2">
        <v>736</v>
      </c>
      <c r="Q19" s="2">
        <v>746</v>
      </c>
      <c r="R19" s="2">
        <v>746</v>
      </c>
      <c r="S19" s="2">
        <v>756</v>
      </c>
      <c r="T19" s="2">
        <v>756</v>
      </c>
      <c r="U19" s="2">
        <v>756</v>
      </c>
      <c r="V19" s="2">
        <v>756</v>
      </c>
      <c r="W19" s="2">
        <v>766</v>
      </c>
      <c r="X19" s="2">
        <v>766</v>
      </c>
      <c r="Y19" s="2">
        <v>786</v>
      </c>
      <c r="AA19" s="2">
        <f t="shared" si="0"/>
        <v>957</v>
      </c>
      <c r="AB19" s="2">
        <f t="shared" si="8"/>
        <v>746</v>
      </c>
      <c r="AC19" s="2">
        <f t="shared" si="9"/>
        <v>927</v>
      </c>
      <c r="AE19" s="10">
        <v>3</v>
      </c>
      <c r="AF19" s="2">
        <f t="shared" si="1"/>
        <v>7337</v>
      </c>
      <c r="AG19" s="2">
        <f t="shared" si="2"/>
        <v>2954</v>
      </c>
      <c r="AH19" s="2">
        <f t="shared" si="3"/>
        <v>8687</v>
      </c>
      <c r="AI19" s="2">
        <f t="shared" si="4"/>
        <v>18978</v>
      </c>
      <c r="AK19">
        <f t="shared" si="5"/>
        <v>1</v>
      </c>
      <c r="AL19">
        <f t="shared" si="6"/>
        <v>2022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K19" s="22">
        <v>44571</v>
      </c>
      <c r="BL19" s="24">
        <v>796</v>
      </c>
      <c r="BM19" s="24">
        <v>766</v>
      </c>
      <c r="BN19" s="24">
        <v>786</v>
      </c>
      <c r="BO19" s="24">
        <v>776</v>
      </c>
      <c r="BP19" s="24">
        <v>786</v>
      </c>
      <c r="BQ19" s="24">
        <v>776</v>
      </c>
      <c r="BR19" s="24">
        <v>927</v>
      </c>
      <c r="BS19" s="24">
        <v>957</v>
      </c>
      <c r="BT19" s="24">
        <v>947</v>
      </c>
      <c r="BU19" s="24">
        <v>927</v>
      </c>
      <c r="BV19" s="24">
        <v>756</v>
      </c>
      <c r="BW19" s="24">
        <v>736</v>
      </c>
      <c r="BX19" s="24">
        <v>726</v>
      </c>
      <c r="BY19" s="24">
        <v>746</v>
      </c>
      <c r="BZ19" s="24">
        <v>736</v>
      </c>
      <c r="CA19" s="24">
        <v>746</v>
      </c>
      <c r="CB19" s="24">
        <v>746</v>
      </c>
      <c r="CC19" s="24">
        <v>756</v>
      </c>
      <c r="CD19" s="24">
        <v>756</v>
      </c>
      <c r="CE19" s="24">
        <v>756</v>
      </c>
      <c r="CF19" s="24">
        <v>756</v>
      </c>
      <c r="CG19" s="24">
        <v>766</v>
      </c>
      <c r="CH19" s="24">
        <v>766</v>
      </c>
      <c r="CI19" s="24">
        <v>786</v>
      </c>
    </row>
    <row r="20" spans="1:87" x14ac:dyDescent="0.2">
      <c r="A20" s="7">
        <v>44572</v>
      </c>
      <c r="B20" s="2">
        <v>836</v>
      </c>
      <c r="C20" s="2">
        <v>867</v>
      </c>
      <c r="D20" s="2">
        <v>836</v>
      </c>
      <c r="E20" s="2">
        <v>771</v>
      </c>
      <c r="F20" s="2">
        <v>766</v>
      </c>
      <c r="G20" s="2">
        <v>776</v>
      </c>
      <c r="H20" s="2">
        <v>970</v>
      </c>
      <c r="I20" s="2">
        <v>957</v>
      </c>
      <c r="J20" s="2">
        <v>898</v>
      </c>
      <c r="K20" s="2">
        <v>763</v>
      </c>
      <c r="L20" s="2">
        <v>799</v>
      </c>
      <c r="M20" s="2">
        <v>794</v>
      </c>
      <c r="N20" s="2">
        <v>761</v>
      </c>
      <c r="O20" s="2">
        <v>762</v>
      </c>
      <c r="P20" s="2">
        <v>779</v>
      </c>
      <c r="Q20" s="2">
        <v>783</v>
      </c>
      <c r="R20" s="2">
        <v>806</v>
      </c>
      <c r="S20" s="2">
        <v>770</v>
      </c>
      <c r="T20" s="2">
        <v>769</v>
      </c>
      <c r="U20" s="2">
        <v>791</v>
      </c>
      <c r="V20" s="2">
        <v>777</v>
      </c>
      <c r="W20" s="2">
        <v>798</v>
      </c>
      <c r="X20" s="2">
        <v>830</v>
      </c>
      <c r="Y20" s="2">
        <v>867</v>
      </c>
      <c r="AA20" s="2">
        <f t="shared" si="0"/>
        <v>957</v>
      </c>
      <c r="AB20" s="2">
        <f t="shared" si="8"/>
        <v>783</v>
      </c>
      <c r="AC20" s="2">
        <f t="shared" si="9"/>
        <v>970</v>
      </c>
      <c r="AE20" s="10">
        <v>4</v>
      </c>
      <c r="AF20" s="2">
        <f t="shared" si="1"/>
        <v>7347</v>
      </c>
      <c r="AG20" s="2">
        <f t="shared" si="2"/>
        <v>3085</v>
      </c>
      <c r="AH20" s="2">
        <f t="shared" si="3"/>
        <v>9094</v>
      </c>
      <c r="AI20" s="2">
        <f t="shared" si="4"/>
        <v>19526</v>
      </c>
      <c r="AK20">
        <f t="shared" si="5"/>
        <v>1</v>
      </c>
      <c r="AL20">
        <f t="shared" si="6"/>
        <v>2022</v>
      </c>
      <c r="AO20">
        <f>AO10</f>
        <v>2022</v>
      </c>
      <c r="AP20">
        <f t="shared" ref="AP20:BJ20" si="14">AP10</f>
        <v>2022</v>
      </c>
      <c r="AQ20">
        <f t="shared" si="14"/>
        <v>2022</v>
      </c>
      <c r="AR20">
        <f t="shared" si="14"/>
        <v>2022</v>
      </c>
      <c r="AS20">
        <f t="shared" si="14"/>
        <v>2022</v>
      </c>
      <c r="AT20">
        <f t="shared" si="14"/>
        <v>2022</v>
      </c>
      <c r="AU20">
        <f t="shared" si="14"/>
        <v>2022</v>
      </c>
      <c r="AV20">
        <f t="shared" si="14"/>
        <v>2022</v>
      </c>
      <c r="AW20">
        <f t="shared" si="14"/>
        <v>2022</v>
      </c>
      <c r="AX20">
        <f t="shared" si="14"/>
        <v>2022</v>
      </c>
      <c r="AY20">
        <f t="shared" si="14"/>
        <v>2022</v>
      </c>
      <c r="AZ20">
        <f t="shared" si="14"/>
        <v>2022</v>
      </c>
      <c r="BA20">
        <f t="shared" si="14"/>
        <v>2023</v>
      </c>
      <c r="BB20">
        <f t="shared" si="14"/>
        <v>2023</v>
      </c>
      <c r="BC20">
        <f t="shared" si="14"/>
        <v>2023</v>
      </c>
      <c r="BD20">
        <f t="shared" si="14"/>
        <v>2023</v>
      </c>
      <c r="BE20">
        <f t="shared" si="14"/>
        <v>2023</v>
      </c>
      <c r="BF20">
        <f t="shared" si="14"/>
        <v>2023</v>
      </c>
      <c r="BG20">
        <f t="shared" si="14"/>
        <v>2023</v>
      </c>
      <c r="BH20">
        <f t="shared" si="14"/>
        <v>2023</v>
      </c>
      <c r="BI20">
        <f t="shared" si="14"/>
        <v>2023</v>
      </c>
      <c r="BJ20">
        <f t="shared" si="14"/>
        <v>2023</v>
      </c>
      <c r="BK20" s="22">
        <v>44572</v>
      </c>
      <c r="BL20" s="24">
        <v>836</v>
      </c>
      <c r="BM20" s="24">
        <v>867</v>
      </c>
      <c r="BN20" s="24">
        <v>836</v>
      </c>
      <c r="BO20" s="24">
        <v>771</v>
      </c>
      <c r="BP20" s="24">
        <v>766</v>
      </c>
      <c r="BQ20" s="24">
        <v>776</v>
      </c>
      <c r="BR20" s="24">
        <v>970</v>
      </c>
      <c r="BS20" s="24">
        <v>957</v>
      </c>
      <c r="BT20" s="24">
        <v>898</v>
      </c>
      <c r="BU20" s="24">
        <v>763</v>
      </c>
      <c r="BV20" s="24">
        <v>799</v>
      </c>
      <c r="BW20" s="24">
        <v>794</v>
      </c>
      <c r="BX20" s="24">
        <v>761</v>
      </c>
      <c r="BY20" s="24">
        <v>762</v>
      </c>
      <c r="BZ20" s="24">
        <v>779</v>
      </c>
      <c r="CA20" s="24">
        <v>783</v>
      </c>
      <c r="CB20" s="24">
        <v>806</v>
      </c>
      <c r="CC20" s="24">
        <v>770</v>
      </c>
      <c r="CD20" s="24">
        <v>769</v>
      </c>
      <c r="CE20" s="24">
        <v>791</v>
      </c>
      <c r="CF20" s="24">
        <v>777</v>
      </c>
      <c r="CG20" s="24">
        <v>798</v>
      </c>
      <c r="CH20" s="24">
        <v>830</v>
      </c>
      <c r="CI20" s="24">
        <v>867</v>
      </c>
    </row>
    <row r="21" spans="1:87" x14ac:dyDescent="0.2">
      <c r="A21" s="7">
        <v>44573</v>
      </c>
      <c r="B21" s="2">
        <v>843</v>
      </c>
      <c r="C21" s="2">
        <v>816</v>
      </c>
      <c r="D21" s="2">
        <v>808</v>
      </c>
      <c r="E21" s="2">
        <v>817</v>
      </c>
      <c r="F21" s="2">
        <v>806</v>
      </c>
      <c r="G21" s="2">
        <v>812</v>
      </c>
      <c r="H21" s="2">
        <v>952</v>
      </c>
      <c r="I21" s="2">
        <v>994</v>
      </c>
      <c r="J21" s="2">
        <v>993</v>
      </c>
      <c r="K21" s="2">
        <v>1032</v>
      </c>
      <c r="L21" s="2">
        <v>914</v>
      </c>
      <c r="M21" s="2">
        <v>1119</v>
      </c>
      <c r="N21" s="2">
        <v>1126</v>
      </c>
      <c r="O21" s="2">
        <v>1563</v>
      </c>
      <c r="P21" s="2">
        <v>2024</v>
      </c>
      <c r="Q21" s="2">
        <v>2609</v>
      </c>
      <c r="R21" s="2">
        <v>2635</v>
      </c>
      <c r="S21" s="2">
        <v>1627</v>
      </c>
      <c r="T21" s="2">
        <v>1707</v>
      </c>
      <c r="U21" s="2">
        <v>1965</v>
      </c>
      <c r="V21" s="2">
        <v>1534</v>
      </c>
      <c r="W21" s="2">
        <v>1175</v>
      </c>
      <c r="X21" s="2">
        <v>1977</v>
      </c>
      <c r="Y21" s="2">
        <v>2824</v>
      </c>
      <c r="AA21" s="2">
        <f t="shared" si="0"/>
        <v>2635</v>
      </c>
      <c r="AB21" s="2">
        <f t="shared" si="8"/>
        <v>2609</v>
      </c>
      <c r="AC21" s="2">
        <f t="shared" si="9"/>
        <v>2824</v>
      </c>
      <c r="AE21" s="10">
        <v>5</v>
      </c>
      <c r="AF21" s="2">
        <f t="shared" si="1"/>
        <v>12986</v>
      </c>
      <c r="AG21" s="2">
        <f t="shared" si="2"/>
        <v>7322</v>
      </c>
      <c r="AH21" s="2">
        <f t="shared" si="3"/>
        <v>13364</v>
      </c>
      <c r="AI21" s="2">
        <f t="shared" si="4"/>
        <v>33672</v>
      </c>
      <c r="AK21">
        <f t="shared" si="5"/>
        <v>1</v>
      </c>
      <c r="AL21">
        <f t="shared" si="6"/>
        <v>2022</v>
      </c>
      <c r="AN21" t="s">
        <v>9</v>
      </c>
      <c r="AO21" s="2">
        <f t="array" ref="AO21">MAX(IF($AK$10:$AK$619=AO$19,IF($AL$10:$AL$619=AO$20,$AA$10:$AA$619)))</f>
        <v>5526</v>
      </c>
      <c r="AP21" s="2">
        <f t="array" ref="AP21">MAX(IF($AK$10:$AK$619=AP$19,IF($AL$10:$AL$619=AP$20,$AA$10:$AA$619)))</f>
        <v>5490</v>
      </c>
      <c r="AQ21" s="2">
        <f t="array" ref="AQ21">MAX(IF($AK$10:$AK$619=AQ$19,IF($AL$10:$AL$619=AQ$20,$AA$10:$AA$619)))</f>
        <v>5151</v>
      </c>
      <c r="AR21" s="2">
        <f t="array" ref="AR21">MAX(IF($AK$10:$AK$619=AR$19,IF($AL$10:$AL$619=AR$20,$AA$10:$AA$619)))</f>
        <v>4754</v>
      </c>
      <c r="AS21" s="2">
        <f t="array" ref="AS21">MAX(IF($AK$10:$AK$619=AS$19,IF($AL$10:$AL$619=AS$20,$AA$10:$AA$619)))</f>
        <v>6032</v>
      </c>
      <c r="AT21" s="2">
        <f t="array" ref="AT21">MAX(IF($AK$10:$AK$619=AT$19,IF($AL$10:$AL$619=AT$20,$AA$10:$AA$619)))</f>
        <v>7073</v>
      </c>
      <c r="AU21" s="2">
        <f t="array" ref="AU21">MAX(IF($AK$10:$AK$619=AU$19,IF($AL$10:$AL$619=AU$20,$AA$10:$AA$619)))</f>
        <v>9849</v>
      </c>
      <c r="AV21" s="2">
        <f t="array" ref="AV21">MAX(IF($AK$10:$AK$619=AV$19,IF($AL$10:$AL$619=AV$20,$AA$10:$AA$619)))</f>
        <v>6106</v>
      </c>
      <c r="AW21" s="2">
        <f t="array" ref="AW21">MAX(IF($AK$10:$AK$619=AW$19,IF($AL$10:$AL$619=AW$20,$AA$10:$AA$619)))</f>
        <v>5596</v>
      </c>
      <c r="AX21" s="2">
        <f t="array" ref="AX21">MAX(IF($AK$10:$AK$619=AX$19,IF($AL$10:$AL$619=AX$20,$AA$10:$AA$619)))</f>
        <v>5103</v>
      </c>
      <c r="AY21" s="2">
        <f t="array" ref="AY21">MAX(IF($AK$10:$AK$619=AY$19,IF($AL$10:$AL$619=AY$20,$AA$10:$AA$619)))</f>
        <v>5537</v>
      </c>
      <c r="AZ21" s="2">
        <f t="array" ref="AZ21">MAX(IF($AK$10:$AK$619=AZ$19,IF($AL$10:$AL$619=AZ$20,$AA$10:$AA$619)))</f>
        <v>5802</v>
      </c>
      <c r="BA21" s="2">
        <f t="array" ref="BA21">MAX(IF($AK$10:$AK$619=BA$19,IF($AL$10:$AL$619=BA$20,$AA$10:$AA$619)))</f>
        <v>6147</v>
      </c>
      <c r="BB21" s="2">
        <f t="array" ref="BB21">MAX(IF($AK$10:$AK$619=BB$19,IF($AL$10:$AL$619=BB$20,$AA$10:$AA$619)))</f>
        <v>6964</v>
      </c>
      <c r="BC21" s="2">
        <f t="array" ref="BC21">MAX(IF($AK$10:$AK$619=BC$19,IF($AL$10:$AL$619=BC$20,$AA$10:$AA$619)))</f>
        <v>8602</v>
      </c>
      <c r="BD21" s="2">
        <f t="array" ref="BD21">MAX(IF($AK$10:$AK$619=BD$19,IF($AL$10:$AL$619=BD$20,$AA$10:$AA$619)))</f>
        <v>5527</v>
      </c>
      <c r="BE21" s="2">
        <f t="array" ref="BE21">MAX(IF($AK$10:$AK$619=BE$19,IF($AL$10:$AL$619=BE$20,$AA$10:$AA$619)))</f>
        <v>6135</v>
      </c>
      <c r="BF21" s="2">
        <f t="array" ref="BF21">MAX(IF($AK$10:$AK$619=BF$19,IF($AL$10:$AL$619=BF$20,$AA$10:$AA$619)))</f>
        <v>9666</v>
      </c>
      <c r="BG21" s="2">
        <f t="array" ref="BG21">MAX(IF($AK$10:$AK$619=BG$19,IF($AL$10:$AL$619=BG$20,$AA$10:$AA$619)))</f>
        <v>5427</v>
      </c>
      <c r="BH21" s="2">
        <f t="array" ref="BH21">MAX(IF($AK$10:$AK$719=BH$19,IF($AL$10:$AL$719=BH$20,$AA$10:$AA$719)))</f>
        <v>0</v>
      </c>
      <c r="BI21" s="2">
        <f t="array" ref="BI21">MAX(IF($AK$10:$AK$719=BI$19,IF($AL$10:$AL$719=BI$20,$AA$10:$AA$719)))</f>
        <v>0</v>
      </c>
      <c r="BJ21" s="2">
        <f t="array" ref="BJ21">MAX(IF($AK$10:$AK$719=BJ$19,IF($AL$10:$AL$719=BJ$20,$AA$10:$AA$719)))</f>
        <v>0</v>
      </c>
      <c r="BK21" s="22">
        <v>44573</v>
      </c>
      <c r="BL21" s="24">
        <v>843</v>
      </c>
      <c r="BM21" s="24">
        <v>816</v>
      </c>
      <c r="BN21" s="24">
        <v>808</v>
      </c>
      <c r="BO21" s="24">
        <v>817</v>
      </c>
      <c r="BP21" s="24">
        <v>806</v>
      </c>
      <c r="BQ21" s="24">
        <v>812</v>
      </c>
      <c r="BR21" s="24">
        <v>952</v>
      </c>
      <c r="BS21" s="24">
        <v>994</v>
      </c>
      <c r="BT21" s="24">
        <v>993</v>
      </c>
      <c r="BU21" s="23">
        <v>1032</v>
      </c>
      <c r="BV21" s="24">
        <v>914</v>
      </c>
      <c r="BW21" s="23">
        <v>1119</v>
      </c>
      <c r="BX21" s="23">
        <v>1126</v>
      </c>
      <c r="BY21" s="23">
        <v>1563</v>
      </c>
      <c r="BZ21" s="23">
        <v>2024</v>
      </c>
      <c r="CA21" s="23">
        <v>2609</v>
      </c>
      <c r="CB21" s="23">
        <v>2635</v>
      </c>
      <c r="CC21" s="23">
        <v>1627</v>
      </c>
      <c r="CD21" s="23">
        <v>1707</v>
      </c>
      <c r="CE21" s="23">
        <v>1965</v>
      </c>
      <c r="CF21" s="23">
        <v>1534</v>
      </c>
      <c r="CG21" s="23">
        <v>1175</v>
      </c>
      <c r="CH21" s="23">
        <v>1977</v>
      </c>
      <c r="CI21" s="23">
        <v>2824</v>
      </c>
    </row>
    <row r="22" spans="1:87" x14ac:dyDescent="0.2">
      <c r="A22" s="7">
        <v>44574</v>
      </c>
      <c r="B22" s="2">
        <v>3156</v>
      </c>
      <c r="C22" s="2">
        <v>2844</v>
      </c>
      <c r="D22" s="2">
        <v>3043</v>
      </c>
      <c r="E22" s="2">
        <v>2368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1</v>
      </c>
      <c r="M22" s="2">
        <v>109</v>
      </c>
      <c r="N22" s="2">
        <v>1465</v>
      </c>
      <c r="O22" s="2">
        <v>1122</v>
      </c>
      <c r="P22" s="2">
        <v>278</v>
      </c>
      <c r="Q22" s="2">
        <v>244</v>
      </c>
      <c r="R22" s="2">
        <v>229</v>
      </c>
      <c r="S22" s="2">
        <v>638</v>
      </c>
      <c r="T22" s="2">
        <v>460</v>
      </c>
      <c r="U22" s="2">
        <v>2614</v>
      </c>
      <c r="V22" s="2">
        <v>2576</v>
      </c>
      <c r="W22" s="2">
        <v>2549</v>
      </c>
      <c r="X22" s="2">
        <v>2529</v>
      </c>
      <c r="Y22" s="2">
        <v>2539</v>
      </c>
      <c r="AA22" s="2">
        <f t="shared" si="0"/>
        <v>2614</v>
      </c>
      <c r="AB22" s="2">
        <f t="shared" si="8"/>
        <v>1465</v>
      </c>
      <c r="AC22" s="2">
        <f t="shared" si="9"/>
        <v>3156</v>
      </c>
      <c r="AE22" s="10">
        <v>6</v>
      </c>
      <c r="AF22" s="2">
        <f t="shared" si="1"/>
        <v>4051</v>
      </c>
      <c r="AG22" s="2">
        <f t="shared" si="2"/>
        <v>3109</v>
      </c>
      <c r="AH22" s="2">
        <f t="shared" si="3"/>
        <v>21604</v>
      </c>
      <c r="AI22" s="2">
        <f t="shared" si="4"/>
        <v>28764</v>
      </c>
      <c r="AK22">
        <f t="shared" si="5"/>
        <v>1</v>
      </c>
      <c r="AL22">
        <f t="shared" si="6"/>
        <v>2022</v>
      </c>
      <c r="AN22" t="s">
        <v>10</v>
      </c>
      <c r="AO22" s="2">
        <f t="array" ref="AO22">MAX(IF($AK$10:$AK$619=AO$19,IF($AL$10:$AL$619=AO$20,$AB$10:$AB$619)))</f>
        <v>7271</v>
      </c>
      <c r="AP22" s="2">
        <f t="array" ref="AP22">MAX(IF($AK$10:$AK$619=AP$19,IF($AL$10:$AL$619=AP$20,$AB$10:$AB$619)))</f>
        <v>5227</v>
      </c>
      <c r="AQ22" s="2">
        <f t="array" ref="AQ22">MAX(IF($AK$10:$AK$619=AQ$19,IF($AL$10:$AL$619=AQ$20,$AB$10:$AB$619)))</f>
        <v>4724</v>
      </c>
      <c r="AR22" s="2">
        <f t="array" ref="AR22">MAX(IF($AK$10:$AK$619=AR$19,IF($AL$10:$AL$619=AR$20,$AB$10:$AB$619)))</f>
        <v>5094</v>
      </c>
      <c r="AS22" s="2">
        <f t="array" ref="AS22">MAX(IF($AK$10:$AK$619=AS$19,IF($AL$10:$AL$619=AS$20,$AB$10:$AB$619)))</f>
        <v>5261</v>
      </c>
      <c r="AT22" s="2">
        <f t="array" ref="AT22">MAX(IF($AK$10:$AK$619=AT$19,IF($AL$10:$AL$619=AT$20,$AB$10:$AB$619)))</f>
        <v>6158</v>
      </c>
      <c r="AU22" s="2">
        <f t="array" ref="AU22">MAX(IF($AK$10:$AK$619=AU$19,IF($AL$10:$AL$619=AU$20,$AB$10:$AB$619)))</f>
        <v>8120</v>
      </c>
      <c r="AV22" s="2">
        <f t="array" ref="AV22">MAX(IF($AK$10:$AK$619=AV$19,IF($AL$10:$AL$619=AV$20,$AB$10:$AB$619)))</f>
        <v>6521</v>
      </c>
      <c r="AW22" s="2">
        <f t="array" ref="AW22">MAX(IF($AK$10:$AK$619=AW$19,IF($AL$10:$AL$619=AW$20,$AB$10:$AB$619)))</f>
        <v>5144</v>
      </c>
      <c r="AX22" s="2">
        <f t="array" ref="AX22">MAX(IF($AK$10:$AK$619=AX$19,IF($AL$10:$AL$619=AX$20,$AB$10:$AB$619)))</f>
        <v>5998</v>
      </c>
      <c r="AY22" s="2">
        <f t="array" ref="AY22">MAX(IF($AK$10:$AK$619=AY$19,IF($AL$10:$AL$619=AY$20,$AB$10:$AB$619)))</f>
        <v>5175</v>
      </c>
      <c r="AZ22" s="2">
        <f t="array" ref="AZ22">MAX(IF($AK$10:$AK$619=AZ$19,IF($AL$10:$AL$619=AZ$20,$AB$10:$AB$619)))</f>
        <v>4787</v>
      </c>
      <c r="BA22" s="2">
        <f t="array" ref="BA22">MAX(IF($AK$10:$AK$619=BA$19,IF($AL$10:$AL$619=BA$20,$AB$10:$AB$619)))</f>
        <v>6871</v>
      </c>
      <c r="BB22" s="2">
        <f t="array" ref="BB22">MAX(IF($AK$10:$AK$619=BB$19,IF($AL$10:$AL$619=BB$20,$AB$10:$AB$619)))</f>
        <v>6729</v>
      </c>
      <c r="BC22" s="2">
        <f t="array" ref="BC22">MAX(IF($AK$10:$AK$619=BC$19,IF($AL$10:$AL$619=BC$20,$AB$10:$AB$619)))</f>
        <v>8379</v>
      </c>
      <c r="BD22" s="2">
        <f t="array" ref="BD22">MAX(IF($AK$10:$AK$619=BD$19,IF($AL$10:$AL$619=BD$20,$AB$10:$AB$619)))</f>
        <v>5552</v>
      </c>
      <c r="BE22" s="2">
        <f t="array" ref="BE22">MAX(IF($AK$10:$AK$619=BE$19,IF($AL$10:$AL$619=BE$20,$AB$10:$AB$619)))</f>
        <v>6071</v>
      </c>
      <c r="BF22" s="2">
        <f t="array" ref="BF22">MAX(IF($AK$10:$AK$619=BF$19,IF($AL$10:$AL$619=BF$20,$AB$10:$AB$619)))</f>
        <v>10080</v>
      </c>
      <c r="BG22" s="2">
        <f t="array" ref="BG22">MAX(IF($AK$10:$AK$619=BG$19,IF($AL$10:$AL$619=BG$20,$AB$10:$AB$619)))</f>
        <v>5549</v>
      </c>
      <c r="BH22" s="2">
        <f t="array" ref="BH22">MAX(IF($AK$10:$AK$719=BH$19,IF($AL$10:$AL$719=BH$20,$AB$10:$AB$719)))</f>
        <v>0</v>
      </c>
      <c r="BI22" s="2">
        <f t="array" ref="BI22">MAX(IF($AK$10:$AK$719=BI$19,IF($AL$10:$AL$719=BI$20,$AB$10:$AB$719)))</f>
        <v>0</v>
      </c>
      <c r="BJ22" s="2">
        <f t="array" ref="BJ22">MAX(IF($AK$10:$AK$719=BJ$19,IF($AL$10:$AL$719=BJ$20,$AB$10:$AB$719)))</f>
        <v>0</v>
      </c>
      <c r="BK22" s="22">
        <v>44574</v>
      </c>
      <c r="BL22" s="23">
        <v>3156</v>
      </c>
      <c r="BM22" s="23">
        <v>2844</v>
      </c>
      <c r="BN22" s="23">
        <v>3043</v>
      </c>
      <c r="BO22" s="23">
        <v>2368</v>
      </c>
      <c r="BP22" s="24">
        <v>0</v>
      </c>
      <c r="BQ22" s="24">
        <v>0</v>
      </c>
      <c r="BR22" s="24">
        <v>0</v>
      </c>
      <c r="BS22" s="24">
        <v>0</v>
      </c>
      <c r="BT22" s="24">
        <v>0</v>
      </c>
      <c r="BU22" s="24">
        <v>0</v>
      </c>
      <c r="BV22" s="24">
        <v>1</v>
      </c>
      <c r="BW22" s="24">
        <v>109</v>
      </c>
      <c r="BX22" s="23">
        <v>1465</v>
      </c>
      <c r="BY22" s="23">
        <v>1122</v>
      </c>
      <c r="BZ22" s="24">
        <v>278</v>
      </c>
      <c r="CA22" s="24">
        <v>244</v>
      </c>
      <c r="CB22" s="24">
        <v>229</v>
      </c>
      <c r="CC22" s="24">
        <v>638</v>
      </c>
      <c r="CD22" s="24">
        <v>460</v>
      </c>
      <c r="CE22" s="23">
        <v>2614</v>
      </c>
      <c r="CF22" s="23">
        <v>2576</v>
      </c>
      <c r="CG22" s="23">
        <v>2549</v>
      </c>
      <c r="CH22" s="23">
        <v>2529</v>
      </c>
      <c r="CI22" s="23">
        <v>2539</v>
      </c>
    </row>
    <row r="23" spans="1:87" x14ac:dyDescent="0.2">
      <c r="A23" s="7">
        <v>44575</v>
      </c>
      <c r="B23" s="2">
        <v>2479</v>
      </c>
      <c r="C23" s="2">
        <v>3003</v>
      </c>
      <c r="D23" s="2">
        <v>4031</v>
      </c>
      <c r="E23" s="2">
        <v>1078</v>
      </c>
      <c r="F23" s="2">
        <v>11</v>
      </c>
      <c r="G23" s="2">
        <v>218</v>
      </c>
      <c r="H23" s="2">
        <v>91</v>
      </c>
      <c r="I23" s="2">
        <v>2</v>
      </c>
      <c r="J23" s="2">
        <v>189</v>
      </c>
      <c r="K23" s="2">
        <v>0</v>
      </c>
      <c r="L23" s="2">
        <v>252</v>
      </c>
      <c r="M23" s="2">
        <v>78</v>
      </c>
      <c r="N23" s="2">
        <v>0</v>
      </c>
      <c r="O23" s="2">
        <v>0</v>
      </c>
      <c r="P23" s="2">
        <v>0</v>
      </c>
      <c r="Q23" s="2">
        <v>546</v>
      </c>
      <c r="R23" s="2">
        <v>711</v>
      </c>
      <c r="S23" s="2">
        <v>377</v>
      </c>
      <c r="T23" s="2">
        <v>170</v>
      </c>
      <c r="U23" s="2">
        <v>0</v>
      </c>
      <c r="V23" s="2">
        <v>0</v>
      </c>
      <c r="W23" s="2">
        <v>0</v>
      </c>
      <c r="X23" s="2">
        <v>0</v>
      </c>
      <c r="Y23" s="2">
        <v>3177</v>
      </c>
      <c r="AA23" s="2">
        <f t="shared" si="0"/>
        <v>0</v>
      </c>
      <c r="AB23" s="2">
        <f t="shared" si="8"/>
        <v>711</v>
      </c>
      <c r="AC23" s="2">
        <f t="shared" si="9"/>
        <v>4031</v>
      </c>
      <c r="AE23" s="10">
        <v>7</v>
      </c>
      <c r="AF23" s="2">
        <f t="shared" si="1"/>
        <v>0</v>
      </c>
      <c r="AG23" s="2">
        <f t="shared" si="2"/>
        <v>2325</v>
      </c>
      <c r="AH23" s="2">
        <f t="shared" si="3"/>
        <v>14088</v>
      </c>
      <c r="AI23" s="2">
        <f t="shared" si="4"/>
        <v>16413</v>
      </c>
      <c r="AK23">
        <f t="shared" si="5"/>
        <v>1</v>
      </c>
      <c r="AL23">
        <f t="shared" si="6"/>
        <v>2022</v>
      </c>
      <c r="AN23" t="s">
        <v>11</v>
      </c>
      <c r="AO23" s="2">
        <f t="array" ref="AO23">MAX(IF($AK$10:$AK$619=AO$19,IF($AL$10:$AL$619=AO$20,$AC$10:$AC$619)))</f>
        <v>5520</v>
      </c>
      <c r="AP23" s="2">
        <f t="array" ref="AP23">MAX(IF($AK$10:$AK$619=AP$19,IF($AL$10:$AL$619=AP$20,$AC$10:$AC$619)))</f>
        <v>6919</v>
      </c>
      <c r="AQ23" s="2">
        <f t="array" ref="AQ23">MAX(IF($AK$10:$AK$619=AQ$19,IF($AL$10:$AL$619=AQ$20,$AC$10:$AC$619)))</f>
        <v>5056</v>
      </c>
      <c r="AR23" s="2">
        <f t="array" ref="AR23">MAX(IF($AK$10:$AK$619=AR$19,IF($AL$10:$AL$619=AR$20,$AC$10:$AC$619)))</f>
        <v>5086</v>
      </c>
      <c r="AS23" s="2">
        <f t="array" ref="AS23">MAX(IF($AK$10:$AK$619=AS$19,IF($AL$10:$AL$619=AS$20,$AC$10:$AC$619)))</f>
        <v>6504</v>
      </c>
      <c r="AT23" s="2">
        <f t="array" ref="AT23">MAX(IF($AK$10:$AK$619=AT$19,IF($AL$10:$AL$619=AT$20,$AC$10:$AC$619)))</f>
        <v>9828</v>
      </c>
      <c r="AU23" s="2">
        <f t="array" ref="AU23">MAX(IF($AK$10:$AK$619=AU$19,IF($AL$10:$AL$619=AU$20,$AC$10:$AC$619)))</f>
        <v>7381</v>
      </c>
      <c r="AV23" s="2">
        <f t="array" ref="AV23">MAX(IF($AK$10:$AK$619=AV$19,IF($AL$10:$AL$619=AV$20,$AC$10:$AC$619)))</f>
        <v>8550</v>
      </c>
      <c r="AW23" s="2">
        <f t="array" ref="AW23">MAX(IF($AK$10:$AK$619=AW$19,IF($AL$10:$AL$619=AW$20,$AC$10:$AC$619)))</f>
        <v>7923</v>
      </c>
      <c r="AX23" s="2">
        <f t="array" ref="AX23">MAX(IF($AK$10:$AK$619=AX$19,IF($AL$10:$AL$619=AX$20,$AC$10:$AC$619)))</f>
        <v>5248</v>
      </c>
      <c r="AY23" s="2">
        <f t="array" ref="AY23">MAX(IF($AK$10:$AK$619=AY$19,IF($AL$10:$AL$619=AY$20,$AC$10:$AC$619)))</f>
        <v>4512</v>
      </c>
      <c r="AZ23" s="2">
        <f t="array" ref="AZ23">MAX(IF($AK$10:$AK$619=AZ$19,IF($AL$10:$AL$619=AZ$20,$AC$10:$AC$619)))</f>
        <v>2795</v>
      </c>
      <c r="BA23" s="2">
        <f t="array" ref="BA23">MAX(IF($AK$10:$AK$619=BA$19,IF($AL$10:$AL$619=BA$20,$AC$10:$AC$619)))</f>
        <v>7162</v>
      </c>
      <c r="BB23" s="2">
        <f t="array" ref="BB23">MAX(IF($AK$10:$AK$619=BB$19,IF($AL$10:$AL$619=BB$20,$AC$10:$AC$619)))</f>
        <v>6151</v>
      </c>
      <c r="BC23" s="2">
        <f t="array" ref="BC23">MAX(IF($AK$10:$AK$619=BC$19,IF($AL$10:$AL$619=BC$20,$AC$10:$AC$619)))</f>
        <v>7787</v>
      </c>
      <c r="BD23" s="2">
        <f t="array" ref="BD23">MAX(IF($AK$10:$AK$619=BD$19,IF($AL$10:$AL$619=BD$20,$AC$10:$AC$619)))</f>
        <v>8713</v>
      </c>
      <c r="BE23" s="2">
        <f t="array" ref="BE23">MAX(IF($AK$10:$AK$619=BE$19,IF($AL$10:$AL$619=BE$20,$AC$10:$AC$619)))</f>
        <v>6877</v>
      </c>
      <c r="BF23" s="2">
        <f t="array" ref="BF23">MAX(IF($AK$10:$AK$619=BF$19,IF($AL$10:$AL$619=BF$20,$AC$10:$AC$619)))</f>
        <v>8464</v>
      </c>
      <c r="BG23" s="2">
        <f t="array" ref="BG23">MAX(IF($AK$10:$AK$619=BG$19,IF($AL$10:$AL$619=BG$20,$AC$10:$AC$619)))</f>
        <v>6182</v>
      </c>
      <c r="BH23" s="2">
        <f t="array" ref="BH23">MAX(IF($AK$10:$AK$719=BH$19,IF($AL$10:$AL$719=BH$20,$AC$10:$AC$719)))</f>
        <v>0</v>
      </c>
      <c r="BI23" s="2">
        <f t="array" ref="BI23">MAX(IF($AK$10:$AK$719=BI$19,IF($AL$10:$AL$719=BI$20,$AC$10:$AC$719)))</f>
        <v>0</v>
      </c>
      <c r="BJ23" s="2">
        <f t="array" ref="BJ23">MAX(IF($AK$10:$AK$719=BJ$19,IF($AL$10:$AL$719=BJ$20,$AC$10:$AC$719)))</f>
        <v>0</v>
      </c>
      <c r="BK23" s="22">
        <v>44575</v>
      </c>
      <c r="BL23" s="23">
        <v>2479</v>
      </c>
      <c r="BM23" s="23">
        <v>3003</v>
      </c>
      <c r="BN23" s="23">
        <v>4031</v>
      </c>
      <c r="BO23" s="23">
        <v>1078</v>
      </c>
      <c r="BP23" s="24">
        <v>11</v>
      </c>
      <c r="BQ23" s="24">
        <v>218</v>
      </c>
      <c r="BR23" s="24">
        <v>91</v>
      </c>
      <c r="BS23" s="24">
        <v>2</v>
      </c>
      <c r="BT23" s="24">
        <v>189</v>
      </c>
      <c r="BU23" s="24">
        <v>0</v>
      </c>
      <c r="BV23" s="24">
        <v>252</v>
      </c>
      <c r="BW23" s="24">
        <v>78</v>
      </c>
      <c r="BX23" s="24">
        <v>0</v>
      </c>
      <c r="BY23" s="24">
        <v>0</v>
      </c>
      <c r="BZ23" s="24">
        <v>0</v>
      </c>
      <c r="CA23" s="24">
        <v>546</v>
      </c>
      <c r="CB23" s="24">
        <v>711</v>
      </c>
      <c r="CC23" s="24">
        <v>377</v>
      </c>
      <c r="CD23" s="24">
        <v>170</v>
      </c>
      <c r="CE23" s="24">
        <v>0</v>
      </c>
      <c r="CF23" s="24">
        <v>0</v>
      </c>
      <c r="CG23" s="24">
        <v>0</v>
      </c>
      <c r="CH23" s="24">
        <v>0</v>
      </c>
      <c r="CI23" s="23">
        <v>3177</v>
      </c>
    </row>
    <row r="24" spans="1:87" x14ac:dyDescent="0.2">
      <c r="A24" s="7">
        <v>44576</v>
      </c>
      <c r="B24" s="2">
        <v>2721</v>
      </c>
      <c r="C24" s="2">
        <v>2644</v>
      </c>
      <c r="D24" s="2">
        <v>2633</v>
      </c>
      <c r="E24" s="2">
        <v>3004</v>
      </c>
      <c r="F24" s="2">
        <v>3821</v>
      </c>
      <c r="G24" s="2">
        <v>1961</v>
      </c>
      <c r="H24" s="2">
        <v>869</v>
      </c>
      <c r="I24" s="2">
        <v>1117</v>
      </c>
      <c r="J24" s="2">
        <v>922</v>
      </c>
      <c r="K24" s="2">
        <v>1001</v>
      </c>
      <c r="L24" s="2">
        <v>1302</v>
      </c>
      <c r="M24" s="2">
        <v>2645</v>
      </c>
      <c r="N24" s="2">
        <v>4125</v>
      </c>
      <c r="O24" s="2">
        <v>4110</v>
      </c>
      <c r="P24" s="2">
        <v>4106</v>
      </c>
      <c r="Q24" s="2">
        <v>3833</v>
      </c>
      <c r="R24" s="2">
        <v>3010</v>
      </c>
      <c r="S24" s="2">
        <v>2948</v>
      </c>
      <c r="T24" s="2">
        <v>3299</v>
      </c>
      <c r="U24" s="2">
        <v>2678</v>
      </c>
      <c r="V24" s="2">
        <v>3259</v>
      </c>
      <c r="W24" s="2">
        <v>4247</v>
      </c>
      <c r="X24" s="2">
        <v>4861</v>
      </c>
      <c r="Y24" s="2">
        <v>4684</v>
      </c>
      <c r="AA24" s="2">
        <f t="shared" si="0"/>
        <v>0</v>
      </c>
      <c r="AB24" s="2">
        <f t="shared" si="8"/>
        <v>4125</v>
      </c>
      <c r="AC24" s="2">
        <f t="shared" si="9"/>
        <v>4861</v>
      </c>
      <c r="AE24" s="10">
        <v>1</v>
      </c>
      <c r="AF24" s="2">
        <f t="shared" si="1"/>
        <v>0</v>
      </c>
      <c r="AG24" s="2">
        <f t="shared" si="2"/>
        <v>35096</v>
      </c>
      <c r="AH24" s="2">
        <f t="shared" si="3"/>
        <v>34704</v>
      </c>
      <c r="AI24" s="2">
        <f t="shared" si="4"/>
        <v>69800</v>
      </c>
      <c r="AK24">
        <f t="shared" si="5"/>
        <v>1</v>
      </c>
      <c r="AL24">
        <f t="shared" si="6"/>
        <v>2022</v>
      </c>
      <c r="BK24" s="22">
        <v>44576</v>
      </c>
      <c r="BL24" s="23">
        <v>2721</v>
      </c>
      <c r="BM24" s="23">
        <v>2644</v>
      </c>
      <c r="BN24" s="23">
        <v>2633</v>
      </c>
      <c r="BO24" s="23">
        <v>3004</v>
      </c>
      <c r="BP24" s="23">
        <v>3821</v>
      </c>
      <c r="BQ24" s="23">
        <v>1961</v>
      </c>
      <c r="BR24" s="24">
        <v>869</v>
      </c>
      <c r="BS24" s="23">
        <v>1117</v>
      </c>
      <c r="BT24" s="24">
        <v>922</v>
      </c>
      <c r="BU24" s="23">
        <v>1001</v>
      </c>
      <c r="BV24" s="23">
        <v>1302</v>
      </c>
      <c r="BW24" s="23">
        <v>2645</v>
      </c>
      <c r="BX24" s="23">
        <v>4125</v>
      </c>
      <c r="BY24" s="23">
        <v>4110</v>
      </c>
      <c r="BZ24" s="23">
        <v>4106</v>
      </c>
      <c r="CA24" s="23">
        <v>3833</v>
      </c>
      <c r="CB24" s="23">
        <v>3010</v>
      </c>
      <c r="CC24" s="23">
        <v>2948</v>
      </c>
      <c r="CD24" s="23">
        <v>3299</v>
      </c>
      <c r="CE24" s="23">
        <v>2678</v>
      </c>
      <c r="CF24" s="23">
        <v>3259</v>
      </c>
      <c r="CG24" s="23">
        <v>4247</v>
      </c>
      <c r="CH24" s="23">
        <v>4861</v>
      </c>
      <c r="CI24" s="23">
        <v>4684</v>
      </c>
    </row>
    <row r="25" spans="1:87" x14ac:dyDescent="0.2">
      <c r="A25" s="7">
        <v>44577</v>
      </c>
      <c r="B25" s="2">
        <v>4792</v>
      </c>
      <c r="C25" s="2">
        <v>4031</v>
      </c>
      <c r="D25" s="2">
        <v>3637</v>
      </c>
      <c r="E25" s="2">
        <v>3106</v>
      </c>
      <c r="F25" s="2">
        <v>3859</v>
      </c>
      <c r="G25" s="2">
        <v>1718</v>
      </c>
      <c r="H25" s="2">
        <v>381</v>
      </c>
      <c r="I25" s="2">
        <v>375</v>
      </c>
      <c r="J25" s="2">
        <v>366</v>
      </c>
      <c r="K25" s="2">
        <v>393</v>
      </c>
      <c r="L25" s="2">
        <v>726</v>
      </c>
      <c r="M25" s="2">
        <v>2610</v>
      </c>
      <c r="N25" s="2">
        <v>3159</v>
      </c>
      <c r="O25" s="2">
        <v>3118</v>
      </c>
      <c r="P25" s="2">
        <v>3320</v>
      </c>
      <c r="Q25" s="2">
        <v>2112</v>
      </c>
      <c r="R25" s="2">
        <v>1447</v>
      </c>
      <c r="S25" s="2">
        <v>4342</v>
      </c>
      <c r="T25" s="2">
        <v>3994</v>
      </c>
      <c r="U25" s="2">
        <v>2983</v>
      </c>
      <c r="V25" s="2">
        <v>1699</v>
      </c>
      <c r="W25" s="2">
        <v>1701</v>
      </c>
      <c r="X25" s="2">
        <v>1652</v>
      </c>
      <c r="Y25" s="2">
        <v>1679</v>
      </c>
      <c r="AA25" s="2">
        <f t="shared" si="0"/>
        <v>0</v>
      </c>
      <c r="AB25" s="2">
        <f t="shared" si="8"/>
        <v>4342</v>
      </c>
      <c r="AC25" s="2">
        <f t="shared" si="9"/>
        <v>4792</v>
      </c>
      <c r="AE25" s="10">
        <v>8</v>
      </c>
      <c r="AF25" s="2">
        <f t="shared" si="1"/>
        <v>0</v>
      </c>
      <c r="AG25" s="2">
        <f t="shared" si="2"/>
        <v>28945</v>
      </c>
      <c r="AH25" s="2">
        <f t="shared" si="3"/>
        <v>28255</v>
      </c>
      <c r="AI25" s="2">
        <f t="shared" si="4"/>
        <v>57200</v>
      </c>
      <c r="AK25">
        <f t="shared" si="5"/>
        <v>1</v>
      </c>
      <c r="AL25">
        <f t="shared" si="6"/>
        <v>2022</v>
      </c>
      <c r="BK25" s="22">
        <v>44577</v>
      </c>
      <c r="BL25" s="23">
        <v>4792</v>
      </c>
      <c r="BM25" s="23">
        <v>4031</v>
      </c>
      <c r="BN25" s="23">
        <v>3637</v>
      </c>
      <c r="BO25" s="23">
        <v>3106</v>
      </c>
      <c r="BP25" s="23">
        <v>3859</v>
      </c>
      <c r="BQ25" s="23">
        <v>1718</v>
      </c>
      <c r="BR25" s="24">
        <v>381</v>
      </c>
      <c r="BS25" s="24">
        <v>375</v>
      </c>
      <c r="BT25" s="24">
        <v>366</v>
      </c>
      <c r="BU25" s="24">
        <v>393</v>
      </c>
      <c r="BV25" s="24">
        <v>726</v>
      </c>
      <c r="BW25" s="23">
        <v>2610</v>
      </c>
      <c r="BX25" s="23">
        <v>3159</v>
      </c>
      <c r="BY25" s="23">
        <v>3118</v>
      </c>
      <c r="BZ25" s="23">
        <v>3320</v>
      </c>
      <c r="CA25" s="23">
        <v>2112</v>
      </c>
      <c r="CB25" s="23">
        <v>1447</v>
      </c>
      <c r="CC25" s="23">
        <v>4342</v>
      </c>
      <c r="CD25" s="23">
        <v>3994</v>
      </c>
      <c r="CE25" s="23">
        <v>2983</v>
      </c>
      <c r="CF25" s="23">
        <v>1699</v>
      </c>
      <c r="CG25" s="23">
        <v>1701</v>
      </c>
      <c r="CH25" s="23">
        <v>1652</v>
      </c>
      <c r="CI25" s="23">
        <v>1679</v>
      </c>
    </row>
    <row r="26" spans="1:87" x14ac:dyDescent="0.2">
      <c r="A26" s="7">
        <v>44578</v>
      </c>
      <c r="B26" s="2">
        <v>1667</v>
      </c>
      <c r="C26" s="2">
        <v>1658</v>
      </c>
      <c r="D26" s="2">
        <v>1628</v>
      </c>
      <c r="E26" s="2">
        <v>1662</v>
      </c>
      <c r="F26" s="2">
        <v>1626</v>
      </c>
      <c r="G26" s="2">
        <v>1631</v>
      </c>
      <c r="H26" s="2">
        <v>1609</v>
      </c>
      <c r="I26" s="2">
        <v>1690</v>
      </c>
      <c r="J26" s="2">
        <v>1614</v>
      </c>
      <c r="K26" s="2">
        <v>1613</v>
      </c>
      <c r="L26" s="2">
        <v>1601</v>
      </c>
      <c r="M26" s="2">
        <v>1664</v>
      </c>
      <c r="N26" s="2">
        <v>1621</v>
      </c>
      <c r="O26" s="2">
        <v>1645</v>
      </c>
      <c r="P26" s="2">
        <v>1657</v>
      </c>
      <c r="Q26" s="2">
        <v>1593</v>
      </c>
      <c r="R26" s="2">
        <v>1572</v>
      </c>
      <c r="S26" s="2">
        <v>1654</v>
      </c>
      <c r="T26" s="2">
        <v>1663</v>
      </c>
      <c r="U26" s="2">
        <v>1601</v>
      </c>
      <c r="V26" s="2">
        <v>1582</v>
      </c>
      <c r="W26" s="2">
        <v>1558</v>
      </c>
      <c r="X26" s="2">
        <v>1569</v>
      </c>
      <c r="Y26" s="2">
        <v>1596</v>
      </c>
      <c r="AA26" s="2">
        <f t="shared" si="0"/>
        <v>1690</v>
      </c>
      <c r="AB26" s="2">
        <f t="shared" si="8"/>
        <v>1657</v>
      </c>
      <c r="AC26" s="2">
        <f t="shared" si="9"/>
        <v>1667</v>
      </c>
      <c r="AE26" s="10">
        <v>3</v>
      </c>
      <c r="AF26" s="2">
        <f t="shared" si="1"/>
        <v>14672</v>
      </c>
      <c r="AG26" s="2">
        <f t="shared" si="2"/>
        <v>6516</v>
      </c>
      <c r="AH26" s="2">
        <f t="shared" si="3"/>
        <v>17786</v>
      </c>
      <c r="AI26" s="2">
        <f t="shared" si="4"/>
        <v>38974</v>
      </c>
      <c r="AK26">
        <f t="shared" si="5"/>
        <v>1</v>
      </c>
      <c r="AL26">
        <f t="shared" si="6"/>
        <v>2022</v>
      </c>
      <c r="BK26" s="22">
        <v>44578</v>
      </c>
      <c r="BL26" s="23">
        <v>1667</v>
      </c>
      <c r="BM26" s="23">
        <v>1658</v>
      </c>
      <c r="BN26" s="23">
        <v>1628</v>
      </c>
      <c r="BO26" s="23">
        <v>1662</v>
      </c>
      <c r="BP26" s="23">
        <v>1626</v>
      </c>
      <c r="BQ26" s="23">
        <v>1631</v>
      </c>
      <c r="BR26" s="23">
        <v>1609</v>
      </c>
      <c r="BS26" s="23">
        <v>1690</v>
      </c>
      <c r="BT26" s="23">
        <v>1614</v>
      </c>
      <c r="BU26" s="23">
        <v>1613</v>
      </c>
      <c r="BV26" s="23">
        <v>1601</v>
      </c>
      <c r="BW26" s="23">
        <v>1664</v>
      </c>
      <c r="BX26" s="23">
        <v>1621</v>
      </c>
      <c r="BY26" s="23">
        <v>1645</v>
      </c>
      <c r="BZ26" s="23">
        <v>1657</v>
      </c>
      <c r="CA26" s="23">
        <v>1593</v>
      </c>
      <c r="CB26" s="23">
        <v>1572</v>
      </c>
      <c r="CC26" s="23">
        <v>1654</v>
      </c>
      <c r="CD26" s="23">
        <v>1663</v>
      </c>
      <c r="CE26" s="23">
        <v>1601</v>
      </c>
      <c r="CF26" s="23">
        <v>1582</v>
      </c>
      <c r="CG26" s="23">
        <v>1558</v>
      </c>
      <c r="CH26" s="23">
        <v>1569</v>
      </c>
      <c r="CI26" s="23">
        <v>1596</v>
      </c>
    </row>
    <row r="27" spans="1:87" x14ac:dyDescent="0.2">
      <c r="A27" s="7">
        <v>44579</v>
      </c>
      <c r="B27" s="2">
        <v>1625</v>
      </c>
      <c r="C27" s="2">
        <v>1691</v>
      </c>
      <c r="D27" s="2">
        <v>1634</v>
      </c>
      <c r="E27" s="2">
        <v>1700</v>
      </c>
      <c r="F27" s="2">
        <v>1613</v>
      </c>
      <c r="G27" s="2">
        <v>1726</v>
      </c>
      <c r="H27" s="2">
        <v>2163</v>
      </c>
      <c r="I27" s="2">
        <v>1690</v>
      </c>
      <c r="J27" s="2">
        <v>1639</v>
      </c>
      <c r="K27" s="2">
        <v>1604</v>
      </c>
      <c r="L27" s="2">
        <v>1619</v>
      </c>
      <c r="M27" s="2">
        <v>1506</v>
      </c>
      <c r="N27" s="2">
        <v>2560</v>
      </c>
      <c r="O27" s="2">
        <v>2643</v>
      </c>
      <c r="P27" s="2">
        <v>2642</v>
      </c>
      <c r="Q27" s="2">
        <v>2612</v>
      </c>
      <c r="R27" s="2">
        <v>2635</v>
      </c>
      <c r="S27" s="2">
        <v>2603</v>
      </c>
      <c r="T27" s="2">
        <v>2602</v>
      </c>
      <c r="U27" s="2">
        <v>2620</v>
      </c>
      <c r="V27" s="2">
        <v>2544</v>
      </c>
      <c r="W27" s="2">
        <v>2342</v>
      </c>
      <c r="X27" s="2">
        <v>2327</v>
      </c>
      <c r="Y27" s="2">
        <v>2333</v>
      </c>
      <c r="AA27" s="2">
        <f t="shared" si="0"/>
        <v>2635</v>
      </c>
      <c r="AB27" s="2">
        <f t="shared" si="8"/>
        <v>2643</v>
      </c>
      <c r="AC27" s="2">
        <f t="shared" si="9"/>
        <v>2544</v>
      </c>
      <c r="AE27" s="10">
        <v>4</v>
      </c>
      <c r="AF27" s="2">
        <f t="shared" si="1"/>
        <v>18518</v>
      </c>
      <c r="AG27" s="2">
        <f t="shared" si="2"/>
        <v>10457</v>
      </c>
      <c r="AH27" s="2">
        <f t="shared" si="3"/>
        <v>21698</v>
      </c>
      <c r="AI27" s="2">
        <f t="shared" si="4"/>
        <v>50673</v>
      </c>
      <c r="AK27">
        <f t="shared" si="5"/>
        <v>1</v>
      </c>
      <c r="AL27">
        <f t="shared" si="6"/>
        <v>2022</v>
      </c>
      <c r="BK27" s="22">
        <v>44579</v>
      </c>
      <c r="BL27" s="23">
        <v>1625</v>
      </c>
      <c r="BM27" s="23">
        <v>1691</v>
      </c>
      <c r="BN27" s="23">
        <v>1634</v>
      </c>
      <c r="BO27" s="23">
        <v>1700</v>
      </c>
      <c r="BP27" s="23">
        <v>1613</v>
      </c>
      <c r="BQ27" s="23">
        <v>1726</v>
      </c>
      <c r="BR27" s="23">
        <v>2163</v>
      </c>
      <c r="BS27" s="23">
        <v>1690</v>
      </c>
      <c r="BT27" s="23">
        <v>1639</v>
      </c>
      <c r="BU27" s="23">
        <v>1604</v>
      </c>
      <c r="BV27" s="23">
        <v>1619</v>
      </c>
      <c r="BW27" s="23">
        <v>1506</v>
      </c>
      <c r="BX27" s="23">
        <v>2560</v>
      </c>
      <c r="BY27" s="23">
        <v>2643</v>
      </c>
      <c r="BZ27" s="23">
        <v>2642</v>
      </c>
      <c r="CA27" s="23">
        <v>2612</v>
      </c>
      <c r="CB27" s="23">
        <v>2635</v>
      </c>
      <c r="CC27" s="23">
        <v>2603</v>
      </c>
      <c r="CD27" s="23">
        <v>2602</v>
      </c>
      <c r="CE27" s="23">
        <v>2620</v>
      </c>
      <c r="CF27" s="23">
        <v>2544</v>
      </c>
      <c r="CG27" s="23">
        <v>2342</v>
      </c>
      <c r="CH27" s="23">
        <v>2327</v>
      </c>
      <c r="CI27" s="23">
        <v>2333</v>
      </c>
    </row>
    <row r="28" spans="1:87" x14ac:dyDescent="0.2">
      <c r="A28" s="7">
        <v>44580</v>
      </c>
      <c r="B28" s="2">
        <v>2354</v>
      </c>
      <c r="C28" s="2">
        <v>2307</v>
      </c>
      <c r="D28" s="2">
        <v>2275</v>
      </c>
      <c r="E28" s="2">
        <v>2295</v>
      </c>
      <c r="F28" s="2">
        <v>2243</v>
      </c>
      <c r="G28" s="2">
        <v>2372</v>
      </c>
      <c r="H28" s="2">
        <v>2450</v>
      </c>
      <c r="I28" s="2">
        <v>2533</v>
      </c>
      <c r="J28" s="2">
        <v>2547</v>
      </c>
      <c r="K28" s="2">
        <v>2551</v>
      </c>
      <c r="L28" s="2">
        <v>2441</v>
      </c>
      <c r="M28" s="2">
        <v>2393</v>
      </c>
      <c r="N28" s="2">
        <v>2344</v>
      </c>
      <c r="O28" s="2">
        <v>2288</v>
      </c>
      <c r="P28" s="2">
        <v>2368</v>
      </c>
      <c r="Q28" s="2">
        <v>2090</v>
      </c>
      <c r="R28" s="2">
        <v>2045</v>
      </c>
      <c r="S28" s="2">
        <v>2316</v>
      </c>
      <c r="T28" s="2">
        <v>2437</v>
      </c>
      <c r="U28" s="2">
        <v>2368</v>
      </c>
      <c r="V28" s="2">
        <v>2107</v>
      </c>
      <c r="W28" s="2">
        <v>1847</v>
      </c>
      <c r="X28" s="2">
        <v>1560</v>
      </c>
      <c r="Y28" s="2">
        <v>1250</v>
      </c>
      <c r="Z28" s="12"/>
      <c r="AA28" s="11">
        <f t="shared" si="0"/>
        <v>2551</v>
      </c>
      <c r="AB28" s="11">
        <f t="shared" si="8"/>
        <v>2368</v>
      </c>
      <c r="AC28" s="11">
        <f t="shared" si="9"/>
        <v>2450</v>
      </c>
      <c r="AD28" s="12"/>
      <c r="AE28" s="13">
        <v>5</v>
      </c>
      <c r="AF28" s="11">
        <f t="shared" si="1"/>
        <v>21631</v>
      </c>
      <c r="AG28" s="11">
        <f t="shared" si="2"/>
        <v>9090</v>
      </c>
      <c r="AH28" s="11">
        <f t="shared" si="3"/>
        <v>23060</v>
      </c>
      <c r="AI28" s="11">
        <f t="shared" si="4"/>
        <v>53781</v>
      </c>
      <c r="AJ28" s="12"/>
      <c r="AK28" s="12">
        <f t="shared" si="5"/>
        <v>1</v>
      </c>
      <c r="AL28" s="12">
        <f t="shared" si="6"/>
        <v>2022</v>
      </c>
      <c r="BK28" s="22">
        <v>44580</v>
      </c>
      <c r="BL28" s="23">
        <v>2354</v>
      </c>
      <c r="BM28" s="23">
        <v>2307</v>
      </c>
      <c r="BN28" s="23">
        <v>2275</v>
      </c>
      <c r="BO28" s="23">
        <v>2295</v>
      </c>
      <c r="BP28" s="23">
        <v>2243</v>
      </c>
      <c r="BQ28" s="23">
        <v>2372</v>
      </c>
      <c r="BR28" s="23">
        <v>2450</v>
      </c>
      <c r="BS28" s="23">
        <v>2533</v>
      </c>
      <c r="BT28" s="23">
        <v>2547</v>
      </c>
      <c r="BU28" s="23">
        <v>2551</v>
      </c>
      <c r="BV28" s="23">
        <v>2441</v>
      </c>
      <c r="BW28" s="23">
        <v>2393</v>
      </c>
      <c r="BX28" s="23">
        <v>2344</v>
      </c>
      <c r="BY28" s="23">
        <v>2288</v>
      </c>
      <c r="BZ28" s="23">
        <v>2368</v>
      </c>
      <c r="CA28" s="23">
        <v>2090</v>
      </c>
      <c r="CB28" s="23">
        <v>2045</v>
      </c>
      <c r="CC28" s="23">
        <v>2316</v>
      </c>
      <c r="CD28" s="23">
        <v>2437</v>
      </c>
      <c r="CE28" s="23">
        <v>2368</v>
      </c>
      <c r="CF28" s="23">
        <v>2107</v>
      </c>
      <c r="CG28" s="23">
        <v>1847</v>
      </c>
      <c r="CH28" s="23">
        <v>1560</v>
      </c>
      <c r="CI28" s="23">
        <v>1250</v>
      </c>
    </row>
    <row r="29" spans="1:87" s="12" customFormat="1" x14ac:dyDescent="0.2">
      <c r="A29" s="7">
        <v>44581</v>
      </c>
      <c r="B29" s="2">
        <v>1256</v>
      </c>
      <c r="C29" s="2">
        <v>1500</v>
      </c>
      <c r="D29" s="2">
        <v>2012</v>
      </c>
      <c r="E29" s="2">
        <v>1792</v>
      </c>
      <c r="F29" s="2">
        <v>1688</v>
      </c>
      <c r="G29" s="2">
        <v>1632</v>
      </c>
      <c r="H29" s="2">
        <v>1999</v>
      </c>
      <c r="I29" s="2">
        <v>1861</v>
      </c>
      <c r="J29" s="2">
        <v>1863</v>
      </c>
      <c r="K29" s="2">
        <v>1675</v>
      </c>
      <c r="L29" s="2">
        <v>1698</v>
      </c>
      <c r="M29" s="2">
        <v>1613</v>
      </c>
      <c r="N29" s="2">
        <v>1612</v>
      </c>
      <c r="O29" s="2">
        <v>1638</v>
      </c>
      <c r="P29" s="2">
        <v>1620</v>
      </c>
      <c r="Q29" s="2">
        <v>1800</v>
      </c>
      <c r="R29" s="2">
        <v>1794</v>
      </c>
      <c r="S29" s="2">
        <v>1657</v>
      </c>
      <c r="T29" s="2">
        <v>1756</v>
      </c>
      <c r="U29" s="2">
        <v>1781</v>
      </c>
      <c r="V29" s="2">
        <v>1784</v>
      </c>
      <c r="W29" s="2">
        <v>1820</v>
      </c>
      <c r="X29" s="2">
        <v>1840</v>
      </c>
      <c r="Y29" s="2">
        <v>1809</v>
      </c>
      <c r="AA29" s="11">
        <f t="shared" si="0"/>
        <v>1863</v>
      </c>
      <c r="AB29" s="11">
        <f t="shared" si="8"/>
        <v>1800</v>
      </c>
      <c r="AC29" s="11">
        <f t="shared" si="9"/>
        <v>2012</v>
      </c>
      <c r="AE29" s="13">
        <v>6</v>
      </c>
      <c r="AF29" s="11">
        <f t="shared" si="1"/>
        <v>15698</v>
      </c>
      <c r="AG29" s="11">
        <f t="shared" si="2"/>
        <v>6670</v>
      </c>
      <c r="AH29" s="11">
        <f t="shared" si="3"/>
        <v>19132</v>
      </c>
      <c r="AI29" s="11">
        <f t="shared" si="4"/>
        <v>41500</v>
      </c>
      <c r="AK29" s="12">
        <f t="shared" si="5"/>
        <v>1</v>
      </c>
      <c r="AL29" s="12">
        <f t="shared" si="6"/>
        <v>2022</v>
      </c>
      <c r="BK29" s="22">
        <v>44581</v>
      </c>
      <c r="BL29" s="23">
        <v>1256</v>
      </c>
      <c r="BM29" s="23">
        <v>1500</v>
      </c>
      <c r="BN29" s="23">
        <v>2012</v>
      </c>
      <c r="BO29" s="23">
        <v>1792</v>
      </c>
      <c r="BP29" s="23">
        <v>1688</v>
      </c>
      <c r="BQ29" s="23">
        <v>1632</v>
      </c>
      <c r="BR29" s="23">
        <v>1999</v>
      </c>
      <c r="BS29" s="23">
        <v>1861</v>
      </c>
      <c r="BT29" s="23">
        <v>1863</v>
      </c>
      <c r="BU29" s="23">
        <v>1675</v>
      </c>
      <c r="BV29" s="23">
        <v>1698</v>
      </c>
      <c r="BW29" s="23">
        <v>1613</v>
      </c>
      <c r="BX29" s="23">
        <v>1612</v>
      </c>
      <c r="BY29" s="23">
        <v>1638</v>
      </c>
      <c r="BZ29" s="23">
        <v>1620</v>
      </c>
      <c r="CA29" s="23">
        <v>1800</v>
      </c>
      <c r="CB29" s="23">
        <v>1794</v>
      </c>
      <c r="CC29" s="23">
        <v>1657</v>
      </c>
      <c r="CD29" s="23">
        <v>1756</v>
      </c>
      <c r="CE29" s="23">
        <v>1781</v>
      </c>
      <c r="CF29" s="23">
        <v>1784</v>
      </c>
      <c r="CG29" s="23">
        <v>1820</v>
      </c>
      <c r="CH29" s="23">
        <v>1840</v>
      </c>
      <c r="CI29" s="23">
        <v>1809</v>
      </c>
    </row>
    <row r="30" spans="1:87" s="12" customFormat="1" x14ac:dyDescent="0.2">
      <c r="A30" s="7">
        <v>44582</v>
      </c>
      <c r="B30" s="2">
        <v>2033</v>
      </c>
      <c r="C30" s="2">
        <v>2610</v>
      </c>
      <c r="D30" s="2">
        <v>2666</v>
      </c>
      <c r="E30" s="2">
        <v>2583</v>
      </c>
      <c r="F30" s="2">
        <v>2565</v>
      </c>
      <c r="G30" s="2">
        <v>3231</v>
      </c>
      <c r="H30" s="2">
        <v>4884</v>
      </c>
      <c r="I30" s="2">
        <v>5081</v>
      </c>
      <c r="J30" s="2">
        <v>5178</v>
      </c>
      <c r="K30" s="2">
        <v>6955</v>
      </c>
      <c r="L30" s="2">
        <v>7271</v>
      </c>
      <c r="M30" s="2">
        <v>6854</v>
      </c>
      <c r="N30" s="2">
        <v>4689</v>
      </c>
      <c r="O30" s="2">
        <v>1303</v>
      </c>
      <c r="P30" s="2">
        <v>1162</v>
      </c>
      <c r="Q30" s="2">
        <v>1162</v>
      </c>
      <c r="R30" s="2">
        <v>1190</v>
      </c>
      <c r="S30" s="2">
        <v>1143</v>
      </c>
      <c r="T30" s="2">
        <v>1107</v>
      </c>
      <c r="U30" s="2">
        <v>1123</v>
      </c>
      <c r="V30" s="2">
        <v>1120</v>
      </c>
      <c r="W30" s="2">
        <v>1127</v>
      </c>
      <c r="X30" s="2">
        <v>1174</v>
      </c>
      <c r="Y30" s="2">
        <v>1197</v>
      </c>
      <c r="AA30" s="11">
        <f t="shared" si="0"/>
        <v>0</v>
      </c>
      <c r="AB30" s="11">
        <f t="shared" si="8"/>
        <v>7271</v>
      </c>
      <c r="AC30" s="11">
        <f t="shared" si="9"/>
        <v>4884</v>
      </c>
      <c r="AE30" s="13">
        <v>7</v>
      </c>
      <c r="AF30" s="11">
        <f t="shared" si="1"/>
        <v>0</v>
      </c>
      <c r="AG30" s="11">
        <f t="shared" si="2"/>
        <v>44218</v>
      </c>
      <c r="AH30" s="11">
        <f t="shared" si="3"/>
        <v>25190</v>
      </c>
      <c r="AI30" s="11">
        <f t="shared" si="4"/>
        <v>69408</v>
      </c>
      <c r="AK30" s="12">
        <f t="shared" si="5"/>
        <v>1</v>
      </c>
      <c r="AL30" s="12">
        <f t="shared" si="6"/>
        <v>2022</v>
      </c>
      <c r="BK30" s="22">
        <v>44582</v>
      </c>
      <c r="BL30" s="23">
        <v>2033</v>
      </c>
      <c r="BM30" s="23">
        <v>2610</v>
      </c>
      <c r="BN30" s="23">
        <v>2666</v>
      </c>
      <c r="BO30" s="23">
        <v>2583</v>
      </c>
      <c r="BP30" s="23">
        <v>2565</v>
      </c>
      <c r="BQ30" s="23">
        <v>3231</v>
      </c>
      <c r="BR30" s="23">
        <v>4884</v>
      </c>
      <c r="BS30" s="23">
        <v>5081</v>
      </c>
      <c r="BT30" s="23">
        <v>5178</v>
      </c>
      <c r="BU30" s="23">
        <v>6955</v>
      </c>
      <c r="BV30" s="23">
        <v>7271</v>
      </c>
      <c r="BW30" s="23">
        <v>6854</v>
      </c>
      <c r="BX30" s="23">
        <v>4689</v>
      </c>
      <c r="BY30" s="23">
        <v>1303</v>
      </c>
      <c r="BZ30" s="23">
        <v>1162</v>
      </c>
      <c r="CA30" s="23">
        <v>1162</v>
      </c>
      <c r="CB30" s="23">
        <v>1190</v>
      </c>
      <c r="CC30" s="23">
        <v>1143</v>
      </c>
      <c r="CD30" s="23">
        <v>1107</v>
      </c>
      <c r="CE30" s="23">
        <v>1123</v>
      </c>
      <c r="CF30" s="23">
        <v>1120</v>
      </c>
      <c r="CG30" s="23">
        <v>1127</v>
      </c>
      <c r="CH30" s="23">
        <v>1174</v>
      </c>
      <c r="CI30" s="23">
        <v>1197</v>
      </c>
    </row>
    <row r="31" spans="1:87" s="12" customFormat="1" x14ac:dyDescent="0.2">
      <c r="A31" s="7">
        <v>44583</v>
      </c>
      <c r="B31" s="2">
        <v>1178</v>
      </c>
      <c r="C31" s="2">
        <v>1154</v>
      </c>
      <c r="D31" s="2">
        <v>1211</v>
      </c>
      <c r="E31" s="2">
        <v>1220</v>
      </c>
      <c r="F31" s="2">
        <v>1196</v>
      </c>
      <c r="G31" s="2">
        <v>1202</v>
      </c>
      <c r="H31" s="2">
        <v>1234</v>
      </c>
      <c r="I31" s="2">
        <v>1233</v>
      </c>
      <c r="J31" s="2">
        <v>1361</v>
      </c>
      <c r="K31" s="2">
        <v>2870</v>
      </c>
      <c r="L31" s="2">
        <v>5333</v>
      </c>
      <c r="M31" s="2">
        <v>5342</v>
      </c>
      <c r="N31" s="2">
        <v>4172</v>
      </c>
      <c r="O31" s="2">
        <v>2453</v>
      </c>
      <c r="P31" s="2">
        <v>1787</v>
      </c>
      <c r="Q31" s="2">
        <v>2390</v>
      </c>
      <c r="R31" s="2">
        <v>1993</v>
      </c>
      <c r="S31" s="2">
        <v>1397</v>
      </c>
      <c r="T31" s="2">
        <v>1195</v>
      </c>
      <c r="U31" s="2">
        <v>1161</v>
      </c>
      <c r="V31" s="2">
        <v>1170</v>
      </c>
      <c r="W31" s="2">
        <v>1154</v>
      </c>
      <c r="X31" s="2">
        <v>1430</v>
      </c>
      <c r="Y31" s="2">
        <v>3395</v>
      </c>
      <c r="AA31" s="11">
        <f t="shared" si="0"/>
        <v>0</v>
      </c>
      <c r="AB31" s="11">
        <f t="shared" si="8"/>
        <v>5342</v>
      </c>
      <c r="AC31" s="11">
        <f t="shared" si="9"/>
        <v>3395</v>
      </c>
      <c r="AE31" s="13">
        <v>1</v>
      </c>
      <c r="AF31" s="11">
        <f t="shared" si="1"/>
        <v>0</v>
      </c>
      <c r="AG31" s="11">
        <f t="shared" si="2"/>
        <v>32687</v>
      </c>
      <c r="AH31" s="11">
        <f t="shared" si="3"/>
        <v>15544</v>
      </c>
      <c r="AI31" s="11">
        <f t="shared" si="4"/>
        <v>48231</v>
      </c>
      <c r="AK31" s="12">
        <f t="shared" si="5"/>
        <v>1</v>
      </c>
      <c r="AL31" s="12">
        <f t="shared" si="6"/>
        <v>2022</v>
      </c>
      <c r="BK31" s="22">
        <v>44583</v>
      </c>
      <c r="BL31" s="23">
        <v>1178</v>
      </c>
      <c r="BM31" s="23">
        <v>1154</v>
      </c>
      <c r="BN31" s="23">
        <v>1211</v>
      </c>
      <c r="BO31" s="23">
        <v>1220</v>
      </c>
      <c r="BP31" s="23">
        <v>1196</v>
      </c>
      <c r="BQ31" s="23">
        <v>1202</v>
      </c>
      <c r="BR31" s="23">
        <v>1234</v>
      </c>
      <c r="BS31" s="23">
        <v>1233</v>
      </c>
      <c r="BT31" s="23">
        <v>1361</v>
      </c>
      <c r="BU31" s="23">
        <v>2870</v>
      </c>
      <c r="BV31" s="23">
        <v>5333</v>
      </c>
      <c r="BW31" s="23">
        <v>5342</v>
      </c>
      <c r="BX31" s="23">
        <v>4172</v>
      </c>
      <c r="BY31" s="23">
        <v>2453</v>
      </c>
      <c r="BZ31" s="23">
        <v>1787</v>
      </c>
      <c r="CA31" s="23">
        <v>2390</v>
      </c>
      <c r="CB31" s="23">
        <v>1993</v>
      </c>
      <c r="CC31" s="23">
        <v>1397</v>
      </c>
      <c r="CD31" s="23">
        <v>1195</v>
      </c>
      <c r="CE31" s="23">
        <v>1161</v>
      </c>
      <c r="CF31" s="23">
        <v>1170</v>
      </c>
      <c r="CG31" s="23">
        <v>1154</v>
      </c>
      <c r="CH31" s="23">
        <v>1430</v>
      </c>
      <c r="CI31" s="23">
        <v>3395</v>
      </c>
    </row>
    <row r="32" spans="1:87" s="12" customFormat="1" x14ac:dyDescent="0.2">
      <c r="A32" s="7">
        <v>44584</v>
      </c>
      <c r="B32" s="2">
        <v>2798</v>
      </c>
      <c r="C32" s="2">
        <v>2015</v>
      </c>
      <c r="D32" s="2">
        <v>2023</v>
      </c>
      <c r="E32" s="2">
        <v>1884</v>
      </c>
      <c r="F32" s="2">
        <v>2030</v>
      </c>
      <c r="G32" s="2">
        <v>2556</v>
      </c>
      <c r="H32" s="2">
        <v>2836</v>
      </c>
      <c r="I32" s="2">
        <v>3366</v>
      </c>
      <c r="J32" s="2">
        <v>3424</v>
      </c>
      <c r="K32" s="2">
        <v>3831</v>
      </c>
      <c r="L32" s="2">
        <v>4798</v>
      </c>
      <c r="M32" s="2">
        <v>5526</v>
      </c>
      <c r="N32" s="2">
        <v>5524</v>
      </c>
      <c r="O32" s="2">
        <v>4616</v>
      </c>
      <c r="P32" s="2">
        <v>4099</v>
      </c>
      <c r="Q32" s="2">
        <v>3769</v>
      </c>
      <c r="R32" s="2">
        <v>3061</v>
      </c>
      <c r="S32" s="2">
        <v>2725</v>
      </c>
      <c r="T32" s="2">
        <v>2601</v>
      </c>
      <c r="U32" s="2">
        <v>2739</v>
      </c>
      <c r="V32" s="2">
        <v>3251</v>
      </c>
      <c r="W32" s="2">
        <v>3859</v>
      </c>
      <c r="X32" s="2">
        <v>4496</v>
      </c>
      <c r="Y32" s="2">
        <v>3327</v>
      </c>
      <c r="AA32" s="11">
        <f t="shared" si="0"/>
        <v>5526</v>
      </c>
      <c r="AB32" s="11">
        <f t="shared" si="8"/>
        <v>5524</v>
      </c>
      <c r="AC32" s="11">
        <f t="shared" si="9"/>
        <v>4496</v>
      </c>
      <c r="AE32" s="13">
        <v>2</v>
      </c>
      <c r="AF32" s="11">
        <f t="shared" si="1"/>
        <v>32071</v>
      </c>
      <c r="AG32" s="11">
        <f t="shared" si="2"/>
        <v>18008</v>
      </c>
      <c r="AH32" s="11">
        <f t="shared" si="3"/>
        <v>31075</v>
      </c>
      <c r="AI32" s="11">
        <f t="shared" si="4"/>
        <v>81154</v>
      </c>
      <c r="AK32" s="12">
        <f t="shared" si="5"/>
        <v>1</v>
      </c>
      <c r="AL32" s="12">
        <f t="shared" si="6"/>
        <v>2022</v>
      </c>
      <c r="BK32" s="22">
        <v>44584</v>
      </c>
      <c r="BL32" s="23">
        <v>2798</v>
      </c>
      <c r="BM32" s="23">
        <v>2015</v>
      </c>
      <c r="BN32" s="23">
        <v>2023</v>
      </c>
      <c r="BO32" s="23">
        <v>1884</v>
      </c>
      <c r="BP32" s="23">
        <v>2030</v>
      </c>
      <c r="BQ32" s="23">
        <v>2556</v>
      </c>
      <c r="BR32" s="23">
        <v>2836</v>
      </c>
      <c r="BS32" s="23">
        <v>3366</v>
      </c>
      <c r="BT32" s="23">
        <v>3424</v>
      </c>
      <c r="BU32" s="23">
        <v>3831</v>
      </c>
      <c r="BV32" s="23">
        <v>4798</v>
      </c>
      <c r="BW32" s="23">
        <v>5526</v>
      </c>
      <c r="BX32" s="23">
        <v>5524</v>
      </c>
      <c r="BY32" s="23">
        <v>4616</v>
      </c>
      <c r="BZ32" s="23">
        <v>4099</v>
      </c>
      <c r="CA32" s="23">
        <v>3769</v>
      </c>
      <c r="CB32" s="23">
        <v>3061</v>
      </c>
      <c r="CC32" s="23">
        <v>2725</v>
      </c>
      <c r="CD32" s="23">
        <v>2601</v>
      </c>
      <c r="CE32" s="23">
        <v>2739</v>
      </c>
      <c r="CF32" s="23">
        <v>3251</v>
      </c>
      <c r="CG32" s="23">
        <v>3859</v>
      </c>
      <c r="CH32" s="23">
        <v>4496</v>
      </c>
      <c r="CI32" s="23">
        <v>3327</v>
      </c>
    </row>
    <row r="33" spans="1:87" s="12" customFormat="1" x14ac:dyDescent="0.2">
      <c r="A33" s="7">
        <v>44585</v>
      </c>
      <c r="B33" s="2">
        <v>1928</v>
      </c>
      <c r="C33" s="2">
        <v>1479</v>
      </c>
      <c r="D33" s="2">
        <v>1494</v>
      </c>
      <c r="E33" s="2">
        <v>1488</v>
      </c>
      <c r="F33" s="2">
        <v>1467</v>
      </c>
      <c r="G33" s="2">
        <v>1535</v>
      </c>
      <c r="H33" s="2">
        <v>1513</v>
      </c>
      <c r="I33" s="2">
        <v>1648</v>
      </c>
      <c r="J33" s="2">
        <v>1631</v>
      </c>
      <c r="K33" s="2">
        <v>1611</v>
      </c>
      <c r="L33" s="2">
        <v>1544</v>
      </c>
      <c r="M33" s="2">
        <v>1464</v>
      </c>
      <c r="N33" s="2">
        <v>1475</v>
      </c>
      <c r="O33" s="2">
        <v>1446</v>
      </c>
      <c r="P33" s="2">
        <v>1518</v>
      </c>
      <c r="Q33" s="2">
        <v>1418</v>
      </c>
      <c r="R33" s="2">
        <v>1446</v>
      </c>
      <c r="S33" s="2">
        <v>1412</v>
      </c>
      <c r="T33" s="2">
        <v>1441</v>
      </c>
      <c r="U33" s="2">
        <v>1479</v>
      </c>
      <c r="V33" s="2">
        <v>1469</v>
      </c>
      <c r="W33" s="2">
        <v>1481</v>
      </c>
      <c r="X33" s="2">
        <v>1483</v>
      </c>
      <c r="Y33" s="2">
        <v>1468</v>
      </c>
      <c r="AA33" s="11">
        <f t="shared" si="0"/>
        <v>1648</v>
      </c>
      <c r="AB33" s="11">
        <f t="shared" si="8"/>
        <v>1518</v>
      </c>
      <c r="AC33" s="11">
        <f t="shared" si="9"/>
        <v>1928</v>
      </c>
      <c r="AE33" s="13">
        <v>3</v>
      </c>
      <c r="AF33" s="11">
        <f t="shared" si="1"/>
        <v>13676</v>
      </c>
      <c r="AG33" s="11">
        <f t="shared" si="2"/>
        <v>5857</v>
      </c>
      <c r="AH33" s="11">
        <f t="shared" si="3"/>
        <v>16805</v>
      </c>
      <c r="AI33" s="11">
        <f t="shared" si="4"/>
        <v>36338</v>
      </c>
      <c r="AK33" s="12">
        <f t="shared" si="5"/>
        <v>1</v>
      </c>
      <c r="AL33" s="12">
        <f t="shared" si="6"/>
        <v>2022</v>
      </c>
      <c r="BK33" s="22">
        <v>44585</v>
      </c>
      <c r="BL33" s="23">
        <v>1928</v>
      </c>
      <c r="BM33" s="23">
        <v>1479</v>
      </c>
      <c r="BN33" s="23">
        <v>1494</v>
      </c>
      <c r="BO33" s="23">
        <v>1488</v>
      </c>
      <c r="BP33" s="23">
        <v>1467</v>
      </c>
      <c r="BQ33" s="23">
        <v>1535</v>
      </c>
      <c r="BR33" s="23">
        <v>1513</v>
      </c>
      <c r="BS33" s="23">
        <v>1648</v>
      </c>
      <c r="BT33" s="23">
        <v>1631</v>
      </c>
      <c r="BU33" s="23">
        <v>1611</v>
      </c>
      <c r="BV33" s="23">
        <v>1544</v>
      </c>
      <c r="BW33" s="23">
        <v>1464</v>
      </c>
      <c r="BX33" s="23">
        <v>1475</v>
      </c>
      <c r="BY33" s="23">
        <v>1446</v>
      </c>
      <c r="BZ33" s="23">
        <v>1518</v>
      </c>
      <c r="CA33" s="23">
        <v>1418</v>
      </c>
      <c r="CB33" s="23">
        <v>1446</v>
      </c>
      <c r="CC33" s="23">
        <v>1412</v>
      </c>
      <c r="CD33" s="23">
        <v>1441</v>
      </c>
      <c r="CE33" s="23">
        <v>1479</v>
      </c>
      <c r="CF33" s="23">
        <v>1469</v>
      </c>
      <c r="CG33" s="23">
        <v>1481</v>
      </c>
      <c r="CH33" s="23">
        <v>1483</v>
      </c>
      <c r="CI33" s="23">
        <v>1468</v>
      </c>
    </row>
    <row r="34" spans="1:87" s="12" customFormat="1" x14ac:dyDescent="0.2">
      <c r="A34" s="7">
        <v>44586</v>
      </c>
      <c r="B34" s="2">
        <v>1530</v>
      </c>
      <c r="C34" s="2">
        <v>1518</v>
      </c>
      <c r="D34" s="2">
        <v>1546</v>
      </c>
      <c r="E34" s="2">
        <v>1513</v>
      </c>
      <c r="F34" s="2">
        <v>1508</v>
      </c>
      <c r="G34" s="2">
        <v>1914</v>
      </c>
      <c r="H34" s="2">
        <v>1894</v>
      </c>
      <c r="I34" s="2">
        <v>2022</v>
      </c>
      <c r="J34" s="2">
        <v>1693</v>
      </c>
      <c r="K34" s="2">
        <v>1604</v>
      </c>
      <c r="L34" s="2">
        <v>1626</v>
      </c>
      <c r="M34" s="2">
        <v>1712</v>
      </c>
      <c r="N34" s="2">
        <v>1763</v>
      </c>
      <c r="O34" s="2">
        <v>1582</v>
      </c>
      <c r="P34" s="2">
        <v>1493</v>
      </c>
      <c r="Q34" s="2">
        <v>1406</v>
      </c>
      <c r="R34" s="2">
        <v>1449</v>
      </c>
      <c r="S34" s="2">
        <v>1435</v>
      </c>
      <c r="T34" s="2">
        <v>1429</v>
      </c>
      <c r="U34" s="2">
        <v>1503</v>
      </c>
      <c r="V34" s="2">
        <v>1484</v>
      </c>
      <c r="W34" s="2">
        <v>1575</v>
      </c>
      <c r="X34" s="2">
        <v>1621</v>
      </c>
      <c r="Y34" s="2">
        <v>1602</v>
      </c>
      <c r="AA34" s="11">
        <f t="shared" si="0"/>
        <v>2022</v>
      </c>
      <c r="AB34" s="11">
        <f t="shared" si="8"/>
        <v>1763</v>
      </c>
      <c r="AC34" s="11">
        <f t="shared" si="9"/>
        <v>1914</v>
      </c>
      <c r="AE34" s="13">
        <v>4</v>
      </c>
      <c r="AF34" s="11">
        <f t="shared" si="1"/>
        <v>14473</v>
      </c>
      <c r="AG34" s="11">
        <f t="shared" si="2"/>
        <v>6244</v>
      </c>
      <c r="AH34" s="11">
        <f t="shared" si="3"/>
        <v>17705</v>
      </c>
      <c r="AI34" s="11">
        <f t="shared" si="4"/>
        <v>38422</v>
      </c>
      <c r="AK34" s="12">
        <f t="shared" si="5"/>
        <v>1</v>
      </c>
      <c r="AL34" s="12">
        <f t="shared" si="6"/>
        <v>2022</v>
      </c>
      <c r="BK34" s="22">
        <v>44586</v>
      </c>
      <c r="BL34" s="23">
        <v>1530</v>
      </c>
      <c r="BM34" s="23">
        <v>1518</v>
      </c>
      <c r="BN34" s="23">
        <v>1546</v>
      </c>
      <c r="BO34" s="23">
        <v>1513</v>
      </c>
      <c r="BP34" s="23">
        <v>1508</v>
      </c>
      <c r="BQ34" s="23">
        <v>1914</v>
      </c>
      <c r="BR34" s="23">
        <v>1894</v>
      </c>
      <c r="BS34" s="23">
        <v>2022</v>
      </c>
      <c r="BT34" s="23">
        <v>1693</v>
      </c>
      <c r="BU34" s="23">
        <v>1604</v>
      </c>
      <c r="BV34" s="23">
        <v>1626</v>
      </c>
      <c r="BW34" s="23">
        <v>1712</v>
      </c>
      <c r="BX34" s="23">
        <v>1763</v>
      </c>
      <c r="BY34" s="23">
        <v>1582</v>
      </c>
      <c r="BZ34" s="23">
        <v>1493</v>
      </c>
      <c r="CA34" s="23">
        <v>1406</v>
      </c>
      <c r="CB34" s="23">
        <v>1449</v>
      </c>
      <c r="CC34" s="23">
        <v>1435</v>
      </c>
      <c r="CD34" s="23">
        <v>1429</v>
      </c>
      <c r="CE34" s="23">
        <v>1503</v>
      </c>
      <c r="CF34" s="23">
        <v>1484</v>
      </c>
      <c r="CG34" s="23">
        <v>1575</v>
      </c>
      <c r="CH34" s="23">
        <v>1621</v>
      </c>
      <c r="CI34" s="23">
        <v>1602</v>
      </c>
    </row>
    <row r="35" spans="1:87" s="12" customFormat="1" x14ac:dyDescent="0.2">
      <c r="A35" s="7">
        <v>44587</v>
      </c>
      <c r="B35" s="2">
        <v>1882</v>
      </c>
      <c r="C35" s="2">
        <v>1982</v>
      </c>
      <c r="D35" s="2">
        <v>1987</v>
      </c>
      <c r="E35" s="2">
        <v>2024</v>
      </c>
      <c r="F35" s="2">
        <v>2049</v>
      </c>
      <c r="G35" s="2">
        <v>3100</v>
      </c>
      <c r="H35" s="2">
        <v>3378</v>
      </c>
      <c r="I35" s="2">
        <v>3524</v>
      </c>
      <c r="J35" s="2">
        <v>3619</v>
      </c>
      <c r="K35" s="2">
        <v>4544</v>
      </c>
      <c r="L35" s="2">
        <v>942</v>
      </c>
      <c r="M35" s="2">
        <v>940</v>
      </c>
      <c r="N35" s="2">
        <v>914</v>
      </c>
      <c r="O35" s="2">
        <v>983</v>
      </c>
      <c r="P35" s="2">
        <v>948</v>
      </c>
      <c r="Q35" s="2">
        <v>1628</v>
      </c>
      <c r="R35" s="2">
        <v>2416</v>
      </c>
      <c r="S35" s="2">
        <v>2265</v>
      </c>
      <c r="T35" s="2">
        <v>2304</v>
      </c>
      <c r="U35" s="2">
        <v>2594</v>
      </c>
      <c r="V35" s="2">
        <v>2572</v>
      </c>
      <c r="W35" s="2">
        <v>3657</v>
      </c>
      <c r="X35" s="2">
        <v>2987</v>
      </c>
      <c r="Y35" s="2">
        <v>3000</v>
      </c>
      <c r="AA35" s="11">
        <f t="shared" si="0"/>
        <v>4544</v>
      </c>
      <c r="AB35" s="11">
        <f t="shared" si="8"/>
        <v>1628</v>
      </c>
      <c r="AC35" s="11">
        <f t="shared" si="9"/>
        <v>3657</v>
      </c>
      <c r="AE35" s="13">
        <v>5</v>
      </c>
      <c r="AF35" s="11">
        <f t="shared" si="1"/>
        <v>23148</v>
      </c>
      <c r="AG35" s="11">
        <f t="shared" si="2"/>
        <v>4473</v>
      </c>
      <c r="AH35" s="11">
        <f t="shared" si="3"/>
        <v>28618</v>
      </c>
      <c r="AI35" s="11">
        <f t="shared" si="4"/>
        <v>56239</v>
      </c>
      <c r="AK35" s="12">
        <f t="shared" si="5"/>
        <v>1</v>
      </c>
      <c r="AL35" s="12">
        <f t="shared" si="6"/>
        <v>2022</v>
      </c>
      <c r="BK35" s="22">
        <v>44587</v>
      </c>
      <c r="BL35" s="23">
        <v>1882</v>
      </c>
      <c r="BM35" s="23">
        <v>1982</v>
      </c>
      <c r="BN35" s="23">
        <v>1987</v>
      </c>
      <c r="BO35" s="23">
        <v>2024</v>
      </c>
      <c r="BP35" s="23">
        <v>2049</v>
      </c>
      <c r="BQ35" s="23">
        <v>3100</v>
      </c>
      <c r="BR35" s="23">
        <v>3378</v>
      </c>
      <c r="BS35" s="23">
        <v>3524</v>
      </c>
      <c r="BT35" s="23">
        <v>3619</v>
      </c>
      <c r="BU35" s="23">
        <v>4544</v>
      </c>
      <c r="BV35" s="24">
        <v>942</v>
      </c>
      <c r="BW35" s="24">
        <v>940</v>
      </c>
      <c r="BX35" s="24">
        <v>914</v>
      </c>
      <c r="BY35" s="24">
        <v>983</v>
      </c>
      <c r="BZ35" s="24">
        <v>948</v>
      </c>
      <c r="CA35" s="23">
        <v>1628</v>
      </c>
      <c r="CB35" s="23">
        <v>2416</v>
      </c>
      <c r="CC35" s="23">
        <v>2265</v>
      </c>
      <c r="CD35" s="23">
        <v>2304</v>
      </c>
      <c r="CE35" s="23">
        <v>2594</v>
      </c>
      <c r="CF35" s="23">
        <v>2572</v>
      </c>
      <c r="CG35" s="23">
        <v>3657</v>
      </c>
      <c r="CH35" s="23">
        <v>2987</v>
      </c>
      <c r="CI35" s="23">
        <v>3000</v>
      </c>
    </row>
    <row r="36" spans="1:87" s="12" customFormat="1" x14ac:dyDescent="0.2">
      <c r="A36" s="7">
        <v>44588</v>
      </c>
      <c r="B36" s="2">
        <v>2948</v>
      </c>
      <c r="C36" s="2">
        <v>2962</v>
      </c>
      <c r="D36" s="2">
        <v>2898</v>
      </c>
      <c r="E36" s="2">
        <v>2898</v>
      </c>
      <c r="F36" s="2">
        <v>2969</v>
      </c>
      <c r="G36" s="2">
        <v>3835</v>
      </c>
      <c r="H36" s="2">
        <v>1725</v>
      </c>
      <c r="I36" s="2">
        <v>439</v>
      </c>
      <c r="J36" s="2">
        <v>411</v>
      </c>
      <c r="K36" s="2">
        <v>401</v>
      </c>
      <c r="L36" s="2">
        <v>455</v>
      </c>
      <c r="M36" s="2">
        <v>491</v>
      </c>
      <c r="N36" s="2">
        <v>897</v>
      </c>
      <c r="O36" s="2">
        <v>690</v>
      </c>
      <c r="P36" s="2">
        <v>443</v>
      </c>
      <c r="Q36" s="2">
        <v>445</v>
      </c>
      <c r="R36" s="2">
        <v>456</v>
      </c>
      <c r="S36" s="2">
        <v>353</v>
      </c>
      <c r="T36" s="2">
        <v>909</v>
      </c>
      <c r="U36" s="2">
        <v>413</v>
      </c>
      <c r="V36" s="2">
        <v>804</v>
      </c>
      <c r="W36" s="2">
        <v>648</v>
      </c>
      <c r="X36" s="2">
        <v>4205</v>
      </c>
      <c r="Y36" s="2">
        <v>3365</v>
      </c>
      <c r="AA36" s="11">
        <f t="shared" si="0"/>
        <v>909</v>
      </c>
      <c r="AB36" s="11">
        <f t="shared" si="8"/>
        <v>897</v>
      </c>
      <c r="AC36" s="11">
        <f t="shared" si="9"/>
        <v>4205</v>
      </c>
      <c r="AE36" s="13">
        <v>6</v>
      </c>
      <c r="AF36" s="11">
        <f t="shared" si="1"/>
        <v>4328</v>
      </c>
      <c r="AG36" s="11">
        <f t="shared" si="2"/>
        <v>2475</v>
      </c>
      <c r="AH36" s="11">
        <f t="shared" si="3"/>
        <v>29257</v>
      </c>
      <c r="AI36" s="11">
        <f t="shared" si="4"/>
        <v>36060</v>
      </c>
      <c r="AK36" s="12">
        <f t="shared" si="5"/>
        <v>1</v>
      </c>
      <c r="AL36" s="12">
        <f t="shared" si="6"/>
        <v>2022</v>
      </c>
      <c r="BK36" s="22">
        <v>44588</v>
      </c>
      <c r="BL36" s="23">
        <v>2948</v>
      </c>
      <c r="BM36" s="23">
        <v>2962</v>
      </c>
      <c r="BN36" s="23">
        <v>2898</v>
      </c>
      <c r="BO36" s="23">
        <v>2898</v>
      </c>
      <c r="BP36" s="23">
        <v>2969</v>
      </c>
      <c r="BQ36" s="23">
        <v>3835</v>
      </c>
      <c r="BR36" s="23">
        <v>1725</v>
      </c>
      <c r="BS36" s="24">
        <v>439</v>
      </c>
      <c r="BT36" s="24">
        <v>411</v>
      </c>
      <c r="BU36" s="24">
        <v>401</v>
      </c>
      <c r="BV36" s="24">
        <v>455</v>
      </c>
      <c r="BW36" s="24">
        <v>491</v>
      </c>
      <c r="BX36" s="24">
        <v>897</v>
      </c>
      <c r="BY36" s="24">
        <v>690</v>
      </c>
      <c r="BZ36" s="24">
        <v>443</v>
      </c>
      <c r="CA36" s="24">
        <v>445</v>
      </c>
      <c r="CB36" s="24">
        <v>456</v>
      </c>
      <c r="CC36" s="24">
        <v>353</v>
      </c>
      <c r="CD36" s="24">
        <v>909</v>
      </c>
      <c r="CE36" s="24">
        <v>413</v>
      </c>
      <c r="CF36" s="24">
        <v>804</v>
      </c>
      <c r="CG36" s="24">
        <v>648</v>
      </c>
      <c r="CH36" s="23">
        <v>4205</v>
      </c>
      <c r="CI36" s="23">
        <v>3365</v>
      </c>
    </row>
    <row r="37" spans="1:87" s="12" customFormat="1" x14ac:dyDescent="0.2">
      <c r="A37" s="7">
        <v>44589</v>
      </c>
      <c r="B37" s="2">
        <v>3351</v>
      </c>
      <c r="C37" s="2">
        <v>2906</v>
      </c>
      <c r="D37" s="2">
        <v>2880</v>
      </c>
      <c r="E37" s="2">
        <v>2848</v>
      </c>
      <c r="F37" s="2">
        <v>2838</v>
      </c>
      <c r="G37" s="2">
        <v>2981</v>
      </c>
      <c r="H37" s="2">
        <v>3934</v>
      </c>
      <c r="I37" s="2">
        <v>2054</v>
      </c>
      <c r="J37" s="2">
        <v>1137</v>
      </c>
      <c r="K37" s="2">
        <v>1217</v>
      </c>
      <c r="L37" s="2">
        <v>939</v>
      </c>
      <c r="M37" s="2">
        <v>826</v>
      </c>
      <c r="N37" s="2">
        <v>804</v>
      </c>
      <c r="O37" s="2">
        <v>935</v>
      </c>
      <c r="P37" s="2">
        <v>1256</v>
      </c>
      <c r="Q37" s="2">
        <v>2955</v>
      </c>
      <c r="R37" s="2">
        <v>3973</v>
      </c>
      <c r="S37" s="2">
        <v>3863</v>
      </c>
      <c r="T37" s="2">
        <v>3616</v>
      </c>
      <c r="U37" s="2">
        <v>3677</v>
      </c>
      <c r="V37" s="2">
        <v>3451</v>
      </c>
      <c r="W37" s="2">
        <v>5520</v>
      </c>
      <c r="X37" s="2">
        <v>5343</v>
      </c>
      <c r="Y37" s="2">
        <v>4759</v>
      </c>
      <c r="AA37" s="11">
        <f t="shared" si="0"/>
        <v>0</v>
      </c>
      <c r="AB37" s="11">
        <f t="shared" si="8"/>
        <v>3973</v>
      </c>
      <c r="AC37" s="11">
        <f t="shared" si="9"/>
        <v>5520</v>
      </c>
      <c r="AE37" s="13">
        <v>7</v>
      </c>
      <c r="AF37" s="11">
        <f t="shared" si="1"/>
        <v>0</v>
      </c>
      <c r="AG37" s="11">
        <f t="shared" si="2"/>
        <v>27252</v>
      </c>
      <c r="AH37" s="11">
        <f t="shared" si="3"/>
        <v>40811</v>
      </c>
      <c r="AI37" s="11">
        <f t="shared" si="4"/>
        <v>68063</v>
      </c>
      <c r="AK37" s="12">
        <f t="shared" si="5"/>
        <v>1</v>
      </c>
      <c r="AL37" s="12">
        <f t="shared" si="6"/>
        <v>2022</v>
      </c>
      <c r="BK37" s="22">
        <v>44589</v>
      </c>
      <c r="BL37" s="23">
        <v>3351</v>
      </c>
      <c r="BM37" s="23">
        <v>2906</v>
      </c>
      <c r="BN37" s="23">
        <v>2880</v>
      </c>
      <c r="BO37" s="23">
        <v>2848</v>
      </c>
      <c r="BP37" s="23">
        <v>2838</v>
      </c>
      <c r="BQ37" s="23">
        <v>2981</v>
      </c>
      <c r="BR37" s="23">
        <v>3934</v>
      </c>
      <c r="BS37" s="23">
        <v>2054</v>
      </c>
      <c r="BT37" s="23">
        <v>1137</v>
      </c>
      <c r="BU37" s="23">
        <v>1217</v>
      </c>
      <c r="BV37" s="24">
        <v>939</v>
      </c>
      <c r="BW37" s="24">
        <v>826</v>
      </c>
      <c r="BX37" s="24">
        <v>804</v>
      </c>
      <c r="BY37" s="24">
        <v>935</v>
      </c>
      <c r="BZ37" s="23">
        <v>1256</v>
      </c>
      <c r="CA37" s="23">
        <v>2955</v>
      </c>
      <c r="CB37" s="23">
        <v>3973</v>
      </c>
      <c r="CC37" s="23">
        <v>3863</v>
      </c>
      <c r="CD37" s="23">
        <v>3616</v>
      </c>
      <c r="CE37" s="23">
        <v>3677</v>
      </c>
      <c r="CF37" s="23">
        <v>3451</v>
      </c>
      <c r="CG37" s="23">
        <v>5520</v>
      </c>
      <c r="CH37" s="23">
        <v>5343</v>
      </c>
      <c r="CI37" s="23">
        <v>4759</v>
      </c>
    </row>
    <row r="38" spans="1:87" s="12" customFormat="1" x14ac:dyDescent="0.2">
      <c r="A38" s="7">
        <v>44590</v>
      </c>
      <c r="B38" s="2">
        <v>4017</v>
      </c>
      <c r="C38" s="2">
        <v>3840</v>
      </c>
      <c r="D38" s="2">
        <v>3562</v>
      </c>
      <c r="E38" s="2">
        <v>3359</v>
      </c>
      <c r="F38" s="2">
        <v>3366</v>
      </c>
      <c r="G38" s="2">
        <v>4285</v>
      </c>
      <c r="H38" s="2">
        <v>4989</v>
      </c>
      <c r="I38" s="2">
        <v>5061</v>
      </c>
      <c r="J38" s="2">
        <v>4408</v>
      </c>
      <c r="K38" s="2">
        <v>4162</v>
      </c>
      <c r="L38" s="2">
        <v>4198</v>
      </c>
      <c r="M38" s="2">
        <v>3773</v>
      </c>
      <c r="N38" s="2">
        <v>3299</v>
      </c>
      <c r="O38" s="2">
        <v>1405</v>
      </c>
      <c r="P38" s="2">
        <v>136</v>
      </c>
      <c r="Q38" s="2">
        <v>158</v>
      </c>
      <c r="R38" s="2">
        <v>120</v>
      </c>
      <c r="S38" s="2">
        <v>0</v>
      </c>
      <c r="T38" s="2">
        <v>0</v>
      </c>
      <c r="U38" s="2">
        <v>0</v>
      </c>
      <c r="V38" s="2">
        <v>0</v>
      </c>
      <c r="W38" s="2">
        <v>2126</v>
      </c>
      <c r="X38" s="2">
        <v>2559</v>
      </c>
      <c r="Y38" s="2">
        <v>2549</v>
      </c>
      <c r="AA38" s="11">
        <f t="shared" si="0"/>
        <v>0</v>
      </c>
      <c r="AB38" s="11">
        <f t="shared" si="8"/>
        <v>5061</v>
      </c>
      <c r="AC38" s="11">
        <f t="shared" si="9"/>
        <v>4989</v>
      </c>
      <c r="AE38" s="13">
        <v>1</v>
      </c>
      <c r="AF38" s="11">
        <f t="shared" si="1"/>
        <v>0</v>
      </c>
      <c r="AG38" s="11">
        <f t="shared" si="2"/>
        <v>26720</v>
      </c>
      <c r="AH38" s="11">
        <f t="shared" si="3"/>
        <v>34652</v>
      </c>
      <c r="AI38" s="11">
        <f t="shared" si="4"/>
        <v>61372</v>
      </c>
      <c r="AK38" s="12">
        <f t="shared" si="5"/>
        <v>1</v>
      </c>
      <c r="AL38" s="12">
        <f t="shared" si="6"/>
        <v>2022</v>
      </c>
      <c r="BK38" s="22">
        <v>44590</v>
      </c>
      <c r="BL38" s="23">
        <v>4017</v>
      </c>
      <c r="BM38" s="23">
        <v>3840</v>
      </c>
      <c r="BN38" s="23">
        <v>3562</v>
      </c>
      <c r="BO38" s="23">
        <v>3359</v>
      </c>
      <c r="BP38" s="23">
        <v>3366</v>
      </c>
      <c r="BQ38" s="23">
        <v>4285</v>
      </c>
      <c r="BR38" s="23">
        <v>4989</v>
      </c>
      <c r="BS38" s="23">
        <v>5061</v>
      </c>
      <c r="BT38" s="23">
        <v>4408</v>
      </c>
      <c r="BU38" s="23">
        <v>4162</v>
      </c>
      <c r="BV38" s="23">
        <v>4198</v>
      </c>
      <c r="BW38" s="23">
        <v>3773</v>
      </c>
      <c r="BX38" s="23">
        <v>3299</v>
      </c>
      <c r="BY38" s="23">
        <v>1405</v>
      </c>
      <c r="BZ38" s="24">
        <v>136</v>
      </c>
      <c r="CA38" s="24">
        <v>158</v>
      </c>
      <c r="CB38" s="24">
        <v>120</v>
      </c>
      <c r="CC38" s="24">
        <v>0</v>
      </c>
      <c r="CD38" s="24">
        <v>0</v>
      </c>
      <c r="CE38" s="24">
        <v>0</v>
      </c>
      <c r="CF38" s="24">
        <v>0</v>
      </c>
      <c r="CG38" s="23">
        <v>2126</v>
      </c>
      <c r="CH38" s="23">
        <v>2559</v>
      </c>
      <c r="CI38" s="23">
        <v>2549</v>
      </c>
    </row>
    <row r="39" spans="1:87" s="12" customFormat="1" x14ac:dyDescent="0.2">
      <c r="A39" s="7">
        <v>44591</v>
      </c>
      <c r="B39" s="2">
        <v>2580</v>
      </c>
      <c r="C39" s="2">
        <v>2590</v>
      </c>
      <c r="D39" s="2">
        <v>2590</v>
      </c>
      <c r="E39" s="2">
        <v>2570</v>
      </c>
      <c r="F39" s="2">
        <v>2842</v>
      </c>
      <c r="G39" s="2">
        <v>3869</v>
      </c>
      <c r="H39" s="2">
        <v>1310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AA39" s="11">
        <f t="shared" si="0"/>
        <v>0</v>
      </c>
      <c r="AB39" s="11">
        <f t="shared" si="8"/>
        <v>0</v>
      </c>
      <c r="AC39" s="11">
        <f t="shared" si="9"/>
        <v>3869</v>
      </c>
      <c r="AE39" s="13">
        <v>2</v>
      </c>
      <c r="AF39" s="11">
        <f t="shared" si="1"/>
        <v>0</v>
      </c>
      <c r="AG39" s="11">
        <f t="shared" si="2"/>
        <v>0</v>
      </c>
      <c r="AH39" s="11">
        <f t="shared" si="3"/>
        <v>18351</v>
      </c>
      <c r="AI39" s="11">
        <f t="shared" si="4"/>
        <v>18351</v>
      </c>
      <c r="AK39" s="12">
        <f t="shared" si="5"/>
        <v>1</v>
      </c>
      <c r="AL39" s="12">
        <f t="shared" si="6"/>
        <v>2022</v>
      </c>
      <c r="BK39" s="22">
        <v>44591</v>
      </c>
      <c r="BL39" s="23">
        <v>2580</v>
      </c>
      <c r="BM39" s="23">
        <v>2590</v>
      </c>
      <c r="BN39" s="23">
        <v>2590</v>
      </c>
      <c r="BO39" s="23">
        <v>2570</v>
      </c>
      <c r="BP39" s="23">
        <v>2842</v>
      </c>
      <c r="BQ39" s="23">
        <v>3869</v>
      </c>
      <c r="BR39" s="23">
        <v>1310</v>
      </c>
      <c r="BS39" s="24">
        <v>0</v>
      </c>
      <c r="BT39" s="24">
        <v>0</v>
      </c>
      <c r="BU39" s="24">
        <v>0</v>
      </c>
      <c r="BV39" s="24">
        <v>0</v>
      </c>
      <c r="BW39" s="24">
        <v>0</v>
      </c>
      <c r="BX39" s="24">
        <v>0</v>
      </c>
      <c r="BY39" s="24">
        <v>0</v>
      </c>
      <c r="BZ39" s="24">
        <v>0</v>
      </c>
      <c r="CA39" s="24">
        <v>0</v>
      </c>
      <c r="CB39" s="24">
        <v>0</v>
      </c>
      <c r="CC39" s="24">
        <v>0</v>
      </c>
      <c r="CD39" s="24">
        <v>0</v>
      </c>
      <c r="CE39" s="24">
        <v>0</v>
      </c>
      <c r="CF39" s="24">
        <v>0</v>
      </c>
      <c r="CG39" s="24">
        <v>0</v>
      </c>
      <c r="CH39" s="24">
        <v>0</v>
      </c>
      <c r="CI39" s="24">
        <v>0</v>
      </c>
    </row>
    <row r="40" spans="1:87" s="12" customFormat="1" x14ac:dyDescent="0.2">
      <c r="A40" s="7">
        <v>44592</v>
      </c>
      <c r="B40" s="2">
        <v>0</v>
      </c>
      <c r="C40" s="2">
        <v>0</v>
      </c>
      <c r="D40" s="2">
        <v>0</v>
      </c>
      <c r="E40" s="2">
        <v>2600</v>
      </c>
      <c r="F40" s="2">
        <v>1713</v>
      </c>
      <c r="G40" s="2">
        <v>1441</v>
      </c>
      <c r="H40" s="2">
        <v>1451</v>
      </c>
      <c r="I40" s="2">
        <v>1411</v>
      </c>
      <c r="J40" s="2">
        <v>1370</v>
      </c>
      <c r="K40" s="2">
        <v>1360</v>
      </c>
      <c r="L40" s="2">
        <v>1350</v>
      </c>
      <c r="M40" s="2">
        <v>1340</v>
      </c>
      <c r="N40" s="2">
        <v>1340</v>
      </c>
      <c r="O40" s="2">
        <v>1350</v>
      </c>
      <c r="P40" s="2">
        <v>1350</v>
      </c>
      <c r="Q40" s="2">
        <v>1360</v>
      </c>
      <c r="R40" s="2">
        <v>1360</v>
      </c>
      <c r="S40" s="2">
        <v>1381</v>
      </c>
      <c r="T40" s="2">
        <v>1290</v>
      </c>
      <c r="U40" s="2">
        <v>1290</v>
      </c>
      <c r="V40" s="2">
        <v>1290</v>
      </c>
      <c r="W40" s="2">
        <v>1310</v>
      </c>
      <c r="X40" s="2">
        <v>1300</v>
      </c>
      <c r="Y40" s="2">
        <v>1290</v>
      </c>
      <c r="AA40" s="11">
        <f t="shared" si="0"/>
        <v>1411</v>
      </c>
      <c r="AB40" s="11">
        <f t="shared" si="8"/>
        <v>1360</v>
      </c>
      <c r="AC40" s="11">
        <f t="shared" si="9"/>
        <v>2600</v>
      </c>
      <c r="AE40" s="13">
        <v>3</v>
      </c>
      <c r="AF40" s="11">
        <f t="shared" si="1"/>
        <v>12152</v>
      </c>
      <c r="AG40" s="11">
        <f t="shared" si="2"/>
        <v>5400</v>
      </c>
      <c r="AH40" s="11">
        <f t="shared" si="3"/>
        <v>12395</v>
      </c>
      <c r="AI40" s="11">
        <f t="shared" si="4"/>
        <v>29947</v>
      </c>
      <c r="AK40" s="12">
        <f t="shared" si="5"/>
        <v>1</v>
      </c>
      <c r="AL40" s="12">
        <f t="shared" si="6"/>
        <v>2022</v>
      </c>
      <c r="BK40" s="22">
        <v>44592</v>
      </c>
      <c r="BL40" s="24">
        <v>0</v>
      </c>
      <c r="BM40" s="24">
        <v>0</v>
      </c>
      <c r="BN40" s="24">
        <v>0</v>
      </c>
      <c r="BO40" s="23">
        <v>2600</v>
      </c>
      <c r="BP40" s="23">
        <v>1713</v>
      </c>
      <c r="BQ40" s="23">
        <v>1441</v>
      </c>
      <c r="BR40" s="23">
        <v>1451</v>
      </c>
      <c r="BS40" s="23">
        <v>1411</v>
      </c>
      <c r="BT40" s="23">
        <v>1370</v>
      </c>
      <c r="BU40" s="23">
        <v>1360</v>
      </c>
      <c r="BV40" s="23">
        <v>1350</v>
      </c>
      <c r="BW40" s="23">
        <v>1340</v>
      </c>
      <c r="BX40" s="23">
        <v>1340</v>
      </c>
      <c r="BY40" s="23">
        <v>1350</v>
      </c>
      <c r="BZ40" s="23">
        <v>1350</v>
      </c>
      <c r="CA40" s="23">
        <v>1360</v>
      </c>
      <c r="CB40" s="23">
        <v>1360</v>
      </c>
      <c r="CC40" s="23">
        <v>1381</v>
      </c>
      <c r="CD40" s="23">
        <v>1290</v>
      </c>
      <c r="CE40" s="23">
        <v>1290</v>
      </c>
      <c r="CF40" s="23">
        <v>1290</v>
      </c>
      <c r="CG40" s="23">
        <v>1310</v>
      </c>
      <c r="CH40" s="23">
        <v>1300</v>
      </c>
      <c r="CI40" s="23">
        <v>1290</v>
      </c>
    </row>
    <row r="41" spans="1:87" s="12" customFormat="1" x14ac:dyDescent="0.2">
      <c r="A41" s="7">
        <v>44593</v>
      </c>
      <c r="B41" s="2">
        <v>1312</v>
      </c>
      <c r="C41" s="2">
        <v>1300</v>
      </c>
      <c r="D41" s="2">
        <v>1310</v>
      </c>
      <c r="E41" s="2">
        <v>1300</v>
      </c>
      <c r="F41" s="2">
        <v>1320</v>
      </c>
      <c r="G41" s="2">
        <v>1310</v>
      </c>
      <c r="H41" s="2">
        <v>1319</v>
      </c>
      <c r="I41" s="2">
        <v>1401</v>
      </c>
      <c r="J41" s="2">
        <v>1396</v>
      </c>
      <c r="K41" s="2">
        <v>1395</v>
      </c>
      <c r="L41" s="2">
        <v>1395</v>
      </c>
      <c r="M41" s="2">
        <v>1480</v>
      </c>
      <c r="N41" s="2">
        <v>1455</v>
      </c>
      <c r="O41" s="2">
        <v>1479</v>
      </c>
      <c r="P41" s="2">
        <v>1468</v>
      </c>
      <c r="Q41" s="2">
        <v>1483</v>
      </c>
      <c r="R41" s="2">
        <v>1435</v>
      </c>
      <c r="S41" s="2">
        <v>1383</v>
      </c>
      <c r="T41" s="2">
        <v>1399</v>
      </c>
      <c r="U41" s="2">
        <v>1480</v>
      </c>
      <c r="V41" s="2">
        <v>1517</v>
      </c>
      <c r="W41" s="2">
        <v>1405</v>
      </c>
      <c r="X41" s="2">
        <v>1467</v>
      </c>
      <c r="Y41" s="2">
        <v>1558</v>
      </c>
      <c r="AA41" s="11">
        <f t="shared" si="0"/>
        <v>1480</v>
      </c>
      <c r="AB41" s="11">
        <f t="shared" si="8"/>
        <v>1483</v>
      </c>
      <c r="AC41" s="11">
        <f t="shared" si="9"/>
        <v>1558</v>
      </c>
      <c r="AE41" s="13">
        <v>4</v>
      </c>
      <c r="AF41" s="11">
        <f t="shared" si="1"/>
        <v>12764</v>
      </c>
      <c r="AG41" s="11">
        <f t="shared" si="2"/>
        <v>5885</v>
      </c>
      <c r="AH41" s="11">
        <f t="shared" si="3"/>
        <v>15118</v>
      </c>
      <c r="AI41" s="11">
        <f t="shared" si="4"/>
        <v>33767</v>
      </c>
      <c r="AK41" s="12">
        <f t="shared" si="5"/>
        <v>2</v>
      </c>
      <c r="AL41" s="12">
        <f t="shared" si="6"/>
        <v>2022</v>
      </c>
      <c r="BK41" s="22">
        <v>44593</v>
      </c>
      <c r="BL41" s="23">
        <v>1312</v>
      </c>
      <c r="BM41" s="23">
        <v>1300</v>
      </c>
      <c r="BN41" s="23">
        <v>1310</v>
      </c>
      <c r="BO41" s="23">
        <v>1300</v>
      </c>
      <c r="BP41" s="23">
        <v>1320</v>
      </c>
      <c r="BQ41" s="23">
        <v>1310</v>
      </c>
      <c r="BR41" s="23">
        <v>1319</v>
      </c>
      <c r="BS41" s="23">
        <v>1401</v>
      </c>
      <c r="BT41" s="23">
        <v>1396</v>
      </c>
      <c r="BU41" s="23">
        <v>1395</v>
      </c>
      <c r="BV41" s="23">
        <v>1395</v>
      </c>
      <c r="BW41" s="23">
        <v>1480</v>
      </c>
      <c r="BX41" s="23">
        <v>1455</v>
      </c>
      <c r="BY41" s="23">
        <v>1479</v>
      </c>
      <c r="BZ41" s="23">
        <v>1468</v>
      </c>
      <c r="CA41" s="23">
        <v>1483</v>
      </c>
      <c r="CB41" s="23">
        <v>1435</v>
      </c>
      <c r="CC41" s="23">
        <v>1383</v>
      </c>
      <c r="CD41" s="23">
        <v>1399</v>
      </c>
      <c r="CE41" s="23">
        <v>1480</v>
      </c>
      <c r="CF41" s="23">
        <v>1517</v>
      </c>
      <c r="CG41" s="23">
        <v>1405</v>
      </c>
      <c r="CH41" s="23">
        <v>1467</v>
      </c>
      <c r="CI41" s="23">
        <v>1558</v>
      </c>
    </row>
    <row r="42" spans="1:87" s="12" customFormat="1" x14ac:dyDescent="0.2">
      <c r="A42" s="7">
        <v>44594</v>
      </c>
      <c r="B42" s="2">
        <v>1612</v>
      </c>
      <c r="C42" s="2">
        <v>1431</v>
      </c>
      <c r="D42" s="2">
        <v>1481</v>
      </c>
      <c r="E42" s="2">
        <v>1478</v>
      </c>
      <c r="F42" s="2">
        <v>1433</v>
      </c>
      <c r="G42" s="2">
        <v>1587</v>
      </c>
      <c r="H42" s="2">
        <v>1494</v>
      </c>
      <c r="I42" s="2">
        <v>1470</v>
      </c>
      <c r="J42" s="2">
        <v>2094</v>
      </c>
      <c r="K42" s="2">
        <v>1696</v>
      </c>
      <c r="L42" s="2">
        <v>2717</v>
      </c>
      <c r="M42" s="2">
        <v>3125</v>
      </c>
      <c r="N42" s="2">
        <v>3378</v>
      </c>
      <c r="O42" s="2">
        <v>2429</v>
      </c>
      <c r="P42" s="2">
        <v>2456</v>
      </c>
      <c r="Q42" s="2">
        <v>2589</v>
      </c>
      <c r="R42" s="2">
        <v>1399</v>
      </c>
      <c r="S42" s="2">
        <v>1356</v>
      </c>
      <c r="T42" s="2">
        <v>1358</v>
      </c>
      <c r="U42" s="2">
        <v>1353</v>
      </c>
      <c r="V42" s="2">
        <v>1350</v>
      </c>
      <c r="W42" s="2">
        <v>1381</v>
      </c>
      <c r="X42" s="2">
        <v>1369</v>
      </c>
      <c r="Y42" s="2">
        <v>1391</v>
      </c>
      <c r="AA42" s="11">
        <f t="shared" si="0"/>
        <v>3125</v>
      </c>
      <c r="AB42" s="11">
        <f t="shared" si="8"/>
        <v>3378</v>
      </c>
      <c r="AC42" s="11">
        <f t="shared" si="9"/>
        <v>1612</v>
      </c>
      <c r="AE42" s="13">
        <v>5</v>
      </c>
      <c r="AF42" s="11">
        <f t="shared" si="1"/>
        <v>16568</v>
      </c>
      <c r="AG42" s="11">
        <f t="shared" si="2"/>
        <v>10852</v>
      </c>
      <c r="AH42" s="11">
        <f t="shared" si="3"/>
        <v>16007</v>
      </c>
      <c r="AI42" s="11">
        <f t="shared" si="4"/>
        <v>43427</v>
      </c>
      <c r="AK42" s="12">
        <f t="shared" si="5"/>
        <v>2</v>
      </c>
      <c r="AL42" s="12">
        <f t="shared" si="6"/>
        <v>2022</v>
      </c>
      <c r="BK42" s="22">
        <v>44594</v>
      </c>
      <c r="BL42" s="23">
        <v>1612</v>
      </c>
      <c r="BM42" s="23">
        <v>1431</v>
      </c>
      <c r="BN42" s="23">
        <v>1481</v>
      </c>
      <c r="BO42" s="23">
        <v>1478</v>
      </c>
      <c r="BP42" s="23">
        <v>1433</v>
      </c>
      <c r="BQ42" s="23">
        <v>1587</v>
      </c>
      <c r="BR42" s="23">
        <v>1494</v>
      </c>
      <c r="BS42" s="23">
        <v>1470</v>
      </c>
      <c r="BT42" s="23">
        <v>2094</v>
      </c>
      <c r="BU42" s="23">
        <v>1696</v>
      </c>
      <c r="BV42" s="23">
        <v>2717</v>
      </c>
      <c r="BW42" s="23">
        <v>3125</v>
      </c>
      <c r="BX42" s="23">
        <v>3378</v>
      </c>
      <c r="BY42" s="23">
        <v>2429</v>
      </c>
      <c r="BZ42" s="23">
        <v>2456</v>
      </c>
      <c r="CA42" s="23">
        <v>2589</v>
      </c>
      <c r="CB42" s="23">
        <v>1399</v>
      </c>
      <c r="CC42" s="23">
        <v>1356</v>
      </c>
      <c r="CD42" s="23">
        <v>1358</v>
      </c>
      <c r="CE42" s="23">
        <v>1353</v>
      </c>
      <c r="CF42" s="23">
        <v>1350</v>
      </c>
      <c r="CG42" s="23">
        <v>1381</v>
      </c>
      <c r="CH42" s="23">
        <v>1369</v>
      </c>
      <c r="CI42" s="23">
        <v>1391</v>
      </c>
    </row>
    <row r="43" spans="1:87" s="12" customFormat="1" x14ac:dyDescent="0.2">
      <c r="A43" s="7">
        <v>44595</v>
      </c>
      <c r="B43" s="2">
        <v>1360</v>
      </c>
      <c r="C43" s="2">
        <v>1360</v>
      </c>
      <c r="D43" s="2">
        <v>1360</v>
      </c>
      <c r="E43" s="2">
        <v>1360</v>
      </c>
      <c r="F43" s="2">
        <v>1410</v>
      </c>
      <c r="G43" s="2">
        <v>1444</v>
      </c>
      <c r="H43" s="2">
        <v>1414</v>
      </c>
      <c r="I43" s="2">
        <v>1350</v>
      </c>
      <c r="J43" s="2">
        <v>1330</v>
      </c>
      <c r="K43" s="2">
        <v>1340</v>
      </c>
      <c r="L43" s="2">
        <v>1330</v>
      </c>
      <c r="M43" s="2">
        <v>1340</v>
      </c>
      <c r="N43" s="2">
        <v>1360</v>
      </c>
      <c r="O43" s="2">
        <v>1320</v>
      </c>
      <c r="P43" s="2">
        <v>836</v>
      </c>
      <c r="Q43" s="2">
        <v>786</v>
      </c>
      <c r="R43" s="2">
        <v>766</v>
      </c>
      <c r="S43" s="2">
        <v>806</v>
      </c>
      <c r="T43" s="2">
        <v>826</v>
      </c>
      <c r="U43" s="2">
        <v>816</v>
      </c>
      <c r="V43" s="2">
        <v>806</v>
      </c>
      <c r="W43" s="2">
        <v>786</v>
      </c>
      <c r="X43" s="2">
        <v>786</v>
      </c>
      <c r="Y43" s="2">
        <v>776</v>
      </c>
      <c r="AA43" s="11">
        <f t="shared" si="0"/>
        <v>1350</v>
      </c>
      <c r="AB43" s="11">
        <f t="shared" si="8"/>
        <v>1360</v>
      </c>
      <c r="AC43" s="11">
        <f t="shared" si="9"/>
        <v>1444</v>
      </c>
      <c r="AE43" s="13">
        <v>6</v>
      </c>
      <c r="AF43" s="11">
        <f t="shared" si="1"/>
        <v>9904</v>
      </c>
      <c r="AG43" s="11">
        <f t="shared" si="2"/>
        <v>4302</v>
      </c>
      <c r="AH43" s="11">
        <f t="shared" si="3"/>
        <v>12862</v>
      </c>
      <c r="AI43" s="11">
        <f t="shared" si="4"/>
        <v>27068</v>
      </c>
      <c r="AK43" s="12">
        <f t="shared" si="5"/>
        <v>2</v>
      </c>
      <c r="AL43" s="12">
        <f t="shared" si="6"/>
        <v>2022</v>
      </c>
      <c r="BK43" s="22">
        <v>44595</v>
      </c>
      <c r="BL43" s="23">
        <v>1360</v>
      </c>
      <c r="BM43" s="23">
        <v>1360</v>
      </c>
      <c r="BN43" s="23">
        <v>1360</v>
      </c>
      <c r="BO43" s="23">
        <v>1360</v>
      </c>
      <c r="BP43" s="23">
        <v>1410</v>
      </c>
      <c r="BQ43" s="23">
        <v>1444</v>
      </c>
      <c r="BR43" s="23">
        <v>1414</v>
      </c>
      <c r="BS43" s="23">
        <v>1350</v>
      </c>
      <c r="BT43" s="23">
        <v>1330</v>
      </c>
      <c r="BU43" s="23">
        <v>1340</v>
      </c>
      <c r="BV43" s="23">
        <v>1330</v>
      </c>
      <c r="BW43" s="23">
        <v>1340</v>
      </c>
      <c r="BX43" s="23">
        <v>1360</v>
      </c>
      <c r="BY43" s="23">
        <v>1320</v>
      </c>
      <c r="BZ43" s="24">
        <v>836</v>
      </c>
      <c r="CA43" s="24">
        <v>786</v>
      </c>
      <c r="CB43" s="24">
        <v>766</v>
      </c>
      <c r="CC43" s="24">
        <v>806</v>
      </c>
      <c r="CD43" s="24">
        <v>826</v>
      </c>
      <c r="CE43" s="24">
        <v>816</v>
      </c>
      <c r="CF43" s="24">
        <v>806</v>
      </c>
      <c r="CG43" s="24">
        <v>786</v>
      </c>
      <c r="CH43" s="24">
        <v>786</v>
      </c>
      <c r="CI43" s="24">
        <v>776</v>
      </c>
    </row>
    <row r="44" spans="1:87" s="12" customFormat="1" x14ac:dyDescent="0.2">
      <c r="A44" s="7">
        <v>44596</v>
      </c>
      <c r="B44" s="2">
        <v>796</v>
      </c>
      <c r="C44" s="2">
        <v>917</v>
      </c>
      <c r="D44" s="2">
        <v>894</v>
      </c>
      <c r="E44" s="2">
        <v>1631</v>
      </c>
      <c r="F44" s="2">
        <v>2431</v>
      </c>
      <c r="G44" s="2">
        <v>3930</v>
      </c>
      <c r="H44" s="2">
        <v>4266</v>
      </c>
      <c r="I44" s="2">
        <v>2792</v>
      </c>
      <c r="J44" s="2">
        <v>2897</v>
      </c>
      <c r="K44" s="2">
        <v>3696</v>
      </c>
      <c r="L44" s="2">
        <v>4465</v>
      </c>
      <c r="M44" s="2">
        <v>4620</v>
      </c>
      <c r="N44" s="2">
        <v>3250</v>
      </c>
      <c r="O44" s="2">
        <v>2777</v>
      </c>
      <c r="P44" s="2">
        <v>3196</v>
      </c>
      <c r="Q44" s="2">
        <v>2592</v>
      </c>
      <c r="R44" s="2">
        <v>1643</v>
      </c>
      <c r="S44" s="2">
        <v>1968</v>
      </c>
      <c r="T44" s="2">
        <v>2866</v>
      </c>
      <c r="U44" s="2">
        <v>2982</v>
      </c>
      <c r="V44" s="2">
        <v>3294</v>
      </c>
      <c r="W44" s="2">
        <v>3327</v>
      </c>
      <c r="X44" s="2">
        <v>3214</v>
      </c>
      <c r="Y44" s="2">
        <v>3123</v>
      </c>
      <c r="Z44"/>
      <c r="AA44" s="2">
        <f t="shared" si="0"/>
        <v>0</v>
      </c>
      <c r="AB44" s="2">
        <f t="shared" si="8"/>
        <v>4620</v>
      </c>
      <c r="AC44" s="2">
        <f t="shared" si="9"/>
        <v>4266</v>
      </c>
      <c r="AD44"/>
      <c r="AE44" s="10">
        <v>7</v>
      </c>
      <c r="AF44" s="2">
        <f t="shared" si="1"/>
        <v>0</v>
      </c>
      <c r="AG44" s="2">
        <f t="shared" si="2"/>
        <v>39744</v>
      </c>
      <c r="AH44" s="2">
        <f t="shared" si="3"/>
        <v>27823</v>
      </c>
      <c r="AI44" s="2">
        <f t="shared" si="4"/>
        <v>67567</v>
      </c>
      <c r="AJ44"/>
      <c r="AK44">
        <f t="shared" si="5"/>
        <v>2</v>
      </c>
      <c r="AL44">
        <f t="shared" si="6"/>
        <v>2022</v>
      </c>
      <c r="BK44" s="22">
        <v>44596</v>
      </c>
      <c r="BL44" s="24">
        <v>796</v>
      </c>
      <c r="BM44" s="24">
        <v>917</v>
      </c>
      <c r="BN44" s="24">
        <v>894</v>
      </c>
      <c r="BO44" s="23">
        <v>1631</v>
      </c>
      <c r="BP44" s="23">
        <v>2431</v>
      </c>
      <c r="BQ44" s="23">
        <v>3930</v>
      </c>
      <c r="BR44" s="23">
        <v>4266</v>
      </c>
      <c r="BS44" s="23">
        <v>2792</v>
      </c>
      <c r="BT44" s="23">
        <v>2897</v>
      </c>
      <c r="BU44" s="23">
        <v>3696</v>
      </c>
      <c r="BV44" s="23">
        <v>4465</v>
      </c>
      <c r="BW44" s="23">
        <v>4620</v>
      </c>
      <c r="BX44" s="23">
        <v>3250</v>
      </c>
      <c r="BY44" s="23">
        <v>2777</v>
      </c>
      <c r="BZ44" s="23">
        <v>3196</v>
      </c>
      <c r="CA44" s="23">
        <v>2592</v>
      </c>
      <c r="CB44" s="23">
        <v>1643</v>
      </c>
      <c r="CC44" s="23">
        <v>1968</v>
      </c>
      <c r="CD44" s="23">
        <v>2866</v>
      </c>
      <c r="CE44" s="23">
        <v>2982</v>
      </c>
      <c r="CF44" s="23">
        <v>3294</v>
      </c>
      <c r="CG44" s="23">
        <v>3327</v>
      </c>
      <c r="CH44" s="23">
        <v>3214</v>
      </c>
      <c r="CI44" s="23">
        <v>3123</v>
      </c>
    </row>
    <row r="45" spans="1:87" x14ac:dyDescent="0.2">
      <c r="A45" s="7">
        <v>44597</v>
      </c>
      <c r="B45" s="2">
        <v>3016</v>
      </c>
      <c r="C45" s="2">
        <v>3189</v>
      </c>
      <c r="D45" s="2">
        <v>3810</v>
      </c>
      <c r="E45" s="2">
        <v>4957</v>
      </c>
      <c r="F45" s="2">
        <v>3988</v>
      </c>
      <c r="G45" s="2">
        <v>4085</v>
      </c>
      <c r="H45" s="2">
        <v>4090</v>
      </c>
      <c r="I45" s="2">
        <v>4279</v>
      </c>
      <c r="J45" s="2">
        <v>4126</v>
      </c>
      <c r="K45" s="2">
        <v>4191</v>
      </c>
      <c r="L45" s="2">
        <v>4083</v>
      </c>
      <c r="M45" s="2">
        <v>3808</v>
      </c>
      <c r="N45" s="2">
        <v>3887</v>
      </c>
      <c r="O45" s="2">
        <v>2654</v>
      </c>
      <c r="P45" s="2">
        <v>2832</v>
      </c>
      <c r="Q45" s="2">
        <v>1833</v>
      </c>
      <c r="R45" s="2">
        <v>1586</v>
      </c>
      <c r="S45" s="2">
        <v>1373</v>
      </c>
      <c r="T45" s="2">
        <v>1463</v>
      </c>
      <c r="U45" s="2">
        <v>1448</v>
      </c>
      <c r="V45" s="2">
        <v>1629</v>
      </c>
      <c r="W45" s="2">
        <v>1512</v>
      </c>
      <c r="X45" s="2">
        <v>1494</v>
      </c>
      <c r="Y45" s="2">
        <v>1416</v>
      </c>
      <c r="AA45" s="2">
        <f t="shared" si="0"/>
        <v>0</v>
      </c>
      <c r="AB45" s="2">
        <f t="shared" si="8"/>
        <v>4279</v>
      </c>
      <c r="AC45" s="2">
        <f t="shared" si="9"/>
        <v>4957</v>
      </c>
      <c r="AE45" s="10">
        <v>1</v>
      </c>
      <c r="AF45" s="2">
        <f t="shared" si="1"/>
        <v>0</v>
      </c>
      <c r="AG45" s="2">
        <f t="shared" si="2"/>
        <v>37563</v>
      </c>
      <c r="AH45" s="2">
        <f t="shared" si="3"/>
        <v>33186</v>
      </c>
      <c r="AI45" s="2">
        <f t="shared" si="4"/>
        <v>70749</v>
      </c>
      <c r="AK45">
        <f t="shared" si="5"/>
        <v>2</v>
      </c>
      <c r="AL45">
        <f t="shared" si="6"/>
        <v>2022</v>
      </c>
      <c r="BK45" s="22">
        <v>44597</v>
      </c>
      <c r="BL45" s="23">
        <v>3016</v>
      </c>
      <c r="BM45" s="23">
        <v>3189</v>
      </c>
      <c r="BN45" s="23">
        <v>3810</v>
      </c>
      <c r="BO45" s="23">
        <v>4957</v>
      </c>
      <c r="BP45" s="23">
        <v>3988</v>
      </c>
      <c r="BQ45" s="23">
        <v>4085</v>
      </c>
      <c r="BR45" s="23">
        <v>4090</v>
      </c>
      <c r="BS45" s="23">
        <v>4279</v>
      </c>
      <c r="BT45" s="23">
        <v>4126</v>
      </c>
      <c r="BU45" s="23">
        <v>4191</v>
      </c>
      <c r="BV45" s="23">
        <v>4083</v>
      </c>
      <c r="BW45" s="23">
        <v>3808</v>
      </c>
      <c r="BX45" s="23">
        <v>3887</v>
      </c>
      <c r="BY45" s="23">
        <v>2654</v>
      </c>
      <c r="BZ45" s="23">
        <v>2832</v>
      </c>
      <c r="CA45" s="23">
        <v>1833</v>
      </c>
      <c r="CB45" s="23">
        <v>1586</v>
      </c>
      <c r="CC45" s="23">
        <v>1373</v>
      </c>
      <c r="CD45" s="23">
        <v>1463</v>
      </c>
      <c r="CE45" s="23">
        <v>1448</v>
      </c>
      <c r="CF45" s="23">
        <v>1629</v>
      </c>
      <c r="CG45" s="23">
        <v>1512</v>
      </c>
      <c r="CH45" s="23">
        <v>1494</v>
      </c>
      <c r="CI45" s="23">
        <v>1416</v>
      </c>
    </row>
    <row r="46" spans="1:87" x14ac:dyDescent="0.2">
      <c r="A46" s="7">
        <v>44598</v>
      </c>
      <c r="B46" s="2">
        <v>1179</v>
      </c>
      <c r="C46" s="2">
        <v>1296</v>
      </c>
      <c r="D46" s="2">
        <v>1251</v>
      </c>
      <c r="E46" s="2">
        <v>1351</v>
      </c>
      <c r="F46" s="2">
        <v>1293</v>
      </c>
      <c r="G46" s="2">
        <v>2077</v>
      </c>
      <c r="H46" s="2">
        <v>3787</v>
      </c>
      <c r="I46" s="2">
        <v>4841</v>
      </c>
      <c r="J46" s="2">
        <v>4887</v>
      </c>
      <c r="K46" s="2">
        <v>4632</v>
      </c>
      <c r="L46" s="2">
        <v>4226</v>
      </c>
      <c r="M46" s="2">
        <v>2897</v>
      </c>
      <c r="N46" s="2">
        <v>1632</v>
      </c>
      <c r="O46" s="2">
        <v>774</v>
      </c>
      <c r="P46" s="2">
        <v>746</v>
      </c>
      <c r="Q46" s="2">
        <v>961</v>
      </c>
      <c r="R46" s="2">
        <v>2765</v>
      </c>
      <c r="S46" s="2">
        <v>2759</v>
      </c>
      <c r="T46" s="2">
        <v>2744</v>
      </c>
      <c r="U46" s="2">
        <v>2767</v>
      </c>
      <c r="V46" s="2">
        <v>2835</v>
      </c>
      <c r="W46" s="2">
        <v>2013</v>
      </c>
      <c r="X46" s="2">
        <v>1531</v>
      </c>
      <c r="Y46" s="2">
        <v>1558</v>
      </c>
      <c r="AA46" s="2">
        <f t="shared" si="0"/>
        <v>4887</v>
      </c>
      <c r="AB46" s="2">
        <f t="shared" si="8"/>
        <v>1632</v>
      </c>
      <c r="AC46" s="2">
        <f t="shared" si="9"/>
        <v>3787</v>
      </c>
      <c r="AE46" s="10">
        <v>2</v>
      </c>
      <c r="AF46" s="2">
        <f t="shared" si="1"/>
        <v>32518</v>
      </c>
      <c r="AG46" s="2">
        <f t="shared" si="2"/>
        <v>4113</v>
      </c>
      <c r="AH46" s="2">
        <f t="shared" si="3"/>
        <v>20171</v>
      </c>
      <c r="AI46" s="2">
        <f t="shared" si="4"/>
        <v>56802</v>
      </c>
      <c r="AK46">
        <f t="shared" si="5"/>
        <v>2</v>
      </c>
      <c r="AL46">
        <f t="shared" si="6"/>
        <v>2022</v>
      </c>
      <c r="BK46" s="22">
        <v>44598</v>
      </c>
      <c r="BL46" s="23">
        <v>1179</v>
      </c>
      <c r="BM46" s="23">
        <v>1296</v>
      </c>
      <c r="BN46" s="23">
        <v>1251</v>
      </c>
      <c r="BO46" s="23">
        <v>1351</v>
      </c>
      <c r="BP46" s="23">
        <v>1293</v>
      </c>
      <c r="BQ46" s="23">
        <v>2077</v>
      </c>
      <c r="BR46" s="23">
        <v>3787</v>
      </c>
      <c r="BS46" s="23">
        <v>4841</v>
      </c>
      <c r="BT46" s="23">
        <v>4887</v>
      </c>
      <c r="BU46" s="23">
        <v>4632</v>
      </c>
      <c r="BV46" s="23">
        <v>4226</v>
      </c>
      <c r="BW46" s="23">
        <v>2897</v>
      </c>
      <c r="BX46" s="23">
        <v>1632</v>
      </c>
      <c r="BY46" s="24">
        <v>774</v>
      </c>
      <c r="BZ46" s="24">
        <v>746</v>
      </c>
      <c r="CA46" s="24">
        <v>961</v>
      </c>
      <c r="CB46" s="23">
        <v>2765</v>
      </c>
      <c r="CC46" s="23">
        <v>2759</v>
      </c>
      <c r="CD46" s="23">
        <v>2744</v>
      </c>
      <c r="CE46" s="23">
        <v>2767</v>
      </c>
      <c r="CF46" s="23">
        <v>2835</v>
      </c>
      <c r="CG46" s="23">
        <v>2013</v>
      </c>
      <c r="CH46" s="23">
        <v>1531</v>
      </c>
      <c r="CI46" s="23">
        <v>1558</v>
      </c>
    </row>
    <row r="47" spans="1:87" x14ac:dyDescent="0.2">
      <c r="A47" s="7">
        <v>44599</v>
      </c>
      <c r="B47" s="2">
        <v>1876</v>
      </c>
      <c r="C47" s="2">
        <v>2290</v>
      </c>
      <c r="D47" s="2">
        <v>3600</v>
      </c>
      <c r="E47" s="2">
        <v>3879</v>
      </c>
      <c r="F47" s="2">
        <v>2593</v>
      </c>
      <c r="G47" s="2">
        <v>1751</v>
      </c>
      <c r="H47" s="2">
        <v>1706</v>
      </c>
      <c r="I47" s="2">
        <v>1629</v>
      </c>
      <c r="J47" s="2">
        <v>1605</v>
      </c>
      <c r="K47" s="2">
        <v>1610</v>
      </c>
      <c r="L47" s="2">
        <v>1674</v>
      </c>
      <c r="M47" s="2">
        <v>1534</v>
      </c>
      <c r="N47" s="2">
        <v>1478</v>
      </c>
      <c r="O47" s="2">
        <v>1444</v>
      </c>
      <c r="P47" s="2">
        <v>1453</v>
      </c>
      <c r="Q47" s="2">
        <v>1428</v>
      </c>
      <c r="R47" s="2">
        <v>1446</v>
      </c>
      <c r="S47" s="2">
        <v>1477</v>
      </c>
      <c r="T47" s="2">
        <v>1551</v>
      </c>
      <c r="U47" s="2">
        <v>1583</v>
      </c>
      <c r="V47" s="2">
        <v>1581</v>
      </c>
      <c r="W47" s="2">
        <v>1571</v>
      </c>
      <c r="X47" s="2">
        <v>1261</v>
      </c>
      <c r="Y47" s="2">
        <v>1557</v>
      </c>
      <c r="AA47" s="2">
        <f t="shared" si="0"/>
        <v>1674</v>
      </c>
      <c r="AB47" s="2">
        <f t="shared" si="8"/>
        <v>1478</v>
      </c>
      <c r="AC47" s="2">
        <f t="shared" si="9"/>
        <v>3879</v>
      </c>
      <c r="AE47" s="10">
        <v>3</v>
      </c>
      <c r="AF47" s="2">
        <f t="shared" si="1"/>
        <v>14109</v>
      </c>
      <c r="AG47" s="2">
        <f t="shared" si="2"/>
        <v>5803</v>
      </c>
      <c r="AH47" s="2">
        <f t="shared" si="3"/>
        <v>23665</v>
      </c>
      <c r="AI47" s="2">
        <f t="shared" si="4"/>
        <v>43577</v>
      </c>
      <c r="AK47">
        <f t="shared" si="5"/>
        <v>2</v>
      </c>
      <c r="AL47">
        <f t="shared" si="6"/>
        <v>2022</v>
      </c>
      <c r="BK47" s="22">
        <v>44599</v>
      </c>
      <c r="BL47" s="23">
        <v>1876</v>
      </c>
      <c r="BM47" s="23">
        <v>2290</v>
      </c>
      <c r="BN47" s="23">
        <v>3600</v>
      </c>
      <c r="BO47" s="23">
        <v>3879</v>
      </c>
      <c r="BP47" s="23">
        <v>2593</v>
      </c>
      <c r="BQ47" s="23">
        <v>1751</v>
      </c>
      <c r="BR47" s="23">
        <v>1706</v>
      </c>
      <c r="BS47" s="23">
        <v>1629</v>
      </c>
      <c r="BT47" s="23">
        <v>1605</v>
      </c>
      <c r="BU47" s="23">
        <v>1610</v>
      </c>
      <c r="BV47" s="23">
        <v>1674</v>
      </c>
      <c r="BW47" s="23">
        <v>1534</v>
      </c>
      <c r="BX47" s="23">
        <v>1478</v>
      </c>
      <c r="BY47" s="23">
        <v>1444</v>
      </c>
      <c r="BZ47" s="23">
        <v>1453</v>
      </c>
      <c r="CA47" s="23">
        <v>1428</v>
      </c>
      <c r="CB47" s="23">
        <v>1446</v>
      </c>
      <c r="CC47" s="23">
        <v>1477</v>
      </c>
      <c r="CD47" s="23">
        <v>1551</v>
      </c>
      <c r="CE47" s="23">
        <v>1583</v>
      </c>
      <c r="CF47" s="23">
        <v>1581</v>
      </c>
      <c r="CG47" s="23">
        <v>1571</v>
      </c>
      <c r="CH47" s="23">
        <v>1261</v>
      </c>
      <c r="CI47" s="23">
        <v>1557</v>
      </c>
    </row>
    <row r="48" spans="1:87" x14ac:dyDescent="0.2">
      <c r="A48" s="7">
        <v>44600</v>
      </c>
      <c r="B48" s="2">
        <v>1735</v>
      </c>
      <c r="C48" s="2">
        <v>1550</v>
      </c>
      <c r="D48" s="2">
        <v>1395</v>
      </c>
      <c r="E48" s="2">
        <v>1370</v>
      </c>
      <c r="F48" s="2">
        <v>1377</v>
      </c>
      <c r="G48" s="2">
        <v>1843</v>
      </c>
      <c r="H48" s="2">
        <v>2190</v>
      </c>
      <c r="I48" s="2">
        <v>3138</v>
      </c>
      <c r="J48" s="2">
        <v>3077</v>
      </c>
      <c r="K48" s="2">
        <v>2673</v>
      </c>
      <c r="L48" s="2">
        <v>1686</v>
      </c>
      <c r="M48" s="2">
        <v>1456</v>
      </c>
      <c r="N48" s="2">
        <v>1465</v>
      </c>
      <c r="O48" s="2">
        <v>1522</v>
      </c>
      <c r="P48" s="2">
        <v>2378</v>
      </c>
      <c r="Q48" s="2">
        <v>2662</v>
      </c>
      <c r="R48" s="2">
        <v>1321</v>
      </c>
      <c r="S48" s="2">
        <v>1163</v>
      </c>
      <c r="T48" s="2">
        <v>1240</v>
      </c>
      <c r="U48" s="2">
        <v>1246</v>
      </c>
      <c r="V48" s="2">
        <v>1225</v>
      </c>
      <c r="W48" s="2">
        <v>1255</v>
      </c>
      <c r="X48" s="2">
        <v>1271</v>
      </c>
      <c r="Y48" s="2">
        <v>1216</v>
      </c>
      <c r="AA48" s="2">
        <f t="shared" si="0"/>
        <v>3138</v>
      </c>
      <c r="AB48" s="2">
        <f t="shared" si="8"/>
        <v>2662</v>
      </c>
      <c r="AC48" s="2">
        <f t="shared" si="9"/>
        <v>2190</v>
      </c>
      <c r="AE48" s="10">
        <v>4</v>
      </c>
      <c r="AF48" s="2">
        <f t="shared" si="1"/>
        <v>17000</v>
      </c>
      <c r="AG48" s="2">
        <f t="shared" si="2"/>
        <v>8027</v>
      </c>
      <c r="AH48" s="2">
        <f t="shared" si="3"/>
        <v>16427</v>
      </c>
      <c r="AI48" s="2">
        <f t="shared" si="4"/>
        <v>41454</v>
      </c>
      <c r="AK48">
        <f t="shared" si="5"/>
        <v>2</v>
      </c>
      <c r="AL48">
        <f t="shared" si="6"/>
        <v>2022</v>
      </c>
      <c r="BK48" s="22">
        <v>44600</v>
      </c>
      <c r="BL48" s="23">
        <v>1735</v>
      </c>
      <c r="BM48" s="23">
        <v>1550</v>
      </c>
      <c r="BN48" s="23">
        <v>1395</v>
      </c>
      <c r="BO48" s="23">
        <v>1370</v>
      </c>
      <c r="BP48" s="23">
        <v>1377</v>
      </c>
      <c r="BQ48" s="23">
        <v>1843</v>
      </c>
      <c r="BR48" s="23">
        <v>2190</v>
      </c>
      <c r="BS48" s="23">
        <v>3138</v>
      </c>
      <c r="BT48" s="23">
        <v>3077</v>
      </c>
      <c r="BU48" s="23">
        <v>2673</v>
      </c>
      <c r="BV48" s="23">
        <v>1686</v>
      </c>
      <c r="BW48" s="23">
        <v>1456</v>
      </c>
      <c r="BX48" s="23">
        <v>1465</v>
      </c>
      <c r="BY48" s="23">
        <v>1522</v>
      </c>
      <c r="BZ48" s="23">
        <v>2378</v>
      </c>
      <c r="CA48" s="23">
        <v>2662</v>
      </c>
      <c r="CB48" s="23">
        <v>1321</v>
      </c>
      <c r="CC48" s="23">
        <v>1163</v>
      </c>
      <c r="CD48" s="23">
        <v>1240</v>
      </c>
      <c r="CE48" s="23">
        <v>1246</v>
      </c>
      <c r="CF48" s="23">
        <v>1225</v>
      </c>
      <c r="CG48" s="23">
        <v>1255</v>
      </c>
      <c r="CH48" s="23">
        <v>1271</v>
      </c>
      <c r="CI48" s="23">
        <v>1216</v>
      </c>
    </row>
    <row r="49" spans="1:87" x14ac:dyDescent="0.2">
      <c r="A49" s="7">
        <v>44601</v>
      </c>
      <c r="B49" s="2">
        <v>1231</v>
      </c>
      <c r="C49" s="2">
        <v>1246</v>
      </c>
      <c r="D49" s="2">
        <v>1265</v>
      </c>
      <c r="E49" s="2">
        <v>1274</v>
      </c>
      <c r="F49" s="2">
        <v>2210</v>
      </c>
      <c r="G49" s="2">
        <v>2756</v>
      </c>
      <c r="H49" s="2">
        <v>2823</v>
      </c>
      <c r="I49" s="2">
        <v>2933</v>
      </c>
      <c r="J49" s="2">
        <v>3096</v>
      </c>
      <c r="K49" s="2">
        <v>3114</v>
      </c>
      <c r="L49" s="2">
        <v>2974</v>
      </c>
      <c r="M49" s="2">
        <v>2826</v>
      </c>
      <c r="N49" s="2">
        <v>2836</v>
      </c>
      <c r="O49" s="2">
        <v>2850</v>
      </c>
      <c r="P49" s="2">
        <v>2769</v>
      </c>
      <c r="Q49" s="2">
        <v>2468</v>
      </c>
      <c r="R49" s="2">
        <v>2519</v>
      </c>
      <c r="S49" s="2">
        <v>2605</v>
      </c>
      <c r="T49" s="2">
        <v>2626</v>
      </c>
      <c r="U49" s="2">
        <v>2673</v>
      </c>
      <c r="V49" s="2">
        <v>2922</v>
      </c>
      <c r="W49" s="2">
        <v>2662</v>
      </c>
      <c r="X49" s="2">
        <v>2623</v>
      </c>
      <c r="Y49" s="2">
        <v>2987</v>
      </c>
      <c r="AA49" s="2">
        <f t="shared" si="0"/>
        <v>3114</v>
      </c>
      <c r="AB49" s="2">
        <f t="shared" si="8"/>
        <v>2850</v>
      </c>
      <c r="AC49" s="2">
        <f t="shared" si="9"/>
        <v>2987</v>
      </c>
      <c r="AE49" s="10">
        <v>5</v>
      </c>
      <c r="AF49" s="2">
        <f t="shared" si="1"/>
        <v>25366</v>
      </c>
      <c r="AG49" s="2">
        <f t="shared" si="2"/>
        <v>10923</v>
      </c>
      <c r="AH49" s="2">
        <f t="shared" si="3"/>
        <v>23999</v>
      </c>
      <c r="AI49" s="2">
        <f t="shared" si="4"/>
        <v>60288</v>
      </c>
      <c r="AK49">
        <f t="shared" si="5"/>
        <v>2</v>
      </c>
      <c r="AL49">
        <f t="shared" si="6"/>
        <v>2022</v>
      </c>
      <c r="BK49" s="22">
        <v>44601</v>
      </c>
      <c r="BL49" s="23">
        <v>1231</v>
      </c>
      <c r="BM49" s="23">
        <v>1246</v>
      </c>
      <c r="BN49" s="23">
        <v>1265</v>
      </c>
      <c r="BO49" s="23">
        <v>1274</v>
      </c>
      <c r="BP49" s="23">
        <v>2210</v>
      </c>
      <c r="BQ49" s="23">
        <v>2756</v>
      </c>
      <c r="BR49" s="23">
        <v>2823</v>
      </c>
      <c r="BS49" s="23">
        <v>2933</v>
      </c>
      <c r="BT49" s="23">
        <v>3096</v>
      </c>
      <c r="BU49" s="23">
        <v>3114</v>
      </c>
      <c r="BV49" s="23">
        <v>2974</v>
      </c>
      <c r="BW49" s="23">
        <v>2826</v>
      </c>
      <c r="BX49" s="23">
        <v>2836</v>
      </c>
      <c r="BY49" s="23">
        <v>2850</v>
      </c>
      <c r="BZ49" s="23">
        <v>2769</v>
      </c>
      <c r="CA49" s="23">
        <v>2468</v>
      </c>
      <c r="CB49" s="23">
        <v>2519</v>
      </c>
      <c r="CC49" s="23">
        <v>2605</v>
      </c>
      <c r="CD49" s="23">
        <v>2626</v>
      </c>
      <c r="CE49" s="23">
        <v>2673</v>
      </c>
      <c r="CF49" s="23">
        <v>2922</v>
      </c>
      <c r="CG49" s="23">
        <v>2662</v>
      </c>
      <c r="CH49" s="23">
        <v>2623</v>
      </c>
      <c r="CI49" s="23">
        <v>2987</v>
      </c>
    </row>
    <row r="50" spans="1:87" x14ac:dyDescent="0.2">
      <c r="A50" s="7">
        <v>44602</v>
      </c>
      <c r="B50" s="2">
        <v>1824</v>
      </c>
      <c r="C50" s="2">
        <v>826</v>
      </c>
      <c r="D50" s="2">
        <v>816</v>
      </c>
      <c r="E50" s="2">
        <v>826</v>
      </c>
      <c r="F50" s="2">
        <v>846</v>
      </c>
      <c r="G50" s="2">
        <v>1018</v>
      </c>
      <c r="H50" s="2">
        <v>998</v>
      </c>
      <c r="I50" s="2">
        <v>1067</v>
      </c>
      <c r="J50" s="2">
        <v>1478</v>
      </c>
      <c r="K50" s="2">
        <v>2099</v>
      </c>
      <c r="L50" s="2">
        <v>2424</v>
      </c>
      <c r="M50" s="2">
        <v>1913</v>
      </c>
      <c r="N50" s="2">
        <v>3292</v>
      </c>
      <c r="O50" s="2">
        <v>1841</v>
      </c>
      <c r="P50" s="2">
        <v>3638</v>
      </c>
      <c r="Q50" s="2">
        <v>2433</v>
      </c>
      <c r="R50" s="2">
        <v>2768</v>
      </c>
      <c r="S50" s="2">
        <v>2076</v>
      </c>
      <c r="T50" s="2">
        <v>1567</v>
      </c>
      <c r="U50" s="2">
        <v>1742</v>
      </c>
      <c r="V50" s="2">
        <v>1768</v>
      </c>
      <c r="W50" s="2">
        <v>1192</v>
      </c>
      <c r="X50" s="2">
        <v>679</v>
      </c>
      <c r="Y50" s="2">
        <v>402</v>
      </c>
      <c r="AA50" s="2">
        <f t="shared" si="0"/>
        <v>2768</v>
      </c>
      <c r="AB50" s="2">
        <f t="shared" si="8"/>
        <v>3638</v>
      </c>
      <c r="AC50" s="2">
        <f t="shared" si="9"/>
        <v>1824</v>
      </c>
      <c r="AE50" s="10">
        <v>6</v>
      </c>
      <c r="AF50" s="2">
        <f t="shared" si="1"/>
        <v>17134</v>
      </c>
      <c r="AG50" s="2">
        <f t="shared" si="2"/>
        <v>11204</v>
      </c>
      <c r="AH50" s="2">
        <f t="shared" si="3"/>
        <v>11195</v>
      </c>
      <c r="AI50" s="2">
        <f t="shared" si="4"/>
        <v>39533</v>
      </c>
      <c r="AK50">
        <f t="shared" si="5"/>
        <v>2</v>
      </c>
      <c r="AL50">
        <f t="shared" si="6"/>
        <v>2022</v>
      </c>
      <c r="BK50" s="22">
        <v>44602</v>
      </c>
      <c r="BL50" s="23">
        <v>1824</v>
      </c>
      <c r="BM50" s="24">
        <v>826</v>
      </c>
      <c r="BN50" s="24">
        <v>816</v>
      </c>
      <c r="BO50" s="24">
        <v>826</v>
      </c>
      <c r="BP50" s="24">
        <v>846</v>
      </c>
      <c r="BQ50" s="23">
        <v>1018</v>
      </c>
      <c r="BR50" s="24">
        <v>998</v>
      </c>
      <c r="BS50" s="23">
        <v>1067</v>
      </c>
      <c r="BT50" s="23">
        <v>1478</v>
      </c>
      <c r="BU50" s="23">
        <v>2099</v>
      </c>
      <c r="BV50" s="23">
        <v>2424</v>
      </c>
      <c r="BW50" s="23">
        <v>1913</v>
      </c>
      <c r="BX50" s="23">
        <v>3292</v>
      </c>
      <c r="BY50" s="23">
        <v>1841</v>
      </c>
      <c r="BZ50" s="23">
        <v>3638</v>
      </c>
      <c r="CA50" s="23">
        <v>2433</v>
      </c>
      <c r="CB50" s="23">
        <v>2768</v>
      </c>
      <c r="CC50" s="23">
        <v>2076</v>
      </c>
      <c r="CD50" s="23">
        <v>1567</v>
      </c>
      <c r="CE50" s="23">
        <v>1742</v>
      </c>
      <c r="CF50" s="23">
        <v>1768</v>
      </c>
      <c r="CG50" s="23">
        <v>1192</v>
      </c>
      <c r="CH50" s="24">
        <v>679</v>
      </c>
      <c r="CI50" s="24">
        <v>402</v>
      </c>
    </row>
    <row r="51" spans="1:87" x14ac:dyDescent="0.2">
      <c r="A51" s="7">
        <v>44603</v>
      </c>
      <c r="B51" s="2">
        <v>2431</v>
      </c>
      <c r="C51" s="2">
        <v>2650</v>
      </c>
      <c r="D51" s="2">
        <v>2630</v>
      </c>
      <c r="E51" s="2">
        <v>2650</v>
      </c>
      <c r="F51" s="2">
        <v>2638</v>
      </c>
      <c r="G51" s="2">
        <v>3054</v>
      </c>
      <c r="H51" s="2">
        <v>4189</v>
      </c>
      <c r="I51" s="2">
        <v>4277</v>
      </c>
      <c r="J51" s="2">
        <v>2263</v>
      </c>
      <c r="K51" s="2">
        <v>197</v>
      </c>
      <c r="L51" s="2">
        <v>152</v>
      </c>
      <c r="M51" s="2">
        <v>43</v>
      </c>
      <c r="N51" s="2">
        <v>22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2612</v>
      </c>
      <c r="Y51" s="2">
        <v>3524</v>
      </c>
      <c r="AA51" s="2">
        <f t="shared" si="0"/>
        <v>0</v>
      </c>
      <c r="AB51" s="2">
        <f t="shared" si="8"/>
        <v>4277</v>
      </c>
      <c r="AC51" s="2">
        <f t="shared" si="9"/>
        <v>4189</v>
      </c>
      <c r="AE51" s="10">
        <v>7</v>
      </c>
      <c r="AF51" s="2">
        <f t="shared" si="1"/>
        <v>0</v>
      </c>
      <c r="AG51" s="2">
        <f t="shared" si="2"/>
        <v>6954</v>
      </c>
      <c r="AH51" s="2">
        <f t="shared" si="3"/>
        <v>26378</v>
      </c>
      <c r="AI51" s="2">
        <f t="shared" si="4"/>
        <v>33332</v>
      </c>
      <c r="AK51">
        <f t="shared" si="5"/>
        <v>2</v>
      </c>
      <c r="AL51">
        <f t="shared" si="6"/>
        <v>2022</v>
      </c>
      <c r="BK51" s="22">
        <v>44603</v>
      </c>
      <c r="BL51" s="23">
        <v>2431</v>
      </c>
      <c r="BM51" s="23">
        <v>2650</v>
      </c>
      <c r="BN51" s="23">
        <v>2630</v>
      </c>
      <c r="BO51" s="23">
        <v>2650</v>
      </c>
      <c r="BP51" s="23">
        <v>2638</v>
      </c>
      <c r="BQ51" s="23">
        <v>3054</v>
      </c>
      <c r="BR51" s="23">
        <v>4189</v>
      </c>
      <c r="BS51" s="23">
        <v>4277</v>
      </c>
      <c r="BT51" s="23">
        <v>2263</v>
      </c>
      <c r="BU51" s="24">
        <v>197</v>
      </c>
      <c r="BV51" s="24">
        <v>152</v>
      </c>
      <c r="BW51" s="24">
        <v>43</v>
      </c>
      <c r="BX51" s="24">
        <v>22</v>
      </c>
      <c r="BY51" s="24">
        <v>0</v>
      </c>
      <c r="BZ51" s="24">
        <v>0</v>
      </c>
      <c r="CA51" s="24">
        <v>0</v>
      </c>
      <c r="CB51" s="24">
        <v>0</v>
      </c>
      <c r="CC51" s="24">
        <v>0</v>
      </c>
      <c r="CD51" s="24">
        <v>0</v>
      </c>
      <c r="CE51" s="24">
        <v>0</v>
      </c>
      <c r="CF51" s="24">
        <v>0</v>
      </c>
      <c r="CG51" s="24">
        <v>0</v>
      </c>
      <c r="CH51" s="23">
        <v>2612</v>
      </c>
      <c r="CI51" s="23">
        <v>3524</v>
      </c>
    </row>
    <row r="52" spans="1:87" x14ac:dyDescent="0.2">
      <c r="A52" s="7">
        <v>44604</v>
      </c>
      <c r="B52" s="2">
        <v>2690</v>
      </c>
      <c r="C52" s="2">
        <v>2690</v>
      </c>
      <c r="D52" s="2">
        <v>2731</v>
      </c>
      <c r="E52" s="2">
        <v>3618</v>
      </c>
      <c r="F52" s="2">
        <v>1229</v>
      </c>
      <c r="G52" s="2">
        <v>0</v>
      </c>
      <c r="H52" s="2">
        <v>11</v>
      </c>
      <c r="I52" s="2">
        <v>0</v>
      </c>
      <c r="J52" s="2">
        <v>0</v>
      </c>
      <c r="K52" s="2">
        <v>11</v>
      </c>
      <c r="L52" s="2">
        <v>32</v>
      </c>
      <c r="M52" s="2">
        <v>11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AA52" s="2">
        <f t="shared" si="0"/>
        <v>0</v>
      </c>
      <c r="AB52" s="2">
        <f t="shared" si="8"/>
        <v>32</v>
      </c>
      <c r="AC52" s="2">
        <f t="shared" si="9"/>
        <v>3618</v>
      </c>
      <c r="AE52" s="10">
        <v>1</v>
      </c>
      <c r="AF52" s="2">
        <f t="shared" si="1"/>
        <v>0</v>
      </c>
      <c r="AG52" s="2">
        <f t="shared" si="2"/>
        <v>54</v>
      </c>
      <c r="AH52" s="2">
        <f t="shared" si="3"/>
        <v>12969</v>
      </c>
      <c r="AI52" s="2">
        <f t="shared" si="4"/>
        <v>13023</v>
      </c>
      <c r="AK52">
        <f t="shared" si="5"/>
        <v>2</v>
      </c>
      <c r="AL52">
        <f t="shared" si="6"/>
        <v>2022</v>
      </c>
      <c r="BK52" s="22">
        <v>44604</v>
      </c>
      <c r="BL52" s="23">
        <v>2690</v>
      </c>
      <c r="BM52" s="23">
        <v>2690</v>
      </c>
      <c r="BN52" s="23">
        <v>2731</v>
      </c>
      <c r="BO52" s="23">
        <v>3618</v>
      </c>
      <c r="BP52" s="23">
        <v>1229</v>
      </c>
      <c r="BQ52" s="24">
        <v>0</v>
      </c>
      <c r="BR52" s="24">
        <v>11</v>
      </c>
      <c r="BS52" s="24">
        <v>0</v>
      </c>
      <c r="BT52" s="24">
        <v>0</v>
      </c>
      <c r="BU52" s="24">
        <v>11</v>
      </c>
      <c r="BV52" s="24">
        <v>32</v>
      </c>
      <c r="BW52" s="24">
        <v>11</v>
      </c>
      <c r="BX52" s="24">
        <v>0</v>
      </c>
      <c r="BY52" s="24">
        <v>0</v>
      </c>
      <c r="BZ52" s="24">
        <v>0</v>
      </c>
      <c r="CA52" s="24">
        <v>0</v>
      </c>
      <c r="CB52" s="24">
        <v>0</v>
      </c>
      <c r="CC52" s="24">
        <v>0</v>
      </c>
      <c r="CD52" s="24">
        <v>0</v>
      </c>
      <c r="CE52" s="24">
        <v>0</v>
      </c>
      <c r="CF52" s="24">
        <v>0</v>
      </c>
      <c r="CG52" s="24">
        <v>0</v>
      </c>
      <c r="CH52" s="24">
        <v>0</v>
      </c>
      <c r="CI52" s="24">
        <v>0</v>
      </c>
    </row>
    <row r="53" spans="1:87" x14ac:dyDescent="0.2">
      <c r="A53" s="7">
        <v>44605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482</v>
      </c>
      <c r="J53" s="2">
        <v>21</v>
      </c>
      <c r="K53" s="2">
        <v>33</v>
      </c>
      <c r="L53" s="2">
        <v>32</v>
      </c>
      <c r="M53" s="2">
        <v>1894</v>
      </c>
      <c r="N53" s="2">
        <v>1481</v>
      </c>
      <c r="O53" s="2">
        <v>1229</v>
      </c>
      <c r="P53" s="2">
        <v>1239</v>
      </c>
      <c r="Q53" s="2">
        <v>1311</v>
      </c>
      <c r="R53" s="2">
        <v>1231</v>
      </c>
      <c r="S53" s="2">
        <v>1250</v>
      </c>
      <c r="T53" s="2">
        <v>1260</v>
      </c>
      <c r="U53" s="2">
        <v>1250</v>
      </c>
      <c r="V53" s="2">
        <v>1260</v>
      </c>
      <c r="W53" s="2">
        <v>1270</v>
      </c>
      <c r="X53" s="2">
        <v>1280</v>
      </c>
      <c r="Y53" s="2">
        <v>1270</v>
      </c>
      <c r="AA53" s="2">
        <f t="shared" si="0"/>
        <v>1894</v>
      </c>
      <c r="AB53" s="2">
        <f t="shared" si="8"/>
        <v>1481</v>
      </c>
      <c r="AC53" s="2">
        <f t="shared" si="9"/>
        <v>1280</v>
      </c>
      <c r="AE53" s="10">
        <v>2</v>
      </c>
      <c r="AF53" s="2">
        <f t="shared" si="1"/>
        <v>7453</v>
      </c>
      <c r="AG53" s="2">
        <f t="shared" si="2"/>
        <v>5260</v>
      </c>
      <c r="AH53" s="2">
        <f t="shared" si="3"/>
        <v>5080</v>
      </c>
      <c r="AI53" s="2">
        <f t="shared" si="4"/>
        <v>17793</v>
      </c>
      <c r="AK53">
        <f t="shared" si="5"/>
        <v>2</v>
      </c>
      <c r="AL53">
        <f t="shared" si="6"/>
        <v>2022</v>
      </c>
      <c r="BK53" s="22">
        <v>44605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482</v>
      </c>
      <c r="BT53" s="24">
        <v>21</v>
      </c>
      <c r="BU53" s="24">
        <v>33</v>
      </c>
      <c r="BV53" s="24">
        <v>32</v>
      </c>
      <c r="BW53" s="23">
        <v>1894</v>
      </c>
      <c r="BX53" s="23">
        <v>1481</v>
      </c>
      <c r="BY53" s="23">
        <v>1229</v>
      </c>
      <c r="BZ53" s="23">
        <v>1239</v>
      </c>
      <c r="CA53" s="23">
        <v>1311</v>
      </c>
      <c r="CB53" s="23">
        <v>1231</v>
      </c>
      <c r="CC53" s="23">
        <v>1250</v>
      </c>
      <c r="CD53" s="23">
        <v>1260</v>
      </c>
      <c r="CE53" s="23">
        <v>1250</v>
      </c>
      <c r="CF53" s="23">
        <v>1260</v>
      </c>
      <c r="CG53" s="23">
        <v>1270</v>
      </c>
      <c r="CH53" s="23">
        <v>1280</v>
      </c>
      <c r="CI53" s="23">
        <v>1270</v>
      </c>
    </row>
    <row r="54" spans="1:87" x14ac:dyDescent="0.2">
      <c r="A54" s="7">
        <v>44606</v>
      </c>
      <c r="B54" s="2">
        <v>1280</v>
      </c>
      <c r="C54" s="2">
        <v>1280</v>
      </c>
      <c r="D54" s="2">
        <v>1270</v>
      </c>
      <c r="E54" s="2">
        <v>1280</v>
      </c>
      <c r="F54" s="2">
        <v>1310</v>
      </c>
      <c r="G54" s="2">
        <v>1391</v>
      </c>
      <c r="H54" s="2">
        <v>1370</v>
      </c>
      <c r="I54" s="2">
        <v>1360</v>
      </c>
      <c r="J54" s="2">
        <v>1370</v>
      </c>
      <c r="K54" s="2">
        <v>1381</v>
      </c>
      <c r="L54" s="2">
        <v>1391</v>
      </c>
      <c r="M54" s="2">
        <v>1350</v>
      </c>
      <c r="N54" s="2">
        <v>1320</v>
      </c>
      <c r="O54" s="2">
        <v>1320</v>
      </c>
      <c r="P54" s="2">
        <v>1330</v>
      </c>
      <c r="Q54" s="2">
        <v>1320</v>
      </c>
      <c r="R54" s="2">
        <v>1340</v>
      </c>
      <c r="S54" s="2">
        <v>1340</v>
      </c>
      <c r="T54" s="2">
        <v>1360</v>
      </c>
      <c r="U54" s="2">
        <v>1687</v>
      </c>
      <c r="V54" s="2">
        <v>1594</v>
      </c>
      <c r="W54" s="2">
        <v>1873</v>
      </c>
      <c r="X54" s="2">
        <v>1427</v>
      </c>
      <c r="Y54" s="2">
        <v>1624</v>
      </c>
      <c r="AA54" s="2">
        <f t="shared" si="0"/>
        <v>1687</v>
      </c>
      <c r="AB54" s="2">
        <f t="shared" si="8"/>
        <v>1330</v>
      </c>
      <c r="AC54" s="2">
        <f t="shared" si="9"/>
        <v>1873</v>
      </c>
      <c r="AE54" s="10">
        <v>3</v>
      </c>
      <c r="AF54" s="2">
        <f t="shared" si="1"/>
        <v>12579</v>
      </c>
      <c r="AG54" s="2">
        <f t="shared" si="2"/>
        <v>5290</v>
      </c>
      <c r="AH54" s="2">
        <f t="shared" si="3"/>
        <v>15699</v>
      </c>
      <c r="AI54" s="2">
        <f t="shared" si="4"/>
        <v>33568</v>
      </c>
      <c r="AK54">
        <f t="shared" si="5"/>
        <v>2</v>
      </c>
      <c r="AL54">
        <f t="shared" si="6"/>
        <v>2022</v>
      </c>
      <c r="BK54" s="22">
        <v>44606</v>
      </c>
      <c r="BL54" s="23">
        <v>1280</v>
      </c>
      <c r="BM54" s="23">
        <v>1280</v>
      </c>
      <c r="BN54" s="23">
        <v>1270</v>
      </c>
      <c r="BO54" s="23">
        <v>1280</v>
      </c>
      <c r="BP54" s="23">
        <v>1310</v>
      </c>
      <c r="BQ54" s="23">
        <v>1391</v>
      </c>
      <c r="BR54" s="23">
        <v>1370</v>
      </c>
      <c r="BS54" s="23">
        <v>1360</v>
      </c>
      <c r="BT54" s="23">
        <v>1370</v>
      </c>
      <c r="BU54" s="23">
        <v>1381</v>
      </c>
      <c r="BV54" s="23">
        <v>1391</v>
      </c>
      <c r="BW54" s="23">
        <v>1350</v>
      </c>
      <c r="BX54" s="23">
        <v>1320</v>
      </c>
      <c r="BY54" s="23">
        <v>1320</v>
      </c>
      <c r="BZ54" s="23">
        <v>1330</v>
      </c>
      <c r="CA54" s="23">
        <v>1320</v>
      </c>
      <c r="CB54" s="23">
        <v>1340</v>
      </c>
      <c r="CC54" s="23">
        <v>1340</v>
      </c>
      <c r="CD54" s="23">
        <v>1360</v>
      </c>
      <c r="CE54" s="23">
        <v>1687</v>
      </c>
      <c r="CF54" s="23">
        <v>1594</v>
      </c>
      <c r="CG54" s="23">
        <v>1873</v>
      </c>
      <c r="CH54" s="23">
        <v>1427</v>
      </c>
      <c r="CI54" s="23">
        <v>1624</v>
      </c>
    </row>
    <row r="55" spans="1:87" x14ac:dyDescent="0.2">
      <c r="A55" s="7">
        <v>44607</v>
      </c>
      <c r="B55" s="2">
        <v>1413</v>
      </c>
      <c r="C55" s="2">
        <v>1360</v>
      </c>
      <c r="D55" s="2">
        <v>1367</v>
      </c>
      <c r="E55" s="2">
        <v>1490</v>
      </c>
      <c r="F55" s="2">
        <v>1462</v>
      </c>
      <c r="G55" s="2">
        <v>1517</v>
      </c>
      <c r="H55" s="2">
        <v>2872</v>
      </c>
      <c r="I55" s="2">
        <v>4893</v>
      </c>
      <c r="J55" s="2">
        <v>4960</v>
      </c>
      <c r="K55" s="2">
        <v>4814</v>
      </c>
      <c r="L55" s="2">
        <v>4614</v>
      </c>
      <c r="M55" s="2">
        <v>4474</v>
      </c>
      <c r="N55" s="2">
        <v>3954</v>
      </c>
      <c r="O55" s="2">
        <v>2951</v>
      </c>
      <c r="P55" s="2">
        <v>3561</v>
      </c>
      <c r="Q55" s="2">
        <v>3693</v>
      </c>
      <c r="R55" s="2">
        <v>2984</v>
      </c>
      <c r="S55" s="2">
        <v>1669</v>
      </c>
      <c r="T55" s="2">
        <v>1476</v>
      </c>
      <c r="U55" s="2">
        <v>1360</v>
      </c>
      <c r="V55" s="2">
        <v>1360</v>
      </c>
      <c r="W55" s="2">
        <v>1370</v>
      </c>
      <c r="X55" s="2">
        <v>1370</v>
      </c>
      <c r="Y55" s="2">
        <v>1436</v>
      </c>
      <c r="AA55" s="2">
        <f t="shared" si="0"/>
        <v>4960</v>
      </c>
      <c r="AB55" s="2">
        <f t="shared" si="8"/>
        <v>3954</v>
      </c>
      <c r="AC55" s="2">
        <f t="shared" si="9"/>
        <v>2872</v>
      </c>
      <c r="AE55" s="10">
        <v>4</v>
      </c>
      <c r="AF55" s="2">
        <f t="shared" si="1"/>
        <v>31244</v>
      </c>
      <c r="AG55" s="2">
        <f t="shared" si="2"/>
        <v>14159</v>
      </c>
      <c r="AH55" s="2">
        <f t="shared" si="3"/>
        <v>17017</v>
      </c>
      <c r="AI55" s="2">
        <f t="shared" si="4"/>
        <v>62420</v>
      </c>
      <c r="AK55">
        <f t="shared" si="5"/>
        <v>2</v>
      </c>
      <c r="AL55">
        <f t="shared" si="6"/>
        <v>2022</v>
      </c>
      <c r="BK55" s="22">
        <v>44607</v>
      </c>
      <c r="BL55" s="23">
        <v>1413</v>
      </c>
      <c r="BM55" s="23">
        <v>1360</v>
      </c>
      <c r="BN55" s="23">
        <v>1367</v>
      </c>
      <c r="BO55" s="23">
        <v>1490</v>
      </c>
      <c r="BP55" s="23">
        <v>1462</v>
      </c>
      <c r="BQ55" s="23">
        <v>1517</v>
      </c>
      <c r="BR55" s="23">
        <v>2872</v>
      </c>
      <c r="BS55" s="23">
        <v>4893</v>
      </c>
      <c r="BT55" s="23">
        <v>4960</v>
      </c>
      <c r="BU55" s="23">
        <v>4814</v>
      </c>
      <c r="BV55" s="23">
        <v>4614</v>
      </c>
      <c r="BW55" s="23">
        <v>4474</v>
      </c>
      <c r="BX55" s="23">
        <v>3954</v>
      </c>
      <c r="BY55" s="23">
        <v>2951</v>
      </c>
      <c r="BZ55" s="23">
        <v>3561</v>
      </c>
      <c r="CA55" s="23">
        <v>3693</v>
      </c>
      <c r="CB55" s="23">
        <v>2984</v>
      </c>
      <c r="CC55" s="23">
        <v>1669</v>
      </c>
      <c r="CD55" s="23">
        <v>1476</v>
      </c>
      <c r="CE55" s="23">
        <v>1360</v>
      </c>
      <c r="CF55" s="23">
        <v>1360</v>
      </c>
      <c r="CG55" s="23">
        <v>1370</v>
      </c>
      <c r="CH55" s="23">
        <v>1370</v>
      </c>
      <c r="CI55" s="23">
        <v>1436</v>
      </c>
    </row>
    <row r="56" spans="1:87" x14ac:dyDescent="0.2">
      <c r="A56" s="7">
        <v>44608</v>
      </c>
      <c r="B56" s="2">
        <v>1532</v>
      </c>
      <c r="C56" s="2">
        <v>1442</v>
      </c>
      <c r="D56" s="2">
        <v>1370</v>
      </c>
      <c r="E56" s="2">
        <v>1370</v>
      </c>
      <c r="F56" s="2">
        <v>1370</v>
      </c>
      <c r="G56" s="2">
        <v>1391</v>
      </c>
      <c r="H56" s="2">
        <v>1370</v>
      </c>
      <c r="I56" s="2">
        <v>1350</v>
      </c>
      <c r="J56" s="2">
        <v>1345</v>
      </c>
      <c r="K56" s="2">
        <v>2240</v>
      </c>
      <c r="L56" s="2">
        <v>4478</v>
      </c>
      <c r="M56" s="2">
        <v>5490</v>
      </c>
      <c r="N56" s="2">
        <v>5227</v>
      </c>
      <c r="O56" s="2">
        <v>5213</v>
      </c>
      <c r="P56" s="2">
        <v>5209</v>
      </c>
      <c r="Q56" s="2">
        <v>5163</v>
      </c>
      <c r="R56" s="2">
        <v>3761</v>
      </c>
      <c r="S56" s="2">
        <v>3522</v>
      </c>
      <c r="T56" s="2">
        <v>4121</v>
      </c>
      <c r="U56" s="2">
        <v>3125</v>
      </c>
      <c r="V56" s="2">
        <v>3104</v>
      </c>
      <c r="W56" s="2">
        <v>3591</v>
      </c>
      <c r="X56" s="2">
        <v>3196</v>
      </c>
      <c r="Y56" s="2">
        <v>1457</v>
      </c>
      <c r="AA56" s="2">
        <f t="shared" si="0"/>
        <v>5490</v>
      </c>
      <c r="AB56" s="2">
        <f t="shared" si="8"/>
        <v>5227</v>
      </c>
      <c r="AC56" s="2">
        <f t="shared" si="9"/>
        <v>3591</v>
      </c>
      <c r="AE56" s="10">
        <v>5</v>
      </c>
      <c r="AF56" s="2">
        <f t="shared" si="1"/>
        <v>29432</v>
      </c>
      <c r="AG56" s="2">
        <f t="shared" si="2"/>
        <v>20812</v>
      </c>
      <c r="AH56" s="2">
        <f t="shared" si="3"/>
        <v>21193</v>
      </c>
      <c r="AI56" s="2">
        <f t="shared" si="4"/>
        <v>71437</v>
      </c>
      <c r="AK56">
        <f t="shared" si="5"/>
        <v>2</v>
      </c>
      <c r="AL56">
        <f t="shared" si="6"/>
        <v>2022</v>
      </c>
      <c r="BK56" s="22">
        <v>44608</v>
      </c>
      <c r="BL56" s="23">
        <v>1532</v>
      </c>
      <c r="BM56" s="23">
        <v>1442</v>
      </c>
      <c r="BN56" s="23">
        <v>1370</v>
      </c>
      <c r="BO56" s="23">
        <v>1370</v>
      </c>
      <c r="BP56" s="23">
        <v>1370</v>
      </c>
      <c r="BQ56" s="23">
        <v>1391</v>
      </c>
      <c r="BR56" s="23">
        <v>1370</v>
      </c>
      <c r="BS56" s="23">
        <v>1350</v>
      </c>
      <c r="BT56" s="23">
        <v>1345</v>
      </c>
      <c r="BU56" s="23">
        <v>2240</v>
      </c>
      <c r="BV56" s="23">
        <v>4478</v>
      </c>
      <c r="BW56" s="23">
        <v>5490</v>
      </c>
      <c r="BX56" s="23">
        <v>5227</v>
      </c>
      <c r="BY56" s="23">
        <v>5213</v>
      </c>
      <c r="BZ56" s="23">
        <v>5209</v>
      </c>
      <c r="CA56" s="23">
        <v>5163</v>
      </c>
      <c r="CB56" s="23">
        <v>3761</v>
      </c>
      <c r="CC56" s="23">
        <v>3522</v>
      </c>
      <c r="CD56" s="23">
        <v>4121</v>
      </c>
      <c r="CE56" s="23">
        <v>3125</v>
      </c>
      <c r="CF56" s="23">
        <v>3104</v>
      </c>
      <c r="CG56" s="23">
        <v>3591</v>
      </c>
      <c r="CH56" s="23">
        <v>3196</v>
      </c>
      <c r="CI56" s="23">
        <v>1457</v>
      </c>
    </row>
    <row r="57" spans="1:87" x14ac:dyDescent="0.2">
      <c r="A57" s="7">
        <v>44609</v>
      </c>
      <c r="B57" s="2">
        <v>1352</v>
      </c>
      <c r="C57" s="2">
        <v>1340</v>
      </c>
      <c r="D57" s="2">
        <v>1360</v>
      </c>
      <c r="E57" s="2">
        <v>1350</v>
      </c>
      <c r="F57" s="2">
        <v>1350</v>
      </c>
      <c r="G57" s="2">
        <v>1925</v>
      </c>
      <c r="H57" s="2">
        <v>2439</v>
      </c>
      <c r="I57" s="2">
        <v>2892</v>
      </c>
      <c r="J57" s="2">
        <v>4192</v>
      </c>
      <c r="K57" s="2">
        <v>60</v>
      </c>
      <c r="L57" s="2">
        <v>0</v>
      </c>
      <c r="M57" s="2">
        <v>0</v>
      </c>
      <c r="N57" s="2">
        <v>95</v>
      </c>
      <c r="O57" s="2">
        <v>43</v>
      </c>
      <c r="P57" s="2">
        <v>32</v>
      </c>
      <c r="Q57" s="2">
        <v>311</v>
      </c>
      <c r="R57" s="2">
        <v>2716</v>
      </c>
      <c r="S57" s="2">
        <v>4226</v>
      </c>
      <c r="T57" s="2">
        <v>4371</v>
      </c>
      <c r="U57" s="2">
        <v>4341</v>
      </c>
      <c r="V57" s="2">
        <v>4352</v>
      </c>
      <c r="W57" s="2">
        <v>4187</v>
      </c>
      <c r="X57" s="2">
        <v>4203</v>
      </c>
      <c r="Y57" s="2">
        <v>6308</v>
      </c>
      <c r="AA57" s="2">
        <f t="shared" si="0"/>
        <v>4371</v>
      </c>
      <c r="AB57" s="2">
        <f t="shared" si="8"/>
        <v>311</v>
      </c>
      <c r="AC57" s="2">
        <f t="shared" si="9"/>
        <v>6308</v>
      </c>
      <c r="AE57" s="10">
        <v>6</v>
      </c>
      <c r="AF57" s="2">
        <f t="shared" si="1"/>
        <v>22798</v>
      </c>
      <c r="AG57" s="2">
        <f t="shared" si="2"/>
        <v>481</v>
      </c>
      <c r="AH57" s="2">
        <f t="shared" si="3"/>
        <v>30166</v>
      </c>
      <c r="AI57" s="2">
        <f t="shared" si="4"/>
        <v>53445</v>
      </c>
      <c r="AK57">
        <f t="shared" si="5"/>
        <v>2</v>
      </c>
      <c r="AL57">
        <f t="shared" si="6"/>
        <v>2022</v>
      </c>
      <c r="BK57" s="22">
        <v>44609</v>
      </c>
      <c r="BL57" s="23">
        <v>1352</v>
      </c>
      <c r="BM57" s="23">
        <v>1340</v>
      </c>
      <c r="BN57" s="23">
        <v>1360</v>
      </c>
      <c r="BO57" s="23">
        <v>1350</v>
      </c>
      <c r="BP57" s="23">
        <v>1350</v>
      </c>
      <c r="BQ57" s="23">
        <v>1925</v>
      </c>
      <c r="BR57" s="23">
        <v>2439</v>
      </c>
      <c r="BS57" s="23">
        <v>2892</v>
      </c>
      <c r="BT57" s="23">
        <v>4192</v>
      </c>
      <c r="BU57" s="24">
        <v>60</v>
      </c>
      <c r="BV57" s="24">
        <v>0</v>
      </c>
      <c r="BW57" s="24">
        <v>0</v>
      </c>
      <c r="BX57" s="24">
        <v>95</v>
      </c>
      <c r="BY57" s="24">
        <v>43</v>
      </c>
      <c r="BZ57" s="24">
        <v>32</v>
      </c>
      <c r="CA57" s="24">
        <v>311</v>
      </c>
      <c r="CB57" s="23">
        <v>2716</v>
      </c>
      <c r="CC57" s="23">
        <v>4226</v>
      </c>
      <c r="CD57" s="23">
        <v>4371</v>
      </c>
      <c r="CE57" s="23">
        <v>4341</v>
      </c>
      <c r="CF57" s="23">
        <v>4352</v>
      </c>
      <c r="CG57" s="23">
        <v>4187</v>
      </c>
      <c r="CH57" s="23">
        <v>4203</v>
      </c>
      <c r="CI57" s="23">
        <v>6308</v>
      </c>
    </row>
    <row r="58" spans="1:87" x14ac:dyDescent="0.2">
      <c r="A58" s="7">
        <v>44610</v>
      </c>
      <c r="B58" s="2">
        <v>6919</v>
      </c>
      <c r="C58" s="2">
        <v>6213</v>
      </c>
      <c r="D58" s="2">
        <v>4059</v>
      </c>
      <c r="E58" s="2">
        <v>4525</v>
      </c>
      <c r="F58" s="2">
        <v>5542</v>
      </c>
      <c r="G58" s="2">
        <v>3392</v>
      </c>
      <c r="H58" s="2">
        <v>1820</v>
      </c>
      <c r="I58" s="2">
        <v>996</v>
      </c>
      <c r="J58" s="2">
        <v>1223</v>
      </c>
      <c r="K58" s="2">
        <v>1031</v>
      </c>
      <c r="L58" s="2">
        <v>1522</v>
      </c>
      <c r="M58" s="2">
        <v>952</v>
      </c>
      <c r="N58" s="2">
        <v>720</v>
      </c>
      <c r="O58" s="2">
        <v>91</v>
      </c>
      <c r="P58" s="2">
        <v>117</v>
      </c>
      <c r="Q58" s="2">
        <v>32</v>
      </c>
      <c r="R58" s="2">
        <v>43</v>
      </c>
      <c r="S58" s="2">
        <v>33</v>
      </c>
      <c r="T58" s="2">
        <v>43</v>
      </c>
      <c r="U58" s="2">
        <v>32</v>
      </c>
      <c r="V58" s="2">
        <v>1053</v>
      </c>
      <c r="W58" s="2">
        <v>2063</v>
      </c>
      <c r="X58" s="2">
        <v>2073</v>
      </c>
      <c r="Y58" s="2">
        <v>3725</v>
      </c>
      <c r="AA58" s="2">
        <f t="shared" si="0"/>
        <v>0</v>
      </c>
      <c r="AB58" s="2">
        <f t="shared" si="8"/>
        <v>1522</v>
      </c>
      <c r="AC58" s="2">
        <f t="shared" si="9"/>
        <v>6919</v>
      </c>
      <c r="AE58" s="10">
        <v>7</v>
      </c>
      <c r="AF58" s="2">
        <f t="shared" si="1"/>
        <v>0</v>
      </c>
      <c r="AG58" s="2">
        <f t="shared" si="2"/>
        <v>6835</v>
      </c>
      <c r="AH58" s="2">
        <f t="shared" si="3"/>
        <v>41384</v>
      </c>
      <c r="AI58" s="2">
        <f t="shared" si="4"/>
        <v>48219</v>
      </c>
      <c r="AK58">
        <f t="shared" si="5"/>
        <v>2</v>
      </c>
      <c r="AL58">
        <f t="shared" si="6"/>
        <v>2022</v>
      </c>
      <c r="BK58" s="22">
        <v>44610</v>
      </c>
      <c r="BL58" s="23">
        <v>6919</v>
      </c>
      <c r="BM58" s="23">
        <v>6213</v>
      </c>
      <c r="BN58" s="23">
        <v>4059</v>
      </c>
      <c r="BO58" s="23">
        <v>4525</v>
      </c>
      <c r="BP58" s="23">
        <v>5542</v>
      </c>
      <c r="BQ58" s="23">
        <v>3392</v>
      </c>
      <c r="BR58" s="23">
        <v>1820</v>
      </c>
      <c r="BS58" s="24">
        <v>996</v>
      </c>
      <c r="BT58" s="23">
        <v>1223</v>
      </c>
      <c r="BU58" s="23">
        <v>1031</v>
      </c>
      <c r="BV58" s="23">
        <v>1522</v>
      </c>
      <c r="BW58" s="24">
        <v>952</v>
      </c>
      <c r="BX58" s="24">
        <v>720</v>
      </c>
      <c r="BY58" s="24">
        <v>91</v>
      </c>
      <c r="BZ58" s="24">
        <v>117</v>
      </c>
      <c r="CA58" s="24">
        <v>32</v>
      </c>
      <c r="CB58" s="24">
        <v>43</v>
      </c>
      <c r="CC58" s="24">
        <v>33</v>
      </c>
      <c r="CD58" s="24">
        <v>43</v>
      </c>
      <c r="CE58" s="24">
        <v>32</v>
      </c>
      <c r="CF58" s="23">
        <v>1053</v>
      </c>
      <c r="CG58" s="23">
        <v>2063</v>
      </c>
      <c r="CH58" s="23">
        <v>2073</v>
      </c>
      <c r="CI58" s="23">
        <v>3725</v>
      </c>
    </row>
    <row r="59" spans="1:87" x14ac:dyDescent="0.2">
      <c r="A59" s="7">
        <v>44611</v>
      </c>
      <c r="B59" s="2">
        <v>4724</v>
      </c>
      <c r="C59" s="2">
        <v>4579</v>
      </c>
      <c r="D59" s="2">
        <v>4786</v>
      </c>
      <c r="E59" s="2">
        <v>5318</v>
      </c>
      <c r="F59" s="2">
        <v>2507</v>
      </c>
      <c r="G59" s="2">
        <v>965</v>
      </c>
      <c r="H59" s="2">
        <v>915</v>
      </c>
      <c r="I59" s="2">
        <v>1145</v>
      </c>
      <c r="J59" s="2">
        <v>1143</v>
      </c>
      <c r="K59" s="2">
        <v>1139</v>
      </c>
      <c r="L59" s="2">
        <v>1159</v>
      </c>
      <c r="M59" s="2">
        <v>1137</v>
      </c>
      <c r="N59" s="2">
        <v>1123</v>
      </c>
      <c r="O59" s="2">
        <v>996</v>
      </c>
      <c r="P59" s="2">
        <v>1226</v>
      </c>
      <c r="Q59" s="2">
        <v>1700</v>
      </c>
      <c r="R59" s="2">
        <v>2132</v>
      </c>
      <c r="S59" s="2">
        <v>4050</v>
      </c>
      <c r="T59" s="2">
        <v>4543</v>
      </c>
      <c r="U59" s="2">
        <v>3696</v>
      </c>
      <c r="V59" s="2">
        <v>3666</v>
      </c>
      <c r="W59" s="2">
        <v>2216</v>
      </c>
      <c r="X59" s="2">
        <v>2744</v>
      </c>
      <c r="Y59" s="2">
        <v>3891</v>
      </c>
      <c r="AA59" s="2">
        <f t="shared" si="0"/>
        <v>0</v>
      </c>
      <c r="AB59" s="2">
        <f t="shared" si="8"/>
        <v>4543</v>
      </c>
      <c r="AC59" s="2">
        <f t="shared" si="9"/>
        <v>5318</v>
      </c>
      <c r="AE59" s="10">
        <v>1</v>
      </c>
      <c r="AF59" s="2">
        <f t="shared" si="1"/>
        <v>0</v>
      </c>
      <c r="AG59" s="2">
        <f t="shared" si="2"/>
        <v>25189</v>
      </c>
      <c r="AH59" s="2">
        <f t="shared" si="3"/>
        <v>36311</v>
      </c>
      <c r="AI59" s="2">
        <f t="shared" si="4"/>
        <v>61500</v>
      </c>
      <c r="AK59">
        <f t="shared" si="5"/>
        <v>2</v>
      </c>
      <c r="AL59">
        <f t="shared" si="6"/>
        <v>2022</v>
      </c>
      <c r="BK59" s="22">
        <v>44611</v>
      </c>
      <c r="BL59" s="23">
        <v>4724</v>
      </c>
      <c r="BM59" s="23">
        <v>4579</v>
      </c>
      <c r="BN59" s="23">
        <v>4786</v>
      </c>
      <c r="BO59" s="23">
        <v>5318</v>
      </c>
      <c r="BP59" s="23">
        <v>2507</v>
      </c>
      <c r="BQ59" s="24">
        <v>965</v>
      </c>
      <c r="BR59" s="24">
        <v>915</v>
      </c>
      <c r="BS59" s="23">
        <v>1145</v>
      </c>
      <c r="BT59" s="23">
        <v>1143</v>
      </c>
      <c r="BU59" s="23">
        <v>1139</v>
      </c>
      <c r="BV59" s="23">
        <v>1159</v>
      </c>
      <c r="BW59" s="23">
        <v>1137</v>
      </c>
      <c r="BX59" s="23">
        <v>1123</v>
      </c>
      <c r="BY59" s="24">
        <v>996</v>
      </c>
      <c r="BZ59" s="23">
        <v>1226</v>
      </c>
      <c r="CA59" s="23">
        <v>1700</v>
      </c>
      <c r="CB59" s="23">
        <v>2132</v>
      </c>
      <c r="CC59" s="23">
        <v>4050</v>
      </c>
      <c r="CD59" s="23">
        <v>4543</v>
      </c>
      <c r="CE59" s="23">
        <v>3696</v>
      </c>
      <c r="CF59" s="23">
        <v>3666</v>
      </c>
      <c r="CG59" s="23">
        <v>2216</v>
      </c>
      <c r="CH59" s="23">
        <v>2744</v>
      </c>
      <c r="CI59" s="23">
        <v>3891</v>
      </c>
    </row>
    <row r="60" spans="1:87" x14ac:dyDescent="0.2">
      <c r="A60" s="7">
        <v>44612</v>
      </c>
      <c r="B60" s="2">
        <v>5058</v>
      </c>
      <c r="C60" s="2">
        <v>4869</v>
      </c>
      <c r="D60" s="2">
        <v>5094</v>
      </c>
      <c r="E60" s="2">
        <v>5282</v>
      </c>
      <c r="F60" s="2">
        <v>4013</v>
      </c>
      <c r="G60" s="2">
        <v>838</v>
      </c>
      <c r="H60" s="2">
        <v>871</v>
      </c>
      <c r="I60" s="2">
        <v>852</v>
      </c>
      <c r="J60" s="2">
        <v>1050</v>
      </c>
      <c r="K60" s="2">
        <v>4045</v>
      </c>
      <c r="L60" s="2">
        <v>4891</v>
      </c>
      <c r="M60" s="2">
        <v>4010</v>
      </c>
      <c r="N60" s="2">
        <v>3348</v>
      </c>
      <c r="O60" s="2">
        <v>3582</v>
      </c>
      <c r="P60" s="2">
        <v>3747</v>
      </c>
      <c r="Q60" s="2">
        <v>3224</v>
      </c>
      <c r="R60" s="2">
        <v>3206</v>
      </c>
      <c r="S60" s="2">
        <v>1844</v>
      </c>
      <c r="T60" s="2">
        <v>601</v>
      </c>
      <c r="U60" s="2">
        <v>407</v>
      </c>
      <c r="V60" s="2">
        <v>422</v>
      </c>
      <c r="W60" s="2">
        <v>4379</v>
      </c>
      <c r="X60" s="2">
        <v>3071</v>
      </c>
      <c r="Y60" s="2">
        <v>1771</v>
      </c>
      <c r="AA60" s="2">
        <f t="shared" si="0"/>
        <v>0</v>
      </c>
      <c r="AB60" s="2">
        <f t="shared" si="8"/>
        <v>4891</v>
      </c>
      <c r="AC60" s="2">
        <f t="shared" si="9"/>
        <v>5282</v>
      </c>
      <c r="AE60" s="10">
        <v>8</v>
      </c>
      <c r="AF60" s="2">
        <f t="shared" si="1"/>
        <v>0</v>
      </c>
      <c r="AG60" s="2">
        <f t="shared" si="2"/>
        <v>34807</v>
      </c>
      <c r="AH60" s="2">
        <f t="shared" si="3"/>
        <v>35668</v>
      </c>
      <c r="AI60" s="2">
        <f t="shared" si="4"/>
        <v>70475</v>
      </c>
      <c r="AK60">
        <f t="shared" si="5"/>
        <v>2</v>
      </c>
      <c r="AL60">
        <f t="shared" si="6"/>
        <v>2022</v>
      </c>
      <c r="BK60" s="22">
        <v>44612</v>
      </c>
      <c r="BL60" s="23">
        <v>5058</v>
      </c>
      <c r="BM60" s="23">
        <v>4869</v>
      </c>
      <c r="BN60" s="23">
        <v>5094</v>
      </c>
      <c r="BO60" s="23">
        <v>5282</v>
      </c>
      <c r="BP60" s="23">
        <v>4013</v>
      </c>
      <c r="BQ60" s="24">
        <v>838</v>
      </c>
      <c r="BR60" s="24">
        <v>871</v>
      </c>
      <c r="BS60" s="24">
        <v>852</v>
      </c>
      <c r="BT60" s="23">
        <v>1050</v>
      </c>
      <c r="BU60" s="23">
        <v>4045</v>
      </c>
      <c r="BV60" s="23">
        <v>4891</v>
      </c>
      <c r="BW60" s="23">
        <v>4010</v>
      </c>
      <c r="BX60" s="23">
        <v>3348</v>
      </c>
      <c r="BY60" s="23">
        <v>3582</v>
      </c>
      <c r="BZ60" s="23">
        <v>3747</v>
      </c>
      <c r="CA60" s="23">
        <v>3224</v>
      </c>
      <c r="CB60" s="23">
        <v>3206</v>
      </c>
      <c r="CC60" s="23">
        <v>1844</v>
      </c>
      <c r="CD60" s="24">
        <v>601</v>
      </c>
      <c r="CE60" s="24">
        <v>407</v>
      </c>
      <c r="CF60" s="24">
        <v>422</v>
      </c>
      <c r="CG60" s="23">
        <v>4379</v>
      </c>
      <c r="CH60" s="23">
        <v>3071</v>
      </c>
      <c r="CI60" s="23">
        <v>1771</v>
      </c>
    </row>
    <row r="61" spans="1:87" x14ac:dyDescent="0.2">
      <c r="A61" s="7">
        <v>44613</v>
      </c>
      <c r="B61" s="2">
        <v>1751</v>
      </c>
      <c r="C61" s="2">
        <v>1763</v>
      </c>
      <c r="D61" s="2">
        <v>1699</v>
      </c>
      <c r="E61" s="2">
        <v>1701</v>
      </c>
      <c r="F61" s="2">
        <v>1703</v>
      </c>
      <c r="G61" s="2">
        <v>1713</v>
      </c>
      <c r="H61" s="2">
        <v>1703</v>
      </c>
      <c r="I61" s="2">
        <v>1677</v>
      </c>
      <c r="J61" s="2">
        <v>1665</v>
      </c>
      <c r="K61" s="2">
        <v>1790</v>
      </c>
      <c r="L61" s="2">
        <v>2601</v>
      </c>
      <c r="M61" s="2">
        <v>2407</v>
      </c>
      <c r="N61" s="2">
        <v>2072</v>
      </c>
      <c r="O61" s="2">
        <v>2064</v>
      </c>
      <c r="P61" s="2">
        <v>2014</v>
      </c>
      <c r="Q61" s="2">
        <v>2110</v>
      </c>
      <c r="R61" s="2">
        <v>2424</v>
      </c>
      <c r="S61" s="2">
        <v>2457</v>
      </c>
      <c r="T61" s="2">
        <v>2128</v>
      </c>
      <c r="U61" s="2">
        <v>2033</v>
      </c>
      <c r="V61" s="2">
        <v>1812</v>
      </c>
      <c r="W61" s="2">
        <v>1699</v>
      </c>
      <c r="X61" s="2">
        <v>1679</v>
      </c>
      <c r="Y61" s="2">
        <v>1687</v>
      </c>
      <c r="AA61" s="2">
        <f t="shared" si="0"/>
        <v>2601</v>
      </c>
      <c r="AB61" s="2">
        <f t="shared" si="8"/>
        <v>2110</v>
      </c>
      <c r="AC61" s="2">
        <f t="shared" si="9"/>
        <v>1812</v>
      </c>
      <c r="AE61" s="10">
        <v>3</v>
      </c>
      <c r="AF61" s="2">
        <f t="shared" si="1"/>
        <v>19182</v>
      </c>
      <c r="AG61" s="2">
        <f t="shared" si="2"/>
        <v>8260</v>
      </c>
      <c r="AH61" s="2">
        <f t="shared" si="3"/>
        <v>18910</v>
      </c>
      <c r="AI61" s="2">
        <f t="shared" si="4"/>
        <v>46352</v>
      </c>
      <c r="AK61">
        <f t="shared" si="5"/>
        <v>2</v>
      </c>
      <c r="AL61">
        <f t="shared" si="6"/>
        <v>2022</v>
      </c>
      <c r="BK61" s="22">
        <v>44613</v>
      </c>
      <c r="BL61" s="23">
        <v>1751</v>
      </c>
      <c r="BM61" s="23">
        <v>1763</v>
      </c>
      <c r="BN61" s="23">
        <v>1699</v>
      </c>
      <c r="BO61" s="23">
        <v>1701</v>
      </c>
      <c r="BP61" s="23">
        <v>1703</v>
      </c>
      <c r="BQ61" s="23">
        <v>1713</v>
      </c>
      <c r="BR61" s="23">
        <v>1703</v>
      </c>
      <c r="BS61" s="23">
        <v>1677</v>
      </c>
      <c r="BT61" s="23">
        <v>1665</v>
      </c>
      <c r="BU61" s="23">
        <v>1790</v>
      </c>
      <c r="BV61" s="23">
        <v>2601</v>
      </c>
      <c r="BW61" s="23">
        <v>2407</v>
      </c>
      <c r="BX61" s="23">
        <v>2072</v>
      </c>
      <c r="BY61" s="23">
        <v>2064</v>
      </c>
      <c r="BZ61" s="23">
        <v>2014</v>
      </c>
      <c r="CA61" s="23">
        <v>2110</v>
      </c>
      <c r="CB61" s="23">
        <v>2424</v>
      </c>
      <c r="CC61" s="23">
        <v>2457</v>
      </c>
      <c r="CD61" s="23">
        <v>2128</v>
      </c>
      <c r="CE61" s="23">
        <v>2033</v>
      </c>
      <c r="CF61" s="23">
        <v>1812</v>
      </c>
      <c r="CG61" s="23">
        <v>1699</v>
      </c>
      <c r="CH61" s="23">
        <v>1679</v>
      </c>
      <c r="CI61" s="23">
        <v>1687</v>
      </c>
    </row>
    <row r="62" spans="1:87" x14ac:dyDescent="0.2">
      <c r="A62" s="7">
        <v>44614</v>
      </c>
      <c r="B62" s="2">
        <v>1715</v>
      </c>
      <c r="C62" s="2">
        <v>1691</v>
      </c>
      <c r="D62" s="2">
        <v>1701</v>
      </c>
      <c r="E62" s="2">
        <v>1699</v>
      </c>
      <c r="F62" s="2">
        <v>1721</v>
      </c>
      <c r="G62" s="2">
        <v>1711</v>
      </c>
      <c r="H62" s="2">
        <v>1691</v>
      </c>
      <c r="I62" s="2">
        <v>1687</v>
      </c>
      <c r="J62" s="2">
        <v>1657</v>
      </c>
      <c r="K62" s="2">
        <v>1665</v>
      </c>
      <c r="L62" s="2">
        <v>1677</v>
      </c>
      <c r="M62" s="2">
        <v>1697</v>
      </c>
      <c r="N62" s="2">
        <v>1705</v>
      </c>
      <c r="O62" s="2">
        <v>1695</v>
      </c>
      <c r="P62" s="2">
        <v>1665</v>
      </c>
      <c r="Q62" s="2">
        <v>1653</v>
      </c>
      <c r="R62" s="2">
        <v>1663</v>
      </c>
      <c r="S62" s="2">
        <v>1667</v>
      </c>
      <c r="T62" s="2">
        <v>1695</v>
      </c>
      <c r="U62" s="2">
        <v>1693</v>
      </c>
      <c r="V62" s="2">
        <v>1707</v>
      </c>
      <c r="W62" s="2">
        <v>1707</v>
      </c>
      <c r="X62" s="2">
        <v>1709</v>
      </c>
      <c r="Y62" s="2">
        <v>1747</v>
      </c>
      <c r="AA62" s="2">
        <f t="shared" si="0"/>
        <v>1697</v>
      </c>
      <c r="AB62" s="2">
        <f t="shared" si="8"/>
        <v>1705</v>
      </c>
      <c r="AC62" s="2">
        <f t="shared" si="9"/>
        <v>1747</v>
      </c>
      <c r="AE62" s="10">
        <v>4</v>
      </c>
      <c r="AF62" s="2">
        <f t="shared" si="1"/>
        <v>15101</v>
      </c>
      <c r="AG62" s="2">
        <f t="shared" si="2"/>
        <v>6718</v>
      </c>
      <c r="AH62" s="2">
        <f t="shared" si="3"/>
        <v>18799</v>
      </c>
      <c r="AI62" s="2">
        <f t="shared" si="4"/>
        <v>40618</v>
      </c>
      <c r="AK62">
        <f t="shared" si="5"/>
        <v>2</v>
      </c>
      <c r="AL62">
        <f t="shared" si="6"/>
        <v>2022</v>
      </c>
      <c r="BK62" s="22">
        <v>44614</v>
      </c>
      <c r="BL62" s="23">
        <v>1715</v>
      </c>
      <c r="BM62" s="23">
        <v>1691</v>
      </c>
      <c r="BN62" s="23">
        <v>1701</v>
      </c>
      <c r="BO62" s="23">
        <v>1699</v>
      </c>
      <c r="BP62" s="23">
        <v>1721</v>
      </c>
      <c r="BQ62" s="23">
        <v>1711</v>
      </c>
      <c r="BR62" s="23">
        <v>1691</v>
      </c>
      <c r="BS62" s="23">
        <v>1687</v>
      </c>
      <c r="BT62" s="23">
        <v>1657</v>
      </c>
      <c r="BU62" s="23">
        <v>1665</v>
      </c>
      <c r="BV62" s="23">
        <v>1677</v>
      </c>
      <c r="BW62" s="23">
        <v>1697</v>
      </c>
      <c r="BX62" s="23">
        <v>1705</v>
      </c>
      <c r="BY62" s="23">
        <v>1695</v>
      </c>
      <c r="BZ62" s="23">
        <v>1665</v>
      </c>
      <c r="CA62" s="23">
        <v>1653</v>
      </c>
      <c r="CB62" s="23">
        <v>1663</v>
      </c>
      <c r="CC62" s="23">
        <v>1667</v>
      </c>
      <c r="CD62" s="23">
        <v>1695</v>
      </c>
      <c r="CE62" s="23">
        <v>1693</v>
      </c>
      <c r="CF62" s="23">
        <v>1707</v>
      </c>
      <c r="CG62" s="23">
        <v>1707</v>
      </c>
      <c r="CH62" s="23">
        <v>1709</v>
      </c>
      <c r="CI62" s="23">
        <v>1747</v>
      </c>
    </row>
    <row r="63" spans="1:87" x14ac:dyDescent="0.2">
      <c r="A63" s="7">
        <v>44615</v>
      </c>
      <c r="B63" s="2">
        <v>1721</v>
      </c>
      <c r="C63" s="2">
        <v>1731</v>
      </c>
      <c r="D63" s="2">
        <v>1733</v>
      </c>
      <c r="E63" s="2">
        <v>1751</v>
      </c>
      <c r="F63" s="2">
        <v>1743</v>
      </c>
      <c r="G63" s="2">
        <v>1758</v>
      </c>
      <c r="H63" s="2">
        <v>1803</v>
      </c>
      <c r="I63" s="2">
        <v>1784</v>
      </c>
      <c r="J63" s="2">
        <v>1763</v>
      </c>
      <c r="K63" s="2">
        <v>1739</v>
      </c>
      <c r="L63" s="2">
        <v>1866</v>
      </c>
      <c r="M63" s="2">
        <v>2783</v>
      </c>
      <c r="N63" s="2">
        <v>395</v>
      </c>
      <c r="O63" s="2">
        <v>404</v>
      </c>
      <c r="P63" s="2">
        <v>407</v>
      </c>
      <c r="Q63" s="2">
        <v>404</v>
      </c>
      <c r="R63" s="2">
        <v>392</v>
      </c>
      <c r="S63" s="2">
        <v>424</v>
      </c>
      <c r="T63" s="2">
        <v>407</v>
      </c>
      <c r="U63" s="2">
        <v>414</v>
      </c>
      <c r="V63" s="2">
        <v>410</v>
      </c>
      <c r="W63" s="2">
        <v>376</v>
      </c>
      <c r="X63" s="2">
        <v>2660</v>
      </c>
      <c r="Y63" s="2">
        <v>1888</v>
      </c>
      <c r="AA63" s="2">
        <f t="shared" si="0"/>
        <v>2783</v>
      </c>
      <c r="AB63" s="2">
        <f t="shared" si="8"/>
        <v>407</v>
      </c>
      <c r="AC63" s="2">
        <f t="shared" si="9"/>
        <v>2660</v>
      </c>
      <c r="AE63" s="10">
        <v>5</v>
      </c>
      <c r="AF63" s="2">
        <f t="shared" si="1"/>
        <v>11572</v>
      </c>
      <c r="AG63" s="2">
        <f t="shared" si="2"/>
        <v>1610</v>
      </c>
      <c r="AH63" s="2">
        <f t="shared" si="3"/>
        <v>17574</v>
      </c>
      <c r="AI63" s="2">
        <f t="shared" si="4"/>
        <v>30756</v>
      </c>
      <c r="AK63">
        <f t="shared" si="5"/>
        <v>2</v>
      </c>
      <c r="AL63">
        <f t="shared" si="6"/>
        <v>2022</v>
      </c>
      <c r="BK63" s="22">
        <v>44615</v>
      </c>
      <c r="BL63" s="23">
        <v>1721</v>
      </c>
      <c r="BM63" s="23">
        <v>1731</v>
      </c>
      <c r="BN63" s="23">
        <v>1733</v>
      </c>
      <c r="BO63" s="23">
        <v>1751</v>
      </c>
      <c r="BP63" s="23">
        <v>1743</v>
      </c>
      <c r="BQ63" s="23">
        <v>1758</v>
      </c>
      <c r="BR63" s="23">
        <v>1803</v>
      </c>
      <c r="BS63" s="23">
        <v>1784</v>
      </c>
      <c r="BT63" s="23">
        <v>1763</v>
      </c>
      <c r="BU63" s="23">
        <v>1739</v>
      </c>
      <c r="BV63" s="23">
        <v>1866</v>
      </c>
      <c r="BW63" s="23">
        <v>2783</v>
      </c>
      <c r="BX63" s="24">
        <v>395</v>
      </c>
      <c r="BY63" s="24">
        <v>404</v>
      </c>
      <c r="BZ63" s="24">
        <v>407</v>
      </c>
      <c r="CA63" s="24">
        <v>404</v>
      </c>
      <c r="CB63" s="24">
        <v>392</v>
      </c>
      <c r="CC63" s="24">
        <v>424</v>
      </c>
      <c r="CD63" s="24">
        <v>407</v>
      </c>
      <c r="CE63" s="24">
        <v>414</v>
      </c>
      <c r="CF63" s="24">
        <v>410</v>
      </c>
      <c r="CG63" s="24">
        <v>376</v>
      </c>
      <c r="CH63" s="23">
        <v>2660</v>
      </c>
      <c r="CI63" s="23">
        <v>1888</v>
      </c>
    </row>
    <row r="64" spans="1:87" x14ac:dyDescent="0.2">
      <c r="A64" s="7">
        <v>44616</v>
      </c>
      <c r="B64" s="2">
        <v>1755</v>
      </c>
      <c r="C64" s="2">
        <v>1780</v>
      </c>
      <c r="D64" s="2">
        <v>1759</v>
      </c>
      <c r="E64" s="2">
        <v>2122</v>
      </c>
      <c r="F64" s="2">
        <v>2282</v>
      </c>
      <c r="G64" s="2">
        <v>2646</v>
      </c>
      <c r="H64" s="2">
        <v>2577</v>
      </c>
      <c r="I64" s="2">
        <v>1987</v>
      </c>
      <c r="J64" s="2">
        <v>1683</v>
      </c>
      <c r="K64" s="2">
        <v>1661</v>
      </c>
      <c r="L64" s="2">
        <v>1634</v>
      </c>
      <c r="M64" s="2">
        <v>1638</v>
      </c>
      <c r="N64" s="2">
        <v>1636</v>
      </c>
      <c r="O64" s="2">
        <v>1693</v>
      </c>
      <c r="P64" s="2">
        <v>2040</v>
      </c>
      <c r="Q64" s="2">
        <v>1893</v>
      </c>
      <c r="R64" s="2">
        <v>1831</v>
      </c>
      <c r="S64" s="2">
        <v>1929</v>
      </c>
      <c r="T64" s="2">
        <v>1644</v>
      </c>
      <c r="U64" s="2">
        <v>1657</v>
      </c>
      <c r="V64" s="2">
        <v>1671</v>
      </c>
      <c r="W64" s="2">
        <v>1772</v>
      </c>
      <c r="X64" s="2">
        <v>2225</v>
      </c>
      <c r="Y64" s="2">
        <v>2157</v>
      </c>
      <c r="AA64" s="2">
        <f t="shared" si="0"/>
        <v>1987</v>
      </c>
      <c r="AB64" s="2">
        <f t="shared" si="8"/>
        <v>2040</v>
      </c>
      <c r="AC64" s="2">
        <f t="shared" si="9"/>
        <v>2646</v>
      </c>
      <c r="AE64" s="10">
        <v>6</v>
      </c>
      <c r="AF64" s="2">
        <f t="shared" si="1"/>
        <v>15664</v>
      </c>
      <c r="AG64" s="2">
        <f t="shared" si="2"/>
        <v>7262</v>
      </c>
      <c r="AH64" s="2">
        <f t="shared" si="3"/>
        <v>22746</v>
      </c>
      <c r="AI64" s="2">
        <f t="shared" si="4"/>
        <v>45672</v>
      </c>
      <c r="AK64">
        <f t="shared" si="5"/>
        <v>2</v>
      </c>
      <c r="AL64">
        <f t="shared" si="6"/>
        <v>2022</v>
      </c>
      <c r="BK64" s="22">
        <v>44616</v>
      </c>
      <c r="BL64" s="23">
        <v>1755</v>
      </c>
      <c r="BM64" s="23">
        <v>1780</v>
      </c>
      <c r="BN64" s="23">
        <v>1759</v>
      </c>
      <c r="BO64" s="23">
        <v>2122</v>
      </c>
      <c r="BP64" s="23">
        <v>2282</v>
      </c>
      <c r="BQ64" s="23">
        <v>2646</v>
      </c>
      <c r="BR64" s="23">
        <v>2577</v>
      </c>
      <c r="BS64" s="23">
        <v>1987</v>
      </c>
      <c r="BT64" s="23">
        <v>1683</v>
      </c>
      <c r="BU64" s="23">
        <v>1661</v>
      </c>
      <c r="BV64" s="23">
        <v>1634</v>
      </c>
      <c r="BW64" s="23">
        <v>1638</v>
      </c>
      <c r="BX64" s="23">
        <v>1636</v>
      </c>
      <c r="BY64" s="23">
        <v>1693</v>
      </c>
      <c r="BZ64" s="23">
        <v>2040</v>
      </c>
      <c r="CA64" s="23">
        <v>1893</v>
      </c>
      <c r="CB64" s="23">
        <v>1831</v>
      </c>
      <c r="CC64" s="23">
        <v>1929</v>
      </c>
      <c r="CD64" s="23">
        <v>1644</v>
      </c>
      <c r="CE64" s="23">
        <v>1657</v>
      </c>
      <c r="CF64" s="23">
        <v>1671</v>
      </c>
      <c r="CG64" s="23">
        <v>1772</v>
      </c>
      <c r="CH64" s="23">
        <v>2225</v>
      </c>
      <c r="CI64" s="23">
        <v>2157</v>
      </c>
    </row>
    <row r="65" spans="1:87" x14ac:dyDescent="0.2">
      <c r="A65" s="7">
        <v>44617</v>
      </c>
      <c r="B65" s="2">
        <v>1689</v>
      </c>
      <c r="C65" s="2">
        <v>1663</v>
      </c>
      <c r="D65" s="2">
        <v>1645</v>
      </c>
      <c r="E65" s="2">
        <v>1665</v>
      </c>
      <c r="F65" s="2">
        <v>1665</v>
      </c>
      <c r="G65" s="2">
        <v>1645</v>
      </c>
      <c r="H65" s="2">
        <v>1711</v>
      </c>
      <c r="I65" s="2">
        <v>1687</v>
      </c>
      <c r="J65" s="2">
        <v>1649</v>
      </c>
      <c r="K65" s="2">
        <v>1604</v>
      </c>
      <c r="L65" s="2">
        <v>1608</v>
      </c>
      <c r="M65" s="2">
        <v>1556</v>
      </c>
      <c r="N65" s="2">
        <v>1540</v>
      </c>
      <c r="O65" s="2">
        <v>1469</v>
      </c>
      <c r="P65" s="2">
        <v>1489</v>
      </c>
      <c r="Q65" s="2">
        <v>1503</v>
      </c>
      <c r="R65" s="2">
        <v>1568</v>
      </c>
      <c r="S65" s="2">
        <v>1850</v>
      </c>
      <c r="T65" s="2">
        <v>2576</v>
      </c>
      <c r="U65" s="2">
        <v>4243</v>
      </c>
      <c r="V65" s="2">
        <v>2125</v>
      </c>
      <c r="W65" s="2">
        <v>2181</v>
      </c>
      <c r="X65" s="2">
        <v>1669</v>
      </c>
      <c r="Y65" s="2">
        <v>1626</v>
      </c>
      <c r="AA65" s="2">
        <f t="shared" si="0"/>
        <v>0</v>
      </c>
      <c r="AB65" s="2">
        <f t="shared" si="8"/>
        <v>4243</v>
      </c>
      <c r="AC65" s="2">
        <f t="shared" si="9"/>
        <v>2181</v>
      </c>
      <c r="AE65" s="10">
        <v>7</v>
      </c>
      <c r="AF65" s="2">
        <f t="shared" si="1"/>
        <v>0</v>
      </c>
      <c r="AG65" s="2">
        <f t="shared" si="2"/>
        <v>24342</v>
      </c>
      <c r="AH65" s="2">
        <f t="shared" si="3"/>
        <v>19284</v>
      </c>
      <c r="AI65" s="2">
        <f t="shared" si="4"/>
        <v>43626</v>
      </c>
      <c r="AK65">
        <f t="shared" si="5"/>
        <v>2</v>
      </c>
      <c r="AL65">
        <f t="shared" si="6"/>
        <v>2022</v>
      </c>
      <c r="BK65" s="22">
        <v>44617</v>
      </c>
      <c r="BL65" s="23">
        <v>1689</v>
      </c>
      <c r="BM65" s="23">
        <v>1663</v>
      </c>
      <c r="BN65" s="23">
        <v>1645</v>
      </c>
      <c r="BO65" s="23">
        <v>1665</v>
      </c>
      <c r="BP65" s="23">
        <v>1665</v>
      </c>
      <c r="BQ65" s="23">
        <v>1645</v>
      </c>
      <c r="BR65" s="23">
        <v>1711</v>
      </c>
      <c r="BS65" s="23">
        <v>1687</v>
      </c>
      <c r="BT65" s="23">
        <v>1649</v>
      </c>
      <c r="BU65" s="23">
        <v>1604</v>
      </c>
      <c r="BV65" s="23">
        <v>1608</v>
      </c>
      <c r="BW65" s="23">
        <v>1556</v>
      </c>
      <c r="BX65" s="23">
        <v>1540</v>
      </c>
      <c r="BY65" s="23">
        <v>1469</v>
      </c>
      <c r="BZ65" s="23">
        <v>1489</v>
      </c>
      <c r="CA65" s="23">
        <v>1503</v>
      </c>
      <c r="CB65" s="23">
        <v>1568</v>
      </c>
      <c r="CC65" s="23">
        <v>1850</v>
      </c>
      <c r="CD65" s="23">
        <v>2576</v>
      </c>
      <c r="CE65" s="23">
        <v>4243</v>
      </c>
      <c r="CF65" s="23">
        <v>2125</v>
      </c>
      <c r="CG65" s="23">
        <v>2181</v>
      </c>
      <c r="CH65" s="23">
        <v>1669</v>
      </c>
      <c r="CI65" s="23">
        <v>1626</v>
      </c>
    </row>
    <row r="66" spans="1:87" x14ac:dyDescent="0.2">
      <c r="A66" s="7">
        <v>44618</v>
      </c>
      <c r="B66" s="2">
        <v>1645</v>
      </c>
      <c r="C66" s="2">
        <v>1618</v>
      </c>
      <c r="D66" s="2">
        <v>1834</v>
      </c>
      <c r="E66" s="2">
        <v>2149</v>
      </c>
      <c r="F66" s="2">
        <v>1638</v>
      </c>
      <c r="G66" s="2">
        <v>1645</v>
      </c>
      <c r="H66" s="2">
        <v>1689</v>
      </c>
      <c r="I66" s="2">
        <v>1683</v>
      </c>
      <c r="J66" s="2">
        <v>1643</v>
      </c>
      <c r="K66" s="2">
        <v>1749</v>
      </c>
      <c r="L66" s="2">
        <v>1709</v>
      </c>
      <c r="M66" s="2">
        <v>2620</v>
      </c>
      <c r="N66" s="2">
        <v>3721</v>
      </c>
      <c r="O66" s="2">
        <v>3703</v>
      </c>
      <c r="P66" s="2">
        <v>3724</v>
      </c>
      <c r="Q66" s="2">
        <v>3757</v>
      </c>
      <c r="R66" s="2">
        <v>3786</v>
      </c>
      <c r="S66" s="2">
        <v>3807</v>
      </c>
      <c r="T66" s="2">
        <v>2408</v>
      </c>
      <c r="U66" s="2">
        <v>1581</v>
      </c>
      <c r="V66" s="2">
        <v>1592</v>
      </c>
      <c r="W66" s="2">
        <v>1568</v>
      </c>
      <c r="X66" s="2">
        <v>1582</v>
      </c>
      <c r="Y66" s="2">
        <v>1556</v>
      </c>
      <c r="AA66" s="2">
        <f t="shared" si="0"/>
        <v>0</v>
      </c>
      <c r="AB66" s="2">
        <f t="shared" si="8"/>
        <v>3807</v>
      </c>
      <c r="AC66" s="2">
        <f t="shared" si="9"/>
        <v>2149</v>
      </c>
      <c r="AE66" s="10">
        <v>1</v>
      </c>
      <c r="AF66" s="2">
        <f t="shared" si="1"/>
        <v>0</v>
      </c>
      <c r="AG66" s="2">
        <f t="shared" si="2"/>
        <v>35891</v>
      </c>
      <c r="AH66" s="2">
        <f t="shared" si="3"/>
        <v>18516</v>
      </c>
      <c r="AI66" s="2">
        <f t="shared" si="4"/>
        <v>54407</v>
      </c>
      <c r="AK66">
        <f t="shared" si="5"/>
        <v>2</v>
      </c>
      <c r="AL66">
        <f t="shared" si="6"/>
        <v>2022</v>
      </c>
      <c r="BK66" s="22">
        <v>44618</v>
      </c>
      <c r="BL66" s="23">
        <v>1645</v>
      </c>
      <c r="BM66" s="23">
        <v>1618</v>
      </c>
      <c r="BN66" s="23">
        <v>1834</v>
      </c>
      <c r="BO66" s="23">
        <v>2149</v>
      </c>
      <c r="BP66" s="23">
        <v>1638</v>
      </c>
      <c r="BQ66" s="23">
        <v>1645</v>
      </c>
      <c r="BR66" s="23">
        <v>1689</v>
      </c>
      <c r="BS66" s="23">
        <v>1683</v>
      </c>
      <c r="BT66" s="23">
        <v>1643</v>
      </c>
      <c r="BU66" s="23">
        <v>1749</v>
      </c>
      <c r="BV66" s="23">
        <v>1709</v>
      </c>
      <c r="BW66" s="23">
        <v>2620</v>
      </c>
      <c r="BX66" s="23">
        <v>3721</v>
      </c>
      <c r="BY66" s="23">
        <v>3703</v>
      </c>
      <c r="BZ66" s="23">
        <v>3724</v>
      </c>
      <c r="CA66" s="23">
        <v>3757</v>
      </c>
      <c r="CB66" s="23">
        <v>3786</v>
      </c>
      <c r="CC66" s="23">
        <v>3807</v>
      </c>
      <c r="CD66" s="23">
        <v>2408</v>
      </c>
      <c r="CE66" s="23">
        <v>1581</v>
      </c>
      <c r="CF66" s="23">
        <v>1592</v>
      </c>
      <c r="CG66" s="23">
        <v>1568</v>
      </c>
      <c r="CH66" s="23">
        <v>1582</v>
      </c>
      <c r="CI66" s="23">
        <v>1556</v>
      </c>
    </row>
    <row r="67" spans="1:87" x14ac:dyDescent="0.2">
      <c r="A67" s="7">
        <v>44619</v>
      </c>
      <c r="B67" s="2">
        <v>1570</v>
      </c>
      <c r="C67" s="2">
        <v>1588</v>
      </c>
      <c r="D67" s="2">
        <v>1601</v>
      </c>
      <c r="E67" s="2">
        <v>1555</v>
      </c>
      <c r="F67" s="2">
        <v>1582</v>
      </c>
      <c r="G67" s="2">
        <v>1497</v>
      </c>
      <c r="H67" s="2">
        <v>1594</v>
      </c>
      <c r="I67" s="2">
        <v>1703</v>
      </c>
      <c r="J67" s="2">
        <v>1698</v>
      </c>
      <c r="K67" s="2">
        <v>1679</v>
      </c>
      <c r="L67" s="2">
        <v>1679</v>
      </c>
      <c r="M67" s="2">
        <v>1679</v>
      </c>
      <c r="N67" s="2">
        <v>1548</v>
      </c>
      <c r="O67" s="2">
        <v>1517</v>
      </c>
      <c r="P67" s="2">
        <v>1495</v>
      </c>
      <c r="Q67" s="2">
        <v>1476</v>
      </c>
      <c r="R67" s="2">
        <v>1509</v>
      </c>
      <c r="S67" s="2">
        <v>1534</v>
      </c>
      <c r="T67" s="2">
        <v>1543</v>
      </c>
      <c r="U67" s="2">
        <v>1530</v>
      </c>
      <c r="V67" s="2">
        <v>1531</v>
      </c>
      <c r="W67" s="2">
        <v>1618</v>
      </c>
      <c r="X67" s="2">
        <v>1669</v>
      </c>
      <c r="Y67" s="2">
        <v>1472</v>
      </c>
      <c r="AA67" s="2">
        <f t="shared" si="0"/>
        <v>1703</v>
      </c>
      <c r="AB67" s="2">
        <f t="shared" si="8"/>
        <v>1548</v>
      </c>
      <c r="AC67" s="2">
        <f t="shared" si="9"/>
        <v>1669</v>
      </c>
      <c r="AE67" s="10">
        <v>2</v>
      </c>
      <c r="AF67" s="2">
        <f t="shared" si="1"/>
        <v>14554</v>
      </c>
      <c r="AG67" s="2">
        <f t="shared" si="2"/>
        <v>6036</v>
      </c>
      <c r="AH67" s="2">
        <f t="shared" si="3"/>
        <v>17277</v>
      </c>
      <c r="AI67" s="2">
        <f t="shared" si="4"/>
        <v>37867</v>
      </c>
      <c r="AK67">
        <f t="shared" si="5"/>
        <v>2</v>
      </c>
      <c r="AL67">
        <f t="shared" si="6"/>
        <v>2022</v>
      </c>
      <c r="BK67" s="22">
        <v>44619</v>
      </c>
      <c r="BL67" s="23">
        <v>1570</v>
      </c>
      <c r="BM67" s="23">
        <v>1588</v>
      </c>
      <c r="BN67" s="23">
        <v>1601</v>
      </c>
      <c r="BO67" s="23">
        <v>1555</v>
      </c>
      <c r="BP67" s="23">
        <v>1582</v>
      </c>
      <c r="BQ67" s="23">
        <v>1497</v>
      </c>
      <c r="BR67" s="23">
        <v>1594</v>
      </c>
      <c r="BS67" s="23">
        <v>1703</v>
      </c>
      <c r="BT67" s="23">
        <v>1698</v>
      </c>
      <c r="BU67" s="23">
        <v>1679</v>
      </c>
      <c r="BV67" s="23">
        <v>1679</v>
      </c>
      <c r="BW67" s="23">
        <v>1679</v>
      </c>
      <c r="BX67" s="23">
        <v>1548</v>
      </c>
      <c r="BY67" s="23">
        <v>1517</v>
      </c>
      <c r="BZ67" s="23">
        <v>1495</v>
      </c>
      <c r="CA67" s="23">
        <v>1476</v>
      </c>
      <c r="CB67" s="23">
        <v>1509</v>
      </c>
      <c r="CC67" s="23">
        <v>1534</v>
      </c>
      <c r="CD67" s="23">
        <v>1543</v>
      </c>
      <c r="CE67" s="23">
        <v>1530</v>
      </c>
      <c r="CF67" s="23">
        <v>1531</v>
      </c>
      <c r="CG67" s="23">
        <v>1618</v>
      </c>
      <c r="CH67" s="23">
        <v>1669</v>
      </c>
      <c r="CI67" s="23">
        <v>1472</v>
      </c>
    </row>
    <row r="68" spans="1:87" x14ac:dyDescent="0.2">
      <c r="A68" s="7">
        <v>44620</v>
      </c>
      <c r="B68" s="2">
        <v>1442</v>
      </c>
      <c r="C68" s="2">
        <v>1470</v>
      </c>
      <c r="D68" s="2">
        <v>1474</v>
      </c>
      <c r="E68" s="2">
        <v>1480</v>
      </c>
      <c r="F68" s="2">
        <v>1480</v>
      </c>
      <c r="G68" s="2">
        <v>1680</v>
      </c>
      <c r="H68" s="2">
        <v>1639</v>
      </c>
      <c r="I68" s="2">
        <v>1628</v>
      </c>
      <c r="J68" s="2">
        <v>1588</v>
      </c>
      <c r="K68" s="2">
        <v>1638</v>
      </c>
      <c r="L68" s="2">
        <v>1554</v>
      </c>
      <c r="M68" s="2">
        <v>1622</v>
      </c>
      <c r="N68" s="2">
        <v>1887</v>
      </c>
      <c r="O68" s="2">
        <v>1839</v>
      </c>
      <c r="P68" s="2">
        <v>1755</v>
      </c>
      <c r="Q68" s="2">
        <v>1417</v>
      </c>
      <c r="R68" s="2">
        <v>1404</v>
      </c>
      <c r="S68" s="2">
        <v>1597</v>
      </c>
      <c r="T68" s="2">
        <v>1582</v>
      </c>
      <c r="U68" s="2">
        <v>1488</v>
      </c>
      <c r="V68" s="2">
        <v>1496</v>
      </c>
      <c r="W68" s="2">
        <v>1556</v>
      </c>
      <c r="X68" s="2">
        <v>1512</v>
      </c>
      <c r="Y68" s="2">
        <v>1512</v>
      </c>
      <c r="AA68" s="2">
        <f t="shared" si="0"/>
        <v>1638</v>
      </c>
      <c r="AB68" s="2">
        <f t="shared" si="8"/>
        <v>1887</v>
      </c>
      <c r="AC68" s="2">
        <f t="shared" si="9"/>
        <v>1680</v>
      </c>
      <c r="AE68" s="10">
        <v>3</v>
      </c>
      <c r="AF68" s="2">
        <f t="shared" si="1"/>
        <v>14101</v>
      </c>
      <c r="AG68" s="2">
        <f t="shared" si="2"/>
        <v>6898</v>
      </c>
      <c r="AH68" s="2">
        <f t="shared" si="3"/>
        <v>16741</v>
      </c>
      <c r="AI68" s="2">
        <f t="shared" si="4"/>
        <v>37740</v>
      </c>
      <c r="AK68">
        <f t="shared" si="5"/>
        <v>2</v>
      </c>
      <c r="AL68">
        <f t="shared" si="6"/>
        <v>2022</v>
      </c>
      <c r="BK68" s="22">
        <v>44620</v>
      </c>
      <c r="BL68" s="23">
        <v>1442</v>
      </c>
      <c r="BM68" s="23">
        <v>1470</v>
      </c>
      <c r="BN68" s="23">
        <v>1474</v>
      </c>
      <c r="BO68" s="23">
        <v>1480</v>
      </c>
      <c r="BP68" s="23">
        <v>1480</v>
      </c>
      <c r="BQ68" s="23">
        <v>1680</v>
      </c>
      <c r="BR68" s="23">
        <v>1639</v>
      </c>
      <c r="BS68" s="23">
        <v>1628</v>
      </c>
      <c r="BT68" s="23">
        <v>1588</v>
      </c>
      <c r="BU68" s="23">
        <v>1638</v>
      </c>
      <c r="BV68" s="23">
        <v>1554</v>
      </c>
      <c r="BW68" s="23">
        <v>1622</v>
      </c>
      <c r="BX68" s="23">
        <v>1887</v>
      </c>
      <c r="BY68" s="23">
        <v>1839</v>
      </c>
      <c r="BZ68" s="23">
        <v>1755</v>
      </c>
      <c r="CA68" s="23">
        <v>1417</v>
      </c>
      <c r="CB68" s="23">
        <v>1404</v>
      </c>
      <c r="CC68" s="23">
        <v>1597</v>
      </c>
      <c r="CD68" s="23">
        <v>1582</v>
      </c>
      <c r="CE68" s="23">
        <v>1488</v>
      </c>
      <c r="CF68" s="23">
        <v>1496</v>
      </c>
      <c r="CG68" s="23">
        <v>1556</v>
      </c>
      <c r="CH68" s="23">
        <v>1512</v>
      </c>
      <c r="CI68" s="23">
        <v>1512</v>
      </c>
    </row>
    <row r="69" spans="1:87" x14ac:dyDescent="0.2">
      <c r="A69" s="7">
        <v>44621</v>
      </c>
      <c r="B69" s="2">
        <v>1500</v>
      </c>
      <c r="C69" s="2">
        <v>1457</v>
      </c>
      <c r="D69" s="2">
        <v>1437</v>
      </c>
      <c r="E69" s="2">
        <v>1437</v>
      </c>
      <c r="F69" s="2">
        <v>1573</v>
      </c>
      <c r="G69" s="2">
        <v>1642</v>
      </c>
      <c r="H69" s="2">
        <v>1650</v>
      </c>
      <c r="I69" s="2">
        <v>1610</v>
      </c>
      <c r="J69" s="2">
        <v>1614</v>
      </c>
      <c r="K69" s="2">
        <v>1593</v>
      </c>
      <c r="L69" s="2">
        <v>1678</v>
      </c>
      <c r="M69" s="2">
        <v>1497</v>
      </c>
      <c r="N69" s="2">
        <v>1437</v>
      </c>
      <c r="O69" s="2">
        <v>1387</v>
      </c>
      <c r="P69" s="2">
        <v>1324</v>
      </c>
      <c r="Q69" s="2">
        <v>2826</v>
      </c>
      <c r="R69" s="2">
        <v>4560</v>
      </c>
      <c r="S69" s="2">
        <v>5151</v>
      </c>
      <c r="T69" s="2">
        <v>3793</v>
      </c>
      <c r="U69" s="2">
        <v>1708</v>
      </c>
      <c r="V69" s="2">
        <v>1490</v>
      </c>
      <c r="W69" s="2">
        <v>1479</v>
      </c>
      <c r="X69" s="2">
        <v>1470</v>
      </c>
      <c r="Y69" s="2">
        <v>1485</v>
      </c>
      <c r="AA69" s="2">
        <f t="shared" si="0"/>
        <v>5151</v>
      </c>
      <c r="AB69" s="2">
        <f t="shared" si="8"/>
        <v>2826</v>
      </c>
      <c r="AC69" s="2">
        <f t="shared" si="9"/>
        <v>1650</v>
      </c>
      <c r="AE69" s="10">
        <v>4</v>
      </c>
      <c r="AF69" s="2">
        <f t="shared" si="1"/>
        <v>23204</v>
      </c>
      <c r="AG69" s="2">
        <f t="shared" si="2"/>
        <v>6974</v>
      </c>
      <c r="AH69" s="2">
        <f t="shared" si="3"/>
        <v>16620</v>
      </c>
      <c r="AI69" s="2">
        <f t="shared" si="4"/>
        <v>46798</v>
      </c>
      <c r="AK69">
        <f t="shared" si="5"/>
        <v>3</v>
      </c>
      <c r="AL69">
        <f t="shared" si="6"/>
        <v>2022</v>
      </c>
      <c r="BK69" s="22">
        <v>44621</v>
      </c>
      <c r="BL69" s="23">
        <v>1500</v>
      </c>
      <c r="BM69" s="23">
        <v>1457</v>
      </c>
      <c r="BN69" s="23">
        <v>1437</v>
      </c>
      <c r="BO69" s="23">
        <v>1437</v>
      </c>
      <c r="BP69" s="23">
        <v>1573</v>
      </c>
      <c r="BQ69" s="23">
        <v>1642</v>
      </c>
      <c r="BR69" s="23">
        <v>1650</v>
      </c>
      <c r="BS69" s="23">
        <v>1610</v>
      </c>
      <c r="BT69" s="23">
        <v>1614</v>
      </c>
      <c r="BU69" s="23">
        <v>1593</v>
      </c>
      <c r="BV69" s="23">
        <v>1678</v>
      </c>
      <c r="BW69" s="23">
        <v>1497</v>
      </c>
      <c r="BX69" s="23">
        <v>1437</v>
      </c>
      <c r="BY69" s="23">
        <v>1387</v>
      </c>
      <c r="BZ69" s="23">
        <v>1324</v>
      </c>
      <c r="CA69" s="23">
        <v>2826</v>
      </c>
      <c r="CB69" s="23">
        <v>4560</v>
      </c>
      <c r="CC69" s="23">
        <v>5151</v>
      </c>
      <c r="CD69" s="23">
        <v>3793</v>
      </c>
      <c r="CE69" s="23">
        <v>1708</v>
      </c>
      <c r="CF69" s="23">
        <v>1490</v>
      </c>
      <c r="CG69" s="23">
        <v>1479</v>
      </c>
      <c r="CH69" s="23">
        <v>1470</v>
      </c>
      <c r="CI69" s="23">
        <v>1485</v>
      </c>
    </row>
    <row r="70" spans="1:87" x14ac:dyDescent="0.2">
      <c r="A70" s="7">
        <v>44622</v>
      </c>
      <c r="B70" s="2">
        <v>1459</v>
      </c>
      <c r="C70" s="2">
        <v>1419</v>
      </c>
      <c r="D70" s="2">
        <v>1449</v>
      </c>
      <c r="E70" s="2">
        <v>1449</v>
      </c>
      <c r="F70" s="2">
        <v>1287</v>
      </c>
      <c r="G70" s="2">
        <v>1320</v>
      </c>
      <c r="H70" s="2">
        <v>1300</v>
      </c>
      <c r="I70" s="2">
        <v>1312</v>
      </c>
      <c r="J70" s="2">
        <v>1290</v>
      </c>
      <c r="K70" s="2">
        <v>1278</v>
      </c>
      <c r="L70" s="2">
        <v>1139</v>
      </c>
      <c r="M70" s="2">
        <v>1100</v>
      </c>
      <c r="N70" s="2">
        <v>1461</v>
      </c>
      <c r="O70" s="2">
        <v>2303</v>
      </c>
      <c r="P70" s="2">
        <v>1946</v>
      </c>
      <c r="Q70" s="2">
        <v>1890</v>
      </c>
      <c r="R70" s="2">
        <v>1487</v>
      </c>
      <c r="S70" s="2">
        <v>1171</v>
      </c>
      <c r="T70" s="2">
        <v>1532</v>
      </c>
      <c r="U70" s="2">
        <v>1554</v>
      </c>
      <c r="V70" s="2">
        <v>1574</v>
      </c>
      <c r="W70" s="2">
        <v>1574</v>
      </c>
      <c r="X70" s="2">
        <v>1600</v>
      </c>
      <c r="Y70" s="2">
        <v>1576</v>
      </c>
      <c r="AA70" s="2">
        <f t="shared" si="0"/>
        <v>1554</v>
      </c>
      <c r="AB70" s="2">
        <f t="shared" si="8"/>
        <v>2303</v>
      </c>
      <c r="AC70" s="2">
        <f t="shared" si="9"/>
        <v>1600</v>
      </c>
      <c r="AE70" s="10">
        <v>5</v>
      </c>
      <c r="AF70" s="2">
        <f t="shared" si="1"/>
        <v>11863</v>
      </c>
      <c r="AG70" s="2">
        <f t="shared" si="2"/>
        <v>7600</v>
      </c>
      <c r="AH70" s="2">
        <f t="shared" si="3"/>
        <v>16007</v>
      </c>
      <c r="AI70" s="2">
        <f t="shared" si="4"/>
        <v>35470</v>
      </c>
      <c r="AK70">
        <f t="shared" si="5"/>
        <v>3</v>
      </c>
      <c r="AL70">
        <f t="shared" si="6"/>
        <v>2022</v>
      </c>
      <c r="BK70" s="22">
        <v>44622</v>
      </c>
      <c r="BL70" s="23">
        <v>1459</v>
      </c>
      <c r="BM70" s="23">
        <v>1419</v>
      </c>
      <c r="BN70" s="23">
        <v>1449</v>
      </c>
      <c r="BO70" s="23">
        <v>1449</v>
      </c>
      <c r="BP70" s="23">
        <v>1287</v>
      </c>
      <c r="BQ70" s="23">
        <v>1320</v>
      </c>
      <c r="BR70" s="23">
        <v>1300</v>
      </c>
      <c r="BS70" s="23">
        <v>1312</v>
      </c>
      <c r="BT70" s="23">
        <v>1290</v>
      </c>
      <c r="BU70" s="23">
        <v>1278</v>
      </c>
      <c r="BV70" s="23">
        <v>1139</v>
      </c>
      <c r="BW70" s="23">
        <v>1100</v>
      </c>
      <c r="BX70" s="23">
        <v>1461</v>
      </c>
      <c r="BY70" s="23">
        <v>2303</v>
      </c>
      <c r="BZ70" s="23">
        <v>1946</v>
      </c>
      <c r="CA70" s="23">
        <v>1890</v>
      </c>
      <c r="CB70" s="23">
        <v>1487</v>
      </c>
      <c r="CC70" s="23">
        <v>1171</v>
      </c>
      <c r="CD70" s="23">
        <v>1532</v>
      </c>
      <c r="CE70" s="23">
        <v>1554</v>
      </c>
      <c r="CF70" s="23">
        <v>1574</v>
      </c>
      <c r="CG70" s="23">
        <v>1574</v>
      </c>
      <c r="CH70" s="23">
        <v>1600</v>
      </c>
      <c r="CI70" s="23">
        <v>1576</v>
      </c>
    </row>
    <row r="71" spans="1:87" x14ac:dyDescent="0.2">
      <c r="A71" s="7">
        <v>44623</v>
      </c>
      <c r="B71" s="2">
        <v>1598</v>
      </c>
      <c r="C71" s="2">
        <v>2416</v>
      </c>
      <c r="D71" s="2">
        <v>3072</v>
      </c>
      <c r="E71" s="2">
        <v>4309</v>
      </c>
      <c r="F71" s="2">
        <v>367</v>
      </c>
      <c r="G71" s="2">
        <v>335</v>
      </c>
      <c r="H71" s="2">
        <v>343</v>
      </c>
      <c r="I71" s="2">
        <v>339</v>
      </c>
      <c r="J71" s="2">
        <v>354</v>
      </c>
      <c r="K71" s="2">
        <v>352</v>
      </c>
      <c r="L71" s="2">
        <v>343</v>
      </c>
      <c r="M71" s="2">
        <v>351</v>
      </c>
      <c r="N71" s="2">
        <v>373</v>
      </c>
      <c r="O71" s="2">
        <v>346</v>
      </c>
      <c r="P71" s="2">
        <v>424</v>
      </c>
      <c r="Q71" s="2">
        <v>426</v>
      </c>
      <c r="R71" s="2">
        <v>348</v>
      </c>
      <c r="S71" s="2">
        <v>352</v>
      </c>
      <c r="T71" s="2">
        <v>365</v>
      </c>
      <c r="U71" s="2">
        <v>369</v>
      </c>
      <c r="V71" s="2">
        <v>376</v>
      </c>
      <c r="W71" s="2">
        <v>570</v>
      </c>
      <c r="X71" s="2">
        <v>1124</v>
      </c>
      <c r="Y71" s="2">
        <v>3155</v>
      </c>
      <c r="AA71" s="2">
        <f t="shared" si="0"/>
        <v>369</v>
      </c>
      <c r="AB71" s="2">
        <f t="shared" si="8"/>
        <v>426</v>
      </c>
      <c r="AC71" s="2">
        <f t="shared" si="9"/>
        <v>4309</v>
      </c>
      <c r="AE71" s="10">
        <v>6</v>
      </c>
      <c r="AF71" s="2">
        <f t="shared" si="1"/>
        <v>3173</v>
      </c>
      <c r="AG71" s="2">
        <f t="shared" si="2"/>
        <v>1569</v>
      </c>
      <c r="AH71" s="2">
        <f t="shared" si="3"/>
        <v>17665</v>
      </c>
      <c r="AI71" s="2">
        <f t="shared" si="4"/>
        <v>22407</v>
      </c>
      <c r="AK71">
        <f t="shared" si="5"/>
        <v>3</v>
      </c>
      <c r="AL71">
        <f t="shared" si="6"/>
        <v>2022</v>
      </c>
      <c r="BK71" s="22">
        <v>44623</v>
      </c>
      <c r="BL71" s="23">
        <v>1598</v>
      </c>
      <c r="BM71" s="23">
        <v>2416</v>
      </c>
      <c r="BN71" s="23">
        <v>3072</v>
      </c>
      <c r="BO71" s="23">
        <v>4309</v>
      </c>
      <c r="BP71" s="24">
        <v>367</v>
      </c>
      <c r="BQ71" s="24">
        <v>335</v>
      </c>
      <c r="BR71" s="24">
        <v>343</v>
      </c>
      <c r="BS71" s="24">
        <v>339</v>
      </c>
      <c r="BT71" s="24">
        <v>354</v>
      </c>
      <c r="BU71" s="24">
        <v>352</v>
      </c>
      <c r="BV71" s="24">
        <v>343</v>
      </c>
      <c r="BW71" s="24">
        <v>351</v>
      </c>
      <c r="BX71" s="24">
        <v>373</v>
      </c>
      <c r="BY71" s="24">
        <v>346</v>
      </c>
      <c r="BZ71" s="24">
        <v>424</v>
      </c>
      <c r="CA71" s="24">
        <v>426</v>
      </c>
      <c r="CB71" s="24">
        <v>348</v>
      </c>
      <c r="CC71" s="24">
        <v>352</v>
      </c>
      <c r="CD71" s="24">
        <v>365</v>
      </c>
      <c r="CE71" s="24">
        <v>369</v>
      </c>
      <c r="CF71" s="24">
        <v>376</v>
      </c>
      <c r="CG71" s="24">
        <v>570</v>
      </c>
      <c r="CH71" s="23">
        <v>1124</v>
      </c>
      <c r="CI71" s="23">
        <v>3155</v>
      </c>
    </row>
    <row r="72" spans="1:87" x14ac:dyDescent="0.2">
      <c r="A72" s="7">
        <v>44624</v>
      </c>
      <c r="B72" s="2">
        <v>3896</v>
      </c>
      <c r="C72" s="2">
        <v>3861</v>
      </c>
      <c r="D72" s="2">
        <v>3811</v>
      </c>
      <c r="E72" s="2">
        <v>4446</v>
      </c>
      <c r="F72" s="2">
        <v>1959</v>
      </c>
      <c r="G72" s="2">
        <v>730</v>
      </c>
      <c r="H72" s="2">
        <v>731</v>
      </c>
      <c r="I72" s="2">
        <v>1012</v>
      </c>
      <c r="J72" s="2">
        <v>748</v>
      </c>
      <c r="K72" s="2">
        <v>725</v>
      </c>
      <c r="L72" s="2">
        <v>687</v>
      </c>
      <c r="M72" s="2">
        <v>744</v>
      </c>
      <c r="N72" s="2">
        <v>732</v>
      </c>
      <c r="O72" s="2">
        <v>3206</v>
      </c>
      <c r="P72" s="2">
        <v>3390</v>
      </c>
      <c r="Q72" s="2">
        <v>3345</v>
      </c>
      <c r="R72" s="2">
        <v>3327</v>
      </c>
      <c r="S72" s="2">
        <v>3299</v>
      </c>
      <c r="T72" s="2">
        <v>3271</v>
      </c>
      <c r="U72" s="2">
        <v>3325</v>
      </c>
      <c r="V72" s="2">
        <v>3329</v>
      </c>
      <c r="W72" s="2">
        <v>3323</v>
      </c>
      <c r="X72" s="2">
        <v>3325</v>
      </c>
      <c r="Y72" s="2">
        <v>3329</v>
      </c>
      <c r="AA72" s="2">
        <f t="shared" si="0"/>
        <v>0</v>
      </c>
      <c r="AB72" s="2">
        <f t="shared" si="8"/>
        <v>3390</v>
      </c>
      <c r="AC72" s="2">
        <f t="shared" si="9"/>
        <v>4446</v>
      </c>
      <c r="AE72" s="10">
        <v>7</v>
      </c>
      <c r="AF72" s="2">
        <f t="shared" si="1"/>
        <v>0</v>
      </c>
      <c r="AG72" s="2">
        <f t="shared" si="2"/>
        <v>27811</v>
      </c>
      <c r="AH72" s="2">
        <f t="shared" si="3"/>
        <v>32740</v>
      </c>
      <c r="AI72" s="2">
        <f t="shared" si="4"/>
        <v>60551</v>
      </c>
      <c r="AK72">
        <f t="shared" si="5"/>
        <v>3</v>
      </c>
      <c r="AL72">
        <f t="shared" si="6"/>
        <v>2022</v>
      </c>
      <c r="BK72" s="22">
        <v>44624</v>
      </c>
      <c r="BL72" s="23">
        <v>3896</v>
      </c>
      <c r="BM72" s="23">
        <v>3861</v>
      </c>
      <c r="BN72" s="23">
        <v>3811</v>
      </c>
      <c r="BO72" s="23">
        <v>4446</v>
      </c>
      <c r="BP72" s="23">
        <v>1959</v>
      </c>
      <c r="BQ72" s="24">
        <v>730</v>
      </c>
      <c r="BR72" s="24">
        <v>731</v>
      </c>
      <c r="BS72" s="23">
        <v>1012</v>
      </c>
      <c r="BT72" s="24">
        <v>748</v>
      </c>
      <c r="BU72" s="24">
        <v>725</v>
      </c>
      <c r="BV72" s="24">
        <v>687</v>
      </c>
      <c r="BW72" s="24">
        <v>744</v>
      </c>
      <c r="BX72" s="24">
        <v>732</v>
      </c>
      <c r="BY72" s="23">
        <v>3206</v>
      </c>
      <c r="BZ72" s="23">
        <v>3390</v>
      </c>
      <c r="CA72" s="23">
        <v>3345</v>
      </c>
      <c r="CB72" s="23">
        <v>3327</v>
      </c>
      <c r="CC72" s="23">
        <v>3299</v>
      </c>
      <c r="CD72" s="23">
        <v>3271</v>
      </c>
      <c r="CE72" s="23">
        <v>3325</v>
      </c>
      <c r="CF72" s="23">
        <v>3329</v>
      </c>
      <c r="CG72" s="23">
        <v>3323</v>
      </c>
      <c r="CH72" s="23">
        <v>3325</v>
      </c>
      <c r="CI72" s="23">
        <v>3329</v>
      </c>
    </row>
    <row r="73" spans="1:87" x14ac:dyDescent="0.2">
      <c r="A73" s="7">
        <v>44625</v>
      </c>
      <c r="B73" s="2">
        <v>3737</v>
      </c>
      <c r="C73" s="2">
        <v>3739</v>
      </c>
      <c r="D73" s="2">
        <v>3755</v>
      </c>
      <c r="E73" s="2">
        <v>5056</v>
      </c>
      <c r="F73" s="2">
        <v>1185</v>
      </c>
      <c r="G73" s="2">
        <v>1101</v>
      </c>
      <c r="H73" s="2">
        <v>1063</v>
      </c>
      <c r="I73" s="2">
        <v>1070</v>
      </c>
      <c r="J73" s="2">
        <v>1081</v>
      </c>
      <c r="K73" s="2">
        <v>1095</v>
      </c>
      <c r="L73" s="2">
        <v>1106</v>
      </c>
      <c r="M73" s="2">
        <v>1118</v>
      </c>
      <c r="N73" s="2">
        <v>1102</v>
      </c>
      <c r="O73" s="2">
        <v>1085</v>
      </c>
      <c r="P73" s="2">
        <v>1075</v>
      </c>
      <c r="Q73" s="2">
        <v>1117</v>
      </c>
      <c r="R73" s="2">
        <v>1208</v>
      </c>
      <c r="S73" s="2">
        <v>2197</v>
      </c>
      <c r="T73" s="2">
        <v>2186</v>
      </c>
      <c r="U73" s="2">
        <v>2162</v>
      </c>
      <c r="V73" s="2">
        <v>2061</v>
      </c>
      <c r="W73" s="2">
        <v>2033</v>
      </c>
      <c r="X73" s="2">
        <v>2150</v>
      </c>
      <c r="Y73" s="2">
        <v>2488</v>
      </c>
      <c r="AA73" s="2">
        <f t="shared" si="0"/>
        <v>0</v>
      </c>
      <c r="AB73" s="2">
        <f t="shared" si="8"/>
        <v>2197</v>
      </c>
      <c r="AC73" s="2">
        <f t="shared" si="9"/>
        <v>5056</v>
      </c>
      <c r="AE73" s="10">
        <v>1</v>
      </c>
      <c r="AF73" s="2">
        <f t="shared" si="1"/>
        <v>0</v>
      </c>
      <c r="AG73" s="2">
        <f t="shared" si="2"/>
        <v>17602</v>
      </c>
      <c r="AH73" s="2">
        <f t="shared" si="3"/>
        <v>28368</v>
      </c>
      <c r="AI73" s="2">
        <f t="shared" si="4"/>
        <v>45970</v>
      </c>
      <c r="AK73">
        <f t="shared" si="5"/>
        <v>3</v>
      </c>
      <c r="AL73">
        <f t="shared" si="6"/>
        <v>2022</v>
      </c>
      <c r="BK73" s="22">
        <v>44625</v>
      </c>
      <c r="BL73" s="23">
        <v>3737</v>
      </c>
      <c r="BM73" s="23">
        <v>3739</v>
      </c>
      <c r="BN73" s="23">
        <v>3755</v>
      </c>
      <c r="BO73" s="23">
        <v>5056</v>
      </c>
      <c r="BP73" s="23">
        <v>1185</v>
      </c>
      <c r="BQ73" s="23">
        <v>1101</v>
      </c>
      <c r="BR73" s="23">
        <v>1063</v>
      </c>
      <c r="BS73" s="23">
        <v>1070</v>
      </c>
      <c r="BT73" s="23">
        <v>1081</v>
      </c>
      <c r="BU73" s="23">
        <v>1095</v>
      </c>
      <c r="BV73" s="23">
        <v>1106</v>
      </c>
      <c r="BW73" s="23">
        <v>1118</v>
      </c>
      <c r="BX73" s="23">
        <v>1102</v>
      </c>
      <c r="BY73" s="23">
        <v>1085</v>
      </c>
      <c r="BZ73" s="23">
        <v>1075</v>
      </c>
      <c r="CA73" s="23">
        <v>1117</v>
      </c>
      <c r="CB73" s="23">
        <v>1208</v>
      </c>
      <c r="CC73" s="23">
        <v>2197</v>
      </c>
      <c r="CD73" s="23">
        <v>2186</v>
      </c>
      <c r="CE73" s="23">
        <v>2162</v>
      </c>
      <c r="CF73" s="23">
        <v>2061</v>
      </c>
      <c r="CG73" s="23">
        <v>2033</v>
      </c>
      <c r="CH73" s="23">
        <v>2150</v>
      </c>
      <c r="CI73" s="23">
        <v>2488</v>
      </c>
    </row>
    <row r="74" spans="1:87" x14ac:dyDescent="0.2">
      <c r="A74" s="7">
        <v>44626</v>
      </c>
      <c r="B74" s="2">
        <v>4881</v>
      </c>
      <c r="C74" s="2">
        <v>4768</v>
      </c>
      <c r="D74" s="2">
        <v>3062</v>
      </c>
      <c r="E74" s="2">
        <v>3027</v>
      </c>
      <c r="F74" s="2">
        <v>1778</v>
      </c>
      <c r="G74" s="2">
        <v>1724</v>
      </c>
      <c r="H74" s="2">
        <v>1727</v>
      </c>
      <c r="I74" s="2">
        <v>1772</v>
      </c>
      <c r="J74" s="2">
        <v>1783</v>
      </c>
      <c r="K74" s="2">
        <v>1782</v>
      </c>
      <c r="L74" s="2">
        <v>1728</v>
      </c>
      <c r="M74" s="2">
        <v>1728</v>
      </c>
      <c r="N74" s="2">
        <v>1745</v>
      </c>
      <c r="O74" s="2">
        <v>1939</v>
      </c>
      <c r="P74" s="2">
        <v>2077</v>
      </c>
      <c r="Q74" s="2">
        <v>1983</v>
      </c>
      <c r="R74" s="2">
        <v>1579</v>
      </c>
      <c r="S74" s="2">
        <v>1787</v>
      </c>
      <c r="T74" s="2">
        <v>1687</v>
      </c>
      <c r="U74" s="2">
        <v>1716</v>
      </c>
      <c r="V74" s="2">
        <v>1770</v>
      </c>
      <c r="W74" s="2">
        <v>1822</v>
      </c>
      <c r="X74" s="2">
        <v>1832</v>
      </c>
      <c r="Y74" s="2">
        <v>1824</v>
      </c>
      <c r="AA74" s="2">
        <f t="shared" ref="AA74:AA137" si="15">IF(AND(AE74&gt;1,AE74&lt;7),MAX(I74:M74,R74:U74),0)</f>
        <v>1787</v>
      </c>
      <c r="AB74" s="2">
        <f t="shared" si="8"/>
        <v>2077</v>
      </c>
      <c r="AC74" s="2">
        <f t="shared" si="9"/>
        <v>4881</v>
      </c>
      <c r="AE74" s="10">
        <v>2</v>
      </c>
      <c r="AF74" s="2">
        <f t="shared" ref="AF74:AF137" si="16">IF(AND(AE74&gt;1,AE74&lt;7),SUM(I74:M74,R74:U74),0)</f>
        <v>15562</v>
      </c>
      <c r="AG74" s="2">
        <f t="shared" ref="AG74:AG137" si="17">IF(AND(AE74&gt;1,AE74&lt;7),SUM(N74:Q74),SUM(I74:U74))</f>
        <v>7744</v>
      </c>
      <c r="AH74" s="2">
        <f t="shared" ref="AH74:AH137" si="18">SUM(B74:Y74)-AF74-AG74</f>
        <v>28215</v>
      </c>
      <c r="AI74" s="2">
        <f t="shared" ref="AI74:AI137" si="19">SUM(B74:Y74)</f>
        <v>51521</v>
      </c>
      <c r="AK74">
        <f t="shared" ref="AK74:AK137" si="20">MONTH(A74)</f>
        <v>3</v>
      </c>
      <c r="AL74">
        <f t="shared" ref="AL74:AL137" si="21">YEAR(A74)</f>
        <v>2022</v>
      </c>
      <c r="BK74" s="22">
        <v>44626</v>
      </c>
      <c r="BL74" s="23">
        <v>4881</v>
      </c>
      <c r="BM74" s="23">
        <v>4768</v>
      </c>
      <c r="BN74" s="23">
        <v>3062</v>
      </c>
      <c r="BO74" s="23">
        <v>3027</v>
      </c>
      <c r="BP74" s="23">
        <v>1778</v>
      </c>
      <c r="BQ74" s="23">
        <v>1724</v>
      </c>
      <c r="BR74" s="23">
        <v>1727</v>
      </c>
      <c r="BS74" s="23">
        <v>1772</v>
      </c>
      <c r="BT74" s="23">
        <v>1783</v>
      </c>
      <c r="BU74" s="23">
        <v>1782</v>
      </c>
      <c r="BV74" s="23">
        <v>1728</v>
      </c>
      <c r="BW74" s="23">
        <v>1728</v>
      </c>
      <c r="BX74" s="23">
        <v>1745</v>
      </c>
      <c r="BY74" s="23">
        <v>1939</v>
      </c>
      <c r="BZ74" s="23">
        <v>2077</v>
      </c>
      <c r="CA74" s="23">
        <v>1983</v>
      </c>
      <c r="CB74" s="23">
        <v>1579</v>
      </c>
      <c r="CC74" s="23">
        <v>1787</v>
      </c>
      <c r="CD74" s="23">
        <v>1687</v>
      </c>
      <c r="CE74" s="23">
        <v>1716</v>
      </c>
      <c r="CF74" s="23">
        <v>1770</v>
      </c>
      <c r="CG74" s="23">
        <v>1822</v>
      </c>
      <c r="CH74" s="23">
        <v>1832</v>
      </c>
      <c r="CI74" s="23">
        <v>1824</v>
      </c>
    </row>
    <row r="75" spans="1:87" x14ac:dyDescent="0.2">
      <c r="A75" s="7">
        <v>44627</v>
      </c>
      <c r="B75" s="2">
        <v>1824</v>
      </c>
      <c r="C75" s="2">
        <v>1820</v>
      </c>
      <c r="D75" s="2">
        <v>1801</v>
      </c>
      <c r="E75" s="2">
        <v>1724</v>
      </c>
      <c r="F75" s="2">
        <v>1724</v>
      </c>
      <c r="G75" s="2">
        <v>1734</v>
      </c>
      <c r="H75" s="2">
        <v>1746</v>
      </c>
      <c r="I75" s="2">
        <v>1772</v>
      </c>
      <c r="J75" s="2">
        <v>1809</v>
      </c>
      <c r="K75" s="2">
        <v>1754</v>
      </c>
      <c r="L75" s="2">
        <v>1714</v>
      </c>
      <c r="M75" s="2">
        <v>1712</v>
      </c>
      <c r="N75" s="2">
        <v>1698</v>
      </c>
      <c r="O75" s="2">
        <v>1690</v>
      </c>
      <c r="P75" s="2">
        <v>1656</v>
      </c>
      <c r="Q75" s="2">
        <v>1660</v>
      </c>
      <c r="R75" s="2">
        <v>1980</v>
      </c>
      <c r="S75" s="2">
        <v>1848</v>
      </c>
      <c r="T75" s="2">
        <v>1668</v>
      </c>
      <c r="U75" s="2">
        <v>1912</v>
      </c>
      <c r="V75" s="2">
        <v>1700</v>
      </c>
      <c r="W75" s="2">
        <v>1708</v>
      </c>
      <c r="X75" s="2">
        <v>2006</v>
      </c>
      <c r="Y75" s="2">
        <v>1737</v>
      </c>
      <c r="AA75" s="2">
        <f t="shared" si="15"/>
        <v>1980</v>
      </c>
      <c r="AB75" s="2">
        <f t="shared" ref="AB75:AB138" si="22">IF(AND(AE75&gt;1,AE75&lt;7),MAX(N75:Q75),MAX(I75:U75))</f>
        <v>1698</v>
      </c>
      <c r="AC75" s="2">
        <f t="shared" ref="AC75:AC138" si="23">MAX(B75:H75,V75:Y75)</f>
        <v>2006</v>
      </c>
      <c r="AE75" s="10">
        <v>3</v>
      </c>
      <c r="AF75" s="2">
        <f t="shared" si="16"/>
        <v>16169</v>
      </c>
      <c r="AG75" s="2">
        <f t="shared" si="17"/>
        <v>6704</v>
      </c>
      <c r="AH75" s="2">
        <f t="shared" si="18"/>
        <v>19524</v>
      </c>
      <c r="AI75" s="2">
        <f t="shared" si="19"/>
        <v>42397</v>
      </c>
      <c r="AK75">
        <f t="shared" si="20"/>
        <v>3</v>
      </c>
      <c r="AL75">
        <f t="shared" si="21"/>
        <v>2022</v>
      </c>
      <c r="BK75" s="22">
        <v>44627</v>
      </c>
      <c r="BL75" s="23">
        <v>1824</v>
      </c>
      <c r="BM75" s="23">
        <v>1820</v>
      </c>
      <c r="BN75" s="23">
        <v>1801</v>
      </c>
      <c r="BO75" s="23">
        <v>1724</v>
      </c>
      <c r="BP75" s="23">
        <v>1724</v>
      </c>
      <c r="BQ75" s="23">
        <v>1734</v>
      </c>
      <c r="BR75" s="23">
        <v>1746</v>
      </c>
      <c r="BS75" s="23">
        <v>1772</v>
      </c>
      <c r="BT75" s="23">
        <v>1809</v>
      </c>
      <c r="BU75" s="23">
        <v>1754</v>
      </c>
      <c r="BV75" s="23">
        <v>1714</v>
      </c>
      <c r="BW75" s="23">
        <v>1712</v>
      </c>
      <c r="BX75" s="23">
        <v>1698</v>
      </c>
      <c r="BY75" s="23">
        <v>1690</v>
      </c>
      <c r="BZ75" s="23">
        <v>1656</v>
      </c>
      <c r="CA75" s="23">
        <v>1660</v>
      </c>
      <c r="CB75" s="23">
        <v>1980</v>
      </c>
      <c r="CC75" s="23">
        <v>1848</v>
      </c>
      <c r="CD75" s="23">
        <v>1668</v>
      </c>
      <c r="CE75" s="23">
        <v>1912</v>
      </c>
      <c r="CF75" s="23">
        <v>1700</v>
      </c>
      <c r="CG75" s="23">
        <v>1708</v>
      </c>
      <c r="CH75" s="23">
        <v>2006</v>
      </c>
      <c r="CI75" s="23">
        <v>1737</v>
      </c>
    </row>
    <row r="76" spans="1:87" x14ac:dyDescent="0.2">
      <c r="A76" s="7">
        <v>44628</v>
      </c>
      <c r="B76" s="2">
        <v>1779</v>
      </c>
      <c r="C76" s="2">
        <v>1788</v>
      </c>
      <c r="D76" s="2">
        <v>1772</v>
      </c>
      <c r="E76" s="2">
        <v>1790</v>
      </c>
      <c r="F76" s="2">
        <v>1775</v>
      </c>
      <c r="G76" s="2">
        <v>1777</v>
      </c>
      <c r="H76" s="2">
        <v>1751</v>
      </c>
      <c r="I76" s="2">
        <v>1713</v>
      </c>
      <c r="J76" s="2">
        <v>1742</v>
      </c>
      <c r="K76" s="2">
        <v>1661</v>
      </c>
      <c r="L76" s="2">
        <v>1646</v>
      </c>
      <c r="M76" s="2">
        <v>1647</v>
      </c>
      <c r="N76" s="2">
        <v>1638</v>
      </c>
      <c r="O76" s="2">
        <v>1637</v>
      </c>
      <c r="P76" s="2">
        <v>1632</v>
      </c>
      <c r="Q76" s="2">
        <v>1625</v>
      </c>
      <c r="R76" s="2">
        <v>1660</v>
      </c>
      <c r="S76" s="2">
        <v>1680</v>
      </c>
      <c r="T76" s="2">
        <v>1656</v>
      </c>
      <c r="U76" s="2">
        <v>1646</v>
      </c>
      <c r="V76" s="2">
        <v>1663</v>
      </c>
      <c r="W76" s="2">
        <v>1680</v>
      </c>
      <c r="X76" s="2">
        <v>1779</v>
      </c>
      <c r="Y76" s="2">
        <v>1787</v>
      </c>
      <c r="AA76" s="2">
        <f t="shared" si="15"/>
        <v>1742</v>
      </c>
      <c r="AB76" s="2">
        <f t="shared" si="22"/>
        <v>1638</v>
      </c>
      <c r="AC76" s="2">
        <f t="shared" si="23"/>
        <v>1790</v>
      </c>
      <c r="AE76" s="10">
        <v>4</v>
      </c>
      <c r="AF76" s="2">
        <f t="shared" si="16"/>
        <v>15051</v>
      </c>
      <c r="AG76" s="2">
        <f t="shared" si="17"/>
        <v>6532</v>
      </c>
      <c r="AH76" s="2">
        <f t="shared" si="18"/>
        <v>19341</v>
      </c>
      <c r="AI76" s="2">
        <f t="shared" si="19"/>
        <v>40924</v>
      </c>
      <c r="AK76">
        <f t="shared" si="20"/>
        <v>3</v>
      </c>
      <c r="AL76">
        <f t="shared" si="21"/>
        <v>2022</v>
      </c>
      <c r="BK76" s="22">
        <v>44628</v>
      </c>
      <c r="BL76" s="23">
        <v>1779</v>
      </c>
      <c r="BM76" s="23">
        <v>1788</v>
      </c>
      <c r="BN76" s="23">
        <v>1772</v>
      </c>
      <c r="BO76" s="23">
        <v>1790</v>
      </c>
      <c r="BP76" s="23">
        <v>1775</v>
      </c>
      <c r="BQ76" s="23">
        <v>1777</v>
      </c>
      <c r="BR76" s="23">
        <v>1751</v>
      </c>
      <c r="BS76" s="23">
        <v>1713</v>
      </c>
      <c r="BT76" s="23">
        <v>1742</v>
      </c>
      <c r="BU76" s="23">
        <v>1661</v>
      </c>
      <c r="BV76" s="23">
        <v>1646</v>
      </c>
      <c r="BW76" s="23">
        <v>1647</v>
      </c>
      <c r="BX76" s="23">
        <v>1638</v>
      </c>
      <c r="BY76" s="23">
        <v>1637</v>
      </c>
      <c r="BZ76" s="23">
        <v>1632</v>
      </c>
      <c r="CA76" s="23">
        <v>1625</v>
      </c>
      <c r="CB76" s="23">
        <v>1660</v>
      </c>
      <c r="CC76" s="23">
        <v>1680</v>
      </c>
      <c r="CD76" s="23">
        <v>1656</v>
      </c>
      <c r="CE76" s="23">
        <v>1646</v>
      </c>
      <c r="CF76" s="23">
        <v>1663</v>
      </c>
      <c r="CG76" s="23">
        <v>1680</v>
      </c>
      <c r="CH76" s="23">
        <v>1779</v>
      </c>
      <c r="CI76" s="23">
        <v>1787</v>
      </c>
    </row>
    <row r="77" spans="1:87" x14ac:dyDescent="0.2">
      <c r="A77" s="7">
        <v>44629</v>
      </c>
      <c r="B77" s="2">
        <v>1778</v>
      </c>
      <c r="C77" s="2">
        <v>1785</v>
      </c>
      <c r="D77" s="2">
        <v>1785</v>
      </c>
      <c r="E77" s="2">
        <v>1793</v>
      </c>
      <c r="F77" s="2">
        <v>1793</v>
      </c>
      <c r="G77" s="2">
        <v>1785</v>
      </c>
      <c r="H77" s="2">
        <v>1771</v>
      </c>
      <c r="I77" s="2">
        <v>1759</v>
      </c>
      <c r="J77" s="2">
        <v>1870</v>
      </c>
      <c r="K77" s="2">
        <v>1832</v>
      </c>
      <c r="L77" s="2">
        <v>1802</v>
      </c>
      <c r="M77" s="2">
        <v>1755</v>
      </c>
      <c r="N77" s="2">
        <v>2175</v>
      </c>
      <c r="O77" s="2">
        <v>2768</v>
      </c>
      <c r="P77" s="2">
        <v>2595</v>
      </c>
      <c r="Q77" s="2">
        <v>2469</v>
      </c>
      <c r="R77" s="2">
        <v>2682</v>
      </c>
      <c r="S77" s="2">
        <v>3027</v>
      </c>
      <c r="T77" s="2">
        <v>2972</v>
      </c>
      <c r="U77" s="2">
        <v>870</v>
      </c>
      <c r="V77" s="2">
        <v>776</v>
      </c>
      <c r="W77" s="2">
        <v>786</v>
      </c>
      <c r="X77" s="2">
        <v>889</v>
      </c>
      <c r="Y77" s="2">
        <v>1441</v>
      </c>
      <c r="AA77" s="2">
        <f t="shared" si="15"/>
        <v>3027</v>
      </c>
      <c r="AB77" s="2">
        <f t="shared" si="22"/>
        <v>2768</v>
      </c>
      <c r="AC77" s="2">
        <f t="shared" si="23"/>
        <v>1793</v>
      </c>
      <c r="AE77" s="10">
        <v>5</v>
      </c>
      <c r="AF77" s="2">
        <f t="shared" si="16"/>
        <v>18569</v>
      </c>
      <c r="AG77" s="2">
        <f t="shared" si="17"/>
        <v>10007</v>
      </c>
      <c r="AH77" s="2">
        <f t="shared" si="18"/>
        <v>16382</v>
      </c>
      <c r="AI77" s="2">
        <f t="shared" si="19"/>
        <v>44958</v>
      </c>
      <c r="AK77">
        <f t="shared" si="20"/>
        <v>3</v>
      </c>
      <c r="AL77">
        <f t="shared" si="21"/>
        <v>2022</v>
      </c>
      <c r="BK77" s="22">
        <v>44629</v>
      </c>
      <c r="BL77" s="23">
        <v>1778</v>
      </c>
      <c r="BM77" s="23">
        <v>1785</v>
      </c>
      <c r="BN77" s="23">
        <v>1785</v>
      </c>
      <c r="BO77" s="23">
        <v>1793</v>
      </c>
      <c r="BP77" s="23">
        <v>1793</v>
      </c>
      <c r="BQ77" s="23">
        <v>1785</v>
      </c>
      <c r="BR77" s="23">
        <v>1771</v>
      </c>
      <c r="BS77" s="23">
        <v>1759</v>
      </c>
      <c r="BT77" s="23">
        <v>1870</v>
      </c>
      <c r="BU77" s="23">
        <v>1832</v>
      </c>
      <c r="BV77" s="23">
        <v>1802</v>
      </c>
      <c r="BW77" s="23">
        <v>1755</v>
      </c>
      <c r="BX77" s="23">
        <v>2175</v>
      </c>
      <c r="BY77" s="23">
        <v>2768</v>
      </c>
      <c r="BZ77" s="23">
        <v>2595</v>
      </c>
      <c r="CA77" s="23">
        <v>2469</v>
      </c>
      <c r="CB77" s="23">
        <v>2682</v>
      </c>
      <c r="CC77" s="23">
        <v>3027</v>
      </c>
      <c r="CD77" s="23">
        <v>2972</v>
      </c>
      <c r="CE77" s="24">
        <v>870</v>
      </c>
      <c r="CF77" s="24">
        <v>776</v>
      </c>
      <c r="CG77" s="24">
        <v>786</v>
      </c>
      <c r="CH77" s="24">
        <v>889</v>
      </c>
      <c r="CI77" s="23">
        <v>1441</v>
      </c>
    </row>
    <row r="78" spans="1:87" x14ac:dyDescent="0.2">
      <c r="A78" s="7">
        <v>44630</v>
      </c>
      <c r="B78" s="2">
        <v>3032</v>
      </c>
      <c r="C78" s="2">
        <v>2196</v>
      </c>
      <c r="D78" s="2">
        <v>875</v>
      </c>
      <c r="E78" s="2">
        <v>855</v>
      </c>
      <c r="F78" s="2">
        <v>792</v>
      </c>
      <c r="G78" s="2">
        <v>947</v>
      </c>
      <c r="H78" s="2">
        <v>957</v>
      </c>
      <c r="I78" s="2">
        <v>947</v>
      </c>
      <c r="J78" s="2">
        <v>927</v>
      </c>
      <c r="K78" s="2">
        <v>917</v>
      </c>
      <c r="L78" s="2">
        <v>1526</v>
      </c>
      <c r="M78" s="2">
        <v>1824</v>
      </c>
      <c r="N78" s="2">
        <v>902</v>
      </c>
      <c r="O78" s="2">
        <v>695</v>
      </c>
      <c r="P78" s="2">
        <v>705</v>
      </c>
      <c r="Q78" s="2">
        <v>736</v>
      </c>
      <c r="R78" s="2">
        <v>776</v>
      </c>
      <c r="S78" s="2">
        <v>786</v>
      </c>
      <c r="T78" s="2">
        <v>806</v>
      </c>
      <c r="U78" s="2">
        <v>776</v>
      </c>
      <c r="V78" s="2">
        <v>766</v>
      </c>
      <c r="W78" s="2">
        <v>766</v>
      </c>
      <c r="X78" s="2">
        <v>766</v>
      </c>
      <c r="Y78" s="2">
        <v>776</v>
      </c>
      <c r="AA78" s="2">
        <f t="shared" si="15"/>
        <v>1824</v>
      </c>
      <c r="AB78" s="2">
        <f t="shared" si="22"/>
        <v>902</v>
      </c>
      <c r="AC78" s="2">
        <f t="shared" si="23"/>
        <v>3032</v>
      </c>
      <c r="AE78" s="10">
        <v>6</v>
      </c>
      <c r="AF78" s="2">
        <f t="shared" si="16"/>
        <v>9285</v>
      </c>
      <c r="AG78" s="2">
        <f t="shared" si="17"/>
        <v>3038</v>
      </c>
      <c r="AH78" s="2">
        <f t="shared" si="18"/>
        <v>12728</v>
      </c>
      <c r="AI78" s="2">
        <f t="shared" si="19"/>
        <v>25051</v>
      </c>
      <c r="AK78">
        <f t="shared" si="20"/>
        <v>3</v>
      </c>
      <c r="AL78">
        <f t="shared" si="21"/>
        <v>2022</v>
      </c>
      <c r="BK78" s="22">
        <v>44630</v>
      </c>
      <c r="BL78" s="23">
        <v>3032</v>
      </c>
      <c r="BM78" s="23">
        <v>2196</v>
      </c>
      <c r="BN78" s="24">
        <v>875</v>
      </c>
      <c r="BO78" s="24">
        <v>855</v>
      </c>
      <c r="BP78" s="24">
        <v>792</v>
      </c>
      <c r="BQ78" s="24">
        <v>947</v>
      </c>
      <c r="BR78" s="24">
        <v>957</v>
      </c>
      <c r="BS78" s="24">
        <v>947</v>
      </c>
      <c r="BT78" s="24">
        <v>927</v>
      </c>
      <c r="BU78" s="24">
        <v>917</v>
      </c>
      <c r="BV78" s="23">
        <v>1526</v>
      </c>
      <c r="BW78" s="23">
        <v>1824</v>
      </c>
      <c r="BX78" s="24">
        <v>902</v>
      </c>
      <c r="BY78" s="24">
        <v>695</v>
      </c>
      <c r="BZ78" s="24">
        <v>705</v>
      </c>
      <c r="CA78" s="24">
        <v>736</v>
      </c>
      <c r="CB78" s="24">
        <v>776</v>
      </c>
      <c r="CC78" s="24">
        <v>786</v>
      </c>
      <c r="CD78" s="24">
        <v>806</v>
      </c>
      <c r="CE78" s="24">
        <v>776</v>
      </c>
      <c r="CF78" s="24">
        <v>766</v>
      </c>
      <c r="CG78" s="24">
        <v>766</v>
      </c>
      <c r="CH78" s="24">
        <v>766</v>
      </c>
      <c r="CI78" s="24">
        <v>776</v>
      </c>
    </row>
    <row r="79" spans="1:87" x14ac:dyDescent="0.2">
      <c r="A79" s="7">
        <v>44631</v>
      </c>
      <c r="B79" s="2">
        <v>766</v>
      </c>
      <c r="C79" s="2">
        <v>766</v>
      </c>
      <c r="D79" s="2">
        <v>776</v>
      </c>
      <c r="E79" s="2">
        <v>776</v>
      </c>
      <c r="F79" s="2">
        <v>846</v>
      </c>
      <c r="G79" s="2">
        <v>988</v>
      </c>
      <c r="H79" s="2">
        <v>957</v>
      </c>
      <c r="I79" s="2">
        <v>967</v>
      </c>
      <c r="J79" s="2">
        <v>1083</v>
      </c>
      <c r="K79" s="2">
        <v>3125</v>
      </c>
      <c r="L79" s="2">
        <v>4523</v>
      </c>
      <c r="M79" s="2">
        <v>4724</v>
      </c>
      <c r="N79" s="2">
        <v>2925</v>
      </c>
      <c r="O79" s="2">
        <v>1088</v>
      </c>
      <c r="P79" s="2">
        <v>630</v>
      </c>
      <c r="Q79" s="2">
        <v>605</v>
      </c>
      <c r="R79" s="2">
        <v>615</v>
      </c>
      <c r="S79" s="2">
        <v>736</v>
      </c>
      <c r="T79" s="2">
        <v>786</v>
      </c>
      <c r="U79" s="2">
        <v>796</v>
      </c>
      <c r="V79" s="2">
        <v>806</v>
      </c>
      <c r="W79" s="2">
        <v>756</v>
      </c>
      <c r="X79" s="2">
        <v>766</v>
      </c>
      <c r="Y79" s="2">
        <v>746</v>
      </c>
      <c r="AA79" s="2">
        <f t="shared" si="15"/>
        <v>0</v>
      </c>
      <c r="AB79" s="2">
        <f t="shared" si="22"/>
        <v>4724</v>
      </c>
      <c r="AC79" s="2">
        <f t="shared" si="23"/>
        <v>988</v>
      </c>
      <c r="AE79" s="10">
        <v>7</v>
      </c>
      <c r="AF79" s="2">
        <f t="shared" si="16"/>
        <v>0</v>
      </c>
      <c r="AG79" s="2">
        <f t="shared" si="17"/>
        <v>22603</v>
      </c>
      <c r="AH79" s="2">
        <f t="shared" si="18"/>
        <v>8949</v>
      </c>
      <c r="AI79" s="2">
        <f t="shared" si="19"/>
        <v>31552</v>
      </c>
      <c r="AK79">
        <f t="shared" si="20"/>
        <v>3</v>
      </c>
      <c r="AL79">
        <f t="shared" si="21"/>
        <v>2022</v>
      </c>
      <c r="BK79" s="22">
        <v>44631</v>
      </c>
      <c r="BL79" s="24">
        <v>766</v>
      </c>
      <c r="BM79" s="24">
        <v>766</v>
      </c>
      <c r="BN79" s="24">
        <v>776</v>
      </c>
      <c r="BO79" s="24">
        <v>776</v>
      </c>
      <c r="BP79" s="24">
        <v>846</v>
      </c>
      <c r="BQ79" s="24">
        <v>988</v>
      </c>
      <c r="BR79" s="24">
        <v>957</v>
      </c>
      <c r="BS79" s="24">
        <v>967</v>
      </c>
      <c r="BT79" s="23">
        <v>1083</v>
      </c>
      <c r="BU79" s="23">
        <v>3125</v>
      </c>
      <c r="BV79" s="23">
        <v>4523</v>
      </c>
      <c r="BW79" s="23">
        <v>4724</v>
      </c>
      <c r="BX79" s="23">
        <v>2925</v>
      </c>
      <c r="BY79" s="23">
        <v>1088</v>
      </c>
      <c r="BZ79" s="24">
        <v>630</v>
      </c>
      <c r="CA79" s="24">
        <v>605</v>
      </c>
      <c r="CB79" s="24">
        <v>615</v>
      </c>
      <c r="CC79" s="24">
        <v>736</v>
      </c>
      <c r="CD79" s="24">
        <v>786</v>
      </c>
      <c r="CE79" s="24">
        <v>796</v>
      </c>
      <c r="CF79" s="24">
        <v>806</v>
      </c>
      <c r="CG79" s="24">
        <v>756</v>
      </c>
      <c r="CH79" s="24">
        <v>766</v>
      </c>
      <c r="CI79" s="24">
        <v>746</v>
      </c>
    </row>
    <row r="80" spans="1:87" x14ac:dyDescent="0.2">
      <c r="A80" s="7">
        <v>44632</v>
      </c>
      <c r="B80" s="2">
        <v>756</v>
      </c>
      <c r="C80" s="2">
        <v>746</v>
      </c>
      <c r="D80" s="2">
        <v>756</v>
      </c>
      <c r="E80" s="2">
        <v>746</v>
      </c>
      <c r="F80" s="2">
        <v>846</v>
      </c>
      <c r="G80" s="2">
        <v>967</v>
      </c>
      <c r="H80" s="2">
        <v>917</v>
      </c>
      <c r="I80" s="2">
        <v>927</v>
      </c>
      <c r="J80" s="2">
        <v>877</v>
      </c>
      <c r="K80" s="2">
        <v>816</v>
      </c>
      <c r="L80" s="2">
        <v>857</v>
      </c>
      <c r="M80" s="2">
        <v>665</v>
      </c>
      <c r="N80" s="2">
        <v>595</v>
      </c>
      <c r="O80" s="2">
        <v>574</v>
      </c>
      <c r="P80" s="2">
        <v>595</v>
      </c>
      <c r="Q80" s="2">
        <v>584</v>
      </c>
      <c r="R80" s="2">
        <v>574</v>
      </c>
      <c r="S80" s="2">
        <v>574</v>
      </c>
      <c r="T80" s="2">
        <v>625</v>
      </c>
      <c r="U80" s="2">
        <v>595</v>
      </c>
      <c r="V80" s="2">
        <v>615</v>
      </c>
      <c r="W80" s="2">
        <v>595</v>
      </c>
      <c r="X80" s="2">
        <v>615</v>
      </c>
      <c r="Y80" s="2">
        <v>605</v>
      </c>
      <c r="AA80" s="2">
        <f t="shared" si="15"/>
        <v>0</v>
      </c>
      <c r="AB80" s="2">
        <f t="shared" si="22"/>
        <v>927</v>
      </c>
      <c r="AC80" s="2">
        <f t="shared" si="23"/>
        <v>967</v>
      </c>
      <c r="AE80" s="10">
        <v>1</v>
      </c>
      <c r="AF80" s="2">
        <f t="shared" si="16"/>
        <v>0</v>
      </c>
      <c r="AG80" s="2">
        <f t="shared" si="17"/>
        <v>8858</v>
      </c>
      <c r="AH80" s="2">
        <f t="shared" si="18"/>
        <v>8164</v>
      </c>
      <c r="AI80" s="2">
        <f t="shared" si="19"/>
        <v>17022</v>
      </c>
      <c r="AK80">
        <f t="shared" si="20"/>
        <v>3</v>
      </c>
      <c r="AL80">
        <f t="shared" si="21"/>
        <v>2022</v>
      </c>
      <c r="BK80" s="22">
        <v>44632</v>
      </c>
      <c r="BL80" s="24">
        <v>756</v>
      </c>
      <c r="BM80" s="24">
        <v>746</v>
      </c>
      <c r="BN80" s="24">
        <v>756</v>
      </c>
      <c r="BO80" s="24">
        <v>746</v>
      </c>
      <c r="BP80" s="24">
        <v>846</v>
      </c>
      <c r="BQ80" s="24">
        <v>967</v>
      </c>
      <c r="BR80" s="24">
        <v>917</v>
      </c>
      <c r="BS80" s="24">
        <v>927</v>
      </c>
      <c r="BT80" s="24">
        <v>877</v>
      </c>
      <c r="BU80" s="24">
        <v>816</v>
      </c>
      <c r="BV80" s="24">
        <v>857</v>
      </c>
      <c r="BW80" s="24">
        <v>665</v>
      </c>
      <c r="BX80" s="24">
        <v>595</v>
      </c>
      <c r="BY80" s="24">
        <v>574</v>
      </c>
      <c r="BZ80" s="24">
        <v>595</v>
      </c>
      <c r="CA80" s="24">
        <v>584</v>
      </c>
      <c r="CB80" s="24">
        <v>574</v>
      </c>
      <c r="CC80" s="24">
        <v>574</v>
      </c>
      <c r="CD80" s="24">
        <v>625</v>
      </c>
      <c r="CE80" s="24">
        <v>595</v>
      </c>
      <c r="CF80" s="24">
        <v>615</v>
      </c>
      <c r="CG80" s="24">
        <v>595</v>
      </c>
      <c r="CH80" s="24">
        <v>615</v>
      </c>
      <c r="CI80" s="24">
        <v>605</v>
      </c>
    </row>
    <row r="81" spans="1:87" x14ac:dyDescent="0.2">
      <c r="A81" s="7">
        <v>44633</v>
      </c>
      <c r="B81" s="2">
        <v>637</v>
      </c>
      <c r="C81" s="2">
        <v>0</v>
      </c>
      <c r="D81" s="2">
        <v>605</v>
      </c>
      <c r="E81" s="2">
        <v>615</v>
      </c>
      <c r="F81" s="2">
        <v>675</v>
      </c>
      <c r="G81" s="2">
        <v>816</v>
      </c>
      <c r="H81" s="2">
        <v>796</v>
      </c>
      <c r="I81" s="2">
        <v>806</v>
      </c>
      <c r="J81" s="2">
        <v>786</v>
      </c>
      <c r="K81" s="2">
        <v>786</v>
      </c>
      <c r="L81" s="2">
        <v>796</v>
      </c>
      <c r="M81" s="2">
        <v>796</v>
      </c>
      <c r="N81" s="2">
        <v>806</v>
      </c>
      <c r="O81" s="2">
        <v>746</v>
      </c>
      <c r="P81" s="2">
        <v>645</v>
      </c>
      <c r="Q81" s="2">
        <v>645</v>
      </c>
      <c r="R81" s="2">
        <v>605</v>
      </c>
      <c r="S81" s="2">
        <v>605</v>
      </c>
      <c r="T81" s="2">
        <v>595</v>
      </c>
      <c r="U81" s="2">
        <v>595</v>
      </c>
      <c r="V81" s="2">
        <v>625</v>
      </c>
      <c r="W81" s="2">
        <v>695</v>
      </c>
      <c r="X81" s="2">
        <v>726</v>
      </c>
      <c r="Y81" s="2">
        <v>756</v>
      </c>
      <c r="AA81" s="2">
        <f t="shared" si="15"/>
        <v>806</v>
      </c>
      <c r="AB81" s="2">
        <f t="shared" si="22"/>
        <v>806</v>
      </c>
      <c r="AC81" s="2">
        <f t="shared" si="23"/>
        <v>816</v>
      </c>
      <c r="AE81" s="10">
        <v>2</v>
      </c>
      <c r="AF81" s="2">
        <f t="shared" si="16"/>
        <v>6370</v>
      </c>
      <c r="AG81" s="2">
        <f t="shared" si="17"/>
        <v>2842</v>
      </c>
      <c r="AH81" s="2">
        <f t="shared" si="18"/>
        <v>6946</v>
      </c>
      <c r="AI81" s="2">
        <f t="shared" si="19"/>
        <v>16158</v>
      </c>
      <c r="AK81">
        <f t="shared" si="20"/>
        <v>3</v>
      </c>
      <c r="AL81">
        <f t="shared" si="21"/>
        <v>2022</v>
      </c>
      <c r="BK81" s="22">
        <v>44633</v>
      </c>
      <c r="BL81" s="24">
        <v>637</v>
      </c>
      <c r="BM81" s="24">
        <v>0</v>
      </c>
      <c r="BN81" s="24">
        <v>605</v>
      </c>
      <c r="BO81" s="24">
        <v>615</v>
      </c>
      <c r="BP81" s="24">
        <v>675</v>
      </c>
      <c r="BQ81" s="24">
        <v>816</v>
      </c>
      <c r="BR81" s="24">
        <v>796</v>
      </c>
      <c r="BS81" s="24">
        <v>806</v>
      </c>
      <c r="BT81" s="24">
        <v>786</v>
      </c>
      <c r="BU81" s="24">
        <v>786</v>
      </c>
      <c r="BV81" s="24">
        <v>796</v>
      </c>
      <c r="BW81" s="24">
        <v>796</v>
      </c>
      <c r="BX81" s="24">
        <v>806</v>
      </c>
      <c r="BY81" s="24">
        <v>746</v>
      </c>
      <c r="BZ81" s="24">
        <v>645</v>
      </c>
      <c r="CA81" s="24">
        <v>645</v>
      </c>
      <c r="CB81" s="24">
        <v>605</v>
      </c>
      <c r="CC81" s="24">
        <v>605</v>
      </c>
      <c r="CD81" s="24">
        <v>595</v>
      </c>
      <c r="CE81" s="24">
        <v>595</v>
      </c>
      <c r="CF81" s="24">
        <v>625</v>
      </c>
      <c r="CG81" s="24">
        <v>695</v>
      </c>
      <c r="CH81" s="24">
        <v>726</v>
      </c>
      <c r="CI81" s="24">
        <v>756</v>
      </c>
    </row>
    <row r="82" spans="1:87" x14ac:dyDescent="0.2">
      <c r="A82" s="7">
        <v>44634</v>
      </c>
      <c r="B82" s="2">
        <v>746</v>
      </c>
      <c r="C82" s="2">
        <v>756</v>
      </c>
      <c r="D82" s="2">
        <v>756</v>
      </c>
      <c r="E82" s="2">
        <v>736</v>
      </c>
      <c r="F82" s="2">
        <v>826</v>
      </c>
      <c r="G82" s="2">
        <v>967</v>
      </c>
      <c r="H82" s="2">
        <v>957</v>
      </c>
      <c r="I82" s="2">
        <v>947</v>
      </c>
      <c r="J82" s="2">
        <v>947</v>
      </c>
      <c r="K82" s="2">
        <v>947</v>
      </c>
      <c r="L82" s="2">
        <v>937</v>
      </c>
      <c r="M82" s="2">
        <v>937</v>
      </c>
      <c r="N82" s="2">
        <v>937</v>
      </c>
      <c r="O82" s="2">
        <v>797</v>
      </c>
      <c r="P82" s="2">
        <v>756</v>
      </c>
      <c r="Q82" s="2">
        <v>776</v>
      </c>
      <c r="R82" s="2">
        <v>776</v>
      </c>
      <c r="S82" s="2">
        <v>796</v>
      </c>
      <c r="T82" s="2">
        <v>776</v>
      </c>
      <c r="U82" s="2">
        <v>776</v>
      </c>
      <c r="V82" s="2">
        <v>756</v>
      </c>
      <c r="W82" s="2">
        <v>786</v>
      </c>
      <c r="X82" s="2">
        <v>786</v>
      </c>
      <c r="Y82" s="2">
        <v>776</v>
      </c>
      <c r="AA82" s="2">
        <f t="shared" si="15"/>
        <v>947</v>
      </c>
      <c r="AB82" s="2">
        <f t="shared" si="22"/>
        <v>937</v>
      </c>
      <c r="AC82" s="2">
        <f t="shared" si="23"/>
        <v>967</v>
      </c>
      <c r="AE82" s="10">
        <v>3</v>
      </c>
      <c r="AF82" s="2">
        <f t="shared" si="16"/>
        <v>7839</v>
      </c>
      <c r="AG82" s="2">
        <f t="shared" si="17"/>
        <v>3266</v>
      </c>
      <c r="AH82" s="2">
        <f t="shared" si="18"/>
        <v>8848</v>
      </c>
      <c r="AI82" s="2">
        <f t="shared" si="19"/>
        <v>19953</v>
      </c>
      <c r="AK82">
        <f t="shared" si="20"/>
        <v>3</v>
      </c>
      <c r="AL82">
        <f t="shared" si="21"/>
        <v>2022</v>
      </c>
      <c r="BK82" s="22">
        <v>44634</v>
      </c>
      <c r="BL82" s="24">
        <v>746</v>
      </c>
      <c r="BM82" s="24">
        <v>756</v>
      </c>
      <c r="BN82" s="24">
        <v>756</v>
      </c>
      <c r="BO82" s="24">
        <v>736</v>
      </c>
      <c r="BP82" s="24">
        <v>826</v>
      </c>
      <c r="BQ82" s="24">
        <v>967</v>
      </c>
      <c r="BR82" s="24">
        <v>957</v>
      </c>
      <c r="BS82" s="24">
        <v>947</v>
      </c>
      <c r="BT82" s="24">
        <v>947</v>
      </c>
      <c r="BU82" s="24">
        <v>947</v>
      </c>
      <c r="BV82" s="24">
        <v>937</v>
      </c>
      <c r="BW82" s="24">
        <v>937</v>
      </c>
      <c r="BX82" s="24">
        <v>937</v>
      </c>
      <c r="BY82" s="24">
        <v>797</v>
      </c>
      <c r="BZ82" s="24">
        <v>756</v>
      </c>
      <c r="CA82" s="24">
        <v>776</v>
      </c>
      <c r="CB82" s="24">
        <v>776</v>
      </c>
      <c r="CC82" s="24">
        <v>796</v>
      </c>
      <c r="CD82" s="24">
        <v>776</v>
      </c>
      <c r="CE82" s="24">
        <v>776</v>
      </c>
      <c r="CF82" s="24">
        <v>756</v>
      </c>
      <c r="CG82" s="24">
        <v>786</v>
      </c>
      <c r="CH82" s="24">
        <v>786</v>
      </c>
      <c r="CI82" s="24">
        <v>776</v>
      </c>
    </row>
    <row r="83" spans="1:87" x14ac:dyDescent="0.2">
      <c r="A83" s="7">
        <v>44635</v>
      </c>
      <c r="B83" s="2">
        <v>786</v>
      </c>
      <c r="C83" s="2">
        <v>786</v>
      </c>
      <c r="D83" s="2">
        <v>1280</v>
      </c>
      <c r="E83" s="2">
        <v>786</v>
      </c>
      <c r="F83" s="2">
        <v>796</v>
      </c>
      <c r="G83" s="2">
        <v>998</v>
      </c>
      <c r="H83" s="2">
        <v>1005</v>
      </c>
      <c r="I83" s="2">
        <v>987</v>
      </c>
      <c r="J83" s="2">
        <v>975</v>
      </c>
      <c r="K83" s="2">
        <v>967</v>
      </c>
      <c r="L83" s="2">
        <v>947</v>
      </c>
      <c r="M83" s="2">
        <v>786</v>
      </c>
      <c r="N83" s="2">
        <v>746</v>
      </c>
      <c r="O83" s="2">
        <v>736</v>
      </c>
      <c r="P83" s="2">
        <v>756</v>
      </c>
      <c r="Q83" s="2">
        <v>756</v>
      </c>
      <c r="R83" s="2">
        <v>796</v>
      </c>
      <c r="S83" s="2">
        <v>796</v>
      </c>
      <c r="T83" s="2">
        <v>826</v>
      </c>
      <c r="U83" s="2">
        <v>806</v>
      </c>
      <c r="V83" s="2">
        <v>796</v>
      </c>
      <c r="W83" s="2">
        <v>806</v>
      </c>
      <c r="X83" s="2">
        <v>786</v>
      </c>
      <c r="Y83" s="2">
        <v>816</v>
      </c>
      <c r="AA83" s="2">
        <f t="shared" si="15"/>
        <v>987</v>
      </c>
      <c r="AB83" s="2">
        <f t="shared" si="22"/>
        <v>756</v>
      </c>
      <c r="AC83" s="2">
        <f t="shared" si="23"/>
        <v>1280</v>
      </c>
      <c r="AE83" s="10">
        <v>4</v>
      </c>
      <c r="AF83" s="2">
        <f t="shared" si="16"/>
        <v>7886</v>
      </c>
      <c r="AG83" s="2">
        <f t="shared" si="17"/>
        <v>2994</v>
      </c>
      <c r="AH83" s="2">
        <f t="shared" si="18"/>
        <v>9641</v>
      </c>
      <c r="AI83" s="2">
        <f t="shared" si="19"/>
        <v>20521</v>
      </c>
      <c r="AK83">
        <f t="shared" si="20"/>
        <v>3</v>
      </c>
      <c r="AL83">
        <f t="shared" si="21"/>
        <v>2022</v>
      </c>
      <c r="BK83" s="22">
        <v>44635</v>
      </c>
      <c r="BL83" s="24">
        <v>786</v>
      </c>
      <c r="BM83" s="24">
        <v>786</v>
      </c>
      <c r="BN83" s="23">
        <v>1280</v>
      </c>
      <c r="BO83" s="24">
        <v>786</v>
      </c>
      <c r="BP83" s="24">
        <v>796</v>
      </c>
      <c r="BQ83" s="24">
        <v>998</v>
      </c>
      <c r="BR83" s="23">
        <v>1005</v>
      </c>
      <c r="BS83" s="24">
        <v>987</v>
      </c>
      <c r="BT83" s="24">
        <v>975</v>
      </c>
      <c r="BU83" s="24">
        <v>967</v>
      </c>
      <c r="BV83" s="24">
        <v>947</v>
      </c>
      <c r="BW83" s="24">
        <v>786</v>
      </c>
      <c r="BX83" s="24">
        <v>746</v>
      </c>
      <c r="BY83" s="24">
        <v>736</v>
      </c>
      <c r="BZ83" s="24">
        <v>756</v>
      </c>
      <c r="CA83" s="24">
        <v>756</v>
      </c>
      <c r="CB83" s="24">
        <v>796</v>
      </c>
      <c r="CC83" s="24">
        <v>796</v>
      </c>
      <c r="CD83" s="24">
        <v>826</v>
      </c>
      <c r="CE83" s="24">
        <v>806</v>
      </c>
      <c r="CF83" s="24">
        <v>796</v>
      </c>
      <c r="CG83" s="24">
        <v>806</v>
      </c>
      <c r="CH83" s="24">
        <v>786</v>
      </c>
      <c r="CI83" s="24">
        <v>816</v>
      </c>
    </row>
    <row r="84" spans="1:87" x14ac:dyDescent="0.2">
      <c r="A84" s="7">
        <v>44636</v>
      </c>
      <c r="B84" s="2">
        <v>1186</v>
      </c>
      <c r="C84" s="2">
        <v>1190</v>
      </c>
      <c r="D84" s="2">
        <v>1186</v>
      </c>
      <c r="E84" s="2">
        <v>1188</v>
      </c>
      <c r="F84" s="2">
        <v>1242</v>
      </c>
      <c r="G84" s="2">
        <v>1415</v>
      </c>
      <c r="H84" s="2">
        <v>1403</v>
      </c>
      <c r="I84" s="2">
        <v>1405</v>
      </c>
      <c r="J84" s="2">
        <v>1411</v>
      </c>
      <c r="K84" s="2">
        <v>1409</v>
      </c>
      <c r="L84" s="2">
        <v>1386</v>
      </c>
      <c r="M84" s="2">
        <v>1442</v>
      </c>
      <c r="N84" s="2">
        <v>1431</v>
      </c>
      <c r="O84" s="2">
        <v>1258</v>
      </c>
      <c r="P84" s="2">
        <v>1275</v>
      </c>
      <c r="Q84" s="2">
        <v>1257</v>
      </c>
      <c r="R84" s="2">
        <v>1253</v>
      </c>
      <c r="S84" s="2">
        <v>1231</v>
      </c>
      <c r="T84" s="2">
        <v>1376</v>
      </c>
      <c r="U84" s="2">
        <v>1642</v>
      </c>
      <c r="V84" s="2">
        <v>1362</v>
      </c>
      <c r="W84" s="2">
        <v>1273</v>
      </c>
      <c r="X84" s="2">
        <v>1318</v>
      </c>
      <c r="Y84" s="2">
        <v>1276</v>
      </c>
      <c r="AA84" s="2">
        <f t="shared" si="15"/>
        <v>1642</v>
      </c>
      <c r="AB84" s="2">
        <f t="shared" si="22"/>
        <v>1431</v>
      </c>
      <c r="AC84" s="2">
        <f t="shared" si="23"/>
        <v>1415</v>
      </c>
      <c r="AE84" s="10">
        <v>5</v>
      </c>
      <c r="AF84" s="2">
        <f t="shared" si="16"/>
        <v>12555</v>
      </c>
      <c r="AG84" s="2">
        <f t="shared" si="17"/>
        <v>5221</v>
      </c>
      <c r="AH84" s="2">
        <f t="shared" si="18"/>
        <v>14039</v>
      </c>
      <c r="AI84" s="2">
        <f t="shared" si="19"/>
        <v>31815</v>
      </c>
      <c r="AK84">
        <f t="shared" si="20"/>
        <v>3</v>
      </c>
      <c r="AL84">
        <f t="shared" si="21"/>
        <v>2022</v>
      </c>
      <c r="BK84" s="22">
        <v>44636</v>
      </c>
      <c r="BL84" s="23">
        <v>1186</v>
      </c>
      <c r="BM84" s="23">
        <v>1190</v>
      </c>
      <c r="BN84" s="23">
        <v>1186</v>
      </c>
      <c r="BO84" s="23">
        <v>1188</v>
      </c>
      <c r="BP84" s="23">
        <v>1242</v>
      </c>
      <c r="BQ84" s="23">
        <v>1415</v>
      </c>
      <c r="BR84" s="23">
        <v>1403</v>
      </c>
      <c r="BS84" s="23">
        <v>1405</v>
      </c>
      <c r="BT84" s="23">
        <v>1411</v>
      </c>
      <c r="BU84" s="23">
        <v>1409</v>
      </c>
      <c r="BV84" s="23">
        <v>1386</v>
      </c>
      <c r="BW84" s="23">
        <v>1442</v>
      </c>
      <c r="BX84" s="23">
        <v>1431</v>
      </c>
      <c r="BY84" s="23">
        <v>1258</v>
      </c>
      <c r="BZ84" s="23">
        <v>1275</v>
      </c>
      <c r="CA84" s="23">
        <v>1257</v>
      </c>
      <c r="CB84" s="23">
        <v>1253</v>
      </c>
      <c r="CC84" s="23">
        <v>1231</v>
      </c>
      <c r="CD84" s="23">
        <v>1376</v>
      </c>
      <c r="CE84" s="23">
        <v>1642</v>
      </c>
      <c r="CF84" s="23">
        <v>1362</v>
      </c>
      <c r="CG84" s="23">
        <v>1273</v>
      </c>
      <c r="CH84" s="23">
        <v>1318</v>
      </c>
      <c r="CI84" s="23">
        <v>1276</v>
      </c>
    </row>
    <row r="85" spans="1:87" x14ac:dyDescent="0.2">
      <c r="A85" s="7">
        <v>44637</v>
      </c>
      <c r="B85" s="2">
        <v>1280</v>
      </c>
      <c r="C85" s="2">
        <v>1285</v>
      </c>
      <c r="D85" s="2">
        <v>1280</v>
      </c>
      <c r="E85" s="2">
        <v>1311</v>
      </c>
      <c r="F85" s="2">
        <v>1405</v>
      </c>
      <c r="G85" s="2">
        <v>1415</v>
      </c>
      <c r="H85" s="2">
        <v>1395</v>
      </c>
      <c r="I85" s="2">
        <v>1395</v>
      </c>
      <c r="J85" s="2">
        <v>1427</v>
      </c>
      <c r="K85" s="2">
        <v>1437</v>
      </c>
      <c r="L85" s="2">
        <v>1402</v>
      </c>
      <c r="M85" s="2">
        <v>1217</v>
      </c>
      <c r="N85" s="2">
        <v>1151</v>
      </c>
      <c r="O85" s="2">
        <v>1130</v>
      </c>
      <c r="P85" s="2">
        <v>1127</v>
      </c>
      <c r="Q85" s="2">
        <v>1126</v>
      </c>
      <c r="R85" s="2">
        <v>1124</v>
      </c>
      <c r="S85" s="2">
        <v>1596</v>
      </c>
      <c r="T85" s="2">
        <v>3383</v>
      </c>
      <c r="U85" s="2">
        <v>2369</v>
      </c>
      <c r="V85" s="2">
        <v>1177</v>
      </c>
      <c r="W85" s="2">
        <v>1133</v>
      </c>
      <c r="X85" s="2">
        <v>1203</v>
      </c>
      <c r="Y85" s="2">
        <v>1275</v>
      </c>
      <c r="AA85" s="2">
        <f t="shared" si="15"/>
        <v>3383</v>
      </c>
      <c r="AB85" s="2">
        <f t="shared" si="22"/>
        <v>1151</v>
      </c>
      <c r="AC85" s="2">
        <f t="shared" si="23"/>
        <v>1415</v>
      </c>
      <c r="AE85" s="10">
        <v>6</v>
      </c>
      <c r="AF85" s="2">
        <f t="shared" si="16"/>
        <v>15350</v>
      </c>
      <c r="AG85" s="2">
        <f t="shared" si="17"/>
        <v>4534</v>
      </c>
      <c r="AH85" s="2">
        <f t="shared" si="18"/>
        <v>14159</v>
      </c>
      <c r="AI85" s="2">
        <f t="shared" si="19"/>
        <v>34043</v>
      </c>
      <c r="AK85">
        <f t="shared" si="20"/>
        <v>3</v>
      </c>
      <c r="AL85">
        <f t="shared" si="21"/>
        <v>2022</v>
      </c>
      <c r="BK85" s="22">
        <v>44637</v>
      </c>
      <c r="BL85" s="23">
        <v>1280</v>
      </c>
      <c r="BM85" s="23">
        <v>1285</v>
      </c>
      <c r="BN85" s="23">
        <v>1280</v>
      </c>
      <c r="BO85" s="23">
        <v>1311</v>
      </c>
      <c r="BP85" s="23">
        <v>1405</v>
      </c>
      <c r="BQ85" s="23">
        <v>1415</v>
      </c>
      <c r="BR85" s="23">
        <v>1395</v>
      </c>
      <c r="BS85" s="23">
        <v>1395</v>
      </c>
      <c r="BT85" s="23">
        <v>1427</v>
      </c>
      <c r="BU85" s="23">
        <v>1437</v>
      </c>
      <c r="BV85" s="23">
        <v>1402</v>
      </c>
      <c r="BW85" s="23">
        <v>1217</v>
      </c>
      <c r="BX85" s="23">
        <v>1151</v>
      </c>
      <c r="BY85" s="23">
        <v>1130</v>
      </c>
      <c r="BZ85" s="23">
        <v>1127</v>
      </c>
      <c r="CA85" s="23">
        <v>1126</v>
      </c>
      <c r="CB85" s="23">
        <v>1124</v>
      </c>
      <c r="CC85" s="23">
        <v>1596</v>
      </c>
      <c r="CD85" s="23">
        <v>3383</v>
      </c>
      <c r="CE85" s="23">
        <v>2369</v>
      </c>
      <c r="CF85" s="23">
        <v>1177</v>
      </c>
      <c r="CG85" s="23">
        <v>1133</v>
      </c>
      <c r="CH85" s="23">
        <v>1203</v>
      </c>
      <c r="CI85" s="23">
        <v>1275</v>
      </c>
    </row>
    <row r="86" spans="1:87" x14ac:dyDescent="0.2">
      <c r="A86" s="7">
        <v>44638</v>
      </c>
      <c r="B86" s="2">
        <v>1284</v>
      </c>
      <c r="C86" s="2">
        <v>1293</v>
      </c>
      <c r="D86" s="2">
        <v>1268</v>
      </c>
      <c r="E86" s="2">
        <v>1191</v>
      </c>
      <c r="F86" s="2">
        <v>1199</v>
      </c>
      <c r="G86" s="2">
        <v>1302</v>
      </c>
      <c r="H86" s="2">
        <v>1388</v>
      </c>
      <c r="I86" s="2">
        <v>1388</v>
      </c>
      <c r="J86" s="2">
        <v>1346</v>
      </c>
      <c r="K86" s="2">
        <v>1334</v>
      </c>
      <c r="L86" s="2">
        <v>1315</v>
      </c>
      <c r="M86" s="2">
        <v>1322</v>
      </c>
      <c r="N86" s="2">
        <v>1215</v>
      </c>
      <c r="O86" s="2">
        <v>953</v>
      </c>
      <c r="P86" s="2">
        <v>1063</v>
      </c>
      <c r="Q86" s="2">
        <v>1055</v>
      </c>
      <c r="R86" s="2">
        <v>1029</v>
      </c>
      <c r="S86" s="2">
        <v>998</v>
      </c>
      <c r="T86" s="2">
        <v>941</v>
      </c>
      <c r="U86" s="2">
        <v>1055</v>
      </c>
      <c r="V86" s="2">
        <v>1116</v>
      </c>
      <c r="W86" s="2">
        <v>1116</v>
      </c>
      <c r="X86" s="2">
        <v>1118</v>
      </c>
      <c r="Y86" s="2">
        <v>1172</v>
      </c>
      <c r="AA86" s="2">
        <f t="shared" si="15"/>
        <v>0</v>
      </c>
      <c r="AB86" s="2">
        <f t="shared" si="22"/>
        <v>1388</v>
      </c>
      <c r="AC86" s="2">
        <f t="shared" si="23"/>
        <v>1388</v>
      </c>
      <c r="AE86" s="10">
        <v>7</v>
      </c>
      <c r="AF86" s="2">
        <f t="shared" si="16"/>
        <v>0</v>
      </c>
      <c r="AG86" s="2">
        <f t="shared" si="17"/>
        <v>15014</v>
      </c>
      <c r="AH86" s="2">
        <f t="shared" si="18"/>
        <v>13447</v>
      </c>
      <c r="AI86" s="2">
        <f t="shared" si="19"/>
        <v>28461</v>
      </c>
      <c r="AK86">
        <f t="shared" si="20"/>
        <v>3</v>
      </c>
      <c r="AL86">
        <f t="shared" si="21"/>
        <v>2022</v>
      </c>
      <c r="BK86" s="22">
        <v>44638</v>
      </c>
      <c r="BL86" s="23">
        <v>1284</v>
      </c>
      <c r="BM86" s="23">
        <v>1293</v>
      </c>
      <c r="BN86" s="23">
        <v>1268</v>
      </c>
      <c r="BO86" s="23">
        <v>1191</v>
      </c>
      <c r="BP86" s="23">
        <v>1199</v>
      </c>
      <c r="BQ86" s="23">
        <v>1302</v>
      </c>
      <c r="BR86" s="23">
        <v>1388</v>
      </c>
      <c r="BS86" s="23">
        <v>1388</v>
      </c>
      <c r="BT86" s="23">
        <v>1346</v>
      </c>
      <c r="BU86" s="23">
        <v>1334</v>
      </c>
      <c r="BV86" s="23">
        <v>1315</v>
      </c>
      <c r="BW86" s="23">
        <v>1322</v>
      </c>
      <c r="BX86" s="23">
        <v>1215</v>
      </c>
      <c r="BY86" s="24">
        <v>953</v>
      </c>
      <c r="BZ86" s="23">
        <v>1063</v>
      </c>
      <c r="CA86" s="23">
        <v>1055</v>
      </c>
      <c r="CB86" s="23">
        <v>1029</v>
      </c>
      <c r="CC86" s="24">
        <v>998</v>
      </c>
      <c r="CD86" s="24">
        <v>941</v>
      </c>
      <c r="CE86" s="23">
        <v>1055</v>
      </c>
      <c r="CF86" s="23">
        <v>1116</v>
      </c>
      <c r="CG86" s="23">
        <v>1116</v>
      </c>
      <c r="CH86" s="23">
        <v>1118</v>
      </c>
      <c r="CI86" s="23">
        <v>1172</v>
      </c>
    </row>
    <row r="87" spans="1:87" x14ac:dyDescent="0.2">
      <c r="A87" s="7">
        <v>44639</v>
      </c>
      <c r="B87" s="2">
        <v>1168</v>
      </c>
      <c r="C87" s="2">
        <v>1160</v>
      </c>
      <c r="D87" s="2">
        <v>1146</v>
      </c>
      <c r="E87" s="2">
        <v>1191</v>
      </c>
      <c r="F87" s="2">
        <v>1206</v>
      </c>
      <c r="G87" s="2">
        <v>1151</v>
      </c>
      <c r="H87" s="2">
        <v>937</v>
      </c>
      <c r="I87" s="2">
        <v>937</v>
      </c>
      <c r="J87" s="2">
        <v>897</v>
      </c>
      <c r="K87" s="2">
        <v>917</v>
      </c>
      <c r="L87" s="2">
        <v>887</v>
      </c>
      <c r="M87" s="2">
        <v>846</v>
      </c>
      <c r="N87" s="2">
        <v>816</v>
      </c>
      <c r="O87" s="2">
        <v>776</v>
      </c>
      <c r="P87" s="2">
        <v>615</v>
      </c>
      <c r="Q87" s="2">
        <v>595</v>
      </c>
      <c r="R87" s="2">
        <v>595</v>
      </c>
      <c r="S87" s="2">
        <v>595</v>
      </c>
      <c r="T87" s="2">
        <v>1058</v>
      </c>
      <c r="U87" s="2">
        <v>1088</v>
      </c>
      <c r="V87" s="2">
        <v>1139</v>
      </c>
      <c r="W87" s="2">
        <v>1179</v>
      </c>
      <c r="X87" s="2">
        <v>1219</v>
      </c>
      <c r="Y87" s="2">
        <v>1229</v>
      </c>
      <c r="AA87" s="2">
        <f t="shared" si="15"/>
        <v>0</v>
      </c>
      <c r="AB87" s="2">
        <f t="shared" si="22"/>
        <v>1088</v>
      </c>
      <c r="AC87" s="2">
        <f t="shared" si="23"/>
        <v>1229</v>
      </c>
      <c r="AE87" s="10">
        <v>1</v>
      </c>
      <c r="AF87" s="2">
        <f t="shared" si="16"/>
        <v>0</v>
      </c>
      <c r="AG87" s="2">
        <f t="shared" si="17"/>
        <v>10622</v>
      </c>
      <c r="AH87" s="2">
        <f t="shared" si="18"/>
        <v>12725</v>
      </c>
      <c r="AI87" s="2">
        <f t="shared" si="19"/>
        <v>23347</v>
      </c>
      <c r="AK87">
        <f t="shared" si="20"/>
        <v>3</v>
      </c>
      <c r="AL87">
        <f t="shared" si="21"/>
        <v>2022</v>
      </c>
      <c r="BK87" s="22">
        <v>44639</v>
      </c>
      <c r="BL87" s="23">
        <v>1168</v>
      </c>
      <c r="BM87" s="23">
        <v>1160</v>
      </c>
      <c r="BN87" s="23">
        <v>1146</v>
      </c>
      <c r="BO87" s="23">
        <v>1191</v>
      </c>
      <c r="BP87" s="23">
        <v>1206</v>
      </c>
      <c r="BQ87" s="23">
        <v>1151</v>
      </c>
      <c r="BR87" s="24">
        <v>937</v>
      </c>
      <c r="BS87" s="24">
        <v>937</v>
      </c>
      <c r="BT87" s="24">
        <v>897</v>
      </c>
      <c r="BU87" s="24">
        <v>917</v>
      </c>
      <c r="BV87" s="24">
        <v>887</v>
      </c>
      <c r="BW87" s="24">
        <v>846</v>
      </c>
      <c r="BX87" s="24">
        <v>816</v>
      </c>
      <c r="BY87" s="24">
        <v>776</v>
      </c>
      <c r="BZ87" s="24">
        <v>615</v>
      </c>
      <c r="CA87" s="24">
        <v>595</v>
      </c>
      <c r="CB87" s="24">
        <v>595</v>
      </c>
      <c r="CC87" s="24">
        <v>595</v>
      </c>
      <c r="CD87" s="23">
        <v>1058</v>
      </c>
      <c r="CE87" s="23">
        <v>1088</v>
      </c>
      <c r="CF87" s="23">
        <v>1139</v>
      </c>
      <c r="CG87" s="23">
        <v>1179</v>
      </c>
      <c r="CH87" s="23">
        <v>1219</v>
      </c>
      <c r="CI87" s="23">
        <v>1229</v>
      </c>
    </row>
    <row r="88" spans="1:87" x14ac:dyDescent="0.2">
      <c r="A88" s="7">
        <v>44640</v>
      </c>
      <c r="B88" s="2">
        <v>2136</v>
      </c>
      <c r="C88" s="2">
        <v>3027</v>
      </c>
      <c r="D88" s="2">
        <v>3095</v>
      </c>
      <c r="E88" s="2">
        <v>4589</v>
      </c>
      <c r="F88" s="2">
        <v>479</v>
      </c>
      <c r="G88" s="2">
        <v>461</v>
      </c>
      <c r="H88" s="2">
        <v>444</v>
      </c>
      <c r="I88" s="2">
        <v>468</v>
      </c>
      <c r="J88" s="2">
        <v>488</v>
      </c>
      <c r="K88" s="2">
        <v>464</v>
      </c>
      <c r="L88" s="2">
        <v>435</v>
      </c>
      <c r="M88" s="2">
        <v>421</v>
      </c>
      <c r="N88" s="2">
        <v>401</v>
      </c>
      <c r="O88" s="2">
        <v>392</v>
      </c>
      <c r="P88" s="2">
        <v>415</v>
      </c>
      <c r="Q88" s="2">
        <v>357</v>
      </c>
      <c r="R88" s="2">
        <v>352</v>
      </c>
      <c r="S88" s="2">
        <v>348</v>
      </c>
      <c r="T88" s="2">
        <v>352</v>
      </c>
      <c r="U88" s="2">
        <v>354</v>
      </c>
      <c r="V88" s="2">
        <v>392</v>
      </c>
      <c r="W88" s="2">
        <v>433</v>
      </c>
      <c r="X88" s="2">
        <v>424</v>
      </c>
      <c r="Y88" s="2">
        <v>2613</v>
      </c>
      <c r="AA88" s="2">
        <f t="shared" si="15"/>
        <v>488</v>
      </c>
      <c r="AB88" s="2">
        <f t="shared" si="22"/>
        <v>415</v>
      </c>
      <c r="AC88" s="2">
        <f t="shared" si="23"/>
        <v>4589</v>
      </c>
      <c r="AE88" s="10">
        <v>2</v>
      </c>
      <c r="AF88" s="2">
        <f t="shared" si="16"/>
        <v>3682</v>
      </c>
      <c r="AG88" s="2">
        <f t="shared" si="17"/>
        <v>1565</v>
      </c>
      <c r="AH88" s="2">
        <f t="shared" si="18"/>
        <v>18093</v>
      </c>
      <c r="AI88" s="2">
        <f t="shared" si="19"/>
        <v>23340</v>
      </c>
      <c r="AK88">
        <f t="shared" si="20"/>
        <v>3</v>
      </c>
      <c r="AL88">
        <f t="shared" si="21"/>
        <v>2022</v>
      </c>
      <c r="BK88" s="22">
        <v>44640</v>
      </c>
      <c r="BL88" s="23">
        <v>2136</v>
      </c>
      <c r="BM88" s="23">
        <v>3027</v>
      </c>
      <c r="BN88" s="23">
        <v>3095</v>
      </c>
      <c r="BO88" s="23">
        <v>4589</v>
      </c>
      <c r="BP88" s="24">
        <v>479</v>
      </c>
      <c r="BQ88" s="24">
        <v>461</v>
      </c>
      <c r="BR88" s="24">
        <v>444</v>
      </c>
      <c r="BS88" s="24">
        <v>468</v>
      </c>
      <c r="BT88" s="24">
        <v>488</v>
      </c>
      <c r="BU88" s="24">
        <v>464</v>
      </c>
      <c r="BV88" s="24">
        <v>435</v>
      </c>
      <c r="BW88" s="24">
        <v>421</v>
      </c>
      <c r="BX88" s="24">
        <v>401</v>
      </c>
      <c r="BY88" s="24">
        <v>392</v>
      </c>
      <c r="BZ88" s="24">
        <v>415</v>
      </c>
      <c r="CA88" s="24">
        <v>357</v>
      </c>
      <c r="CB88" s="24">
        <v>352</v>
      </c>
      <c r="CC88" s="24">
        <v>348</v>
      </c>
      <c r="CD88" s="24">
        <v>352</v>
      </c>
      <c r="CE88" s="24">
        <v>354</v>
      </c>
      <c r="CF88" s="24">
        <v>392</v>
      </c>
      <c r="CG88" s="24">
        <v>433</v>
      </c>
      <c r="CH88" s="24">
        <v>424</v>
      </c>
      <c r="CI88" s="23">
        <v>2613</v>
      </c>
    </row>
    <row r="89" spans="1:87" x14ac:dyDescent="0.2">
      <c r="A89" s="7">
        <v>44641</v>
      </c>
      <c r="B89" s="2">
        <v>2571</v>
      </c>
      <c r="C89" s="2">
        <v>1744</v>
      </c>
      <c r="D89" s="2">
        <v>1756</v>
      </c>
      <c r="E89" s="2">
        <v>1694</v>
      </c>
      <c r="F89" s="2">
        <v>1706</v>
      </c>
      <c r="G89" s="2">
        <v>1719</v>
      </c>
      <c r="H89" s="2">
        <v>1776</v>
      </c>
      <c r="I89" s="2">
        <v>1752</v>
      </c>
      <c r="J89" s="2">
        <v>1657</v>
      </c>
      <c r="K89" s="2">
        <v>1652</v>
      </c>
      <c r="L89" s="2">
        <v>1638</v>
      </c>
      <c r="M89" s="2">
        <v>1600</v>
      </c>
      <c r="N89" s="2">
        <v>1498</v>
      </c>
      <c r="O89" s="2">
        <v>1523</v>
      </c>
      <c r="P89" s="2">
        <v>1495</v>
      </c>
      <c r="Q89" s="2">
        <v>1495</v>
      </c>
      <c r="R89" s="2">
        <v>1480</v>
      </c>
      <c r="S89" s="2">
        <v>1495</v>
      </c>
      <c r="T89" s="2">
        <v>1557</v>
      </c>
      <c r="U89" s="2">
        <v>1589</v>
      </c>
      <c r="V89" s="2">
        <v>1633</v>
      </c>
      <c r="W89" s="2">
        <v>1652</v>
      </c>
      <c r="X89" s="2">
        <v>1660</v>
      </c>
      <c r="Y89" s="2">
        <v>1682</v>
      </c>
      <c r="AA89" s="2">
        <f t="shared" si="15"/>
        <v>1752</v>
      </c>
      <c r="AB89" s="2">
        <f t="shared" si="22"/>
        <v>1523</v>
      </c>
      <c r="AC89" s="2">
        <f t="shared" si="23"/>
        <v>2571</v>
      </c>
      <c r="AE89" s="10">
        <v>3</v>
      </c>
      <c r="AF89" s="2">
        <f t="shared" si="16"/>
        <v>14420</v>
      </c>
      <c r="AG89" s="2">
        <f t="shared" si="17"/>
        <v>6011</v>
      </c>
      <c r="AH89" s="2">
        <f t="shared" si="18"/>
        <v>19593</v>
      </c>
      <c r="AI89" s="2">
        <f t="shared" si="19"/>
        <v>40024</v>
      </c>
      <c r="AK89">
        <f t="shared" si="20"/>
        <v>3</v>
      </c>
      <c r="AL89">
        <f t="shared" si="21"/>
        <v>2022</v>
      </c>
      <c r="BK89" s="22">
        <v>44641</v>
      </c>
      <c r="BL89" s="23">
        <v>2571</v>
      </c>
      <c r="BM89" s="23">
        <v>1744</v>
      </c>
      <c r="BN89" s="23">
        <v>1756</v>
      </c>
      <c r="BO89" s="23">
        <v>1694</v>
      </c>
      <c r="BP89" s="23">
        <v>1706</v>
      </c>
      <c r="BQ89" s="23">
        <v>1719</v>
      </c>
      <c r="BR89" s="23">
        <v>1776</v>
      </c>
      <c r="BS89" s="23">
        <v>1752</v>
      </c>
      <c r="BT89" s="23">
        <v>1657</v>
      </c>
      <c r="BU89" s="23">
        <v>1652</v>
      </c>
      <c r="BV89" s="23">
        <v>1638</v>
      </c>
      <c r="BW89" s="23">
        <v>1600</v>
      </c>
      <c r="BX89" s="23">
        <v>1498</v>
      </c>
      <c r="BY89" s="23">
        <v>1523</v>
      </c>
      <c r="BZ89" s="23">
        <v>1495</v>
      </c>
      <c r="CA89" s="23">
        <v>1495</v>
      </c>
      <c r="CB89" s="23">
        <v>1480</v>
      </c>
      <c r="CC89" s="23">
        <v>1495</v>
      </c>
      <c r="CD89" s="23">
        <v>1557</v>
      </c>
      <c r="CE89" s="23">
        <v>1589</v>
      </c>
      <c r="CF89" s="23">
        <v>1633</v>
      </c>
      <c r="CG89" s="23">
        <v>1652</v>
      </c>
      <c r="CH89" s="23">
        <v>1660</v>
      </c>
      <c r="CI89" s="23">
        <v>1682</v>
      </c>
    </row>
    <row r="90" spans="1:87" x14ac:dyDescent="0.2">
      <c r="A90" s="7">
        <v>44642</v>
      </c>
      <c r="B90" s="2">
        <v>1682</v>
      </c>
      <c r="C90" s="2">
        <v>1684</v>
      </c>
      <c r="D90" s="2">
        <v>1670</v>
      </c>
      <c r="E90" s="2">
        <v>1684</v>
      </c>
      <c r="F90" s="2">
        <v>1682</v>
      </c>
      <c r="G90" s="2">
        <v>1694</v>
      </c>
      <c r="H90" s="2">
        <v>1750</v>
      </c>
      <c r="I90" s="2">
        <v>1750</v>
      </c>
      <c r="J90" s="2">
        <v>1758</v>
      </c>
      <c r="K90" s="2">
        <v>1721</v>
      </c>
      <c r="L90" s="2">
        <v>1567</v>
      </c>
      <c r="M90" s="2">
        <v>1539</v>
      </c>
      <c r="N90" s="2">
        <v>1473</v>
      </c>
      <c r="O90" s="2">
        <v>1492</v>
      </c>
      <c r="P90" s="2">
        <v>1470</v>
      </c>
      <c r="Q90" s="2">
        <v>1484</v>
      </c>
      <c r="R90" s="2">
        <v>1520</v>
      </c>
      <c r="S90" s="2">
        <v>1504</v>
      </c>
      <c r="T90" s="2">
        <v>1555</v>
      </c>
      <c r="U90" s="2">
        <v>1565</v>
      </c>
      <c r="V90" s="2">
        <v>1559</v>
      </c>
      <c r="W90" s="2">
        <v>1642</v>
      </c>
      <c r="X90" s="2">
        <v>1738</v>
      </c>
      <c r="Y90" s="2">
        <v>1743</v>
      </c>
      <c r="AA90" s="2">
        <f t="shared" si="15"/>
        <v>1758</v>
      </c>
      <c r="AB90" s="2">
        <f t="shared" si="22"/>
        <v>1492</v>
      </c>
      <c r="AC90" s="2">
        <f t="shared" si="23"/>
        <v>1750</v>
      </c>
      <c r="AE90" s="10">
        <v>4</v>
      </c>
      <c r="AF90" s="2">
        <f t="shared" si="16"/>
        <v>14479</v>
      </c>
      <c r="AG90" s="2">
        <f t="shared" si="17"/>
        <v>5919</v>
      </c>
      <c r="AH90" s="2">
        <f t="shared" si="18"/>
        <v>18528</v>
      </c>
      <c r="AI90" s="2">
        <f t="shared" si="19"/>
        <v>38926</v>
      </c>
      <c r="AK90">
        <f t="shared" si="20"/>
        <v>3</v>
      </c>
      <c r="AL90">
        <f t="shared" si="21"/>
        <v>2022</v>
      </c>
      <c r="BK90" s="22">
        <v>44642</v>
      </c>
      <c r="BL90" s="23">
        <v>1682</v>
      </c>
      <c r="BM90" s="23">
        <v>1684</v>
      </c>
      <c r="BN90" s="23">
        <v>1670</v>
      </c>
      <c r="BO90" s="23">
        <v>1684</v>
      </c>
      <c r="BP90" s="23">
        <v>1682</v>
      </c>
      <c r="BQ90" s="23">
        <v>1694</v>
      </c>
      <c r="BR90" s="23">
        <v>1750</v>
      </c>
      <c r="BS90" s="23">
        <v>1750</v>
      </c>
      <c r="BT90" s="23">
        <v>1758</v>
      </c>
      <c r="BU90" s="23">
        <v>1721</v>
      </c>
      <c r="BV90" s="23">
        <v>1567</v>
      </c>
      <c r="BW90" s="23">
        <v>1539</v>
      </c>
      <c r="BX90" s="23">
        <v>1473</v>
      </c>
      <c r="BY90" s="23">
        <v>1492</v>
      </c>
      <c r="BZ90" s="23">
        <v>1470</v>
      </c>
      <c r="CA90" s="23">
        <v>1484</v>
      </c>
      <c r="CB90" s="23">
        <v>1520</v>
      </c>
      <c r="CC90" s="23">
        <v>1504</v>
      </c>
      <c r="CD90" s="23">
        <v>1555</v>
      </c>
      <c r="CE90" s="23">
        <v>1565</v>
      </c>
      <c r="CF90" s="23">
        <v>1559</v>
      </c>
      <c r="CG90" s="23">
        <v>1642</v>
      </c>
      <c r="CH90" s="23">
        <v>1738</v>
      </c>
      <c r="CI90" s="23">
        <v>1743</v>
      </c>
    </row>
    <row r="91" spans="1:87" x14ac:dyDescent="0.2">
      <c r="A91" s="7">
        <v>44643</v>
      </c>
      <c r="B91" s="2">
        <v>1743</v>
      </c>
      <c r="C91" s="2">
        <v>1723</v>
      </c>
      <c r="D91" s="2">
        <v>1755</v>
      </c>
      <c r="E91" s="2">
        <v>1744</v>
      </c>
      <c r="F91" s="2">
        <v>1744</v>
      </c>
      <c r="G91" s="2">
        <v>1755</v>
      </c>
      <c r="H91" s="2">
        <v>1838</v>
      </c>
      <c r="I91" s="2">
        <v>2943</v>
      </c>
      <c r="J91" s="2">
        <v>3167</v>
      </c>
      <c r="K91" s="2">
        <v>3038</v>
      </c>
      <c r="L91" s="2">
        <v>3100</v>
      </c>
      <c r="M91" s="2">
        <v>3366</v>
      </c>
      <c r="N91" s="2">
        <v>3379</v>
      </c>
      <c r="O91" s="2">
        <v>1489</v>
      </c>
      <c r="P91" s="2">
        <v>1139</v>
      </c>
      <c r="Q91" s="2">
        <v>1133</v>
      </c>
      <c r="R91" s="2">
        <v>1119</v>
      </c>
      <c r="S91" s="2">
        <v>1129</v>
      </c>
      <c r="T91" s="2">
        <v>1058</v>
      </c>
      <c r="U91" s="2">
        <v>595</v>
      </c>
      <c r="V91" s="2">
        <v>605</v>
      </c>
      <c r="W91" s="2">
        <v>625</v>
      </c>
      <c r="X91" s="2">
        <v>715</v>
      </c>
      <c r="Y91" s="2">
        <v>766</v>
      </c>
      <c r="AA91" s="2">
        <f t="shared" si="15"/>
        <v>3366</v>
      </c>
      <c r="AB91" s="2">
        <f t="shared" si="22"/>
        <v>3379</v>
      </c>
      <c r="AC91" s="2">
        <f t="shared" si="23"/>
        <v>1838</v>
      </c>
      <c r="AE91" s="10">
        <v>5</v>
      </c>
      <c r="AF91" s="2">
        <f t="shared" si="16"/>
        <v>19515</v>
      </c>
      <c r="AG91" s="2">
        <f t="shared" si="17"/>
        <v>7140</v>
      </c>
      <c r="AH91" s="2">
        <f t="shared" si="18"/>
        <v>15013</v>
      </c>
      <c r="AI91" s="2">
        <f t="shared" si="19"/>
        <v>41668</v>
      </c>
      <c r="AK91">
        <f t="shared" si="20"/>
        <v>3</v>
      </c>
      <c r="AL91">
        <f t="shared" si="21"/>
        <v>2022</v>
      </c>
      <c r="BK91" s="22">
        <v>44643</v>
      </c>
      <c r="BL91" s="23">
        <v>1743</v>
      </c>
      <c r="BM91" s="23">
        <v>1723</v>
      </c>
      <c r="BN91" s="23">
        <v>1755</v>
      </c>
      <c r="BO91" s="23">
        <v>1744</v>
      </c>
      <c r="BP91" s="23">
        <v>1744</v>
      </c>
      <c r="BQ91" s="23">
        <v>1755</v>
      </c>
      <c r="BR91" s="23">
        <v>1838</v>
      </c>
      <c r="BS91" s="23">
        <v>2943</v>
      </c>
      <c r="BT91" s="23">
        <v>3167</v>
      </c>
      <c r="BU91" s="23">
        <v>3038</v>
      </c>
      <c r="BV91" s="23">
        <v>3100</v>
      </c>
      <c r="BW91" s="23">
        <v>3366</v>
      </c>
      <c r="BX91" s="23">
        <v>3379</v>
      </c>
      <c r="BY91" s="23">
        <v>1489</v>
      </c>
      <c r="BZ91" s="23">
        <v>1139</v>
      </c>
      <c r="CA91" s="23">
        <v>1133</v>
      </c>
      <c r="CB91" s="23">
        <v>1119</v>
      </c>
      <c r="CC91" s="23">
        <v>1129</v>
      </c>
      <c r="CD91" s="23">
        <v>1058</v>
      </c>
      <c r="CE91" s="24">
        <v>595</v>
      </c>
      <c r="CF91" s="24">
        <v>605</v>
      </c>
      <c r="CG91" s="24">
        <v>625</v>
      </c>
      <c r="CH91" s="24">
        <v>715</v>
      </c>
      <c r="CI91" s="24">
        <v>766</v>
      </c>
    </row>
    <row r="92" spans="1:87" x14ac:dyDescent="0.2">
      <c r="A92" s="7">
        <v>44644</v>
      </c>
      <c r="B92" s="2">
        <v>756</v>
      </c>
      <c r="C92" s="2">
        <v>756</v>
      </c>
      <c r="D92" s="2">
        <v>766</v>
      </c>
      <c r="E92" s="2">
        <v>756</v>
      </c>
      <c r="F92" s="2">
        <v>806</v>
      </c>
      <c r="G92" s="2">
        <v>957</v>
      </c>
      <c r="H92" s="2">
        <v>947</v>
      </c>
      <c r="I92" s="2">
        <v>927</v>
      </c>
      <c r="J92" s="2">
        <v>917</v>
      </c>
      <c r="K92" s="2">
        <v>907</v>
      </c>
      <c r="L92" s="2">
        <v>940</v>
      </c>
      <c r="M92" s="2">
        <v>1158</v>
      </c>
      <c r="N92" s="2">
        <v>939</v>
      </c>
      <c r="O92" s="2">
        <v>706</v>
      </c>
      <c r="P92" s="2">
        <v>615</v>
      </c>
      <c r="Q92" s="2">
        <v>605</v>
      </c>
      <c r="R92" s="2">
        <v>554</v>
      </c>
      <c r="S92" s="2">
        <v>564</v>
      </c>
      <c r="T92" s="2">
        <v>564</v>
      </c>
      <c r="U92" s="2">
        <v>595</v>
      </c>
      <c r="V92" s="2">
        <v>584</v>
      </c>
      <c r="W92" s="2">
        <v>655</v>
      </c>
      <c r="X92" s="2">
        <v>675</v>
      </c>
      <c r="Y92" s="2">
        <v>715</v>
      </c>
      <c r="AA92" s="2">
        <f t="shared" si="15"/>
        <v>1158</v>
      </c>
      <c r="AB92" s="2">
        <f t="shared" si="22"/>
        <v>939</v>
      </c>
      <c r="AC92" s="2">
        <f t="shared" si="23"/>
        <v>957</v>
      </c>
      <c r="AE92" s="10">
        <v>6</v>
      </c>
      <c r="AF92" s="2">
        <f t="shared" si="16"/>
        <v>7126</v>
      </c>
      <c r="AG92" s="2">
        <f t="shared" si="17"/>
        <v>2865</v>
      </c>
      <c r="AH92" s="2">
        <f t="shared" si="18"/>
        <v>8373</v>
      </c>
      <c r="AI92" s="2">
        <f t="shared" si="19"/>
        <v>18364</v>
      </c>
      <c r="AK92">
        <f t="shared" si="20"/>
        <v>3</v>
      </c>
      <c r="AL92">
        <f t="shared" si="21"/>
        <v>2022</v>
      </c>
      <c r="BK92" s="22">
        <v>44644</v>
      </c>
      <c r="BL92" s="24">
        <v>756</v>
      </c>
      <c r="BM92" s="24">
        <v>756</v>
      </c>
      <c r="BN92" s="24">
        <v>766</v>
      </c>
      <c r="BO92" s="24">
        <v>756</v>
      </c>
      <c r="BP92" s="24">
        <v>806</v>
      </c>
      <c r="BQ92" s="24">
        <v>957</v>
      </c>
      <c r="BR92" s="24">
        <v>947</v>
      </c>
      <c r="BS92" s="24">
        <v>927</v>
      </c>
      <c r="BT92" s="24">
        <v>917</v>
      </c>
      <c r="BU92" s="24">
        <v>907</v>
      </c>
      <c r="BV92" s="24">
        <v>940</v>
      </c>
      <c r="BW92" s="23">
        <v>1158</v>
      </c>
      <c r="BX92" s="24">
        <v>939</v>
      </c>
      <c r="BY92" s="24">
        <v>706</v>
      </c>
      <c r="BZ92" s="24">
        <v>615</v>
      </c>
      <c r="CA92" s="24">
        <v>605</v>
      </c>
      <c r="CB92" s="24">
        <v>554</v>
      </c>
      <c r="CC92" s="24">
        <v>564</v>
      </c>
      <c r="CD92" s="24">
        <v>564</v>
      </c>
      <c r="CE92" s="24">
        <v>595</v>
      </c>
      <c r="CF92" s="24">
        <v>584</v>
      </c>
      <c r="CG92" s="24">
        <v>655</v>
      </c>
      <c r="CH92" s="24">
        <v>675</v>
      </c>
      <c r="CI92" s="24">
        <v>715</v>
      </c>
    </row>
    <row r="93" spans="1:87" x14ac:dyDescent="0.2">
      <c r="A93" s="7">
        <v>44645</v>
      </c>
      <c r="B93" s="2">
        <v>736</v>
      </c>
      <c r="C93" s="2">
        <v>746</v>
      </c>
      <c r="D93" s="2">
        <v>736</v>
      </c>
      <c r="E93" s="2">
        <v>746</v>
      </c>
      <c r="F93" s="2">
        <v>826</v>
      </c>
      <c r="G93" s="2">
        <v>947</v>
      </c>
      <c r="H93" s="2">
        <v>927</v>
      </c>
      <c r="I93" s="2">
        <v>917</v>
      </c>
      <c r="J93" s="2">
        <v>907</v>
      </c>
      <c r="K93" s="2">
        <v>846</v>
      </c>
      <c r="L93" s="2">
        <v>766</v>
      </c>
      <c r="M93" s="2">
        <v>756</v>
      </c>
      <c r="N93" s="2">
        <v>1897</v>
      </c>
      <c r="O93" s="2">
        <v>1768</v>
      </c>
      <c r="P93" s="2">
        <v>1299</v>
      </c>
      <c r="Q93" s="2">
        <v>1279</v>
      </c>
      <c r="R93" s="2">
        <v>1340</v>
      </c>
      <c r="S93" s="2">
        <v>1277</v>
      </c>
      <c r="T93" s="2">
        <v>1277</v>
      </c>
      <c r="U93" s="2">
        <v>990</v>
      </c>
      <c r="V93" s="2">
        <v>931</v>
      </c>
      <c r="W93" s="2">
        <v>925</v>
      </c>
      <c r="X93" s="2">
        <v>929</v>
      </c>
      <c r="Y93" s="2">
        <v>979</v>
      </c>
      <c r="AA93" s="2">
        <f t="shared" si="15"/>
        <v>0</v>
      </c>
      <c r="AB93" s="2">
        <f t="shared" si="22"/>
        <v>1897</v>
      </c>
      <c r="AC93" s="2">
        <f t="shared" si="23"/>
        <v>979</v>
      </c>
      <c r="AE93" s="10">
        <v>7</v>
      </c>
      <c r="AF93" s="2">
        <f t="shared" si="16"/>
        <v>0</v>
      </c>
      <c r="AG93" s="2">
        <f t="shared" si="17"/>
        <v>15319</v>
      </c>
      <c r="AH93" s="2">
        <f t="shared" si="18"/>
        <v>9428</v>
      </c>
      <c r="AI93" s="2">
        <f t="shared" si="19"/>
        <v>24747</v>
      </c>
      <c r="AK93">
        <f t="shared" si="20"/>
        <v>3</v>
      </c>
      <c r="AL93">
        <f t="shared" si="21"/>
        <v>2022</v>
      </c>
      <c r="BK93" s="22">
        <v>44645</v>
      </c>
      <c r="BL93" s="24">
        <v>736</v>
      </c>
      <c r="BM93" s="24">
        <v>746</v>
      </c>
      <c r="BN93" s="24">
        <v>736</v>
      </c>
      <c r="BO93" s="24">
        <v>746</v>
      </c>
      <c r="BP93" s="24">
        <v>826</v>
      </c>
      <c r="BQ93" s="24">
        <v>947</v>
      </c>
      <c r="BR93" s="24">
        <v>927</v>
      </c>
      <c r="BS93" s="24">
        <v>917</v>
      </c>
      <c r="BT93" s="24">
        <v>907</v>
      </c>
      <c r="BU93" s="24">
        <v>846</v>
      </c>
      <c r="BV93" s="24">
        <v>766</v>
      </c>
      <c r="BW93" s="24">
        <v>756</v>
      </c>
      <c r="BX93" s="23">
        <v>1897</v>
      </c>
      <c r="BY93" s="23">
        <v>1768</v>
      </c>
      <c r="BZ93" s="23">
        <v>1299</v>
      </c>
      <c r="CA93" s="23">
        <v>1279</v>
      </c>
      <c r="CB93" s="23">
        <v>1340</v>
      </c>
      <c r="CC93" s="23">
        <v>1277</v>
      </c>
      <c r="CD93" s="23">
        <v>1277</v>
      </c>
      <c r="CE93" s="24">
        <v>990</v>
      </c>
      <c r="CF93" s="24">
        <v>931</v>
      </c>
      <c r="CG93" s="24">
        <v>925</v>
      </c>
      <c r="CH93" s="24">
        <v>929</v>
      </c>
      <c r="CI93" s="24">
        <v>979</v>
      </c>
    </row>
    <row r="94" spans="1:87" x14ac:dyDescent="0.2">
      <c r="A94" s="7">
        <v>44646</v>
      </c>
      <c r="B94" s="2">
        <v>1010</v>
      </c>
      <c r="C94" s="2">
        <v>1030</v>
      </c>
      <c r="D94" s="2">
        <v>966</v>
      </c>
      <c r="E94" s="2">
        <v>927</v>
      </c>
      <c r="F94" s="2">
        <v>990</v>
      </c>
      <c r="G94" s="2">
        <v>1142</v>
      </c>
      <c r="H94" s="2">
        <v>1144</v>
      </c>
      <c r="I94" s="2">
        <v>1108</v>
      </c>
      <c r="J94" s="2">
        <v>1112</v>
      </c>
      <c r="K94" s="2">
        <v>1102</v>
      </c>
      <c r="L94" s="2">
        <v>1077</v>
      </c>
      <c r="M94" s="2">
        <v>1101</v>
      </c>
      <c r="N94" s="2">
        <v>1060</v>
      </c>
      <c r="O94" s="2">
        <v>908</v>
      </c>
      <c r="P94" s="2">
        <v>970</v>
      </c>
      <c r="Q94" s="2">
        <v>966</v>
      </c>
      <c r="R94" s="2">
        <v>972</v>
      </c>
      <c r="S94" s="2">
        <v>950</v>
      </c>
      <c r="T94" s="2">
        <v>939</v>
      </c>
      <c r="U94" s="2">
        <v>963</v>
      </c>
      <c r="V94" s="2">
        <v>2660</v>
      </c>
      <c r="W94" s="2">
        <v>2128</v>
      </c>
      <c r="X94" s="2">
        <v>2105</v>
      </c>
      <c r="Y94" s="2">
        <v>2112</v>
      </c>
      <c r="AA94" s="2">
        <f t="shared" si="15"/>
        <v>0</v>
      </c>
      <c r="AB94" s="2">
        <f t="shared" si="22"/>
        <v>1112</v>
      </c>
      <c r="AC94" s="2">
        <f t="shared" si="23"/>
        <v>2660</v>
      </c>
      <c r="AE94" s="10">
        <v>1</v>
      </c>
      <c r="AF94" s="2">
        <f t="shared" si="16"/>
        <v>0</v>
      </c>
      <c r="AG94" s="2">
        <f t="shared" si="17"/>
        <v>13228</v>
      </c>
      <c r="AH94" s="2">
        <f t="shared" si="18"/>
        <v>16214</v>
      </c>
      <c r="AI94" s="2">
        <f t="shared" si="19"/>
        <v>29442</v>
      </c>
      <c r="AK94">
        <f t="shared" si="20"/>
        <v>3</v>
      </c>
      <c r="AL94">
        <f t="shared" si="21"/>
        <v>2022</v>
      </c>
      <c r="BK94" s="22">
        <v>44646</v>
      </c>
      <c r="BL94" s="23">
        <v>1010</v>
      </c>
      <c r="BM94" s="23">
        <v>1030</v>
      </c>
      <c r="BN94" s="24">
        <v>966</v>
      </c>
      <c r="BO94" s="24">
        <v>927</v>
      </c>
      <c r="BP94" s="24">
        <v>990</v>
      </c>
      <c r="BQ94" s="23">
        <v>1142</v>
      </c>
      <c r="BR94" s="23">
        <v>1144</v>
      </c>
      <c r="BS94" s="23">
        <v>1108</v>
      </c>
      <c r="BT94" s="23">
        <v>1112</v>
      </c>
      <c r="BU94" s="23">
        <v>1102</v>
      </c>
      <c r="BV94" s="23">
        <v>1077</v>
      </c>
      <c r="BW94" s="23">
        <v>1101</v>
      </c>
      <c r="BX94" s="23">
        <v>1060</v>
      </c>
      <c r="BY94" s="24">
        <v>908</v>
      </c>
      <c r="BZ94" s="24">
        <v>970</v>
      </c>
      <c r="CA94" s="24">
        <v>966</v>
      </c>
      <c r="CB94" s="24">
        <v>972</v>
      </c>
      <c r="CC94" s="24">
        <v>950</v>
      </c>
      <c r="CD94" s="24">
        <v>939</v>
      </c>
      <c r="CE94" s="24">
        <v>963</v>
      </c>
      <c r="CF94" s="23">
        <v>2660</v>
      </c>
      <c r="CG94" s="23">
        <v>2128</v>
      </c>
      <c r="CH94" s="23">
        <v>2105</v>
      </c>
      <c r="CI94" s="23">
        <v>2112</v>
      </c>
    </row>
    <row r="95" spans="1:87" x14ac:dyDescent="0.2">
      <c r="A95" s="7">
        <v>44647</v>
      </c>
      <c r="B95" s="2">
        <v>2122</v>
      </c>
      <c r="C95" s="2">
        <v>2096</v>
      </c>
      <c r="D95" s="2">
        <v>1837</v>
      </c>
      <c r="E95" s="2">
        <v>1852</v>
      </c>
      <c r="F95" s="2">
        <v>1835</v>
      </c>
      <c r="G95" s="2">
        <v>1963</v>
      </c>
      <c r="H95" s="2">
        <v>2615</v>
      </c>
      <c r="I95" s="2">
        <v>1918</v>
      </c>
      <c r="J95" s="2">
        <v>1870</v>
      </c>
      <c r="K95" s="2">
        <v>1834</v>
      </c>
      <c r="L95" s="2">
        <v>1826</v>
      </c>
      <c r="M95" s="2">
        <v>1748</v>
      </c>
      <c r="N95" s="2">
        <v>1697</v>
      </c>
      <c r="O95" s="2">
        <v>1694</v>
      </c>
      <c r="P95" s="2">
        <v>1627</v>
      </c>
      <c r="Q95" s="2">
        <v>1552</v>
      </c>
      <c r="R95" s="2">
        <v>1633</v>
      </c>
      <c r="S95" s="2">
        <v>1575</v>
      </c>
      <c r="T95" s="2">
        <v>1929</v>
      </c>
      <c r="U95" s="2">
        <v>2083</v>
      </c>
      <c r="V95" s="2">
        <v>1622</v>
      </c>
      <c r="W95" s="2">
        <v>1737</v>
      </c>
      <c r="X95" s="2">
        <v>1674</v>
      </c>
      <c r="Y95" s="2">
        <v>1612</v>
      </c>
      <c r="AA95" s="2">
        <f t="shared" si="15"/>
        <v>2083</v>
      </c>
      <c r="AB95" s="2">
        <f t="shared" si="22"/>
        <v>1697</v>
      </c>
      <c r="AC95" s="2">
        <f t="shared" si="23"/>
        <v>2615</v>
      </c>
      <c r="AE95" s="10">
        <v>2</v>
      </c>
      <c r="AF95" s="2">
        <f t="shared" si="16"/>
        <v>16416</v>
      </c>
      <c r="AG95" s="2">
        <f t="shared" si="17"/>
        <v>6570</v>
      </c>
      <c r="AH95" s="2">
        <f t="shared" si="18"/>
        <v>20965</v>
      </c>
      <c r="AI95" s="2">
        <f t="shared" si="19"/>
        <v>43951</v>
      </c>
      <c r="AK95">
        <f t="shared" si="20"/>
        <v>3</v>
      </c>
      <c r="AL95">
        <f t="shared" si="21"/>
        <v>2022</v>
      </c>
      <c r="BK95" s="22">
        <v>44647</v>
      </c>
      <c r="BL95" s="23">
        <v>2122</v>
      </c>
      <c r="BM95" s="23">
        <v>2096</v>
      </c>
      <c r="BN95" s="23">
        <v>1837</v>
      </c>
      <c r="BO95" s="23">
        <v>1852</v>
      </c>
      <c r="BP95" s="23">
        <v>1835</v>
      </c>
      <c r="BQ95" s="23">
        <v>1963</v>
      </c>
      <c r="BR95" s="23">
        <v>2615</v>
      </c>
      <c r="BS95" s="23">
        <v>1918</v>
      </c>
      <c r="BT95" s="23">
        <v>1870</v>
      </c>
      <c r="BU95" s="23">
        <v>1834</v>
      </c>
      <c r="BV95" s="23">
        <v>1826</v>
      </c>
      <c r="BW95" s="23">
        <v>1748</v>
      </c>
      <c r="BX95" s="23">
        <v>1697</v>
      </c>
      <c r="BY95" s="23">
        <v>1694</v>
      </c>
      <c r="BZ95" s="23">
        <v>1627</v>
      </c>
      <c r="CA95" s="23">
        <v>1552</v>
      </c>
      <c r="CB95" s="23">
        <v>1633</v>
      </c>
      <c r="CC95" s="23">
        <v>1575</v>
      </c>
      <c r="CD95" s="23">
        <v>1929</v>
      </c>
      <c r="CE95" s="23">
        <v>2083</v>
      </c>
      <c r="CF95" s="23">
        <v>1622</v>
      </c>
      <c r="CG95" s="23">
        <v>1737</v>
      </c>
      <c r="CH95" s="23">
        <v>1674</v>
      </c>
      <c r="CI95" s="23">
        <v>1612</v>
      </c>
    </row>
    <row r="96" spans="1:87" x14ac:dyDescent="0.2">
      <c r="A96" s="7">
        <v>44648</v>
      </c>
      <c r="B96" s="2">
        <v>1604</v>
      </c>
      <c r="C96" s="2">
        <v>1742</v>
      </c>
      <c r="D96" s="2">
        <v>1744</v>
      </c>
      <c r="E96" s="2">
        <v>1740</v>
      </c>
      <c r="F96" s="2">
        <v>1788</v>
      </c>
      <c r="G96" s="2">
        <v>1927</v>
      </c>
      <c r="H96" s="2">
        <v>1943</v>
      </c>
      <c r="I96" s="2">
        <v>1917</v>
      </c>
      <c r="J96" s="2">
        <v>1971</v>
      </c>
      <c r="K96" s="2">
        <v>1987</v>
      </c>
      <c r="L96" s="2">
        <v>1782</v>
      </c>
      <c r="M96" s="2">
        <v>1699</v>
      </c>
      <c r="N96" s="2">
        <v>1597</v>
      </c>
      <c r="O96" s="2">
        <v>1556</v>
      </c>
      <c r="P96" s="2">
        <v>1577</v>
      </c>
      <c r="Q96" s="2">
        <v>1410</v>
      </c>
      <c r="R96" s="2">
        <v>2713</v>
      </c>
      <c r="S96" s="2">
        <v>4646</v>
      </c>
      <c r="T96" s="2">
        <v>3913</v>
      </c>
      <c r="U96" s="2">
        <v>3500</v>
      </c>
      <c r="V96" s="2">
        <v>2505</v>
      </c>
      <c r="W96" s="2">
        <v>1449</v>
      </c>
      <c r="X96" s="2">
        <v>1449</v>
      </c>
      <c r="Y96" s="2">
        <v>1445</v>
      </c>
      <c r="AA96" s="2">
        <f t="shared" si="15"/>
        <v>4646</v>
      </c>
      <c r="AB96" s="2">
        <f t="shared" si="22"/>
        <v>1597</v>
      </c>
      <c r="AC96" s="2">
        <f t="shared" si="23"/>
        <v>2505</v>
      </c>
      <c r="AE96" s="10">
        <v>3</v>
      </c>
      <c r="AF96" s="2">
        <f t="shared" si="16"/>
        <v>24128</v>
      </c>
      <c r="AG96" s="2">
        <f t="shared" si="17"/>
        <v>6140</v>
      </c>
      <c r="AH96" s="2">
        <f t="shared" si="18"/>
        <v>19336</v>
      </c>
      <c r="AI96" s="2">
        <f t="shared" si="19"/>
        <v>49604</v>
      </c>
      <c r="AK96">
        <f t="shared" si="20"/>
        <v>3</v>
      </c>
      <c r="AL96">
        <f t="shared" si="21"/>
        <v>2022</v>
      </c>
      <c r="BK96" s="22">
        <v>44648</v>
      </c>
      <c r="BL96" s="23">
        <v>1604</v>
      </c>
      <c r="BM96" s="23">
        <v>1742</v>
      </c>
      <c r="BN96" s="23">
        <v>1744</v>
      </c>
      <c r="BO96" s="23">
        <v>1740</v>
      </c>
      <c r="BP96" s="23">
        <v>1788</v>
      </c>
      <c r="BQ96" s="23">
        <v>1927</v>
      </c>
      <c r="BR96" s="23">
        <v>1943</v>
      </c>
      <c r="BS96" s="23">
        <v>1917</v>
      </c>
      <c r="BT96" s="23">
        <v>1971</v>
      </c>
      <c r="BU96" s="23">
        <v>1987</v>
      </c>
      <c r="BV96" s="23">
        <v>1782</v>
      </c>
      <c r="BW96" s="23">
        <v>1699</v>
      </c>
      <c r="BX96" s="23">
        <v>1597</v>
      </c>
      <c r="BY96" s="23">
        <v>1556</v>
      </c>
      <c r="BZ96" s="23">
        <v>1577</v>
      </c>
      <c r="CA96" s="23">
        <v>1410</v>
      </c>
      <c r="CB96" s="23">
        <v>2713</v>
      </c>
      <c r="CC96" s="23">
        <v>4646</v>
      </c>
      <c r="CD96" s="23">
        <v>3913</v>
      </c>
      <c r="CE96" s="23">
        <v>3500</v>
      </c>
      <c r="CF96" s="23">
        <v>2505</v>
      </c>
      <c r="CG96" s="23">
        <v>1449</v>
      </c>
      <c r="CH96" s="23">
        <v>1449</v>
      </c>
      <c r="CI96" s="23">
        <v>1445</v>
      </c>
    </row>
    <row r="97" spans="1:87" x14ac:dyDescent="0.2">
      <c r="A97" s="7">
        <v>44649</v>
      </c>
      <c r="B97" s="2">
        <v>1414</v>
      </c>
      <c r="C97" s="2">
        <v>1414</v>
      </c>
      <c r="D97" s="2">
        <v>1382</v>
      </c>
      <c r="E97" s="2">
        <v>1338</v>
      </c>
      <c r="F97" s="2">
        <v>1397</v>
      </c>
      <c r="G97" s="2">
        <v>1562</v>
      </c>
      <c r="H97" s="2">
        <v>1534</v>
      </c>
      <c r="I97" s="2">
        <v>1534</v>
      </c>
      <c r="J97" s="2">
        <v>1530</v>
      </c>
      <c r="K97" s="2">
        <v>1492</v>
      </c>
      <c r="L97" s="2">
        <v>1446</v>
      </c>
      <c r="M97" s="2">
        <v>1310</v>
      </c>
      <c r="N97" s="2">
        <v>1276</v>
      </c>
      <c r="O97" s="2">
        <v>1303</v>
      </c>
      <c r="P97" s="2">
        <v>1294</v>
      </c>
      <c r="Q97" s="2">
        <v>1313</v>
      </c>
      <c r="R97" s="2">
        <v>1257</v>
      </c>
      <c r="S97" s="2">
        <v>1249</v>
      </c>
      <c r="T97" s="2">
        <v>1317</v>
      </c>
      <c r="U97" s="2">
        <v>1391</v>
      </c>
      <c r="V97" s="2">
        <v>1389</v>
      </c>
      <c r="W97" s="2">
        <v>1383</v>
      </c>
      <c r="X97" s="2">
        <v>1857</v>
      </c>
      <c r="Y97" s="2">
        <v>2963</v>
      </c>
      <c r="AA97" s="2">
        <f t="shared" si="15"/>
        <v>1534</v>
      </c>
      <c r="AB97" s="2">
        <f t="shared" si="22"/>
        <v>1313</v>
      </c>
      <c r="AC97" s="2">
        <f t="shared" si="23"/>
        <v>2963</v>
      </c>
      <c r="AE97" s="10">
        <v>4</v>
      </c>
      <c r="AF97" s="2">
        <f t="shared" si="16"/>
        <v>12526</v>
      </c>
      <c r="AG97" s="2">
        <f t="shared" si="17"/>
        <v>5186</v>
      </c>
      <c r="AH97" s="2">
        <f t="shared" si="18"/>
        <v>17633</v>
      </c>
      <c r="AI97" s="2">
        <f t="shared" si="19"/>
        <v>35345</v>
      </c>
      <c r="AK97">
        <f t="shared" si="20"/>
        <v>3</v>
      </c>
      <c r="AL97">
        <f t="shared" si="21"/>
        <v>2022</v>
      </c>
      <c r="BK97" s="22">
        <v>44649</v>
      </c>
      <c r="BL97" s="23">
        <v>1414</v>
      </c>
      <c r="BM97" s="23">
        <v>1414</v>
      </c>
      <c r="BN97" s="23">
        <v>1382</v>
      </c>
      <c r="BO97" s="23">
        <v>1338</v>
      </c>
      <c r="BP97" s="23">
        <v>1397</v>
      </c>
      <c r="BQ97" s="23">
        <v>1562</v>
      </c>
      <c r="BR97" s="23">
        <v>1534</v>
      </c>
      <c r="BS97" s="23">
        <v>1534</v>
      </c>
      <c r="BT97" s="23">
        <v>1530</v>
      </c>
      <c r="BU97" s="23">
        <v>1492</v>
      </c>
      <c r="BV97" s="23">
        <v>1446</v>
      </c>
      <c r="BW97" s="23">
        <v>1310</v>
      </c>
      <c r="BX97" s="23">
        <v>1276</v>
      </c>
      <c r="BY97" s="23">
        <v>1303</v>
      </c>
      <c r="BZ97" s="23">
        <v>1294</v>
      </c>
      <c r="CA97" s="23">
        <v>1313</v>
      </c>
      <c r="CB97" s="23">
        <v>1257</v>
      </c>
      <c r="CC97" s="23">
        <v>1249</v>
      </c>
      <c r="CD97" s="23">
        <v>1317</v>
      </c>
      <c r="CE97" s="23">
        <v>1391</v>
      </c>
      <c r="CF97" s="23">
        <v>1389</v>
      </c>
      <c r="CG97" s="23">
        <v>1383</v>
      </c>
      <c r="CH97" s="23">
        <v>1857</v>
      </c>
      <c r="CI97" s="23">
        <v>2963</v>
      </c>
    </row>
    <row r="98" spans="1:87" x14ac:dyDescent="0.2">
      <c r="A98" s="7">
        <v>44650</v>
      </c>
      <c r="B98" s="2">
        <v>2123</v>
      </c>
      <c r="C98" s="2">
        <v>1968</v>
      </c>
      <c r="D98" s="2">
        <v>1426</v>
      </c>
      <c r="E98" s="2">
        <v>1687</v>
      </c>
      <c r="F98" s="2">
        <v>1437</v>
      </c>
      <c r="G98" s="2">
        <v>1502</v>
      </c>
      <c r="H98" s="2">
        <v>1284</v>
      </c>
      <c r="I98" s="2">
        <v>1254</v>
      </c>
      <c r="J98" s="2">
        <v>1223</v>
      </c>
      <c r="K98" s="2">
        <v>1123</v>
      </c>
      <c r="L98" s="2">
        <v>1090</v>
      </c>
      <c r="M98" s="2">
        <v>1046</v>
      </c>
      <c r="N98" s="2">
        <v>1403</v>
      </c>
      <c r="O98" s="2">
        <v>1453</v>
      </c>
      <c r="P98" s="2">
        <v>1518</v>
      </c>
      <c r="Q98" s="2">
        <v>1289</v>
      </c>
      <c r="R98" s="2">
        <v>1014</v>
      </c>
      <c r="S98" s="2">
        <v>1036</v>
      </c>
      <c r="T98" s="2">
        <v>1048</v>
      </c>
      <c r="U98" s="2">
        <v>1062</v>
      </c>
      <c r="V98" s="2">
        <v>1062</v>
      </c>
      <c r="W98" s="2">
        <v>1072</v>
      </c>
      <c r="X98" s="2">
        <v>1152</v>
      </c>
      <c r="Y98" s="2">
        <v>1084</v>
      </c>
      <c r="AA98" s="2">
        <f t="shared" si="15"/>
        <v>1254</v>
      </c>
      <c r="AB98" s="2">
        <f t="shared" si="22"/>
        <v>1518</v>
      </c>
      <c r="AC98" s="2">
        <f t="shared" si="23"/>
        <v>2123</v>
      </c>
      <c r="AE98" s="10">
        <v>5</v>
      </c>
      <c r="AF98" s="2">
        <f t="shared" si="16"/>
        <v>9896</v>
      </c>
      <c r="AG98" s="2">
        <f t="shared" si="17"/>
        <v>5663</v>
      </c>
      <c r="AH98" s="2">
        <f t="shared" si="18"/>
        <v>15797</v>
      </c>
      <c r="AI98" s="2">
        <f t="shared" si="19"/>
        <v>31356</v>
      </c>
      <c r="AK98">
        <f t="shared" si="20"/>
        <v>3</v>
      </c>
      <c r="AL98">
        <f t="shared" si="21"/>
        <v>2022</v>
      </c>
      <c r="BK98" s="22">
        <v>44650</v>
      </c>
      <c r="BL98" s="23">
        <v>2123</v>
      </c>
      <c r="BM98" s="23">
        <v>1968</v>
      </c>
      <c r="BN98" s="23">
        <v>1426</v>
      </c>
      <c r="BO98" s="23">
        <v>1687</v>
      </c>
      <c r="BP98" s="23">
        <v>1437</v>
      </c>
      <c r="BQ98" s="23">
        <v>1502</v>
      </c>
      <c r="BR98" s="23">
        <v>1284</v>
      </c>
      <c r="BS98" s="23">
        <v>1254</v>
      </c>
      <c r="BT98" s="23">
        <v>1223</v>
      </c>
      <c r="BU98" s="23">
        <v>1123</v>
      </c>
      <c r="BV98" s="23">
        <v>1090</v>
      </c>
      <c r="BW98" s="23">
        <v>1046</v>
      </c>
      <c r="BX98" s="23">
        <v>1403</v>
      </c>
      <c r="BY98" s="23">
        <v>1453</v>
      </c>
      <c r="BZ98" s="23">
        <v>1518</v>
      </c>
      <c r="CA98" s="23">
        <v>1289</v>
      </c>
      <c r="CB98" s="23">
        <v>1014</v>
      </c>
      <c r="CC98" s="23">
        <v>1036</v>
      </c>
      <c r="CD98" s="23">
        <v>1048</v>
      </c>
      <c r="CE98" s="23">
        <v>1062</v>
      </c>
      <c r="CF98" s="23">
        <v>1062</v>
      </c>
      <c r="CG98" s="23">
        <v>1072</v>
      </c>
      <c r="CH98" s="23">
        <v>1152</v>
      </c>
      <c r="CI98" s="23">
        <v>1084</v>
      </c>
    </row>
    <row r="99" spans="1:87" x14ac:dyDescent="0.2">
      <c r="A99" s="7">
        <v>44651</v>
      </c>
      <c r="B99" s="2">
        <v>1432</v>
      </c>
      <c r="C99" s="2">
        <v>1335</v>
      </c>
      <c r="D99" s="2">
        <v>1321</v>
      </c>
      <c r="E99" s="2">
        <v>1313</v>
      </c>
      <c r="F99" s="2">
        <v>1305</v>
      </c>
      <c r="G99" s="2">
        <v>1511</v>
      </c>
      <c r="H99" s="2">
        <v>1867</v>
      </c>
      <c r="I99" s="2">
        <v>2322</v>
      </c>
      <c r="J99" s="2">
        <v>3182</v>
      </c>
      <c r="K99" s="2">
        <v>3239</v>
      </c>
      <c r="L99" s="2">
        <v>3783</v>
      </c>
      <c r="M99" s="2">
        <v>1539</v>
      </c>
      <c r="N99" s="2">
        <v>1666</v>
      </c>
      <c r="O99" s="2">
        <v>1533</v>
      </c>
      <c r="P99" s="2">
        <v>1256</v>
      </c>
      <c r="Q99" s="2">
        <v>1125</v>
      </c>
      <c r="R99" s="2">
        <v>1107</v>
      </c>
      <c r="S99" s="2">
        <v>1111</v>
      </c>
      <c r="T99" s="2">
        <v>1135</v>
      </c>
      <c r="U99" s="2">
        <v>1209</v>
      </c>
      <c r="V99" s="2">
        <v>1251</v>
      </c>
      <c r="W99" s="2">
        <v>1292</v>
      </c>
      <c r="X99" s="2">
        <v>1547</v>
      </c>
      <c r="Y99" s="2">
        <v>1301</v>
      </c>
      <c r="AA99" s="2">
        <f t="shared" si="15"/>
        <v>3783</v>
      </c>
      <c r="AB99" s="2">
        <f t="shared" si="22"/>
        <v>1666</v>
      </c>
      <c r="AC99" s="2">
        <f t="shared" si="23"/>
        <v>1867</v>
      </c>
      <c r="AE99" s="10">
        <v>6</v>
      </c>
      <c r="AF99" s="2">
        <f t="shared" si="16"/>
        <v>18627</v>
      </c>
      <c r="AG99" s="2">
        <f t="shared" si="17"/>
        <v>5580</v>
      </c>
      <c r="AH99" s="2">
        <f t="shared" si="18"/>
        <v>15475</v>
      </c>
      <c r="AI99" s="2">
        <f t="shared" si="19"/>
        <v>39682</v>
      </c>
      <c r="AK99">
        <f t="shared" si="20"/>
        <v>3</v>
      </c>
      <c r="AL99">
        <f t="shared" si="21"/>
        <v>2022</v>
      </c>
      <c r="BK99" s="22">
        <v>44651</v>
      </c>
      <c r="BL99" s="23">
        <v>1432</v>
      </c>
      <c r="BM99" s="23">
        <v>1335</v>
      </c>
      <c r="BN99" s="23">
        <v>1321</v>
      </c>
      <c r="BO99" s="23">
        <v>1313</v>
      </c>
      <c r="BP99" s="23">
        <v>1305</v>
      </c>
      <c r="BQ99" s="23">
        <v>1511</v>
      </c>
      <c r="BR99" s="23">
        <v>1867</v>
      </c>
      <c r="BS99" s="23">
        <v>2322</v>
      </c>
      <c r="BT99" s="23">
        <v>3182</v>
      </c>
      <c r="BU99" s="23">
        <v>3239</v>
      </c>
      <c r="BV99" s="23">
        <v>3783</v>
      </c>
      <c r="BW99" s="23">
        <v>1539</v>
      </c>
      <c r="BX99" s="23">
        <v>1666</v>
      </c>
      <c r="BY99" s="23">
        <v>1533</v>
      </c>
      <c r="BZ99" s="23">
        <v>1256</v>
      </c>
      <c r="CA99" s="23">
        <v>1125</v>
      </c>
      <c r="CB99" s="23">
        <v>1107</v>
      </c>
      <c r="CC99" s="23">
        <v>1111</v>
      </c>
      <c r="CD99" s="23">
        <v>1135</v>
      </c>
      <c r="CE99" s="23">
        <v>1209</v>
      </c>
      <c r="CF99" s="23">
        <v>1251</v>
      </c>
      <c r="CG99" s="23">
        <v>1292</v>
      </c>
      <c r="CH99" s="23">
        <v>1547</v>
      </c>
      <c r="CI99" s="23">
        <v>1301</v>
      </c>
    </row>
    <row r="100" spans="1:87" x14ac:dyDescent="0.2">
      <c r="A100" s="7">
        <v>44652</v>
      </c>
      <c r="B100" s="2">
        <v>1267</v>
      </c>
      <c r="C100" s="2">
        <v>1247</v>
      </c>
      <c r="D100" s="2">
        <v>1275</v>
      </c>
      <c r="E100" s="2">
        <v>1237</v>
      </c>
      <c r="F100" s="2">
        <v>1249</v>
      </c>
      <c r="G100" s="2">
        <v>1388</v>
      </c>
      <c r="H100" s="2">
        <v>1409</v>
      </c>
      <c r="I100" s="2">
        <v>1420</v>
      </c>
      <c r="J100" s="2">
        <v>1445</v>
      </c>
      <c r="K100" s="2">
        <v>1395</v>
      </c>
      <c r="L100" s="2">
        <v>1257</v>
      </c>
      <c r="M100" s="2">
        <v>1199</v>
      </c>
      <c r="N100" s="2">
        <v>1224</v>
      </c>
      <c r="O100" s="2">
        <v>1243</v>
      </c>
      <c r="P100" s="2">
        <v>1286</v>
      </c>
      <c r="Q100" s="2">
        <v>1164</v>
      </c>
      <c r="R100" s="2">
        <v>1087</v>
      </c>
      <c r="S100" s="2">
        <v>1081</v>
      </c>
      <c r="T100" s="2">
        <v>1102</v>
      </c>
      <c r="U100" s="2">
        <v>1108</v>
      </c>
      <c r="V100" s="2">
        <v>1151</v>
      </c>
      <c r="W100" s="2">
        <v>1142</v>
      </c>
      <c r="X100" s="2">
        <v>1120</v>
      </c>
      <c r="Y100" s="2">
        <v>1183</v>
      </c>
      <c r="AA100" s="2">
        <f t="shared" si="15"/>
        <v>0</v>
      </c>
      <c r="AB100" s="2">
        <f t="shared" si="22"/>
        <v>1445</v>
      </c>
      <c r="AC100" s="2">
        <f t="shared" si="23"/>
        <v>1409</v>
      </c>
      <c r="AE100" s="10">
        <v>7</v>
      </c>
      <c r="AF100" s="2">
        <f t="shared" si="16"/>
        <v>0</v>
      </c>
      <c r="AG100" s="2">
        <f t="shared" si="17"/>
        <v>16011</v>
      </c>
      <c r="AH100" s="2">
        <f t="shared" si="18"/>
        <v>13668</v>
      </c>
      <c r="AI100" s="2">
        <f t="shared" si="19"/>
        <v>29679</v>
      </c>
      <c r="AK100">
        <f t="shared" si="20"/>
        <v>4</v>
      </c>
      <c r="AL100">
        <f t="shared" si="21"/>
        <v>2022</v>
      </c>
      <c r="BK100" s="22">
        <v>44652</v>
      </c>
      <c r="BL100" s="23">
        <v>1267</v>
      </c>
      <c r="BM100" s="23">
        <v>1247</v>
      </c>
      <c r="BN100" s="23">
        <v>1275</v>
      </c>
      <c r="BO100" s="23">
        <v>1237</v>
      </c>
      <c r="BP100" s="23">
        <v>1249</v>
      </c>
      <c r="BQ100" s="23">
        <v>1388</v>
      </c>
      <c r="BR100" s="23">
        <v>1409</v>
      </c>
      <c r="BS100" s="23">
        <v>1420</v>
      </c>
      <c r="BT100" s="23">
        <v>1445</v>
      </c>
      <c r="BU100" s="23">
        <v>1395</v>
      </c>
      <c r="BV100" s="23">
        <v>1257</v>
      </c>
      <c r="BW100" s="23">
        <v>1199</v>
      </c>
      <c r="BX100" s="23">
        <v>1224</v>
      </c>
      <c r="BY100" s="23">
        <v>1243</v>
      </c>
      <c r="BZ100" s="23">
        <v>1286</v>
      </c>
      <c r="CA100" s="23">
        <v>1164</v>
      </c>
      <c r="CB100" s="23">
        <v>1087</v>
      </c>
      <c r="CC100" s="23">
        <v>1081</v>
      </c>
      <c r="CD100" s="23">
        <v>1102</v>
      </c>
      <c r="CE100" s="23">
        <v>1108</v>
      </c>
      <c r="CF100" s="23">
        <v>1151</v>
      </c>
      <c r="CG100" s="23">
        <v>1142</v>
      </c>
      <c r="CH100" s="23">
        <v>1120</v>
      </c>
      <c r="CI100" s="23">
        <v>1183</v>
      </c>
    </row>
    <row r="101" spans="1:87" x14ac:dyDescent="0.2">
      <c r="A101" s="7">
        <v>44653</v>
      </c>
      <c r="B101" s="2">
        <v>1124</v>
      </c>
      <c r="C101" s="2">
        <v>1131</v>
      </c>
      <c r="D101" s="2">
        <v>1133</v>
      </c>
      <c r="E101" s="2">
        <v>1323</v>
      </c>
      <c r="F101" s="2">
        <v>1333</v>
      </c>
      <c r="G101" s="2">
        <v>1760</v>
      </c>
      <c r="H101" s="2">
        <v>3237</v>
      </c>
      <c r="I101" s="2">
        <v>2997</v>
      </c>
      <c r="J101" s="2">
        <v>1772</v>
      </c>
      <c r="K101" s="2">
        <v>951</v>
      </c>
      <c r="L101" s="2">
        <v>1000</v>
      </c>
      <c r="M101" s="2">
        <v>1128</v>
      </c>
      <c r="N101" s="2">
        <v>988</v>
      </c>
      <c r="O101" s="2">
        <v>1008</v>
      </c>
      <c r="P101" s="2">
        <v>1040</v>
      </c>
      <c r="Q101" s="2">
        <v>1006</v>
      </c>
      <c r="R101" s="2">
        <v>986</v>
      </c>
      <c r="S101" s="2">
        <v>979</v>
      </c>
      <c r="T101" s="2">
        <v>1018</v>
      </c>
      <c r="U101" s="2">
        <v>1072</v>
      </c>
      <c r="V101" s="2">
        <v>1058</v>
      </c>
      <c r="W101" s="2">
        <v>1062</v>
      </c>
      <c r="X101" s="2">
        <v>1084</v>
      </c>
      <c r="Y101" s="2">
        <v>1082</v>
      </c>
      <c r="AA101" s="2">
        <f t="shared" si="15"/>
        <v>0</v>
      </c>
      <c r="AB101" s="2">
        <f t="shared" si="22"/>
        <v>2997</v>
      </c>
      <c r="AC101" s="2">
        <f t="shared" si="23"/>
        <v>3237</v>
      </c>
      <c r="AE101" s="10">
        <v>1</v>
      </c>
      <c r="AF101" s="2">
        <f t="shared" si="16"/>
        <v>0</v>
      </c>
      <c r="AG101" s="2">
        <f t="shared" si="17"/>
        <v>15945</v>
      </c>
      <c r="AH101" s="2">
        <f t="shared" si="18"/>
        <v>15327</v>
      </c>
      <c r="AI101" s="2">
        <f t="shared" si="19"/>
        <v>31272</v>
      </c>
      <c r="AK101">
        <f t="shared" si="20"/>
        <v>4</v>
      </c>
      <c r="AL101">
        <f t="shared" si="21"/>
        <v>2022</v>
      </c>
      <c r="BK101" s="22">
        <v>44653</v>
      </c>
      <c r="BL101" s="23">
        <v>1124</v>
      </c>
      <c r="BM101" s="23">
        <v>1131</v>
      </c>
      <c r="BN101" s="23">
        <v>1133</v>
      </c>
      <c r="BO101" s="23">
        <v>1323</v>
      </c>
      <c r="BP101" s="23">
        <v>1333</v>
      </c>
      <c r="BQ101" s="23">
        <v>1760</v>
      </c>
      <c r="BR101" s="23">
        <v>3237</v>
      </c>
      <c r="BS101" s="23">
        <v>2997</v>
      </c>
      <c r="BT101" s="23">
        <v>1772</v>
      </c>
      <c r="BU101" s="24">
        <v>951</v>
      </c>
      <c r="BV101" s="23">
        <v>1000</v>
      </c>
      <c r="BW101" s="23">
        <v>1128</v>
      </c>
      <c r="BX101" s="24">
        <v>988</v>
      </c>
      <c r="BY101" s="23">
        <v>1008</v>
      </c>
      <c r="BZ101" s="23">
        <v>1040</v>
      </c>
      <c r="CA101" s="23">
        <v>1006</v>
      </c>
      <c r="CB101" s="24">
        <v>986</v>
      </c>
      <c r="CC101" s="24">
        <v>979</v>
      </c>
      <c r="CD101" s="23">
        <v>1018</v>
      </c>
      <c r="CE101" s="23">
        <v>1072</v>
      </c>
      <c r="CF101" s="23">
        <v>1058</v>
      </c>
      <c r="CG101" s="23">
        <v>1062</v>
      </c>
      <c r="CH101" s="23">
        <v>1084</v>
      </c>
      <c r="CI101" s="23">
        <v>1082</v>
      </c>
    </row>
    <row r="102" spans="1:87" x14ac:dyDescent="0.2">
      <c r="A102" s="7">
        <v>44654</v>
      </c>
      <c r="B102" s="2">
        <v>1125</v>
      </c>
      <c r="C102" s="2">
        <v>1137</v>
      </c>
      <c r="D102" s="2">
        <v>1135</v>
      </c>
      <c r="E102" s="2">
        <v>1104</v>
      </c>
      <c r="F102" s="2">
        <v>1147</v>
      </c>
      <c r="G102" s="2">
        <v>1286</v>
      </c>
      <c r="H102" s="2">
        <v>1278</v>
      </c>
      <c r="I102" s="2">
        <v>1266</v>
      </c>
      <c r="J102" s="2">
        <v>1254</v>
      </c>
      <c r="K102" s="2">
        <v>1264</v>
      </c>
      <c r="L102" s="2">
        <v>1193</v>
      </c>
      <c r="M102" s="2">
        <v>1064</v>
      </c>
      <c r="N102" s="2">
        <v>1038</v>
      </c>
      <c r="O102" s="2">
        <v>1050</v>
      </c>
      <c r="P102" s="2">
        <v>1038</v>
      </c>
      <c r="Q102" s="2">
        <v>1042</v>
      </c>
      <c r="R102" s="2">
        <v>1042</v>
      </c>
      <c r="S102" s="2">
        <v>1040</v>
      </c>
      <c r="T102" s="2">
        <v>1064</v>
      </c>
      <c r="U102" s="2">
        <v>1066</v>
      </c>
      <c r="V102" s="2">
        <v>1078</v>
      </c>
      <c r="W102" s="2">
        <v>1076</v>
      </c>
      <c r="X102" s="2">
        <v>1086</v>
      </c>
      <c r="Y102" s="2">
        <v>1076</v>
      </c>
      <c r="AA102" s="2">
        <f t="shared" si="15"/>
        <v>1266</v>
      </c>
      <c r="AB102" s="2">
        <f t="shared" si="22"/>
        <v>1050</v>
      </c>
      <c r="AC102" s="2">
        <f t="shared" si="23"/>
        <v>1286</v>
      </c>
      <c r="AE102" s="10">
        <v>2</v>
      </c>
      <c r="AF102" s="2">
        <f t="shared" si="16"/>
        <v>10253</v>
      </c>
      <c r="AG102" s="2">
        <f t="shared" si="17"/>
        <v>4168</v>
      </c>
      <c r="AH102" s="2">
        <f t="shared" si="18"/>
        <v>12528</v>
      </c>
      <c r="AI102" s="2">
        <f t="shared" si="19"/>
        <v>26949</v>
      </c>
      <c r="AK102">
        <f t="shared" si="20"/>
        <v>4</v>
      </c>
      <c r="AL102">
        <f t="shared" si="21"/>
        <v>2022</v>
      </c>
      <c r="BK102" s="22">
        <v>44654</v>
      </c>
      <c r="BL102" s="23">
        <v>1125</v>
      </c>
      <c r="BM102" s="23">
        <v>1137</v>
      </c>
      <c r="BN102" s="23">
        <v>1135</v>
      </c>
      <c r="BO102" s="23">
        <v>1104</v>
      </c>
      <c r="BP102" s="23">
        <v>1147</v>
      </c>
      <c r="BQ102" s="23">
        <v>1286</v>
      </c>
      <c r="BR102" s="23">
        <v>1278</v>
      </c>
      <c r="BS102" s="23">
        <v>1266</v>
      </c>
      <c r="BT102" s="23">
        <v>1254</v>
      </c>
      <c r="BU102" s="23">
        <v>1264</v>
      </c>
      <c r="BV102" s="23">
        <v>1193</v>
      </c>
      <c r="BW102" s="23">
        <v>1064</v>
      </c>
      <c r="BX102" s="23">
        <v>1038</v>
      </c>
      <c r="BY102" s="23">
        <v>1050</v>
      </c>
      <c r="BZ102" s="23">
        <v>1038</v>
      </c>
      <c r="CA102" s="23">
        <v>1042</v>
      </c>
      <c r="CB102" s="23">
        <v>1042</v>
      </c>
      <c r="CC102" s="23">
        <v>1040</v>
      </c>
      <c r="CD102" s="23">
        <v>1064</v>
      </c>
      <c r="CE102" s="23">
        <v>1066</v>
      </c>
      <c r="CF102" s="23">
        <v>1078</v>
      </c>
      <c r="CG102" s="23">
        <v>1076</v>
      </c>
      <c r="CH102" s="23">
        <v>1086</v>
      </c>
      <c r="CI102" s="23">
        <v>1076</v>
      </c>
    </row>
    <row r="103" spans="1:87" x14ac:dyDescent="0.2">
      <c r="A103" s="7">
        <v>44655</v>
      </c>
      <c r="B103" s="2">
        <v>1086</v>
      </c>
      <c r="C103" s="2">
        <v>1076</v>
      </c>
      <c r="D103" s="2">
        <v>1094</v>
      </c>
      <c r="E103" s="2">
        <v>1088</v>
      </c>
      <c r="F103" s="2">
        <v>1094</v>
      </c>
      <c r="G103" s="2">
        <v>1314</v>
      </c>
      <c r="H103" s="2">
        <v>1324</v>
      </c>
      <c r="I103" s="2">
        <v>1607</v>
      </c>
      <c r="J103" s="2">
        <v>1975</v>
      </c>
      <c r="K103" s="2">
        <v>1140</v>
      </c>
      <c r="L103" s="2">
        <v>1038</v>
      </c>
      <c r="M103" s="2">
        <v>1034</v>
      </c>
      <c r="N103" s="2">
        <v>1046</v>
      </c>
      <c r="O103" s="2">
        <v>1020</v>
      </c>
      <c r="P103" s="2">
        <v>1024</v>
      </c>
      <c r="Q103" s="2">
        <v>949</v>
      </c>
      <c r="R103" s="2">
        <v>891</v>
      </c>
      <c r="S103" s="2">
        <v>897</v>
      </c>
      <c r="T103" s="2">
        <v>961</v>
      </c>
      <c r="U103" s="2">
        <v>1046</v>
      </c>
      <c r="V103" s="2">
        <v>1070</v>
      </c>
      <c r="W103" s="2">
        <v>1056</v>
      </c>
      <c r="X103" s="2">
        <v>1068</v>
      </c>
      <c r="Y103" s="2">
        <v>1299</v>
      </c>
      <c r="AA103" s="2">
        <f t="shared" si="15"/>
        <v>1975</v>
      </c>
      <c r="AB103" s="2">
        <f t="shared" si="22"/>
        <v>1046</v>
      </c>
      <c r="AC103" s="2">
        <f t="shared" si="23"/>
        <v>1324</v>
      </c>
      <c r="AE103" s="10">
        <v>3</v>
      </c>
      <c r="AF103" s="2">
        <f t="shared" si="16"/>
        <v>10589</v>
      </c>
      <c r="AG103" s="2">
        <f t="shared" si="17"/>
        <v>4039</v>
      </c>
      <c r="AH103" s="2">
        <f t="shared" si="18"/>
        <v>12569</v>
      </c>
      <c r="AI103" s="2">
        <f t="shared" si="19"/>
        <v>27197</v>
      </c>
      <c r="AK103">
        <f t="shared" si="20"/>
        <v>4</v>
      </c>
      <c r="AL103">
        <f t="shared" si="21"/>
        <v>2022</v>
      </c>
      <c r="BK103" s="22">
        <v>44655</v>
      </c>
      <c r="BL103" s="23">
        <v>1086</v>
      </c>
      <c r="BM103" s="23">
        <v>1076</v>
      </c>
      <c r="BN103" s="23">
        <v>1094</v>
      </c>
      <c r="BO103" s="23">
        <v>1088</v>
      </c>
      <c r="BP103" s="23">
        <v>1094</v>
      </c>
      <c r="BQ103" s="23">
        <v>1314</v>
      </c>
      <c r="BR103" s="23">
        <v>1324</v>
      </c>
      <c r="BS103" s="23">
        <v>1607</v>
      </c>
      <c r="BT103" s="23">
        <v>1975</v>
      </c>
      <c r="BU103" s="23">
        <v>1140</v>
      </c>
      <c r="BV103" s="23">
        <v>1038</v>
      </c>
      <c r="BW103" s="23">
        <v>1034</v>
      </c>
      <c r="BX103" s="23">
        <v>1046</v>
      </c>
      <c r="BY103" s="23">
        <v>1020</v>
      </c>
      <c r="BZ103" s="23">
        <v>1024</v>
      </c>
      <c r="CA103" s="24">
        <v>949</v>
      </c>
      <c r="CB103" s="24">
        <v>891</v>
      </c>
      <c r="CC103" s="24">
        <v>897</v>
      </c>
      <c r="CD103" s="24">
        <v>961</v>
      </c>
      <c r="CE103" s="23">
        <v>1046</v>
      </c>
      <c r="CF103" s="23">
        <v>1070</v>
      </c>
      <c r="CG103" s="23">
        <v>1056</v>
      </c>
      <c r="CH103" s="23">
        <v>1068</v>
      </c>
      <c r="CI103" s="23">
        <v>1299</v>
      </c>
    </row>
    <row r="104" spans="1:87" x14ac:dyDescent="0.2">
      <c r="A104" s="7">
        <v>44656</v>
      </c>
      <c r="B104" s="2">
        <v>2715</v>
      </c>
      <c r="C104" s="2">
        <v>2572</v>
      </c>
      <c r="D104" s="2">
        <v>2388</v>
      </c>
      <c r="E104" s="2">
        <v>2437</v>
      </c>
      <c r="F104" s="2">
        <v>2450</v>
      </c>
      <c r="G104" s="2">
        <v>2604</v>
      </c>
      <c r="H104" s="2">
        <v>2618</v>
      </c>
      <c r="I104" s="2">
        <v>2432</v>
      </c>
      <c r="J104" s="2">
        <v>2059</v>
      </c>
      <c r="K104" s="2">
        <v>1883</v>
      </c>
      <c r="L104" s="2">
        <v>1699</v>
      </c>
      <c r="M104" s="2">
        <v>1725</v>
      </c>
      <c r="N104" s="2">
        <v>1657</v>
      </c>
      <c r="O104" s="2">
        <v>1666</v>
      </c>
      <c r="P104" s="2">
        <v>1754</v>
      </c>
      <c r="Q104" s="2">
        <v>1742</v>
      </c>
      <c r="R104" s="2">
        <v>1558</v>
      </c>
      <c r="S104" s="2">
        <v>1546</v>
      </c>
      <c r="T104" s="2">
        <v>1571</v>
      </c>
      <c r="U104" s="2">
        <v>1597</v>
      </c>
      <c r="V104" s="2">
        <v>1690</v>
      </c>
      <c r="W104" s="2">
        <v>1675</v>
      </c>
      <c r="X104" s="2">
        <v>1698</v>
      </c>
      <c r="Y104" s="2">
        <v>1700</v>
      </c>
      <c r="AA104" s="2">
        <f t="shared" si="15"/>
        <v>2432</v>
      </c>
      <c r="AB104" s="2">
        <f t="shared" si="22"/>
        <v>1754</v>
      </c>
      <c r="AC104" s="2">
        <f t="shared" si="23"/>
        <v>2715</v>
      </c>
      <c r="AE104" s="10">
        <v>4</v>
      </c>
      <c r="AF104" s="2">
        <f t="shared" si="16"/>
        <v>16070</v>
      </c>
      <c r="AG104" s="2">
        <f t="shared" si="17"/>
        <v>6819</v>
      </c>
      <c r="AH104" s="2">
        <f t="shared" si="18"/>
        <v>24547</v>
      </c>
      <c r="AI104" s="2">
        <f t="shared" si="19"/>
        <v>47436</v>
      </c>
      <c r="AK104">
        <f t="shared" si="20"/>
        <v>4</v>
      </c>
      <c r="AL104">
        <f t="shared" si="21"/>
        <v>2022</v>
      </c>
      <c r="BK104" s="22">
        <v>44656</v>
      </c>
      <c r="BL104" s="23">
        <v>2715</v>
      </c>
      <c r="BM104" s="23">
        <v>2572</v>
      </c>
      <c r="BN104" s="23">
        <v>2388</v>
      </c>
      <c r="BO104" s="23">
        <v>2437</v>
      </c>
      <c r="BP104" s="23">
        <v>2450</v>
      </c>
      <c r="BQ104" s="23">
        <v>2604</v>
      </c>
      <c r="BR104" s="23">
        <v>2618</v>
      </c>
      <c r="BS104" s="23">
        <v>2432</v>
      </c>
      <c r="BT104" s="23">
        <v>2059</v>
      </c>
      <c r="BU104" s="23">
        <v>1883</v>
      </c>
      <c r="BV104" s="23">
        <v>1699</v>
      </c>
      <c r="BW104" s="23">
        <v>1725</v>
      </c>
      <c r="BX104" s="23">
        <v>1657</v>
      </c>
      <c r="BY104" s="23">
        <v>1666</v>
      </c>
      <c r="BZ104" s="23">
        <v>1754</v>
      </c>
      <c r="CA104" s="23">
        <v>1742</v>
      </c>
      <c r="CB104" s="23">
        <v>1558</v>
      </c>
      <c r="CC104" s="23">
        <v>1546</v>
      </c>
      <c r="CD104" s="23">
        <v>1571</v>
      </c>
      <c r="CE104" s="23">
        <v>1597</v>
      </c>
      <c r="CF104" s="23">
        <v>1690</v>
      </c>
      <c r="CG104" s="23">
        <v>1675</v>
      </c>
      <c r="CH104" s="23">
        <v>1698</v>
      </c>
      <c r="CI104" s="23">
        <v>1700</v>
      </c>
    </row>
    <row r="105" spans="1:87" x14ac:dyDescent="0.2">
      <c r="A105" s="7">
        <v>44657</v>
      </c>
      <c r="B105" s="2">
        <v>1438</v>
      </c>
      <c r="C105" s="2">
        <v>1275</v>
      </c>
      <c r="D105" s="2">
        <v>1299</v>
      </c>
      <c r="E105" s="2">
        <v>1283</v>
      </c>
      <c r="F105" s="2">
        <v>1315</v>
      </c>
      <c r="G105" s="2">
        <v>1473</v>
      </c>
      <c r="H105" s="2">
        <v>1465</v>
      </c>
      <c r="I105" s="2">
        <v>1453</v>
      </c>
      <c r="J105" s="2">
        <v>1444</v>
      </c>
      <c r="K105" s="2">
        <v>1428</v>
      </c>
      <c r="L105" s="2">
        <v>1432</v>
      </c>
      <c r="M105" s="2">
        <v>1271</v>
      </c>
      <c r="N105" s="2">
        <v>1145</v>
      </c>
      <c r="O105" s="2">
        <v>1084</v>
      </c>
      <c r="P105" s="2">
        <v>1099</v>
      </c>
      <c r="Q105" s="2">
        <v>1111</v>
      </c>
      <c r="R105" s="2">
        <v>1121</v>
      </c>
      <c r="S105" s="2">
        <v>1163</v>
      </c>
      <c r="T105" s="2">
        <v>1191</v>
      </c>
      <c r="U105" s="2">
        <v>1247</v>
      </c>
      <c r="V105" s="2">
        <v>1247</v>
      </c>
      <c r="W105" s="2">
        <v>1207</v>
      </c>
      <c r="X105" s="2">
        <v>1237</v>
      </c>
      <c r="Y105" s="2">
        <v>1189</v>
      </c>
      <c r="AA105" s="2">
        <f t="shared" si="15"/>
        <v>1453</v>
      </c>
      <c r="AB105" s="2">
        <f t="shared" si="22"/>
        <v>1145</v>
      </c>
      <c r="AC105" s="2">
        <f t="shared" si="23"/>
        <v>1473</v>
      </c>
      <c r="AE105" s="10">
        <v>5</v>
      </c>
      <c r="AF105" s="2">
        <f t="shared" si="16"/>
        <v>11750</v>
      </c>
      <c r="AG105" s="2">
        <f t="shared" si="17"/>
        <v>4439</v>
      </c>
      <c r="AH105" s="2">
        <f t="shared" si="18"/>
        <v>14428</v>
      </c>
      <c r="AI105" s="2">
        <f t="shared" si="19"/>
        <v>30617</v>
      </c>
      <c r="AK105">
        <f t="shared" si="20"/>
        <v>4</v>
      </c>
      <c r="AL105">
        <f t="shared" si="21"/>
        <v>2022</v>
      </c>
      <c r="BK105" s="22">
        <v>44657</v>
      </c>
      <c r="BL105" s="23">
        <v>1438</v>
      </c>
      <c r="BM105" s="23">
        <v>1275</v>
      </c>
      <c r="BN105" s="23">
        <v>1299</v>
      </c>
      <c r="BO105" s="23">
        <v>1283</v>
      </c>
      <c r="BP105" s="23">
        <v>1315</v>
      </c>
      <c r="BQ105" s="23">
        <v>1473</v>
      </c>
      <c r="BR105" s="23">
        <v>1465</v>
      </c>
      <c r="BS105" s="23">
        <v>1453</v>
      </c>
      <c r="BT105" s="23">
        <v>1444</v>
      </c>
      <c r="BU105" s="23">
        <v>1428</v>
      </c>
      <c r="BV105" s="23">
        <v>1432</v>
      </c>
      <c r="BW105" s="23">
        <v>1271</v>
      </c>
      <c r="BX105" s="23">
        <v>1145</v>
      </c>
      <c r="BY105" s="23">
        <v>1084</v>
      </c>
      <c r="BZ105" s="23">
        <v>1099</v>
      </c>
      <c r="CA105" s="23">
        <v>1111</v>
      </c>
      <c r="CB105" s="23">
        <v>1121</v>
      </c>
      <c r="CC105" s="23">
        <v>1163</v>
      </c>
      <c r="CD105" s="23">
        <v>1191</v>
      </c>
      <c r="CE105" s="23">
        <v>1247</v>
      </c>
      <c r="CF105" s="23">
        <v>1247</v>
      </c>
      <c r="CG105" s="23">
        <v>1207</v>
      </c>
      <c r="CH105" s="23">
        <v>1237</v>
      </c>
      <c r="CI105" s="23">
        <v>1189</v>
      </c>
    </row>
    <row r="106" spans="1:87" x14ac:dyDescent="0.2">
      <c r="A106" s="7">
        <v>44658</v>
      </c>
      <c r="B106" s="2">
        <v>1179</v>
      </c>
      <c r="C106" s="2">
        <v>1191</v>
      </c>
      <c r="D106" s="2">
        <v>1159</v>
      </c>
      <c r="E106" s="2">
        <v>1177</v>
      </c>
      <c r="F106" s="2">
        <v>1233</v>
      </c>
      <c r="G106" s="2">
        <v>1376</v>
      </c>
      <c r="H106" s="2">
        <v>1412</v>
      </c>
      <c r="I106" s="2">
        <v>1256</v>
      </c>
      <c r="J106" s="2">
        <v>1217</v>
      </c>
      <c r="K106" s="2">
        <v>1135</v>
      </c>
      <c r="L106" s="2">
        <v>949</v>
      </c>
      <c r="M106" s="2">
        <v>887</v>
      </c>
      <c r="N106" s="2">
        <v>877</v>
      </c>
      <c r="O106" s="2">
        <v>885</v>
      </c>
      <c r="P106" s="2">
        <v>893</v>
      </c>
      <c r="Q106" s="2">
        <v>885</v>
      </c>
      <c r="R106" s="2">
        <v>877</v>
      </c>
      <c r="S106" s="2">
        <v>877</v>
      </c>
      <c r="T106" s="2">
        <v>875</v>
      </c>
      <c r="U106" s="2">
        <v>899</v>
      </c>
      <c r="V106" s="2">
        <v>901</v>
      </c>
      <c r="W106" s="2">
        <v>913</v>
      </c>
      <c r="X106" s="2">
        <v>915</v>
      </c>
      <c r="Y106" s="2">
        <v>911</v>
      </c>
      <c r="AA106" s="2">
        <f t="shared" si="15"/>
        <v>1256</v>
      </c>
      <c r="AB106" s="2">
        <f t="shared" si="22"/>
        <v>893</v>
      </c>
      <c r="AC106" s="2">
        <f t="shared" si="23"/>
        <v>1412</v>
      </c>
      <c r="AE106" s="10">
        <v>6</v>
      </c>
      <c r="AF106" s="2">
        <f t="shared" si="16"/>
        <v>8972</v>
      </c>
      <c r="AG106" s="2">
        <f t="shared" si="17"/>
        <v>3540</v>
      </c>
      <c r="AH106" s="2">
        <f t="shared" si="18"/>
        <v>12367</v>
      </c>
      <c r="AI106" s="2">
        <f t="shared" si="19"/>
        <v>24879</v>
      </c>
      <c r="AK106">
        <f t="shared" si="20"/>
        <v>4</v>
      </c>
      <c r="AL106">
        <f t="shared" si="21"/>
        <v>2022</v>
      </c>
      <c r="BK106" s="22">
        <v>44658</v>
      </c>
      <c r="BL106" s="23">
        <v>1179</v>
      </c>
      <c r="BM106" s="23">
        <v>1191</v>
      </c>
      <c r="BN106" s="23">
        <v>1159</v>
      </c>
      <c r="BO106" s="23">
        <v>1177</v>
      </c>
      <c r="BP106" s="23">
        <v>1233</v>
      </c>
      <c r="BQ106" s="23">
        <v>1376</v>
      </c>
      <c r="BR106" s="23">
        <v>1412</v>
      </c>
      <c r="BS106" s="23">
        <v>1256</v>
      </c>
      <c r="BT106" s="23">
        <v>1217</v>
      </c>
      <c r="BU106" s="23">
        <v>1135</v>
      </c>
      <c r="BV106" s="24">
        <v>949</v>
      </c>
      <c r="BW106" s="24">
        <v>887</v>
      </c>
      <c r="BX106" s="24">
        <v>877</v>
      </c>
      <c r="BY106" s="24">
        <v>885</v>
      </c>
      <c r="BZ106" s="24">
        <v>893</v>
      </c>
      <c r="CA106" s="24">
        <v>885</v>
      </c>
      <c r="CB106" s="24">
        <v>877</v>
      </c>
      <c r="CC106" s="24">
        <v>877</v>
      </c>
      <c r="CD106" s="24">
        <v>875</v>
      </c>
      <c r="CE106" s="24">
        <v>899</v>
      </c>
      <c r="CF106" s="24">
        <v>901</v>
      </c>
      <c r="CG106" s="24">
        <v>913</v>
      </c>
      <c r="CH106" s="24">
        <v>915</v>
      </c>
      <c r="CI106" s="24">
        <v>911</v>
      </c>
    </row>
    <row r="107" spans="1:87" x14ac:dyDescent="0.2">
      <c r="A107" s="7">
        <v>44659</v>
      </c>
      <c r="B107" s="2">
        <v>1171</v>
      </c>
      <c r="C107" s="2">
        <v>1161</v>
      </c>
      <c r="D107" s="2">
        <v>1169</v>
      </c>
      <c r="E107" s="2">
        <v>1112</v>
      </c>
      <c r="F107" s="2">
        <v>1161</v>
      </c>
      <c r="G107" s="2">
        <v>1314</v>
      </c>
      <c r="H107" s="2">
        <v>1305</v>
      </c>
      <c r="I107" s="2">
        <v>1346</v>
      </c>
      <c r="J107" s="2">
        <v>1336</v>
      </c>
      <c r="K107" s="2">
        <v>1332</v>
      </c>
      <c r="L107" s="2">
        <v>1311</v>
      </c>
      <c r="M107" s="2">
        <v>1133</v>
      </c>
      <c r="N107" s="2">
        <v>1111</v>
      </c>
      <c r="O107" s="2">
        <v>1097</v>
      </c>
      <c r="P107" s="2">
        <v>1079</v>
      </c>
      <c r="Q107" s="2">
        <v>1051</v>
      </c>
      <c r="R107" s="2">
        <v>1041</v>
      </c>
      <c r="S107" s="2">
        <v>1052</v>
      </c>
      <c r="T107" s="2">
        <v>1052</v>
      </c>
      <c r="U107" s="2">
        <v>1072</v>
      </c>
      <c r="V107" s="2">
        <v>1066</v>
      </c>
      <c r="W107" s="2">
        <v>1082</v>
      </c>
      <c r="X107" s="2">
        <v>1094</v>
      </c>
      <c r="Y107" s="2">
        <v>1098</v>
      </c>
      <c r="AA107" s="2">
        <f t="shared" si="15"/>
        <v>0</v>
      </c>
      <c r="AB107" s="2">
        <f t="shared" si="22"/>
        <v>1346</v>
      </c>
      <c r="AC107" s="2">
        <f t="shared" si="23"/>
        <v>1314</v>
      </c>
      <c r="AE107" s="10">
        <v>7</v>
      </c>
      <c r="AF107" s="2">
        <f t="shared" si="16"/>
        <v>0</v>
      </c>
      <c r="AG107" s="2">
        <f t="shared" si="17"/>
        <v>15013</v>
      </c>
      <c r="AH107" s="2">
        <f t="shared" si="18"/>
        <v>12733</v>
      </c>
      <c r="AI107" s="2">
        <f t="shared" si="19"/>
        <v>27746</v>
      </c>
      <c r="AK107">
        <f t="shared" si="20"/>
        <v>4</v>
      </c>
      <c r="AL107">
        <f t="shared" si="21"/>
        <v>2022</v>
      </c>
      <c r="BK107" s="22">
        <v>44659</v>
      </c>
      <c r="BL107" s="23">
        <v>1171</v>
      </c>
      <c r="BM107" s="23">
        <v>1161</v>
      </c>
      <c r="BN107" s="23">
        <v>1169</v>
      </c>
      <c r="BO107" s="23">
        <v>1112</v>
      </c>
      <c r="BP107" s="23">
        <v>1161</v>
      </c>
      <c r="BQ107" s="23">
        <v>1314</v>
      </c>
      <c r="BR107" s="23">
        <v>1305</v>
      </c>
      <c r="BS107" s="23">
        <v>1346</v>
      </c>
      <c r="BT107" s="23">
        <v>1336</v>
      </c>
      <c r="BU107" s="23">
        <v>1332</v>
      </c>
      <c r="BV107" s="23">
        <v>1311</v>
      </c>
      <c r="BW107" s="23">
        <v>1133</v>
      </c>
      <c r="BX107" s="23">
        <v>1111</v>
      </c>
      <c r="BY107" s="23">
        <v>1097</v>
      </c>
      <c r="BZ107" s="23">
        <v>1079</v>
      </c>
      <c r="CA107" s="23">
        <v>1051</v>
      </c>
      <c r="CB107" s="23">
        <v>1041</v>
      </c>
      <c r="CC107" s="23">
        <v>1052</v>
      </c>
      <c r="CD107" s="23">
        <v>1052</v>
      </c>
      <c r="CE107" s="23">
        <v>1072</v>
      </c>
      <c r="CF107" s="23">
        <v>1066</v>
      </c>
      <c r="CG107" s="23">
        <v>1082</v>
      </c>
      <c r="CH107" s="23">
        <v>1094</v>
      </c>
      <c r="CI107" s="23">
        <v>1098</v>
      </c>
    </row>
    <row r="108" spans="1:87" x14ac:dyDescent="0.2">
      <c r="A108" s="7">
        <v>44660</v>
      </c>
      <c r="B108" s="2">
        <v>1097</v>
      </c>
      <c r="C108" s="2">
        <v>1091</v>
      </c>
      <c r="D108" s="2">
        <v>1097</v>
      </c>
      <c r="E108" s="2">
        <v>1096</v>
      </c>
      <c r="F108" s="2">
        <v>1143</v>
      </c>
      <c r="G108" s="2">
        <v>1312</v>
      </c>
      <c r="H108" s="2">
        <v>1318</v>
      </c>
      <c r="I108" s="2">
        <v>1333</v>
      </c>
      <c r="J108" s="2">
        <v>1325</v>
      </c>
      <c r="K108" s="2">
        <v>1296</v>
      </c>
      <c r="L108" s="2">
        <v>1306</v>
      </c>
      <c r="M108" s="2">
        <v>1125</v>
      </c>
      <c r="N108" s="2">
        <v>1083</v>
      </c>
      <c r="O108" s="2">
        <v>1074</v>
      </c>
      <c r="P108" s="2">
        <v>1122</v>
      </c>
      <c r="Q108" s="2">
        <v>1129</v>
      </c>
      <c r="R108" s="2">
        <v>1072</v>
      </c>
      <c r="S108" s="2">
        <v>1081</v>
      </c>
      <c r="T108" s="2">
        <v>1049</v>
      </c>
      <c r="U108" s="2">
        <v>1065</v>
      </c>
      <c r="V108" s="2">
        <v>1068</v>
      </c>
      <c r="W108" s="2">
        <v>1065</v>
      </c>
      <c r="X108" s="2">
        <v>1080</v>
      </c>
      <c r="Y108" s="2">
        <v>1096</v>
      </c>
      <c r="AA108" s="2">
        <f t="shared" si="15"/>
        <v>0</v>
      </c>
      <c r="AB108" s="2">
        <f t="shared" si="22"/>
        <v>1333</v>
      </c>
      <c r="AC108" s="2">
        <f t="shared" si="23"/>
        <v>1318</v>
      </c>
      <c r="AE108" s="10">
        <v>1</v>
      </c>
      <c r="AF108" s="2">
        <f t="shared" si="16"/>
        <v>0</v>
      </c>
      <c r="AG108" s="2">
        <f t="shared" si="17"/>
        <v>15060</v>
      </c>
      <c r="AH108" s="2">
        <f t="shared" si="18"/>
        <v>12463</v>
      </c>
      <c r="AI108" s="2">
        <f t="shared" si="19"/>
        <v>27523</v>
      </c>
      <c r="AK108">
        <f t="shared" si="20"/>
        <v>4</v>
      </c>
      <c r="AL108">
        <f t="shared" si="21"/>
        <v>2022</v>
      </c>
      <c r="BK108" s="22">
        <v>44660</v>
      </c>
      <c r="BL108" s="23">
        <v>1097</v>
      </c>
      <c r="BM108" s="23">
        <v>1091</v>
      </c>
      <c r="BN108" s="23">
        <v>1097</v>
      </c>
      <c r="BO108" s="23">
        <v>1096</v>
      </c>
      <c r="BP108" s="23">
        <v>1143</v>
      </c>
      <c r="BQ108" s="23">
        <v>1312</v>
      </c>
      <c r="BR108" s="23">
        <v>1318</v>
      </c>
      <c r="BS108" s="23">
        <v>1333</v>
      </c>
      <c r="BT108" s="23">
        <v>1325</v>
      </c>
      <c r="BU108" s="23">
        <v>1296</v>
      </c>
      <c r="BV108" s="23">
        <v>1306</v>
      </c>
      <c r="BW108" s="23">
        <v>1125</v>
      </c>
      <c r="BX108" s="23">
        <v>1083</v>
      </c>
      <c r="BY108" s="23">
        <v>1074</v>
      </c>
      <c r="BZ108" s="23">
        <v>1122</v>
      </c>
      <c r="CA108" s="23">
        <v>1129</v>
      </c>
      <c r="CB108" s="23">
        <v>1072</v>
      </c>
      <c r="CC108" s="23">
        <v>1081</v>
      </c>
      <c r="CD108" s="23">
        <v>1049</v>
      </c>
      <c r="CE108" s="23">
        <v>1065</v>
      </c>
      <c r="CF108" s="23">
        <v>1068</v>
      </c>
      <c r="CG108" s="23">
        <v>1065</v>
      </c>
      <c r="CH108" s="23">
        <v>1080</v>
      </c>
      <c r="CI108" s="23">
        <v>1096</v>
      </c>
    </row>
    <row r="109" spans="1:87" x14ac:dyDescent="0.2">
      <c r="A109" s="7">
        <v>44661</v>
      </c>
      <c r="B109" s="2">
        <v>1116</v>
      </c>
      <c r="C109" s="2">
        <v>1338</v>
      </c>
      <c r="D109" s="2">
        <v>2311</v>
      </c>
      <c r="E109" s="2">
        <v>2546</v>
      </c>
      <c r="F109" s="2">
        <v>2661</v>
      </c>
      <c r="G109" s="2">
        <v>3214</v>
      </c>
      <c r="H109" s="2">
        <v>2773</v>
      </c>
      <c r="I109" s="2">
        <v>2686</v>
      </c>
      <c r="J109" s="2">
        <v>3056</v>
      </c>
      <c r="K109" s="2">
        <v>3497</v>
      </c>
      <c r="L109" s="2">
        <v>3742</v>
      </c>
      <c r="M109" s="2">
        <v>4754</v>
      </c>
      <c r="N109" s="2">
        <v>4151</v>
      </c>
      <c r="O109" s="2">
        <v>4147</v>
      </c>
      <c r="P109" s="2">
        <v>3931</v>
      </c>
      <c r="Q109" s="2">
        <v>3809</v>
      </c>
      <c r="R109" s="2">
        <v>3925</v>
      </c>
      <c r="S109" s="2">
        <v>3872</v>
      </c>
      <c r="T109" s="2">
        <v>3610</v>
      </c>
      <c r="U109" s="2">
        <v>4025</v>
      </c>
      <c r="V109" s="2">
        <v>3693</v>
      </c>
      <c r="W109" s="2">
        <v>3652</v>
      </c>
      <c r="X109" s="2">
        <v>2762</v>
      </c>
      <c r="Y109" s="2">
        <v>2769</v>
      </c>
      <c r="AA109" s="2">
        <f t="shared" si="15"/>
        <v>4754</v>
      </c>
      <c r="AB109" s="2">
        <f t="shared" si="22"/>
        <v>4151</v>
      </c>
      <c r="AC109" s="2">
        <f t="shared" si="23"/>
        <v>3693</v>
      </c>
      <c r="AE109" s="10">
        <v>2</v>
      </c>
      <c r="AF109" s="2">
        <f t="shared" si="16"/>
        <v>33167</v>
      </c>
      <c r="AG109" s="2">
        <f t="shared" si="17"/>
        <v>16038</v>
      </c>
      <c r="AH109" s="2">
        <f t="shared" si="18"/>
        <v>28835</v>
      </c>
      <c r="AI109" s="2">
        <f t="shared" si="19"/>
        <v>78040</v>
      </c>
      <c r="AK109">
        <f t="shared" si="20"/>
        <v>4</v>
      </c>
      <c r="AL109">
        <f t="shared" si="21"/>
        <v>2022</v>
      </c>
      <c r="BK109" s="22">
        <v>44661</v>
      </c>
      <c r="BL109" s="23">
        <v>1116</v>
      </c>
      <c r="BM109" s="23">
        <v>1338</v>
      </c>
      <c r="BN109" s="23">
        <v>2311</v>
      </c>
      <c r="BO109" s="23">
        <v>2546</v>
      </c>
      <c r="BP109" s="23">
        <v>2661</v>
      </c>
      <c r="BQ109" s="23">
        <v>3214</v>
      </c>
      <c r="BR109" s="23">
        <v>2773</v>
      </c>
      <c r="BS109" s="23">
        <v>2686</v>
      </c>
      <c r="BT109" s="23">
        <v>3056</v>
      </c>
      <c r="BU109" s="23">
        <v>3497</v>
      </c>
      <c r="BV109" s="23">
        <v>3742</v>
      </c>
      <c r="BW109" s="23">
        <v>4754</v>
      </c>
      <c r="BX109" s="23">
        <v>4151</v>
      </c>
      <c r="BY109" s="23">
        <v>4147</v>
      </c>
      <c r="BZ109" s="23">
        <v>3931</v>
      </c>
      <c r="CA109" s="23">
        <v>3809</v>
      </c>
      <c r="CB109" s="23">
        <v>3925</v>
      </c>
      <c r="CC109" s="23">
        <v>3872</v>
      </c>
      <c r="CD109" s="23">
        <v>3610</v>
      </c>
      <c r="CE109" s="23">
        <v>4025</v>
      </c>
      <c r="CF109" s="23">
        <v>3693</v>
      </c>
      <c r="CG109" s="23">
        <v>3652</v>
      </c>
      <c r="CH109" s="23">
        <v>2762</v>
      </c>
      <c r="CI109" s="23">
        <v>2769</v>
      </c>
    </row>
    <row r="110" spans="1:87" x14ac:dyDescent="0.2">
      <c r="A110" s="7">
        <v>44662</v>
      </c>
      <c r="B110" s="2">
        <v>2927</v>
      </c>
      <c r="C110" s="2">
        <v>2608</v>
      </c>
      <c r="D110" s="2">
        <v>1186</v>
      </c>
      <c r="E110" s="2">
        <v>1155</v>
      </c>
      <c r="F110" s="2">
        <v>1178</v>
      </c>
      <c r="G110" s="2">
        <v>1759</v>
      </c>
      <c r="H110" s="2">
        <v>1858</v>
      </c>
      <c r="I110" s="2">
        <v>2545</v>
      </c>
      <c r="J110" s="2">
        <v>2323</v>
      </c>
      <c r="K110" s="2">
        <v>1771</v>
      </c>
      <c r="L110" s="2">
        <v>2400</v>
      </c>
      <c r="M110" s="2">
        <v>2579</v>
      </c>
      <c r="N110" s="2">
        <v>1410</v>
      </c>
      <c r="O110" s="2">
        <v>1322</v>
      </c>
      <c r="P110" s="2">
        <v>1377</v>
      </c>
      <c r="Q110" s="2">
        <v>1132</v>
      </c>
      <c r="R110" s="2">
        <v>1092</v>
      </c>
      <c r="S110" s="2">
        <v>1242</v>
      </c>
      <c r="T110" s="2">
        <v>1023</v>
      </c>
      <c r="U110" s="2">
        <v>1057</v>
      </c>
      <c r="V110" s="2">
        <v>1592</v>
      </c>
      <c r="W110" s="2">
        <v>1660</v>
      </c>
      <c r="X110" s="2">
        <v>1127</v>
      </c>
      <c r="Y110" s="2">
        <v>1100</v>
      </c>
      <c r="AA110" s="2">
        <f t="shared" si="15"/>
        <v>2579</v>
      </c>
      <c r="AB110" s="2">
        <f t="shared" si="22"/>
        <v>1410</v>
      </c>
      <c r="AC110" s="2">
        <f t="shared" si="23"/>
        <v>2927</v>
      </c>
      <c r="AE110" s="10">
        <v>3</v>
      </c>
      <c r="AF110" s="2">
        <f t="shared" si="16"/>
        <v>16032</v>
      </c>
      <c r="AG110" s="2">
        <f t="shared" si="17"/>
        <v>5241</v>
      </c>
      <c r="AH110" s="2">
        <f t="shared" si="18"/>
        <v>18150</v>
      </c>
      <c r="AI110" s="2">
        <f t="shared" si="19"/>
        <v>39423</v>
      </c>
      <c r="AK110">
        <f t="shared" si="20"/>
        <v>4</v>
      </c>
      <c r="AL110">
        <f t="shared" si="21"/>
        <v>2022</v>
      </c>
      <c r="BK110" s="22">
        <v>44662</v>
      </c>
      <c r="BL110" s="23">
        <v>2927</v>
      </c>
      <c r="BM110" s="23">
        <v>2608</v>
      </c>
      <c r="BN110" s="23">
        <v>1186</v>
      </c>
      <c r="BO110" s="23">
        <v>1155</v>
      </c>
      <c r="BP110" s="23">
        <v>1178</v>
      </c>
      <c r="BQ110" s="23">
        <v>1759</v>
      </c>
      <c r="BR110" s="23">
        <v>1858</v>
      </c>
      <c r="BS110" s="23">
        <v>2545</v>
      </c>
      <c r="BT110" s="23">
        <v>2323</v>
      </c>
      <c r="BU110" s="23">
        <v>1771</v>
      </c>
      <c r="BV110" s="23">
        <v>2400</v>
      </c>
      <c r="BW110" s="23">
        <v>2579</v>
      </c>
      <c r="BX110" s="23">
        <v>1410</v>
      </c>
      <c r="BY110" s="23">
        <v>1322</v>
      </c>
      <c r="BZ110" s="23">
        <v>1377</v>
      </c>
      <c r="CA110" s="23">
        <v>1132</v>
      </c>
      <c r="CB110" s="23">
        <v>1092</v>
      </c>
      <c r="CC110" s="23">
        <v>1242</v>
      </c>
      <c r="CD110" s="23">
        <v>1023</v>
      </c>
      <c r="CE110" s="23">
        <v>1057</v>
      </c>
      <c r="CF110" s="23">
        <v>1592</v>
      </c>
      <c r="CG110" s="23">
        <v>1660</v>
      </c>
      <c r="CH110" s="23">
        <v>1127</v>
      </c>
      <c r="CI110" s="23">
        <v>1100</v>
      </c>
    </row>
    <row r="111" spans="1:87" x14ac:dyDescent="0.2">
      <c r="A111" s="7">
        <v>44663</v>
      </c>
      <c r="B111" s="2">
        <v>1110</v>
      </c>
      <c r="C111" s="2">
        <v>1118</v>
      </c>
      <c r="D111" s="2">
        <v>1153</v>
      </c>
      <c r="E111" s="2">
        <v>1516</v>
      </c>
      <c r="F111" s="2">
        <v>1267</v>
      </c>
      <c r="G111" s="2">
        <v>1446</v>
      </c>
      <c r="H111" s="2">
        <v>2239</v>
      </c>
      <c r="I111" s="2">
        <v>4116</v>
      </c>
      <c r="J111" s="2">
        <v>4679</v>
      </c>
      <c r="K111" s="2">
        <v>3333</v>
      </c>
      <c r="L111" s="2">
        <v>1896</v>
      </c>
      <c r="M111" s="2">
        <v>1451</v>
      </c>
      <c r="N111" s="2">
        <v>1196</v>
      </c>
      <c r="O111" s="2">
        <v>1053</v>
      </c>
      <c r="P111" s="2">
        <v>1042</v>
      </c>
      <c r="Q111" s="2">
        <v>1045</v>
      </c>
      <c r="R111" s="2">
        <v>1063</v>
      </c>
      <c r="S111" s="2">
        <v>1074</v>
      </c>
      <c r="T111" s="2">
        <v>1085</v>
      </c>
      <c r="U111" s="2">
        <v>1070</v>
      </c>
      <c r="V111" s="2">
        <v>1060</v>
      </c>
      <c r="W111" s="2">
        <v>1069</v>
      </c>
      <c r="X111" s="2">
        <v>1119</v>
      </c>
      <c r="Y111" s="2">
        <v>1144</v>
      </c>
      <c r="AA111" s="2">
        <f t="shared" si="15"/>
        <v>4679</v>
      </c>
      <c r="AB111" s="2">
        <f t="shared" si="22"/>
        <v>1196</v>
      </c>
      <c r="AC111" s="2">
        <f t="shared" si="23"/>
        <v>2239</v>
      </c>
      <c r="AE111" s="10">
        <v>4</v>
      </c>
      <c r="AF111" s="2">
        <f t="shared" si="16"/>
        <v>19767</v>
      </c>
      <c r="AG111" s="2">
        <f t="shared" si="17"/>
        <v>4336</v>
      </c>
      <c r="AH111" s="2">
        <f t="shared" si="18"/>
        <v>14241</v>
      </c>
      <c r="AI111" s="2">
        <f t="shared" si="19"/>
        <v>38344</v>
      </c>
      <c r="AK111">
        <f t="shared" si="20"/>
        <v>4</v>
      </c>
      <c r="AL111">
        <f t="shared" si="21"/>
        <v>2022</v>
      </c>
      <c r="BK111" s="22">
        <v>44663</v>
      </c>
      <c r="BL111" s="23">
        <v>1110</v>
      </c>
      <c r="BM111" s="23">
        <v>1118</v>
      </c>
      <c r="BN111" s="23">
        <v>1153</v>
      </c>
      <c r="BO111" s="23">
        <v>1516</v>
      </c>
      <c r="BP111" s="23">
        <v>1267</v>
      </c>
      <c r="BQ111" s="23">
        <v>1446</v>
      </c>
      <c r="BR111" s="23">
        <v>2239</v>
      </c>
      <c r="BS111" s="23">
        <v>4116</v>
      </c>
      <c r="BT111" s="23">
        <v>4679</v>
      </c>
      <c r="BU111" s="23">
        <v>3333</v>
      </c>
      <c r="BV111" s="23">
        <v>1896</v>
      </c>
      <c r="BW111" s="23">
        <v>1451</v>
      </c>
      <c r="BX111" s="23">
        <v>1196</v>
      </c>
      <c r="BY111" s="23">
        <v>1053</v>
      </c>
      <c r="BZ111" s="23">
        <v>1042</v>
      </c>
      <c r="CA111" s="23">
        <v>1045</v>
      </c>
      <c r="CB111" s="23">
        <v>1063</v>
      </c>
      <c r="CC111" s="23">
        <v>1074</v>
      </c>
      <c r="CD111" s="23">
        <v>1085</v>
      </c>
      <c r="CE111" s="23">
        <v>1070</v>
      </c>
      <c r="CF111" s="23">
        <v>1060</v>
      </c>
      <c r="CG111" s="23">
        <v>1069</v>
      </c>
      <c r="CH111" s="23">
        <v>1119</v>
      </c>
      <c r="CI111" s="23">
        <v>1144</v>
      </c>
    </row>
    <row r="112" spans="1:87" x14ac:dyDescent="0.2">
      <c r="A112" s="7">
        <v>44664</v>
      </c>
      <c r="B112" s="2">
        <v>1187</v>
      </c>
      <c r="C112" s="2">
        <v>1217</v>
      </c>
      <c r="D112" s="2">
        <v>1182</v>
      </c>
      <c r="E112" s="2">
        <v>1137</v>
      </c>
      <c r="F112" s="2">
        <v>1108</v>
      </c>
      <c r="G112" s="2">
        <v>1298</v>
      </c>
      <c r="H112" s="2">
        <v>1282</v>
      </c>
      <c r="I112" s="2">
        <v>1286</v>
      </c>
      <c r="J112" s="2">
        <v>1299</v>
      </c>
      <c r="K112" s="2">
        <v>1319</v>
      </c>
      <c r="L112" s="2">
        <v>1323</v>
      </c>
      <c r="M112" s="2">
        <v>1319</v>
      </c>
      <c r="N112" s="2">
        <v>1267</v>
      </c>
      <c r="O112" s="2">
        <v>1203</v>
      </c>
      <c r="P112" s="2">
        <v>1081</v>
      </c>
      <c r="Q112" s="2">
        <v>1043</v>
      </c>
      <c r="R112" s="2">
        <v>1027</v>
      </c>
      <c r="S112" s="2">
        <v>1035</v>
      </c>
      <c r="T112" s="2">
        <v>1029</v>
      </c>
      <c r="U112" s="2">
        <v>1062</v>
      </c>
      <c r="V112" s="2">
        <v>1066</v>
      </c>
      <c r="W112" s="2">
        <v>1086</v>
      </c>
      <c r="X112" s="2">
        <v>1090</v>
      </c>
      <c r="Y112" s="2">
        <v>1119</v>
      </c>
      <c r="AA112" s="2">
        <f t="shared" si="15"/>
        <v>1323</v>
      </c>
      <c r="AB112" s="2">
        <f t="shared" si="22"/>
        <v>1267</v>
      </c>
      <c r="AC112" s="2">
        <f t="shared" si="23"/>
        <v>1298</v>
      </c>
      <c r="AE112" s="10">
        <v>5</v>
      </c>
      <c r="AF112" s="2">
        <f t="shared" si="16"/>
        <v>10699</v>
      </c>
      <c r="AG112" s="2">
        <f t="shared" si="17"/>
        <v>4594</v>
      </c>
      <c r="AH112" s="2">
        <f t="shared" si="18"/>
        <v>12772</v>
      </c>
      <c r="AI112" s="2">
        <f t="shared" si="19"/>
        <v>28065</v>
      </c>
      <c r="AK112">
        <f t="shared" si="20"/>
        <v>4</v>
      </c>
      <c r="AL112">
        <f t="shared" si="21"/>
        <v>2022</v>
      </c>
      <c r="BK112" s="22">
        <v>44664</v>
      </c>
      <c r="BL112" s="23">
        <v>1187</v>
      </c>
      <c r="BM112" s="23">
        <v>1217</v>
      </c>
      <c r="BN112" s="23">
        <v>1182</v>
      </c>
      <c r="BO112" s="23">
        <v>1137</v>
      </c>
      <c r="BP112" s="23">
        <v>1108</v>
      </c>
      <c r="BQ112" s="23">
        <v>1298</v>
      </c>
      <c r="BR112" s="23">
        <v>1282</v>
      </c>
      <c r="BS112" s="23">
        <v>1286</v>
      </c>
      <c r="BT112" s="23">
        <v>1299</v>
      </c>
      <c r="BU112" s="23">
        <v>1319</v>
      </c>
      <c r="BV112" s="23">
        <v>1323</v>
      </c>
      <c r="BW112" s="23">
        <v>1319</v>
      </c>
      <c r="BX112" s="23">
        <v>1267</v>
      </c>
      <c r="BY112" s="23">
        <v>1203</v>
      </c>
      <c r="BZ112" s="23">
        <v>1081</v>
      </c>
      <c r="CA112" s="23">
        <v>1043</v>
      </c>
      <c r="CB112" s="23">
        <v>1027</v>
      </c>
      <c r="CC112" s="23">
        <v>1035</v>
      </c>
      <c r="CD112" s="23">
        <v>1029</v>
      </c>
      <c r="CE112" s="23">
        <v>1062</v>
      </c>
      <c r="CF112" s="23">
        <v>1066</v>
      </c>
      <c r="CG112" s="23">
        <v>1086</v>
      </c>
      <c r="CH112" s="23">
        <v>1090</v>
      </c>
      <c r="CI112" s="23">
        <v>1119</v>
      </c>
    </row>
    <row r="113" spans="1:87" x14ac:dyDescent="0.2">
      <c r="A113" s="7">
        <v>44665</v>
      </c>
      <c r="B113" s="2">
        <v>1141</v>
      </c>
      <c r="C113" s="2">
        <v>1155</v>
      </c>
      <c r="D113" s="2">
        <v>1154</v>
      </c>
      <c r="E113" s="2">
        <v>1126</v>
      </c>
      <c r="F113" s="2">
        <v>1188</v>
      </c>
      <c r="G113" s="2">
        <v>1300</v>
      </c>
      <c r="H113" s="2">
        <v>1290</v>
      </c>
      <c r="I113" s="2">
        <v>1293</v>
      </c>
      <c r="J113" s="2">
        <v>1331</v>
      </c>
      <c r="K113" s="2">
        <v>1330</v>
      </c>
      <c r="L113" s="2">
        <v>1265</v>
      </c>
      <c r="M113" s="2">
        <v>1075</v>
      </c>
      <c r="N113" s="2">
        <v>1058</v>
      </c>
      <c r="O113" s="2">
        <v>1087</v>
      </c>
      <c r="P113" s="2">
        <v>1042</v>
      </c>
      <c r="Q113" s="2">
        <v>1043</v>
      </c>
      <c r="R113" s="2">
        <v>1045</v>
      </c>
      <c r="S113" s="2">
        <v>1039</v>
      </c>
      <c r="T113" s="2">
        <v>1045</v>
      </c>
      <c r="U113" s="2">
        <v>1044</v>
      </c>
      <c r="V113" s="2">
        <v>1070</v>
      </c>
      <c r="W113" s="2">
        <v>1076</v>
      </c>
      <c r="X113" s="2">
        <v>1131</v>
      </c>
      <c r="Y113" s="2">
        <v>1171</v>
      </c>
      <c r="AA113" s="2">
        <f t="shared" si="15"/>
        <v>1331</v>
      </c>
      <c r="AB113" s="2">
        <f t="shared" si="22"/>
        <v>1087</v>
      </c>
      <c r="AC113" s="2">
        <f t="shared" si="23"/>
        <v>1300</v>
      </c>
      <c r="AE113" s="10">
        <v>6</v>
      </c>
      <c r="AF113" s="2">
        <f t="shared" si="16"/>
        <v>10467</v>
      </c>
      <c r="AG113" s="2">
        <f t="shared" si="17"/>
        <v>4230</v>
      </c>
      <c r="AH113" s="2">
        <f t="shared" si="18"/>
        <v>12802</v>
      </c>
      <c r="AI113" s="2">
        <f t="shared" si="19"/>
        <v>27499</v>
      </c>
      <c r="AK113">
        <f t="shared" si="20"/>
        <v>4</v>
      </c>
      <c r="AL113">
        <f t="shared" si="21"/>
        <v>2022</v>
      </c>
      <c r="BK113" s="22">
        <v>44665</v>
      </c>
      <c r="BL113" s="23">
        <v>1141</v>
      </c>
      <c r="BM113" s="23">
        <v>1155</v>
      </c>
      <c r="BN113" s="23">
        <v>1154</v>
      </c>
      <c r="BO113" s="23">
        <v>1126</v>
      </c>
      <c r="BP113" s="23">
        <v>1188</v>
      </c>
      <c r="BQ113" s="23">
        <v>1300</v>
      </c>
      <c r="BR113" s="23">
        <v>1290</v>
      </c>
      <c r="BS113" s="23">
        <v>1293</v>
      </c>
      <c r="BT113" s="23">
        <v>1331</v>
      </c>
      <c r="BU113" s="23">
        <v>1330</v>
      </c>
      <c r="BV113" s="23">
        <v>1265</v>
      </c>
      <c r="BW113" s="23">
        <v>1075</v>
      </c>
      <c r="BX113" s="23">
        <v>1058</v>
      </c>
      <c r="BY113" s="23">
        <v>1087</v>
      </c>
      <c r="BZ113" s="23">
        <v>1042</v>
      </c>
      <c r="CA113" s="23">
        <v>1043</v>
      </c>
      <c r="CB113" s="23">
        <v>1045</v>
      </c>
      <c r="CC113" s="23">
        <v>1039</v>
      </c>
      <c r="CD113" s="23">
        <v>1045</v>
      </c>
      <c r="CE113" s="23">
        <v>1044</v>
      </c>
      <c r="CF113" s="23">
        <v>1070</v>
      </c>
      <c r="CG113" s="23">
        <v>1076</v>
      </c>
      <c r="CH113" s="23">
        <v>1131</v>
      </c>
      <c r="CI113" s="23">
        <v>1171</v>
      </c>
    </row>
    <row r="114" spans="1:87" x14ac:dyDescent="0.2">
      <c r="A114" s="7">
        <v>44666</v>
      </c>
      <c r="B114" s="2">
        <v>1221</v>
      </c>
      <c r="C114" s="2">
        <v>1237</v>
      </c>
      <c r="D114" s="2">
        <v>1247</v>
      </c>
      <c r="E114" s="2">
        <v>1249</v>
      </c>
      <c r="F114" s="2">
        <v>1340</v>
      </c>
      <c r="G114" s="2">
        <v>1461</v>
      </c>
      <c r="H114" s="2">
        <v>1298</v>
      </c>
      <c r="I114" s="2">
        <v>1233</v>
      </c>
      <c r="J114" s="2">
        <v>1203</v>
      </c>
      <c r="K114" s="2">
        <v>1129</v>
      </c>
      <c r="L114" s="2">
        <v>1098</v>
      </c>
      <c r="M114" s="2">
        <v>1124</v>
      </c>
      <c r="N114" s="2">
        <v>1128</v>
      </c>
      <c r="O114" s="2">
        <v>1177</v>
      </c>
      <c r="P114" s="2">
        <v>873</v>
      </c>
      <c r="Q114" s="2">
        <v>1050</v>
      </c>
      <c r="R114" s="2">
        <v>1410</v>
      </c>
      <c r="S114" s="2">
        <v>998</v>
      </c>
      <c r="T114" s="2">
        <v>1380</v>
      </c>
      <c r="U114" s="2">
        <v>1395</v>
      </c>
      <c r="V114" s="2">
        <v>1572</v>
      </c>
      <c r="W114" s="2">
        <v>927</v>
      </c>
      <c r="X114" s="2">
        <v>973</v>
      </c>
      <c r="Y114" s="2">
        <v>1060</v>
      </c>
      <c r="AA114" s="2">
        <f t="shared" si="15"/>
        <v>0</v>
      </c>
      <c r="AB114" s="2">
        <f t="shared" si="22"/>
        <v>1410</v>
      </c>
      <c r="AC114" s="2">
        <f t="shared" si="23"/>
        <v>1572</v>
      </c>
      <c r="AE114" s="10">
        <v>7</v>
      </c>
      <c r="AF114" s="2">
        <f t="shared" si="16"/>
        <v>0</v>
      </c>
      <c r="AG114" s="2">
        <f t="shared" si="17"/>
        <v>15198</v>
      </c>
      <c r="AH114" s="2">
        <f t="shared" si="18"/>
        <v>13585</v>
      </c>
      <c r="AI114" s="2">
        <f t="shared" si="19"/>
        <v>28783</v>
      </c>
      <c r="AK114">
        <f t="shared" si="20"/>
        <v>4</v>
      </c>
      <c r="AL114">
        <f t="shared" si="21"/>
        <v>2022</v>
      </c>
      <c r="BK114" s="22">
        <v>44666</v>
      </c>
      <c r="BL114" s="23">
        <v>1221</v>
      </c>
      <c r="BM114" s="23">
        <v>1237</v>
      </c>
      <c r="BN114" s="23">
        <v>1247</v>
      </c>
      <c r="BO114" s="23">
        <v>1249</v>
      </c>
      <c r="BP114" s="23">
        <v>1340</v>
      </c>
      <c r="BQ114" s="23">
        <v>1461</v>
      </c>
      <c r="BR114" s="23">
        <v>1298</v>
      </c>
      <c r="BS114" s="23">
        <v>1233</v>
      </c>
      <c r="BT114" s="23">
        <v>1203</v>
      </c>
      <c r="BU114" s="23">
        <v>1129</v>
      </c>
      <c r="BV114" s="23">
        <v>1098</v>
      </c>
      <c r="BW114" s="23">
        <v>1124</v>
      </c>
      <c r="BX114" s="23">
        <v>1128</v>
      </c>
      <c r="BY114" s="23">
        <v>1177</v>
      </c>
      <c r="BZ114" s="24">
        <v>873</v>
      </c>
      <c r="CA114" s="23">
        <v>1050</v>
      </c>
      <c r="CB114" s="23">
        <v>1410</v>
      </c>
      <c r="CC114" s="24">
        <v>998</v>
      </c>
      <c r="CD114" s="23">
        <v>1380</v>
      </c>
      <c r="CE114" s="23">
        <v>1395</v>
      </c>
      <c r="CF114" s="23">
        <v>1572</v>
      </c>
      <c r="CG114" s="24">
        <v>927</v>
      </c>
      <c r="CH114" s="24">
        <v>973</v>
      </c>
      <c r="CI114" s="23">
        <v>1060</v>
      </c>
    </row>
    <row r="115" spans="1:87" x14ac:dyDescent="0.2">
      <c r="A115" s="7">
        <v>44667</v>
      </c>
      <c r="B115" s="2">
        <v>1252</v>
      </c>
      <c r="C115" s="2">
        <v>1262</v>
      </c>
      <c r="D115" s="2">
        <v>1265</v>
      </c>
      <c r="E115" s="2">
        <v>1512</v>
      </c>
      <c r="F115" s="2">
        <v>1558</v>
      </c>
      <c r="G115" s="2">
        <v>1637</v>
      </c>
      <c r="H115" s="2">
        <v>1427</v>
      </c>
      <c r="I115" s="2">
        <v>1446</v>
      </c>
      <c r="J115" s="2">
        <v>2238</v>
      </c>
      <c r="K115" s="2">
        <v>3133</v>
      </c>
      <c r="L115" s="2">
        <v>2600</v>
      </c>
      <c r="M115" s="2">
        <v>1372</v>
      </c>
      <c r="N115" s="2">
        <v>858</v>
      </c>
      <c r="O115" s="2">
        <v>802</v>
      </c>
      <c r="P115" s="2">
        <v>810</v>
      </c>
      <c r="Q115" s="2">
        <v>810</v>
      </c>
      <c r="R115" s="2">
        <v>810</v>
      </c>
      <c r="S115" s="2">
        <v>820</v>
      </c>
      <c r="T115" s="2">
        <v>816</v>
      </c>
      <c r="U115" s="2">
        <v>826</v>
      </c>
      <c r="V115" s="2">
        <v>859</v>
      </c>
      <c r="W115" s="2">
        <v>933</v>
      </c>
      <c r="X115" s="2">
        <v>1004</v>
      </c>
      <c r="Y115" s="2">
        <v>1092</v>
      </c>
      <c r="AA115" s="2">
        <f t="shared" si="15"/>
        <v>0</v>
      </c>
      <c r="AB115" s="2">
        <f t="shared" si="22"/>
        <v>3133</v>
      </c>
      <c r="AC115" s="2">
        <f t="shared" si="23"/>
        <v>1637</v>
      </c>
      <c r="AE115" s="10">
        <v>8</v>
      </c>
      <c r="AF115" s="2">
        <f t="shared" si="16"/>
        <v>0</v>
      </c>
      <c r="AG115" s="2">
        <f t="shared" si="17"/>
        <v>17341</v>
      </c>
      <c r="AH115" s="2">
        <f t="shared" si="18"/>
        <v>13801</v>
      </c>
      <c r="AI115" s="2">
        <f t="shared" si="19"/>
        <v>31142</v>
      </c>
      <c r="AK115">
        <f t="shared" si="20"/>
        <v>4</v>
      </c>
      <c r="AL115">
        <f t="shared" si="21"/>
        <v>2022</v>
      </c>
      <c r="BK115" s="22">
        <v>44667</v>
      </c>
      <c r="BL115" s="23">
        <v>1252</v>
      </c>
      <c r="BM115" s="23">
        <v>1262</v>
      </c>
      <c r="BN115" s="23">
        <v>1265</v>
      </c>
      <c r="BO115" s="23">
        <v>1512</v>
      </c>
      <c r="BP115" s="23">
        <v>1558</v>
      </c>
      <c r="BQ115" s="23">
        <v>1637</v>
      </c>
      <c r="BR115" s="23">
        <v>1427</v>
      </c>
      <c r="BS115" s="23">
        <v>1446</v>
      </c>
      <c r="BT115" s="23">
        <v>2238</v>
      </c>
      <c r="BU115" s="23">
        <v>3133</v>
      </c>
      <c r="BV115" s="23">
        <v>2600</v>
      </c>
      <c r="BW115" s="23">
        <v>1372</v>
      </c>
      <c r="BX115" s="24">
        <v>858</v>
      </c>
      <c r="BY115" s="24">
        <v>802</v>
      </c>
      <c r="BZ115" s="24">
        <v>810</v>
      </c>
      <c r="CA115" s="24">
        <v>810</v>
      </c>
      <c r="CB115" s="24">
        <v>810</v>
      </c>
      <c r="CC115" s="24">
        <v>820</v>
      </c>
      <c r="CD115" s="24">
        <v>816</v>
      </c>
      <c r="CE115" s="24">
        <v>826</v>
      </c>
      <c r="CF115" s="24">
        <v>859</v>
      </c>
      <c r="CG115" s="24">
        <v>933</v>
      </c>
      <c r="CH115" s="23">
        <v>1004</v>
      </c>
      <c r="CI115" s="23">
        <v>1092</v>
      </c>
    </row>
    <row r="116" spans="1:87" x14ac:dyDescent="0.2">
      <c r="A116" s="7">
        <v>44668</v>
      </c>
      <c r="B116" s="2">
        <v>1257</v>
      </c>
      <c r="C116" s="2">
        <v>1257</v>
      </c>
      <c r="D116" s="2">
        <v>1257</v>
      </c>
      <c r="E116" s="2">
        <v>1227</v>
      </c>
      <c r="F116" s="2">
        <v>1235</v>
      </c>
      <c r="G116" s="2">
        <v>1400</v>
      </c>
      <c r="H116" s="2">
        <v>1424</v>
      </c>
      <c r="I116" s="2">
        <v>1439</v>
      </c>
      <c r="J116" s="2">
        <v>1425</v>
      </c>
      <c r="K116" s="2">
        <v>1412</v>
      </c>
      <c r="L116" s="2">
        <v>1379</v>
      </c>
      <c r="M116" s="2">
        <v>1372</v>
      </c>
      <c r="N116" s="2">
        <v>1161</v>
      </c>
      <c r="O116" s="2">
        <v>1071</v>
      </c>
      <c r="P116" s="2">
        <v>1072</v>
      </c>
      <c r="Q116" s="2">
        <v>1078</v>
      </c>
      <c r="R116" s="2">
        <v>1169</v>
      </c>
      <c r="S116" s="2">
        <v>1199</v>
      </c>
      <c r="T116" s="2">
        <v>1183</v>
      </c>
      <c r="U116" s="2">
        <v>1227</v>
      </c>
      <c r="V116" s="2">
        <v>1217</v>
      </c>
      <c r="W116" s="2">
        <v>1211</v>
      </c>
      <c r="X116" s="2">
        <v>1231</v>
      </c>
      <c r="Y116" s="2">
        <v>1216</v>
      </c>
      <c r="AA116" s="2">
        <f t="shared" si="15"/>
        <v>0</v>
      </c>
      <c r="AB116" s="2">
        <f t="shared" si="22"/>
        <v>1439</v>
      </c>
      <c r="AC116" s="2">
        <f t="shared" si="23"/>
        <v>1424</v>
      </c>
      <c r="AE116" s="10">
        <v>1</v>
      </c>
      <c r="AF116" s="2">
        <f t="shared" si="16"/>
        <v>0</v>
      </c>
      <c r="AG116" s="2">
        <f t="shared" si="17"/>
        <v>16187</v>
      </c>
      <c r="AH116" s="2">
        <f t="shared" si="18"/>
        <v>13932</v>
      </c>
      <c r="AI116" s="2">
        <f t="shared" si="19"/>
        <v>30119</v>
      </c>
      <c r="AK116">
        <f t="shared" si="20"/>
        <v>4</v>
      </c>
      <c r="AL116">
        <f t="shared" si="21"/>
        <v>2022</v>
      </c>
      <c r="BK116" s="22">
        <v>44668</v>
      </c>
      <c r="BL116" s="23">
        <v>1257</v>
      </c>
      <c r="BM116" s="23">
        <v>1257</v>
      </c>
      <c r="BN116" s="23">
        <v>1257</v>
      </c>
      <c r="BO116" s="23">
        <v>1227</v>
      </c>
      <c r="BP116" s="23">
        <v>1235</v>
      </c>
      <c r="BQ116" s="23">
        <v>1400</v>
      </c>
      <c r="BR116" s="23">
        <v>1424</v>
      </c>
      <c r="BS116" s="23">
        <v>1439</v>
      </c>
      <c r="BT116" s="23">
        <v>1425</v>
      </c>
      <c r="BU116" s="23">
        <v>1412</v>
      </c>
      <c r="BV116" s="23">
        <v>1379</v>
      </c>
      <c r="BW116" s="23">
        <v>1372</v>
      </c>
      <c r="BX116" s="23">
        <v>1161</v>
      </c>
      <c r="BY116" s="23">
        <v>1071</v>
      </c>
      <c r="BZ116" s="23">
        <v>1072</v>
      </c>
      <c r="CA116" s="23">
        <v>1078</v>
      </c>
      <c r="CB116" s="23">
        <v>1169</v>
      </c>
      <c r="CC116" s="23">
        <v>1199</v>
      </c>
      <c r="CD116" s="23">
        <v>1183</v>
      </c>
      <c r="CE116" s="23">
        <v>1227</v>
      </c>
      <c r="CF116" s="23">
        <v>1217</v>
      </c>
      <c r="CG116" s="23">
        <v>1211</v>
      </c>
      <c r="CH116" s="23">
        <v>1231</v>
      </c>
      <c r="CI116" s="23">
        <v>1216</v>
      </c>
    </row>
    <row r="117" spans="1:87" x14ac:dyDescent="0.2">
      <c r="A117" s="7">
        <v>44669</v>
      </c>
      <c r="B117" s="2">
        <v>1223</v>
      </c>
      <c r="C117" s="2">
        <v>1229</v>
      </c>
      <c r="D117" s="2">
        <v>1223</v>
      </c>
      <c r="E117" s="2">
        <v>1278</v>
      </c>
      <c r="F117" s="2">
        <v>1247</v>
      </c>
      <c r="G117" s="2">
        <v>1406</v>
      </c>
      <c r="H117" s="2">
        <v>1418</v>
      </c>
      <c r="I117" s="2">
        <v>1400</v>
      </c>
      <c r="J117" s="2">
        <v>1389</v>
      </c>
      <c r="K117" s="2">
        <v>1389</v>
      </c>
      <c r="L117" s="2">
        <v>1397</v>
      </c>
      <c r="M117" s="2">
        <v>1318</v>
      </c>
      <c r="N117" s="2">
        <v>1236</v>
      </c>
      <c r="O117" s="2">
        <v>1237</v>
      </c>
      <c r="P117" s="2">
        <v>1203</v>
      </c>
      <c r="Q117" s="2">
        <v>1135</v>
      </c>
      <c r="R117" s="2">
        <v>1086</v>
      </c>
      <c r="S117" s="2">
        <v>1103</v>
      </c>
      <c r="T117" s="2">
        <v>1104</v>
      </c>
      <c r="U117" s="2">
        <v>1130</v>
      </c>
      <c r="V117" s="2">
        <v>1181</v>
      </c>
      <c r="W117" s="2">
        <v>1217</v>
      </c>
      <c r="X117" s="2">
        <v>1219</v>
      </c>
      <c r="Y117" s="2">
        <v>1233</v>
      </c>
      <c r="AA117" s="2">
        <f t="shared" si="15"/>
        <v>1400</v>
      </c>
      <c r="AB117" s="2">
        <f t="shared" si="22"/>
        <v>1237</v>
      </c>
      <c r="AC117" s="2">
        <f t="shared" si="23"/>
        <v>1418</v>
      </c>
      <c r="AE117" s="10">
        <v>2</v>
      </c>
      <c r="AF117" s="2">
        <f t="shared" si="16"/>
        <v>11316</v>
      </c>
      <c r="AG117" s="2">
        <f t="shared" si="17"/>
        <v>4811</v>
      </c>
      <c r="AH117" s="2">
        <f t="shared" si="18"/>
        <v>13874</v>
      </c>
      <c r="AI117" s="2">
        <f t="shared" si="19"/>
        <v>30001</v>
      </c>
      <c r="AK117">
        <f t="shared" si="20"/>
        <v>4</v>
      </c>
      <c r="AL117">
        <f t="shared" si="21"/>
        <v>2022</v>
      </c>
      <c r="BK117" s="22">
        <v>44669</v>
      </c>
      <c r="BL117" s="23">
        <v>1223</v>
      </c>
      <c r="BM117" s="23">
        <v>1229</v>
      </c>
      <c r="BN117" s="23">
        <v>1223</v>
      </c>
      <c r="BO117" s="23">
        <v>1278</v>
      </c>
      <c r="BP117" s="23">
        <v>1247</v>
      </c>
      <c r="BQ117" s="23">
        <v>1406</v>
      </c>
      <c r="BR117" s="23">
        <v>1418</v>
      </c>
      <c r="BS117" s="23">
        <v>1400</v>
      </c>
      <c r="BT117" s="23">
        <v>1389</v>
      </c>
      <c r="BU117" s="23">
        <v>1389</v>
      </c>
      <c r="BV117" s="23">
        <v>1397</v>
      </c>
      <c r="BW117" s="23">
        <v>1318</v>
      </c>
      <c r="BX117" s="23">
        <v>1236</v>
      </c>
      <c r="BY117" s="23">
        <v>1237</v>
      </c>
      <c r="BZ117" s="23">
        <v>1203</v>
      </c>
      <c r="CA117" s="23">
        <v>1135</v>
      </c>
      <c r="CB117" s="23">
        <v>1086</v>
      </c>
      <c r="CC117" s="23">
        <v>1103</v>
      </c>
      <c r="CD117" s="23">
        <v>1104</v>
      </c>
      <c r="CE117" s="23">
        <v>1130</v>
      </c>
      <c r="CF117" s="23">
        <v>1181</v>
      </c>
      <c r="CG117" s="23">
        <v>1217</v>
      </c>
      <c r="CH117" s="23">
        <v>1219</v>
      </c>
      <c r="CI117" s="23">
        <v>1233</v>
      </c>
    </row>
    <row r="118" spans="1:87" x14ac:dyDescent="0.2">
      <c r="A118" s="7">
        <v>44670</v>
      </c>
      <c r="B118" s="2">
        <v>1227</v>
      </c>
      <c r="C118" s="2">
        <v>1213</v>
      </c>
      <c r="D118" s="2">
        <v>1251</v>
      </c>
      <c r="E118" s="2">
        <v>1237</v>
      </c>
      <c r="F118" s="2">
        <v>1237</v>
      </c>
      <c r="G118" s="2">
        <v>1404</v>
      </c>
      <c r="H118" s="2">
        <v>1400</v>
      </c>
      <c r="I118" s="2">
        <v>1401</v>
      </c>
      <c r="J118" s="2">
        <v>1266</v>
      </c>
      <c r="K118" s="2">
        <v>1195</v>
      </c>
      <c r="L118" s="2">
        <v>1084</v>
      </c>
      <c r="M118" s="2">
        <v>1052</v>
      </c>
      <c r="N118" s="2">
        <v>1060</v>
      </c>
      <c r="O118" s="2">
        <v>1038</v>
      </c>
      <c r="P118" s="2">
        <v>1049</v>
      </c>
      <c r="Q118" s="2">
        <v>1040</v>
      </c>
      <c r="R118" s="2">
        <v>1024</v>
      </c>
      <c r="S118" s="2">
        <v>1043</v>
      </c>
      <c r="T118" s="2">
        <v>1028</v>
      </c>
      <c r="U118" s="2">
        <v>1046</v>
      </c>
      <c r="V118" s="2">
        <v>1110</v>
      </c>
      <c r="W118" s="2">
        <v>1162</v>
      </c>
      <c r="X118" s="2">
        <v>1219</v>
      </c>
      <c r="Y118" s="2">
        <v>1271</v>
      </c>
      <c r="AA118" s="2">
        <f t="shared" si="15"/>
        <v>1401</v>
      </c>
      <c r="AB118" s="2">
        <f t="shared" si="22"/>
        <v>1060</v>
      </c>
      <c r="AC118" s="2">
        <f t="shared" si="23"/>
        <v>1404</v>
      </c>
      <c r="AE118" s="10">
        <v>3</v>
      </c>
      <c r="AF118" s="2">
        <f t="shared" si="16"/>
        <v>10139</v>
      </c>
      <c r="AG118" s="2">
        <f t="shared" si="17"/>
        <v>4187</v>
      </c>
      <c r="AH118" s="2">
        <f t="shared" si="18"/>
        <v>13731</v>
      </c>
      <c r="AI118" s="2">
        <f t="shared" si="19"/>
        <v>28057</v>
      </c>
      <c r="AK118">
        <f t="shared" si="20"/>
        <v>4</v>
      </c>
      <c r="AL118">
        <f t="shared" si="21"/>
        <v>2022</v>
      </c>
      <c r="BK118" s="22">
        <v>44670</v>
      </c>
      <c r="BL118" s="23">
        <v>1227</v>
      </c>
      <c r="BM118" s="23">
        <v>1213</v>
      </c>
      <c r="BN118" s="23">
        <v>1251</v>
      </c>
      <c r="BO118" s="23">
        <v>1237</v>
      </c>
      <c r="BP118" s="23">
        <v>1237</v>
      </c>
      <c r="BQ118" s="23">
        <v>1404</v>
      </c>
      <c r="BR118" s="23">
        <v>1400</v>
      </c>
      <c r="BS118" s="23">
        <v>1401</v>
      </c>
      <c r="BT118" s="23">
        <v>1266</v>
      </c>
      <c r="BU118" s="23">
        <v>1195</v>
      </c>
      <c r="BV118" s="23">
        <v>1084</v>
      </c>
      <c r="BW118" s="23">
        <v>1052</v>
      </c>
      <c r="BX118" s="23">
        <v>1060</v>
      </c>
      <c r="BY118" s="23">
        <v>1038</v>
      </c>
      <c r="BZ118" s="23">
        <v>1049</v>
      </c>
      <c r="CA118" s="23">
        <v>1040</v>
      </c>
      <c r="CB118" s="23">
        <v>1024</v>
      </c>
      <c r="CC118" s="23">
        <v>1043</v>
      </c>
      <c r="CD118" s="23">
        <v>1028</v>
      </c>
      <c r="CE118" s="23">
        <v>1046</v>
      </c>
      <c r="CF118" s="23">
        <v>1110</v>
      </c>
      <c r="CG118" s="23">
        <v>1162</v>
      </c>
      <c r="CH118" s="23">
        <v>1219</v>
      </c>
      <c r="CI118" s="23">
        <v>1271</v>
      </c>
    </row>
    <row r="119" spans="1:87" x14ac:dyDescent="0.2">
      <c r="A119" s="7">
        <v>44671</v>
      </c>
      <c r="B119" s="2">
        <v>1264</v>
      </c>
      <c r="C119" s="2">
        <v>1261</v>
      </c>
      <c r="D119" s="2">
        <v>1231</v>
      </c>
      <c r="E119" s="2">
        <v>1223</v>
      </c>
      <c r="F119" s="2">
        <v>1231</v>
      </c>
      <c r="G119" s="2">
        <v>1404</v>
      </c>
      <c r="H119" s="2">
        <v>1411</v>
      </c>
      <c r="I119" s="2">
        <v>1377</v>
      </c>
      <c r="J119" s="2">
        <v>1294</v>
      </c>
      <c r="K119" s="2">
        <v>1248</v>
      </c>
      <c r="L119" s="2">
        <v>1071</v>
      </c>
      <c r="M119" s="2">
        <v>1081</v>
      </c>
      <c r="N119" s="2">
        <v>1045</v>
      </c>
      <c r="O119" s="2">
        <v>1006</v>
      </c>
      <c r="P119" s="2">
        <v>1008</v>
      </c>
      <c r="Q119" s="2">
        <v>1004</v>
      </c>
      <c r="R119" s="2">
        <v>1000</v>
      </c>
      <c r="S119" s="2">
        <v>1004</v>
      </c>
      <c r="T119" s="2">
        <v>1009</v>
      </c>
      <c r="U119" s="2">
        <v>1013</v>
      </c>
      <c r="V119" s="2">
        <v>1041</v>
      </c>
      <c r="W119" s="2">
        <v>1051</v>
      </c>
      <c r="X119" s="2">
        <v>1043</v>
      </c>
      <c r="Y119" s="2">
        <v>1077</v>
      </c>
      <c r="AA119" s="2">
        <f t="shared" si="15"/>
        <v>1377</v>
      </c>
      <c r="AB119" s="2">
        <f t="shared" si="22"/>
        <v>1045</v>
      </c>
      <c r="AC119" s="2">
        <f t="shared" si="23"/>
        <v>1411</v>
      </c>
      <c r="AE119" s="10">
        <v>4</v>
      </c>
      <c r="AF119" s="2">
        <f t="shared" si="16"/>
        <v>10097</v>
      </c>
      <c r="AG119" s="2">
        <f t="shared" si="17"/>
        <v>4063</v>
      </c>
      <c r="AH119" s="2">
        <f t="shared" si="18"/>
        <v>13237</v>
      </c>
      <c r="AI119" s="2">
        <f t="shared" si="19"/>
        <v>27397</v>
      </c>
      <c r="AK119">
        <f t="shared" si="20"/>
        <v>4</v>
      </c>
      <c r="AL119">
        <f t="shared" si="21"/>
        <v>2022</v>
      </c>
      <c r="BK119" s="22">
        <v>44671</v>
      </c>
      <c r="BL119" s="23">
        <v>1264</v>
      </c>
      <c r="BM119" s="23">
        <v>1261</v>
      </c>
      <c r="BN119" s="23">
        <v>1231</v>
      </c>
      <c r="BO119" s="23">
        <v>1223</v>
      </c>
      <c r="BP119" s="23">
        <v>1231</v>
      </c>
      <c r="BQ119" s="23">
        <v>1404</v>
      </c>
      <c r="BR119" s="23">
        <v>1411</v>
      </c>
      <c r="BS119" s="23">
        <v>1377</v>
      </c>
      <c r="BT119" s="23">
        <v>1294</v>
      </c>
      <c r="BU119" s="23">
        <v>1248</v>
      </c>
      <c r="BV119" s="23">
        <v>1071</v>
      </c>
      <c r="BW119" s="23">
        <v>1081</v>
      </c>
      <c r="BX119" s="23">
        <v>1045</v>
      </c>
      <c r="BY119" s="23">
        <v>1006</v>
      </c>
      <c r="BZ119" s="23">
        <v>1008</v>
      </c>
      <c r="CA119" s="23">
        <v>1004</v>
      </c>
      <c r="CB119" s="23">
        <v>1000</v>
      </c>
      <c r="CC119" s="23">
        <v>1004</v>
      </c>
      <c r="CD119" s="23">
        <v>1009</v>
      </c>
      <c r="CE119" s="23">
        <v>1013</v>
      </c>
      <c r="CF119" s="23">
        <v>1041</v>
      </c>
      <c r="CG119" s="23">
        <v>1051</v>
      </c>
      <c r="CH119" s="23">
        <v>1043</v>
      </c>
      <c r="CI119" s="23">
        <v>1077</v>
      </c>
    </row>
    <row r="120" spans="1:87" x14ac:dyDescent="0.2">
      <c r="A120" s="7">
        <v>44672</v>
      </c>
      <c r="B120" s="2">
        <v>1140</v>
      </c>
      <c r="C120" s="2">
        <v>1162</v>
      </c>
      <c r="D120" s="2">
        <v>1196</v>
      </c>
      <c r="E120" s="2">
        <v>1218</v>
      </c>
      <c r="F120" s="2">
        <v>1340</v>
      </c>
      <c r="G120" s="2">
        <v>1667</v>
      </c>
      <c r="H120" s="2">
        <v>2867</v>
      </c>
      <c r="I120" s="2">
        <v>4563</v>
      </c>
      <c r="J120" s="2">
        <v>4509</v>
      </c>
      <c r="K120" s="2">
        <v>3387</v>
      </c>
      <c r="L120" s="2">
        <v>1705</v>
      </c>
      <c r="M120" s="2">
        <v>1209</v>
      </c>
      <c r="N120" s="2">
        <v>1017</v>
      </c>
      <c r="O120" s="2">
        <v>1059</v>
      </c>
      <c r="P120" s="2">
        <v>983</v>
      </c>
      <c r="Q120" s="2">
        <v>998</v>
      </c>
      <c r="R120" s="2">
        <v>999</v>
      </c>
      <c r="S120" s="2">
        <v>1009</v>
      </c>
      <c r="T120" s="2">
        <v>989</v>
      </c>
      <c r="U120" s="2">
        <v>1013</v>
      </c>
      <c r="V120" s="2">
        <v>1037</v>
      </c>
      <c r="W120" s="2">
        <v>1025</v>
      </c>
      <c r="X120" s="2">
        <v>1049</v>
      </c>
      <c r="Y120" s="2">
        <v>1093</v>
      </c>
      <c r="AA120" s="2">
        <f t="shared" si="15"/>
        <v>4563</v>
      </c>
      <c r="AB120" s="2">
        <f t="shared" si="22"/>
        <v>1059</v>
      </c>
      <c r="AC120" s="2">
        <f t="shared" si="23"/>
        <v>2867</v>
      </c>
      <c r="AE120" s="10">
        <v>5</v>
      </c>
      <c r="AF120" s="2">
        <f t="shared" si="16"/>
        <v>19383</v>
      </c>
      <c r="AG120" s="2">
        <f t="shared" si="17"/>
        <v>4057</v>
      </c>
      <c r="AH120" s="2">
        <f t="shared" si="18"/>
        <v>14794</v>
      </c>
      <c r="AI120" s="2">
        <f t="shared" si="19"/>
        <v>38234</v>
      </c>
      <c r="AK120">
        <f t="shared" si="20"/>
        <v>4</v>
      </c>
      <c r="AL120">
        <f t="shared" si="21"/>
        <v>2022</v>
      </c>
      <c r="BK120" s="22">
        <v>44672</v>
      </c>
      <c r="BL120" s="23">
        <v>1140</v>
      </c>
      <c r="BM120" s="23">
        <v>1162</v>
      </c>
      <c r="BN120" s="23">
        <v>1196</v>
      </c>
      <c r="BO120" s="23">
        <v>1218</v>
      </c>
      <c r="BP120" s="23">
        <v>1340</v>
      </c>
      <c r="BQ120" s="23">
        <v>1667</v>
      </c>
      <c r="BR120" s="23">
        <v>2867</v>
      </c>
      <c r="BS120" s="23">
        <v>4563</v>
      </c>
      <c r="BT120" s="23">
        <v>4509</v>
      </c>
      <c r="BU120" s="23">
        <v>3387</v>
      </c>
      <c r="BV120" s="23">
        <v>1705</v>
      </c>
      <c r="BW120" s="23">
        <v>1209</v>
      </c>
      <c r="BX120" s="23">
        <v>1017</v>
      </c>
      <c r="BY120" s="23">
        <v>1059</v>
      </c>
      <c r="BZ120" s="24">
        <v>983</v>
      </c>
      <c r="CA120" s="24">
        <v>998</v>
      </c>
      <c r="CB120" s="24">
        <v>999</v>
      </c>
      <c r="CC120" s="23">
        <v>1009</v>
      </c>
      <c r="CD120" s="24">
        <v>989</v>
      </c>
      <c r="CE120" s="23">
        <v>1013</v>
      </c>
      <c r="CF120" s="23">
        <v>1037</v>
      </c>
      <c r="CG120" s="23">
        <v>1025</v>
      </c>
      <c r="CH120" s="23">
        <v>1049</v>
      </c>
      <c r="CI120" s="23">
        <v>1093</v>
      </c>
    </row>
    <row r="121" spans="1:87" x14ac:dyDescent="0.2">
      <c r="A121" s="7">
        <v>44673</v>
      </c>
      <c r="B121" s="2">
        <v>1392</v>
      </c>
      <c r="C121" s="2">
        <v>1370</v>
      </c>
      <c r="D121" s="2">
        <v>2008</v>
      </c>
      <c r="E121" s="2">
        <v>2038</v>
      </c>
      <c r="F121" s="2">
        <v>2079</v>
      </c>
      <c r="G121" s="2">
        <v>2208</v>
      </c>
      <c r="H121" s="2">
        <v>2070</v>
      </c>
      <c r="I121" s="2">
        <v>1830</v>
      </c>
      <c r="J121" s="2">
        <v>2017</v>
      </c>
      <c r="K121" s="2">
        <v>2890</v>
      </c>
      <c r="L121" s="2">
        <v>2239</v>
      </c>
      <c r="M121" s="2">
        <v>1241</v>
      </c>
      <c r="N121" s="2">
        <v>822</v>
      </c>
      <c r="O121" s="2">
        <v>824</v>
      </c>
      <c r="P121" s="2">
        <v>816</v>
      </c>
      <c r="Q121" s="2">
        <v>836</v>
      </c>
      <c r="R121" s="2">
        <v>840</v>
      </c>
      <c r="S121" s="2">
        <v>838</v>
      </c>
      <c r="T121" s="2">
        <v>864</v>
      </c>
      <c r="U121" s="2">
        <v>836</v>
      </c>
      <c r="V121" s="2">
        <v>946</v>
      </c>
      <c r="W121" s="2">
        <v>1111</v>
      </c>
      <c r="X121" s="2">
        <v>1149</v>
      </c>
      <c r="Y121" s="2">
        <v>1048</v>
      </c>
      <c r="AA121" s="2">
        <f t="shared" si="15"/>
        <v>2890</v>
      </c>
      <c r="AB121" s="2">
        <f t="shared" si="22"/>
        <v>836</v>
      </c>
      <c r="AC121" s="2">
        <f t="shared" si="23"/>
        <v>2208</v>
      </c>
      <c r="AE121" s="10">
        <v>6</v>
      </c>
      <c r="AF121" s="2">
        <f t="shared" si="16"/>
        <v>13595</v>
      </c>
      <c r="AG121" s="2">
        <f t="shared" si="17"/>
        <v>3298</v>
      </c>
      <c r="AH121" s="2">
        <f t="shared" si="18"/>
        <v>17419</v>
      </c>
      <c r="AI121" s="2">
        <f t="shared" si="19"/>
        <v>34312</v>
      </c>
      <c r="AK121">
        <f t="shared" si="20"/>
        <v>4</v>
      </c>
      <c r="AL121">
        <f t="shared" si="21"/>
        <v>2022</v>
      </c>
      <c r="BK121" s="22">
        <v>44673</v>
      </c>
      <c r="BL121" s="23">
        <v>1392</v>
      </c>
      <c r="BM121" s="23">
        <v>1370</v>
      </c>
      <c r="BN121" s="23">
        <v>2008</v>
      </c>
      <c r="BO121" s="23">
        <v>2038</v>
      </c>
      <c r="BP121" s="23">
        <v>2079</v>
      </c>
      <c r="BQ121" s="23">
        <v>2208</v>
      </c>
      <c r="BR121" s="23">
        <v>2070</v>
      </c>
      <c r="BS121" s="23">
        <v>1830</v>
      </c>
      <c r="BT121" s="23">
        <v>2017</v>
      </c>
      <c r="BU121" s="23">
        <v>2890</v>
      </c>
      <c r="BV121" s="23">
        <v>2239</v>
      </c>
      <c r="BW121" s="23">
        <v>1241</v>
      </c>
      <c r="BX121" s="24">
        <v>822</v>
      </c>
      <c r="BY121" s="24">
        <v>824</v>
      </c>
      <c r="BZ121" s="24">
        <v>816</v>
      </c>
      <c r="CA121" s="24">
        <v>836</v>
      </c>
      <c r="CB121" s="24">
        <v>840</v>
      </c>
      <c r="CC121" s="24">
        <v>838</v>
      </c>
      <c r="CD121" s="24">
        <v>864</v>
      </c>
      <c r="CE121" s="24">
        <v>836</v>
      </c>
      <c r="CF121" s="24">
        <v>946</v>
      </c>
      <c r="CG121" s="23">
        <v>1111</v>
      </c>
      <c r="CH121" s="23">
        <v>1149</v>
      </c>
      <c r="CI121" s="23">
        <v>1048</v>
      </c>
    </row>
    <row r="122" spans="1:87" x14ac:dyDescent="0.2">
      <c r="A122" s="7">
        <v>44674</v>
      </c>
      <c r="B122" s="2">
        <v>1204</v>
      </c>
      <c r="C122" s="2">
        <v>1206</v>
      </c>
      <c r="D122" s="2">
        <v>1204</v>
      </c>
      <c r="E122" s="2">
        <v>1192</v>
      </c>
      <c r="F122" s="2">
        <v>1260</v>
      </c>
      <c r="G122" s="2">
        <v>1418</v>
      </c>
      <c r="H122" s="2">
        <v>1402</v>
      </c>
      <c r="I122" s="2">
        <v>1397</v>
      </c>
      <c r="J122" s="2">
        <v>1410</v>
      </c>
      <c r="K122" s="2">
        <v>1408</v>
      </c>
      <c r="L122" s="2">
        <v>1404</v>
      </c>
      <c r="M122" s="2">
        <v>1406</v>
      </c>
      <c r="N122" s="2">
        <v>1305</v>
      </c>
      <c r="O122" s="2">
        <v>1186</v>
      </c>
      <c r="P122" s="2">
        <v>1194</v>
      </c>
      <c r="Q122" s="2">
        <v>1192</v>
      </c>
      <c r="R122" s="2">
        <v>1200</v>
      </c>
      <c r="S122" s="2">
        <v>1188</v>
      </c>
      <c r="T122" s="2">
        <v>1184</v>
      </c>
      <c r="U122" s="2">
        <v>1269</v>
      </c>
      <c r="V122" s="2">
        <v>1260</v>
      </c>
      <c r="W122" s="2">
        <v>1249</v>
      </c>
      <c r="X122" s="2">
        <v>1229</v>
      </c>
      <c r="Y122" s="2">
        <v>1240</v>
      </c>
      <c r="AA122" s="2">
        <f t="shared" si="15"/>
        <v>0</v>
      </c>
      <c r="AB122" s="2">
        <f t="shared" si="22"/>
        <v>1410</v>
      </c>
      <c r="AC122" s="2">
        <f t="shared" si="23"/>
        <v>1418</v>
      </c>
      <c r="AE122" s="10">
        <v>7</v>
      </c>
      <c r="AF122" s="2">
        <f t="shared" si="16"/>
        <v>0</v>
      </c>
      <c r="AG122" s="2">
        <f t="shared" si="17"/>
        <v>16743</v>
      </c>
      <c r="AH122" s="2">
        <f t="shared" si="18"/>
        <v>13864</v>
      </c>
      <c r="AI122" s="2">
        <f t="shared" si="19"/>
        <v>30607</v>
      </c>
      <c r="AK122">
        <f t="shared" si="20"/>
        <v>4</v>
      </c>
      <c r="AL122">
        <f t="shared" si="21"/>
        <v>2022</v>
      </c>
      <c r="BK122" s="22">
        <v>44674</v>
      </c>
      <c r="BL122" s="23">
        <v>1204</v>
      </c>
      <c r="BM122" s="23">
        <v>1206</v>
      </c>
      <c r="BN122" s="23">
        <v>1204</v>
      </c>
      <c r="BO122" s="23">
        <v>1192</v>
      </c>
      <c r="BP122" s="23">
        <v>1260</v>
      </c>
      <c r="BQ122" s="23">
        <v>1418</v>
      </c>
      <c r="BR122" s="23">
        <v>1402</v>
      </c>
      <c r="BS122" s="23">
        <v>1397</v>
      </c>
      <c r="BT122" s="23">
        <v>1410</v>
      </c>
      <c r="BU122" s="23">
        <v>1408</v>
      </c>
      <c r="BV122" s="23">
        <v>1404</v>
      </c>
      <c r="BW122" s="23">
        <v>1406</v>
      </c>
      <c r="BX122" s="23">
        <v>1305</v>
      </c>
      <c r="BY122" s="23">
        <v>1186</v>
      </c>
      <c r="BZ122" s="23">
        <v>1194</v>
      </c>
      <c r="CA122" s="23">
        <v>1192</v>
      </c>
      <c r="CB122" s="23">
        <v>1200</v>
      </c>
      <c r="CC122" s="23">
        <v>1188</v>
      </c>
      <c r="CD122" s="23">
        <v>1184</v>
      </c>
      <c r="CE122" s="23">
        <v>1269</v>
      </c>
      <c r="CF122" s="23">
        <v>1260</v>
      </c>
      <c r="CG122" s="23">
        <v>1249</v>
      </c>
      <c r="CH122" s="23">
        <v>1229</v>
      </c>
      <c r="CI122" s="23">
        <v>1240</v>
      </c>
    </row>
    <row r="123" spans="1:87" x14ac:dyDescent="0.2">
      <c r="A123" s="7">
        <v>44675</v>
      </c>
      <c r="B123" s="2">
        <v>1398</v>
      </c>
      <c r="C123" s="2">
        <v>1400</v>
      </c>
      <c r="D123" s="2">
        <v>1396</v>
      </c>
      <c r="E123" s="2">
        <v>1400</v>
      </c>
      <c r="F123" s="2">
        <v>1408</v>
      </c>
      <c r="G123" s="2">
        <v>1629</v>
      </c>
      <c r="H123" s="2">
        <v>1572</v>
      </c>
      <c r="I123" s="2">
        <v>1652</v>
      </c>
      <c r="J123" s="2">
        <v>1828</v>
      </c>
      <c r="K123" s="2">
        <v>1857</v>
      </c>
      <c r="L123" s="2">
        <v>1828</v>
      </c>
      <c r="M123" s="2">
        <v>1673</v>
      </c>
      <c r="N123" s="2">
        <v>1544</v>
      </c>
      <c r="O123" s="2">
        <v>1587</v>
      </c>
      <c r="P123" s="2">
        <v>1531</v>
      </c>
      <c r="Q123" s="2">
        <v>1510</v>
      </c>
      <c r="R123" s="2">
        <v>1499</v>
      </c>
      <c r="S123" s="2">
        <v>1509</v>
      </c>
      <c r="T123" s="2">
        <v>1524</v>
      </c>
      <c r="U123" s="2">
        <v>1521</v>
      </c>
      <c r="V123" s="2">
        <v>1544</v>
      </c>
      <c r="W123" s="2">
        <v>1552</v>
      </c>
      <c r="X123" s="2">
        <v>1539</v>
      </c>
      <c r="Y123" s="2">
        <v>1576</v>
      </c>
      <c r="AA123" s="2">
        <f t="shared" si="15"/>
        <v>0</v>
      </c>
      <c r="AB123" s="2">
        <f t="shared" si="22"/>
        <v>1857</v>
      </c>
      <c r="AC123" s="2">
        <f t="shared" si="23"/>
        <v>1629</v>
      </c>
      <c r="AE123" s="10">
        <v>1</v>
      </c>
      <c r="AF123" s="2">
        <f t="shared" si="16"/>
        <v>0</v>
      </c>
      <c r="AG123" s="2">
        <f t="shared" si="17"/>
        <v>21063</v>
      </c>
      <c r="AH123" s="2">
        <f t="shared" si="18"/>
        <v>16414</v>
      </c>
      <c r="AI123" s="2">
        <f t="shared" si="19"/>
        <v>37477</v>
      </c>
      <c r="AK123">
        <f t="shared" si="20"/>
        <v>4</v>
      </c>
      <c r="AL123">
        <f t="shared" si="21"/>
        <v>2022</v>
      </c>
      <c r="BK123" s="22">
        <v>44675</v>
      </c>
      <c r="BL123" s="23">
        <v>1398</v>
      </c>
      <c r="BM123" s="23">
        <v>1400</v>
      </c>
      <c r="BN123" s="23">
        <v>1396</v>
      </c>
      <c r="BO123" s="23">
        <v>1400</v>
      </c>
      <c r="BP123" s="23">
        <v>1408</v>
      </c>
      <c r="BQ123" s="23">
        <v>1629</v>
      </c>
      <c r="BR123" s="23">
        <v>1572</v>
      </c>
      <c r="BS123" s="23">
        <v>1652</v>
      </c>
      <c r="BT123" s="23">
        <v>1828</v>
      </c>
      <c r="BU123" s="23">
        <v>1857</v>
      </c>
      <c r="BV123" s="23">
        <v>1828</v>
      </c>
      <c r="BW123" s="23">
        <v>1673</v>
      </c>
      <c r="BX123" s="23">
        <v>1544</v>
      </c>
      <c r="BY123" s="23">
        <v>1587</v>
      </c>
      <c r="BZ123" s="23">
        <v>1531</v>
      </c>
      <c r="CA123" s="23">
        <v>1510</v>
      </c>
      <c r="CB123" s="23">
        <v>1499</v>
      </c>
      <c r="CC123" s="23">
        <v>1509</v>
      </c>
      <c r="CD123" s="23">
        <v>1524</v>
      </c>
      <c r="CE123" s="23">
        <v>1521</v>
      </c>
      <c r="CF123" s="23">
        <v>1544</v>
      </c>
      <c r="CG123" s="23">
        <v>1552</v>
      </c>
      <c r="CH123" s="23">
        <v>1539</v>
      </c>
      <c r="CI123" s="23">
        <v>1576</v>
      </c>
    </row>
    <row r="124" spans="1:87" x14ac:dyDescent="0.2">
      <c r="A124" s="7">
        <v>44676</v>
      </c>
      <c r="B124" s="2">
        <v>1550</v>
      </c>
      <c r="C124" s="2">
        <v>1590</v>
      </c>
      <c r="D124" s="2">
        <v>1574</v>
      </c>
      <c r="E124" s="2">
        <v>1576</v>
      </c>
      <c r="F124" s="2">
        <v>1612</v>
      </c>
      <c r="G124" s="2">
        <v>1859</v>
      </c>
      <c r="H124" s="2">
        <v>1811</v>
      </c>
      <c r="I124" s="2">
        <v>1771</v>
      </c>
      <c r="J124" s="2">
        <v>1757</v>
      </c>
      <c r="K124" s="2">
        <v>1701</v>
      </c>
      <c r="L124" s="2">
        <v>1462</v>
      </c>
      <c r="M124" s="2">
        <v>1449</v>
      </c>
      <c r="N124" s="2">
        <v>1440</v>
      </c>
      <c r="O124" s="2">
        <v>1460</v>
      </c>
      <c r="P124" s="2">
        <v>1423</v>
      </c>
      <c r="Q124" s="2">
        <v>1433</v>
      </c>
      <c r="R124" s="2">
        <v>1404</v>
      </c>
      <c r="S124" s="2">
        <v>1401</v>
      </c>
      <c r="T124" s="2">
        <v>1420</v>
      </c>
      <c r="U124" s="2">
        <v>1456</v>
      </c>
      <c r="V124" s="2">
        <v>1510</v>
      </c>
      <c r="W124" s="2">
        <v>1494</v>
      </c>
      <c r="X124" s="2">
        <v>1535</v>
      </c>
      <c r="Y124" s="2">
        <v>1531</v>
      </c>
      <c r="AA124" s="2">
        <f t="shared" si="15"/>
        <v>1771</v>
      </c>
      <c r="AB124" s="2">
        <f t="shared" si="22"/>
        <v>1460</v>
      </c>
      <c r="AC124" s="2">
        <f t="shared" si="23"/>
        <v>1859</v>
      </c>
      <c r="AE124" s="10">
        <v>2</v>
      </c>
      <c r="AF124" s="2">
        <f t="shared" si="16"/>
        <v>13821</v>
      </c>
      <c r="AG124" s="2">
        <f t="shared" si="17"/>
        <v>5756</v>
      </c>
      <c r="AH124" s="2">
        <f t="shared" si="18"/>
        <v>17642</v>
      </c>
      <c r="AI124" s="2">
        <f t="shared" si="19"/>
        <v>37219</v>
      </c>
      <c r="AK124">
        <f t="shared" si="20"/>
        <v>4</v>
      </c>
      <c r="AL124">
        <f t="shared" si="21"/>
        <v>2022</v>
      </c>
      <c r="BK124" s="22">
        <v>44676</v>
      </c>
      <c r="BL124" s="23">
        <v>1550</v>
      </c>
      <c r="BM124" s="23">
        <v>1590</v>
      </c>
      <c r="BN124" s="23">
        <v>1574</v>
      </c>
      <c r="BO124" s="23">
        <v>1576</v>
      </c>
      <c r="BP124" s="23">
        <v>1612</v>
      </c>
      <c r="BQ124" s="23">
        <v>1859</v>
      </c>
      <c r="BR124" s="23">
        <v>1811</v>
      </c>
      <c r="BS124" s="23">
        <v>1771</v>
      </c>
      <c r="BT124" s="23">
        <v>1757</v>
      </c>
      <c r="BU124" s="23">
        <v>1701</v>
      </c>
      <c r="BV124" s="23">
        <v>1462</v>
      </c>
      <c r="BW124" s="23">
        <v>1449</v>
      </c>
      <c r="BX124" s="23">
        <v>1440</v>
      </c>
      <c r="BY124" s="23">
        <v>1460</v>
      </c>
      <c r="BZ124" s="23">
        <v>1423</v>
      </c>
      <c r="CA124" s="23">
        <v>1433</v>
      </c>
      <c r="CB124" s="23">
        <v>1404</v>
      </c>
      <c r="CC124" s="23">
        <v>1401</v>
      </c>
      <c r="CD124" s="23">
        <v>1420</v>
      </c>
      <c r="CE124" s="23">
        <v>1456</v>
      </c>
      <c r="CF124" s="23">
        <v>1510</v>
      </c>
      <c r="CG124" s="23">
        <v>1494</v>
      </c>
      <c r="CH124" s="23">
        <v>1535</v>
      </c>
      <c r="CI124" s="23">
        <v>1531</v>
      </c>
    </row>
    <row r="125" spans="1:87" x14ac:dyDescent="0.2">
      <c r="A125" s="7">
        <v>44677</v>
      </c>
      <c r="B125" s="2">
        <v>1875</v>
      </c>
      <c r="C125" s="2">
        <v>2031</v>
      </c>
      <c r="D125" s="2">
        <v>2299</v>
      </c>
      <c r="E125" s="2">
        <v>2859</v>
      </c>
      <c r="F125" s="2">
        <v>4444</v>
      </c>
      <c r="G125" s="2">
        <v>5086</v>
      </c>
      <c r="H125" s="2">
        <v>4367</v>
      </c>
      <c r="I125" s="2">
        <v>3432</v>
      </c>
      <c r="J125" s="2">
        <v>2412</v>
      </c>
      <c r="K125" s="2">
        <v>3053</v>
      </c>
      <c r="L125" s="2">
        <v>1715</v>
      </c>
      <c r="M125" s="2">
        <v>1434</v>
      </c>
      <c r="N125" s="2">
        <v>1454</v>
      </c>
      <c r="O125" s="2">
        <v>1422</v>
      </c>
      <c r="P125" s="2">
        <v>1452</v>
      </c>
      <c r="Q125" s="2">
        <v>1460</v>
      </c>
      <c r="R125" s="2">
        <v>1443</v>
      </c>
      <c r="S125" s="2">
        <v>1454</v>
      </c>
      <c r="T125" s="2">
        <v>1670</v>
      </c>
      <c r="U125" s="2">
        <v>1618</v>
      </c>
      <c r="V125" s="2">
        <v>1521</v>
      </c>
      <c r="W125" s="2">
        <v>1537</v>
      </c>
      <c r="X125" s="2">
        <v>1514</v>
      </c>
      <c r="Y125" s="2">
        <v>1548</v>
      </c>
      <c r="AA125" s="2">
        <f t="shared" si="15"/>
        <v>3432</v>
      </c>
      <c r="AB125" s="2">
        <f t="shared" si="22"/>
        <v>1460</v>
      </c>
      <c r="AC125" s="2">
        <f t="shared" si="23"/>
        <v>5086</v>
      </c>
      <c r="AE125" s="10">
        <v>3</v>
      </c>
      <c r="AF125" s="2">
        <f t="shared" si="16"/>
        <v>18231</v>
      </c>
      <c r="AG125" s="2">
        <f t="shared" si="17"/>
        <v>5788</v>
      </c>
      <c r="AH125" s="2">
        <f t="shared" si="18"/>
        <v>29081</v>
      </c>
      <c r="AI125" s="2">
        <f t="shared" si="19"/>
        <v>53100</v>
      </c>
      <c r="AK125">
        <f t="shared" si="20"/>
        <v>4</v>
      </c>
      <c r="AL125">
        <f t="shared" si="21"/>
        <v>2022</v>
      </c>
      <c r="BK125" s="22">
        <v>44677</v>
      </c>
      <c r="BL125" s="23">
        <v>1875</v>
      </c>
      <c r="BM125" s="23">
        <v>2031</v>
      </c>
      <c r="BN125" s="23">
        <v>2299</v>
      </c>
      <c r="BO125" s="23">
        <v>2859</v>
      </c>
      <c r="BP125" s="23">
        <v>4444</v>
      </c>
      <c r="BQ125" s="23">
        <v>5086</v>
      </c>
      <c r="BR125" s="23">
        <v>4367</v>
      </c>
      <c r="BS125" s="23">
        <v>3432</v>
      </c>
      <c r="BT125" s="23">
        <v>2412</v>
      </c>
      <c r="BU125" s="23">
        <v>3053</v>
      </c>
      <c r="BV125" s="23">
        <v>1715</v>
      </c>
      <c r="BW125" s="23">
        <v>1434</v>
      </c>
      <c r="BX125" s="23">
        <v>1454</v>
      </c>
      <c r="BY125" s="23">
        <v>1422</v>
      </c>
      <c r="BZ125" s="23">
        <v>1452</v>
      </c>
      <c r="CA125" s="23">
        <v>1460</v>
      </c>
      <c r="CB125" s="23">
        <v>1443</v>
      </c>
      <c r="CC125" s="23">
        <v>1454</v>
      </c>
      <c r="CD125" s="23">
        <v>1670</v>
      </c>
      <c r="CE125" s="23">
        <v>1618</v>
      </c>
      <c r="CF125" s="23">
        <v>1521</v>
      </c>
      <c r="CG125" s="23">
        <v>1537</v>
      </c>
      <c r="CH125" s="23">
        <v>1514</v>
      </c>
      <c r="CI125" s="23">
        <v>1548</v>
      </c>
    </row>
    <row r="126" spans="1:87" x14ac:dyDescent="0.2">
      <c r="A126" s="7">
        <v>44678</v>
      </c>
      <c r="B126" s="2">
        <v>1550</v>
      </c>
      <c r="C126" s="2">
        <v>1556</v>
      </c>
      <c r="D126" s="2">
        <v>1734</v>
      </c>
      <c r="E126" s="2">
        <v>3153</v>
      </c>
      <c r="F126" s="2">
        <v>2352</v>
      </c>
      <c r="G126" s="2">
        <v>3214</v>
      </c>
      <c r="H126" s="2">
        <v>2092</v>
      </c>
      <c r="I126" s="2">
        <v>1610</v>
      </c>
      <c r="J126" s="2">
        <v>1670</v>
      </c>
      <c r="K126" s="2">
        <v>1493</v>
      </c>
      <c r="L126" s="2">
        <v>1385</v>
      </c>
      <c r="M126" s="2">
        <v>1329</v>
      </c>
      <c r="N126" s="2">
        <v>1277</v>
      </c>
      <c r="O126" s="2">
        <v>1380</v>
      </c>
      <c r="P126" s="2">
        <v>1420</v>
      </c>
      <c r="Q126" s="2">
        <v>1491</v>
      </c>
      <c r="R126" s="2">
        <v>1470</v>
      </c>
      <c r="S126" s="2">
        <v>1463</v>
      </c>
      <c r="T126" s="2">
        <v>1454</v>
      </c>
      <c r="U126" s="2">
        <v>1455</v>
      </c>
      <c r="V126" s="2">
        <v>1495</v>
      </c>
      <c r="W126" s="2">
        <v>1559</v>
      </c>
      <c r="X126" s="2">
        <v>1491</v>
      </c>
      <c r="Y126" s="2">
        <v>1495</v>
      </c>
      <c r="AA126" s="2">
        <f t="shared" si="15"/>
        <v>1670</v>
      </c>
      <c r="AB126" s="2">
        <f t="shared" si="22"/>
        <v>1491</v>
      </c>
      <c r="AC126" s="2">
        <f t="shared" si="23"/>
        <v>3214</v>
      </c>
      <c r="AE126" s="10">
        <v>4</v>
      </c>
      <c r="AF126" s="2">
        <f t="shared" si="16"/>
        <v>13329</v>
      </c>
      <c r="AG126" s="2">
        <f t="shared" si="17"/>
        <v>5568</v>
      </c>
      <c r="AH126" s="2">
        <f t="shared" si="18"/>
        <v>21691</v>
      </c>
      <c r="AI126" s="2">
        <f t="shared" si="19"/>
        <v>40588</v>
      </c>
      <c r="AK126">
        <f t="shared" si="20"/>
        <v>4</v>
      </c>
      <c r="AL126">
        <f t="shared" si="21"/>
        <v>2022</v>
      </c>
      <c r="BK126" s="22">
        <v>44678</v>
      </c>
      <c r="BL126" s="23">
        <v>1550</v>
      </c>
      <c r="BM126" s="23">
        <v>1556</v>
      </c>
      <c r="BN126" s="23">
        <v>1734</v>
      </c>
      <c r="BO126" s="23">
        <v>3153</v>
      </c>
      <c r="BP126" s="23">
        <v>2352</v>
      </c>
      <c r="BQ126" s="23">
        <v>3214</v>
      </c>
      <c r="BR126" s="23">
        <v>2092</v>
      </c>
      <c r="BS126" s="23">
        <v>1610</v>
      </c>
      <c r="BT126" s="23">
        <v>1670</v>
      </c>
      <c r="BU126" s="23">
        <v>1493</v>
      </c>
      <c r="BV126" s="23">
        <v>1385</v>
      </c>
      <c r="BW126" s="23">
        <v>1329</v>
      </c>
      <c r="BX126" s="23">
        <v>1277</v>
      </c>
      <c r="BY126" s="23">
        <v>1380</v>
      </c>
      <c r="BZ126" s="23">
        <v>1420</v>
      </c>
      <c r="CA126" s="23">
        <v>1491</v>
      </c>
      <c r="CB126" s="23">
        <v>1470</v>
      </c>
      <c r="CC126" s="23">
        <v>1463</v>
      </c>
      <c r="CD126" s="23">
        <v>1454</v>
      </c>
      <c r="CE126" s="23">
        <v>1455</v>
      </c>
      <c r="CF126" s="23">
        <v>1495</v>
      </c>
      <c r="CG126" s="23">
        <v>1559</v>
      </c>
      <c r="CH126" s="23">
        <v>1491</v>
      </c>
      <c r="CI126" s="23">
        <v>1495</v>
      </c>
    </row>
    <row r="127" spans="1:87" x14ac:dyDescent="0.2">
      <c r="A127" s="7">
        <v>44679</v>
      </c>
      <c r="B127" s="2">
        <v>1690</v>
      </c>
      <c r="C127" s="2">
        <v>1683</v>
      </c>
      <c r="D127" s="2">
        <v>1661</v>
      </c>
      <c r="E127" s="2">
        <v>1683</v>
      </c>
      <c r="F127" s="2">
        <v>1747</v>
      </c>
      <c r="G127" s="2">
        <v>1830</v>
      </c>
      <c r="H127" s="2">
        <v>1898</v>
      </c>
      <c r="I127" s="2">
        <v>1725</v>
      </c>
      <c r="J127" s="2">
        <v>1489</v>
      </c>
      <c r="K127" s="2">
        <v>1512</v>
      </c>
      <c r="L127" s="2">
        <v>1627</v>
      </c>
      <c r="M127" s="2">
        <v>1815</v>
      </c>
      <c r="N127" s="2">
        <v>1545</v>
      </c>
      <c r="O127" s="2">
        <v>1393</v>
      </c>
      <c r="P127" s="2">
        <v>1376</v>
      </c>
      <c r="Q127" s="2">
        <v>1354</v>
      </c>
      <c r="R127" s="2">
        <v>1173</v>
      </c>
      <c r="S127" s="2">
        <v>1218</v>
      </c>
      <c r="T127" s="2">
        <v>1247</v>
      </c>
      <c r="U127" s="2">
        <v>1272</v>
      </c>
      <c r="V127" s="2">
        <v>1318</v>
      </c>
      <c r="W127" s="2">
        <v>1293</v>
      </c>
      <c r="X127" s="2">
        <v>1286</v>
      </c>
      <c r="Y127" s="2">
        <v>1516</v>
      </c>
      <c r="AA127" s="2">
        <f t="shared" si="15"/>
        <v>1815</v>
      </c>
      <c r="AB127" s="2">
        <f t="shared" si="22"/>
        <v>1545</v>
      </c>
      <c r="AC127" s="2">
        <f t="shared" si="23"/>
        <v>1898</v>
      </c>
      <c r="AE127" s="10">
        <v>5</v>
      </c>
      <c r="AF127" s="2">
        <f t="shared" si="16"/>
        <v>13078</v>
      </c>
      <c r="AG127" s="2">
        <f t="shared" si="17"/>
        <v>5668</v>
      </c>
      <c r="AH127" s="2">
        <f t="shared" si="18"/>
        <v>17605</v>
      </c>
      <c r="AI127" s="2">
        <f t="shared" si="19"/>
        <v>36351</v>
      </c>
      <c r="AK127">
        <f t="shared" si="20"/>
        <v>4</v>
      </c>
      <c r="AL127">
        <f t="shared" si="21"/>
        <v>2022</v>
      </c>
      <c r="BK127" s="22">
        <v>44679</v>
      </c>
      <c r="BL127" s="23">
        <v>1690</v>
      </c>
      <c r="BM127" s="23">
        <v>1683</v>
      </c>
      <c r="BN127" s="23">
        <v>1661</v>
      </c>
      <c r="BO127" s="23">
        <v>1683</v>
      </c>
      <c r="BP127" s="23">
        <v>1747</v>
      </c>
      <c r="BQ127" s="23">
        <v>1830</v>
      </c>
      <c r="BR127" s="23">
        <v>1898</v>
      </c>
      <c r="BS127" s="23">
        <v>1725</v>
      </c>
      <c r="BT127" s="23">
        <v>1489</v>
      </c>
      <c r="BU127" s="23">
        <v>1512</v>
      </c>
      <c r="BV127" s="23">
        <v>1627</v>
      </c>
      <c r="BW127" s="23">
        <v>1815</v>
      </c>
      <c r="BX127" s="23">
        <v>1545</v>
      </c>
      <c r="BY127" s="23">
        <v>1393</v>
      </c>
      <c r="BZ127" s="23">
        <v>1376</v>
      </c>
      <c r="CA127" s="23">
        <v>1354</v>
      </c>
      <c r="CB127" s="23">
        <v>1173</v>
      </c>
      <c r="CC127" s="23">
        <v>1218</v>
      </c>
      <c r="CD127" s="23">
        <v>1247</v>
      </c>
      <c r="CE127" s="23">
        <v>1272</v>
      </c>
      <c r="CF127" s="23">
        <v>1318</v>
      </c>
      <c r="CG127" s="23">
        <v>1293</v>
      </c>
      <c r="CH127" s="23">
        <v>1286</v>
      </c>
      <c r="CI127" s="23">
        <v>1516</v>
      </c>
    </row>
    <row r="128" spans="1:87" x14ac:dyDescent="0.2">
      <c r="A128" s="7">
        <v>44680</v>
      </c>
      <c r="B128" s="2">
        <v>1821</v>
      </c>
      <c r="C128" s="2">
        <v>1768</v>
      </c>
      <c r="D128" s="2">
        <v>1746</v>
      </c>
      <c r="E128" s="2">
        <v>1662</v>
      </c>
      <c r="F128" s="2">
        <v>1655</v>
      </c>
      <c r="G128" s="2">
        <v>1809</v>
      </c>
      <c r="H128" s="2">
        <v>1744</v>
      </c>
      <c r="I128" s="2">
        <v>1825</v>
      </c>
      <c r="J128" s="2">
        <v>1892</v>
      </c>
      <c r="K128" s="2">
        <v>2161</v>
      </c>
      <c r="L128" s="2">
        <v>1906</v>
      </c>
      <c r="M128" s="2">
        <v>1711</v>
      </c>
      <c r="N128" s="2">
        <v>1466</v>
      </c>
      <c r="O128" s="2">
        <v>1474</v>
      </c>
      <c r="P128" s="2">
        <v>1468</v>
      </c>
      <c r="Q128" s="2">
        <v>1492</v>
      </c>
      <c r="R128" s="2">
        <v>1906</v>
      </c>
      <c r="S128" s="2">
        <v>2140</v>
      </c>
      <c r="T128" s="2">
        <v>2450</v>
      </c>
      <c r="U128" s="2">
        <v>1903</v>
      </c>
      <c r="V128" s="2">
        <v>1591</v>
      </c>
      <c r="W128" s="2">
        <v>1689</v>
      </c>
      <c r="X128" s="2">
        <v>1875</v>
      </c>
      <c r="Y128" s="2">
        <v>1958</v>
      </c>
      <c r="AA128" s="2">
        <f t="shared" si="15"/>
        <v>2450</v>
      </c>
      <c r="AB128" s="2">
        <f t="shared" si="22"/>
        <v>1492</v>
      </c>
      <c r="AC128" s="2">
        <f t="shared" si="23"/>
        <v>1958</v>
      </c>
      <c r="AE128" s="10">
        <v>6</v>
      </c>
      <c r="AF128" s="2">
        <f t="shared" si="16"/>
        <v>17894</v>
      </c>
      <c r="AG128" s="2">
        <f t="shared" si="17"/>
        <v>5900</v>
      </c>
      <c r="AH128" s="2">
        <f t="shared" si="18"/>
        <v>19318</v>
      </c>
      <c r="AI128" s="2">
        <f t="shared" si="19"/>
        <v>43112</v>
      </c>
      <c r="AK128">
        <f t="shared" si="20"/>
        <v>4</v>
      </c>
      <c r="AL128">
        <f t="shared" si="21"/>
        <v>2022</v>
      </c>
      <c r="BK128" s="22">
        <v>44680</v>
      </c>
      <c r="BL128" s="23">
        <v>1821</v>
      </c>
      <c r="BM128" s="23">
        <v>1768</v>
      </c>
      <c r="BN128" s="23">
        <v>1746</v>
      </c>
      <c r="BO128" s="23">
        <v>1662</v>
      </c>
      <c r="BP128" s="23">
        <v>1655</v>
      </c>
      <c r="BQ128" s="23">
        <v>1809</v>
      </c>
      <c r="BR128" s="23">
        <v>1744</v>
      </c>
      <c r="BS128" s="23">
        <v>1825</v>
      </c>
      <c r="BT128" s="23">
        <v>1892</v>
      </c>
      <c r="BU128" s="23">
        <v>2161</v>
      </c>
      <c r="BV128" s="23">
        <v>1906</v>
      </c>
      <c r="BW128" s="23">
        <v>1711</v>
      </c>
      <c r="BX128" s="23">
        <v>1466</v>
      </c>
      <c r="BY128" s="23">
        <v>1474</v>
      </c>
      <c r="BZ128" s="23">
        <v>1468</v>
      </c>
      <c r="CA128" s="23">
        <v>1492</v>
      </c>
      <c r="CB128" s="23">
        <v>1906</v>
      </c>
      <c r="CC128" s="23">
        <v>2140</v>
      </c>
      <c r="CD128" s="23">
        <v>2450</v>
      </c>
      <c r="CE128" s="23">
        <v>1903</v>
      </c>
      <c r="CF128" s="23">
        <v>1591</v>
      </c>
      <c r="CG128" s="23">
        <v>1689</v>
      </c>
      <c r="CH128" s="23">
        <v>1875</v>
      </c>
      <c r="CI128" s="23">
        <v>1958</v>
      </c>
    </row>
    <row r="129" spans="1:87" x14ac:dyDescent="0.2">
      <c r="A129" s="7">
        <v>44681</v>
      </c>
      <c r="B129" s="2">
        <v>1583</v>
      </c>
      <c r="C129" s="2">
        <v>1707</v>
      </c>
      <c r="D129" s="2">
        <v>1596</v>
      </c>
      <c r="E129" s="2">
        <v>1895</v>
      </c>
      <c r="F129" s="2">
        <v>2479</v>
      </c>
      <c r="G129" s="2">
        <v>3985</v>
      </c>
      <c r="H129" s="2">
        <v>3832</v>
      </c>
      <c r="I129" s="2">
        <v>4731</v>
      </c>
      <c r="J129" s="2">
        <v>5094</v>
      </c>
      <c r="K129" s="2">
        <v>4315</v>
      </c>
      <c r="L129" s="2">
        <v>3067</v>
      </c>
      <c r="M129" s="2">
        <v>3029</v>
      </c>
      <c r="N129" s="2">
        <v>3049</v>
      </c>
      <c r="O129" s="2">
        <v>2960</v>
      </c>
      <c r="P129" s="2">
        <v>2951</v>
      </c>
      <c r="Q129" s="2">
        <v>3135</v>
      </c>
      <c r="R129" s="2">
        <v>3540</v>
      </c>
      <c r="S129" s="2">
        <v>2436</v>
      </c>
      <c r="T129" s="2">
        <v>1538</v>
      </c>
      <c r="U129" s="2">
        <v>1497</v>
      </c>
      <c r="V129" s="2">
        <v>1593</v>
      </c>
      <c r="W129" s="2">
        <v>2090</v>
      </c>
      <c r="X129" s="2">
        <v>2214</v>
      </c>
      <c r="Y129" s="2">
        <v>2648</v>
      </c>
      <c r="AA129" s="2">
        <f t="shared" si="15"/>
        <v>0</v>
      </c>
      <c r="AB129" s="2">
        <f t="shared" si="22"/>
        <v>5094</v>
      </c>
      <c r="AC129" s="2">
        <f t="shared" si="23"/>
        <v>3985</v>
      </c>
      <c r="AE129" s="10">
        <v>7</v>
      </c>
      <c r="AF129" s="2">
        <f t="shared" si="16"/>
        <v>0</v>
      </c>
      <c r="AG129" s="2">
        <f t="shared" si="17"/>
        <v>41342</v>
      </c>
      <c r="AH129" s="2">
        <f t="shared" si="18"/>
        <v>25622</v>
      </c>
      <c r="AI129" s="2">
        <f t="shared" si="19"/>
        <v>66964</v>
      </c>
      <c r="AK129">
        <f t="shared" si="20"/>
        <v>4</v>
      </c>
      <c r="AL129">
        <f t="shared" si="21"/>
        <v>2022</v>
      </c>
      <c r="BK129" s="22">
        <v>44681</v>
      </c>
      <c r="BL129" s="23">
        <v>1583</v>
      </c>
      <c r="BM129" s="23">
        <v>1707</v>
      </c>
      <c r="BN129" s="23">
        <v>1596</v>
      </c>
      <c r="BO129" s="23">
        <v>1895</v>
      </c>
      <c r="BP129" s="23">
        <v>2479</v>
      </c>
      <c r="BQ129" s="23">
        <v>3985</v>
      </c>
      <c r="BR129" s="23">
        <v>3832</v>
      </c>
      <c r="BS129" s="23">
        <v>4731</v>
      </c>
      <c r="BT129" s="23">
        <v>5094</v>
      </c>
      <c r="BU129" s="23">
        <v>4315</v>
      </c>
      <c r="BV129" s="23">
        <v>3067</v>
      </c>
      <c r="BW129" s="23">
        <v>3029</v>
      </c>
      <c r="BX129" s="23">
        <v>3049</v>
      </c>
      <c r="BY129" s="23">
        <v>2960</v>
      </c>
      <c r="BZ129" s="23">
        <v>2951</v>
      </c>
      <c r="CA129" s="23">
        <v>3135</v>
      </c>
      <c r="CB129" s="23">
        <v>3540</v>
      </c>
      <c r="CC129" s="23">
        <v>2436</v>
      </c>
      <c r="CD129" s="23">
        <v>1538</v>
      </c>
      <c r="CE129" s="23">
        <v>1497</v>
      </c>
      <c r="CF129" s="23">
        <v>1593</v>
      </c>
      <c r="CG129" s="23">
        <v>2090</v>
      </c>
      <c r="CH129" s="23">
        <v>2214</v>
      </c>
      <c r="CI129" s="23">
        <v>2648</v>
      </c>
    </row>
    <row r="130" spans="1:87" x14ac:dyDescent="0.2">
      <c r="A130" s="7">
        <v>44682</v>
      </c>
      <c r="B130" s="2">
        <v>1786</v>
      </c>
      <c r="C130" s="2">
        <v>2093</v>
      </c>
      <c r="D130" s="2">
        <v>1537</v>
      </c>
      <c r="E130" s="2">
        <v>1535</v>
      </c>
      <c r="F130" s="2">
        <v>1539</v>
      </c>
      <c r="G130" s="2">
        <v>1694</v>
      </c>
      <c r="H130" s="2">
        <v>1707</v>
      </c>
      <c r="I130" s="2">
        <v>1775</v>
      </c>
      <c r="J130" s="2">
        <v>1800</v>
      </c>
      <c r="K130" s="2">
        <v>1925</v>
      </c>
      <c r="L130" s="2">
        <v>1842</v>
      </c>
      <c r="M130" s="2">
        <v>1749</v>
      </c>
      <c r="N130" s="2">
        <v>1731</v>
      </c>
      <c r="O130" s="2">
        <v>1748</v>
      </c>
      <c r="P130" s="2">
        <v>1738</v>
      </c>
      <c r="Q130" s="2">
        <v>1768</v>
      </c>
      <c r="R130" s="2">
        <v>1766</v>
      </c>
      <c r="S130" s="2">
        <v>1702</v>
      </c>
      <c r="T130" s="2">
        <v>1740</v>
      </c>
      <c r="U130" s="2">
        <v>1726</v>
      </c>
      <c r="V130" s="2">
        <v>1726</v>
      </c>
      <c r="W130" s="2">
        <v>1706</v>
      </c>
      <c r="X130" s="2">
        <v>1696</v>
      </c>
      <c r="Y130" s="2">
        <v>1683</v>
      </c>
      <c r="AA130" s="2">
        <f t="shared" si="15"/>
        <v>0</v>
      </c>
      <c r="AB130" s="2">
        <f t="shared" si="22"/>
        <v>1925</v>
      </c>
      <c r="AC130" s="2">
        <f t="shared" si="23"/>
        <v>2093</v>
      </c>
      <c r="AE130" s="10">
        <v>1</v>
      </c>
      <c r="AF130" s="2">
        <f t="shared" si="16"/>
        <v>0</v>
      </c>
      <c r="AG130" s="2">
        <f t="shared" si="17"/>
        <v>23010</v>
      </c>
      <c r="AH130" s="2">
        <f t="shared" si="18"/>
        <v>18702</v>
      </c>
      <c r="AI130" s="2">
        <f t="shared" si="19"/>
        <v>41712</v>
      </c>
      <c r="AK130">
        <f t="shared" si="20"/>
        <v>5</v>
      </c>
      <c r="AL130">
        <f t="shared" si="21"/>
        <v>2022</v>
      </c>
      <c r="BK130" s="22">
        <v>44682</v>
      </c>
      <c r="BL130" s="23">
        <v>1786</v>
      </c>
      <c r="BM130" s="23">
        <v>2093</v>
      </c>
      <c r="BN130" s="23">
        <v>1537</v>
      </c>
      <c r="BO130" s="23">
        <v>1535</v>
      </c>
      <c r="BP130" s="23">
        <v>1539</v>
      </c>
      <c r="BQ130" s="23">
        <v>1694</v>
      </c>
      <c r="BR130" s="23">
        <v>1707</v>
      </c>
      <c r="BS130" s="23">
        <v>1775</v>
      </c>
      <c r="BT130" s="23">
        <v>1800</v>
      </c>
      <c r="BU130" s="23">
        <v>1925</v>
      </c>
      <c r="BV130" s="23">
        <v>1842</v>
      </c>
      <c r="BW130" s="23">
        <v>1749</v>
      </c>
      <c r="BX130" s="23">
        <v>1731</v>
      </c>
      <c r="BY130" s="23">
        <v>1748</v>
      </c>
      <c r="BZ130" s="23">
        <v>1738</v>
      </c>
      <c r="CA130" s="23">
        <v>1768</v>
      </c>
      <c r="CB130" s="23">
        <v>1766</v>
      </c>
      <c r="CC130" s="23">
        <v>1702</v>
      </c>
      <c r="CD130" s="23">
        <v>1740</v>
      </c>
      <c r="CE130" s="23">
        <v>1726</v>
      </c>
      <c r="CF130" s="23">
        <v>1726</v>
      </c>
      <c r="CG130" s="23">
        <v>1706</v>
      </c>
      <c r="CH130" s="23">
        <v>1696</v>
      </c>
      <c r="CI130" s="23">
        <v>1683</v>
      </c>
    </row>
    <row r="131" spans="1:87" x14ac:dyDescent="0.2">
      <c r="A131" s="7">
        <v>44683</v>
      </c>
      <c r="B131" s="2">
        <v>1762</v>
      </c>
      <c r="C131" s="2">
        <v>1719</v>
      </c>
      <c r="D131" s="2">
        <v>1691</v>
      </c>
      <c r="E131" s="2">
        <v>1637</v>
      </c>
      <c r="F131" s="2">
        <v>1592</v>
      </c>
      <c r="G131" s="2">
        <v>1773</v>
      </c>
      <c r="H131" s="2">
        <v>1779</v>
      </c>
      <c r="I131" s="2">
        <v>1764</v>
      </c>
      <c r="J131" s="2">
        <v>1754</v>
      </c>
      <c r="K131" s="2">
        <v>1731</v>
      </c>
      <c r="L131" s="2">
        <v>1716</v>
      </c>
      <c r="M131" s="2">
        <v>1760</v>
      </c>
      <c r="N131" s="2">
        <v>1482</v>
      </c>
      <c r="O131" s="2">
        <v>1315</v>
      </c>
      <c r="P131" s="2">
        <v>1288</v>
      </c>
      <c r="Q131" s="2">
        <v>1311</v>
      </c>
      <c r="R131" s="2">
        <v>1260</v>
      </c>
      <c r="S131" s="2">
        <v>1264</v>
      </c>
      <c r="T131" s="2">
        <v>1325</v>
      </c>
      <c r="U131" s="2">
        <v>1324</v>
      </c>
      <c r="V131" s="2">
        <v>1354</v>
      </c>
      <c r="W131" s="2">
        <v>1362</v>
      </c>
      <c r="X131" s="2">
        <v>1398</v>
      </c>
      <c r="Y131" s="2">
        <v>1386</v>
      </c>
      <c r="AA131" s="2">
        <f t="shared" si="15"/>
        <v>1764</v>
      </c>
      <c r="AB131" s="2">
        <f t="shared" si="22"/>
        <v>1482</v>
      </c>
      <c r="AC131" s="2">
        <f t="shared" si="23"/>
        <v>1779</v>
      </c>
      <c r="AE131" s="10">
        <v>2</v>
      </c>
      <c r="AF131" s="2">
        <f t="shared" si="16"/>
        <v>13898</v>
      </c>
      <c r="AG131" s="2">
        <f t="shared" si="17"/>
        <v>5396</v>
      </c>
      <c r="AH131" s="2">
        <f t="shared" si="18"/>
        <v>17453</v>
      </c>
      <c r="AI131" s="2">
        <f t="shared" si="19"/>
        <v>36747</v>
      </c>
      <c r="AK131">
        <f t="shared" si="20"/>
        <v>5</v>
      </c>
      <c r="AL131">
        <f t="shared" si="21"/>
        <v>2022</v>
      </c>
      <c r="BK131" s="22">
        <v>44683</v>
      </c>
      <c r="BL131" s="23">
        <v>1762</v>
      </c>
      <c r="BM131" s="23">
        <v>1719</v>
      </c>
      <c r="BN131" s="23">
        <v>1691</v>
      </c>
      <c r="BO131" s="23">
        <v>1637</v>
      </c>
      <c r="BP131" s="23">
        <v>1592</v>
      </c>
      <c r="BQ131" s="23">
        <v>1773</v>
      </c>
      <c r="BR131" s="23">
        <v>1779</v>
      </c>
      <c r="BS131" s="23">
        <v>1764</v>
      </c>
      <c r="BT131" s="23">
        <v>1754</v>
      </c>
      <c r="BU131" s="23">
        <v>1731</v>
      </c>
      <c r="BV131" s="23">
        <v>1716</v>
      </c>
      <c r="BW131" s="23">
        <v>1760</v>
      </c>
      <c r="BX131" s="23">
        <v>1482</v>
      </c>
      <c r="BY131" s="23">
        <v>1315</v>
      </c>
      <c r="BZ131" s="23">
        <v>1288</v>
      </c>
      <c r="CA131" s="23">
        <v>1311</v>
      </c>
      <c r="CB131" s="23">
        <v>1260</v>
      </c>
      <c r="CC131" s="23">
        <v>1264</v>
      </c>
      <c r="CD131" s="23">
        <v>1325</v>
      </c>
      <c r="CE131" s="23">
        <v>1324</v>
      </c>
      <c r="CF131" s="23">
        <v>1354</v>
      </c>
      <c r="CG131" s="23">
        <v>1362</v>
      </c>
      <c r="CH131" s="23">
        <v>1398</v>
      </c>
      <c r="CI131" s="23">
        <v>1386</v>
      </c>
    </row>
    <row r="132" spans="1:87" x14ac:dyDescent="0.2">
      <c r="A132" s="7">
        <v>44684</v>
      </c>
      <c r="B132" s="2">
        <v>1416</v>
      </c>
      <c r="C132" s="2">
        <v>1432</v>
      </c>
      <c r="D132" s="2">
        <v>1414</v>
      </c>
      <c r="E132" s="2">
        <v>1410</v>
      </c>
      <c r="F132" s="2">
        <v>1565</v>
      </c>
      <c r="G132" s="2">
        <v>1590</v>
      </c>
      <c r="H132" s="2">
        <v>1587</v>
      </c>
      <c r="I132" s="2">
        <v>1506</v>
      </c>
      <c r="J132" s="2">
        <v>1526</v>
      </c>
      <c r="K132" s="2">
        <v>1522</v>
      </c>
      <c r="L132" s="2">
        <v>1493</v>
      </c>
      <c r="M132" s="2">
        <v>1262</v>
      </c>
      <c r="N132" s="2">
        <v>1228</v>
      </c>
      <c r="O132" s="2">
        <v>1243</v>
      </c>
      <c r="P132" s="2">
        <v>1223</v>
      </c>
      <c r="Q132" s="2">
        <v>1214</v>
      </c>
      <c r="R132" s="2">
        <v>1218</v>
      </c>
      <c r="S132" s="2">
        <v>1212</v>
      </c>
      <c r="T132" s="2">
        <v>1276</v>
      </c>
      <c r="U132" s="2">
        <v>1314</v>
      </c>
      <c r="V132" s="2">
        <v>1315</v>
      </c>
      <c r="W132" s="2">
        <v>1325</v>
      </c>
      <c r="X132" s="2">
        <v>1308</v>
      </c>
      <c r="Y132" s="2">
        <v>1342</v>
      </c>
      <c r="AA132" s="2">
        <f t="shared" si="15"/>
        <v>1526</v>
      </c>
      <c r="AB132" s="2">
        <f t="shared" si="22"/>
        <v>1243</v>
      </c>
      <c r="AC132" s="2">
        <f t="shared" si="23"/>
        <v>1590</v>
      </c>
      <c r="AE132" s="10">
        <v>3</v>
      </c>
      <c r="AF132" s="2">
        <f t="shared" si="16"/>
        <v>12329</v>
      </c>
      <c r="AG132" s="2">
        <f t="shared" si="17"/>
        <v>4908</v>
      </c>
      <c r="AH132" s="2">
        <f t="shared" si="18"/>
        <v>15704</v>
      </c>
      <c r="AI132" s="2">
        <f t="shared" si="19"/>
        <v>32941</v>
      </c>
      <c r="AK132">
        <f t="shared" si="20"/>
        <v>5</v>
      </c>
      <c r="AL132">
        <f t="shared" si="21"/>
        <v>2022</v>
      </c>
      <c r="BK132" s="22">
        <v>44684</v>
      </c>
      <c r="BL132" s="23">
        <v>1416</v>
      </c>
      <c r="BM132" s="23">
        <v>1432</v>
      </c>
      <c r="BN132" s="23">
        <v>1414</v>
      </c>
      <c r="BO132" s="23">
        <v>1410</v>
      </c>
      <c r="BP132" s="23">
        <v>1565</v>
      </c>
      <c r="BQ132" s="23">
        <v>1590</v>
      </c>
      <c r="BR132" s="23">
        <v>1587</v>
      </c>
      <c r="BS132" s="23">
        <v>1506</v>
      </c>
      <c r="BT132" s="23">
        <v>1526</v>
      </c>
      <c r="BU132" s="23">
        <v>1522</v>
      </c>
      <c r="BV132" s="23">
        <v>1493</v>
      </c>
      <c r="BW132" s="23">
        <v>1262</v>
      </c>
      <c r="BX132" s="23">
        <v>1228</v>
      </c>
      <c r="BY132" s="23">
        <v>1243</v>
      </c>
      <c r="BZ132" s="23">
        <v>1223</v>
      </c>
      <c r="CA132" s="23">
        <v>1214</v>
      </c>
      <c r="CB132" s="23">
        <v>1218</v>
      </c>
      <c r="CC132" s="23">
        <v>1212</v>
      </c>
      <c r="CD132" s="23">
        <v>1276</v>
      </c>
      <c r="CE132" s="23">
        <v>1314</v>
      </c>
      <c r="CF132" s="23">
        <v>1315</v>
      </c>
      <c r="CG132" s="23">
        <v>1325</v>
      </c>
      <c r="CH132" s="23">
        <v>1308</v>
      </c>
      <c r="CI132" s="23">
        <v>1342</v>
      </c>
    </row>
    <row r="133" spans="1:87" x14ac:dyDescent="0.2">
      <c r="A133" s="7">
        <v>44685</v>
      </c>
      <c r="B133" s="2">
        <v>1526</v>
      </c>
      <c r="C133" s="2">
        <v>1528</v>
      </c>
      <c r="D133" s="2">
        <v>1504</v>
      </c>
      <c r="E133" s="2">
        <v>1504</v>
      </c>
      <c r="F133" s="2">
        <v>2203</v>
      </c>
      <c r="G133" s="2">
        <v>2231</v>
      </c>
      <c r="H133" s="2">
        <v>1819</v>
      </c>
      <c r="I133" s="2">
        <v>2122</v>
      </c>
      <c r="J133" s="2">
        <v>2359</v>
      </c>
      <c r="K133" s="2">
        <v>2410</v>
      </c>
      <c r="L133" s="2">
        <v>2236</v>
      </c>
      <c r="M133" s="2">
        <v>2247</v>
      </c>
      <c r="N133" s="2">
        <v>2248</v>
      </c>
      <c r="O133" s="2">
        <v>2289</v>
      </c>
      <c r="P133" s="2">
        <v>2364</v>
      </c>
      <c r="Q133" s="2">
        <v>2667</v>
      </c>
      <c r="R133" s="2">
        <v>2757</v>
      </c>
      <c r="S133" s="2">
        <v>3039</v>
      </c>
      <c r="T133" s="2">
        <v>3160</v>
      </c>
      <c r="U133" s="2">
        <v>3145</v>
      </c>
      <c r="V133" s="2">
        <v>3085</v>
      </c>
      <c r="W133" s="2">
        <v>3095</v>
      </c>
      <c r="X133" s="2">
        <v>4265</v>
      </c>
      <c r="Y133" s="2">
        <v>4584</v>
      </c>
      <c r="AA133" s="2">
        <f t="shared" si="15"/>
        <v>3160</v>
      </c>
      <c r="AB133" s="2">
        <f t="shared" si="22"/>
        <v>2667</v>
      </c>
      <c r="AC133" s="2">
        <f t="shared" si="23"/>
        <v>4584</v>
      </c>
      <c r="AE133" s="10">
        <v>4</v>
      </c>
      <c r="AF133" s="2">
        <f t="shared" si="16"/>
        <v>23475</v>
      </c>
      <c r="AG133" s="2">
        <f t="shared" si="17"/>
        <v>9568</v>
      </c>
      <c r="AH133" s="2">
        <f t="shared" si="18"/>
        <v>27344</v>
      </c>
      <c r="AI133" s="2">
        <f t="shared" si="19"/>
        <v>60387</v>
      </c>
      <c r="AK133">
        <f t="shared" si="20"/>
        <v>5</v>
      </c>
      <c r="AL133">
        <f t="shared" si="21"/>
        <v>2022</v>
      </c>
      <c r="BK133" s="22">
        <v>44685</v>
      </c>
      <c r="BL133" s="23">
        <v>1526</v>
      </c>
      <c r="BM133" s="23">
        <v>1528</v>
      </c>
      <c r="BN133" s="23">
        <v>1504</v>
      </c>
      <c r="BO133" s="23">
        <v>1504</v>
      </c>
      <c r="BP133" s="23">
        <v>2203</v>
      </c>
      <c r="BQ133" s="23">
        <v>2231</v>
      </c>
      <c r="BR133" s="23">
        <v>1819</v>
      </c>
      <c r="BS133" s="23">
        <v>2122</v>
      </c>
      <c r="BT133" s="23">
        <v>2359</v>
      </c>
      <c r="BU133" s="23">
        <v>2410</v>
      </c>
      <c r="BV133" s="23">
        <v>2236</v>
      </c>
      <c r="BW133" s="23">
        <v>2247</v>
      </c>
      <c r="BX133" s="23">
        <v>2248</v>
      </c>
      <c r="BY133" s="23">
        <v>2289</v>
      </c>
      <c r="BZ133" s="23">
        <v>2364</v>
      </c>
      <c r="CA133" s="23">
        <v>2667</v>
      </c>
      <c r="CB133" s="23">
        <v>2757</v>
      </c>
      <c r="CC133" s="23">
        <v>3039</v>
      </c>
      <c r="CD133" s="23">
        <v>3160</v>
      </c>
      <c r="CE133" s="23">
        <v>3145</v>
      </c>
      <c r="CF133" s="23">
        <v>3085</v>
      </c>
      <c r="CG133" s="23">
        <v>3095</v>
      </c>
      <c r="CH133" s="23">
        <v>4265</v>
      </c>
      <c r="CI133" s="23">
        <v>4584</v>
      </c>
    </row>
    <row r="134" spans="1:87" x14ac:dyDescent="0.2">
      <c r="A134" s="7">
        <v>44686</v>
      </c>
      <c r="B134" s="2">
        <v>5202</v>
      </c>
      <c r="C134" s="2">
        <v>5046</v>
      </c>
      <c r="D134" s="2">
        <v>5745</v>
      </c>
      <c r="E134" s="2">
        <v>6436</v>
      </c>
      <c r="F134" s="2">
        <v>2346</v>
      </c>
      <c r="G134" s="2">
        <v>2146</v>
      </c>
      <c r="H134" s="2">
        <v>1866</v>
      </c>
      <c r="I134" s="2">
        <v>1880</v>
      </c>
      <c r="J134" s="2">
        <v>1916</v>
      </c>
      <c r="K134" s="2">
        <v>1905</v>
      </c>
      <c r="L134" s="2">
        <v>2220</v>
      </c>
      <c r="M134" s="2">
        <v>4150</v>
      </c>
      <c r="N134" s="2">
        <v>4166</v>
      </c>
      <c r="O134" s="2">
        <v>4175</v>
      </c>
      <c r="P134" s="2">
        <v>4368</v>
      </c>
      <c r="Q134" s="2">
        <v>4248</v>
      </c>
      <c r="R134" s="2">
        <v>4344</v>
      </c>
      <c r="S134" s="2">
        <v>2889</v>
      </c>
      <c r="T134" s="2">
        <v>2662</v>
      </c>
      <c r="U134" s="2">
        <v>4317</v>
      </c>
      <c r="V134" s="2">
        <v>4896</v>
      </c>
      <c r="W134" s="2">
        <v>6143</v>
      </c>
      <c r="X134" s="2">
        <v>6504</v>
      </c>
      <c r="Y134" s="2">
        <v>6297</v>
      </c>
      <c r="AA134" s="2">
        <f t="shared" si="15"/>
        <v>4344</v>
      </c>
      <c r="AB134" s="2">
        <f t="shared" si="22"/>
        <v>4368</v>
      </c>
      <c r="AC134" s="2">
        <f t="shared" si="23"/>
        <v>6504</v>
      </c>
      <c r="AE134" s="10">
        <v>5</v>
      </c>
      <c r="AF134" s="2">
        <f t="shared" si="16"/>
        <v>26283</v>
      </c>
      <c r="AG134" s="2">
        <f t="shared" si="17"/>
        <v>16957</v>
      </c>
      <c r="AH134" s="2">
        <f t="shared" si="18"/>
        <v>52627</v>
      </c>
      <c r="AI134" s="2">
        <f t="shared" si="19"/>
        <v>95867</v>
      </c>
      <c r="AK134">
        <f t="shared" si="20"/>
        <v>5</v>
      </c>
      <c r="AL134">
        <f t="shared" si="21"/>
        <v>2022</v>
      </c>
      <c r="BK134" s="22">
        <v>44686</v>
      </c>
      <c r="BL134" s="23">
        <v>5202</v>
      </c>
      <c r="BM134" s="23">
        <v>5046</v>
      </c>
      <c r="BN134" s="23">
        <v>5745</v>
      </c>
      <c r="BO134" s="23">
        <v>6436</v>
      </c>
      <c r="BP134" s="23">
        <v>2346</v>
      </c>
      <c r="BQ134" s="23">
        <v>2146</v>
      </c>
      <c r="BR134" s="23">
        <v>1866</v>
      </c>
      <c r="BS134" s="23">
        <v>1880</v>
      </c>
      <c r="BT134" s="23">
        <v>1916</v>
      </c>
      <c r="BU134" s="23">
        <v>1905</v>
      </c>
      <c r="BV134" s="23">
        <v>2220</v>
      </c>
      <c r="BW134" s="23">
        <v>4150</v>
      </c>
      <c r="BX134" s="23">
        <v>4166</v>
      </c>
      <c r="BY134" s="23">
        <v>4175</v>
      </c>
      <c r="BZ134" s="23">
        <v>4368</v>
      </c>
      <c r="CA134" s="23">
        <v>4248</v>
      </c>
      <c r="CB134" s="23">
        <v>4344</v>
      </c>
      <c r="CC134" s="23">
        <v>2889</v>
      </c>
      <c r="CD134" s="23">
        <v>2662</v>
      </c>
      <c r="CE134" s="23">
        <v>4317</v>
      </c>
      <c r="CF134" s="23">
        <v>4896</v>
      </c>
      <c r="CG134" s="23">
        <v>6143</v>
      </c>
      <c r="CH134" s="23">
        <v>6504</v>
      </c>
      <c r="CI134" s="23">
        <v>6297</v>
      </c>
    </row>
    <row r="135" spans="1:87" x14ac:dyDescent="0.2">
      <c r="A135" s="7">
        <v>44687</v>
      </c>
      <c r="B135" s="2">
        <v>4730</v>
      </c>
      <c r="C135" s="2">
        <v>3360</v>
      </c>
      <c r="D135" s="2">
        <v>3065</v>
      </c>
      <c r="E135" s="2">
        <v>2992</v>
      </c>
      <c r="F135" s="2">
        <v>2992</v>
      </c>
      <c r="G135" s="2">
        <v>2989</v>
      </c>
      <c r="H135" s="2">
        <v>2996</v>
      </c>
      <c r="I135" s="2">
        <v>2994</v>
      </c>
      <c r="J135" s="2">
        <v>2982</v>
      </c>
      <c r="K135" s="2">
        <v>2858</v>
      </c>
      <c r="L135" s="2">
        <v>2525</v>
      </c>
      <c r="M135" s="2">
        <v>2514</v>
      </c>
      <c r="N135" s="2">
        <v>2462</v>
      </c>
      <c r="O135" s="2">
        <v>2471</v>
      </c>
      <c r="P135" s="2">
        <v>2353</v>
      </c>
      <c r="Q135" s="2">
        <v>2352</v>
      </c>
      <c r="R135" s="2">
        <v>2338</v>
      </c>
      <c r="S135" s="2">
        <v>2300</v>
      </c>
      <c r="T135" s="2">
        <v>2335</v>
      </c>
      <c r="U135" s="2">
        <v>2362</v>
      </c>
      <c r="V135" s="2">
        <v>2369</v>
      </c>
      <c r="W135" s="2">
        <v>2381</v>
      </c>
      <c r="X135" s="2">
        <v>2346</v>
      </c>
      <c r="Y135" s="2">
        <v>2339</v>
      </c>
      <c r="AA135" s="2">
        <f t="shared" si="15"/>
        <v>2994</v>
      </c>
      <c r="AB135" s="2">
        <f t="shared" si="22"/>
        <v>2471</v>
      </c>
      <c r="AC135" s="2">
        <f t="shared" si="23"/>
        <v>4730</v>
      </c>
      <c r="AE135" s="10">
        <v>6</v>
      </c>
      <c r="AF135" s="2">
        <f t="shared" si="16"/>
        <v>23208</v>
      </c>
      <c r="AG135" s="2">
        <f t="shared" si="17"/>
        <v>9638</v>
      </c>
      <c r="AH135" s="2">
        <f t="shared" si="18"/>
        <v>32559</v>
      </c>
      <c r="AI135" s="2">
        <f t="shared" si="19"/>
        <v>65405</v>
      </c>
      <c r="AK135">
        <f t="shared" si="20"/>
        <v>5</v>
      </c>
      <c r="AL135">
        <f t="shared" si="21"/>
        <v>2022</v>
      </c>
      <c r="BK135" s="22">
        <v>44687</v>
      </c>
      <c r="BL135" s="23">
        <v>4730</v>
      </c>
      <c r="BM135" s="23">
        <v>3360</v>
      </c>
      <c r="BN135" s="23">
        <v>3065</v>
      </c>
      <c r="BO135" s="23">
        <v>2992</v>
      </c>
      <c r="BP135" s="23">
        <v>2992</v>
      </c>
      <c r="BQ135" s="23">
        <v>2989</v>
      </c>
      <c r="BR135" s="23">
        <v>2996</v>
      </c>
      <c r="BS135" s="23">
        <v>2994</v>
      </c>
      <c r="BT135" s="23">
        <v>2982</v>
      </c>
      <c r="BU135" s="23">
        <v>2858</v>
      </c>
      <c r="BV135" s="23">
        <v>2525</v>
      </c>
      <c r="BW135" s="23">
        <v>2514</v>
      </c>
      <c r="BX135" s="23">
        <v>2462</v>
      </c>
      <c r="BY135" s="23">
        <v>2471</v>
      </c>
      <c r="BZ135" s="23">
        <v>2353</v>
      </c>
      <c r="CA135" s="23">
        <v>2352</v>
      </c>
      <c r="CB135" s="23">
        <v>2338</v>
      </c>
      <c r="CC135" s="23">
        <v>2300</v>
      </c>
      <c r="CD135" s="23">
        <v>2335</v>
      </c>
      <c r="CE135" s="23">
        <v>2362</v>
      </c>
      <c r="CF135" s="23">
        <v>2369</v>
      </c>
      <c r="CG135" s="23">
        <v>2381</v>
      </c>
      <c r="CH135" s="23">
        <v>2346</v>
      </c>
      <c r="CI135" s="23">
        <v>2339</v>
      </c>
    </row>
    <row r="136" spans="1:87" x14ac:dyDescent="0.2">
      <c r="A136" s="7">
        <v>44688</v>
      </c>
      <c r="B136" s="2">
        <v>2554</v>
      </c>
      <c r="C136" s="2">
        <v>3277</v>
      </c>
      <c r="D136" s="2">
        <v>3710</v>
      </c>
      <c r="E136" s="2">
        <v>4024</v>
      </c>
      <c r="F136" s="2">
        <v>4375</v>
      </c>
      <c r="G136" s="2">
        <v>4447</v>
      </c>
      <c r="H136" s="2">
        <v>3338</v>
      </c>
      <c r="I136" s="2">
        <v>2628</v>
      </c>
      <c r="J136" s="2">
        <v>2684</v>
      </c>
      <c r="K136" s="2">
        <v>2652</v>
      </c>
      <c r="L136" s="2">
        <v>2615</v>
      </c>
      <c r="M136" s="2">
        <v>2613</v>
      </c>
      <c r="N136" s="2">
        <v>2618</v>
      </c>
      <c r="O136" s="2">
        <v>2276</v>
      </c>
      <c r="P136" s="2">
        <v>2044</v>
      </c>
      <c r="Q136" s="2">
        <v>2010</v>
      </c>
      <c r="R136" s="2">
        <v>2039</v>
      </c>
      <c r="S136" s="2">
        <v>2044</v>
      </c>
      <c r="T136" s="2">
        <v>2015</v>
      </c>
      <c r="U136" s="2">
        <v>2036</v>
      </c>
      <c r="V136" s="2">
        <v>2108</v>
      </c>
      <c r="W136" s="2">
        <v>2112</v>
      </c>
      <c r="X136" s="2">
        <v>2117</v>
      </c>
      <c r="Y136" s="2">
        <v>2092</v>
      </c>
      <c r="AA136" s="2">
        <f t="shared" si="15"/>
        <v>0</v>
      </c>
      <c r="AB136" s="2">
        <f t="shared" si="22"/>
        <v>2684</v>
      </c>
      <c r="AC136" s="2">
        <f t="shared" si="23"/>
        <v>4447</v>
      </c>
      <c r="AE136" s="10">
        <v>7</v>
      </c>
      <c r="AF136" s="2">
        <f t="shared" si="16"/>
        <v>0</v>
      </c>
      <c r="AG136" s="2">
        <f t="shared" si="17"/>
        <v>30274</v>
      </c>
      <c r="AH136" s="2">
        <f t="shared" si="18"/>
        <v>34154</v>
      </c>
      <c r="AI136" s="2">
        <f t="shared" si="19"/>
        <v>64428</v>
      </c>
      <c r="AK136">
        <f t="shared" si="20"/>
        <v>5</v>
      </c>
      <c r="AL136">
        <f t="shared" si="21"/>
        <v>2022</v>
      </c>
      <c r="BK136" s="22">
        <v>44688</v>
      </c>
      <c r="BL136" s="23">
        <v>2554</v>
      </c>
      <c r="BM136" s="23">
        <v>3277</v>
      </c>
      <c r="BN136" s="23">
        <v>3710</v>
      </c>
      <c r="BO136" s="23">
        <v>4024</v>
      </c>
      <c r="BP136" s="23">
        <v>4375</v>
      </c>
      <c r="BQ136" s="23">
        <v>4447</v>
      </c>
      <c r="BR136" s="23">
        <v>3338</v>
      </c>
      <c r="BS136" s="23">
        <v>2628</v>
      </c>
      <c r="BT136" s="23">
        <v>2684</v>
      </c>
      <c r="BU136" s="23">
        <v>2652</v>
      </c>
      <c r="BV136" s="23">
        <v>2615</v>
      </c>
      <c r="BW136" s="23">
        <v>2613</v>
      </c>
      <c r="BX136" s="23">
        <v>2618</v>
      </c>
      <c r="BY136" s="23">
        <v>2276</v>
      </c>
      <c r="BZ136" s="23">
        <v>2044</v>
      </c>
      <c r="CA136" s="23">
        <v>2010</v>
      </c>
      <c r="CB136" s="23">
        <v>2039</v>
      </c>
      <c r="CC136" s="23">
        <v>2044</v>
      </c>
      <c r="CD136" s="23">
        <v>2015</v>
      </c>
      <c r="CE136" s="23">
        <v>2036</v>
      </c>
      <c r="CF136" s="23">
        <v>2108</v>
      </c>
      <c r="CG136" s="23">
        <v>2112</v>
      </c>
      <c r="CH136" s="23">
        <v>2117</v>
      </c>
      <c r="CI136" s="23">
        <v>2092</v>
      </c>
    </row>
    <row r="137" spans="1:87" x14ac:dyDescent="0.2">
      <c r="A137" s="7">
        <v>44689</v>
      </c>
      <c r="B137" s="2">
        <v>1783</v>
      </c>
      <c r="C137" s="2">
        <v>1470</v>
      </c>
      <c r="D137" s="2">
        <v>1503</v>
      </c>
      <c r="E137" s="2">
        <v>1535</v>
      </c>
      <c r="F137" s="2">
        <v>1535</v>
      </c>
      <c r="G137" s="2">
        <v>1692</v>
      </c>
      <c r="H137" s="2">
        <v>1626</v>
      </c>
      <c r="I137" s="2">
        <v>1491</v>
      </c>
      <c r="J137" s="2">
        <v>1401</v>
      </c>
      <c r="K137" s="2">
        <v>1378</v>
      </c>
      <c r="L137" s="2">
        <v>1373</v>
      </c>
      <c r="M137" s="2">
        <v>1396</v>
      </c>
      <c r="N137" s="2">
        <v>1318</v>
      </c>
      <c r="O137" s="2">
        <v>1177</v>
      </c>
      <c r="P137" s="2">
        <v>1383</v>
      </c>
      <c r="Q137" s="2">
        <v>1224</v>
      </c>
      <c r="R137" s="2">
        <v>1247</v>
      </c>
      <c r="S137" s="2">
        <v>1534</v>
      </c>
      <c r="T137" s="2">
        <v>1954</v>
      </c>
      <c r="U137" s="2">
        <v>2066</v>
      </c>
      <c r="V137" s="2">
        <v>1058</v>
      </c>
      <c r="W137" s="2">
        <v>875</v>
      </c>
      <c r="X137" s="2">
        <v>1359</v>
      </c>
      <c r="Y137" s="2">
        <v>1796</v>
      </c>
      <c r="AA137" s="2">
        <f t="shared" si="15"/>
        <v>0</v>
      </c>
      <c r="AB137" s="2">
        <f t="shared" si="22"/>
        <v>2066</v>
      </c>
      <c r="AC137" s="2">
        <f t="shared" si="23"/>
        <v>1796</v>
      </c>
      <c r="AE137" s="10">
        <v>1</v>
      </c>
      <c r="AF137" s="2">
        <f t="shared" si="16"/>
        <v>0</v>
      </c>
      <c r="AG137" s="2">
        <f t="shared" si="17"/>
        <v>18942</v>
      </c>
      <c r="AH137" s="2">
        <f t="shared" si="18"/>
        <v>16232</v>
      </c>
      <c r="AI137" s="2">
        <f t="shared" si="19"/>
        <v>35174</v>
      </c>
      <c r="AK137">
        <f t="shared" si="20"/>
        <v>5</v>
      </c>
      <c r="AL137">
        <f t="shared" si="21"/>
        <v>2022</v>
      </c>
      <c r="BK137" s="22">
        <v>44689</v>
      </c>
      <c r="BL137" s="23">
        <v>1783</v>
      </c>
      <c r="BM137" s="23">
        <v>1470</v>
      </c>
      <c r="BN137" s="23">
        <v>1503</v>
      </c>
      <c r="BO137" s="23">
        <v>1535</v>
      </c>
      <c r="BP137" s="23">
        <v>1535</v>
      </c>
      <c r="BQ137" s="23">
        <v>1692</v>
      </c>
      <c r="BR137" s="23">
        <v>1626</v>
      </c>
      <c r="BS137" s="23">
        <v>1491</v>
      </c>
      <c r="BT137" s="23">
        <v>1401</v>
      </c>
      <c r="BU137" s="23">
        <v>1378</v>
      </c>
      <c r="BV137" s="23">
        <v>1373</v>
      </c>
      <c r="BW137" s="23">
        <v>1396</v>
      </c>
      <c r="BX137" s="23">
        <v>1318</v>
      </c>
      <c r="BY137" s="23">
        <v>1177</v>
      </c>
      <c r="BZ137" s="23">
        <v>1383</v>
      </c>
      <c r="CA137" s="23">
        <v>1224</v>
      </c>
      <c r="CB137" s="23">
        <v>1247</v>
      </c>
      <c r="CC137" s="23">
        <v>1534</v>
      </c>
      <c r="CD137" s="23">
        <v>1954</v>
      </c>
      <c r="CE137" s="23">
        <v>2066</v>
      </c>
      <c r="CF137" s="23">
        <v>1058</v>
      </c>
      <c r="CG137" s="24">
        <v>875</v>
      </c>
      <c r="CH137" s="23">
        <v>1359</v>
      </c>
      <c r="CI137" s="23">
        <v>1796</v>
      </c>
    </row>
    <row r="138" spans="1:87" x14ac:dyDescent="0.2">
      <c r="A138" s="7">
        <v>44690</v>
      </c>
      <c r="B138" s="2">
        <v>1667</v>
      </c>
      <c r="C138" s="2">
        <v>1153</v>
      </c>
      <c r="D138" s="2">
        <v>1023</v>
      </c>
      <c r="E138" s="2">
        <v>971</v>
      </c>
      <c r="F138" s="2">
        <v>971</v>
      </c>
      <c r="G138" s="2">
        <v>1211</v>
      </c>
      <c r="H138" s="2">
        <v>1191</v>
      </c>
      <c r="I138" s="2">
        <v>1179</v>
      </c>
      <c r="J138" s="2">
        <v>1042</v>
      </c>
      <c r="K138" s="2">
        <v>1036</v>
      </c>
      <c r="L138" s="2">
        <v>998</v>
      </c>
      <c r="M138" s="2">
        <v>1006</v>
      </c>
      <c r="N138" s="2">
        <v>994</v>
      </c>
      <c r="O138" s="2">
        <v>1000</v>
      </c>
      <c r="P138" s="2">
        <v>947</v>
      </c>
      <c r="Q138" s="2">
        <v>790</v>
      </c>
      <c r="R138" s="2">
        <v>794</v>
      </c>
      <c r="S138" s="2">
        <v>772</v>
      </c>
      <c r="T138" s="2">
        <v>794</v>
      </c>
      <c r="U138" s="2">
        <v>792</v>
      </c>
      <c r="V138" s="2">
        <v>828</v>
      </c>
      <c r="W138" s="2">
        <v>814</v>
      </c>
      <c r="X138" s="2">
        <v>826</v>
      </c>
      <c r="Y138" s="2">
        <v>824</v>
      </c>
      <c r="AA138" s="2">
        <f t="shared" ref="AA138:AA201" si="24">IF(AND(AE138&gt;1,AE138&lt;7),MAX(I138:M138,R138:U138),0)</f>
        <v>1179</v>
      </c>
      <c r="AB138" s="2">
        <f t="shared" si="22"/>
        <v>1000</v>
      </c>
      <c r="AC138" s="2">
        <f t="shared" si="23"/>
        <v>1667</v>
      </c>
      <c r="AE138" s="10">
        <v>2</v>
      </c>
      <c r="AF138" s="2">
        <f t="shared" ref="AF138:AF201" si="25">IF(AND(AE138&gt;1,AE138&lt;7),SUM(I138:M138,R138:U138),0)</f>
        <v>8413</v>
      </c>
      <c r="AG138" s="2">
        <f t="shared" ref="AG138:AG201" si="26">IF(AND(AE138&gt;1,AE138&lt;7),SUM(N138:Q138),SUM(I138:U138))</f>
        <v>3731</v>
      </c>
      <c r="AH138" s="2">
        <f t="shared" ref="AH138:AH201" si="27">SUM(B138:Y138)-AF138-AG138</f>
        <v>11479</v>
      </c>
      <c r="AI138" s="2">
        <f t="shared" ref="AI138:AI201" si="28">SUM(B138:Y138)</f>
        <v>23623</v>
      </c>
      <c r="AK138">
        <f t="shared" ref="AK138:AK201" si="29">MONTH(A138)</f>
        <v>5</v>
      </c>
      <c r="AL138">
        <f t="shared" ref="AL138:AL201" si="30">YEAR(A138)</f>
        <v>2022</v>
      </c>
      <c r="BK138" s="22">
        <v>44690</v>
      </c>
      <c r="BL138" s="23">
        <v>1667</v>
      </c>
      <c r="BM138" s="23">
        <v>1153</v>
      </c>
      <c r="BN138" s="23">
        <v>1023</v>
      </c>
      <c r="BO138" s="24">
        <v>971</v>
      </c>
      <c r="BP138" s="24">
        <v>971</v>
      </c>
      <c r="BQ138" s="23">
        <v>1211</v>
      </c>
      <c r="BR138" s="23">
        <v>1191</v>
      </c>
      <c r="BS138" s="23">
        <v>1179</v>
      </c>
      <c r="BT138" s="23">
        <v>1042</v>
      </c>
      <c r="BU138" s="23">
        <v>1036</v>
      </c>
      <c r="BV138" s="24">
        <v>998</v>
      </c>
      <c r="BW138" s="23">
        <v>1006</v>
      </c>
      <c r="BX138" s="24">
        <v>994</v>
      </c>
      <c r="BY138" s="23">
        <v>1000</v>
      </c>
      <c r="BZ138" s="24">
        <v>947</v>
      </c>
      <c r="CA138" s="24">
        <v>790</v>
      </c>
      <c r="CB138" s="24">
        <v>794</v>
      </c>
      <c r="CC138" s="24">
        <v>772</v>
      </c>
      <c r="CD138" s="24">
        <v>794</v>
      </c>
      <c r="CE138" s="24">
        <v>792</v>
      </c>
      <c r="CF138" s="24">
        <v>828</v>
      </c>
      <c r="CG138" s="24">
        <v>814</v>
      </c>
      <c r="CH138" s="24">
        <v>826</v>
      </c>
      <c r="CI138" s="24">
        <v>824</v>
      </c>
    </row>
    <row r="139" spans="1:87" x14ac:dyDescent="0.2">
      <c r="A139" s="7">
        <v>44691</v>
      </c>
      <c r="B139" s="2">
        <v>834</v>
      </c>
      <c r="C139" s="2">
        <v>869</v>
      </c>
      <c r="D139" s="2">
        <v>857</v>
      </c>
      <c r="E139" s="2">
        <v>838</v>
      </c>
      <c r="F139" s="2">
        <v>927</v>
      </c>
      <c r="G139" s="2">
        <v>1131</v>
      </c>
      <c r="H139" s="2">
        <v>1119</v>
      </c>
      <c r="I139" s="2">
        <v>1078</v>
      </c>
      <c r="J139" s="2">
        <v>1006</v>
      </c>
      <c r="K139" s="2">
        <v>986</v>
      </c>
      <c r="L139" s="2">
        <v>895</v>
      </c>
      <c r="M139" s="2">
        <v>784</v>
      </c>
      <c r="N139" s="2">
        <v>790</v>
      </c>
      <c r="O139" s="2">
        <v>790</v>
      </c>
      <c r="P139" s="2">
        <v>820</v>
      </c>
      <c r="Q139" s="2">
        <v>818</v>
      </c>
      <c r="R139" s="2">
        <v>830</v>
      </c>
      <c r="S139" s="2">
        <v>917</v>
      </c>
      <c r="T139" s="2">
        <v>893</v>
      </c>
      <c r="U139" s="2">
        <v>2133</v>
      </c>
      <c r="V139" s="2">
        <v>2922</v>
      </c>
      <c r="W139" s="2">
        <v>3080</v>
      </c>
      <c r="X139" s="2">
        <v>2986</v>
      </c>
      <c r="Y139" s="2">
        <v>3011</v>
      </c>
      <c r="AA139" s="2">
        <f t="shared" si="24"/>
        <v>2133</v>
      </c>
      <c r="AB139" s="2">
        <f t="shared" ref="AB139:AB202" si="31">IF(AND(AE139&gt;1,AE139&lt;7),MAX(N139:Q139),MAX(I139:U139))</f>
        <v>820</v>
      </c>
      <c r="AC139" s="2">
        <f t="shared" ref="AC139:AC202" si="32">MAX(B139:H139,V139:Y139)</f>
        <v>3080</v>
      </c>
      <c r="AE139" s="10">
        <v>3</v>
      </c>
      <c r="AF139" s="2">
        <f t="shared" si="25"/>
        <v>9522</v>
      </c>
      <c r="AG139" s="2">
        <f t="shared" si="26"/>
        <v>3218</v>
      </c>
      <c r="AH139" s="2">
        <f t="shared" si="27"/>
        <v>18574</v>
      </c>
      <c r="AI139" s="2">
        <f t="shared" si="28"/>
        <v>31314</v>
      </c>
      <c r="AK139">
        <f t="shared" si="29"/>
        <v>5</v>
      </c>
      <c r="AL139">
        <f t="shared" si="30"/>
        <v>2022</v>
      </c>
      <c r="BK139" s="22">
        <v>44691</v>
      </c>
      <c r="BL139" s="24">
        <v>834</v>
      </c>
      <c r="BM139" s="24">
        <v>869</v>
      </c>
      <c r="BN139" s="24">
        <v>857</v>
      </c>
      <c r="BO139" s="24">
        <v>838</v>
      </c>
      <c r="BP139" s="24">
        <v>927</v>
      </c>
      <c r="BQ139" s="23">
        <v>1131</v>
      </c>
      <c r="BR139" s="23">
        <v>1119</v>
      </c>
      <c r="BS139" s="23">
        <v>1078</v>
      </c>
      <c r="BT139" s="23">
        <v>1006</v>
      </c>
      <c r="BU139" s="24">
        <v>986</v>
      </c>
      <c r="BV139" s="24">
        <v>895</v>
      </c>
      <c r="BW139" s="24">
        <v>784</v>
      </c>
      <c r="BX139" s="24">
        <v>790</v>
      </c>
      <c r="BY139" s="24">
        <v>790</v>
      </c>
      <c r="BZ139" s="24">
        <v>820</v>
      </c>
      <c r="CA139" s="24">
        <v>818</v>
      </c>
      <c r="CB139" s="24">
        <v>830</v>
      </c>
      <c r="CC139" s="24">
        <v>917</v>
      </c>
      <c r="CD139" s="24">
        <v>893</v>
      </c>
      <c r="CE139" s="23">
        <v>2133</v>
      </c>
      <c r="CF139" s="23">
        <v>2922</v>
      </c>
      <c r="CG139" s="23">
        <v>3080</v>
      </c>
      <c r="CH139" s="23">
        <v>2986</v>
      </c>
      <c r="CI139" s="23">
        <v>3011</v>
      </c>
    </row>
    <row r="140" spans="1:87" x14ac:dyDescent="0.2">
      <c r="A140" s="7">
        <v>44692</v>
      </c>
      <c r="B140" s="2">
        <v>3136</v>
      </c>
      <c r="C140" s="2">
        <v>3228</v>
      </c>
      <c r="D140" s="2">
        <v>3704</v>
      </c>
      <c r="E140" s="2">
        <v>5625</v>
      </c>
      <c r="F140" s="2">
        <v>4748</v>
      </c>
      <c r="G140" s="2">
        <v>1361</v>
      </c>
      <c r="H140" s="2">
        <v>460</v>
      </c>
      <c r="I140" s="2">
        <v>848</v>
      </c>
      <c r="J140" s="2">
        <v>3207</v>
      </c>
      <c r="K140" s="2">
        <v>4418</v>
      </c>
      <c r="L140" s="2">
        <v>3557</v>
      </c>
      <c r="M140" s="2">
        <v>3545</v>
      </c>
      <c r="N140" s="2">
        <v>3116</v>
      </c>
      <c r="O140" s="2">
        <v>2538</v>
      </c>
      <c r="P140" s="2">
        <v>2568</v>
      </c>
      <c r="Q140" s="2">
        <v>2339</v>
      </c>
      <c r="R140" s="2">
        <v>1635</v>
      </c>
      <c r="S140" s="2">
        <v>1768</v>
      </c>
      <c r="T140" s="2">
        <v>1596</v>
      </c>
      <c r="U140" s="2">
        <v>1545</v>
      </c>
      <c r="V140" s="2">
        <v>2897</v>
      </c>
      <c r="W140" s="2">
        <v>3057</v>
      </c>
      <c r="X140" s="2">
        <v>5363</v>
      </c>
      <c r="Y140" s="2">
        <v>6016</v>
      </c>
      <c r="AA140" s="2">
        <f t="shared" si="24"/>
        <v>4418</v>
      </c>
      <c r="AB140" s="2">
        <f t="shared" si="31"/>
        <v>3116</v>
      </c>
      <c r="AC140" s="2">
        <f t="shared" si="32"/>
        <v>6016</v>
      </c>
      <c r="AE140" s="10">
        <v>4</v>
      </c>
      <c r="AF140" s="2">
        <f t="shared" si="25"/>
        <v>22119</v>
      </c>
      <c r="AG140" s="2">
        <f t="shared" si="26"/>
        <v>10561</v>
      </c>
      <c r="AH140" s="2">
        <f t="shared" si="27"/>
        <v>39595</v>
      </c>
      <c r="AI140" s="2">
        <f t="shared" si="28"/>
        <v>72275</v>
      </c>
      <c r="AK140">
        <f t="shared" si="29"/>
        <v>5</v>
      </c>
      <c r="AL140">
        <f t="shared" si="30"/>
        <v>2022</v>
      </c>
      <c r="BK140" s="22">
        <v>44692</v>
      </c>
      <c r="BL140" s="23">
        <v>3136</v>
      </c>
      <c r="BM140" s="23">
        <v>3228</v>
      </c>
      <c r="BN140" s="23">
        <v>3704</v>
      </c>
      <c r="BO140" s="23">
        <v>5625</v>
      </c>
      <c r="BP140" s="23">
        <v>4748</v>
      </c>
      <c r="BQ140" s="23">
        <v>1361</v>
      </c>
      <c r="BR140" s="24">
        <v>460</v>
      </c>
      <c r="BS140" s="24">
        <v>848</v>
      </c>
      <c r="BT140" s="23">
        <v>3207</v>
      </c>
      <c r="BU140" s="23">
        <v>4418</v>
      </c>
      <c r="BV140" s="23">
        <v>3557</v>
      </c>
      <c r="BW140" s="23">
        <v>3545</v>
      </c>
      <c r="BX140" s="23">
        <v>3116</v>
      </c>
      <c r="BY140" s="23">
        <v>2538</v>
      </c>
      <c r="BZ140" s="23">
        <v>2568</v>
      </c>
      <c r="CA140" s="23">
        <v>2339</v>
      </c>
      <c r="CB140" s="23">
        <v>1635</v>
      </c>
      <c r="CC140" s="23">
        <v>1768</v>
      </c>
      <c r="CD140" s="23">
        <v>1596</v>
      </c>
      <c r="CE140" s="23">
        <v>1545</v>
      </c>
      <c r="CF140" s="23">
        <v>2897</v>
      </c>
      <c r="CG140" s="23">
        <v>3057</v>
      </c>
      <c r="CH140" s="23">
        <v>5363</v>
      </c>
      <c r="CI140" s="23">
        <v>6016</v>
      </c>
    </row>
    <row r="141" spans="1:87" x14ac:dyDescent="0.2">
      <c r="A141" s="7">
        <v>44693</v>
      </c>
      <c r="B141" s="2">
        <v>4522</v>
      </c>
      <c r="C141" s="2">
        <v>3337</v>
      </c>
      <c r="D141" s="2">
        <v>3218</v>
      </c>
      <c r="E141" s="2">
        <v>3105</v>
      </c>
      <c r="F141" s="2">
        <v>3290</v>
      </c>
      <c r="G141" s="2">
        <v>3231</v>
      </c>
      <c r="H141" s="2">
        <v>3111</v>
      </c>
      <c r="I141" s="2">
        <v>3583</v>
      </c>
      <c r="J141" s="2">
        <v>4162</v>
      </c>
      <c r="K141" s="2">
        <v>3268</v>
      </c>
      <c r="L141" s="2">
        <v>3384</v>
      </c>
      <c r="M141" s="2">
        <v>3202</v>
      </c>
      <c r="N141" s="2">
        <v>2495</v>
      </c>
      <c r="O141" s="2">
        <v>1489</v>
      </c>
      <c r="P141" s="2">
        <v>1810</v>
      </c>
      <c r="Q141" s="2">
        <v>1925</v>
      </c>
      <c r="R141" s="2">
        <v>1415</v>
      </c>
      <c r="S141" s="2">
        <v>1376</v>
      </c>
      <c r="T141" s="2">
        <v>1374</v>
      </c>
      <c r="U141" s="2">
        <v>1374</v>
      </c>
      <c r="V141" s="2">
        <v>1391</v>
      </c>
      <c r="W141" s="2">
        <v>1391</v>
      </c>
      <c r="X141" s="2">
        <v>1397</v>
      </c>
      <c r="Y141" s="2">
        <v>1761</v>
      </c>
      <c r="AA141" s="2">
        <f t="shared" si="24"/>
        <v>4162</v>
      </c>
      <c r="AB141" s="2">
        <f t="shared" si="31"/>
        <v>2495</v>
      </c>
      <c r="AC141" s="2">
        <f t="shared" si="32"/>
        <v>4522</v>
      </c>
      <c r="AE141" s="10">
        <v>5</v>
      </c>
      <c r="AF141" s="2">
        <f t="shared" si="25"/>
        <v>23138</v>
      </c>
      <c r="AG141" s="2">
        <f t="shared" si="26"/>
        <v>7719</v>
      </c>
      <c r="AH141" s="2">
        <f t="shared" si="27"/>
        <v>29754</v>
      </c>
      <c r="AI141" s="2">
        <f t="shared" si="28"/>
        <v>60611</v>
      </c>
      <c r="AK141">
        <f t="shared" si="29"/>
        <v>5</v>
      </c>
      <c r="AL141">
        <f t="shared" si="30"/>
        <v>2022</v>
      </c>
      <c r="BK141" s="22">
        <v>44693</v>
      </c>
      <c r="BL141" s="23">
        <v>4522</v>
      </c>
      <c r="BM141" s="23">
        <v>3337</v>
      </c>
      <c r="BN141" s="23">
        <v>3218</v>
      </c>
      <c r="BO141" s="23">
        <v>3105</v>
      </c>
      <c r="BP141" s="23">
        <v>3290</v>
      </c>
      <c r="BQ141" s="23">
        <v>3231</v>
      </c>
      <c r="BR141" s="23">
        <v>3111</v>
      </c>
      <c r="BS141" s="23">
        <v>3583</v>
      </c>
      <c r="BT141" s="23">
        <v>4162</v>
      </c>
      <c r="BU141" s="23">
        <v>3268</v>
      </c>
      <c r="BV141" s="23">
        <v>3384</v>
      </c>
      <c r="BW141" s="23">
        <v>3202</v>
      </c>
      <c r="BX141" s="23">
        <v>2495</v>
      </c>
      <c r="BY141" s="23">
        <v>1489</v>
      </c>
      <c r="BZ141" s="23">
        <v>1810</v>
      </c>
      <c r="CA141" s="23">
        <v>1925</v>
      </c>
      <c r="CB141" s="23">
        <v>1415</v>
      </c>
      <c r="CC141" s="23">
        <v>1376</v>
      </c>
      <c r="CD141" s="23">
        <v>1374</v>
      </c>
      <c r="CE141" s="23">
        <v>1374</v>
      </c>
      <c r="CF141" s="23">
        <v>1391</v>
      </c>
      <c r="CG141" s="23">
        <v>1391</v>
      </c>
      <c r="CH141" s="23">
        <v>1397</v>
      </c>
      <c r="CI141" s="23">
        <v>1761</v>
      </c>
    </row>
    <row r="142" spans="1:87" x14ac:dyDescent="0.2">
      <c r="A142" s="7">
        <v>44694</v>
      </c>
      <c r="B142" s="2">
        <v>3265</v>
      </c>
      <c r="C142" s="2">
        <v>3241</v>
      </c>
      <c r="D142" s="2">
        <v>3267</v>
      </c>
      <c r="E142" s="2">
        <v>3360</v>
      </c>
      <c r="F142" s="2">
        <v>3395</v>
      </c>
      <c r="G142" s="2">
        <v>3353</v>
      </c>
      <c r="H142" s="2">
        <v>3297</v>
      </c>
      <c r="I142" s="2">
        <v>3370</v>
      </c>
      <c r="J142" s="2">
        <v>3362</v>
      </c>
      <c r="K142" s="2">
        <v>3357</v>
      </c>
      <c r="L142" s="2">
        <v>3364</v>
      </c>
      <c r="M142" s="2">
        <v>3460</v>
      </c>
      <c r="N142" s="2">
        <v>3426</v>
      </c>
      <c r="O142" s="2">
        <v>3358</v>
      </c>
      <c r="P142" s="2">
        <v>3347</v>
      </c>
      <c r="Q142" s="2">
        <v>3319</v>
      </c>
      <c r="R142" s="2">
        <v>3307</v>
      </c>
      <c r="S142" s="2">
        <v>3196</v>
      </c>
      <c r="T142" s="2">
        <v>3292</v>
      </c>
      <c r="U142" s="2">
        <v>3595</v>
      </c>
      <c r="V142" s="2">
        <v>3517</v>
      </c>
      <c r="W142" s="2">
        <v>4501</v>
      </c>
      <c r="X142" s="2">
        <v>6132</v>
      </c>
      <c r="Y142" s="2">
        <v>3689</v>
      </c>
      <c r="AA142" s="2">
        <f t="shared" si="24"/>
        <v>3595</v>
      </c>
      <c r="AB142" s="2">
        <f t="shared" si="31"/>
        <v>3426</v>
      </c>
      <c r="AC142" s="2">
        <f t="shared" si="32"/>
        <v>6132</v>
      </c>
      <c r="AE142" s="10">
        <v>6</v>
      </c>
      <c r="AF142" s="2">
        <f t="shared" si="25"/>
        <v>30303</v>
      </c>
      <c r="AG142" s="2">
        <f t="shared" si="26"/>
        <v>13450</v>
      </c>
      <c r="AH142" s="2">
        <f t="shared" si="27"/>
        <v>41017</v>
      </c>
      <c r="AI142" s="2">
        <f t="shared" si="28"/>
        <v>84770</v>
      </c>
      <c r="AK142">
        <f t="shared" si="29"/>
        <v>5</v>
      </c>
      <c r="AL142">
        <f t="shared" si="30"/>
        <v>2022</v>
      </c>
      <c r="BK142" s="22">
        <v>44694</v>
      </c>
      <c r="BL142" s="23">
        <v>3265</v>
      </c>
      <c r="BM142" s="23">
        <v>3241</v>
      </c>
      <c r="BN142" s="23">
        <v>3267</v>
      </c>
      <c r="BO142" s="23">
        <v>3360</v>
      </c>
      <c r="BP142" s="23">
        <v>3395</v>
      </c>
      <c r="BQ142" s="23">
        <v>3353</v>
      </c>
      <c r="BR142" s="23">
        <v>3297</v>
      </c>
      <c r="BS142" s="23">
        <v>3370</v>
      </c>
      <c r="BT142" s="23">
        <v>3362</v>
      </c>
      <c r="BU142" s="23">
        <v>3357</v>
      </c>
      <c r="BV142" s="23">
        <v>3364</v>
      </c>
      <c r="BW142" s="23">
        <v>3460</v>
      </c>
      <c r="BX142" s="23">
        <v>3426</v>
      </c>
      <c r="BY142" s="23">
        <v>3358</v>
      </c>
      <c r="BZ142" s="23">
        <v>3347</v>
      </c>
      <c r="CA142" s="23">
        <v>3319</v>
      </c>
      <c r="CB142" s="23">
        <v>3307</v>
      </c>
      <c r="CC142" s="23">
        <v>3196</v>
      </c>
      <c r="CD142" s="23">
        <v>3292</v>
      </c>
      <c r="CE142" s="23">
        <v>3595</v>
      </c>
      <c r="CF142" s="23">
        <v>3517</v>
      </c>
      <c r="CG142" s="23">
        <v>4501</v>
      </c>
      <c r="CH142" s="23">
        <v>6132</v>
      </c>
      <c r="CI142" s="23">
        <v>3689</v>
      </c>
    </row>
    <row r="143" spans="1:87" x14ac:dyDescent="0.2">
      <c r="A143" s="7">
        <v>44695</v>
      </c>
      <c r="B143" s="2">
        <v>3317</v>
      </c>
      <c r="C143" s="2">
        <v>4964</v>
      </c>
      <c r="D143" s="2">
        <v>4765</v>
      </c>
      <c r="E143" s="2">
        <v>3649</v>
      </c>
      <c r="F143" s="2">
        <v>4090</v>
      </c>
      <c r="G143" s="2">
        <v>3824</v>
      </c>
      <c r="H143" s="2">
        <v>3404</v>
      </c>
      <c r="I143" s="2">
        <v>3264</v>
      </c>
      <c r="J143" s="2">
        <v>3220</v>
      </c>
      <c r="K143" s="2">
        <v>3267</v>
      </c>
      <c r="L143" s="2">
        <v>3141</v>
      </c>
      <c r="M143" s="2">
        <v>3129</v>
      </c>
      <c r="N143" s="2">
        <v>3134</v>
      </c>
      <c r="O143" s="2">
        <v>3154</v>
      </c>
      <c r="P143" s="2">
        <v>3059</v>
      </c>
      <c r="Q143" s="2">
        <v>3013</v>
      </c>
      <c r="R143" s="2">
        <v>3031</v>
      </c>
      <c r="S143" s="2">
        <v>3021</v>
      </c>
      <c r="T143" s="2">
        <v>2957</v>
      </c>
      <c r="U143" s="2">
        <v>2996</v>
      </c>
      <c r="V143" s="2">
        <v>2934</v>
      </c>
      <c r="W143" s="2">
        <v>2934</v>
      </c>
      <c r="X143" s="2">
        <v>2941</v>
      </c>
      <c r="Y143" s="2">
        <v>2775</v>
      </c>
      <c r="AA143" s="2">
        <f t="shared" si="24"/>
        <v>0</v>
      </c>
      <c r="AB143" s="2">
        <f t="shared" si="31"/>
        <v>3267</v>
      </c>
      <c r="AC143" s="2">
        <f t="shared" si="32"/>
        <v>4964</v>
      </c>
      <c r="AE143" s="10">
        <v>7</v>
      </c>
      <c r="AF143" s="2">
        <f t="shared" si="25"/>
        <v>0</v>
      </c>
      <c r="AG143" s="2">
        <f t="shared" si="26"/>
        <v>40386</v>
      </c>
      <c r="AH143" s="2">
        <f t="shared" si="27"/>
        <v>39597</v>
      </c>
      <c r="AI143" s="2">
        <f t="shared" si="28"/>
        <v>79983</v>
      </c>
      <c r="AK143">
        <f t="shared" si="29"/>
        <v>5</v>
      </c>
      <c r="AL143">
        <f t="shared" si="30"/>
        <v>2022</v>
      </c>
      <c r="BK143" s="22">
        <v>44695</v>
      </c>
      <c r="BL143" s="23">
        <v>3317</v>
      </c>
      <c r="BM143" s="23">
        <v>4964</v>
      </c>
      <c r="BN143" s="23">
        <v>4765</v>
      </c>
      <c r="BO143" s="23">
        <v>3649</v>
      </c>
      <c r="BP143" s="23">
        <v>4090</v>
      </c>
      <c r="BQ143" s="23">
        <v>3824</v>
      </c>
      <c r="BR143" s="23">
        <v>3404</v>
      </c>
      <c r="BS143" s="23">
        <v>3264</v>
      </c>
      <c r="BT143" s="23">
        <v>3220</v>
      </c>
      <c r="BU143" s="23">
        <v>3267</v>
      </c>
      <c r="BV143" s="23">
        <v>3141</v>
      </c>
      <c r="BW143" s="23">
        <v>3129</v>
      </c>
      <c r="BX143" s="23">
        <v>3134</v>
      </c>
      <c r="BY143" s="23">
        <v>3154</v>
      </c>
      <c r="BZ143" s="23">
        <v>3059</v>
      </c>
      <c r="CA143" s="23">
        <v>3013</v>
      </c>
      <c r="CB143" s="23">
        <v>3031</v>
      </c>
      <c r="CC143" s="23">
        <v>3021</v>
      </c>
      <c r="CD143" s="23">
        <v>2957</v>
      </c>
      <c r="CE143" s="23">
        <v>2996</v>
      </c>
      <c r="CF143" s="23">
        <v>2934</v>
      </c>
      <c r="CG143" s="23">
        <v>2934</v>
      </c>
      <c r="CH143" s="23">
        <v>2941</v>
      </c>
      <c r="CI143" s="23">
        <v>2775</v>
      </c>
    </row>
    <row r="144" spans="1:87" x14ac:dyDescent="0.2">
      <c r="A144" s="7">
        <v>44696</v>
      </c>
      <c r="B144" s="2">
        <v>2587</v>
      </c>
      <c r="C144" s="2">
        <v>2586</v>
      </c>
      <c r="D144" s="2">
        <v>2578</v>
      </c>
      <c r="E144" s="2">
        <v>2561</v>
      </c>
      <c r="F144" s="2">
        <v>2620</v>
      </c>
      <c r="G144" s="2">
        <v>2795</v>
      </c>
      <c r="H144" s="2">
        <v>2856</v>
      </c>
      <c r="I144" s="2">
        <v>2775</v>
      </c>
      <c r="J144" s="2">
        <v>2801</v>
      </c>
      <c r="K144" s="2">
        <v>2696</v>
      </c>
      <c r="L144" s="2">
        <v>2716</v>
      </c>
      <c r="M144" s="2">
        <v>2592</v>
      </c>
      <c r="N144" s="2">
        <v>2377</v>
      </c>
      <c r="O144" s="2">
        <v>2163</v>
      </c>
      <c r="P144" s="2">
        <v>2052</v>
      </c>
      <c r="Q144" s="2">
        <v>1909</v>
      </c>
      <c r="R144" s="2">
        <v>1915</v>
      </c>
      <c r="S144" s="2">
        <v>1870</v>
      </c>
      <c r="T144" s="2">
        <v>1834</v>
      </c>
      <c r="U144" s="2">
        <v>1849</v>
      </c>
      <c r="V144" s="2">
        <v>2246</v>
      </c>
      <c r="W144" s="2">
        <v>1876</v>
      </c>
      <c r="X144" s="2">
        <v>1984</v>
      </c>
      <c r="Y144" s="2">
        <v>2017</v>
      </c>
      <c r="AA144" s="2">
        <f t="shared" si="24"/>
        <v>0</v>
      </c>
      <c r="AB144" s="2">
        <f t="shared" si="31"/>
        <v>2801</v>
      </c>
      <c r="AC144" s="2">
        <f t="shared" si="32"/>
        <v>2856</v>
      </c>
      <c r="AE144" s="10">
        <v>1</v>
      </c>
      <c r="AF144" s="2">
        <f t="shared" si="25"/>
        <v>0</v>
      </c>
      <c r="AG144" s="2">
        <f t="shared" si="26"/>
        <v>29549</v>
      </c>
      <c r="AH144" s="2">
        <f t="shared" si="27"/>
        <v>26706</v>
      </c>
      <c r="AI144" s="2">
        <f t="shared" si="28"/>
        <v>56255</v>
      </c>
      <c r="AK144">
        <f t="shared" si="29"/>
        <v>5</v>
      </c>
      <c r="AL144">
        <f t="shared" si="30"/>
        <v>2022</v>
      </c>
      <c r="BK144" s="22">
        <v>44696</v>
      </c>
      <c r="BL144" s="23">
        <v>2587</v>
      </c>
      <c r="BM144" s="23">
        <v>2586</v>
      </c>
      <c r="BN144" s="23">
        <v>2578</v>
      </c>
      <c r="BO144" s="23">
        <v>2561</v>
      </c>
      <c r="BP144" s="23">
        <v>2620</v>
      </c>
      <c r="BQ144" s="23">
        <v>2795</v>
      </c>
      <c r="BR144" s="23">
        <v>2856</v>
      </c>
      <c r="BS144" s="23">
        <v>2775</v>
      </c>
      <c r="BT144" s="23">
        <v>2801</v>
      </c>
      <c r="BU144" s="23">
        <v>2696</v>
      </c>
      <c r="BV144" s="23">
        <v>2716</v>
      </c>
      <c r="BW144" s="23">
        <v>2592</v>
      </c>
      <c r="BX144" s="23">
        <v>2377</v>
      </c>
      <c r="BY144" s="23">
        <v>2163</v>
      </c>
      <c r="BZ144" s="23">
        <v>2052</v>
      </c>
      <c r="CA144" s="23">
        <v>1909</v>
      </c>
      <c r="CB144" s="23">
        <v>1915</v>
      </c>
      <c r="CC144" s="23">
        <v>1870</v>
      </c>
      <c r="CD144" s="23">
        <v>1834</v>
      </c>
      <c r="CE144" s="23">
        <v>1849</v>
      </c>
      <c r="CF144" s="23">
        <v>2246</v>
      </c>
      <c r="CG144" s="23">
        <v>1876</v>
      </c>
      <c r="CH144" s="23">
        <v>1984</v>
      </c>
      <c r="CI144" s="23">
        <v>2017</v>
      </c>
    </row>
    <row r="145" spans="1:87" x14ac:dyDescent="0.2">
      <c r="A145" s="7">
        <v>44697</v>
      </c>
      <c r="B145" s="2">
        <v>2405</v>
      </c>
      <c r="C145" s="2">
        <v>2904</v>
      </c>
      <c r="D145" s="2">
        <v>2162</v>
      </c>
      <c r="E145" s="2">
        <v>2908</v>
      </c>
      <c r="F145" s="2">
        <v>3627</v>
      </c>
      <c r="G145" s="2">
        <v>3073</v>
      </c>
      <c r="H145" s="2">
        <v>2595</v>
      </c>
      <c r="I145" s="2">
        <v>2812</v>
      </c>
      <c r="J145" s="2">
        <v>3058</v>
      </c>
      <c r="K145" s="2">
        <v>3387</v>
      </c>
      <c r="L145" s="2">
        <v>4411</v>
      </c>
      <c r="M145" s="2">
        <v>4171</v>
      </c>
      <c r="N145" s="2">
        <v>3674</v>
      </c>
      <c r="O145" s="2">
        <v>2628</v>
      </c>
      <c r="P145" s="2">
        <v>1885</v>
      </c>
      <c r="Q145" s="2">
        <v>2118</v>
      </c>
      <c r="R145" s="2">
        <v>1747</v>
      </c>
      <c r="S145" s="2">
        <v>1474</v>
      </c>
      <c r="T145" s="2">
        <v>1536</v>
      </c>
      <c r="U145" s="2">
        <v>2126</v>
      </c>
      <c r="V145" s="2">
        <v>1663</v>
      </c>
      <c r="W145" s="2">
        <v>3518</v>
      </c>
      <c r="X145" s="2">
        <v>3585</v>
      </c>
      <c r="Y145" s="2">
        <v>2340</v>
      </c>
      <c r="AA145" s="2">
        <f t="shared" si="24"/>
        <v>4411</v>
      </c>
      <c r="AB145" s="2">
        <f t="shared" si="31"/>
        <v>3674</v>
      </c>
      <c r="AC145" s="2">
        <f t="shared" si="32"/>
        <v>3627</v>
      </c>
      <c r="AE145" s="10">
        <v>2</v>
      </c>
      <c r="AF145" s="2">
        <f t="shared" si="25"/>
        <v>24722</v>
      </c>
      <c r="AG145" s="2">
        <f t="shared" si="26"/>
        <v>10305</v>
      </c>
      <c r="AH145" s="2">
        <f t="shared" si="27"/>
        <v>30780</v>
      </c>
      <c r="AI145" s="2">
        <f t="shared" si="28"/>
        <v>65807</v>
      </c>
      <c r="AK145">
        <f t="shared" si="29"/>
        <v>5</v>
      </c>
      <c r="AL145">
        <f t="shared" si="30"/>
        <v>2022</v>
      </c>
      <c r="BK145" s="22">
        <v>44697</v>
      </c>
      <c r="BL145" s="23">
        <v>2405</v>
      </c>
      <c r="BM145" s="23">
        <v>2904</v>
      </c>
      <c r="BN145" s="23">
        <v>2162</v>
      </c>
      <c r="BO145" s="23">
        <v>2908</v>
      </c>
      <c r="BP145" s="23">
        <v>3627</v>
      </c>
      <c r="BQ145" s="23">
        <v>3073</v>
      </c>
      <c r="BR145" s="23">
        <v>2595</v>
      </c>
      <c r="BS145" s="23">
        <v>2812</v>
      </c>
      <c r="BT145" s="23">
        <v>3058</v>
      </c>
      <c r="BU145" s="23">
        <v>3387</v>
      </c>
      <c r="BV145" s="23">
        <v>4411</v>
      </c>
      <c r="BW145" s="23">
        <v>4171</v>
      </c>
      <c r="BX145" s="23">
        <v>3674</v>
      </c>
      <c r="BY145" s="23">
        <v>2628</v>
      </c>
      <c r="BZ145" s="23">
        <v>1885</v>
      </c>
      <c r="CA145" s="23">
        <v>2118</v>
      </c>
      <c r="CB145" s="23">
        <v>1747</v>
      </c>
      <c r="CC145" s="23">
        <v>1474</v>
      </c>
      <c r="CD145" s="23">
        <v>1536</v>
      </c>
      <c r="CE145" s="23">
        <v>2126</v>
      </c>
      <c r="CF145" s="23">
        <v>1663</v>
      </c>
      <c r="CG145" s="23">
        <v>3518</v>
      </c>
      <c r="CH145" s="23">
        <v>3585</v>
      </c>
      <c r="CI145" s="23">
        <v>2340</v>
      </c>
    </row>
    <row r="146" spans="1:87" x14ac:dyDescent="0.2">
      <c r="A146" s="7">
        <v>44698</v>
      </c>
      <c r="B146" s="2">
        <v>3189</v>
      </c>
      <c r="C146" s="2">
        <v>3319</v>
      </c>
      <c r="D146" s="2">
        <v>3151</v>
      </c>
      <c r="E146" s="2">
        <v>3377</v>
      </c>
      <c r="F146" s="2">
        <v>3080</v>
      </c>
      <c r="G146" s="2">
        <v>3784</v>
      </c>
      <c r="H146" s="2">
        <v>4603</v>
      </c>
      <c r="I146" s="2">
        <v>5246</v>
      </c>
      <c r="J146" s="2">
        <v>5123</v>
      </c>
      <c r="K146" s="2">
        <v>4100</v>
      </c>
      <c r="L146" s="2">
        <v>1901</v>
      </c>
      <c r="M146" s="2">
        <v>2373</v>
      </c>
      <c r="N146" s="2">
        <v>3013</v>
      </c>
      <c r="O146" s="2">
        <v>2050</v>
      </c>
      <c r="P146" s="2">
        <v>2122</v>
      </c>
      <c r="Q146" s="2">
        <v>2519</v>
      </c>
      <c r="R146" s="2">
        <v>1398</v>
      </c>
      <c r="S146" s="2">
        <v>1477</v>
      </c>
      <c r="T146" s="2">
        <v>1505</v>
      </c>
      <c r="U146" s="2">
        <v>1889</v>
      </c>
      <c r="V146" s="2">
        <v>1875</v>
      </c>
      <c r="W146" s="2">
        <v>2605</v>
      </c>
      <c r="X146" s="2">
        <v>3349</v>
      </c>
      <c r="Y146" s="2">
        <v>3278</v>
      </c>
      <c r="AA146" s="2">
        <f t="shared" si="24"/>
        <v>5246</v>
      </c>
      <c r="AB146" s="2">
        <f t="shared" si="31"/>
        <v>3013</v>
      </c>
      <c r="AC146" s="2">
        <f t="shared" si="32"/>
        <v>4603</v>
      </c>
      <c r="AE146" s="10">
        <v>3</v>
      </c>
      <c r="AF146" s="2">
        <f t="shared" si="25"/>
        <v>25012</v>
      </c>
      <c r="AG146" s="2">
        <f t="shared" si="26"/>
        <v>9704</v>
      </c>
      <c r="AH146" s="2">
        <f t="shared" si="27"/>
        <v>35610</v>
      </c>
      <c r="AI146" s="2">
        <f t="shared" si="28"/>
        <v>70326</v>
      </c>
      <c r="AK146">
        <f t="shared" si="29"/>
        <v>5</v>
      </c>
      <c r="AL146">
        <f t="shared" si="30"/>
        <v>2022</v>
      </c>
      <c r="BK146" s="22">
        <v>44698</v>
      </c>
      <c r="BL146" s="23">
        <v>3189</v>
      </c>
      <c r="BM146" s="23">
        <v>3319</v>
      </c>
      <c r="BN146" s="23">
        <v>3151</v>
      </c>
      <c r="BO146" s="23">
        <v>3377</v>
      </c>
      <c r="BP146" s="23">
        <v>3080</v>
      </c>
      <c r="BQ146" s="23">
        <v>3784</v>
      </c>
      <c r="BR146" s="23">
        <v>4603</v>
      </c>
      <c r="BS146" s="23">
        <v>5246</v>
      </c>
      <c r="BT146" s="23">
        <v>5123</v>
      </c>
      <c r="BU146" s="23">
        <v>4100</v>
      </c>
      <c r="BV146" s="23">
        <v>1901</v>
      </c>
      <c r="BW146" s="23">
        <v>2373</v>
      </c>
      <c r="BX146" s="23">
        <v>3013</v>
      </c>
      <c r="BY146" s="23">
        <v>2050</v>
      </c>
      <c r="BZ146" s="23">
        <v>2122</v>
      </c>
      <c r="CA146" s="23">
        <v>2519</v>
      </c>
      <c r="CB146" s="23">
        <v>1398</v>
      </c>
      <c r="CC146" s="23">
        <v>1477</v>
      </c>
      <c r="CD146" s="23">
        <v>1505</v>
      </c>
      <c r="CE146" s="23">
        <v>1889</v>
      </c>
      <c r="CF146" s="23">
        <v>1875</v>
      </c>
      <c r="CG146" s="23">
        <v>2605</v>
      </c>
      <c r="CH146" s="23">
        <v>3349</v>
      </c>
      <c r="CI146" s="23">
        <v>3278</v>
      </c>
    </row>
    <row r="147" spans="1:87" x14ac:dyDescent="0.2">
      <c r="A147" s="7">
        <v>44699</v>
      </c>
      <c r="B147" s="2">
        <v>3313</v>
      </c>
      <c r="C147" s="2">
        <v>3626</v>
      </c>
      <c r="D147" s="2">
        <v>4406</v>
      </c>
      <c r="E147" s="2">
        <v>4323</v>
      </c>
      <c r="F147" s="2">
        <v>3917</v>
      </c>
      <c r="G147" s="2">
        <v>4357</v>
      </c>
      <c r="H147" s="2">
        <v>4635</v>
      </c>
      <c r="I147" s="2">
        <v>5228</v>
      </c>
      <c r="J147" s="2">
        <v>5246</v>
      </c>
      <c r="K147" s="2">
        <v>5075</v>
      </c>
      <c r="L147" s="2">
        <v>5087</v>
      </c>
      <c r="M147" s="2">
        <v>5177</v>
      </c>
      <c r="N147" s="2">
        <v>5261</v>
      </c>
      <c r="O147" s="2">
        <v>4860</v>
      </c>
      <c r="P147" s="2">
        <v>4531</v>
      </c>
      <c r="Q147" s="2">
        <v>4165</v>
      </c>
      <c r="R147" s="2">
        <v>3142</v>
      </c>
      <c r="S147" s="2">
        <v>2495</v>
      </c>
      <c r="T147" s="2">
        <v>3302</v>
      </c>
      <c r="U147" s="2">
        <v>5025</v>
      </c>
      <c r="V147" s="2">
        <v>4897</v>
      </c>
      <c r="W147" s="2">
        <v>2686</v>
      </c>
      <c r="X147" s="2">
        <v>2489</v>
      </c>
      <c r="Y147" s="2">
        <v>2757</v>
      </c>
      <c r="AA147" s="2">
        <f t="shared" si="24"/>
        <v>5246</v>
      </c>
      <c r="AB147" s="2">
        <f t="shared" si="31"/>
        <v>5261</v>
      </c>
      <c r="AC147" s="2">
        <f t="shared" si="32"/>
        <v>4897</v>
      </c>
      <c r="AE147" s="10">
        <v>4</v>
      </c>
      <c r="AF147" s="2">
        <f t="shared" si="25"/>
        <v>39777</v>
      </c>
      <c r="AG147" s="2">
        <f t="shared" si="26"/>
        <v>18817</v>
      </c>
      <c r="AH147" s="2">
        <f t="shared" si="27"/>
        <v>41406</v>
      </c>
      <c r="AI147" s="2">
        <f t="shared" si="28"/>
        <v>100000</v>
      </c>
      <c r="AK147">
        <f t="shared" si="29"/>
        <v>5</v>
      </c>
      <c r="AL147">
        <f t="shared" si="30"/>
        <v>2022</v>
      </c>
      <c r="BK147" s="22">
        <v>44699</v>
      </c>
      <c r="BL147" s="23">
        <v>3313</v>
      </c>
      <c r="BM147" s="23">
        <v>3626</v>
      </c>
      <c r="BN147" s="23">
        <v>4406</v>
      </c>
      <c r="BO147" s="23">
        <v>4323</v>
      </c>
      <c r="BP147" s="23">
        <v>3917</v>
      </c>
      <c r="BQ147" s="23">
        <v>4357</v>
      </c>
      <c r="BR147" s="23">
        <v>4635</v>
      </c>
      <c r="BS147" s="23">
        <v>5228</v>
      </c>
      <c r="BT147" s="23">
        <v>5246</v>
      </c>
      <c r="BU147" s="23">
        <v>5075</v>
      </c>
      <c r="BV147" s="23">
        <v>5087</v>
      </c>
      <c r="BW147" s="23">
        <v>5177</v>
      </c>
      <c r="BX147" s="23">
        <v>5261</v>
      </c>
      <c r="BY147" s="23">
        <v>4860</v>
      </c>
      <c r="BZ147" s="23">
        <v>4531</v>
      </c>
      <c r="CA147" s="23">
        <v>4165</v>
      </c>
      <c r="CB147" s="23">
        <v>3142</v>
      </c>
      <c r="CC147" s="23">
        <v>2495</v>
      </c>
      <c r="CD147" s="23">
        <v>3302</v>
      </c>
      <c r="CE147" s="23">
        <v>5025</v>
      </c>
      <c r="CF147" s="23">
        <v>4897</v>
      </c>
      <c r="CG147" s="23">
        <v>2686</v>
      </c>
      <c r="CH147" s="23">
        <v>2489</v>
      </c>
      <c r="CI147" s="23">
        <v>2757</v>
      </c>
    </row>
    <row r="148" spans="1:87" x14ac:dyDescent="0.2">
      <c r="A148" s="7">
        <v>44700</v>
      </c>
      <c r="B148" s="2">
        <v>2831</v>
      </c>
      <c r="C148" s="2">
        <v>2847</v>
      </c>
      <c r="D148" s="2">
        <v>2859</v>
      </c>
      <c r="E148" s="2">
        <v>2888</v>
      </c>
      <c r="F148" s="2">
        <v>2934</v>
      </c>
      <c r="G148" s="2">
        <v>3028</v>
      </c>
      <c r="H148" s="2">
        <v>3005</v>
      </c>
      <c r="I148" s="2">
        <v>2844</v>
      </c>
      <c r="J148" s="2">
        <v>2850</v>
      </c>
      <c r="K148" s="2">
        <v>2836</v>
      </c>
      <c r="L148" s="2">
        <v>2702</v>
      </c>
      <c r="M148" s="2">
        <v>2536</v>
      </c>
      <c r="N148" s="2">
        <v>2586</v>
      </c>
      <c r="O148" s="2">
        <v>2567</v>
      </c>
      <c r="P148" s="2">
        <v>2564</v>
      </c>
      <c r="Q148" s="2">
        <v>2562</v>
      </c>
      <c r="R148" s="2">
        <v>2552</v>
      </c>
      <c r="S148" s="2">
        <v>2566</v>
      </c>
      <c r="T148" s="2">
        <v>2567</v>
      </c>
      <c r="U148" s="2">
        <v>2553</v>
      </c>
      <c r="V148" s="2">
        <v>2572</v>
      </c>
      <c r="W148" s="2">
        <v>2578</v>
      </c>
      <c r="X148" s="2">
        <v>2555</v>
      </c>
      <c r="Y148" s="2">
        <v>2567</v>
      </c>
      <c r="AA148" s="2">
        <f t="shared" si="24"/>
        <v>2850</v>
      </c>
      <c r="AB148" s="2">
        <f t="shared" si="31"/>
        <v>2586</v>
      </c>
      <c r="AC148" s="2">
        <f t="shared" si="32"/>
        <v>3028</v>
      </c>
      <c r="AE148" s="10">
        <v>5</v>
      </c>
      <c r="AF148" s="2">
        <f t="shared" si="25"/>
        <v>24006</v>
      </c>
      <c r="AG148" s="2">
        <f t="shared" si="26"/>
        <v>10279</v>
      </c>
      <c r="AH148" s="2">
        <f t="shared" si="27"/>
        <v>30664</v>
      </c>
      <c r="AI148" s="2">
        <f t="shared" si="28"/>
        <v>64949</v>
      </c>
      <c r="AK148">
        <f t="shared" si="29"/>
        <v>5</v>
      </c>
      <c r="AL148">
        <f t="shared" si="30"/>
        <v>2022</v>
      </c>
      <c r="BK148" s="22">
        <v>44700</v>
      </c>
      <c r="BL148" s="23">
        <v>2831</v>
      </c>
      <c r="BM148" s="23">
        <v>2847</v>
      </c>
      <c r="BN148" s="23">
        <v>2859</v>
      </c>
      <c r="BO148" s="23">
        <v>2888</v>
      </c>
      <c r="BP148" s="23">
        <v>2934</v>
      </c>
      <c r="BQ148" s="23">
        <v>3028</v>
      </c>
      <c r="BR148" s="23">
        <v>3005</v>
      </c>
      <c r="BS148" s="23">
        <v>2844</v>
      </c>
      <c r="BT148" s="23">
        <v>2850</v>
      </c>
      <c r="BU148" s="23">
        <v>2836</v>
      </c>
      <c r="BV148" s="23">
        <v>2702</v>
      </c>
      <c r="BW148" s="23">
        <v>2536</v>
      </c>
      <c r="BX148" s="23">
        <v>2586</v>
      </c>
      <c r="BY148" s="23">
        <v>2567</v>
      </c>
      <c r="BZ148" s="23">
        <v>2564</v>
      </c>
      <c r="CA148" s="23">
        <v>2562</v>
      </c>
      <c r="CB148" s="23">
        <v>2552</v>
      </c>
      <c r="CC148" s="23">
        <v>2566</v>
      </c>
      <c r="CD148" s="23">
        <v>2567</v>
      </c>
      <c r="CE148" s="23">
        <v>2553</v>
      </c>
      <c r="CF148" s="23">
        <v>2572</v>
      </c>
      <c r="CG148" s="23">
        <v>2578</v>
      </c>
      <c r="CH148" s="23">
        <v>2555</v>
      </c>
      <c r="CI148" s="23">
        <v>2567</v>
      </c>
    </row>
    <row r="149" spans="1:87" x14ac:dyDescent="0.2">
      <c r="A149" s="7">
        <v>44701</v>
      </c>
      <c r="B149" s="2">
        <v>2733</v>
      </c>
      <c r="C149" s="2">
        <v>2778</v>
      </c>
      <c r="D149" s="2">
        <v>2853</v>
      </c>
      <c r="E149" s="2">
        <v>2903</v>
      </c>
      <c r="F149" s="2">
        <v>3030</v>
      </c>
      <c r="G149" s="2">
        <v>3407</v>
      </c>
      <c r="H149" s="2">
        <v>3396</v>
      </c>
      <c r="I149" s="2">
        <v>3393</v>
      </c>
      <c r="J149" s="2">
        <v>4230</v>
      </c>
      <c r="K149" s="2">
        <v>4863</v>
      </c>
      <c r="L149" s="2">
        <v>6032</v>
      </c>
      <c r="M149" s="2">
        <v>2223</v>
      </c>
      <c r="N149" s="2">
        <v>2171</v>
      </c>
      <c r="O149" s="2">
        <v>2172</v>
      </c>
      <c r="P149" s="2">
        <v>2123</v>
      </c>
      <c r="Q149" s="2">
        <v>2131</v>
      </c>
      <c r="R149" s="2">
        <v>2193</v>
      </c>
      <c r="S149" s="2">
        <v>2155</v>
      </c>
      <c r="T149" s="2">
        <v>2151</v>
      </c>
      <c r="U149" s="2">
        <v>3235</v>
      </c>
      <c r="V149" s="2">
        <v>4310</v>
      </c>
      <c r="W149" s="2">
        <v>3011</v>
      </c>
      <c r="X149" s="2">
        <v>4604</v>
      </c>
      <c r="Y149" s="2">
        <v>3501</v>
      </c>
      <c r="AA149" s="2">
        <f t="shared" si="24"/>
        <v>6032</v>
      </c>
      <c r="AB149" s="2">
        <f t="shared" si="31"/>
        <v>2172</v>
      </c>
      <c r="AC149" s="2">
        <f t="shared" si="32"/>
        <v>4604</v>
      </c>
      <c r="AE149" s="10">
        <v>6</v>
      </c>
      <c r="AF149" s="2">
        <f t="shared" si="25"/>
        <v>30475</v>
      </c>
      <c r="AG149" s="2">
        <f t="shared" si="26"/>
        <v>8597</v>
      </c>
      <c r="AH149" s="2">
        <f t="shared" si="27"/>
        <v>36526</v>
      </c>
      <c r="AI149" s="2">
        <f t="shared" si="28"/>
        <v>75598</v>
      </c>
      <c r="AK149">
        <f t="shared" si="29"/>
        <v>5</v>
      </c>
      <c r="AL149">
        <f t="shared" si="30"/>
        <v>2022</v>
      </c>
      <c r="BK149" s="22">
        <v>44701</v>
      </c>
      <c r="BL149" s="23">
        <v>2733</v>
      </c>
      <c r="BM149" s="23">
        <v>2778</v>
      </c>
      <c r="BN149" s="23">
        <v>2853</v>
      </c>
      <c r="BO149" s="23">
        <v>2903</v>
      </c>
      <c r="BP149" s="23">
        <v>3030</v>
      </c>
      <c r="BQ149" s="23">
        <v>3407</v>
      </c>
      <c r="BR149" s="23">
        <v>3396</v>
      </c>
      <c r="BS149" s="23">
        <v>3393</v>
      </c>
      <c r="BT149" s="23">
        <v>4230</v>
      </c>
      <c r="BU149" s="23">
        <v>4863</v>
      </c>
      <c r="BV149" s="23">
        <v>6032</v>
      </c>
      <c r="BW149" s="23">
        <v>2223</v>
      </c>
      <c r="BX149" s="23">
        <v>2171</v>
      </c>
      <c r="BY149" s="23">
        <v>2172</v>
      </c>
      <c r="BZ149" s="23">
        <v>2123</v>
      </c>
      <c r="CA149" s="23">
        <v>2131</v>
      </c>
      <c r="CB149" s="23">
        <v>2193</v>
      </c>
      <c r="CC149" s="23">
        <v>2155</v>
      </c>
      <c r="CD149" s="23">
        <v>2151</v>
      </c>
      <c r="CE149" s="23">
        <v>3235</v>
      </c>
      <c r="CF149" s="23">
        <v>4310</v>
      </c>
      <c r="CG149" s="23">
        <v>3011</v>
      </c>
      <c r="CH149" s="23">
        <v>4604</v>
      </c>
      <c r="CI149" s="23">
        <v>3501</v>
      </c>
    </row>
    <row r="150" spans="1:87" x14ac:dyDescent="0.2">
      <c r="A150" s="7">
        <v>44702</v>
      </c>
      <c r="B150" s="2">
        <v>3480</v>
      </c>
      <c r="C150" s="2">
        <v>3593</v>
      </c>
      <c r="D150" s="2">
        <v>3637</v>
      </c>
      <c r="E150" s="2">
        <v>3589</v>
      </c>
      <c r="F150" s="2">
        <v>3368</v>
      </c>
      <c r="G150" s="2">
        <v>3399</v>
      </c>
      <c r="H150" s="2">
        <v>3968</v>
      </c>
      <c r="I150" s="2">
        <v>5134</v>
      </c>
      <c r="J150" s="2">
        <v>5238</v>
      </c>
      <c r="K150" s="2">
        <v>4887</v>
      </c>
      <c r="L150" s="2">
        <v>3985</v>
      </c>
      <c r="M150" s="2">
        <v>3572</v>
      </c>
      <c r="N150" s="2">
        <v>3532</v>
      </c>
      <c r="O150" s="2">
        <v>3334</v>
      </c>
      <c r="P150" s="2">
        <v>3382</v>
      </c>
      <c r="Q150" s="2">
        <v>3326</v>
      </c>
      <c r="R150" s="2">
        <v>3358</v>
      </c>
      <c r="S150" s="2">
        <v>3361</v>
      </c>
      <c r="T150" s="2">
        <v>3371</v>
      </c>
      <c r="U150" s="2">
        <v>3346</v>
      </c>
      <c r="V150" s="2">
        <v>3397</v>
      </c>
      <c r="W150" s="2">
        <v>3398</v>
      </c>
      <c r="X150" s="2">
        <v>3415</v>
      </c>
      <c r="Y150" s="2">
        <v>3433</v>
      </c>
      <c r="AA150" s="2">
        <f t="shared" si="24"/>
        <v>0</v>
      </c>
      <c r="AB150" s="2">
        <f t="shared" si="31"/>
        <v>5238</v>
      </c>
      <c r="AC150" s="2">
        <f t="shared" si="32"/>
        <v>3968</v>
      </c>
      <c r="AE150" s="10">
        <v>7</v>
      </c>
      <c r="AF150" s="2">
        <f t="shared" si="25"/>
        <v>0</v>
      </c>
      <c r="AG150" s="2">
        <f t="shared" si="26"/>
        <v>49826</v>
      </c>
      <c r="AH150" s="2">
        <f t="shared" si="27"/>
        <v>38677</v>
      </c>
      <c r="AI150" s="2">
        <f t="shared" si="28"/>
        <v>88503</v>
      </c>
      <c r="AK150">
        <f t="shared" si="29"/>
        <v>5</v>
      </c>
      <c r="AL150">
        <f t="shared" si="30"/>
        <v>2022</v>
      </c>
      <c r="BK150" s="22">
        <v>44702</v>
      </c>
      <c r="BL150" s="23">
        <v>3480</v>
      </c>
      <c r="BM150" s="23">
        <v>3593</v>
      </c>
      <c r="BN150" s="23">
        <v>3637</v>
      </c>
      <c r="BO150" s="23">
        <v>3589</v>
      </c>
      <c r="BP150" s="23">
        <v>3368</v>
      </c>
      <c r="BQ150" s="23">
        <v>3399</v>
      </c>
      <c r="BR150" s="23">
        <v>3968</v>
      </c>
      <c r="BS150" s="23">
        <v>5134</v>
      </c>
      <c r="BT150" s="23">
        <v>5238</v>
      </c>
      <c r="BU150" s="23">
        <v>4887</v>
      </c>
      <c r="BV150" s="23">
        <v>3985</v>
      </c>
      <c r="BW150" s="23">
        <v>3572</v>
      </c>
      <c r="BX150" s="23">
        <v>3532</v>
      </c>
      <c r="BY150" s="23">
        <v>3334</v>
      </c>
      <c r="BZ150" s="23">
        <v>3382</v>
      </c>
      <c r="CA150" s="23">
        <v>3326</v>
      </c>
      <c r="CB150" s="23">
        <v>3358</v>
      </c>
      <c r="CC150" s="23">
        <v>3361</v>
      </c>
      <c r="CD150" s="23">
        <v>3371</v>
      </c>
      <c r="CE150" s="23">
        <v>3346</v>
      </c>
      <c r="CF150" s="23">
        <v>3397</v>
      </c>
      <c r="CG150" s="23">
        <v>3398</v>
      </c>
      <c r="CH150" s="23">
        <v>3415</v>
      </c>
      <c r="CI150" s="23">
        <v>3433</v>
      </c>
    </row>
    <row r="151" spans="1:87" x14ac:dyDescent="0.2">
      <c r="A151" s="7">
        <v>44703</v>
      </c>
      <c r="B151" s="2">
        <v>3423</v>
      </c>
      <c r="C151" s="2">
        <v>3418</v>
      </c>
      <c r="D151" s="2">
        <v>3362</v>
      </c>
      <c r="E151" s="2">
        <v>3381</v>
      </c>
      <c r="F151" s="2">
        <v>3396</v>
      </c>
      <c r="G151" s="2">
        <v>3367</v>
      </c>
      <c r="H151" s="2">
        <v>3260</v>
      </c>
      <c r="I151" s="2">
        <v>3179</v>
      </c>
      <c r="J151" s="2">
        <v>3255</v>
      </c>
      <c r="K151" s="2">
        <v>3235</v>
      </c>
      <c r="L151" s="2">
        <v>3224</v>
      </c>
      <c r="M151" s="2">
        <v>3423</v>
      </c>
      <c r="N151" s="2">
        <v>3187</v>
      </c>
      <c r="O151" s="2">
        <v>3201</v>
      </c>
      <c r="P151" s="2">
        <v>3214</v>
      </c>
      <c r="Q151" s="2">
        <v>3022</v>
      </c>
      <c r="R151" s="2">
        <v>3010</v>
      </c>
      <c r="S151" s="2">
        <v>3035</v>
      </c>
      <c r="T151" s="2">
        <v>3005</v>
      </c>
      <c r="U151" s="2">
        <v>3002</v>
      </c>
      <c r="V151" s="2">
        <v>3014</v>
      </c>
      <c r="W151" s="2">
        <v>3186</v>
      </c>
      <c r="X151" s="2">
        <v>3102</v>
      </c>
      <c r="Y151" s="2">
        <v>3091</v>
      </c>
      <c r="AA151" s="2">
        <f t="shared" si="24"/>
        <v>0</v>
      </c>
      <c r="AB151" s="2">
        <f t="shared" si="31"/>
        <v>3423</v>
      </c>
      <c r="AC151" s="2">
        <f t="shared" si="32"/>
        <v>3423</v>
      </c>
      <c r="AE151" s="10">
        <v>1</v>
      </c>
      <c r="AF151" s="2">
        <f t="shared" si="25"/>
        <v>0</v>
      </c>
      <c r="AG151" s="2">
        <f t="shared" si="26"/>
        <v>40992</v>
      </c>
      <c r="AH151" s="2">
        <f t="shared" si="27"/>
        <v>36000</v>
      </c>
      <c r="AI151" s="2">
        <f t="shared" si="28"/>
        <v>76992</v>
      </c>
      <c r="AK151">
        <f t="shared" si="29"/>
        <v>5</v>
      </c>
      <c r="AL151">
        <f t="shared" si="30"/>
        <v>2022</v>
      </c>
      <c r="BK151" s="22">
        <v>44703</v>
      </c>
      <c r="BL151" s="23">
        <v>3423</v>
      </c>
      <c r="BM151" s="23">
        <v>3418</v>
      </c>
      <c r="BN151" s="23">
        <v>3362</v>
      </c>
      <c r="BO151" s="23">
        <v>3381</v>
      </c>
      <c r="BP151" s="23">
        <v>3396</v>
      </c>
      <c r="BQ151" s="23">
        <v>3367</v>
      </c>
      <c r="BR151" s="23">
        <v>3260</v>
      </c>
      <c r="BS151" s="23">
        <v>3179</v>
      </c>
      <c r="BT151" s="23">
        <v>3255</v>
      </c>
      <c r="BU151" s="23">
        <v>3235</v>
      </c>
      <c r="BV151" s="23">
        <v>3224</v>
      </c>
      <c r="BW151" s="23">
        <v>3423</v>
      </c>
      <c r="BX151" s="23">
        <v>3187</v>
      </c>
      <c r="BY151" s="23">
        <v>3201</v>
      </c>
      <c r="BZ151" s="23">
        <v>3214</v>
      </c>
      <c r="CA151" s="23">
        <v>3022</v>
      </c>
      <c r="CB151" s="23">
        <v>3010</v>
      </c>
      <c r="CC151" s="23">
        <v>3035</v>
      </c>
      <c r="CD151" s="23">
        <v>3005</v>
      </c>
      <c r="CE151" s="23">
        <v>3002</v>
      </c>
      <c r="CF151" s="23">
        <v>3014</v>
      </c>
      <c r="CG151" s="23">
        <v>3186</v>
      </c>
      <c r="CH151" s="23">
        <v>3102</v>
      </c>
      <c r="CI151" s="23">
        <v>3091</v>
      </c>
    </row>
    <row r="152" spans="1:87" x14ac:dyDescent="0.2">
      <c r="A152" s="7">
        <v>44704</v>
      </c>
      <c r="B152" s="2">
        <v>3109</v>
      </c>
      <c r="C152" s="2">
        <v>3086</v>
      </c>
      <c r="D152" s="2">
        <v>3080</v>
      </c>
      <c r="E152" s="2">
        <v>3081</v>
      </c>
      <c r="F152" s="2">
        <v>3057</v>
      </c>
      <c r="G152" s="2">
        <v>3054</v>
      </c>
      <c r="H152" s="2">
        <v>3104</v>
      </c>
      <c r="I152" s="2">
        <v>2973</v>
      </c>
      <c r="J152" s="2">
        <v>2705</v>
      </c>
      <c r="K152" s="2">
        <v>2584</v>
      </c>
      <c r="L152" s="2">
        <v>2196</v>
      </c>
      <c r="M152" s="2">
        <v>2280</v>
      </c>
      <c r="N152" s="2">
        <v>2167</v>
      </c>
      <c r="O152" s="2">
        <v>2195</v>
      </c>
      <c r="P152" s="2">
        <v>2203</v>
      </c>
      <c r="Q152" s="2">
        <v>2253</v>
      </c>
      <c r="R152" s="2">
        <v>2279</v>
      </c>
      <c r="S152" s="2">
        <v>2288</v>
      </c>
      <c r="T152" s="2">
        <v>2277</v>
      </c>
      <c r="U152" s="2">
        <v>2324</v>
      </c>
      <c r="V152" s="2">
        <v>2361</v>
      </c>
      <c r="W152" s="2">
        <v>2349</v>
      </c>
      <c r="X152" s="2">
        <v>2337</v>
      </c>
      <c r="Y152" s="2">
        <v>2395</v>
      </c>
      <c r="AA152" s="2">
        <f t="shared" si="24"/>
        <v>2973</v>
      </c>
      <c r="AB152" s="2">
        <f t="shared" si="31"/>
        <v>2253</v>
      </c>
      <c r="AC152" s="2">
        <f t="shared" si="32"/>
        <v>3109</v>
      </c>
      <c r="AE152" s="10">
        <v>2</v>
      </c>
      <c r="AF152" s="2">
        <f t="shared" si="25"/>
        <v>21906</v>
      </c>
      <c r="AG152" s="2">
        <f t="shared" si="26"/>
        <v>8818</v>
      </c>
      <c r="AH152" s="2">
        <f t="shared" si="27"/>
        <v>31013</v>
      </c>
      <c r="AI152" s="2">
        <f t="shared" si="28"/>
        <v>61737</v>
      </c>
      <c r="AK152">
        <f t="shared" si="29"/>
        <v>5</v>
      </c>
      <c r="AL152">
        <f t="shared" si="30"/>
        <v>2022</v>
      </c>
      <c r="BK152" s="22">
        <v>44704</v>
      </c>
      <c r="BL152" s="23">
        <v>3109</v>
      </c>
      <c r="BM152" s="23">
        <v>3086</v>
      </c>
      <c r="BN152" s="23">
        <v>3080</v>
      </c>
      <c r="BO152" s="23">
        <v>3081</v>
      </c>
      <c r="BP152" s="23">
        <v>3057</v>
      </c>
      <c r="BQ152" s="23">
        <v>3054</v>
      </c>
      <c r="BR152" s="23">
        <v>3104</v>
      </c>
      <c r="BS152" s="23">
        <v>2973</v>
      </c>
      <c r="BT152" s="23">
        <v>2705</v>
      </c>
      <c r="BU152" s="23">
        <v>2584</v>
      </c>
      <c r="BV152" s="23">
        <v>2196</v>
      </c>
      <c r="BW152" s="23">
        <v>2280</v>
      </c>
      <c r="BX152" s="23">
        <v>2167</v>
      </c>
      <c r="BY152" s="23">
        <v>2195</v>
      </c>
      <c r="BZ152" s="23">
        <v>2203</v>
      </c>
      <c r="CA152" s="23">
        <v>2253</v>
      </c>
      <c r="CB152" s="23">
        <v>2279</v>
      </c>
      <c r="CC152" s="23">
        <v>2288</v>
      </c>
      <c r="CD152" s="23">
        <v>2277</v>
      </c>
      <c r="CE152" s="23">
        <v>2324</v>
      </c>
      <c r="CF152" s="23">
        <v>2361</v>
      </c>
      <c r="CG152" s="23">
        <v>2349</v>
      </c>
      <c r="CH152" s="23">
        <v>2337</v>
      </c>
      <c r="CI152" s="23">
        <v>2395</v>
      </c>
    </row>
    <row r="153" spans="1:87" x14ac:dyDescent="0.2">
      <c r="A153" s="7">
        <v>44705</v>
      </c>
      <c r="B153" s="2">
        <v>2387</v>
      </c>
      <c r="C153" s="2">
        <v>2431</v>
      </c>
      <c r="D153" s="2">
        <v>2378</v>
      </c>
      <c r="E153" s="2">
        <v>2392</v>
      </c>
      <c r="F153" s="2">
        <v>2397</v>
      </c>
      <c r="G153" s="2">
        <v>2507</v>
      </c>
      <c r="H153" s="2">
        <v>2535</v>
      </c>
      <c r="I153" s="2">
        <v>2561</v>
      </c>
      <c r="J153" s="2">
        <v>2527</v>
      </c>
      <c r="K153" s="2">
        <v>2507</v>
      </c>
      <c r="L153" s="2">
        <v>2455</v>
      </c>
      <c r="M153" s="2">
        <v>2456</v>
      </c>
      <c r="N153" s="2">
        <v>2479</v>
      </c>
      <c r="O153" s="2">
        <v>2398</v>
      </c>
      <c r="P153" s="2">
        <v>1901</v>
      </c>
      <c r="Q153" s="2">
        <v>1864</v>
      </c>
      <c r="R153" s="2">
        <v>1929</v>
      </c>
      <c r="S153" s="2">
        <v>1850</v>
      </c>
      <c r="T153" s="2">
        <v>1859</v>
      </c>
      <c r="U153" s="2">
        <v>1849</v>
      </c>
      <c r="V153" s="2">
        <v>1929</v>
      </c>
      <c r="W153" s="2">
        <v>1958</v>
      </c>
      <c r="X153" s="2">
        <v>1971</v>
      </c>
      <c r="Y153" s="2">
        <v>1881</v>
      </c>
      <c r="AA153" s="2">
        <f t="shared" si="24"/>
        <v>2561</v>
      </c>
      <c r="AB153" s="2">
        <f t="shared" si="31"/>
        <v>2479</v>
      </c>
      <c r="AC153" s="2">
        <f t="shared" si="32"/>
        <v>2535</v>
      </c>
      <c r="AE153" s="10">
        <v>3</v>
      </c>
      <c r="AF153" s="2">
        <f t="shared" si="25"/>
        <v>19993</v>
      </c>
      <c r="AG153" s="2">
        <f t="shared" si="26"/>
        <v>8642</v>
      </c>
      <c r="AH153" s="2">
        <f t="shared" si="27"/>
        <v>24766</v>
      </c>
      <c r="AI153" s="2">
        <f t="shared" si="28"/>
        <v>53401</v>
      </c>
      <c r="AK153">
        <f t="shared" si="29"/>
        <v>5</v>
      </c>
      <c r="AL153">
        <f t="shared" si="30"/>
        <v>2022</v>
      </c>
      <c r="BK153" s="22">
        <v>44705</v>
      </c>
      <c r="BL153" s="23">
        <v>2387</v>
      </c>
      <c r="BM153" s="23">
        <v>2431</v>
      </c>
      <c r="BN153" s="23">
        <v>2378</v>
      </c>
      <c r="BO153" s="23">
        <v>2392</v>
      </c>
      <c r="BP153" s="23">
        <v>2397</v>
      </c>
      <c r="BQ153" s="23">
        <v>2507</v>
      </c>
      <c r="BR153" s="23">
        <v>2535</v>
      </c>
      <c r="BS153" s="23">
        <v>2561</v>
      </c>
      <c r="BT153" s="23">
        <v>2527</v>
      </c>
      <c r="BU153" s="23">
        <v>2507</v>
      </c>
      <c r="BV153" s="23">
        <v>2455</v>
      </c>
      <c r="BW153" s="23">
        <v>2456</v>
      </c>
      <c r="BX153" s="23">
        <v>2479</v>
      </c>
      <c r="BY153" s="23">
        <v>2398</v>
      </c>
      <c r="BZ153" s="23">
        <v>1901</v>
      </c>
      <c r="CA153" s="23">
        <v>1864</v>
      </c>
      <c r="CB153" s="23">
        <v>1929</v>
      </c>
      <c r="CC153" s="23">
        <v>1850</v>
      </c>
      <c r="CD153" s="23">
        <v>1859</v>
      </c>
      <c r="CE153" s="23">
        <v>1849</v>
      </c>
      <c r="CF153" s="23">
        <v>1929</v>
      </c>
      <c r="CG153" s="23">
        <v>1958</v>
      </c>
      <c r="CH153" s="23">
        <v>1971</v>
      </c>
      <c r="CI153" s="23">
        <v>1881</v>
      </c>
    </row>
    <row r="154" spans="1:87" x14ac:dyDescent="0.2">
      <c r="A154" s="7">
        <v>44706</v>
      </c>
      <c r="B154" s="2">
        <v>2117</v>
      </c>
      <c r="C154" s="2">
        <v>2115</v>
      </c>
      <c r="D154" s="2">
        <v>1082</v>
      </c>
      <c r="E154" s="2">
        <v>1128</v>
      </c>
      <c r="F154" s="2">
        <v>2640</v>
      </c>
      <c r="G154" s="2">
        <v>3303</v>
      </c>
      <c r="H154" s="2">
        <v>3468</v>
      </c>
      <c r="I154" s="2">
        <v>3940</v>
      </c>
      <c r="J154" s="2">
        <v>3685</v>
      </c>
      <c r="K154" s="2">
        <v>2824</v>
      </c>
      <c r="L154" s="2">
        <v>1860</v>
      </c>
      <c r="M154" s="2">
        <v>945</v>
      </c>
      <c r="N154" s="2">
        <v>953</v>
      </c>
      <c r="O154" s="2">
        <v>944</v>
      </c>
      <c r="P154" s="2">
        <v>843</v>
      </c>
      <c r="Q154" s="2">
        <v>818</v>
      </c>
      <c r="R154" s="2">
        <v>812</v>
      </c>
      <c r="S154" s="2">
        <v>820</v>
      </c>
      <c r="T154" s="2">
        <v>814</v>
      </c>
      <c r="U154" s="2">
        <v>800</v>
      </c>
      <c r="V154" s="2">
        <v>822</v>
      </c>
      <c r="W154" s="2">
        <v>852</v>
      </c>
      <c r="X154" s="2">
        <v>873</v>
      </c>
      <c r="Y154" s="2">
        <v>865</v>
      </c>
      <c r="AA154" s="2">
        <f t="shared" si="24"/>
        <v>3940</v>
      </c>
      <c r="AB154" s="2">
        <f t="shared" si="31"/>
        <v>953</v>
      </c>
      <c r="AC154" s="2">
        <f t="shared" si="32"/>
        <v>3468</v>
      </c>
      <c r="AE154" s="10">
        <v>4</v>
      </c>
      <c r="AF154" s="2">
        <f t="shared" si="25"/>
        <v>16500</v>
      </c>
      <c r="AG154" s="2">
        <f t="shared" si="26"/>
        <v>3558</v>
      </c>
      <c r="AH154" s="2">
        <f t="shared" si="27"/>
        <v>19265</v>
      </c>
      <c r="AI154" s="2">
        <f t="shared" si="28"/>
        <v>39323</v>
      </c>
      <c r="AK154">
        <f t="shared" si="29"/>
        <v>5</v>
      </c>
      <c r="AL154">
        <f t="shared" si="30"/>
        <v>2022</v>
      </c>
      <c r="BK154" s="22">
        <v>44706</v>
      </c>
      <c r="BL154" s="23">
        <v>2117</v>
      </c>
      <c r="BM154" s="23">
        <v>2115</v>
      </c>
      <c r="BN154" s="23">
        <v>1082</v>
      </c>
      <c r="BO154" s="23">
        <v>1128</v>
      </c>
      <c r="BP154" s="23">
        <v>2640</v>
      </c>
      <c r="BQ154" s="23">
        <v>3303</v>
      </c>
      <c r="BR154" s="23">
        <v>3468</v>
      </c>
      <c r="BS154" s="23">
        <v>3940</v>
      </c>
      <c r="BT154" s="23">
        <v>3685</v>
      </c>
      <c r="BU154" s="23">
        <v>2824</v>
      </c>
      <c r="BV154" s="23">
        <v>1860</v>
      </c>
      <c r="BW154" s="24">
        <v>945</v>
      </c>
      <c r="BX154" s="24">
        <v>953</v>
      </c>
      <c r="BY154" s="24">
        <v>944</v>
      </c>
      <c r="BZ154" s="24">
        <v>843</v>
      </c>
      <c r="CA154" s="24">
        <v>818</v>
      </c>
      <c r="CB154" s="24">
        <v>812</v>
      </c>
      <c r="CC154" s="24">
        <v>820</v>
      </c>
      <c r="CD154" s="24">
        <v>814</v>
      </c>
      <c r="CE154" s="24">
        <v>800</v>
      </c>
      <c r="CF154" s="24">
        <v>822</v>
      </c>
      <c r="CG154" s="24">
        <v>852</v>
      </c>
      <c r="CH154" s="24">
        <v>873</v>
      </c>
      <c r="CI154" s="24">
        <v>865</v>
      </c>
    </row>
    <row r="155" spans="1:87" x14ac:dyDescent="0.2">
      <c r="A155" s="7">
        <v>44707</v>
      </c>
      <c r="B155" s="2">
        <v>1889</v>
      </c>
      <c r="C155" s="2">
        <v>1882</v>
      </c>
      <c r="D155" s="2">
        <v>1836</v>
      </c>
      <c r="E155" s="2">
        <v>1858</v>
      </c>
      <c r="F155" s="2">
        <v>1806</v>
      </c>
      <c r="G155" s="2">
        <v>1817</v>
      </c>
      <c r="H155" s="2">
        <v>1905</v>
      </c>
      <c r="I155" s="2">
        <v>1921</v>
      </c>
      <c r="J155" s="2">
        <v>1863</v>
      </c>
      <c r="K155" s="2">
        <v>1777</v>
      </c>
      <c r="L155" s="2">
        <v>1607</v>
      </c>
      <c r="M155" s="2">
        <v>1507</v>
      </c>
      <c r="N155" s="2">
        <v>1587</v>
      </c>
      <c r="O155" s="2">
        <v>1580</v>
      </c>
      <c r="P155" s="2">
        <v>1526</v>
      </c>
      <c r="Q155" s="2">
        <v>1546</v>
      </c>
      <c r="R155" s="2">
        <v>1536</v>
      </c>
      <c r="S155" s="2">
        <v>1452</v>
      </c>
      <c r="T155" s="2">
        <v>1400</v>
      </c>
      <c r="U155" s="2">
        <v>1408</v>
      </c>
      <c r="V155" s="2">
        <v>1417</v>
      </c>
      <c r="W155" s="2">
        <v>1429</v>
      </c>
      <c r="X155" s="2">
        <v>1446</v>
      </c>
      <c r="Y155" s="2">
        <v>1437</v>
      </c>
      <c r="AA155" s="2">
        <f t="shared" si="24"/>
        <v>1921</v>
      </c>
      <c r="AB155" s="2">
        <f t="shared" si="31"/>
        <v>1587</v>
      </c>
      <c r="AC155" s="2">
        <f t="shared" si="32"/>
        <v>1905</v>
      </c>
      <c r="AE155" s="10">
        <v>5</v>
      </c>
      <c r="AF155" s="2">
        <f t="shared" si="25"/>
        <v>14471</v>
      </c>
      <c r="AG155" s="2">
        <f t="shared" si="26"/>
        <v>6239</v>
      </c>
      <c r="AH155" s="2">
        <f t="shared" si="27"/>
        <v>18722</v>
      </c>
      <c r="AI155" s="2">
        <f t="shared" si="28"/>
        <v>39432</v>
      </c>
      <c r="AK155">
        <f t="shared" si="29"/>
        <v>5</v>
      </c>
      <c r="AL155">
        <f t="shared" si="30"/>
        <v>2022</v>
      </c>
      <c r="BK155" s="22">
        <v>44707</v>
      </c>
      <c r="BL155" s="23">
        <v>1889</v>
      </c>
      <c r="BM155" s="23">
        <v>1882</v>
      </c>
      <c r="BN155" s="23">
        <v>1836</v>
      </c>
      <c r="BO155" s="23">
        <v>1858</v>
      </c>
      <c r="BP155" s="23">
        <v>1806</v>
      </c>
      <c r="BQ155" s="23">
        <v>1817</v>
      </c>
      <c r="BR155" s="23">
        <v>1905</v>
      </c>
      <c r="BS155" s="23">
        <v>1921</v>
      </c>
      <c r="BT155" s="23">
        <v>1863</v>
      </c>
      <c r="BU155" s="23">
        <v>1777</v>
      </c>
      <c r="BV155" s="23">
        <v>1607</v>
      </c>
      <c r="BW155" s="23">
        <v>1507</v>
      </c>
      <c r="BX155" s="23">
        <v>1587</v>
      </c>
      <c r="BY155" s="23">
        <v>1580</v>
      </c>
      <c r="BZ155" s="23">
        <v>1526</v>
      </c>
      <c r="CA155" s="23">
        <v>1546</v>
      </c>
      <c r="CB155" s="23">
        <v>1536</v>
      </c>
      <c r="CC155" s="23">
        <v>1452</v>
      </c>
      <c r="CD155" s="23">
        <v>1400</v>
      </c>
      <c r="CE155" s="23">
        <v>1408</v>
      </c>
      <c r="CF155" s="23">
        <v>1417</v>
      </c>
      <c r="CG155" s="23">
        <v>1429</v>
      </c>
      <c r="CH155" s="23">
        <v>1446</v>
      </c>
      <c r="CI155" s="23">
        <v>1437</v>
      </c>
    </row>
    <row r="156" spans="1:87" x14ac:dyDescent="0.2">
      <c r="A156" s="7">
        <v>44708</v>
      </c>
      <c r="B156" s="2">
        <v>1422</v>
      </c>
      <c r="C156" s="2">
        <v>1369</v>
      </c>
      <c r="D156" s="2">
        <v>1391</v>
      </c>
      <c r="E156" s="2">
        <v>1636</v>
      </c>
      <c r="F156" s="2">
        <v>1487</v>
      </c>
      <c r="G156" s="2">
        <v>1598</v>
      </c>
      <c r="H156" s="2">
        <v>1627</v>
      </c>
      <c r="I156" s="2">
        <v>1457</v>
      </c>
      <c r="J156" s="2">
        <v>1470</v>
      </c>
      <c r="K156" s="2">
        <v>1632</v>
      </c>
      <c r="L156" s="2">
        <v>1794</v>
      </c>
      <c r="M156" s="2">
        <v>1718</v>
      </c>
      <c r="N156" s="2">
        <v>1728</v>
      </c>
      <c r="O156" s="2">
        <v>1842</v>
      </c>
      <c r="P156" s="2">
        <v>1753</v>
      </c>
      <c r="Q156" s="2">
        <v>1737</v>
      </c>
      <c r="R156" s="2">
        <v>1725</v>
      </c>
      <c r="S156" s="2">
        <v>1730</v>
      </c>
      <c r="T156" s="2">
        <v>1722</v>
      </c>
      <c r="U156" s="2">
        <v>1732</v>
      </c>
      <c r="V156" s="2">
        <v>1768</v>
      </c>
      <c r="W156" s="2">
        <v>1841</v>
      </c>
      <c r="X156" s="2">
        <v>1821</v>
      </c>
      <c r="Y156" s="2">
        <v>1805</v>
      </c>
      <c r="AA156" s="2">
        <f t="shared" si="24"/>
        <v>1794</v>
      </c>
      <c r="AB156" s="2">
        <f t="shared" si="31"/>
        <v>1842</v>
      </c>
      <c r="AC156" s="2">
        <f t="shared" si="32"/>
        <v>1841</v>
      </c>
      <c r="AE156" s="10">
        <v>6</v>
      </c>
      <c r="AF156" s="2">
        <f t="shared" si="25"/>
        <v>14980</v>
      </c>
      <c r="AG156" s="2">
        <f t="shared" si="26"/>
        <v>7060</v>
      </c>
      <c r="AH156" s="2">
        <f t="shared" si="27"/>
        <v>17765</v>
      </c>
      <c r="AI156" s="2">
        <f t="shared" si="28"/>
        <v>39805</v>
      </c>
      <c r="AK156">
        <f t="shared" si="29"/>
        <v>5</v>
      </c>
      <c r="AL156">
        <f t="shared" si="30"/>
        <v>2022</v>
      </c>
      <c r="BK156" s="22">
        <v>44708</v>
      </c>
      <c r="BL156" s="23">
        <v>1422</v>
      </c>
      <c r="BM156" s="23">
        <v>1369</v>
      </c>
      <c r="BN156" s="23">
        <v>1391</v>
      </c>
      <c r="BO156" s="23">
        <v>1636</v>
      </c>
      <c r="BP156" s="23">
        <v>1487</v>
      </c>
      <c r="BQ156" s="23">
        <v>1598</v>
      </c>
      <c r="BR156" s="23">
        <v>1627</v>
      </c>
      <c r="BS156" s="23">
        <v>1457</v>
      </c>
      <c r="BT156" s="23">
        <v>1470</v>
      </c>
      <c r="BU156" s="23">
        <v>1632</v>
      </c>
      <c r="BV156" s="23">
        <v>1794</v>
      </c>
      <c r="BW156" s="23">
        <v>1718</v>
      </c>
      <c r="BX156" s="23">
        <v>1728</v>
      </c>
      <c r="BY156" s="23">
        <v>1842</v>
      </c>
      <c r="BZ156" s="23">
        <v>1753</v>
      </c>
      <c r="CA156" s="23">
        <v>1737</v>
      </c>
      <c r="CB156" s="23">
        <v>1725</v>
      </c>
      <c r="CC156" s="23">
        <v>1730</v>
      </c>
      <c r="CD156" s="23">
        <v>1722</v>
      </c>
      <c r="CE156" s="23">
        <v>1732</v>
      </c>
      <c r="CF156" s="23">
        <v>1768</v>
      </c>
      <c r="CG156" s="23">
        <v>1841</v>
      </c>
      <c r="CH156" s="23">
        <v>1821</v>
      </c>
      <c r="CI156" s="23">
        <v>1805</v>
      </c>
    </row>
    <row r="157" spans="1:87" x14ac:dyDescent="0.2">
      <c r="A157" s="7">
        <v>44709</v>
      </c>
      <c r="B157" s="2">
        <v>1994</v>
      </c>
      <c r="C157" s="2">
        <v>1996</v>
      </c>
      <c r="D157" s="2">
        <v>1952</v>
      </c>
      <c r="E157" s="2">
        <v>1959</v>
      </c>
      <c r="F157" s="2">
        <v>1992</v>
      </c>
      <c r="G157" s="2">
        <v>2176</v>
      </c>
      <c r="H157" s="2">
        <v>2191</v>
      </c>
      <c r="I157" s="2">
        <v>2212</v>
      </c>
      <c r="J157" s="2">
        <v>2197</v>
      </c>
      <c r="K157" s="2">
        <v>2190</v>
      </c>
      <c r="L157" s="2">
        <v>2141</v>
      </c>
      <c r="M157" s="2">
        <v>2052</v>
      </c>
      <c r="N157" s="2">
        <v>2024</v>
      </c>
      <c r="O157" s="2">
        <v>2038</v>
      </c>
      <c r="P157" s="2">
        <v>2007</v>
      </c>
      <c r="Q157" s="2">
        <v>1980</v>
      </c>
      <c r="R157" s="2">
        <v>1900</v>
      </c>
      <c r="S157" s="2">
        <v>1905</v>
      </c>
      <c r="T157" s="2">
        <v>1936</v>
      </c>
      <c r="U157" s="2">
        <v>1969</v>
      </c>
      <c r="V157" s="2">
        <v>2016</v>
      </c>
      <c r="W157" s="2">
        <v>1881</v>
      </c>
      <c r="X157" s="2">
        <v>1875</v>
      </c>
      <c r="Y157" s="2">
        <v>1875</v>
      </c>
      <c r="AA157" s="2">
        <f t="shared" si="24"/>
        <v>0</v>
      </c>
      <c r="AB157" s="2">
        <f t="shared" si="31"/>
        <v>2212</v>
      </c>
      <c r="AC157" s="2">
        <f t="shared" si="32"/>
        <v>2191</v>
      </c>
      <c r="AE157" s="10">
        <v>7</v>
      </c>
      <c r="AF157" s="2">
        <f t="shared" si="25"/>
        <v>0</v>
      </c>
      <c r="AG157" s="2">
        <f t="shared" si="26"/>
        <v>26551</v>
      </c>
      <c r="AH157" s="2">
        <f t="shared" si="27"/>
        <v>21907</v>
      </c>
      <c r="AI157" s="2">
        <f t="shared" si="28"/>
        <v>48458</v>
      </c>
      <c r="AK157">
        <f t="shared" si="29"/>
        <v>5</v>
      </c>
      <c r="AL157">
        <f t="shared" si="30"/>
        <v>2022</v>
      </c>
      <c r="BK157" s="22">
        <v>44709</v>
      </c>
      <c r="BL157" s="23">
        <v>1994</v>
      </c>
      <c r="BM157" s="23">
        <v>1996</v>
      </c>
      <c r="BN157" s="23">
        <v>1952</v>
      </c>
      <c r="BO157" s="23">
        <v>1959</v>
      </c>
      <c r="BP157" s="23">
        <v>1992</v>
      </c>
      <c r="BQ157" s="23">
        <v>2176</v>
      </c>
      <c r="BR157" s="23">
        <v>2191</v>
      </c>
      <c r="BS157" s="23">
        <v>2212</v>
      </c>
      <c r="BT157" s="23">
        <v>2197</v>
      </c>
      <c r="BU157" s="23">
        <v>2190</v>
      </c>
      <c r="BV157" s="23">
        <v>2141</v>
      </c>
      <c r="BW157" s="23">
        <v>2052</v>
      </c>
      <c r="BX157" s="23">
        <v>2024</v>
      </c>
      <c r="BY157" s="23">
        <v>2038</v>
      </c>
      <c r="BZ157" s="23">
        <v>2007</v>
      </c>
      <c r="CA157" s="23">
        <v>1980</v>
      </c>
      <c r="CB157" s="23">
        <v>1900</v>
      </c>
      <c r="CC157" s="23">
        <v>1905</v>
      </c>
      <c r="CD157" s="23">
        <v>1936</v>
      </c>
      <c r="CE157" s="23">
        <v>1969</v>
      </c>
      <c r="CF157" s="23">
        <v>2016</v>
      </c>
      <c r="CG157" s="23">
        <v>1881</v>
      </c>
      <c r="CH157" s="23">
        <v>1875</v>
      </c>
      <c r="CI157" s="23">
        <v>1875</v>
      </c>
    </row>
    <row r="158" spans="1:87" x14ac:dyDescent="0.2">
      <c r="A158" s="7">
        <v>44710</v>
      </c>
      <c r="B158" s="2">
        <v>1869</v>
      </c>
      <c r="C158" s="2">
        <v>1853</v>
      </c>
      <c r="D158" s="2">
        <v>1844</v>
      </c>
      <c r="E158" s="2">
        <v>1853</v>
      </c>
      <c r="F158" s="2">
        <v>1921</v>
      </c>
      <c r="G158" s="2">
        <v>2104</v>
      </c>
      <c r="H158" s="2">
        <v>2121</v>
      </c>
      <c r="I158" s="2">
        <v>2047</v>
      </c>
      <c r="J158" s="2">
        <v>2150</v>
      </c>
      <c r="K158" s="2">
        <v>2355</v>
      </c>
      <c r="L158" s="2">
        <v>2340</v>
      </c>
      <c r="M158" s="2">
        <v>2405</v>
      </c>
      <c r="N158" s="2">
        <v>2392</v>
      </c>
      <c r="O158" s="2">
        <v>2409</v>
      </c>
      <c r="P158" s="2">
        <v>2279</v>
      </c>
      <c r="Q158" s="2">
        <v>2479</v>
      </c>
      <c r="R158" s="2">
        <v>2654</v>
      </c>
      <c r="S158" s="2">
        <v>2733</v>
      </c>
      <c r="T158" s="2">
        <v>2739</v>
      </c>
      <c r="U158" s="2">
        <v>2763</v>
      </c>
      <c r="V158" s="2">
        <v>2782</v>
      </c>
      <c r="W158" s="2">
        <v>2757</v>
      </c>
      <c r="X158" s="2">
        <v>2567</v>
      </c>
      <c r="Y158" s="2">
        <v>2074</v>
      </c>
      <c r="AA158" s="2">
        <f t="shared" si="24"/>
        <v>0</v>
      </c>
      <c r="AB158" s="2">
        <f t="shared" si="31"/>
        <v>2763</v>
      </c>
      <c r="AC158" s="2">
        <f t="shared" si="32"/>
        <v>2782</v>
      </c>
      <c r="AE158" s="10">
        <v>8</v>
      </c>
      <c r="AF158" s="2">
        <f t="shared" si="25"/>
        <v>0</v>
      </c>
      <c r="AG158" s="2">
        <f t="shared" si="26"/>
        <v>31745</v>
      </c>
      <c r="AH158" s="2">
        <f t="shared" si="27"/>
        <v>23745</v>
      </c>
      <c r="AI158" s="2">
        <f t="shared" si="28"/>
        <v>55490</v>
      </c>
      <c r="AK158">
        <f t="shared" si="29"/>
        <v>5</v>
      </c>
      <c r="AL158">
        <f t="shared" si="30"/>
        <v>2022</v>
      </c>
      <c r="BK158" s="22">
        <v>44710</v>
      </c>
      <c r="BL158" s="23">
        <v>1869</v>
      </c>
      <c r="BM158" s="23">
        <v>1853</v>
      </c>
      <c r="BN158" s="23">
        <v>1844</v>
      </c>
      <c r="BO158" s="23">
        <v>1853</v>
      </c>
      <c r="BP158" s="23">
        <v>1921</v>
      </c>
      <c r="BQ158" s="23">
        <v>2104</v>
      </c>
      <c r="BR158" s="23">
        <v>2121</v>
      </c>
      <c r="BS158" s="23">
        <v>2047</v>
      </c>
      <c r="BT158" s="23">
        <v>2150</v>
      </c>
      <c r="BU158" s="23">
        <v>2355</v>
      </c>
      <c r="BV158" s="23">
        <v>2340</v>
      </c>
      <c r="BW158" s="23">
        <v>2405</v>
      </c>
      <c r="BX158" s="23">
        <v>2392</v>
      </c>
      <c r="BY158" s="23">
        <v>2409</v>
      </c>
      <c r="BZ158" s="23">
        <v>2279</v>
      </c>
      <c r="CA158" s="23">
        <v>2479</v>
      </c>
      <c r="CB158" s="23">
        <v>2654</v>
      </c>
      <c r="CC158" s="23">
        <v>2733</v>
      </c>
      <c r="CD158" s="23">
        <v>2739</v>
      </c>
      <c r="CE158" s="23">
        <v>2763</v>
      </c>
      <c r="CF158" s="23">
        <v>2782</v>
      </c>
      <c r="CG158" s="23">
        <v>2757</v>
      </c>
      <c r="CH158" s="23">
        <v>2567</v>
      </c>
      <c r="CI158" s="23">
        <v>2074</v>
      </c>
    </row>
    <row r="159" spans="1:87" x14ac:dyDescent="0.2">
      <c r="A159" s="7">
        <v>44711</v>
      </c>
      <c r="B159" s="2">
        <v>2222</v>
      </c>
      <c r="C159" s="2">
        <v>3276</v>
      </c>
      <c r="D159" s="2">
        <v>3213</v>
      </c>
      <c r="E159" s="2">
        <v>2025</v>
      </c>
      <c r="F159" s="2">
        <v>1811</v>
      </c>
      <c r="G159" s="2">
        <v>1868</v>
      </c>
      <c r="H159" s="2">
        <v>1862</v>
      </c>
      <c r="I159" s="2">
        <v>1886</v>
      </c>
      <c r="J159" s="2">
        <v>1875</v>
      </c>
      <c r="K159" s="2">
        <v>2278</v>
      </c>
      <c r="L159" s="2">
        <v>3383</v>
      </c>
      <c r="M159" s="2">
        <v>2445</v>
      </c>
      <c r="N159" s="2">
        <v>2193</v>
      </c>
      <c r="O159" s="2">
        <v>1861</v>
      </c>
      <c r="P159" s="2">
        <v>1638</v>
      </c>
      <c r="Q159" s="2">
        <v>1637</v>
      </c>
      <c r="R159" s="2">
        <v>1674</v>
      </c>
      <c r="S159" s="2">
        <v>1708</v>
      </c>
      <c r="T159" s="2">
        <v>2054</v>
      </c>
      <c r="U159" s="2">
        <v>2310</v>
      </c>
      <c r="V159" s="2">
        <v>1800</v>
      </c>
      <c r="W159" s="2">
        <v>1598</v>
      </c>
      <c r="X159" s="2">
        <v>2300</v>
      </c>
      <c r="Y159" s="2">
        <v>3013</v>
      </c>
      <c r="AA159" s="2">
        <f t="shared" si="24"/>
        <v>3383</v>
      </c>
      <c r="AB159" s="2">
        <f t="shared" si="31"/>
        <v>2193</v>
      </c>
      <c r="AC159" s="2">
        <f t="shared" si="32"/>
        <v>3276</v>
      </c>
      <c r="AE159" s="10">
        <v>2</v>
      </c>
      <c r="AF159" s="2">
        <f t="shared" si="25"/>
        <v>19613</v>
      </c>
      <c r="AG159" s="2">
        <f t="shared" si="26"/>
        <v>7329</v>
      </c>
      <c r="AH159" s="2">
        <f t="shared" si="27"/>
        <v>24988</v>
      </c>
      <c r="AI159" s="2">
        <f t="shared" si="28"/>
        <v>51930</v>
      </c>
      <c r="AK159">
        <f t="shared" si="29"/>
        <v>5</v>
      </c>
      <c r="AL159">
        <f t="shared" si="30"/>
        <v>2022</v>
      </c>
      <c r="BK159" s="22">
        <v>44711</v>
      </c>
      <c r="BL159" s="23">
        <v>2222</v>
      </c>
      <c r="BM159" s="23">
        <v>3276</v>
      </c>
      <c r="BN159" s="23">
        <v>3213</v>
      </c>
      <c r="BO159" s="23">
        <v>2025</v>
      </c>
      <c r="BP159" s="23">
        <v>1811</v>
      </c>
      <c r="BQ159" s="23">
        <v>1868</v>
      </c>
      <c r="BR159" s="23">
        <v>1862</v>
      </c>
      <c r="BS159" s="23">
        <v>1886</v>
      </c>
      <c r="BT159" s="23">
        <v>1875</v>
      </c>
      <c r="BU159" s="23">
        <v>2278</v>
      </c>
      <c r="BV159" s="23">
        <v>3383</v>
      </c>
      <c r="BW159" s="23">
        <v>2445</v>
      </c>
      <c r="BX159" s="23">
        <v>2193</v>
      </c>
      <c r="BY159" s="23">
        <v>1861</v>
      </c>
      <c r="BZ159" s="23">
        <v>1638</v>
      </c>
      <c r="CA159" s="23">
        <v>1637</v>
      </c>
      <c r="CB159" s="23">
        <v>1674</v>
      </c>
      <c r="CC159" s="23">
        <v>1708</v>
      </c>
      <c r="CD159" s="23">
        <v>2054</v>
      </c>
      <c r="CE159" s="23">
        <v>2310</v>
      </c>
      <c r="CF159" s="23">
        <v>1800</v>
      </c>
      <c r="CG159" s="23">
        <v>1598</v>
      </c>
      <c r="CH159" s="23">
        <v>2300</v>
      </c>
      <c r="CI159" s="23">
        <v>3013</v>
      </c>
    </row>
    <row r="160" spans="1:87" x14ac:dyDescent="0.2">
      <c r="A160" s="7">
        <v>44712</v>
      </c>
      <c r="B160" s="2">
        <v>1809</v>
      </c>
      <c r="C160" s="2">
        <v>1660</v>
      </c>
      <c r="D160" s="2">
        <v>1762</v>
      </c>
      <c r="E160" s="2">
        <v>2900</v>
      </c>
      <c r="F160" s="2">
        <v>3795</v>
      </c>
      <c r="G160" s="2">
        <v>2230</v>
      </c>
      <c r="H160" s="2">
        <v>1726</v>
      </c>
      <c r="I160" s="2">
        <v>1753</v>
      </c>
      <c r="J160" s="2">
        <v>1740</v>
      </c>
      <c r="K160" s="2">
        <v>1687</v>
      </c>
      <c r="L160" s="2">
        <v>1490</v>
      </c>
      <c r="M160" s="2">
        <v>1556</v>
      </c>
      <c r="N160" s="2">
        <v>1492</v>
      </c>
      <c r="O160" s="2">
        <v>1488</v>
      </c>
      <c r="P160" s="2">
        <v>1534</v>
      </c>
      <c r="Q160" s="2">
        <v>1507</v>
      </c>
      <c r="R160" s="2">
        <v>1498</v>
      </c>
      <c r="S160" s="2">
        <v>1496</v>
      </c>
      <c r="T160" s="2">
        <v>1500</v>
      </c>
      <c r="U160" s="2">
        <v>1518</v>
      </c>
      <c r="V160" s="2">
        <v>1510</v>
      </c>
      <c r="W160" s="2">
        <v>1535</v>
      </c>
      <c r="X160" s="2">
        <v>1542</v>
      </c>
      <c r="Y160" s="2">
        <v>1505</v>
      </c>
      <c r="AA160" s="2">
        <f t="shared" si="24"/>
        <v>1753</v>
      </c>
      <c r="AB160" s="2">
        <f t="shared" si="31"/>
        <v>1534</v>
      </c>
      <c r="AC160" s="2">
        <f t="shared" si="32"/>
        <v>3795</v>
      </c>
      <c r="AE160" s="10">
        <v>3</v>
      </c>
      <c r="AF160" s="2">
        <f t="shared" si="25"/>
        <v>14238</v>
      </c>
      <c r="AG160" s="2">
        <f t="shared" si="26"/>
        <v>6021</v>
      </c>
      <c r="AH160" s="2">
        <f t="shared" si="27"/>
        <v>21974</v>
      </c>
      <c r="AI160" s="2">
        <f t="shared" si="28"/>
        <v>42233</v>
      </c>
      <c r="AK160">
        <f t="shared" si="29"/>
        <v>5</v>
      </c>
      <c r="AL160">
        <f t="shared" si="30"/>
        <v>2022</v>
      </c>
      <c r="BK160" s="22">
        <v>44712</v>
      </c>
      <c r="BL160" s="23">
        <v>1809</v>
      </c>
      <c r="BM160" s="23">
        <v>1660</v>
      </c>
      <c r="BN160" s="23">
        <v>1762</v>
      </c>
      <c r="BO160" s="23">
        <v>2900</v>
      </c>
      <c r="BP160" s="23">
        <v>3795</v>
      </c>
      <c r="BQ160" s="23">
        <v>2230</v>
      </c>
      <c r="BR160" s="23">
        <v>1726</v>
      </c>
      <c r="BS160" s="23">
        <v>1753</v>
      </c>
      <c r="BT160" s="23">
        <v>1740</v>
      </c>
      <c r="BU160" s="23">
        <v>1687</v>
      </c>
      <c r="BV160" s="23">
        <v>1490</v>
      </c>
      <c r="BW160" s="23">
        <v>1556</v>
      </c>
      <c r="BX160" s="23">
        <v>1492</v>
      </c>
      <c r="BY160" s="23">
        <v>1488</v>
      </c>
      <c r="BZ160" s="23">
        <v>1534</v>
      </c>
      <c r="CA160" s="23">
        <v>1507</v>
      </c>
      <c r="CB160" s="23">
        <v>1498</v>
      </c>
      <c r="CC160" s="23">
        <v>1496</v>
      </c>
      <c r="CD160" s="23">
        <v>1500</v>
      </c>
      <c r="CE160" s="23">
        <v>1518</v>
      </c>
      <c r="CF160" s="23">
        <v>1510</v>
      </c>
      <c r="CG160" s="23">
        <v>1535</v>
      </c>
      <c r="CH160" s="23">
        <v>1542</v>
      </c>
      <c r="CI160" s="23">
        <v>1505</v>
      </c>
    </row>
    <row r="161" spans="1:87" x14ac:dyDescent="0.2">
      <c r="A161" s="7">
        <v>44713</v>
      </c>
      <c r="B161" s="2">
        <v>1555</v>
      </c>
      <c r="C161" s="2">
        <v>1570</v>
      </c>
      <c r="D161" s="2">
        <v>1535</v>
      </c>
      <c r="E161" s="2">
        <v>1522</v>
      </c>
      <c r="F161" s="2">
        <v>1558</v>
      </c>
      <c r="G161" s="2">
        <v>1796</v>
      </c>
      <c r="H161" s="2">
        <v>2033</v>
      </c>
      <c r="I161" s="2">
        <v>2155</v>
      </c>
      <c r="J161" s="2">
        <v>2098</v>
      </c>
      <c r="K161" s="2">
        <v>2390</v>
      </c>
      <c r="L161" s="2">
        <v>3058</v>
      </c>
      <c r="M161" s="2">
        <v>3577</v>
      </c>
      <c r="N161" s="2">
        <v>2739</v>
      </c>
      <c r="O161" s="2">
        <v>2321</v>
      </c>
      <c r="P161" s="2">
        <v>2025</v>
      </c>
      <c r="Q161" s="2">
        <v>2146</v>
      </c>
      <c r="R161" s="2">
        <v>1927</v>
      </c>
      <c r="S161" s="2">
        <v>1946</v>
      </c>
      <c r="T161" s="2">
        <v>2155</v>
      </c>
      <c r="U161" s="2">
        <v>2167</v>
      </c>
      <c r="V161" s="2">
        <v>2203</v>
      </c>
      <c r="W161" s="2">
        <v>2206</v>
      </c>
      <c r="X161" s="2">
        <v>2293</v>
      </c>
      <c r="Y161" s="2">
        <v>2370</v>
      </c>
      <c r="AA161" s="2">
        <f t="shared" si="24"/>
        <v>3577</v>
      </c>
      <c r="AB161" s="2">
        <f t="shared" si="31"/>
        <v>2739</v>
      </c>
      <c r="AC161" s="2">
        <f t="shared" si="32"/>
        <v>2370</v>
      </c>
      <c r="AE161" s="10">
        <v>4</v>
      </c>
      <c r="AF161" s="2">
        <f t="shared" si="25"/>
        <v>21473</v>
      </c>
      <c r="AG161" s="2">
        <f t="shared" si="26"/>
        <v>9231</v>
      </c>
      <c r="AH161" s="2">
        <f t="shared" si="27"/>
        <v>20641</v>
      </c>
      <c r="AI161" s="2">
        <f t="shared" si="28"/>
        <v>51345</v>
      </c>
      <c r="AK161">
        <f t="shared" si="29"/>
        <v>6</v>
      </c>
      <c r="AL161">
        <f t="shared" si="30"/>
        <v>2022</v>
      </c>
      <c r="BK161" s="22">
        <v>44713</v>
      </c>
      <c r="BL161" s="23">
        <v>1555</v>
      </c>
      <c r="BM161" s="23">
        <v>1570</v>
      </c>
      <c r="BN161" s="23">
        <v>1535</v>
      </c>
      <c r="BO161" s="23">
        <v>1522</v>
      </c>
      <c r="BP161" s="23">
        <v>1558</v>
      </c>
      <c r="BQ161" s="23">
        <v>1796</v>
      </c>
      <c r="BR161" s="23">
        <v>2033</v>
      </c>
      <c r="BS161" s="23">
        <v>2155</v>
      </c>
      <c r="BT161" s="23">
        <v>2098</v>
      </c>
      <c r="BU161" s="23">
        <v>2390</v>
      </c>
      <c r="BV161" s="23">
        <v>3058</v>
      </c>
      <c r="BW161" s="23">
        <v>3577</v>
      </c>
      <c r="BX161" s="23">
        <v>2739</v>
      </c>
      <c r="BY161" s="23">
        <v>2321</v>
      </c>
      <c r="BZ161" s="23">
        <v>2025</v>
      </c>
      <c r="CA161" s="23">
        <v>2146</v>
      </c>
      <c r="CB161" s="23">
        <v>1927</v>
      </c>
      <c r="CC161" s="23">
        <v>1946</v>
      </c>
      <c r="CD161" s="23">
        <v>2155</v>
      </c>
      <c r="CE161" s="23">
        <v>2167</v>
      </c>
      <c r="CF161" s="23">
        <v>2203</v>
      </c>
      <c r="CG161" s="23">
        <v>2206</v>
      </c>
      <c r="CH161" s="23">
        <v>2293</v>
      </c>
      <c r="CI161" s="23">
        <v>2370</v>
      </c>
    </row>
    <row r="162" spans="1:87" x14ac:dyDescent="0.2">
      <c r="A162" s="7">
        <v>44714</v>
      </c>
      <c r="B162" s="2">
        <v>2475</v>
      </c>
      <c r="C162" s="2">
        <v>2520</v>
      </c>
      <c r="D162" s="2">
        <v>2712</v>
      </c>
      <c r="E162" s="2">
        <v>2887</v>
      </c>
      <c r="F162" s="2">
        <v>2945</v>
      </c>
      <c r="G162" s="2">
        <v>3052</v>
      </c>
      <c r="H162" s="2">
        <v>3061</v>
      </c>
      <c r="I162" s="2">
        <v>3972</v>
      </c>
      <c r="J162" s="2">
        <v>4805</v>
      </c>
      <c r="K162" s="2">
        <v>3456</v>
      </c>
      <c r="L162" s="2">
        <v>3160</v>
      </c>
      <c r="M162" s="2">
        <v>2993</v>
      </c>
      <c r="N162" s="2">
        <v>2997</v>
      </c>
      <c r="O162" s="2">
        <v>2810</v>
      </c>
      <c r="P162" s="2">
        <v>2808</v>
      </c>
      <c r="Q162" s="2">
        <v>2818</v>
      </c>
      <c r="R162" s="2">
        <v>2814</v>
      </c>
      <c r="S162" s="2">
        <v>2879</v>
      </c>
      <c r="T162" s="2">
        <v>2721</v>
      </c>
      <c r="U162" s="2">
        <v>2736</v>
      </c>
      <c r="V162" s="2">
        <v>2716</v>
      </c>
      <c r="W162" s="2">
        <v>2929</v>
      </c>
      <c r="X162" s="2">
        <v>2959</v>
      </c>
      <c r="Y162" s="2">
        <v>3044</v>
      </c>
      <c r="AA162" s="2">
        <f t="shared" si="24"/>
        <v>4805</v>
      </c>
      <c r="AB162" s="2">
        <f t="shared" si="31"/>
        <v>2997</v>
      </c>
      <c r="AC162" s="2">
        <f t="shared" si="32"/>
        <v>3061</v>
      </c>
      <c r="AE162" s="10">
        <v>5</v>
      </c>
      <c r="AF162" s="2">
        <f t="shared" si="25"/>
        <v>29536</v>
      </c>
      <c r="AG162" s="2">
        <f t="shared" si="26"/>
        <v>11433</v>
      </c>
      <c r="AH162" s="2">
        <f t="shared" si="27"/>
        <v>31300</v>
      </c>
      <c r="AI162" s="2">
        <f t="shared" si="28"/>
        <v>72269</v>
      </c>
      <c r="AK162">
        <f t="shared" si="29"/>
        <v>6</v>
      </c>
      <c r="AL162">
        <f t="shared" si="30"/>
        <v>2022</v>
      </c>
      <c r="BK162" s="22">
        <v>44714</v>
      </c>
      <c r="BL162" s="23">
        <v>2475</v>
      </c>
      <c r="BM162" s="23">
        <v>2520</v>
      </c>
      <c r="BN162" s="23">
        <v>2712</v>
      </c>
      <c r="BO162" s="23">
        <v>2887</v>
      </c>
      <c r="BP162" s="23">
        <v>2945</v>
      </c>
      <c r="BQ162" s="23">
        <v>3052</v>
      </c>
      <c r="BR162" s="23">
        <v>3061</v>
      </c>
      <c r="BS162" s="23">
        <v>3972</v>
      </c>
      <c r="BT162" s="23">
        <v>4805</v>
      </c>
      <c r="BU162" s="23">
        <v>3456</v>
      </c>
      <c r="BV162" s="23">
        <v>3160</v>
      </c>
      <c r="BW162" s="23">
        <v>2993</v>
      </c>
      <c r="BX162" s="23">
        <v>2997</v>
      </c>
      <c r="BY162" s="23">
        <v>2810</v>
      </c>
      <c r="BZ162" s="23">
        <v>2808</v>
      </c>
      <c r="CA162" s="23">
        <v>2818</v>
      </c>
      <c r="CB162" s="23">
        <v>2814</v>
      </c>
      <c r="CC162" s="23">
        <v>2879</v>
      </c>
      <c r="CD162" s="23">
        <v>2721</v>
      </c>
      <c r="CE162" s="23">
        <v>2736</v>
      </c>
      <c r="CF162" s="23">
        <v>2716</v>
      </c>
      <c r="CG162" s="23">
        <v>2929</v>
      </c>
      <c r="CH162" s="23">
        <v>2959</v>
      </c>
      <c r="CI162" s="23">
        <v>3044</v>
      </c>
    </row>
    <row r="163" spans="1:87" x14ac:dyDescent="0.2">
      <c r="A163" s="7">
        <v>44715</v>
      </c>
      <c r="B163" s="2">
        <v>2831</v>
      </c>
      <c r="C163" s="2">
        <v>2557</v>
      </c>
      <c r="D163" s="2">
        <v>2573</v>
      </c>
      <c r="E163" s="2">
        <v>2563</v>
      </c>
      <c r="F163" s="2">
        <v>2574</v>
      </c>
      <c r="G163" s="2">
        <v>2566</v>
      </c>
      <c r="H163" s="2">
        <v>2898</v>
      </c>
      <c r="I163" s="2">
        <v>3836</v>
      </c>
      <c r="J163" s="2">
        <v>5349</v>
      </c>
      <c r="K163" s="2">
        <v>1525</v>
      </c>
      <c r="L163" s="2">
        <v>1094</v>
      </c>
      <c r="M163" s="2">
        <v>1185</v>
      </c>
      <c r="N163" s="2">
        <v>1250</v>
      </c>
      <c r="O163" s="2">
        <v>1272</v>
      </c>
      <c r="P163" s="2">
        <v>1472</v>
      </c>
      <c r="Q163" s="2">
        <v>1587</v>
      </c>
      <c r="R163" s="2">
        <v>1646</v>
      </c>
      <c r="S163" s="2">
        <v>1646</v>
      </c>
      <c r="T163" s="2">
        <v>1703</v>
      </c>
      <c r="U163" s="2">
        <v>1979</v>
      </c>
      <c r="V163" s="2">
        <v>3012</v>
      </c>
      <c r="W163" s="2">
        <v>5019</v>
      </c>
      <c r="X163" s="2">
        <v>5658</v>
      </c>
      <c r="Y163" s="2">
        <v>4863</v>
      </c>
      <c r="AA163" s="2">
        <f t="shared" si="24"/>
        <v>5349</v>
      </c>
      <c r="AB163" s="2">
        <f t="shared" si="31"/>
        <v>1587</v>
      </c>
      <c r="AC163" s="2">
        <f t="shared" si="32"/>
        <v>5658</v>
      </c>
      <c r="AE163" s="10">
        <v>6</v>
      </c>
      <c r="AF163" s="2">
        <f t="shared" si="25"/>
        <v>19963</v>
      </c>
      <c r="AG163" s="2">
        <f t="shared" si="26"/>
        <v>5581</v>
      </c>
      <c r="AH163" s="2">
        <f t="shared" si="27"/>
        <v>37114</v>
      </c>
      <c r="AI163" s="2">
        <f t="shared" si="28"/>
        <v>62658</v>
      </c>
      <c r="AK163">
        <f t="shared" si="29"/>
        <v>6</v>
      </c>
      <c r="AL163">
        <f t="shared" si="30"/>
        <v>2022</v>
      </c>
      <c r="BK163" s="22">
        <v>44715</v>
      </c>
      <c r="BL163" s="23">
        <v>2831</v>
      </c>
      <c r="BM163" s="23">
        <v>2557</v>
      </c>
      <c r="BN163" s="23">
        <v>2573</v>
      </c>
      <c r="BO163" s="23">
        <v>2563</v>
      </c>
      <c r="BP163" s="23">
        <v>2574</v>
      </c>
      <c r="BQ163" s="23">
        <v>2566</v>
      </c>
      <c r="BR163" s="23">
        <v>2898</v>
      </c>
      <c r="BS163" s="23">
        <v>3836</v>
      </c>
      <c r="BT163" s="23">
        <v>5349</v>
      </c>
      <c r="BU163" s="23">
        <v>1525</v>
      </c>
      <c r="BV163" s="23">
        <v>1094</v>
      </c>
      <c r="BW163" s="23">
        <v>1185</v>
      </c>
      <c r="BX163" s="23">
        <v>1250</v>
      </c>
      <c r="BY163" s="23">
        <v>1272</v>
      </c>
      <c r="BZ163" s="23">
        <v>1472</v>
      </c>
      <c r="CA163" s="23">
        <v>1587</v>
      </c>
      <c r="CB163" s="23">
        <v>1646</v>
      </c>
      <c r="CC163" s="23">
        <v>1646</v>
      </c>
      <c r="CD163" s="23">
        <v>1703</v>
      </c>
      <c r="CE163" s="23">
        <v>1979</v>
      </c>
      <c r="CF163" s="23">
        <v>3012</v>
      </c>
      <c r="CG163" s="23">
        <v>5019</v>
      </c>
      <c r="CH163" s="23">
        <v>5658</v>
      </c>
      <c r="CI163" s="23">
        <v>4863</v>
      </c>
    </row>
    <row r="164" spans="1:87" x14ac:dyDescent="0.2">
      <c r="A164" s="7">
        <v>44716</v>
      </c>
      <c r="B164" s="2">
        <v>4507</v>
      </c>
      <c r="C164" s="2">
        <v>4499</v>
      </c>
      <c r="D164" s="2">
        <v>4526</v>
      </c>
      <c r="E164" s="2">
        <v>4512</v>
      </c>
      <c r="F164" s="2">
        <v>4475</v>
      </c>
      <c r="G164" s="2">
        <v>4435</v>
      </c>
      <c r="H164" s="2">
        <v>4398</v>
      </c>
      <c r="I164" s="2">
        <v>4409</v>
      </c>
      <c r="J164" s="2">
        <v>4761</v>
      </c>
      <c r="K164" s="2">
        <v>5428</v>
      </c>
      <c r="L164" s="2">
        <v>6158</v>
      </c>
      <c r="M164" s="2">
        <v>2127</v>
      </c>
      <c r="N164" s="2">
        <v>2106</v>
      </c>
      <c r="O164" s="2">
        <v>2158</v>
      </c>
      <c r="P164" s="2">
        <v>2172</v>
      </c>
      <c r="Q164" s="2">
        <v>2000</v>
      </c>
      <c r="R164" s="2">
        <v>2097</v>
      </c>
      <c r="S164" s="2">
        <v>2153</v>
      </c>
      <c r="T164" s="2">
        <v>2148</v>
      </c>
      <c r="U164" s="2">
        <v>2087</v>
      </c>
      <c r="V164" s="2">
        <v>4008</v>
      </c>
      <c r="W164" s="2">
        <v>4041</v>
      </c>
      <c r="X164" s="2">
        <v>3298</v>
      </c>
      <c r="Y164" s="2">
        <v>3335</v>
      </c>
      <c r="AA164" s="2">
        <f t="shared" si="24"/>
        <v>0</v>
      </c>
      <c r="AB164" s="2">
        <f t="shared" si="31"/>
        <v>6158</v>
      </c>
      <c r="AC164" s="2">
        <f t="shared" si="32"/>
        <v>4526</v>
      </c>
      <c r="AE164" s="10">
        <v>7</v>
      </c>
      <c r="AF164" s="2">
        <f t="shared" si="25"/>
        <v>0</v>
      </c>
      <c r="AG164" s="2">
        <f t="shared" si="26"/>
        <v>39804</v>
      </c>
      <c r="AH164" s="2">
        <f t="shared" si="27"/>
        <v>46034</v>
      </c>
      <c r="AI164" s="2">
        <f t="shared" si="28"/>
        <v>85838</v>
      </c>
      <c r="AK164">
        <f t="shared" si="29"/>
        <v>6</v>
      </c>
      <c r="AL164">
        <f t="shared" si="30"/>
        <v>2022</v>
      </c>
      <c r="BK164" s="22">
        <v>44716</v>
      </c>
      <c r="BL164" s="23">
        <v>4507</v>
      </c>
      <c r="BM164" s="23">
        <v>4499</v>
      </c>
      <c r="BN164" s="23">
        <v>4526</v>
      </c>
      <c r="BO164" s="23">
        <v>4512</v>
      </c>
      <c r="BP164" s="23">
        <v>4475</v>
      </c>
      <c r="BQ164" s="23">
        <v>4435</v>
      </c>
      <c r="BR164" s="23">
        <v>4398</v>
      </c>
      <c r="BS164" s="23">
        <v>4409</v>
      </c>
      <c r="BT164" s="23">
        <v>4761</v>
      </c>
      <c r="BU164" s="23">
        <v>5428</v>
      </c>
      <c r="BV164" s="23">
        <v>6158</v>
      </c>
      <c r="BW164" s="23">
        <v>2127</v>
      </c>
      <c r="BX164" s="23">
        <v>2106</v>
      </c>
      <c r="BY164" s="23">
        <v>2158</v>
      </c>
      <c r="BZ164" s="23">
        <v>2172</v>
      </c>
      <c r="CA164" s="23">
        <v>2000</v>
      </c>
      <c r="CB164" s="23">
        <v>2097</v>
      </c>
      <c r="CC164" s="23">
        <v>2153</v>
      </c>
      <c r="CD164" s="23">
        <v>2148</v>
      </c>
      <c r="CE164" s="23">
        <v>2087</v>
      </c>
      <c r="CF164" s="23">
        <v>4008</v>
      </c>
      <c r="CG164" s="23">
        <v>4041</v>
      </c>
      <c r="CH164" s="23">
        <v>3298</v>
      </c>
      <c r="CI164" s="23">
        <v>3335</v>
      </c>
    </row>
    <row r="165" spans="1:87" x14ac:dyDescent="0.2">
      <c r="A165" s="7">
        <v>44717</v>
      </c>
      <c r="B165" s="2">
        <v>3363</v>
      </c>
      <c r="C165" s="2">
        <v>3371</v>
      </c>
      <c r="D165" s="2">
        <v>3332</v>
      </c>
      <c r="E165" s="2">
        <v>3368</v>
      </c>
      <c r="F165" s="2">
        <v>3355</v>
      </c>
      <c r="G165" s="2">
        <v>3311</v>
      </c>
      <c r="H165" s="2">
        <v>3301</v>
      </c>
      <c r="I165" s="2">
        <v>3330</v>
      </c>
      <c r="J165" s="2">
        <v>3338</v>
      </c>
      <c r="K165" s="2">
        <v>3356</v>
      </c>
      <c r="L165" s="2">
        <v>3193</v>
      </c>
      <c r="M165" s="2">
        <v>2612</v>
      </c>
      <c r="N165" s="2">
        <v>2484</v>
      </c>
      <c r="O165" s="2">
        <v>2455</v>
      </c>
      <c r="P165" s="2">
        <v>2582</v>
      </c>
      <c r="Q165" s="2">
        <v>2561</v>
      </c>
      <c r="R165" s="2">
        <v>2526</v>
      </c>
      <c r="S165" s="2">
        <v>2486</v>
      </c>
      <c r="T165" s="2">
        <v>2404</v>
      </c>
      <c r="U165" s="2">
        <v>2410</v>
      </c>
      <c r="V165" s="2">
        <v>2452</v>
      </c>
      <c r="W165" s="2">
        <v>2534</v>
      </c>
      <c r="X165" s="2">
        <v>2544</v>
      </c>
      <c r="Y165" s="2">
        <v>2574</v>
      </c>
      <c r="AA165" s="2">
        <f t="shared" si="24"/>
        <v>0</v>
      </c>
      <c r="AB165" s="2">
        <f t="shared" si="31"/>
        <v>3356</v>
      </c>
      <c r="AC165" s="2">
        <f t="shared" si="32"/>
        <v>3371</v>
      </c>
      <c r="AE165" s="10">
        <v>1</v>
      </c>
      <c r="AF165" s="2">
        <f t="shared" si="25"/>
        <v>0</v>
      </c>
      <c r="AG165" s="2">
        <f t="shared" si="26"/>
        <v>35737</v>
      </c>
      <c r="AH165" s="2">
        <f t="shared" si="27"/>
        <v>33505</v>
      </c>
      <c r="AI165" s="2">
        <f t="shared" si="28"/>
        <v>69242</v>
      </c>
      <c r="AK165">
        <f t="shared" si="29"/>
        <v>6</v>
      </c>
      <c r="AL165">
        <f t="shared" si="30"/>
        <v>2022</v>
      </c>
      <c r="BK165" s="22">
        <v>44717</v>
      </c>
      <c r="BL165" s="23">
        <v>3363</v>
      </c>
      <c r="BM165" s="23">
        <v>3371</v>
      </c>
      <c r="BN165" s="23">
        <v>3332</v>
      </c>
      <c r="BO165" s="23">
        <v>3368</v>
      </c>
      <c r="BP165" s="23">
        <v>3355</v>
      </c>
      <c r="BQ165" s="23">
        <v>3311</v>
      </c>
      <c r="BR165" s="23">
        <v>3301</v>
      </c>
      <c r="BS165" s="23">
        <v>3330</v>
      </c>
      <c r="BT165" s="23">
        <v>3338</v>
      </c>
      <c r="BU165" s="23">
        <v>3356</v>
      </c>
      <c r="BV165" s="23">
        <v>3193</v>
      </c>
      <c r="BW165" s="23">
        <v>2612</v>
      </c>
      <c r="BX165" s="23">
        <v>2484</v>
      </c>
      <c r="BY165" s="23">
        <v>2455</v>
      </c>
      <c r="BZ165" s="23">
        <v>2582</v>
      </c>
      <c r="CA165" s="23">
        <v>2561</v>
      </c>
      <c r="CB165" s="23">
        <v>2526</v>
      </c>
      <c r="CC165" s="23">
        <v>2486</v>
      </c>
      <c r="CD165" s="23">
        <v>2404</v>
      </c>
      <c r="CE165" s="23">
        <v>2410</v>
      </c>
      <c r="CF165" s="23">
        <v>2452</v>
      </c>
      <c r="CG165" s="23">
        <v>2534</v>
      </c>
      <c r="CH165" s="23">
        <v>2544</v>
      </c>
      <c r="CI165" s="23">
        <v>2574</v>
      </c>
    </row>
    <row r="166" spans="1:87" x14ac:dyDescent="0.2">
      <c r="A166" s="7">
        <v>44718</v>
      </c>
      <c r="B166" s="2">
        <v>2527</v>
      </c>
      <c r="C166" s="2">
        <v>2507</v>
      </c>
      <c r="D166" s="2">
        <v>2478</v>
      </c>
      <c r="E166" s="2">
        <v>2515</v>
      </c>
      <c r="F166" s="2">
        <v>2489</v>
      </c>
      <c r="G166" s="2">
        <v>2498</v>
      </c>
      <c r="H166" s="2">
        <v>2469</v>
      </c>
      <c r="I166" s="2">
        <v>2444</v>
      </c>
      <c r="J166" s="2">
        <v>2421</v>
      </c>
      <c r="K166" s="2">
        <v>2370</v>
      </c>
      <c r="L166" s="2">
        <v>2421</v>
      </c>
      <c r="M166" s="2">
        <v>2668</v>
      </c>
      <c r="N166" s="2">
        <v>2743</v>
      </c>
      <c r="O166" s="2">
        <v>2782</v>
      </c>
      <c r="P166" s="2">
        <v>3185</v>
      </c>
      <c r="Q166" s="2">
        <v>3302</v>
      </c>
      <c r="R166" s="2">
        <v>3273</v>
      </c>
      <c r="S166" s="2">
        <v>3286</v>
      </c>
      <c r="T166" s="2">
        <v>3295</v>
      </c>
      <c r="U166" s="2">
        <v>3271</v>
      </c>
      <c r="V166" s="2">
        <v>3300</v>
      </c>
      <c r="W166" s="2">
        <v>3303</v>
      </c>
      <c r="X166" s="2">
        <v>3353</v>
      </c>
      <c r="Y166" s="2">
        <v>3342</v>
      </c>
      <c r="AA166" s="2">
        <f t="shared" si="24"/>
        <v>3295</v>
      </c>
      <c r="AB166" s="2">
        <f t="shared" si="31"/>
        <v>3302</v>
      </c>
      <c r="AC166" s="2">
        <f t="shared" si="32"/>
        <v>3353</v>
      </c>
      <c r="AE166" s="10">
        <v>2</v>
      </c>
      <c r="AF166" s="2">
        <f t="shared" si="25"/>
        <v>25449</v>
      </c>
      <c r="AG166" s="2">
        <f t="shared" si="26"/>
        <v>12012</v>
      </c>
      <c r="AH166" s="2">
        <f t="shared" si="27"/>
        <v>30781</v>
      </c>
      <c r="AI166" s="2">
        <f t="shared" si="28"/>
        <v>68242</v>
      </c>
      <c r="AK166">
        <f t="shared" si="29"/>
        <v>6</v>
      </c>
      <c r="AL166">
        <f t="shared" si="30"/>
        <v>2022</v>
      </c>
      <c r="BK166" s="22">
        <v>44718</v>
      </c>
      <c r="BL166" s="23">
        <v>2527</v>
      </c>
      <c r="BM166" s="23">
        <v>2507</v>
      </c>
      <c r="BN166" s="23">
        <v>2478</v>
      </c>
      <c r="BO166" s="23">
        <v>2515</v>
      </c>
      <c r="BP166" s="23">
        <v>2489</v>
      </c>
      <c r="BQ166" s="23">
        <v>2498</v>
      </c>
      <c r="BR166" s="23">
        <v>2469</v>
      </c>
      <c r="BS166" s="23">
        <v>2444</v>
      </c>
      <c r="BT166" s="23">
        <v>2421</v>
      </c>
      <c r="BU166" s="23">
        <v>2370</v>
      </c>
      <c r="BV166" s="23">
        <v>2421</v>
      </c>
      <c r="BW166" s="23">
        <v>2668</v>
      </c>
      <c r="BX166" s="23">
        <v>2743</v>
      </c>
      <c r="BY166" s="23">
        <v>2782</v>
      </c>
      <c r="BZ166" s="23">
        <v>3185</v>
      </c>
      <c r="CA166" s="23">
        <v>3302</v>
      </c>
      <c r="CB166" s="23">
        <v>3273</v>
      </c>
      <c r="CC166" s="23">
        <v>3286</v>
      </c>
      <c r="CD166" s="23">
        <v>3295</v>
      </c>
      <c r="CE166" s="23">
        <v>3271</v>
      </c>
      <c r="CF166" s="23">
        <v>3300</v>
      </c>
      <c r="CG166" s="23">
        <v>3303</v>
      </c>
      <c r="CH166" s="23">
        <v>3353</v>
      </c>
      <c r="CI166" s="23">
        <v>3342</v>
      </c>
    </row>
    <row r="167" spans="1:87" x14ac:dyDescent="0.2">
      <c r="A167" s="7">
        <v>44719</v>
      </c>
      <c r="B167" s="2">
        <v>3319</v>
      </c>
      <c r="C167" s="2">
        <v>3360</v>
      </c>
      <c r="D167" s="2">
        <v>2748</v>
      </c>
      <c r="E167" s="2">
        <v>2653</v>
      </c>
      <c r="F167" s="2">
        <v>2652</v>
      </c>
      <c r="G167" s="2">
        <v>3805</v>
      </c>
      <c r="H167" s="2">
        <v>4329</v>
      </c>
      <c r="I167" s="2">
        <v>6095</v>
      </c>
      <c r="J167" s="2">
        <v>3299</v>
      </c>
      <c r="K167" s="2">
        <v>3855</v>
      </c>
      <c r="L167" s="2">
        <v>3997</v>
      </c>
      <c r="M167" s="2">
        <v>4202</v>
      </c>
      <c r="N167" s="2">
        <v>4228</v>
      </c>
      <c r="O167" s="2">
        <v>3562</v>
      </c>
      <c r="P167" s="2">
        <v>4061</v>
      </c>
      <c r="Q167" s="2">
        <v>4337</v>
      </c>
      <c r="R167" s="2">
        <v>4094</v>
      </c>
      <c r="S167" s="2">
        <v>3733</v>
      </c>
      <c r="T167" s="2">
        <v>1873</v>
      </c>
      <c r="U167" s="2">
        <v>1867</v>
      </c>
      <c r="V167" s="2">
        <v>1827</v>
      </c>
      <c r="W167" s="2">
        <v>1614</v>
      </c>
      <c r="X167" s="2">
        <v>5007</v>
      </c>
      <c r="Y167" s="2">
        <v>5184</v>
      </c>
      <c r="AA167" s="2">
        <f t="shared" si="24"/>
        <v>6095</v>
      </c>
      <c r="AB167" s="2">
        <f t="shared" si="31"/>
        <v>4337</v>
      </c>
      <c r="AC167" s="2">
        <f t="shared" si="32"/>
        <v>5184</v>
      </c>
      <c r="AE167" s="10">
        <v>3</v>
      </c>
      <c r="AF167" s="2">
        <f t="shared" si="25"/>
        <v>33015</v>
      </c>
      <c r="AG167" s="2">
        <f t="shared" si="26"/>
        <v>16188</v>
      </c>
      <c r="AH167" s="2">
        <f t="shared" si="27"/>
        <v>36498</v>
      </c>
      <c r="AI167" s="2">
        <f t="shared" si="28"/>
        <v>85701</v>
      </c>
      <c r="AK167">
        <f t="shared" si="29"/>
        <v>6</v>
      </c>
      <c r="AL167">
        <f t="shared" si="30"/>
        <v>2022</v>
      </c>
      <c r="BK167" s="22">
        <v>44719</v>
      </c>
      <c r="BL167" s="23">
        <v>3319</v>
      </c>
      <c r="BM167" s="23">
        <v>3360</v>
      </c>
      <c r="BN167" s="23">
        <v>2748</v>
      </c>
      <c r="BO167" s="23">
        <v>2653</v>
      </c>
      <c r="BP167" s="23">
        <v>2652</v>
      </c>
      <c r="BQ167" s="23">
        <v>3805</v>
      </c>
      <c r="BR167" s="23">
        <v>4329</v>
      </c>
      <c r="BS167" s="23">
        <v>6095</v>
      </c>
      <c r="BT167" s="23">
        <v>3299</v>
      </c>
      <c r="BU167" s="23">
        <v>3855</v>
      </c>
      <c r="BV167" s="23">
        <v>3997</v>
      </c>
      <c r="BW167" s="23">
        <v>4202</v>
      </c>
      <c r="BX167" s="23">
        <v>4228</v>
      </c>
      <c r="BY167" s="23">
        <v>3562</v>
      </c>
      <c r="BZ167" s="23">
        <v>4061</v>
      </c>
      <c r="CA167" s="23">
        <v>4337</v>
      </c>
      <c r="CB167" s="23">
        <v>4094</v>
      </c>
      <c r="CC167" s="23">
        <v>3733</v>
      </c>
      <c r="CD167" s="23">
        <v>1873</v>
      </c>
      <c r="CE167" s="23">
        <v>1867</v>
      </c>
      <c r="CF167" s="23">
        <v>1827</v>
      </c>
      <c r="CG167" s="23">
        <v>1614</v>
      </c>
      <c r="CH167" s="23">
        <v>5007</v>
      </c>
      <c r="CI167" s="23">
        <v>5184</v>
      </c>
    </row>
    <row r="168" spans="1:87" x14ac:dyDescent="0.2">
      <c r="A168" s="7">
        <v>44720</v>
      </c>
      <c r="B168" s="2">
        <v>5189</v>
      </c>
      <c r="C168" s="2">
        <v>5198</v>
      </c>
      <c r="D168" s="2">
        <v>5146</v>
      </c>
      <c r="E168" s="2">
        <v>5090</v>
      </c>
      <c r="F168" s="2">
        <v>5062</v>
      </c>
      <c r="G168" s="2">
        <v>5086</v>
      </c>
      <c r="H168" s="2">
        <v>5057</v>
      </c>
      <c r="I168" s="2">
        <v>5101</v>
      </c>
      <c r="J168" s="2">
        <v>6275</v>
      </c>
      <c r="K168" s="2">
        <v>6553</v>
      </c>
      <c r="L168" s="2">
        <v>5147</v>
      </c>
      <c r="M168" s="2">
        <v>1924</v>
      </c>
      <c r="N168" s="2">
        <v>2112</v>
      </c>
      <c r="O168" s="2">
        <v>2345</v>
      </c>
      <c r="P168" s="2">
        <v>2368</v>
      </c>
      <c r="Q168" s="2">
        <v>2347</v>
      </c>
      <c r="R168" s="2">
        <v>2348</v>
      </c>
      <c r="S168" s="2">
        <v>2337</v>
      </c>
      <c r="T168" s="2">
        <v>2388</v>
      </c>
      <c r="U168" s="2">
        <v>2436</v>
      </c>
      <c r="V168" s="2">
        <v>2432</v>
      </c>
      <c r="W168" s="2">
        <v>2296</v>
      </c>
      <c r="X168" s="2">
        <v>5783</v>
      </c>
      <c r="Y168" s="2">
        <v>4980</v>
      </c>
      <c r="AA168" s="2">
        <f t="shared" si="24"/>
        <v>6553</v>
      </c>
      <c r="AB168" s="2">
        <f t="shared" si="31"/>
        <v>2368</v>
      </c>
      <c r="AC168" s="2">
        <f t="shared" si="32"/>
        <v>5783</v>
      </c>
      <c r="AE168" s="10">
        <v>4</v>
      </c>
      <c r="AF168" s="2">
        <f t="shared" si="25"/>
        <v>34509</v>
      </c>
      <c r="AG168" s="2">
        <f t="shared" si="26"/>
        <v>9172</v>
      </c>
      <c r="AH168" s="2">
        <f t="shared" si="27"/>
        <v>51319</v>
      </c>
      <c r="AI168" s="2">
        <f t="shared" si="28"/>
        <v>95000</v>
      </c>
      <c r="AK168">
        <f t="shared" si="29"/>
        <v>6</v>
      </c>
      <c r="AL168">
        <f t="shared" si="30"/>
        <v>2022</v>
      </c>
      <c r="BK168" s="22">
        <v>44720</v>
      </c>
      <c r="BL168" s="23">
        <v>5189</v>
      </c>
      <c r="BM168" s="23">
        <v>5198</v>
      </c>
      <c r="BN168" s="23">
        <v>5146</v>
      </c>
      <c r="BO168" s="23">
        <v>5090</v>
      </c>
      <c r="BP168" s="23">
        <v>5062</v>
      </c>
      <c r="BQ168" s="23">
        <v>5086</v>
      </c>
      <c r="BR168" s="23">
        <v>5057</v>
      </c>
      <c r="BS168" s="23">
        <v>5101</v>
      </c>
      <c r="BT168" s="23">
        <v>6275</v>
      </c>
      <c r="BU168" s="23">
        <v>6553</v>
      </c>
      <c r="BV168" s="23">
        <v>5147</v>
      </c>
      <c r="BW168" s="23">
        <v>1924</v>
      </c>
      <c r="BX168" s="23">
        <v>2112</v>
      </c>
      <c r="BY168" s="23">
        <v>2345</v>
      </c>
      <c r="BZ168" s="23">
        <v>2368</v>
      </c>
      <c r="CA168" s="23">
        <v>2347</v>
      </c>
      <c r="CB168" s="23">
        <v>2348</v>
      </c>
      <c r="CC168" s="23">
        <v>2337</v>
      </c>
      <c r="CD168" s="23">
        <v>2388</v>
      </c>
      <c r="CE168" s="23">
        <v>2436</v>
      </c>
      <c r="CF168" s="23">
        <v>2432</v>
      </c>
      <c r="CG168" s="23">
        <v>2296</v>
      </c>
      <c r="CH168" s="23">
        <v>5783</v>
      </c>
      <c r="CI168" s="23">
        <v>4980</v>
      </c>
    </row>
    <row r="169" spans="1:87" x14ac:dyDescent="0.2">
      <c r="A169" s="7">
        <v>44721</v>
      </c>
      <c r="B169" s="2">
        <v>3492</v>
      </c>
      <c r="C169" s="2">
        <v>3480</v>
      </c>
      <c r="D169" s="2">
        <v>3439</v>
      </c>
      <c r="E169" s="2">
        <v>3436</v>
      </c>
      <c r="F169" s="2">
        <v>3400</v>
      </c>
      <c r="G169" s="2">
        <v>3807</v>
      </c>
      <c r="H169" s="2">
        <v>4400</v>
      </c>
      <c r="I169" s="2">
        <v>4583</v>
      </c>
      <c r="J169" s="2">
        <v>4640</v>
      </c>
      <c r="K169" s="2">
        <v>4639</v>
      </c>
      <c r="L169" s="2">
        <v>4076</v>
      </c>
      <c r="M169" s="2">
        <v>3591</v>
      </c>
      <c r="N169" s="2">
        <v>3599</v>
      </c>
      <c r="O169" s="2">
        <v>3614</v>
      </c>
      <c r="P169" s="2">
        <v>3531</v>
      </c>
      <c r="Q169" s="2">
        <v>3375</v>
      </c>
      <c r="R169" s="2">
        <v>2630</v>
      </c>
      <c r="S169" s="2">
        <v>2556</v>
      </c>
      <c r="T169" s="2">
        <v>2535</v>
      </c>
      <c r="U169" s="2">
        <v>2519</v>
      </c>
      <c r="V169" s="2">
        <v>2535</v>
      </c>
      <c r="W169" s="2">
        <v>2546</v>
      </c>
      <c r="X169" s="2">
        <v>3336</v>
      </c>
      <c r="Y169" s="2">
        <v>3593</v>
      </c>
      <c r="AA169" s="2">
        <f t="shared" si="24"/>
        <v>4640</v>
      </c>
      <c r="AB169" s="2">
        <f t="shared" si="31"/>
        <v>3614</v>
      </c>
      <c r="AC169" s="2">
        <f t="shared" si="32"/>
        <v>4400</v>
      </c>
      <c r="AE169" s="10">
        <v>5</v>
      </c>
      <c r="AF169" s="2">
        <f t="shared" si="25"/>
        <v>31769</v>
      </c>
      <c r="AG169" s="2">
        <f t="shared" si="26"/>
        <v>14119</v>
      </c>
      <c r="AH169" s="2">
        <f t="shared" si="27"/>
        <v>37464</v>
      </c>
      <c r="AI169" s="2">
        <f t="shared" si="28"/>
        <v>83352</v>
      </c>
      <c r="AK169">
        <f t="shared" si="29"/>
        <v>6</v>
      </c>
      <c r="AL169">
        <f t="shared" si="30"/>
        <v>2022</v>
      </c>
      <c r="BK169" s="22">
        <v>44721</v>
      </c>
      <c r="BL169" s="23">
        <v>3492</v>
      </c>
      <c r="BM169" s="23">
        <v>3480</v>
      </c>
      <c r="BN169" s="23">
        <v>3439</v>
      </c>
      <c r="BO169" s="23">
        <v>3436</v>
      </c>
      <c r="BP169" s="23">
        <v>3400</v>
      </c>
      <c r="BQ169" s="23">
        <v>3807</v>
      </c>
      <c r="BR169" s="23">
        <v>4400</v>
      </c>
      <c r="BS169" s="23">
        <v>4583</v>
      </c>
      <c r="BT169" s="23">
        <v>4640</v>
      </c>
      <c r="BU169" s="23">
        <v>4639</v>
      </c>
      <c r="BV169" s="23">
        <v>4076</v>
      </c>
      <c r="BW169" s="23">
        <v>3591</v>
      </c>
      <c r="BX169" s="23">
        <v>3599</v>
      </c>
      <c r="BY169" s="23">
        <v>3614</v>
      </c>
      <c r="BZ169" s="23">
        <v>3531</v>
      </c>
      <c r="CA169" s="23">
        <v>3375</v>
      </c>
      <c r="CB169" s="23">
        <v>2630</v>
      </c>
      <c r="CC169" s="23">
        <v>2556</v>
      </c>
      <c r="CD169" s="23">
        <v>2535</v>
      </c>
      <c r="CE169" s="23">
        <v>2519</v>
      </c>
      <c r="CF169" s="23">
        <v>2535</v>
      </c>
      <c r="CG169" s="23">
        <v>2546</v>
      </c>
      <c r="CH169" s="23">
        <v>3336</v>
      </c>
      <c r="CI169" s="23">
        <v>3593</v>
      </c>
    </row>
    <row r="170" spans="1:87" x14ac:dyDescent="0.2">
      <c r="A170" s="7">
        <v>44722</v>
      </c>
      <c r="B170" s="2">
        <v>4226</v>
      </c>
      <c r="C170" s="2">
        <v>3609</v>
      </c>
      <c r="D170" s="2">
        <v>3600</v>
      </c>
      <c r="E170" s="2">
        <v>3606</v>
      </c>
      <c r="F170" s="2">
        <v>3722</v>
      </c>
      <c r="G170" s="2">
        <v>3883</v>
      </c>
      <c r="H170" s="2">
        <v>4037</v>
      </c>
      <c r="I170" s="2">
        <v>3206</v>
      </c>
      <c r="J170" s="2">
        <v>3152</v>
      </c>
      <c r="K170" s="2">
        <v>2942</v>
      </c>
      <c r="L170" s="2">
        <v>3123</v>
      </c>
      <c r="M170" s="2">
        <v>3180</v>
      </c>
      <c r="N170" s="2">
        <v>3065</v>
      </c>
      <c r="O170" s="2">
        <v>3459</v>
      </c>
      <c r="P170" s="2">
        <v>3286</v>
      </c>
      <c r="Q170" s="2">
        <v>3127</v>
      </c>
      <c r="R170" s="2">
        <v>3104</v>
      </c>
      <c r="S170" s="2">
        <v>3157</v>
      </c>
      <c r="T170" s="2">
        <v>3129</v>
      </c>
      <c r="U170" s="2">
        <v>3537</v>
      </c>
      <c r="V170" s="2">
        <v>3402</v>
      </c>
      <c r="W170" s="2">
        <v>3417</v>
      </c>
      <c r="X170" s="2">
        <v>3463</v>
      </c>
      <c r="Y170" s="2">
        <v>3645</v>
      </c>
      <c r="AA170" s="2">
        <f t="shared" si="24"/>
        <v>3537</v>
      </c>
      <c r="AB170" s="2">
        <f t="shared" si="31"/>
        <v>3459</v>
      </c>
      <c r="AC170" s="2">
        <f t="shared" si="32"/>
        <v>4226</v>
      </c>
      <c r="AE170" s="10">
        <v>6</v>
      </c>
      <c r="AF170" s="2">
        <f t="shared" si="25"/>
        <v>28530</v>
      </c>
      <c r="AG170" s="2">
        <f t="shared" si="26"/>
        <v>12937</v>
      </c>
      <c r="AH170" s="2">
        <f t="shared" si="27"/>
        <v>40610</v>
      </c>
      <c r="AI170" s="2">
        <f t="shared" si="28"/>
        <v>82077</v>
      </c>
      <c r="AK170">
        <f t="shared" si="29"/>
        <v>6</v>
      </c>
      <c r="AL170">
        <f t="shared" si="30"/>
        <v>2022</v>
      </c>
      <c r="BK170" s="22">
        <v>44722</v>
      </c>
      <c r="BL170" s="23">
        <v>4226</v>
      </c>
      <c r="BM170" s="23">
        <v>3609</v>
      </c>
      <c r="BN170" s="23">
        <v>3600</v>
      </c>
      <c r="BO170" s="23">
        <v>3606</v>
      </c>
      <c r="BP170" s="23">
        <v>3722</v>
      </c>
      <c r="BQ170" s="23">
        <v>3883</v>
      </c>
      <c r="BR170" s="23">
        <v>4037</v>
      </c>
      <c r="BS170" s="23">
        <v>3206</v>
      </c>
      <c r="BT170" s="23">
        <v>3152</v>
      </c>
      <c r="BU170" s="23">
        <v>2942</v>
      </c>
      <c r="BV170" s="23">
        <v>3123</v>
      </c>
      <c r="BW170" s="23">
        <v>3180</v>
      </c>
      <c r="BX170" s="23">
        <v>3065</v>
      </c>
      <c r="BY170" s="23">
        <v>3459</v>
      </c>
      <c r="BZ170" s="23">
        <v>3286</v>
      </c>
      <c r="CA170" s="23">
        <v>3127</v>
      </c>
      <c r="CB170" s="23">
        <v>3104</v>
      </c>
      <c r="CC170" s="23">
        <v>3157</v>
      </c>
      <c r="CD170" s="23">
        <v>3129</v>
      </c>
      <c r="CE170" s="23">
        <v>3537</v>
      </c>
      <c r="CF170" s="23">
        <v>3402</v>
      </c>
      <c r="CG170" s="23">
        <v>3417</v>
      </c>
      <c r="CH170" s="23">
        <v>3463</v>
      </c>
      <c r="CI170" s="23">
        <v>3645</v>
      </c>
    </row>
    <row r="171" spans="1:87" x14ac:dyDescent="0.2">
      <c r="A171" s="7">
        <v>44723</v>
      </c>
      <c r="B171" s="2">
        <v>4010</v>
      </c>
      <c r="C171" s="2">
        <v>4113</v>
      </c>
      <c r="D171" s="2">
        <v>4114</v>
      </c>
      <c r="E171" s="2">
        <v>4093</v>
      </c>
      <c r="F171" s="2">
        <v>4022</v>
      </c>
      <c r="G171" s="2">
        <v>3989</v>
      </c>
      <c r="H171" s="2">
        <v>3981</v>
      </c>
      <c r="I171" s="2">
        <v>3969</v>
      </c>
      <c r="J171" s="2">
        <v>3981</v>
      </c>
      <c r="K171" s="2">
        <v>3990</v>
      </c>
      <c r="L171" s="2">
        <v>4005</v>
      </c>
      <c r="M171" s="2">
        <v>3999</v>
      </c>
      <c r="N171" s="2">
        <v>4003</v>
      </c>
      <c r="O171" s="2">
        <v>3745</v>
      </c>
      <c r="P171" s="2">
        <v>3209</v>
      </c>
      <c r="Q171" s="2">
        <v>3020</v>
      </c>
      <c r="R171" s="2">
        <v>2965</v>
      </c>
      <c r="S171" s="2">
        <v>2957</v>
      </c>
      <c r="T171" s="2">
        <v>3214</v>
      </c>
      <c r="U171" s="2">
        <v>3291</v>
      </c>
      <c r="V171" s="2">
        <v>3312</v>
      </c>
      <c r="W171" s="2">
        <v>5362</v>
      </c>
      <c r="X171" s="2">
        <v>5948</v>
      </c>
      <c r="Y171" s="2">
        <v>5770</v>
      </c>
      <c r="AA171" s="2">
        <f t="shared" si="24"/>
        <v>0</v>
      </c>
      <c r="AB171" s="2">
        <f t="shared" si="31"/>
        <v>4005</v>
      </c>
      <c r="AC171" s="2">
        <f t="shared" si="32"/>
        <v>5948</v>
      </c>
      <c r="AE171" s="10">
        <v>7</v>
      </c>
      <c r="AF171" s="2">
        <f t="shared" si="25"/>
        <v>0</v>
      </c>
      <c r="AG171" s="2">
        <f t="shared" si="26"/>
        <v>46348</v>
      </c>
      <c r="AH171" s="2">
        <f t="shared" si="27"/>
        <v>48714</v>
      </c>
      <c r="AI171" s="2">
        <f t="shared" si="28"/>
        <v>95062</v>
      </c>
      <c r="AK171">
        <f t="shared" si="29"/>
        <v>6</v>
      </c>
      <c r="AL171">
        <f t="shared" si="30"/>
        <v>2022</v>
      </c>
      <c r="BK171" s="22">
        <v>44723</v>
      </c>
      <c r="BL171" s="23">
        <v>4010</v>
      </c>
      <c r="BM171" s="23">
        <v>4113</v>
      </c>
      <c r="BN171" s="23">
        <v>4114</v>
      </c>
      <c r="BO171" s="23">
        <v>4093</v>
      </c>
      <c r="BP171" s="23">
        <v>4022</v>
      </c>
      <c r="BQ171" s="23">
        <v>3989</v>
      </c>
      <c r="BR171" s="23">
        <v>3981</v>
      </c>
      <c r="BS171" s="23">
        <v>3969</v>
      </c>
      <c r="BT171" s="23">
        <v>3981</v>
      </c>
      <c r="BU171" s="23">
        <v>3990</v>
      </c>
      <c r="BV171" s="23">
        <v>4005</v>
      </c>
      <c r="BW171" s="23">
        <v>3999</v>
      </c>
      <c r="BX171" s="23">
        <v>4003</v>
      </c>
      <c r="BY171" s="23">
        <v>3745</v>
      </c>
      <c r="BZ171" s="23">
        <v>3209</v>
      </c>
      <c r="CA171" s="23">
        <v>3020</v>
      </c>
      <c r="CB171" s="23">
        <v>2965</v>
      </c>
      <c r="CC171" s="23">
        <v>2957</v>
      </c>
      <c r="CD171" s="23">
        <v>3214</v>
      </c>
      <c r="CE171" s="23">
        <v>3291</v>
      </c>
      <c r="CF171" s="23">
        <v>3312</v>
      </c>
      <c r="CG171" s="23">
        <v>5362</v>
      </c>
      <c r="CH171" s="23">
        <v>5948</v>
      </c>
      <c r="CI171" s="23">
        <v>5770</v>
      </c>
    </row>
    <row r="172" spans="1:87" x14ac:dyDescent="0.2">
      <c r="A172" s="7">
        <v>44724</v>
      </c>
      <c r="B172" s="2">
        <v>5120</v>
      </c>
      <c r="C172" s="2">
        <v>4785</v>
      </c>
      <c r="D172" s="2">
        <v>3980</v>
      </c>
      <c r="E172" s="2">
        <v>2668</v>
      </c>
      <c r="F172" s="2">
        <v>2639</v>
      </c>
      <c r="G172" s="2">
        <v>2623</v>
      </c>
      <c r="H172" s="2">
        <v>2534</v>
      </c>
      <c r="I172" s="2">
        <v>2248</v>
      </c>
      <c r="J172" s="2">
        <v>2484</v>
      </c>
      <c r="K172" s="2">
        <v>2529</v>
      </c>
      <c r="L172" s="2">
        <v>2550</v>
      </c>
      <c r="M172" s="2">
        <v>2970</v>
      </c>
      <c r="N172" s="2">
        <v>3187</v>
      </c>
      <c r="O172" s="2">
        <v>3171</v>
      </c>
      <c r="P172" s="2">
        <v>3150</v>
      </c>
      <c r="Q172" s="2">
        <v>3238</v>
      </c>
      <c r="R172" s="2">
        <v>3232</v>
      </c>
      <c r="S172" s="2">
        <v>3140</v>
      </c>
      <c r="T172" s="2">
        <v>3072</v>
      </c>
      <c r="U172" s="2">
        <v>3063</v>
      </c>
      <c r="V172" s="2">
        <v>3260</v>
      </c>
      <c r="W172" s="2">
        <v>4446</v>
      </c>
      <c r="X172" s="2">
        <v>4174</v>
      </c>
      <c r="Y172" s="2">
        <v>3626</v>
      </c>
      <c r="AA172" s="2">
        <f t="shared" si="24"/>
        <v>0</v>
      </c>
      <c r="AB172" s="2">
        <f t="shared" si="31"/>
        <v>3238</v>
      </c>
      <c r="AC172" s="2">
        <f t="shared" si="32"/>
        <v>5120</v>
      </c>
      <c r="AE172" s="10">
        <v>1</v>
      </c>
      <c r="AF172" s="2">
        <f t="shared" si="25"/>
        <v>0</v>
      </c>
      <c r="AG172" s="2">
        <f t="shared" si="26"/>
        <v>38034</v>
      </c>
      <c r="AH172" s="2">
        <f t="shared" si="27"/>
        <v>39855</v>
      </c>
      <c r="AI172" s="2">
        <f t="shared" si="28"/>
        <v>77889</v>
      </c>
      <c r="AK172">
        <f t="shared" si="29"/>
        <v>6</v>
      </c>
      <c r="AL172">
        <f t="shared" si="30"/>
        <v>2022</v>
      </c>
      <c r="BK172" s="22">
        <v>44724</v>
      </c>
      <c r="BL172" s="23">
        <v>5120</v>
      </c>
      <c r="BM172" s="23">
        <v>4785</v>
      </c>
      <c r="BN172" s="23">
        <v>3980</v>
      </c>
      <c r="BO172" s="23">
        <v>2668</v>
      </c>
      <c r="BP172" s="23">
        <v>2639</v>
      </c>
      <c r="BQ172" s="23">
        <v>2623</v>
      </c>
      <c r="BR172" s="23">
        <v>2534</v>
      </c>
      <c r="BS172" s="23">
        <v>2248</v>
      </c>
      <c r="BT172" s="23">
        <v>2484</v>
      </c>
      <c r="BU172" s="23">
        <v>2529</v>
      </c>
      <c r="BV172" s="23">
        <v>2550</v>
      </c>
      <c r="BW172" s="23">
        <v>2970</v>
      </c>
      <c r="BX172" s="23">
        <v>3187</v>
      </c>
      <c r="BY172" s="23">
        <v>3171</v>
      </c>
      <c r="BZ172" s="23">
        <v>3150</v>
      </c>
      <c r="CA172" s="23">
        <v>3238</v>
      </c>
      <c r="CB172" s="23">
        <v>3232</v>
      </c>
      <c r="CC172" s="23">
        <v>3140</v>
      </c>
      <c r="CD172" s="23">
        <v>3072</v>
      </c>
      <c r="CE172" s="23">
        <v>3063</v>
      </c>
      <c r="CF172" s="23">
        <v>3260</v>
      </c>
      <c r="CG172" s="23">
        <v>4446</v>
      </c>
      <c r="CH172" s="23">
        <v>4174</v>
      </c>
      <c r="CI172" s="23">
        <v>3626</v>
      </c>
    </row>
    <row r="173" spans="1:87" x14ac:dyDescent="0.2">
      <c r="A173" s="7">
        <v>44725</v>
      </c>
      <c r="B173" s="2">
        <v>3365</v>
      </c>
      <c r="C173" s="2">
        <v>3343</v>
      </c>
      <c r="D173" s="2">
        <v>3340</v>
      </c>
      <c r="E173" s="2">
        <v>4006</v>
      </c>
      <c r="F173" s="2">
        <v>4093</v>
      </c>
      <c r="G173" s="2">
        <v>5293</v>
      </c>
      <c r="H173" s="2">
        <v>5879</v>
      </c>
      <c r="I173" s="2">
        <v>6015</v>
      </c>
      <c r="J173" s="2">
        <v>6086</v>
      </c>
      <c r="K173" s="2">
        <v>5880</v>
      </c>
      <c r="L173" s="2">
        <v>4540</v>
      </c>
      <c r="M173" s="2">
        <v>3588</v>
      </c>
      <c r="N173" s="2">
        <v>2194</v>
      </c>
      <c r="O173" s="2">
        <v>2043</v>
      </c>
      <c r="P173" s="2">
        <v>1914</v>
      </c>
      <c r="Q173" s="2">
        <v>1837</v>
      </c>
      <c r="R173" s="2">
        <v>1736</v>
      </c>
      <c r="S173" s="2">
        <v>1691</v>
      </c>
      <c r="T173" s="2">
        <v>1767</v>
      </c>
      <c r="U173" s="2">
        <v>1925</v>
      </c>
      <c r="V173" s="2">
        <v>3541</v>
      </c>
      <c r="W173" s="2">
        <v>4205</v>
      </c>
      <c r="X173" s="2">
        <v>2403</v>
      </c>
      <c r="Y173" s="2">
        <v>3943</v>
      </c>
      <c r="AA173" s="2">
        <f t="shared" si="24"/>
        <v>6086</v>
      </c>
      <c r="AB173" s="2">
        <f t="shared" si="31"/>
        <v>2194</v>
      </c>
      <c r="AC173" s="2">
        <f t="shared" si="32"/>
        <v>5879</v>
      </c>
      <c r="AE173" s="10">
        <v>2</v>
      </c>
      <c r="AF173" s="2">
        <f t="shared" si="25"/>
        <v>33228</v>
      </c>
      <c r="AG173" s="2">
        <f t="shared" si="26"/>
        <v>7988</v>
      </c>
      <c r="AH173" s="2">
        <f t="shared" si="27"/>
        <v>43411</v>
      </c>
      <c r="AI173" s="2">
        <f t="shared" si="28"/>
        <v>84627</v>
      </c>
      <c r="AK173">
        <f t="shared" si="29"/>
        <v>6</v>
      </c>
      <c r="AL173">
        <f t="shared" si="30"/>
        <v>2022</v>
      </c>
      <c r="BK173" s="22">
        <v>44725</v>
      </c>
      <c r="BL173" s="23">
        <v>3365</v>
      </c>
      <c r="BM173" s="23">
        <v>3343</v>
      </c>
      <c r="BN173" s="23">
        <v>3340</v>
      </c>
      <c r="BO173" s="23">
        <v>4006</v>
      </c>
      <c r="BP173" s="23">
        <v>4093</v>
      </c>
      <c r="BQ173" s="23">
        <v>5293</v>
      </c>
      <c r="BR173" s="23">
        <v>5879</v>
      </c>
      <c r="BS173" s="23">
        <v>6015</v>
      </c>
      <c r="BT173" s="23">
        <v>6086</v>
      </c>
      <c r="BU173" s="23">
        <v>5880</v>
      </c>
      <c r="BV173" s="23">
        <v>4540</v>
      </c>
      <c r="BW173" s="23">
        <v>3588</v>
      </c>
      <c r="BX173" s="23">
        <v>2194</v>
      </c>
      <c r="BY173" s="23">
        <v>2043</v>
      </c>
      <c r="BZ173" s="23">
        <v>1914</v>
      </c>
      <c r="CA173" s="23">
        <v>1837</v>
      </c>
      <c r="CB173" s="23">
        <v>1736</v>
      </c>
      <c r="CC173" s="23">
        <v>1691</v>
      </c>
      <c r="CD173" s="23">
        <v>1767</v>
      </c>
      <c r="CE173" s="23">
        <v>1925</v>
      </c>
      <c r="CF173" s="23">
        <v>3541</v>
      </c>
      <c r="CG173" s="23">
        <v>4205</v>
      </c>
      <c r="CH173" s="23">
        <v>2403</v>
      </c>
      <c r="CI173" s="23">
        <v>3943</v>
      </c>
    </row>
    <row r="174" spans="1:87" x14ac:dyDescent="0.2">
      <c r="A174" s="7">
        <v>44726</v>
      </c>
      <c r="B174" s="2">
        <v>4703</v>
      </c>
      <c r="C174" s="2">
        <v>5104</v>
      </c>
      <c r="D174" s="2">
        <v>4929</v>
      </c>
      <c r="E174" s="2">
        <v>5061</v>
      </c>
      <c r="F174" s="2">
        <v>3745</v>
      </c>
      <c r="G174" s="2">
        <v>3031</v>
      </c>
      <c r="H174" s="2">
        <v>2901</v>
      </c>
      <c r="I174" s="2">
        <v>2907</v>
      </c>
      <c r="J174" s="2">
        <v>2989</v>
      </c>
      <c r="K174" s="2">
        <v>3273</v>
      </c>
      <c r="L174" s="2">
        <v>2989</v>
      </c>
      <c r="M174" s="2">
        <v>2090</v>
      </c>
      <c r="N174" s="2">
        <v>1785</v>
      </c>
      <c r="O174" s="2">
        <v>1815</v>
      </c>
      <c r="P174" s="2">
        <v>1792</v>
      </c>
      <c r="Q174" s="2">
        <v>2068</v>
      </c>
      <c r="R174" s="2">
        <v>2867</v>
      </c>
      <c r="S174" s="2">
        <v>4525</v>
      </c>
      <c r="T174" s="2">
        <v>4891</v>
      </c>
      <c r="U174" s="2">
        <v>2353</v>
      </c>
      <c r="V174" s="2">
        <v>1885</v>
      </c>
      <c r="W174" s="2">
        <v>2110</v>
      </c>
      <c r="X174" s="2">
        <v>1789</v>
      </c>
      <c r="Y174" s="2">
        <v>1768</v>
      </c>
      <c r="AA174" s="2">
        <f t="shared" si="24"/>
        <v>4891</v>
      </c>
      <c r="AB174" s="2">
        <f t="shared" si="31"/>
        <v>2068</v>
      </c>
      <c r="AC174" s="2">
        <f t="shared" si="32"/>
        <v>5104</v>
      </c>
      <c r="AE174" s="10">
        <v>3</v>
      </c>
      <c r="AF174" s="2">
        <f t="shared" si="25"/>
        <v>28884</v>
      </c>
      <c r="AG174" s="2">
        <f t="shared" si="26"/>
        <v>7460</v>
      </c>
      <c r="AH174" s="2">
        <f t="shared" si="27"/>
        <v>37026</v>
      </c>
      <c r="AI174" s="2">
        <f t="shared" si="28"/>
        <v>73370</v>
      </c>
      <c r="AK174">
        <f t="shared" si="29"/>
        <v>6</v>
      </c>
      <c r="AL174">
        <f t="shared" si="30"/>
        <v>2022</v>
      </c>
      <c r="BK174" s="22">
        <v>44726</v>
      </c>
      <c r="BL174" s="23">
        <v>4703</v>
      </c>
      <c r="BM174" s="23">
        <v>5104</v>
      </c>
      <c r="BN174" s="23">
        <v>4929</v>
      </c>
      <c r="BO174" s="23">
        <v>5061</v>
      </c>
      <c r="BP174" s="23">
        <v>3745</v>
      </c>
      <c r="BQ174" s="23">
        <v>3031</v>
      </c>
      <c r="BR174" s="23">
        <v>2901</v>
      </c>
      <c r="BS174" s="23">
        <v>2907</v>
      </c>
      <c r="BT174" s="23">
        <v>2989</v>
      </c>
      <c r="BU174" s="23">
        <v>3273</v>
      </c>
      <c r="BV174" s="23">
        <v>2989</v>
      </c>
      <c r="BW174" s="23">
        <v>2090</v>
      </c>
      <c r="BX174" s="23">
        <v>1785</v>
      </c>
      <c r="BY174" s="23">
        <v>1815</v>
      </c>
      <c r="BZ174" s="23">
        <v>1792</v>
      </c>
      <c r="CA174" s="23">
        <v>2068</v>
      </c>
      <c r="CB174" s="23">
        <v>2867</v>
      </c>
      <c r="CC174" s="23">
        <v>4525</v>
      </c>
      <c r="CD174" s="23">
        <v>4891</v>
      </c>
      <c r="CE174" s="23">
        <v>2353</v>
      </c>
      <c r="CF174" s="23">
        <v>1885</v>
      </c>
      <c r="CG174" s="23">
        <v>2110</v>
      </c>
      <c r="CH174" s="23">
        <v>1789</v>
      </c>
      <c r="CI174" s="23">
        <v>1768</v>
      </c>
    </row>
    <row r="175" spans="1:87" x14ac:dyDescent="0.2">
      <c r="A175" s="7">
        <v>44727</v>
      </c>
      <c r="B175" s="2">
        <v>1774</v>
      </c>
      <c r="C175" s="2">
        <v>1763</v>
      </c>
      <c r="D175" s="2">
        <v>1760</v>
      </c>
      <c r="E175" s="2">
        <v>1765</v>
      </c>
      <c r="F175" s="2">
        <v>1862</v>
      </c>
      <c r="G175" s="2">
        <v>1995</v>
      </c>
      <c r="H175" s="2">
        <v>1993</v>
      </c>
      <c r="I175" s="2">
        <v>1979</v>
      </c>
      <c r="J175" s="2">
        <v>1963</v>
      </c>
      <c r="K175" s="2">
        <v>2028</v>
      </c>
      <c r="L175" s="2">
        <v>1955</v>
      </c>
      <c r="M175" s="2">
        <v>1926</v>
      </c>
      <c r="N175" s="2">
        <v>2221</v>
      </c>
      <c r="O175" s="2">
        <v>2171</v>
      </c>
      <c r="P175" s="2">
        <v>2205</v>
      </c>
      <c r="Q175" s="2">
        <v>2641</v>
      </c>
      <c r="R175" s="2">
        <v>2692</v>
      </c>
      <c r="S175" s="2">
        <v>2657</v>
      </c>
      <c r="T175" s="2">
        <v>2668</v>
      </c>
      <c r="U175" s="2">
        <v>2660</v>
      </c>
      <c r="V175" s="2">
        <v>2686</v>
      </c>
      <c r="W175" s="2">
        <v>2699</v>
      </c>
      <c r="X175" s="2">
        <v>2703</v>
      </c>
      <c r="Y175" s="2">
        <v>2697</v>
      </c>
      <c r="AA175" s="2">
        <f t="shared" si="24"/>
        <v>2692</v>
      </c>
      <c r="AB175" s="2">
        <f t="shared" si="31"/>
        <v>2641</v>
      </c>
      <c r="AC175" s="2">
        <f t="shared" si="32"/>
        <v>2703</v>
      </c>
      <c r="AE175" s="10">
        <v>4</v>
      </c>
      <c r="AF175" s="2">
        <f t="shared" si="25"/>
        <v>20528</v>
      </c>
      <c r="AG175" s="2">
        <f t="shared" si="26"/>
        <v>9238</v>
      </c>
      <c r="AH175" s="2">
        <f t="shared" si="27"/>
        <v>23697</v>
      </c>
      <c r="AI175" s="2">
        <f t="shared" si="28"/>
        <v>53463</v>
      </c>
      <c r="AK175">
        <f t="shared" si="29"/>
        <v>6</v>
      </c>
      <c r="AL175">
        <f t="shared" si="30"/>
        <v>2022</v>
      </c>
      <c r="BK175" s="22">
        <v>44727</v>
      </c>
      <c r="BL175" s="23">
        <v>1774</v>
      </c>
      <c r="BM175" s="23">
        <v>1763</v>
      </c>
      <c r="BN175" s="23">
        <v>1760</v>
      </c>
      <c r="BO175" s="23">
        <v>1765</v>
      </c>
      <c r="BP175" s="23">
        <v>1862</v>
      </c>
      <c r="BQ175" s="23">
        <v>1995</v>
      </c>
      <c r="BR175" s="23">
        <v>1993</v>
      </c>
      <c r="BS175" s="23">
        <v>1979</v>
      </c>
      <c r="BT175" s="23">
        <v>1963</v>
      </c>
      <c r="BU175" s="23">
        <v>2028</v>
      </c>
      <c r="BV175" s="23">
        <v>1955</v>
      </c>
      <c r="BW175" s="23">
        <v>1926</v>
      </c>
      <c r="BX175" s="23">
        <v>2221</v>
      </c>
      <c r="BY175" s="23">
        <v>2171</v>
      </c>
      <c r="BZ175" s="23">
        <v>2205</v>
      </c>
      <c r="CA175" s="23">
        <v>2641</v>
      </c>
      <c r="CB175" s="23">
        <v>2692</v>
      </c>
      <c r="CC175" s="23">
        <v>2657</v>
      </c>
      <c r="CD175" s="23">
        <v>2668</v>
      </c>
      <c r="CE175" s="23">
        <v>2660</v>
      </c>
      <c r="CF175" s="23">
        <v>2686</v>
      </c>
      <c r="CG175" s="23">
        <v>2699</v>
      </c>
      <c r="CH175" s="23">
        <v>2703</v>
      </c>
      <c r="CI175" s="23">
        <v>2697</v>
      </c>
    </row>
    <row r="176" spans="1:87" x14ac:dyDescent="0.2">
      <c r="A176" s="7">
        <v>44728</v>
      </c>
      <c r="B176" s="2">
        <v>2705</v>
      </c>
      <c r="C176" s="2">
        <v>2736</v>
      </c>
      <c r="D176" s="2">
        <v>2948</v>
      </c>
      <c r="E176" s="2">
        <v>2744</v>
      </c>
      <c r="F176" s="2">
        <v>2717</v>
      </c>
      <c r="G176" s="2">
        <v>2892</v>
      </c>
      <c r="H176" s="2">
        <v>2898</v>
      </c>
      <c r="I176" s="2">
        <v>2950</v>
      </c>
      <c r="J176" s="2">
        <v>2971</v>
      </c>
      <c r="K176" s="2">
        <v>2897</v>
      </c>
      <c r="L176" s="2">
        <v>2870</v>
      </c>
      <c r="M176" s="2">
        <v>2618</v>
      </c>
      <c r="N176" s="2">
        <v>2383</v>
      </c>
      <c r="O176" s="2">
        <v>2285</v>
      </c>
      <c r="P176" s="2">
        <v>2222</v>
      </c>
      <c r="Q176" s="2">
        <v>1736</v>
      </c>
      <c r="R176" s="2">
        <v>1614</v>
      </c>
      <c r="S176" s="2">
        <v>1715</v>
      </c>
      <c r="T176" s="2">
        <v>1692</v>
      </c>
      <c r="U176" s="2">
        <v>1955</v>
      </c>
      <c r="V176" s="2">
        <v>2000</v>
      </c>
      <c r="W176" s="2">
        <v>1819</v>
      </c>
      <c r="X176" s="2">
        <v>1828</v>
      </c>
      <c r="Y176" s="2">
        <v>2085</v>
      </c>
      <c r="AA176" s="2">
        <f t="shared" si="24"/>
        <v>2971</v>
      </c>
      <c r="AB176" s="2">
        <f t="shared" si="31"/>
        <v>2383</v>
      </c>
      <c r="AC176" s="2">
        <f t="shared" si="32"/>
        <v>2948</v>
      </c>
      <c r="AE176" s="10">
        <v>5</v>
      </c>
      <c r="AF176" s="2">
        <f t="shared" si="25"/>
        <v>21282</v>
      </c>
      <c r="AG176" s="2">
        <f t="shared" si="26"/>
        <v>8626</v>
      </c>
      <c r="AH176" s="2">
        <f t="shared" si="27"/>
        <v>27372</v>
      </c>
      <c r="AI176" s="2">
        <f t="shared" si="28"/>
        <v>57280</v>
      </c>
      <c r="AK176">
        <f t="shared" si="29"/>
        <v>6</v>
      </c>
      <c r="AL176">
        <f t="shared" si="30"/>
        <v>2022</v>
      </c>
      <c r="BK176" s="22">
        <v>44728</v>
      </c>
      <c r="BL176" s="23">
        <v>2705</v>
      </c>
      <c r="BM176" s="23">
        <v>2736</v>
      </c>
      <c r="BN176" s="23">
        <v>2948</v>
      </c>
      <c r="BO176" s="23">
        <v>2744</v>
      </c>
      <c r="BP176" s="23">
        <v>2717</v>
      </c>
      <c r="BQ176" s="23">
        <v>2892</v>
      </c>
      <c r="BR176" s="23">
        <v>2898</v>
      </c>
      <c r="BS176" s="23">
        <v>2950</v>
      </c>
      <c r="BT176" s="23">
        <v>2971</v>
      </c>
      <c r="BU176" s="23">
        <v>2897</v>
      </c>
      <c r="BV176" s="23">
        <v>2870</v>
      </c>
      <c r="BW176" s="23">
        <v>2618</v>
      </c>
      <c r="BX176" s="23">
        <v>2383</v>
      </c>
      <c r="BY176" s="23">
        <v>2285</v>
      </c>
      <c r="BZ176" s="23">
        <v>2222</v>
      </c>
      <c r="CA176" s="23">
        <v>1736</v>
      </c>
      <c r="CB176" s="23">
        <v>1614</v>
      </c>
      <c r="CC176" s="23">
        <v>1715</v>
      </c>
      <c r="CD176" s="23">
        <v>1692</v>
      </c>
      <c r="CE176" s="23">
        <v>1955</v>
      </c>
      <c r="CF176" s="23">
        <v>2000</v>
      </c>
      <c r="CG176" s="23">
        <v>1819</v>
      </c>
      <c r="CH176" s="23">
        <v>1828</v>
      </c>
      <c r="CI176" s="23">
        <v>2085</v>
      </c>
    </row>
    <row r="177" spans="1:87" x14ac:dyDescent="0.2">
      <c r="A177" s="7">
        <v>44729</v>
      </c>
      <c r="B177" s="2">
        <v>2134</v>
      </c>
      <c r="C177" s="2">
        <v>2090</v>
      </c>
      <c r="D177" s="2">
        <v>1859</v>
      </c>
      <c r="E177" s="2">
        <v>1678</v>
      </c>
      <c r="F177" s="2">
        <v>1755</v>
      </c>
      <c r="G177" s="2">
        <v>1877</v>
      </c>
      <c r="H177" s="2">
        <v>1873</v>
      </c>
      <c r="I177" s="2">
        <v>1858</v>
      </c>
      <c r="J177" s="2">
        <v>1827</v>
      </c>
      <c r="K177" s="2">
        <v>1904</v>
      </c>
      <c r="L177" s="2">
        <v>1608</v>
      </c>
      <c r="M177" s="2">
        <v>1652</v>
      </c>
      <c r="N177" s="2">
        <v>1639</v>
      </c>
      <c r="O177" s="2">
        <v>1647</v>
      </c>
      <c r="P177" s="2">
        <v>1623</v>
      </c>
      <c r="Q177" s="2">
        <v>1648</v>
      </c>
      <c r="R177" s="2">
        <v>1600</v>
      </c>
      <c r="S177" s="2">
        <v>1774</v>
      </c>
      <c r="T177" s="2">
        <v>1851</v>
      </c>
      <c r="U177" s="2">
        <v>1826</v>
      </c>
      <c r="V177" s="2">
        <v>1756</v>
      </c>
      <c r="W177" s="2">
        <v>1792</v>
      </c>
      <c r="X177" s="2">
        <v>1812</v>
      </c>
      <c r="Y177" s="2">
        <v>1939</v>
      </c>
      <c r="AA177" s="2">
        <f t="shared" si="24"/>
        <v>1904</v>
      </c>
      <c r="AB177" s="2">
        <f t="shared" si="31"/>
        <v>1648</v>
      </c>
      <c r="AC177" s="2">
        <f t="shared" si="32"/>
        <v>2134</v>
      </c>
      <c r="AE177" s="10">
        <v>6</v>
      </c>
      <c r="AF177" s="2">
        <f t="shared" si="25"/>
        <v>15900</v>
      </c>
      <c r="AG177" s="2">
        <f t="shared" si="26"/>
        <v>6557</v>
      </c>
      <c r="AH177" s="2">
        <f t="shared" si="27"/>
        <v>20565</v>
      </c>
      <c r="AI177" s="2">
        <f t="shared" si="28"/>
        <v>43022</v>
      </c>
      <c r="AK177">
        <f t="shared" si="29"/>
        <v>6</v>
      </c>
      <c r="AL177">
        <f t="shared" si="30"/>
        <v>2022</v>
      </c>
      <c r="BK177" s="22">
        <v>44729</v>
      </c>
      <c r="BL177" s="23">
        <v>2134</v>
      </c>
      <c r="BM177" s="23">
        <v>2090</v>
      </c>
      <c r="BN177" s="23">
        <v>1859</v>
      </c>
      <c r="BO177" s="23">
        <v>1678</v>
      </c>
      <c r="BP177" s="23">
        <v>1755</v>
      </c>
      <c r="BQ177" s="23">
        <v>1877</v>
      </c>
      <c r="BR177" s="23">
        <v>1873</v>
      </c>
      <c r="BS177" s="23">
        <v>1858</v>
      </c>
      <c r="BT177" s="23">
        <v>1827</v>
      </c>
      <c r="BU177" s="23">
        <v>1904</v>
      </c>
      <c r="BV177" s="23">
        <v>1608</v>
      </c>
      <c r="BW177" s="23">
        <v>1652</v>
      </c>
      <c r="BX177" s="23">
        <v>1639</v>
      </c>
      <c r="BY177" s="23">
        <v>1647</v>
      </c>
      <c r="BZ177" s="23">
        <v>1623</v>
      </c>
      <c r="CA177" s="23">
        <v>1648</v>
      </c>
      <c r="CB177" s="23">
        <v>1600</v>
      </c>
      <c r="CC177" s="23">
        <v>1774</v>
      </c>
      <c r="CD177" s="23">
        <v>1851</v>
      </c>
      <c r="CE177" s="23">
        <v>1826</v>
      </c>
      <c r="CF177" s="23">
        <v>1756</v>
      </c>
      <c r="CG177" s="23">
        <v>1792</v>
      </c>
      <c r="CH177" s="23">
        <v>1812</v>
      </c>
      <c r="CI177" s="23">
        <v>1939</v>
      </c>
    </row>
    <row r="178" spans="1:87" x14ac:dyDescent="0.2">
      <c r="A178" s="7">
        <v>44730</v>
      </c>
      <c r="B178" s="2">
        <v>1947</v>
      </c>
      <c r="C178" s="2">
        <v>1929</v>
      </c>
      <c r="D178" s="2">
        <v>1666</v>
      </c>
      <c r="E178" s="2">
        <v>1606</v>
      </c>
      <c r="F178" s="2">
        <v>1668</v>
      </c>
      <c r="G178" s="2">
        <v>1833</v>
      </c>
      <c r="H178" s="2">
        <v>1837</v>
      </c>
      <c r="I178" s="2">
        <v>1867</v>
      </c>
      <c r="J178" s="2">
        <v>1818</v>
      </c>
      <c r="K178" s="2">
        <v>1842</v>
      </c>
      <c r="L178" s="2">
        <v>1692</v>
      </c>
      <c r="M178" s="2">
        <v>1750</v>
      </c>
      <c r="N178" s="2">
        <v>1839</v>
      </c>
      <c r="O178" s="2">
        <v>1820</v>
      </c>
      <c r="P178" s="2">
        <v>1839</v>
      </c>
      <c r="Q178" s="2">
        <v>1771</v>
      </c>
      <c r="R178" s="2">
        <v>1812</v>
      </c>
      <c r="S178" s="2">
        <v>1869</v>
      </c>
      <c r="T178" s="2">
        <v>2015</v>
      </c>
      <c r="U178" s="2">
        <v>2268</v>
      </c>
      <c r="V178" s="2">
        <v>3791</v>
      </c>
      <c r="W178" s="2">
        <v>3815</v>
      </c>
      <c r="X178" s="2">
        <v>2276</v>
      </c>
      <c r="Y178" s="2">
        <v>2318</v>
      </c>
      <c r="AA178" s="2">
        <f t="shared" si="24"/>
        <v>0</v>
      </c>
      <c r="AB178" s="2">
        <f t="shared" si="31"/>
        <v>2268</v>
      </c>
      <c r="AC178" s="2">
        <f t="shared" si="32"/>
        <v>3815</v>
      </c>
      <c r="AE178" s="10">
        <v>7</v>
      </c>
      <c r="AF178" s="2">
        <f t="shared" si="25"/>
        <v>0</v>
      </c>
      <c r="AG178" s="2">
        <f t="shared" si="26"/>
        <v>24202</v>
      </c>
      <c r="AH178" s="2">
        <f t="shared" si="27"/>
        <v>24686</v>
      </c>
      <c r="AI178" s="2">
        <f t="shared" si="28"/>
        <v>48888</v>
      </c>
      <c r="AK178">
        <f t="shared" si="29"/>
        <v>6</v>
      </c>
      <c r="AL178">
        <f t="shared" si="30"/>
        <v>2022</v>
      </c>
      <c r="BK178" s="22">
        <v>44730</v>
      </c>
      <c r="BL178" s="23">
        <v>1947</v>
      </c>
      <c r="BM178" s="23">
        <v>1929</v>
      </c>
      <c r="BN178" s="23">
        <v>1666</v>
      </c>
      <c r="BO178" s="23">
        <v>1606</v>
      </c>
      <c r="BP178" s="23">
        <v>1668</v>
      </c>
      <c r="BQ178" s="23">
        <v>1833</v>
      </c>
      <c r="BR178" s="23">
        <v>1837</v>
      </c>
      <c r="BS178" s="23">
        <v>1867</v>
      </c>
      <c r="BT178" s="23">
        <v>1818</v>
      </c>
      <c r="BU178" s="23">
        <v>1842</v>
      </c>
      <c r="BV178" s="23">
        <v>1692</v>
      </c>
      <c r="BW178" s="23">
        <v>1750</v>
      </c>
      <c r="BX178" s="23">
        <v>1839</v>
      </c>
      <c r="BY178" s="23">
        <v>1820</v>
      </c>
      <c r="BZ178" s="23">
        <v>1839</v>
      </c>
      <c r="CA178" s="23">
        <v>1771</v>
      </c>
      <c r="CB178" s="23">
        <v>1812</v>
      </c>
      <c r="CC178" s="23">
        <v>1869</v>
      </c>
      <c r="CD178" s="23">
        <v>2015</v>
      </c>
      <c r="CE178" s="23">
        <v>2268</v>
      </c>
      <c r="CF178" s="23">
        <v>3791</v>
      </c>
      <c r="CG178" s="23">
        <v>3815</v>
      </c>
      <c r="CH178" s="23">
        <v>2276</v>
      </c>
      <c r="CI178" s="23">
        <v>2318</v>
      </c>
    </row>
    <row r="179" spans="1:87" x14ac:dyDescent="0.2">
      <c r="A179" s="7">
        <v>44731</v>
      </c>
      <c r="B179" s="2">
        <v>2826</v>
      </c>
      <c r="C179" s="2">
        <v>2888</v>
      </c>
      <c r="D179" s="2">
        <v>2898</v>
      </c>
      <c r="E179" s="2">
        <v>2926</v>
      </c>
      <c r="F179" s="2">
        <v>3053</v>
      </c>
      <c r="G179" s="2">
        <v>2983</v>
      </c>
      <c r="H179" s="2">
        <v>2948</v>
      </c>
      <c r="I179" s="2">
        <v>2946</v>
      </c>
      <c r="J179" s="2">
        <v>2971</v>
      </c>
      <c r="K179" s="2">
        <v>2952</v>
      </c>
      <c r="L179" s="2">
        <v>2732</v>
      </c>
      <c r="M179" s="2">
        <v>2651</v>
      </c>
      <c r="N179" s="2">
        <v>2790</v>
      </c>
      <c r="O179" s="2">
        <v>2799</v>
      </c>
      <c r="P179" s="2">
        <v>2778</v>
      </c>
      <c r="Q179" s="2">
        <v>2785</v>
      </c>
      <c r="R179" s="2">
        <v>2744</v>
      </c>
      <c r="S179" s="2">
        <v>2762</v>
      </c>
      <c r="T179" s="2">
        <v>2840</v>
      </c>
      <c r="U179" s="2">
        <v>2881</v>
      </c>
      <c r="V179" s="2">
        <v>2861</v>
      </c>
      <c r="W179" s="2">
        <v>2890</v>
      </c>
      <c r="X179" s="2">
        <v>3426</v>
      </c>
      <c r="Y179" s="2">
        <v>4535</v>
      </c>
      <c r="AA179" s="2">
        <f t="shared" si="24"/>
        <v>0</v>
      </c>
      <c r="AB179" s="2">
        <f t="shared" si="31"/>
        <v>2971</v>
      </c>
      <c r="AC179" s="2">
        <f t="shared" si="32"/>
        <v>4535</v>
      </c>
      <c r="AE179" s="10">
        <v>1</v>
      </c>
      <c r="AF179" s="2">
        <f t="shared" si="25"/>
        <v>0</v>
      </c>
      <c r="AG179" s="2">
        <f t="shared" si="26"/>
        <v>36631</v>
      </c>
      <c r="AH179" s="2">
        <f t="shared" si="27"/>
        <v>34234</v>
      </c>
      <c r="AI179" s="2">
        <f t="shared" si="28"/>
        <v>70865</v>
      </c>
      <c r="AK179">
        <f t="shared" si="29"/>
        <v>6</v>
      </c>
      <c r="AL179">
        <f t="shared" si="30"/>
        <v>2022</v>
      </c>
      <c r="BK179" s="22">
        <v>44731</v>
      </c>
      <c r="BL179" s="23">
        <v>2826</v>
      </c>
      <c r="BM179" s="23">
        <v>2888</v>
      </c>
      <c r="BN179" s="23">
        <v>2898</v>
      </c>
      <c r="BO179" s="23">
        <v>2926</v>
      </c>
      <c r="BP179" s="23">
        <v>3053</v>
      </c>
      <c r="BQ179" s="23">
        <v>2983</v>
      </c>
      <c r="BR179" s="23">
        <v>2948</v>
      </c>
      <c r="BS179" s="23">
        <v>2946</v>
      </c>
      <c r="BT179" s="23">
        <v>2971</v>
      </c>
      <c r="BU179" s="23">
        <v>2952</v>
      </c>
      <c r="BV179" s="23">
        <v>2732</v>
      </c>
      <c r="BW179" s="23">
        <v>2651</v>
      </c>
      <c r="BX179" s="23">
        <v>2790</v>
      </c>
      <c r="BY179" s="23">
        <v>2799</v>
      </c>
      <c r="BZ179" s="23">
        <v>2778</v>
      </c>
      <c r="CA179" s="23">
        <v>2785</v>
      </c>
      <c r="CB179" s="23">
        <v>2744</v>
      </c>
      <c r="CC179" s="23">
        <v>2762</v>
      </c>
      <c r="CD179" s="23">
        <v>2840</v>
      </c>
      <c r="CE179" s="23">
        <v>2881</v>
      </c>
      <c r="CF179" s="23">
        <v>2861</v>
      </c>
      <c r="CG179" s="23">
        <v>2890</v>
      </c>
      <c r="CH179" s="23">
        <v>3426</v>
      </c>
      <c r="CI179" s="23">
        <v>4535</v>
      </c>
    </row>
    <row r="180" spans="1:87" x14ac:dyDescent="0.2">
      <c r="A180" s="7">
        <v>44732</v>
      </c>
      <c r="B180" s="2">
        <v>4568</v>
      </c>
      <c r="C180" s="2">
        <v>4548</v>
      </c>
      <c r="D180" s="2">
        <v>4522</v>
      </c>
      <c r="E180" s="2">
        <v>4532</v>
      </c>
      <c r="F180" s="2">
        <v>4554</v>
      </c>
      <c r="G180" s="2">
        <v>4317</v>
      </c>
      <c r="H180" s="2">
        <v>4144</v>
      </c>
      <c r="I180" s="2">
        <v>4251</v>
      </c>
      <c r="J180" s="2">
        <v>5748</v>
      </c>
      <c r="K180" s="2">
        <v>1820</v>
      </c>
      <c r="L180" s="2">
        <v>1163</v>
      </c>
      <c r="M180" s="2">
        <v>1328</v>
      </c>
      <c r="N180" s="2">
        <v>1496</v>
      </c>
      <c r="O180" s="2">
        <v>1567</v>
      </c>
      <c r="P180" s="2">
        <v>1725</v>
      </c>
      <c r="Q180" s="2">
        <v>1747</v>
      </c>
      <c r="R180" s="2">
        <v>1780</v>
      </c>
      <c r="S180" s="2">
        <v>2095</v>
      </c>
      <c r="T180" s="2">
        <v>2547</v>
      </c>
      <c r="U180" s="2">
        <v>2658</v>
      </c>
      <c r="V180" s="2">
        <v>2883</v>
      </c>
      <c r="W180" s="2">
        <v>2828</v>
      </c>
      <c r="X180" s="2">
        <v>4079</v>
      </c>
      <c r="Y180" s="2">
        <v>4778</v>
      </c>
      <c r="AA180" s="2">
        <f t="shared" si="24"/>
        <v>5748</v>
      </c>
      <c r="AB180" s="2">
        <f t="shared" si="31"/>
        <v>1747</v>
      </c>
      <c r="AC180" s="2">
        <f t="shared" si="32"/>
        <v>4778</v>
      </c>
      <c r="AE180" s="10">
        <v>2</v>
      </c>
      <c r="AF180" s="2">
        <f t="shared" si="25"/>
        <v>23390</v>
      </c>
      <c r="AG180" s="2">
        <f t="shared" si="26"/>
        <v>6535</v>
      </c>
      <c r="AH180" s="2">
        <f t="shared" si="27"/>
        <v>45753</v>
      </c>
      <c r="AI180" s="2">
        <f t="shared" si="28"/>
        <v>75678</v>
      </c>
      <c r="AK180">
        <f t="shared" si="29"/>
        <v>6</v>
      </c>
      <c r="AL180">
        <f t="shared" si="30"/>
        <v>2022</v>
      </c>
      <c r="BK180" s="22">
        <v>44732</v>
      </c>
      <c r="BL180" s="23">
        <v>4568</v>
      </c>
      <c r="BM180" s="23">
        <v>4548</v>
      </c>
      <c r="BN180" s="23">
        <v>4522</v>
      </c>
      <c r="BO180" s="23">
        <v>4532</v>
      </c>
      <c r="BP180" s="23">
        <v>4554</v>
      </c>
      <c r="BQ180" s="23">
        <v>4317</v>
      </c>
      <c r="BR180" s="23">
        <v>4144</v>
      </c>
      <c r="BS180" s="23">
        <v>4251</v>
      </c>
      <c r="BT180" s="23">
        <v>5748</v>
      </c>
      <c r="BU180" s="23">
        <v>1820</v>
      </c>
      <c r="BV180" s="23">
        <v>1163</v>
      </c>
      <c r="BW180" s="23">
        <v>1328</v>
      </c>
      <c r="BX180" s="23">
        <v>1496</v>
      </c>
      <c r="BY180" s="23">
        <v>1567</v>
      </c>
      <c r="BZ180" s="23">
        <v>1725</v>
      </c>
      <c r="CA180" s="23">
        <v>1747</v>
      </c>
      <c r="CB180" s="23">
        <v>1780</v>
      </c>
      <c r="CC180" s="23">
        <v>2095</v>
      </c>
      <c r="CD180" s="23">
        <v>2547</v>
      </c>
      <c r="CE180" s="23">
        <v>2658</v>
      </c>
      <c r="CF180" s="23">
        <v>2883</v>
      </c>
      <c r="CG180" s="23">
        <v>2828</v>
      </c>
      <c r="CH180" s="23">
        <v>4079</v>
      </c>
      <c r="CI180" s="23">
        <v>4778</v>
      </c>
    </row>
    <row r="181" spans="1:87" x14ac:dyDescent="0.2">
      <c r="A181" s="7">
        <v>44733</v>
      </c>
      <c r="B181" s="2">
        <v>5640</v>
      </c>
      <c r="C181" s="2">
        <v>5647</v>
      </c>
      <c r="D181" s="2">
        <v>5627</v>
      </c>
      <c r="E181" s="2">
        <v>5631</v>
      </c>
      <c r="F181" s="2">
        <v>5584</v>
      </c>
      <c r="G181" s="2">
        <v>5571</v>
      </c>
      <c r="H181" s="2">
        <v>5577</v>
      </c>
      <c r="I181" s="2">
        <v>5611</v>
      </c>
      <c r="J181" s="2">
        <v>5584</v>
      </c>
      <c r="K181" s="2">
        <v>5587</v>
      </c>
      <c r="L181" s="2">
        <v>6618</v>
      </c>
      <c r="M181" s="2">
        <v>7073</v>
      </c>
      <c r="N181" s="2">
        <v>3670</v>
      </c>
      <c r="O181" s="2">
        <v>2123</v>
      </c>
      <c r="P181" s="2">
        <v>2109</v>
      </c>
      <c r="Q181" s="2">
        <v>2105</v>
      </c>
      <c r="R181" s="2">
        <v>2127</v>
      </c>
      <c r="S181" s="2">
        <v>2171</v>
      </c>
      <c r="T181" s="2">
        <v>3019</v>
      </c>
      <c r="U181" s="2">
        <v>3111</v>
      </c>
      <c r="V181" s="2">
        <v>3749</v>
      </c>
      <c r="W181" s="2">
        <v>3276</v>
      </c>
      <c r="X181" s="2">
        <v>5226</v>
      </c>
      <c r="Y181" s="2">
        <v>6861</v>
      </c>
      <c r="AA181" s="2">
        <f t="shared" si="24"/>
        <v>7073</v>
      </c>
      <c r="AB181" s="2">
        <f t="shared" si="31"/>
        <v>3670</v>
      </c>
      <c r="AC181" s="2">
        <f t="shared" si="32"/>
        <v>6861</v>
      </c>
      <c r="AE181" s="10">
        <v>3</v>
      </c>
      <c r="AF181" s="2">
        <f t="shared" si="25"/>
        <v>40901</v>
      </c>
      <c r="AG181" s="2">
        <f t="shared" si="26"/>
        <v>10007</v>
      </c>
      <c r="AH181" s="2">
        <f t="shared" si="27"/>
        <v>58389</v>
      </c>
      <c r="AI181" s="2">
        <f t="shared" si="28"/>
        <v>109297</v>
      </c>
      <c r="AK181">
        <f t="shared" si="29"/>
        <v>6</v>
      </c>
      <c r="AL181">
        <f t="shared" si="30"/>
        <v>2022</v>
      </c>
      <c r="BK181" s="22">
        <v>44733</v>
      </c>
      <c r="BL181" s="23">
        <v>5640</v>
      </c>
      <c r="BM181" s="23">
        <v>5647</v>
      </c>
      <c r="BN181" s="23">
        <v>5627</v>
      </c>
      <c r="BO181" s="23">
        <v>5631</v>
      </c>
      <c r="BP181" s="23">
        <v>5584</v>
      </c>
      <c r="BQ181" s="23">
        <v>5571</v>
      </c>
      <c r="BR181" s="23">
        <v>5577</v>
      </c>
      <c r="BS181" s="23">
        <v>5611</v>
      </c>
      <c r="BT181" s="23">
        <v>5584</v>
      </c>
      <c r="BU181" s="23">
        <v>5587</v>
      </c>
      <c r="BV181" s="23">
        <v>6618</v>
      </c>
      <c r="BW181" s="23">
        <v>7073</v>
      </c>
      <c r="BX181" s="23">
        <v>3670</v>
      </c>
      <c r="BY181" s="23">
        <v>2123</v>
      </c>
      <c r="BZ181" s="23">
        <v>2109</v>
      </c>
      <c r="CA181" s="23">
        <v>2105</v>
      </c>
      <c r="CB181" s="23">
        <v>2127</v>
      </c>
      <c r="CC181" s="23">
        <v>2171</v>
      </c>
      <c r="CD181" s="23">
        <v>3019</v>
      </c>
      <c r="CE181" s="23">
        <v>3111</v>
      </c>
      <c r="CF181" s="23">
        <v>3749</v>
      </c>
      <c r="CG181" s="23">
        <v>3276</v>
      </c>
      <c r="CH181" s="23">
        <v>5226</v>
      </c>
      <c r="CI181" s="23">
        <v>6861</v>
      </c>
    </row>
    <row r="182" spans="1:87" x14ac:dyDescent="0.2">
      <c r="A182" s="7">
        <v>44734</v>
      </c>
      <c r="B182" s="2">
        <v>6999</v>
      </c>
      <c r="C182" s="2">
        <v>7024</v>
      </c>
      <c r="D182" s="2">
        <v>7929</v>
      </c>
      <c r="E182" s="2">
        <v>9828</v>
      </c>
      <c r="F182" s="2">
        <v>9490</v>
      </c>
      <c r="G182" s="2">
        <v>8156</v>
      </c>
      <c r="H182" s="2">
        <v>6413</v>
      </c>
      <c r="I182" s="2">
        <v>2126</v>
      </c>
      <c r="J182" s="2">
        <v>2129</v>
      </c>
      <c r="K182" s="2">
        <v>2125</v>
      </c>
      <c r="L182" s="2">
        <v>2130</v>
      </c>
      <c r="M182" s="2">
        <v>2174</v>
      </c>
      <c r="N182" s="2">
        <v>2170</v>
      </c>
      <c r="O182" s="2">
        <v>2179</v>
      </c>
      <c r="P182" s="2">
        <v>2139</v>
      </c>
      <c r="Q182" s="2">
        <v>2122</v>
      </c>
      <c r="R182" s="2">
        <v>2115</v>
      </c>
      <c r="S182" s="2">
        <v>2105</v>
      </c>
      <c r="T182" s="2">
        <v>2127</v>
      </c>
      <c r="U182" s="2">
        <v>2147</v>
      </c>
      <c r="V182" s="2">
        <v>2149</v>
      </c>
      <c r="W182" s="2">
        <v>2139</v>
      </c>
      <c r="X182" s="2">
        <v>8237</v>
      </c>
      <c r="Y182" s="2">
        <v>7128</v>
      </c>
      <c r="AA182" s="2">
        <f t="shared" si="24"/>
        <v>2174</v>
      </c>
      <c r="AB182" s="2">
        <f t="shared" si="31"/>
        <v>2179</v>
      </c>
      <c r="AC182" s="2">
        <f t="shared" si="32"/>
        <v>9828</v>
      </c>
      <c r="AE182" s="10">
        <v>4</v>
      </c>
      <c r="AF182" s="2">
        <f t="shared" si="25"/>
        <v>19178</v>
      </c>
      <c r="AG182" s="2">
        <f t="shared" si="26"/>
        <v>8610</v>
      </c>
      <c r="AH182" s="2">
        <f t="shared" si="27"/>
        <v>75492</v>
      </c>
      <c r="AI182" s="2">
        <f t="shared" si="28"/>
        <v>103280</v>
      </c>
      <c r="AK182">
        <f t="shared" si="29"/>
        <v>6</v>
      </c>
      <c r="AL182">
        <f t="shared" si="30"/>
        <v>2022</v>
      </c>
      <c r="BK182" s="22">
        <v>44734</v>
      </c>
      <c r="BL182" s="23">
        <v>6999</v>
      </c>
      <c r="BM182" s="23">
        <v>7024</v>
      </c>
      <c r="BN182" s="23">
        <v>7929</v>
      </c>
      <c r="BO182" s="23">
        <v>9828</v>
      </c>
      <c r="BP182" s="23">
        <v>9490</v>
      </c>
      <c r="BQ182" s="23">
        <v>8156</v>
      </c>
      <c r="BR182" s="23">
        <v>6413</v>
      </c>
      <c r="BS182" s="23">
        <v>2126</v>
      </c>
      <c r="BT182" s="23">
        <v>2129</v>
      </c>
      <c r="BU182" s="23">
        <v>2125</v>
      </c>
      <c r="BV182" s="23">
        <v>2130</v>
      </c>
      <c r="BW182" s="23">
        <v>2174</v>
      </c>
      <c r="BX182" s="23">
        <v>2170</v>
      </c>
      <c r="BY182" s="23">
        <v>2179</v>
      </c>
      <c r="BZ182" s="23">
        <v>2139</v>
      </c>
      <c r="CA182" s="23">
        <v>2122</v>
      </c>
      <c r="CB182" s="23">
        <v>2115</v>
      </c>
      <c r="CC182" s="23">
        <v>2105</v>
      </c>
      <c r="CD182" s="23">
        <v>2127</v>
      </c>
      <c r="CE182" s="23">
        <v>2147</v>
      </c>
      <c r="CF182" s="23">
        <v>2149</v>
      </c>
      <c r="CG182" s="23">
        <v>2139</v>
      </c>
      <c r="CH182" s="23">
        <v>8237</v>
      </c>
      <c r="CI182" s="23">
        <v>7128</v>
      </c>
    </row>
    <row r="183" spans="1:87" x14ac:dyDescent="0.2">
      <c r="A183" s="7">
        <v>44735</v>
      </c>
      <c r="B183" s="2">
        <v>5664</v>
      </c>
      <c r="C183" s="2">
        <v>5863</v>
      </c>
      <c r="D183" s="2">
        <v>5989</v>
      </c>
      <c r="E183" s="2">
        <v>6002</v>
      </c>
      <c r="F183" s="2">
        <v>5984</v>
      </c>
      <c r="G183" s="2">
        <v>5998</v>
      </c>
      <c r="H183" s="2">
        <v>6964</v>
      </c>
      <c r="I183" s="2">
        <v>4082</v>
      </c>
      <c r="J183" s="2">
        <v>2407</v>
      </c>
      <c r="K183" s="2">
        <v>2434</v>
      </c>
      <c r="L183" s="2">
        <v>2697</v>
      </c>
      <c r="M183" s="2">
        <v>3051</v>
      </c>
      <c r="N183" s="2">
        <v>3509</v>
      </c>
      <c r="O183" s="2">
        <v>3311</v>
      </c>
      <c r="P183" s="2">
        <v>3290</v>
      </c>
      <c r="Q183" s="2">
        <v>2839</v>
      </c>
      <c r="R183" s="2">
        <v>2496</v>
      </c>
      <c r="S183" s="2">
        <v>2570</v>
      </c>
      <c r="T183" s="2">
        <v>2597</v>
      </c>
      <c r="U183" s="2">
        <v>5060</v>
      </c>
      <c r="V183" s="2">
        <v>5248</v>
      </c>
      <c r="W183" s="2">
        <v>3211</v>
      </c>
      <c r="X183" s="2">
        <v>2703</v>
      </c>
      <c r="Y183" s="2">
        <v>2830</v>
      </c>
      <c r="AA183" s="2">
        <f t="shared" si="24"/>
        <v>5060</v>
      </c>
      <c r="AB183" s="2">
        <f t="shared" si="31"/>
        <v>3509</v>
      </c>
      <c r="AC183" s="2">
        <f t="shared" si="32"/>
        <v>6964</v>
      </c>
      <c r="AE183" s="10">
        <v>5</v>
      </c>
      <c r="AF183" s="2">
        <f t="shared" si="25"/>
        <v>27394</v>
      </c>
      <c r="AG183" s="2">
        <f t="shared" si="26"/>
        <v>12949</v>
      </c>
      <c r="AH183" s="2">
        <f t="shared" si="27"/>
        <v>56456</v>
      </c>
      <c r="AI183" s="2">
        <f t="shared" si="28"/>
        <v>96799</v>
      </c>
      <c r="AK183">
        <f t="shared" si="29"/>
        <v>6</v>
      </c>
      <c r="AL183">
        <f t="shared" si="30"/>
        <v>2022</v>
      </c>
      <c r="BK183" s="22">
        <v>44735</v>
      </c>
      <c r="BL183" s="23">
        <v>5664</v>
      </c>
      <c r="BM183" s="23">
        <v>5863</v>
      </c>
      <c r="BN183" s="23">
        <v>5989</v>
      </c>
      <c r="BO183" s="23">
        <v>6002</v>
      </c>
      <c r="BP183" s="23">
        <v>5984</v>
      </c>
      <c r="BQ183" s="23">
        <v>5998</v>
      </c>
      <c r="BR183" s="23">
        <v>6964</v>
      </c>
      <c r="BS183" s="23">
        <v>4082</v>
      </c>
      <c r="BT183" s="23">
        <v>2407</v>
      </c>
      <c r="BU183" s="23">
        <v>2434</v>
      </c>
      <c r="BV183" s="23">
        <v>2697</v>
      </c>
      <c r="BW183" s="23">
        <v>3051</v>
      </c>
      <c r="BX183" s="23">
        <v>3509</v>
      </c>
      <c r="BY183" s="23">
        <v>3311</v>
      </c>
      <c r="BZ183" s="23">
        <v>3290</v>
      </c>
      <c r="CA183" s="23">
        <v>2839</v>
      </c>
      <c r="CB183" s="23">
        <v>2496</v>
      </c>
      <c r="CC183" s="23">
        <v>2570</v>
      </c>
      <c r="CD183" s="23">
        <v>2597</v>
      </c>
      <c r="CE183" s="23">
        <v>5060</v>
      </c>
      <c r="CF183" s="23">
        <v>5248</v>
      </c>
      <c r="CG183" s="23">
        <v>3211</v>
      </c>
      <c r="CH183" s="23">
        <v>2703</v>
      </c>
      <c r="CI183" s="23">
        <v>2830</v>
      </c>
    </row>
    <row r="184" spans="1:87" x14ac:dyDescent="0.2">
      <c r="A184" s="7">
        <v>44736</v>
      </c>
      <c r="B184" s="2">
        <v>2754</v>
      </c>
      <c r="C184" s="2">
        <v>2669</v>
      </c>
      <c r="D184" s="2">
        <v>2552</v>
      </c>
      <c r="E184" s="2">
        <v>2561</v>
      </c>
      <c r="F184" s="2">
        <v>2550</v>
      </c>
      <c r="G184" s="2">
        <v>2499</v>
      </c>
      <c r="H184" s="2">
        <v>2543</v>
      </c>
      <c r="I184" s="2">
        <v>2516</v>
      </c>
      <c r="J184" s="2">
        <v>2695</v>
      </c>
      <c r="K184" s="2">
        <v>2635</v>
      </c>
      <c r="L184" s="2">
        <v>2656</v>
      </c>
      <c r="M184" s="2">
        <v>2763</v>
      </c>
      <c r="N184" s="2">
        <v>2807</v>
      </c>
      <c r="O184" s="2">
        <v>2982</v>
      </c>
      <c r="P184" s="2">
        <v>3096</v>
      </c>
      <c r="Q184" s="2">
        <v>3494</v>
      </c>
      <c r="R184" s="2">
        <v>3510</v>
      </c>
      <c r="S184" s="2">
        <v>3577</v>
      </c>
      <c r="T184" s="2">
        <v>3588</v>
      </c>
      <c r="U184" s="2">
        <v>3761</v>
      </c>
      <c r="V184" s="2">
        <v>3883</v>
      </c>
      <c r="W184" s="2">
        <v>3878</v>
      </c>
      <c r="X184" s="2">
        <v>3692</v>
      </c>
      <c r="Y184" s="2">
        <v>3815</v>
      </c>
      <c r="AA184" s="2">
        <f t="shared" si="24"/>
        <v>3761</v>
      </c>
      <c r="AB184" s="2">
        <f t="shared" si="31"/>
        <v>3494</v>
      </c>
      <c r="AC184" s="2">
        <f t="shared" si="32"/>
        <v>3883</v>
      </c>
      <c r="AE184" s="10">
        <v>6</v>
      </c>
      <c r="AF184" s="2">
        <f t="shared" si="25"/>
        <v>27701</v>
      </c>
      <c r="AG184" s="2">
        <f t="shared" si="26"/>
        <v>12379</v>
      </c>
      <c r="AH184" s="2">
        <f t="shared" si="27"/>
        <v>33396</v>
      </c>
      <c r="AI184" s="2">
        <f t="shared" si="28"/>
        <v>73476</v>
      </c>
      <c r="AK184">
        <f t="shared" si="29"/>
        <v>6</v>
      </c>
      <c r="AL184">
        <f t="shared" si="30"/>
        <v>2022</v>
      </c>
      <c r="BK184" s="22">
        <v>44736</v>
      </c>
      <c r="BL184" s="23">
        <v>2754</v>
      </c>
      <c r="BM184" s="23">
        <v>2669</v>
      </c>
      <c r="BN184" s="23">
        <v>2552</v>
      </c>
      <c r="BO184" s="23">
        <v>2561</v>
      </c>
      <c r="BP184" s="23">
        <v>2550</v>
      </c>
      <c r="BQ184" s="23">
        <v>2499</v>
      </c>
      <c r="BR184" s="23">
        <v>2543</v>
      </c>
      <c r="BS184" s="23">
        <v>2516</v>
      </c>
      <c r="BT184" s="23">
        <v>2695</v>
      </c>
      <c r="BU184" s="23">
        <v>2635</v>
      </c>
      <c r="BV184" s="23">
        <v>2656</v>
      </c>
      <c r="BW184" s="23">
        <v>2763</v>
      </c>
      <c r="BX184" s="23">
        <v>2807</v>
      </c>
      <c r="BY184" s="23">
        <v>2982</v>
      </c>
      <c r="BZ184" s="23">
        <v>3096</v>
      </c>
      <c r="CA184" s="23">
        <v>3494</v>
      </c>
      <c r="CB184" s="23">
        <v>3510</v>
      </c>
      <c r="CC184" s="23">
        <v>3577</v>
      </c>
      <c r="CD184" s="23">
        <v>3588</v>
      </c>
      <c r="CE184" s="23">
        <v>3761</v>
      </c>
      <c r="CF184" s="23">
        <v>3883</v>
      </c>
      <c r="CG184" s="23">
        <v>3878</v>
      </c>
      <c r="CH184" s="23">
        <v>3692</v>
      </c>
      <c r="CI184" s="23">
        <v>3815</v>
      </c>
    </row>
    <row r="185" spans="1:87" x14ac:dyDescent="0.2">
      <c r="A185" s="7">
        <v>44737</v>
      </c>
      <c r="B185" s="2">
        <v>3854</v>
      </c>
      <c r="C185" s="2">
        <v>3925</v>
      </c>
      <c r="D185" s="2">
        <v>4028</v>
      </c>
      <c r="E185" s="2">
        <v>4350</v>
      </c>
      <c r="F185" s="2">
        <v>3832</v>
      </c>
      <c r="G185" s="2">
        <v>3264</v>
      </c>
      <c r="H185" s="2">
        <v>3081</v>
      </c>
      <c r="I185" s="2">
        <v>3127</v>
      </c>
      <c r="J185" s="2">
        <v>2997</v>
      </c>
      <c r="K185" s="2">
        <v>2789</v>
      </c>
      <c r="L185" s="2">
        <v>2975</v>
      </c>
      <c r="M185" s="2">
        <v>3010</v>
      </c>
      <c r="N185" s="2">
        <v>3018</v>
      </c>
      <c r="O185" s="2">
        <v>3078</v>
      </c>
      <c r="P185" s="2">
        <v>3632</v>
      </c>
      <c r="Q185" s="2">
        <v>3620</v>
      </c>
      <c r="R185" s="2">
        <v>3629</v>
      </c>
      <c r="S185" s="2">
        <v>3629</v>
      </c>
      <c r="T185" s="2">
        <v>3625</v>
      </c>
      <c r="U185" s="2">
        <v>3646</v>
      </c>
      <c r="V185" s="2">
        <v>3612</v>
      </c>
      <c r="W185" s="2">
        <v>3670</v>
      </c>
      <c r="X185" s="2">
        <v>3722</v>
      </c>
      <c r="Y185" s="2">
        <v>3722</v>
      </c>
      <c r="AA185" s="2">
        <f t="shared" si="24"/>
        <v>0</v>
      </c>
      <c r="AB185" s="2">
        <f t="shared" si="31"/>
        <v>3646</v>
      </c>
      <c r="AC185" s="2">
        <f t="shared" si="32"/>
        <v>4350</v>
      </c>
      <c r="AE185" s="10">
        <v>7</v>
      </c>
      <c r="AF185" s="2">
        <f t="shared" si="25"/>
        <v>0</v>
      </c>
      <c r="AG185" s="2">
        <f t="shared" si="26"/>
        <v>42775</v>
      </c>
      <c r="AH185" s="2">
        <f t="shared" si="27"/>
        <v>41060</v>
      </c>
      <c r="AI185" s="2">
        <f t="shared" si="28"/>
        <v>83835</v>
      </c>
      <c r="AK185">
        <f t="shared" si="29"/>
        <v>6</v>
      </c>
      <c r="AL185">
        <f t="shared" si="30"/>
        <v>2022</v>
      </c>
      <c r="BK185" s="22">
        <v>44737</v>
      </c>
      <c r="BL185" s="23">
        <v>3854</v>
      </c>
      <c r="BM185" s="23">
        <v>3925</v>
      </c>
      <c r="BN185" s="23">
        <v>4028</v>
      </c>
      <c r="BO185" s="23">
        <v>4350</v>
      </c>
      <c r="BP185" s="23">
        <v>3832</v>
      </c>
      <c r="BQ185" s="23">
        <v>3264</v>
      </c>
      <c r="BR185" s="23">
        <v>3081</v>
      </c>
      <c r="BS185" s="23">
        <v>3127</v>
      </c>
      <c r="BT185" s="23">
        <v>2997</v>
      </c>
      <c r="BU185" s="23">
        <v>2789</v>
      </c>
      <c r="BV185" s="23">
        <v>2975</v>
      </c>
      <c r="BW185" s="23">
        <v>3010</v>
      </c>
      <c r="BX185" s="23">
        <v>3018</v>
      </c>
      <c r="BY185" s="23">
        <v>3078</v>
      </c>
      <c r="BZ185" s="23">
        <v>3632</v>
      </c>
      <c r="CA185" s="23">
        <v>3620</v>
      </c>
      <c r="CB185" s="23">
        <v>3629</v>
      </c>
      <c r="CC185" s="23">
        <v>3629</v>
      </c>
      <c r="CD185" s="23">
        <v>3625</v>
      </c>
      <c r="CE185" s="23">
        <v>3646</v>
      </c>
      <c r="CF185" s="23">
        <v>3612</v>
      </c>
      <c r="CG185" s="23">
        <v>3670</v>
      </c>
      <c r="CH185" s="23">
        <v>3722</v>
      </c>
      <c r="CI185" s="23">
        <v>3722</v>
      </c>
    </row>
    <row r="186" spans="1:87" x14ac:dyDescent="0.2">
      <c r="A186" s="7">
        <v>44738</v>
      </c>
      <c r="B186" s="2">
        <v>3745</v>
      </c>
      <c r="C186" s="2">
        <v>3781</v>
      </c>
      <c r="D186" s="2">
        <v>3769</v>
      </c>
      <c r="E186" s="2">
        <v>3787</v>
      </c>
      <c r="F186" s="2">
        <v>3732</v>
      </c>
      <c r="G186" s="2">
        <v>3725</v>
      </c>
      <c r="H186" s="2">
        <v>3699</v>
      </c>
      <c r="I186" s="2">
        <v>3667</v>
      </c>
      <c r="J186" s="2">
        <v>3700</v>
      </c>
      <c r="K186" s="2">
        <v>3964</v>
      </c>
      <c r="L186" s="2">
        <v>3933</v>
      </c>
      <c r="M186" s="2">
        <v>3742</v>
      </c>
      <c r="N186" s="2">
        <v>3746</v>
      </c>
      <c r="O186" s="2">
        <v>3995</v>
      </c>
      <c r="P186" s="2">
        <v>3752</v>
      </c>
      <c r="Q186" s="2">
        <v>3695</v>
      </c>
      <c r="R186" s="2">
        <v>3687</v>
      </c>
      <c r="S186" s="2">
        <v>3776</v>
      </c>
      <c r="T186" s="2">
        <v>4066</v>
      </c>
      <c r="U186" s="2">
        <v>3976</v>
      </c>
      <c r="V186" s="2">
        <v>4077</v>
      </c>
      <c r="W186" s="2">
        <v>4055</v>
      </c>
      <c r="X186" s="2">
        <v>3979</v>
      </c>
      <c r="Y186" s="2">
        <v>3829</v>
      </c>
      <c r="AA186" s="2">
        <f t="shared" si="24"/>
        <v>0</v>
      </c>
      <c r="AB186" s="2">
        <f t="shared" si="31"/>
        <v>4066</v>
      </c>
      <c r="AC186" s="2">
        <f t="shared" si="32"/>
        <v>4077</v>
      </c>
      <c r="AE186" s="10">
        <v>1</v>
      </c>
      <c r="AF186" s="2">
        <f t="shared" si="25"/>
        <v>0</v>
      </c>
      <c r="AG186" s="2">
        <f t="shared" si="26"/>
        <v>49699</v>
      </c>
      <c r="AH186" s="2">
        <f t="shared" si="27"/>
        <v>42178</v>
      </c>
      <c r="AI186" s="2">
        <f t="shared" si="28"/>
        <v>91877</v>
      </c>
      <c r="AK186">
        <f t="shared" si="29"/>
        <v>6</v>
      </c>
      <c r="AL186">
        <f t="shared" si="30"/>
        <v>2022</v>
      </c>
      <c r="BK186" s="22">
        <v>44738</v>
      </c>
      <c r="BL186" s="23">
        <v>3745</v>
      </c>
      <c r="BM186" s="23">
        <v>3781</v>
      </c>
      <c r="BN186" s="23">
        <v>3769</v>
      </c>
      <c r="BO186" s="23">
        <v>3787</v>
      </c>
      <c r="BP186" s="23">
        <v>3732</v>
      </c>
      <c r="BQ186" s="23">
        <v>3725</v>
      </c>
      <c r="BR186" s="23">
        <v>3699</v>
      </c>
      <c r="BS186" s="23">
        <v>3667</v>
      </c>
      <c r="BT186" s="23">
        <v>3700</v>
      </c>
      <c r="BU186" s="23">
        <v>3964</v>
      </c>
      <c r="BV186" s="23">
        <v>3933</v>
      </c>
      <c r="BW186" s="23">
        <v>3742</v>
      </c>
      <c r="BX186" s="23">
        <v>3746</v>
      </c>
      <c r="BY186" s="23">
        <v>3995</v>
      </c>
      <c r="BZ186" s="23">
        <v>3752</v>
      </c>
      <c r="CA186" s="23">
        <v>3695</v>
      </c>
      <c r="CB186" s="23">
        <v>3687</v>
      </c>
      <c r="CC186" s="23">
        <v>3776</v>
      </c>
      <c r="CD186" s="23">
        <v>4066</v>
      </c>
      <c r="CE186" s="23">
        <v>3976</v>
      </c>
      <c r="CF186" s="23">
        <v>4077</v>
      </c>
      <c r="CG186" s="23">
        <v>4055</v>
      </c>
      <c r="CH186" s="23">
        <v>3979</v>
      </c>
      <c r="CI186" s="23">
        <v>3829</v>
      </c>
    </row>
    <row r="187" spans="1:87" x14ac:dyDescent="0.2">
      <c r="A187" s="7">
        <v>44739</v>
      </c>
      <c r="B187" s="2">
        <v>3858</v>
      </c>
      <c r="C187" s="2">
        <v>3887</v>
      </c>
      <c r="D187" s="2">
        <v>3943</v>
      </c>
      <c r="E187" s="2">
        <v>3879</v>
      </c>
      <c r="F187" s="2">
        <v>3697</v>
      </c>
      <c r="G187" s="2">
        <v>3697</v>
      </c>
      <c r="H187" s="2">
        <v>3672</v>
      </c>
      <c r="I187" s="2">
        <v>3672</v>
      </c>
      <c r="J187" s="2">
        <v>3678</v>
      </c>
      <c r="K187" s="2">
        <v>3664</v>
      </c>
      <c r="L187" s="2">
        <v>3694</v>
      </c>
      <c r="M187" s="2">
        <v>3704</v>
      </c>
      <c r="N187" s="2">
        <v>3737</v>
      </c>
      <c r="O187" s="2">
        <v>3745</v>
      </c>
      <c r="P187" s="2">
        <v>3748</v>
      </c>
      <c r="Q187" s="2">
        <v>3742</v>
      </c>
      <c r="R187" s="2">
        <v>3727</v>
      </c>
      <c r="S187" s="2">
        <v>3763</v>
      </c>
      <c r="T187" s="2">
        <v>3819</v>
      </c>
      <c r="U187" s="2">
        <v>3836</v>
      </c>
      <c r="V187" s="2">
        <v>3874</v>
      </c>
      <c r="W187" s="2">
        <v>3836</v>
      </c>
      <c r="X187" s="2">
        <v>3760</v>
      </c>
      <c r="Y187" s="2">
        <v>3865</v>
      </c>
      <c r="AA187" s="2">
        <f t="shared" si="24"/>
        <v>3836</v>
      </c>
      <c r="AB187" s="2">
        <f t="shared" si="31"/>
        <v>3748</v>
      </c>
      <c r="AC187" s="2">
        <f t="shared" si="32"/>
        <v>3943</v>
      </c>
      <c r="AE187" s="10">
        <v>2</v>
      </c>
      <c r="AF187" s="2">
        <f t="shared" si="25"/>
        <v>33557</v>
      </c>
      <c r="AG187" s="2">
        <f t="shared" si="26"/>
        <v>14972</v>
      </c>
      <c r="AH187" s="2">
        <f t="shared" si="27"/>
        <v>41968</v>
      </c>
      <c r="AI187" s="2">
        <f t="shared" si="28"/>
        <v>90497</v>
      </c>
      <c r="AK187">
        <f t="shared" si="29"/>
        <v>6</v>
      </c>
      <c r="AL187">
        <f t="shared" si="30"/>
        <v>2022</v>
      </c>
      <c r="BK187" s="22">
        <v>44739</v>
      </c>
      <c r="BL187" s="23">
        <v>3858</v>
      </c>
      <c r="BM187" s="23">
        <v>3887</v>
      </c>
      <c r="BN187" s="23">
        <v>3943</v>
      </c>
      <c r="BO187" s="23">
        <v>3879</v>
      </c>
      <c r="BP187" s="23">
        <v>3697</v>
      </c>
      <c r="BQ187" s="23">
        <v>3697</v>
      </c>
      <c r="BR187" s="23">
        <v>3672</v>
      </c>
      <c r="BS187" s="23">
        <v>3672</v>
      </c>
      <c r="BT187" s="23">
        <v>3678</v>
      </c>
      <c r="BU187" s="23">
        <v>3664</v>
      </c>
      <c r="BV187" s="23">
        <v>3694</v>
      </c>
      <c r="BW187" s="23">
        <v>3704</v>
      </c>
      <c r="BX187" s="23">
        <v>3737</v>
      </c>
      <c r="BY187" s="23">
        <v>3745</v>
      </c>
      <c r="BZ187" s="23">
        <v>3748</v>
      </c>
      <c r="CA187" s="23">
        <v>3742</v>
      </c>
      <c r="CB187" s="23">
        <v>3727</v>
      </c>
      <c r="CC187" s="23">
        <v>3763</v>
      </c>
      <c r="CD187" s="23">
        <v>3819</v>
      </c>
      <c r="CE187" s="23">
        <v>3836</v>
      </c>
      <c r="CF187" s="23">
        <v>3874</v>
      </c>
      <c r="CG187" s="23">
        <v>3836</v>
      </c>
      <c r="CH187" s="23">
        <v>3760</v>
      </c>
      <c r="CI187" s="23">
        <v>3865</v>
      </c>
    </row>
    <row r="188" spans="1:87" x14ac:dyDescent="0.2">
      <c r="A188" s="7">
        <v>44740</v>
      </c>
      <c r="B188" s="2">
        <v>3852</v>
      </c>
      <c r="C188" s="2">
        <v>3858</v>
      </c>
      <c r="D188" s="2">
        <v>3741</v>
      </c>
      <c r="E188" s="2">
        <v>3727</v>
      </c>
      <c r="F188" s="2">
        <v>3724</v>
      </c>
      <c r="G188" s="2">
        <v>3721</v>
      </c>
      <c r="H188" s="2">
        <v>4547</v>
      </c>
      <c r="I188" s="2">
        <v>4899</v>
      </c>
      <c r="J188" s="2">
        <v>4986</v>
      </c>
      <c r="K188" s="2">
        <v>4221</v>
      </c>
      <c r="L188" s="2">
        <v>1264</v>
      </c>
      <c r="M188" s="2">
        <v>1454</v>
      </c>
      <c r="N188" s="2">
        <v>1489</v>
      </c>
      <c r="O188" s="2">
        <v>1427</v>
      </c>
      <c r="P188" s="2">
        <v>1231</v>
      </c>
      <c r="Q188" s="2">
        <v>1222</v>
      </c>
      <c r="R188" s="2">
        <v>1234</v>
      </c>
      <c r="S188" s="2">
        <v>1253</v>
      </c>
      <c r="T188" s="2">
        <v>1279</v>
      </c>
      <c r="U188" s="2">
        <v>1294</v>
      </c>
      <c r="V188" s="2">
        <v>1297</v>
      </c>
      <c r="W188" s="2">
        <v>3321</v>
      </c>
      <c r="X188" s="2">
        <v>3812</v>
      </c>
      <c r="Y188" s="2">
        <v>3861</v>
      </c>
      <c r="AA188" s="2">
        <f t="shared" si="24"/>
        <v>4986</v>
      </c>
      <c r="AB188" s="2">
        <f t="shared" si="31"/>
        <v>1489</v>
      </c>
      <c r="AC188" s="2">
        <f t="shared" si="32"/>
        <v>4547</v>
      </c>
      <c r="AE188" s="10">
        <v>3</v>
      </c>
      <c r="AF188" s="2">
        <f t="shared" si="25"/>
        <v>21884</v>
      </c>
      <c r="AG188" s="2">
        <f t="shared" si="26"/>
        <v>5369</v>
      </c>
      <c r="AH188" s="2">
        <f t="shared" si="27"/>
        <v>39461</v>
      </c>
      <c r="AI188" s="2">
        <f t="shared" si="28"/>
        <v>66714</v>
      </c>
      <c r="AK188">
        <f t="shared" si="29"/>
        <v>6</v>
      </c>
      <c r="AL188">
        <f t="shared" si="30"/>
        <v>2022</v>
      </c>
      <c r="BK188" s="22">
        <v>44740</v>
      </c>
      <c r="BL188" s="23">
        <v>3852</v>
      </c>
      <c r="BM188" s="23">
        <v>3858</v>
      </c>
      <c r="BN188" s="23">
        <v>3741</v>
      </c>
      <c r="BO188" s="23">
        <v>3727</v>
      </c>
      <c r="BP188" s="23">
        <v>3724</v>
      </c>
      <c r="BQ188" s="23">
        <v>3721</v>
      </c>
      <c r="BR188" s="23">
        <v>4547</v>
      </c>
      <c r="BS188" s="23">
        <v>4899</v>
      </c>
      <c r="BT188" s="23">
        <v>4986</v>
      </c>
      <c r="BU188" s="23">
        <v>4221</v>
      </c>
      <c r="BV188" s="23">
        <v>1264</v>
      </c>
      <c r="BW188" s="23">
        <v>1454</v>
      </c>
      <c r="BX188" s="23">
        <v>1489</v>
      </c>
      <c r="BY188" s="23">
        <v>1427</v>
      </c>
      <c r="BZ188" s="23">
        <v>1231</v>
      </c>
      <c r="CA188" s="23">
        <v>1222</v>
      </c>
      <c r="CB188" s="23">
        <v>1234</v>
      </c>
      <c r="CC188" s="23">
        <v>1253</v>
      </c>
      <c r="CD188" s="23">
        <v>1279</v>
      </c>
      <c r="CE188" s="23">
        <v>1294</v>
      </c>
      <c r="CF188" s="23">
        <v>1297</v>
      </c>
      <c r="CG188" s="23">
        <v>3321</v>
      </c>
      <c r="CH188" s="23">
        <v>3812</v>
      </c>
      <c r="CI188" s="23">
        <v>3861</v>
      </c>
    </row>
    <row r="189" spans="1:87" x14ac:dyDescent="0.2">
      <c r="A189" s="7">
        <v>44741</v>
      </c>
      <c r="B189" s="2">
        <v>3847</v>
      </c>
      <c r="C189" s="2">
        <v>3844</v>
      </c>
      <c r="D189" s="2">
        <v>4348</v>
      </c>
      <c r="E189" s="2">
        <v>3827</v>
      </c>
      <c r="F189" s="2">
        <v>3793</v>
      </c>
      <c r="G189" s="2">
        <v>4682</v>
      </c>
      <c r="H189" s="2">
        <v>2537</v>
      </c>
      <c r="I189" s="2">
        <v>1251</v>
      </c>
      <c r="J189" s="2">
        <v>1281</v>
      </c>
      <c r="K189" s="2">
        <v>1279</v>
      </c>
      <c r="L189" s="2">
        <v>1591</v>
      </c>
      <c r="M189" s="2">
        <v>1882</v>
      </c>
      <c r="N189" s="2">
        <v>2455</v>
      </c>
      <c r="O189" s="2">
        <v>1918</v>
      </c>
      <c r="P189" s="2">
        <v>2637</v>
      </c>
      <c r="Q189" s="2">
        <v>2897</v>
      </c>
      <c r="R189" s="2">
        <v>3171</v>
      </c>
      <c r="S189" s="2">
        <v>3938</v>
      </c>
      <c r="T189" s="2">
        <v>4827</v>
      </c>
      <c r="U189" s="2">
        <v>5244</v>
      </c>
      <c r="V189" s="2">
        <v>6065</v>
      </c>
      <c r="W189" s="2">
        <v>6140</v>
      </c>
      <c r="X189" s="2">
        <v>7651</v>
      </c>
      <c r="Y189" s="2">
        <v>8534</v>
      </c>
      <c r="AA189" s="2">
        <f t="shared" si="24"/>
        <v>5244</v>
      </c>
      <c r="AB189" s="2">
        <f t="shared" si="31"/>
        <v>2897</v>
      </c>
      <c r="AC189" s="2">
        <f t="shared" si="32"/>
        <v>8534</v>
      </c>
      <c r="AE189" s="10">
        <v>4</v>
      </c>
      <c r="AF189" s="2">
        <f t="shared" si="25"/>
        <v>24464</v>
      </c>
      <c r="AG189" s="2">
        <f t="shared" si="26"/>
        <v>9907</v>
      </c>
      <c r="AH189" s="2">
        <f t="shared" si="27"/>
        <v>55268</v>
      </c>
      <c r="AI189" s="2">
        <f t="shared" si="28"/>
        <v>89639</v>
      </c>
      <c r="AK189">
        <f t="shared" si="29"/>
        <v>6</v>
      </c>
      <c r="AL189">
        <f t="shared" si="30"/>
        <v>2022</v>
      </c>
      <c r="BK189" s="22">
        <v>44741</v>
      </c>
      <c r="BL189" s="23">
        <v>3847</v>
      </c>
      <c r="BM189" s="23">
        <v>3844</v>
      </c>
      <c r="BN189" s="23">
        <v>4348</v>
      </c>
      <c r="BO189" s="23">
        <v>3827</v>
      </c>
      <c r="BP189" s="23">
        <v>3793</v>
      </c>
      <c r="BQ189" s="23">
        <v>4682</v>
      </c>
      <c r="BR189" s="23">
        <v>2537</v>
      </c>
      <c r="BS189" s="23">
        <v>1251</v>
      </c>
      <c r="BT189" s="23">
        <v>1281</v>
      </c>
      <c r="BU189" s="23">
        <v>1279</v>
      </c>
      <c r="BV189" s="23">
        <v>1591</v>
      </c>
      <c r="BW189" s="23">
        <v>1882</v>
      </c>
      <c r="BX189" s="23">
        <v>2455</v>
      </c>
      <c r="BY189" s="23">
        <v>1918</v>
      </c>
      <c r="BZ189" s="23">
        <v>2637</v>
      </c>
      <c r="CA189" s="23">
        <v>2897</v>
      </c>
      <c r="CB189" s="23">
        <v>3171</v>
      </c>
      <c r="CC189" s="23">
        <v>3938</v>
      </c>
      <c r="CD189" s="23">
        <v>4827</v>
      </c>
      <c r="CE189" s="23">
        <v>5244</v>
      </c>
      <c r="CF189" s="23">
        <v>6065</v>
      </c>
      <c r="CG189" s="23">
        <v>6140</v>
      </c>
      <c r="CH189" s="23">
        <v>7651</v>
      </c>
      <c r="CI189" s="23">
        <v>8534</v>
      </c>
    </row>
    <row r="190" spans="1:87" x14ac:dyDescent="0.2">
      <c r="A190" s="7">
        <v>44742</v>
      </c>
      <c r="B190" s="2">
        <v>6945</v>
      </c>
      <c r="C190" s="2">
        <v>6737</v>
      </c>
      <c r="D190" s="2">
        <v>6580</v>
      </c>
      <c r="E190" s="2">
        <v>6369</v>
      </c>
      <c r="F190" s="2">
        <v>7181</v>
      </c>
      <c r="G190" s="2">
        <v>7121</v>
      </c>
      <c r="H190" s="2">
        <v>3021</v>
      </c>
      <c r="I190" s="2">
        <v>4209</v>
      </c>
      <c r="J190" s="2">
        <v>2689</v>
      </c>
      <c r="K190" s="2">
        <v>2644</v>
      </c>
      <c r="L190" s="2">
        <v>2653</v>
      </c>
      <c r="M190" s="2">
        <v>2674</v>
      </c>
      <c r="N190" s="2">
        <v>2666</v>
      </c>
      <c r="O190" s="2">
        <v>2648</v>
      </c>
      <c r="P190" s="2">
        <v>2654</v>
      </c>
      <c r="Q190" s="2">
        <v>2688</v>
      </c>
      <c r="R190" s="2">
        <v>2670</v>
      </c>
      <c r="S190" s="2">
        <v>2665</v>
      </c>
      <c r="T190" s="2">
        <v>2625</v>
      </c>
      <c r="U190" s="2">
        <v>2924</v>
      </c>
      <c r="V190" s="2">
        <v>3017</v>
      </c>
      <c r="W190" s="2">
        <v>2985</v>
      </c>
      <c r="X190" s="2">
        <v>6674</v>
      </c>
      <c r="Y190" s="2">
        <v>6585</v>
      </c>
      <c r="AA190" s="2">
        <f t="shared" si="24"/>
        <v>4209</v>
      </c>
      <c r="AB190" s="2">
        <f t="shared" si="31"/>
        <v>2688</v>
      </c>
      <c r="AC190" s="2">
        <f t="shared" si="32"/>
        <v>7181</v>
      </c>
      <c r="AE190" s="10">
        <v>5</v>
      </c>
      <c r="AF190" s="2">
        <f t="shared" si="25"/>
        <v>25753</v>
      </c>
      <c r="AG190" s="2">
        <f t="shared" si="26"/>
        <v>10656</v>
      </c>
      <c r="AH190" s="2">
        <f t="shared" si="27"/>
        <v>63215</v>
      </c>
      <c r="AI190" s="2">
        <f t="shared" si="28"/>
        <v>99624</v>
      </c>
      <c r="AK190">
        <f t="shared" si="29"/>
        <v>6</v>
      </c>
      <c r="AL190">
        <f t="shared" si="30"/>
        <v>2022</v>
      </c>
      <c r="BK190" s="22">
        <v>44742</v>
      </c>
      <c r="BL190" s="23">
        <v>6945</v>
      </c>
      <c r="BM190" s="23">
        <v>6737</v>
      </c>
      <c r="BN190" s="23">
        <v>6580</v>
      </c>
      <c r="BO190" s="23">
        <v>6369</v>
      </c>
      <c r="BP190" s="23">
        <v>7181</v>
      </c>
      <c r="BQ190" s="23">
        <v>7121</v>
      </c>
      <c r="BR190" s="23">
        <v>3021</v>
      </c>
      <c r="BS190" s="23">
        <v>4209</v>
      </c>
      <c r="BT190" s="23">
        <v>2689</v>
      </c>
      <c r="BU190" s="23">
        <v>2644</v>
      </c>
      <c r="BV190" s="23">
        <v>2653</v>
      </c>
      <c r="BW190" s="23">
        <v>2674</v>
      </c>
      <c r="BX190" s="23">
        <v>2666</v>
      </c>
      <c r="BY190" s="23">
        <v>2648</v>
      </c>
      <c r="BZ190" s="23">
        <v>2654</v>
      </c>
      <c r="CA190" s="23">
        <v>2688</v>
      </c>
      <c r="CB190" s="23">
        <v>2670</v>
      </c>
      <c r="CC190" s="23">
        <v>2665</v>
      </c>
      <c r="CD190" s="23">
        <v>2625</v>
      </c>
      <c r="CE190" s="23">
        <v>2924</v>
      </c>
      <c r="CF190" s="23">
        <v>3017</v>
      </c>
      <c r="CG190" s="23">
        <v>2985</v>
      </c>
      <c r="CH190" s="23">
        <v>6674</v>
      </c>
      <c r="CI190" s="23">
        <v>6585</v>
      </c>
    </row>
    <row r="191" spans="1:87" x14ac:dyDescent="0.2">
      <c r="A191" s="7">
        <v>44743</v>
      </c>
      <c r="B191" s="2">
        <v>7381</v>
      </c>
      <c r="C191" s="2">
        <v>6728</v>
      </c>
      <c r="D191" s="2">
        <v>6216</v>
      </c>
      <c r="E191" s="2">
        <v>4796</v>
      </c>
      <c r="F191" s="2">
        <v>3852</v>
      </c>
      <c r="G191" s="2">
        <v>3830</v>
      </c>
      <c r="H191" s="2">
        <v>3830</v>
      </c>
      <c r="I191" s="2">
        <v>3864</v>
      </c>
      <c r="J191" s="2">
        <v>4081</v>
      </c>
      <c r="K191" s="2">
        <v>364</v>
      </c>
      <c r="L191" s="2">
        <v>344</v>
      </c>
      <c r="M191" s="2">
        <v>319</v>
      </c>
      <c r="N191" s="2">
        <v>321</v>
      </c>
      <c r="O191" s="2">
        <v>345</v>
      </c>
      <c r="P191" s="2">
        <v>355</v>
      </c>
      <c r="Q191" s="2">
        <v>301</v>
      </c>
      <c r="R191" s="2">
        <v>302</v>
      </c>
      <c r="S191" s="2">
        <v>298</v>
      </c>
      <c r="T191" s="2">
        <v>299</v>
      </c>
      <c r="U191" s="2">
        <v>322</v>
      </c>
      <c r="V191" s="2">
        <v>338</v>
      </c>
      <c r="W191" s="2">
        <v>897</v>
      </c>
      <c r="X191" s="2">
        <v>303</v>
      </c>
      <c r="Y191" s="2">
        <v>339</v>
      </c>
      <c r="AA191" s="2">
        <f t="shared" si="24"/>
        <v>4081</v>
      </c>
      <c r="AB191" s="2">
        <f t="shared" si="31"/>
        <v>355</v>
      </c>
      <c r="AC191" s="2">
        <f t="shared" si="32"/>
        <v>7381</v>
      </c>
      <c r="AE191" s="10">
        <v>6</v>
      </c>
      <c r="AF191" s="2">
        <f t="shared" si="25"/>
        <v>10193</v>
      </c>
      <c r="AG191" s="2">
        <f t="shared" si="26"/>
        <v>1322</v>
      </c>
      <c r="AH191" s="2">
        <f t="shared" si="27"/>
        <v>38510</v>
      </c>
      <c r="AI191" s="2">
        <f t="shared" si="28"/>
        <v>50025</v>
      </c>
      <c r="AK191">
        <f t="shared" si="29"/>
        <v>7</v>
      </c>
      <c r="AL191">
        <f t="shared" si="30"/>
        <v>2022</v>
      </c>
      <c r="BK191" s="22">
        <v>44743</v>
      </c>
      <c r="BL191" s="23">
        <v>7381</v>
      </c>
      <c r="BM191" s="23">
        <v>6728</v>
      </c>
      <c r="BN191" s="23">
        <v>6216</v>
      </c>
      <c r="BO191" s="23">
        <v>4796</v>
      </c>
      <c r="BP191" s="23">
        <v>3852</v>
      </c>
      <c r="BQ191" s="23">
        <v>3830</v>
      </c>
      <c r="BR191" s="23">
        <v>3830</v>
      </c>
      <c r="BS191" s="23">
        <v>3864</v>
      </c>
      <c r="BT191" s="23">
        <v>4081</v>
      </c>
      <c r="BU191" s="24">
        <v>364</v>
      </c>
      <c r="BV191" s="24">
        <v>344</v>
      </c>
      <c r="BW191" s="24">
        <v>319</v>
      </c>
      <c r="BX191" s="24">
        <v>321</v>
      </c>
      <c r="BY191" s="24">
        <v>345</v>
      </c>
      <c r="BZ191" s="24">
        <v>355</v>
      </c>
      <c r="CA191" s="24">
        <v>301</v>
      </c>
      <c r="CB191" s="24">
        <v>302</v>
      </c>
      <c r="CC191" s="24">
        <v>298</v>
      </c>
      <c r="CD191" s="24">
        <v>299</v>
      </c>
      <c r="CE191" s="24">
        <v>322</v>
      </c>
      <c r="CF191" s="24">
        <v>338</v>
      </c>
      <c r="CG191" s="24">
        <v>897</v>
      </c>
      <c r="CH191" s="24">
        <v>303</v>
      </c>
      <c r="CI191" s="24">
        <v>339</v>
      </c>
    </row>
    <row r="192" spans="1:87" x14ac:dyDescent="0.2">
      <c r="A192" s="7">
        <v>44744</v>
      </c>
      <c r="B192" s="2">
        <v>475</v>
      </c>
      <c r="C192" s="2">
        <v>302</v>
      </c>
      <c r="D192" s="2">
        <v>382</v>
      </c>
      <c r="E192" s="2">
        <v>298</v>
      </c>
      <c r="F192" s="2">
        <v>306</v>
      </c>
      <c r="G192" s="2">
        <v>301</v>
      </c>
      <c r="H192" s="2">
        <v>333</v>
      </c>
      <c r="I192" s="2">
        <v>343</v>
      </c>
      <c r="J192" s="2">
        <v>454</v>
      </c>
      <c r="K192" s="2">
        <v>345</v>
      </c>
      <c r="L192" s="2">
        <v>415</v>
      </c>
      <c r="M192" s="2">
        <v>303</v>
      </c>
      <c r="N192" s="2">
        <v>295</v>
      </c>
      <c r="O192" s="2">
        <v>303</v>
      </c>
      <c r="P192" s="2">
        <v>300</v>
      </c>
      <c r="Q192" s="2">
        <v>303</v>
      </c>
      <c r="R192" s="2">
        <v>300</v>
      </c>
      <c r="S192" s="2">
        <v>304</v>
      </c>
      <c r="T192" s="2">
        <v>303</v>
      </c>
      <c r="U192" s="2">
        <v>300</v>
      </c>
      <c r="V192" s="2">
        <v>302</v>
      </c>
      <c r="W192" s="2">
        <v>302</v>
      </c>
      <c r="X192" s="2">
        <v>304</v>
      </c>
      <c r="Y192" s="2">
        <v>300</v>
      </c>
      <c r="AA192" s="2">
        <f t="shared" si="24"/>
        <v>0</v>
      </c>
      <c r="AB192" s="2">
        <f t="shared" si="31"/>
        <v>454</v>
      </c>
      <c r="AC192" s="2">
        <f t="shared" si="32"/>
        <v>475</v>
      </c>
      <c r="AE192" s="10">
        <v>7</v>
      </c>
      <c r="AF192" s="2">
        <f t="shared" si="25"/>
        <v>0</v>
      </c>
      <c r="AG192" s="2">
        <f t="shared" si="26"/>
        <v>4268</v>
      </c>
      <c r="AH192" s="2">
        <f t="shared" si="27"/>
        <v>3605</v>
      </c>
      <c r="AI192" s="2">
        <f t="shared" si="28"/>
        <v>7873</v>
      </c>
      <c r="AK192">
        <f t="shared" si="29"/>
        <v>7</v>
      </c>
      <c r="AL192">
        <f t="shared" si="30"/>
        <v>2022</v>
      </c>
      <c r="BK192" s="22">
        <v>44744</v>
      </c>
      <c r="BL192" s="24">
        <v>475</v>
      </c>
      <c r="BM192" s="24">
        <v>302</v>
      </c>
      <c r="BN192" s="24">
        <v>382</v>
      </c>
      <c r="BO192" s="24">
        <v>298</v>
      </c>
      <c r="BP192" s="24">
        <v>306</v>
      </c>
      <c r="BQ192" s="24">
        <v>301</v>
      </c>
      <c r="BR192" s="24">
        <v>333</v>
      </c>
      <c r="BS192" s="24">
        <v>343</v>
      </c>
      <c r="BT192" s="24">
        <v>454</v>
      </c>
      <c r="BU192" s="24">
        <v>345</v>
      </c>
      <c r="BV192" s="24">
        <v>415</v>
      </c>
      <c r="BW192" s="24">
        <v>303</v>
      </c>
      <c r="BX192" s="24">
        <v>295</v>
      </c>
      <c r="BY192" s="24">
        <v>303</v>
      </c>
      <c r="BZ192" s="24">
        <v>300</v>
      </c>
      <c r="CA192" s="24">
        <v>303</v>
      </c>
      <c r="CB192" s="24">
        <v>300</v>
      </c>
      <c r="CC192" s="24">
        <v>304</v>
      </c>
      <c r="CD192" s="24">
        <v>303</v>
      </c>
      <c r="CE192" s="24">
        <v>300</v>
      </c>
      <c r="CF192" s="24">
        <v>302</v>
      </c>
      <c r="CG192" s="24">
        <v>302</v>
      </c>
      <c r="CH192" s="24">
        <v>304</v>
      </c>
      <c r="CI192" s="24">
        <v>300</v>
      </c>
    </row>
    <row r="193" spans="1:87" x14ac:dyDescent="0.2">
      <c r="A193" s="7">
        <v>44745</v>
      </c>
      <c r="B193" s="2">
        <v>301</v>
      </c>
      <c r="C193" s="2">
        <v>303</v>
      </c>
      <c r="D193" s="2">
        <v>1134</v>
      </c>
      <c r="E193" s="2">
        <v>2545</v>
      </c>
      <c r="F193" s="2">
        <v>849</v>
      </c>
      <c r="G193" s="2">
        <v>299</v>
      </c>
      <c r="H193" s="2">
        <v>981</v>
      </c>
      <c r="I193" s="2">
        <v>1309</v>
      </c>
      <c r="J193" s="2">
        <v>588</v>
      </c>
      <c r="K193" s="2">
        <v>2497</v>
      </c>
      <c r="L193" s="2">
        <v>1840</v>
      </c>
      <c r="M193" s="2">
        <v>938</v>
      </c>
      <c r="N193" s="2">
        <v>351</v>
      </c>
      <c r="O193" s="2">
        <v>585</v>
      </c>
      <c r="P193" s="2">
        <v>468</v>
      </c>
      <c r="Q193" s="2">
        <v>361</v>
      </c>
      <c r="R193" s="2">
        <v>303</v>
      </c>
      <c r="S193" s="2">
        <v>297</v>
      </c>
      <c r="T193" s="2">
        <v>301</v>
      </c>
      <c r="U193" s="2">
        <v>394</v>
      </c>
      <c r="V193" s="2">
        <v>304</v>
      </c>
      <c r="W193" s="2">
        <v>302</v>
      </c>
      <c r="X193" s="2">
        <v>304</v>
      </c>
      <c r="Y193" s="2">
        <v>304</v>
      </c>
      <c r="AA193" s="2">
        <f t="shared" si="24"/>
        <v>0</v>
      </c>
      <c r="AB193" s="2">
        <f t="shared" si="31"/>
        <v>2497</v>
      </c>
      <c r="AC193" s="2">
        <f t="shared" si="32"/>
        <v>2545</v>
      </c>
      <c r="AE193" s="10">
        <v>1</v>
      </c>
      <c r="AF193" s="2">
        <f t="shared" si="25"/>
        <v>0</v>
      </c>
      <c r="AG193" s="2">
        <f t="shared" si="26"/>
        <v>10232</v>
      </c>
      <c r="AH193" s="2">
        <f t="shared" si="27"/>
        <v>7626</v>
      </c>
      <c r="AI193" s="2">
        <f t="shared" si="28"/>
        <v>17858</v>
      </c>
      <c r="AK193">
        <f t="shared" si="29"/>
        <v>7</v>
      </c>
      <c r="AL193">
        <f t="shared" si="30"/>
        <v>2022</v>
      </c>
      <c r="BK193" s="22">
        <v>44745</v>
      </c>
      <c r="BL193" s="24">
        <v>301</v>
      </c>
      <c r="BM193" s="24">
        <v>303</v>
      </c>
      <c r="BN193" s="23">
        <v>1134</v>
      </c>
      <c r="BO193" s="23">
        <v>2545</v>
      </c>
      <c r="BP193" s="24">
        <v>849</v>
      </c>
      <c r="BQ193" s="24">
        <v>299</v>
      </c>
      <c r="BR193" s="24">
        <v>981</v>
      </c>
      <c r="BS193" s="23">
        <v>1309</v>
      </c>
      <c r="BT193" s="24">
        <v>588</v>
      </c>
      <c r="BU193" s="23">
        <v>2497</v>
      </c>
      <c r="BV193" s="23">
        <v>1840</v>
      </c>
      <c r="BW193" s="24">
        <v>938</v>
      </c>
      <c r="BX193" s="24">
        <v>351</v>
      </c>
      <c r="BY193" s="24">
        <v>585</v>
      </c>
      <c r="BZ193" s="24">
        <v>468</v>
      </c>
      <c r="CA193" s="24">
        <v>361</v>
      </c>
      <c r="CB193" s="24">
        <v>303</v>
      </c>
      <c r="CC193" s="24">
        <v>297</v>
      </c>
      <c r="CD193" s="24">
        <v>301</v>
      </c>
      <c r="CE193" s="24">
        <v>394</v>
      </c>
      <c r="CF193" s="24">
        <v>304</v>
      </c>
      <c r="CG193" s="24">
        <v>302</v>
      </c>
      <c r="CH193" s="24">
        <v>304</v>
      </c>
      <c r="CI193" s="24">
        <v>304</v>
      </c>
    </row>
    <row r="194" spans="1:87" x14ac:dyDescent="0.2">
      <c r="A194" s="7">
        <v>44746</v>
      </c>
      <c r="B194" s="2">
        <v>304</v>
      </c>
      <c r="C194" s="2">
        <v>301</v>
      </c>
      <c r="D194" s="2">
        <v>301</v>
      </c>
      <c r="E194" s="2">
        <v>302</v>
      </c>
      <c r="F194" s="2">
        <v>301</v>
      </c>
      <c r="G194" s="2">
        <v>302</v>
      </c>
      <c r="H194" s="2">
        <v>299</v>
      </c>
      <c r="I194" s="2">
        <v>301</v>
      </c>
      <c r="J194" s="2">
        <v>295</v>
      </c>
      <c r="K194" s="2">
        <v>297</v>
      </c>
      <c r="L194" s="2">
        <v>441</v>
      </c>
      <c r="M194" s="2">
        <v>295</v>
      </c>
      <c r="N194" s="2">
        <v>297</v>
      </c>
      <c r="O194" s="2">
        <v>299</v>
      </c>
      <c r="P194" s="2">
        <v>297</v>
      </c>
      <c r="Q194" s="2">
        <v>299</v>
      </c>
      <c r="R194" s="2">
        <v>295</v>
      </c>
      <c r="S194" s="2">
        <v>299</v>
      </c>
      <c r="T194" s="2">
        <v>299</v>
      </c>
      <c r="U194" s="2">
        <v>303</v>
      </c>
      <c r="V194" s="2">
        <v>302</v>
      </c>
      <c r="W194" s="2">
        <v>304</v>
      </c>
      <c r="X194" s="2">
        <v>351</v>
      </c>
      <c r="Y194" s="2">
        <v>311</v>
      </c>
      <c r="AA194" s="2">
        <f t="shared" si="24"/>
        <v>0</v>
      </c>
      <c r="AB194" s="2">
        <f t="shared" si="31"/>
        <v>441</v>
      </c>
      <c r="AC194" s="2">
        <f t="shared" si="32"/>
        <v>351</v>
      </c>
      <c r="AE194" s="10">
        <v>8</v>
      </c>
      <c r="AF194" s="2">
        <f t="shared" si="25"/>
        <v>0</v>
      </c>
      <c r="AG194" s="2">
        <f t="shared" si="26"/>
        <v>4017</v>
      </c>
      <c r="AH194" s="2">
        <f t="shared" si="27"/>
        <v>3378</v>
      </c>
      <c r="AI194" s="2">
        <f t="shared" si="28"/>
        <v>7395</v>
      </c>
      <c r="AK194">
        <f t="shared" si="29"/>
        <v>7</v>
      </c>
      <c r="AL194">
        <f t="shared" si="30"/>
        <v>2022</v>
      </c>
      <c r="BK194" s="22">
        <v>44746</v>
      </c>
      <c r="BL194" s="24">
        <v>304</v>
      </c>
      <c r="BM194" s="24">
        <v>301</v>
      </c>
      <c r="BN194" s="24">
        <v>301</v>
      </c>
      <c r="BO194" s="24">
        <v>302</v>
      </c>
      <c r="BP194" s="24">
        <v>301</v>
      </c>
      <c r="BQ194" s="24">
        <v>302</v>
      </c>
      <c r="BR194" s="24">
        <v>299</v>
      </c>
      <c r="BS194" s="24">
        <v>301</v>
      </c>
      <c r="BT194" s="24">
        <v>295</v>
      </c>
      <c r="BU194" s="24">
        <v>297</v>
      </c>
      <c r="BV194" s="24">
        <v>441</v>
      </c>
      <c r="BW194" s="24">
        <v>295</v>
      </c>
      <c r="BX194" s="24">
        <v>297</v>
      </c>
      <c r="BY194" s="24">
        <v>299</v>
      </c>
      <c r="BZ194" s="24">
        <v>297</v>
      </c>
      <c r="CA194" s="24">
        <v>299</v>
      </c>
      <c r="CB194" s="24">
        <v>295</v>
      </c>
      <c r="CC194" s="24">
        <v>299</v>
      </c>
      <c r="CD194" s="24">
        <v>299</v>
      </c>
      <c r="CE194" s="24">
        <v>303</v>
      </c>
      <c r="CF194" s="24">
        <v>302</v>
      </c>
      <c r="CG194" s="24">
        <v>304</v>
      </c>
      <c r="CH194" s="24">
        <v>351</v>
      </c>
      <c r="CI194" s="24">
        <v>311</v>
      </c>
    </row>
    <row r="195" spans="1:87" x14ac:dyDescent="0.2">
      <c r="A195" s="7">
        <v>44747</v>
      </c>
      <c r="B195" s="2">
        <v>304</v>
      </c>
      <c r="C195" s="2">
        <v>301</v>
      </c>
      <c r="D195" s="2">
        <v>302</v>
      </c>
      <c r="E195" s="2">
        <v>303</v>
      </c>
      <c r="F195" s="2">
        <v>302</v>
      </c>
      <c r="G195" s="2">
        <v>303</v>
      </c>
      <c r="H195" s="2">
        <v>301</v>
      </c>
      <c r="I195" s="2">
        <v>301</v>
      </c>
      <c r="J195" s="2">
        <v>419</v>
      </c>
      <c r="K195" s="2">
        <v>437</v>
      </c>
      <c r="L195" s="2">
        <v>363</v>
      </c>
      <c r="M195" s="2">
        <v>344</v>
      </c>
      <c r="N195" s="2">
        <v>338</v>
      </c>
      <c r="O195" s="2">
        <v>366</v>
      </c>
      <c r="P195" s="2">
        <v>329</v>
      </c>
      <c r="Q195" s="2">
        <v>411</v>
      </c>
      <c r="R195" s="2">
        <v>308</v>
      </c>
      <c r="S195" s="2">
        <v>300</v>
      </c>
      <c r="T195" s="2">
        <v>299</v>
      </c>
      <c r="U195" s="2">
        <v>382</v>
      </c>
      <c r="V195" s="2">
        <v>2158</v>
      </c>
      <c r="W195" s="2">
        <v>2092</v>
      </c>
      <c r="X195" s="2">
        <v>2342</v>
      </c>
      <c r="Y195" s="2">
        <v>2118</v>
      </c>
      <c r="AA195" s="2">
        <f t="shared" si="24"/>
        <v>437</v>
      </c>
      <c r="AB195" s="2">
        <f t="shared" si="31"/>
        <v>411</v>
      </c>
      <c r="AC195" s="2">
        <f t="shared" si="32"/>
        <v>2342</v>
      </c>
      <c r="AE195" s="10">
        <v>3</v>
      </c>
      <c r="AF195" s="2">
        <f t="shared" si="25"/>
        <v>3153</v>
      </c>
      <c r="AG195" s="2">
        <f t="shared" si="26"/>
        <v>1444</v>
      </c>
      <c r="AH195" s="2">
        <f t="shared" si="27"/>
        <v>10826</v>
      </c>
      <c r="AI195" s="2">
        <f t="shared" si="28"/>
        <v>15423</v>
      </c>
      <c r="AK195">
        <f t="shared" si="29"/>
        <v>7</v>
      </c>
      <c r="AL195">
        <f t="shared" si="30"/>
        <v>2022</v>
      </c>
      <c r="BK195" s="22">
        <v>44747</v>
      </c>
      <c r="BL195" s="24">
        <v>304</v>
      </c>
      <c r="BM195" s="24">
        <v>301</v>
      </c>
      <c r="BN195" s="24">
        <v>302</v>
      </c>
      <c r="BO195" s="24">
        <v>303</v>
      </c>
      <c r="BP195" s="24">
        <v>302</v>
      </c>
      <c r="BQ195" s="24">
        <v>303</v>
      </c>
      <c r="BR195" s="24">
        <v>301</v>
      </c>
      <c r="BS195" s="24">
        <v>301</v>
      </c>
      <c r="BT195" s="24">
        <v>419</v>
      </c>
      <c r="BU195" s="24">
        <v>437</v>
      </c>
      <c r="BV195" s="24">
        <v>363</v>
      </c>
      <c r="BW195" s="24">
        <v>344</v>
      </c>
      <c r="BX195" s="24">
        <v>338</v>
      </c>
      <c r="BY195" s="24">
        <v>366</v>
      </c>
      <c r="BZ195" s="24">
        <v>329</v>
      </c>
      <c r="CA195" s="24">
        <v>411</v>
      </c>
      <c r="CB195" s="24">
        <v>308</v>
      </c>
      <c r="CC195" s="24">
        <v>300</v>
      </c>
      <c r="CD195" s="24">
        <v>299</v>
      </c>
      <c r="CE195" s="24">
        <v>382</v>
      </c>
      <c r="CF195" s="23">
        <v>2158</v>
      </c>
      <c r="CG195" s="23">
        <v>2092</v>
      </c>
      <c r="CH195" s="23">
        <v>2342</v>
      </c>
      <c r="CI195" s="23">
        <v>2118</v>
      </c>
    </row>
    <row r="196" spans="1:87" x14ac:dyDescent="0.2">
      <c r="A196" s="7">
        <v>44748</v>
      </c>
      <c r="B196" s="2">
        <v>1323</v>
      </c>
      <c r="C196" s="2">
        <v>310</v>
      </c>
      <c r="D196" s="2">
        <v>306</v>
      </c>
      <c r="E196" s="2">
        <v>302</v>
      </c>
      <c r="F196" s="2">
        <v>310</v>
      </c>
      <c r="G196" s="2">
        <v>306</v>
      </c>
      <c r="H196" s="2">
        <v>369</v>
      </c>
      <c r="I196" s="2">
        <v>715</v>
      </c>
      <c r="J196" s="2">
        <v>2516</v>
      </c>
      <c r="K196" s="2">
        <v>1632</v>
      </c>
      <c r="L196" s="2">
        <v>489</v>
      </c>
      <c r="M196" s="2">
        <v>491</v>
      </c>
      <c r="N196" s="2">
        <v>463</v>
      </c>
      <c r="O196" s="2">
        <v>477</v>
      </c>
      <c r="P196" s="2">
        <v>436</v>
      </c>
      <c r="Q196" s="2">
        <v>425</v>
      </c>
      <c r="R196" s="2">
        <v>418</v>
      </c>
      <c r="S196" s="2">
        <v>378</v>
      </c>
      <c r="T196" s="2">
        <v>379</v>
      </c>
      <c r="U196" s="2">
        <v>379</v>
      </c>
      <c r="V196" s="2">
        <v>378</v>
      </c>
      <c r="W196" s="2">
        <v>386</v>
      </c>
      <c r="X196" s="2">
        <v>378</v>
      </c>
      <c r="Y196" s="2">
        <v>5588</v>
      </c>
      <c r="AA196" s="2">
        <f t="shared" si="24"/>
        <v>2516</v>
      </c>
      <c r="AB196" s="2">
        <f t="shared" si="31"/>
        <v>477</v>
      </c>
      <c r="AC196" s="2">
        <f t="shared" si="32"/>
        <v>5588</v>
      </c>
      <c r="AE196" s="10">
        <v>4</v>
      </c>
      <c r="AF196" s="2">
        <f t="shared" si="25"/>
        <v>7397</v>
      </c>
      <c r="AG196" s="2">
        <f t="shared" si="26"/>
        <v>1801</v>
      </c>
      <c r="AH196" s="2">
        <f t="shared" si="27"/>
        <v>9956</v>
      </c>
      <c r="AI196" s="2">
        <f t="shared" si="28"/>
        <v>19154</v>
      </c>
      <c r="AK196">
        <f t="shared" si="29"/>
        <v>7</v>
      </c>
      <c r="AL196">
        <f t="shared" si="30"/>
        <v>2022</v>
      </c>
      <c r="BK196" s="22">
        <v>44748</v>
      </c>
      <c r="BL196" s="23">
        <v>1323</v>
      </c>
      <c r="BM196" s="24">
        <v>310</v>
      </c>
      <c r="BN196" s="24">
        <v>306</v>
      </c>
      <c r="BO196" s="24">
        <v>302</v>
      </c>
      <c r="BP196" s="24">
        <v>310</v>
      </c>
      <c r="BQ196" s="24">
        <v>306</v>
      </c>
      <c r="BR196" s="24">
        <v>369</v>
      </c>
      <c r="BS196" s="24">
        <v>715</v>
      </c>
      <c r="BT196" s="23">
        <v>2516</v>
      </c>
      <c r="BU196" s="23">
        <v>1632</v>
      </c>
      <c r="BV196" s="24">
        <v>489</v>
      </c>
      <c r="BW196" s="24">
        <v>491</v>
      </c>
      <c r="BX196" s="24">
        <v>463</v>
      </c>
      <c r="BY196" s="24">
        <v>477</v>
      </c>
      <c r="BZ196" s="24">
        <v>436</v>
      </c>
      <c r="CA196" s="24">
        <v>425</v>
      </c>
      <c r="CB196" s="24">
        <v>418</v>
      </c>
      <c r="CC196" s="24">
        <v>378</v>
      </c>
      <c r="CD196" s="24">
        <v>379</v>
      </c>
      <c r="CE196" s="24">
        <v>379</v>
      </c>
      <c r="CF196" s="24">
        <v>378</v>
      </c>
      <c r="CG196" s="24">
        <v>386</v>
      </c>
      <c r="CH196" s="24">
        <v>378</v>
      </c>
      <c r="CI196" s="23">
        <v>5588</v>
      </c>
    </row>
    <row r="197" spans="1:87" x14ac:dyDescent="0.2">
      <c r="A197" s="7">
        <v>44749</v>
      </c>
      <c r="B197" s="2">
        <v>6320</v>
      </c>
      <c r="C197" s="2">
        <v>6472</v>
      </c>
      <c r="D197" s="2">
        <v>6448</v>
      </c>
      <c r="E197" s="2">
        <v>6316</v>
      </c>
      <c r="F197" s="2">
        <v>6297</v>
      </c>
      <c r="G197" s="2">
        <v>6337</v>
      </c>
      <c r="H197" s="2">
        <v>7056</v>
      </c>
      <c r="I197" s="2">
        <v>7651</v>
      </c>
      <c r="J197" s="2">
        <v>9080</v>
      </c>
      <c r="K197" s="2">
        <v>9849</v>
      </c>
      <c r="L197" s="2">
        <v>8473</v>
      </c>
      <c r="M197" s="2">
        <v>7497</v>
      </c>
      <c r="N197" s="2">
        <v>2436</v>
      </c>
      <c r="O197" s="2">
        <v>397</v>
      </c>
      <c r="P197" s="2">
        <v>353</v>
      </c>
      <c r="Q197" s="2">
        <v>336</v>
      </c>
      <c r="R197" s="2">
        <v>474</v>
      </c>
      <c r="S197" s="2">
        <v>1233</v>
      </c>
      <c r="T197" s="2">
        <v>2723</v>
      </c>
      <c r="U197" s="2">
        <v>2865</v>
      </c>
      <c r="V197" s="2">
        <v>2399</v>
      </c>
      <c r="W197" s="2">
        <v>5033</v>
      </c>
      <c r="X197" s="2">
        <v>3928</v>
      </c>
      <c r="Y197" s="2">
        <v>2991</v>
      </c>
      <c r="AA197" s="2">
        <f t="shared" si="24"/>
        <v>9849</v>
      </c>
      <c r="AB197" s="2">
        <f t="shared" si="31"/>
        <v>2436</v>
      </c>
      <c r="AC197" s="2">
        <f t="shared" si="32"/>
        <v>7056</v>
      </c>
      <c r="AE197" s="10">
        <v>5</v>
      </c>
      <c r="AF197" s="2">
        <f t="shared" si="25"/>
        <v>49845</v>
      </c>
      <c r="AG197" s="2">
        <f t="shared" si="26"/>
        <v>3522</v>
      </c>
      <c r="AH197" s="2">
        <f t="shared" si="27"/>
        <v>59597</v>
      </c>
      <c r="AI197" s="2">
        <f t="shared" si="28"/>
        <v>112964</v>
      </c>
      <c r="AK197">
        <f t="shared" si="29"/>
        <v>7</v>
      </c>
      <c r="AL197">
        <f t="shared" si="30"/>
        <v>2022</v>
      </c>
      <c r="BK197" s="22">
        <v>44749</v>
      </c>
      <c r="BL197" s="23">
        <v>6320</v>
      </c>
      <c r="BM197" s="23">
        <v>6472</v>
      </c>
      <c r="BN197" s="23">
        <v>6448</v>
      </c>
      <c r="BO197" s="23">
        <v>6316</v>
      </c>
      <c r="BP197" s="23">
        <v>6297</v>
      </c>
      <c r="BQ197" s="23">
        <v>6337</v>
      </c>
      <c r="BR197" s="23">
        <v>7056</v>
      </c>
      <c r="BS197" s="23">
        <v>7651</v>
      </c>
      <c r="BT197" s="23">
        <v>9080</v>
      </c>
      <c r="BU197" s="23">
        <v>9849</v>
      </c>
      <c r="BV197" s="23">
        <v>8473</v>
      </c>
      <c r="BW197" s="23">
        <v>7497</v>
      </c>
      <c r="BX197" s="23">
        <v>2436</v>
      </c>
      <c r="BY197" s="24">
        <v>397</v>
      </c>
      <c r="BZ197" s="24">
        <v>353</v>
      </c>
      <c r="CA197" s="24">
        <v>336</v>
      </c>
      <c r="CB197" s="24">
        <v>474</v>
      </c>
      <c r="CC197" s="23">
        <v>1233</v>
      </c>
      <c r="CD197" s="23">
        <v>2723</v>
      </c>
      <c r="CE197" s="23">
        <v>2865</v>
      </c>
      <c r="CF197" s="23">
        <v>2399</v>
      </c>
      <c r="CG197" s="23">
        <v>5033</v>
      </c>
      <c r="CH197" s="23">
        <v>3928</v>
      </c>
      <c r="CI197" s="23">
        <v>2991</v>
      </c>
    </row>
    <row r="198" spans="1:87" x14ac:dyDescent="0.2">
      <c r="A198" s="7">
        <v>44750</v>
      </c>
      <c r="B198" s="2">
        <v>2968</v>
      </c>
      <c r="C198" s="2">
        <v>2969</v>
      </c>
      <c r="D198" s="2">
        <v>2958</v>
      </c>
      <c r="E198" s="2">
        <v>2920</v>
      </c>
      <c r="F198" s="2">
        <v>2901</v>
      </c>
      <c r="G198" s="2">
        <v>2866</v>
      </c>
      <c r="H198" s="2">
        <v>2895</v>
      </c>
      <c r="I198" s="2">
        <v>3025</v>
      </c>
      <c r="J198" s="2">
        <v>3128</v>
      </c>
      <c r="K198" s="2">
        <v>5291</v>
      </c>
      <c r="L198" s="2">
        <v>3464</v>
      </c>
      <c r="M198" s="2">
        <v>516</v>
      </c>
      <c r="N198" s="2">
        <v>326</v>
      </c>
      <c r="O198" s="2">
        <v>320</v>
      </c>
      <c r="P198" s="2">
        <v>782</v>
      </c>
      <c r="Q198" s="2">
        <v>317</v>
      </c>
      <c r="R198" s="2">
        <v>336</v>
      </c>
      <c r="S198" s="2">
        <v>373</v>
      </c>
      <c r="T198" s="2">
        <v>459</v>
      </c>
      <c r="U198" s="2">
        <v>621</v>
      </c>
      <c r="V198" s="2">
        <v>792</v>
      </c>
      <c r="W198" s="2">
        <v>306</v>
      </c>
      <c r="X198" s="2">
        <v>304</v>
      </c>
      <c r="Y198" s="2">
        <v>2619</v>
      </c>
      <c r="AA198" s="2">
        <f t="shared" si="24"/>
        <v>5291</v>
      </c>
      <c r="AB198" s="2">
        <f t="shared" si="31"/>
        <v>782</v>
      </c>
      <c r="AC198" s="2">
        <f t="shared" si="32"/>
        <v>2969</v>
      </c>
      <c r="AE198" s="10">
        <v>6</v>
      </c>
      <c r="AF198" s="2">
        <f t="shared" si="25"/>
        <v>17213</v>
      </c>
      <c r="AG198" s="2">
        <f t="shared" si="26"/>
        <v>1745</v>
      </c>
      <c r="AH198" s="2">
        <f t="shared" si="27"/>
        <v>24498</v>
      </c>
      <c r="AI198" s="2">
        <f t="shared" si="28"/>
        <v>43456</v>
      </c>
      <c r="AK198">
        <f t="shared" si="29"/>
        <v>7</v>
      </c>
      <c r="AL198">
        <f t="shared" si="30"/>
        <v>2022</v>
      </c>
      <c r="BK198" s="22">
        <v>44750</v>
      </c>
      <c r="BL198" s="23">
        <v>2968</v>
      </c>
      <c r="BM198" s="23">
        <v>2969</v>
      </c>
      <c r="BN198" s="23">
        <v>2958</v>
      </c>
      <c r="BO198" s="23">
        <v>2920</v>
      </c>
      <c r="BP198" s="23">
        <v>2901</v>
      </c>
      <c r="BQ198" s="23">
        <v>2866</v>
      </c>
      <c r="BR198" s="23">
        <v>2895</v>
      </c>
      <c r="BS198" s="23">
        <v>3025</v>
      </c>
      <c r="BT198" s="23">
        <v>3128</v>
      </c>
      <c r="BU198" s="23">
        <v>5291</v>
      </c>
      <c r="BV198" s="23">
        <v>3464</v>
      </c>
      <c r="BW198" s="24">
        <v>516</v>
      </c>
      <c r="BX198" s="24">
        <v>326</v>
      </c>
      <c r="BY198" s="24">
        <v>320</v>
      </c>
      <c r="BZ198" s="24">
        <v>782</v>
      </c>
      <c r="CA198" s="24">
        <v>317</v>
      </c>
      <c r="CB198" s="24">
        <v>336</v>
      </c>
      <c r="CC198" s="24">
        <v>373</v>
      </c>
      <c r="CD198" s="24">
        <v>459</v>
      </c>
      <c r="CE198" s="24">
        <v>621</v>
      </c>
      <c r="CF198" s="24">
        <v>792</v>
      </c>
      <c r="CG198" s="24">
        <v>306</v>
      </c>
      <c r="CH198" s="24">
        <v>304</v>
      </c>
      <c r="CI198" s="23">
        <v>2619</v>
      </c>
    </row>
    <row r="199" spans="1:87" x14ac:dyDescent="0.2">
      <c r="A199" s="7">
        <v>44751</v>
      </c>
      <c r="B199" s="2">
        <v>1937</v>
      </c>
      <c r="C199" s="2">
        <v>1487</v>
      </c>
      <c r="D199" s="2">
        <v>1458</v>
      </c>
      <c r="E199" s="2">
        <v>1493</v>
      </c>
      <c r="F199" s="2">
        <v>1427</v>
      </c>
      <c r="G199" s="2">
        <v>1402</v>
      </c>
      <c r="H199" s="2">
        <v>1376</v>
      </c>
      <c r="I199" s="2">
        <v>1390</v>
      </c>
      <c r="J199" s="2">
        <v>2110</v>
      </c>
      <c r="K199" s="2">
        <v>2491</v>
      </c>
      <c r="L199" s="2">
        <v>2468</v>
      </c>
      <c r="M199" s="2">
        <v>2469</v>
      </c>
      <c r="N199" s="2">
        <v>1971</v>
      </c>
      <c r="O199" s="2">
        <v>1408</v>
      </c>
      <c r="P199" s="2">
        <v>1722</v>
      </c>
      <c r="Q199" s="2">
        <v>1535</v>
      </c>
      <c r="R199" s="2">
        <v>1919</v>
      </c>
      <c r="S199" s="2">
        <v>1895</v>
      </c>
      <c r="T199" s="2">
        <v>1919</v>
      </c>
      <c r="U199" s="2">
        <v>1917</v>
      </c>
      <c r="V199" s="2">
        <v>1907</v>
      </c>
      <c r="W199" s="2">
        <v>2013</v>
      </c>
      <c r="X199" s="2">
        <v>3519</v>
      </c>
      <c r="Y199" s="2">
        <v>1962</v>
      </c>
      <c r="AA199" s="2">
        <f t="shared" si="24"/>
        <v>0</v>
      </c>
      <c r="AB199" s="2">
        <f t="shared" si="31"/>
        <v>2491</v>
      </c>
      <c r="AC199" s="2">
        <f t="shared" si="32"/>
        <v>3519</v>
      </c>
      <c r="AE199" s="10">
        <v>7</v>
      </c>
      <c r="AF199" s="2">
        <f t="shared" si="25"/>
        <v>0</v>
      </c>
      <c r="AG199" s="2">
        <f t="shared" si="26"/>
        <v>25214</v>
      </c>
      <c r="AH199" s="2">
        <f t="shared" si="27"/>
        <v>19981</v>
      </c>
      <c r="AI199" s="2">
        <f t="shared" si="28"/>
        <v>45195</v>
      </c>
      <c r="AK199">
        <f t="shared" si="29"/>
        <v>7</v>
      </c>
      <c r="AL199">
        <f t="shared" si="30"/>
        <v>2022</v>
      </c>
      <c r="BK199" s="22">
        <v>44751</v>
      </c>
      <c r="BL199" s="23">
        <v>1937</v>
      </c>
      <c r="BM199" s="23">
        <v>1487</v>
      </c>
      <c r="BN199" s="23">
        <v>1458</v>
      </c>
      <c r="BO199" s="23">
        <v>1493</v>
      </c>
      <c r="BP199" s="23">
        <v>1427</v>
      </c>
      <c r="BQ199" s="23">
        <v>1402</v>
      </c>
      <c r="BR199" s="23">
        <v>1376</v>
      </c>
      <c r="BS199" s="23">
        <v>1390</v>
      </c>
      <c r="BT199" s="23">
        <v>2110</v>
      </c>
      <c r="BU199" s="23">
        <v>2491</v>
      </c>
      <c r="BV199" s="23">
        <v>2468</v>
      </c>
      <c r="BW199" s="23">
        <v>2469</v>
      </c>
      <c r="BX199" s="23">
        <v>1971</v>
      </c>
      <c r="BY199" s="23">
        <v>1408</v>
      </c>
      <c r="BZ199" s="23">
        <v>1722</v>
      </c>
      <c r="CA199" s="23">
        <v>1535</v>
      </c>
      <c r="CB199" s="23">
        <v>1919</v>
      </c>
      <c r="CC199" s="23">
        <v>1895</v>
      </c>
      <c r="CD199" s="23">
        <v>1919</v>
      </c>
      <c r="CE199" s="23">
        <v>1917</v>
      </c>
      <c r="CF199" s="23">
        <v>1907</v>
      </c>
      <c r="CG199" s="23">
        <v>2013</v>
      </c>
      <c r="CH199" s="23">
        <v>3519</v>
      </c>
      <c r="CI199" s="23">
        <v>1962</v>
      </c>
    </row>
    <row r="200" spans="1:87" x14ac:dyDescent="0.2">
      <c r="A200" s="7">
        <v>44752</v>
      </c>
      <c r="B200" s="2">
        <v>1975</v>
      </c>
      <c r="C200" s="2">
        <v>2277</v>
      </c>
      <c r="D200" s="2">
        <v>1933</v>
      </c>
      <c r="E200" s="2">
        <v>1945</v>
      </c>
      <c r="F200" s="2">
        <v>1945</v>
      </c>
      <c r="G200" s="2">
        <v>1927</v>
      </c>
      <c r="H200" s="2">
        <v>1920</v>
      </c>
      <c r="I200" s="2">
        <v>1957</v>
      </c>
      <c r="J200" s="2">
        <v>3135</v>
      </c>
      <c r="K200" s="2">
        <v>2678</v>
      </c>
      <c r="L200" s="2">
        <v>1938</v>
      </c>
      <c r="M200" s="2">
        <v>1920</v>
      </c>
      <c r="N200" s="2">
        <v>1869</v>
      </c>
      <c r="O200" s="2">
        <v>1498</v>
      </c>
      <c r="P200" s="2">
        <v>2285</v>
      </c>
      <c r="Q200" s="2">
        <v>1442</v>
      </c>
      <c r="R200" s="2">
        <v>1452</v>
      </c>
      <c r="S200" s="2">
        <v>1447</v>
      </c>
      <c r="T200" s="2">
        <v>1463</v>
      </c>
      <c r="U200" s="2">
        <v>1431</v>
      </c>
      <c r="V200" s="2">
        <v>1426</v>
      </c>
      <c r="W200" s="2">
        <v>1408</v>
      </c>
      <c r="X200" s="2">
        <v>1418</v>
      </c>
      <c r="Y200" s="2">
        <v>1419</v>
      </c>
      <c r="AA200" s="2">
        <f t="shared" si="24"/>
        <v>0</v>
      </c>
      <c r="AB200" s="2">
        <f t="shared" si="31"/>
        <v>3135</v>
      </c>
      <c r="AC200" s="2">
        <f t="shared" si="32"/>
        <v>2277</v>
      </c>
      <c r="AE200" s="10">
        <v>1</v>
      </c>
      <c r="AF200" s="2">
        <f t="shared" si="25"/>
        <v>0</v>
      </c>
      <c r="AG200" s="2">
        <f t="shared" si="26"/>
        <v>24515</v>
      </c>
      <c r="AH200" s="2">
        <f t="shared" si="27"/>
        <v>19593</v>
      </c>
      <c r="AI200" s="2">
        <f t="shared" si="28"/>
        <v>44108</v>
      </c>
      <c r="AK200">
        <f t="shared" si="29"/>
        <v>7</v>
      </c>
      <c r="AL200">
        <f t="shared" si="30"/>
        <v>2022</v>
      </c>
      <c r="BK200" s="22">
        <v>44752</v>
      </c>
      <c r="BL200" s="23">
        <v>1975</v>
      </c>
      <c r="BM200" s="23">
        <v>2277</v>
      </c>
      <c r="BN200" s="23">
        <v>1933</v>
      </c>
      <c r="BO200" s="23">
        <v>1945</v>
      </c>
      <c r="BP200" s="23">
        <v>1945</v>
      </c>
      <c r="BQ200" s="23">
        <v>1927</v>
      </c>
      <c r="BR200" s="23">
        <v>1920</v>
      </c>
      <c r="BS200" s="23">
        <v>1957</v>
      </c>
      <c r="BT200" s="23">
        <v>3135</v>
      </c>
      <c r="BU200" s="23">
        <v>2678</v>
      </c>
      <c r="BV200" s="23">
        <v>1938</v>
      </c>
      <c r="BW200" s="23">
        <v>1920</v>
      </c>
      <c r="BX200" s="23">
        <v>1869</v>
      </c>
      <c r="BY200" s="23">
        <v>1498</v>
      </c>
      <c r="BZ200" s="23">
        <v>2285</v>
      </c>
      <c r="CA200" s="23">
        <v>1442</v>
      </c>
      <c r="CB200" s="23">
        <v>1452</v>
      </c>
      <c r="CC200" s="23">
        <v>1447</v>
      </c>
      <c r="CD200" s="23">
        <v>1463</v>
      </c>
      <c r="CE200" s="23">
        <v>1431</v>
      </c>
      <c r="CF200" s="23">
        <v>1426</v>
      </c>
      <c r="CG200" s="23">
        <v>1408</v>
      </c>
      <c r="CH200" s="23">
        <v>1418</v>
      </c>
      <c r="CI200" s="23">
        <v>1419</v>
      </c>
    </row>
    <row r="201" spans="1:87" x14ac:dyDescent="0.2">
      <c r="A201" s="7">
        <v>44753</v>
      </c>
      <c r="B201" s="2">
        <v>1418</v>
      </c>
      <c r="C201" s="2">
        <v>1401</v>
      </c>
      <c r="D201" s="2">
        <v>1402</v>
      </c>
      <c r="E201" s="2">
        <v>1403</v>
      </c>
      <c r="F201" s="2">
        <v>2830</v>
      </c>
      <c r="G201" s="2">
        <v>3731</v>
      </c>
      <c r="H201" s="2">
        <v>3710</v>
      </c>
      <c r="I201" s="2">
        <v>3722</v>
      </c>
      <c r="J201" s="2">
        <v>3770</v>
      </c>
      <c r="K201" s="2">
        <v>3876</v>
      </c>
      <c r="L201" s="2">
        <v>3932</v>
      </c>
      <c r="M201" s="2">
        <v>6296</v>
      </c>
      <c r="N201" s="2">
        <v>1076</v>
      </c>
      <c r="O201" s="2">
        <v>382</v>
      </c>
      <c r="P201" s="2">
        <v>380</v>
      </c>
      <c r="Q201" s="2">
        <v>331</v>
      </c>
      <c r="R201" s="2">
        <v>305</v>
      </c>
      <c r="S201" s="2">
        <v>299</v>
      </c>
      <c r="T201" s="2">
        <v>305</v>
      </c>
      <c r="U201" s="2">
        <v>303</v>
      </c>
      <c r="V201" s="2">
        <v>301</v>
      </c>
      <c r="W201" s="2">
        <v>304</v>
      </c>
      <c r="X201" s="2">
        <v>329</v>
      </c>
      <c r="Y201" s="2">
        <v>4447</v>
      </c>
      <c r="AA201" s="2">
        <f t="shared" si="24"/>
        <v>6296</v>
      </c>
      <c r="AB201" s="2">
        <f t="shared" si="31"/>
        <v>1076</v>
      </c>
      <c r="AC201" s="2">
        <f t="shared" si="32"/>
        <v>4447</v>
      </c>
      <c r="AE201" s="10">
        <v>2</v>
      </c>
      <c r="AF201" s="2">
        <f t="shared" si="25"/>
        <v>22808</v>
      </c>
      <c r="AG201" s="2">
        <f t="shared" si="26"/>
        <v>2169</v>
      </c>
      <c r="AH201" s="2">
        <f t="shared" si="27"/>
        <v>21276</v>
      </c>
      <c r="AI201" s="2">
        <f t="shared" si="28"/>
        <v>46253</v>
      </c>
      <c r="AK201">
        <f t="shared" si="29"/>
        <v>7</v>
      </c>
      <c r="AL201">
        <f t="shared" si="30"/>
        <v>2022</v>
      </c>
      <c r="BK201" s="22">
        <v>44753</v>
      </c>
      <c r="BL201" s="23">
        <v>1418</v>
      </c>
      <c r="BM201" s="23">
        <v>1401</v>
      </c>
      <c r="BN201" s="23">
        <v>1402</v>
      </c>
      <c r="BO201" s="23">
        <v>1403</v>
      </c>
      <c r="BP201" s="23">
        <v>2830</v>
      </c>
      <c r="BQ201" s="23">
        <v>3731</v>
      </c>
      <c r="BR201" s="23">
        <v>3710</v>
      </c>
      <c r="BS201" s="23">
        <v>3722</v>
      </c>
      <c r="BT201" s="23">
        <v>3770</v>
      </c>
      <c r="BU201" s="23">
        <v>3876</v>
      </c>
      <c r="BV201" s="23">
        <v>3932</v>
      </c>
      <c r="BW201" s="23">
        <v>6296</v>
      </c>
      <c r="BX201" s="23">
        <v>1076</v>
      </c>
      <c r="BY201" s="24">
        <v>382</v>
      </c>
      <c r="BZ201" s="24">
        <v>380</v>
      </c>
      <c r="CA201" s="24">
        <v>331</v>
      </c>
      <c r="CB201" s="24">
        <v>305</v>
      </c>
      <c r="CC201" s="24">
        <v>299</v>
      </c>
      <c r="CD201" s="24">
        <v>305</v>
      </c>
      <c r="CE201" s="24">
        <v>303</v>
      </c>
      <c r="CF201" s="24">
        <v>301</v>
      </c>
      <c r="CG201" s="24">
        <v>304</v>
      </c>
      <c r="CH201" s="24">
        <v>329</v>
      </c>
      <c r="CI201" s="23">
        <v>4447</v>
      </c>
    </row>
    <row r="202" spans="1:87" x14ac:dyDescent="0.2">
      <c r="A202" s="7">
        <v>44754</v>
      </c>
      <c r="B202" s="2">
        <v>3941</v>
      </c>
      <c r="C202" s="2">
        <v>3918</v>
      </c>
      <c r="D202" s="2">
        <v>3906</v>
      </c>
      <c r="E202" s="2">
        <v>3914</v>
      </c>
      <c r="F202" s="2">
        <v>4127</v>
      </c>
      <c r="G202" s="2">
        <v>3960</v>
      </c>
      <c r="H202" s="2">
        <v>3852</v>
      </c>
      <c r="I202" s="2">
        <v>3941</v>
      </c>
      <c r="J202" s="2">
        <v>4090</v>
      </c>
      <c r="K202" s="2">
        <v>404</v>
      </c>
      <c r="L202" s="2">
        <v>397</v>
      </c>
      <c r="M202" s="2">
        <v>435</v>
      </c>
      <c r="N202" s="2">
        <v>438</v>
      </c>
      <c r="O202" s="2">
        <v>452</v>
      </c>
      <c r="P202" s="2">
        <v>435</v>
      </c>
      <c r="Q202" s="2">
        <v>386</v>
      </c>
      <c r="R202" s="2">
        <v>324</v>
      </c>
      <c r="S202" s="2">
        <v>308</v>
      </c>
      <c r="T202" s="2">
        <v>319</v>
      </c>
      <c r="U202" s="2">
        <v>485</v>
      </c>
      <c r="V202" s="2">
        <v>307</v>
      </c>
      <c r="W202" s="2">
        <v>461</v>
      </c>
      <c r="X202" s="2">
        <v>423</v>
      </c>
      <c r="Y202" s="2">
        <v>308</v>
      </c>
      <c r="AA202" s="2">
        <f t="shared" ref="AA202:AA265" si="33">IF(AND(AE202&gt;1,AE202&lt;7),MAX(I202:M202,R202:U202),0)</f>
        <v>4090</v>
      </c>
      <c r="AB202" s="2">
        <f t="shared" si="31"/>
        <v>452</v>
      </c>
      <c r="AC202" s="2">
        <f t="shared" si="32"/>
        <v>4127</v>
      </c>
      <c r="AE202" s="10">
        <v>3</v>
      </c>
      <c r="AF202" s="2">
        <f t="shared" ref="AF202:AF265" si="34">IF(AND(AE202&gt;1,AE202&lt;7),SUM(I202:M202,R202:U202),0)</f>
        <v>10703</v>
      </c>
      <c r="AG202" s="2">
        <f t="shared" ref="AG202:AG265" si="35">IF(AND(AE202&gt;1,AE202&lt;7),SUM(N202:Q202),SUM(I202:U202))</f>
        <v>1711</v>
      </c>
      <c r="AH202" s="2">
        <f t="shared" ref="AH202:AH265" si="36">SUM(B202:Y202)-AF202-AG202</f>
        <v>29117</v>
      </c>
      <c r="AI202" s="2">
        <f t="shared" ref="AI202:AI265" si="37">SUM(B202:Y202)</f>
        <v>41531</v>
      </c>
      <c r="AK202">
        <f t="shared" ref="AK202:AK265" si="38">MONTH(A202)</f>
        <v>7</v>
      </c>
      <c r="AL202">
        <f t="shared" ref="AL202:AL265" si="39">YEAR(A202)</f>
        <v>2022</v>
      </c>
      <c r="BK202" s="22">
        <v>44754</v>
      </c>
      <c r="BL202" s="23">
        <v>3941</v>
      </c>
      <c r="BM202" s="23">
        <v>3918</v>
      </c>
      <c r="BN202" s="23">
        <v>3906</v>
      </c>
      <c r="BO202" s="23">
        <v>3914</v>
      </c>
      <c r="BP202" s="23">
        <v>4127</v>
      </c>
      <c r="BQ202" s="23">
        <v>3960</v>
      </c>
      <c r="BR202" s="23">
        <v>3852</v>
      </c>
      <c r="BS202" s="23">
        <v>3941</v>
      </c>
      <c r="BT202" s="23">
        <v>4090</v>
      </c>
      <c r="BU202" s="24">
        <v>404</v>
      </c>
      <c r="BV202" s="24">
        <v>397</v>
      </c>
      <c r="BW202" s="24">
        <v>435</v>
      </c>
      <c r="BX202" s="24">
        <v>438</v>
      </c>
      <c r="BY202" s="24">
        <v>452</v>
      </c>
      <c r="BZ202" s="24">
        <v>435</v>
      </c>
      <c r="CA202" s="24">
        <v>386</v>
      </c>
      <c r="CB202" s="24">
        <v>324</v>
      </c>
      <c r="CC202" s="24">
        <v>308</v>
      </c>
      <c r="CD202" s="24">
        <v>319</v>
      </c>
      <c r="CE202" s="24">
        <v>485</v>
      </c>
      <c r="CF202" s="24">
        <v>307</v>
      </c>
      <c r="CG202" s="24">
        <v>461</v>
      </c>
      <c r="CH202" s="24">
        <v>423</v>
      </c>
      <c r="CI202" s="24">
        <v>308</v>
      </c>
    </row>
    <row r="203" spans="1:87" x14ac:dyDescent="0.2">
      <c r="A203" s="7">
        <v>44755</v>
      </c>
      <c r="B203" s="2">
        <v>304</v>
      </c>
      <c r="C203" s="2">
        <v>307</v>
      </c>
      <c r="D203" s="2">
        <v>301</v>
      </c>
      <c r="E203" s="2">
        <v>304</v>
      </c>
      <c r="F203" s="2">
        <v>301</v>
      </c>
      <c r="G203" s="2">
        <v>303</v>
      </c>
      <c r="H203" s="2">
        <v>303</v>
      </c>
      <c r="I203" s="2">
        <v>329</v>
      </c>
      <c r="J203" s="2">
        <v>344</v>
      </c>
      <c r="K203" s="2">
        <v>323</v>
      </c>
      <c r="L203" s="2">
        <v>308</v>
      </c>
      <c r="M203" s="2">
        <v>275</v>
      </c>
      <c r="N203" s="2">
        <v>287</v>
      </c>
      <c r="O203" s="2">
        <v>272</v>
      </c>
      <c r="P203" s="2">
        <v>259</v>
      </c>
      <c r="Q203" s="2">
        <v>275</v>
      </c>
      <c r="R203" s="2">
        <v>261</v>
      </c>
      <c r="S203" s="2">
        <v>229</v>
      </c>
      <c r="T203" s="2">
        <v>229</v>
      </c>
      <c r="U203" s="2">
        <v>386</v>
      </c>
      <c r="V203" s="2">
        <v>326</v>
      </c>
      <c r="W203" s="2">
        <v>277</v>
      </c>
      <c r="X203" s="2">
        <v>475</v>
      </c>
      <c r="Y203" s="2">
        <v>346</v>
      </c>
      <c r="AA203" s="2">
        <f t="shared" si="33"/>
        <v>386</v>
      </c>
      <c r="AB203" s="2">
        <f t="shared" ref="AB203:AB266" si="40">IF(AND(AE203&gt;1,AE203&lt;7),MAX(N203:Q203),MAX(I203:U203))</f>
        <v>287</v>
      </c>
      <c r="AC203" s="2">
        <f t="shared" ref="AC203:AC266" si="41">MAX(B203:H203,V203:Y203)</f>
        <v>475</v>
      </c>
      <c r="AE203" s="10">
        <v>4</v>
      </c>
      <c r="AF203" s="2">
        <f t="shared" si="34"/>
        <v>2684</v>
      </c>
      <c r="AG203" s="2">
        <f t="shared" si="35"/>
        <v>1093</v>
      </c>
      <c r="AH203" s="2">
        <f t="shared" si="36"/>
        <v>3547</v>
      </c>
      <c r="AI203" s="2">
        <f t="shared" si="37"/>
        <v>7324</v>
      </c>
      <c r="AK203">
        <f t="shared" si="38"/>
        <v>7</v>
      </c>
      <c r="AL203">
        <f t="shared" si="39"/>
        <v>2022</v>
      </c>
      <c r="BK203" s="22">
        <v>44755</v>
      </c>
      <c r="BL203" s="24">
        <v>304</v>
      </c>
      <c r="BM203" s="24">
        <v>307</v>
      </c>
      <c r="BN203" s="24">
        <v>301</v>
      </c>
      <c r="BO203" s="24">
        <v>304</v>
      </c>
      <c r="BP203" s="24">
        <v>301</v>
      </c>
      <c r="BQ203" s="24">
        <v>303</v>
      </c>
      <c r="BR203" s="24">
        <v>303</v>
      </c>
      <c r="BS203" s="24">
        <v>329</v>
      </c>
      <c r="BT203" s="24">
        <v>344</v>
      </c>
      <c r="BU203" s="24">
        <v>323</v>
      </c>
      <c r="BV203" s="24">
        <v>308</v>
      </c>
      <c r="BW203" s="24">
        <v>275</v>
      </c>
      <c r="BX203" s="24">
        <v>287</v>
      </c>
      <c r="BY203" s="24">
        <v>272</v>
      </c>
      <c r="BZ203" s="24">
        <v>259</v>
      </c>
      <c r="CA203" s="24">
        <v>275</v>
      </c>
      <c r="CB203" s="24">
        <v>261</v>
      </c>
      <c r="CC203" s="24">
        <v>229</v>
      </c>
      <c r="CD203" s="24">
        <v>229</v>
      </c>
      <c r="CE203" s="24">
        <v>386</v>
      </c>
      <c r="CF203" s="24">
        <v>326</v>
      </c>
      <c r="CG203" s="24">
        <v>277</v>
      </c>
      <c r="CH203" s="24">
        <v>475</v>
      </c>
      <c r="CI203" s="24">
        <v>346</v>
      </c>
    </row>
    <row r="204" spans="1:87" x14ac:dyDescent="0.2">
      <c r="A204" s="7">
        <v>44756</v>
      </c>
      <c r="B204" s="2">
        <v>405</v>
      </c>
      <c r="C204" s="2">
        <v>481</v>
      </c>
      <c r="D204" s="2">
        <v>918</v>
      </c>
      <c r="E204" s="2">
        <v>870</v>
      </c>
      <c r="F204" s="2">
        <v>414</v>
      </c>
      <c r="G204" s="2">
        <v>481</v>
      </c>
      <c r="H204" s="2">
        <v>761</v>
      </c>
      <c r="I204" s="2">
        <v>227</v>
      </c>
      <c r="J204" s="2">
        <v>236</v>
      </c>
      <c r="K204" s="2">
        <v>824</v>
      </c>
      <c r="L204" s="2">
        <v>1796</v>
      </c>
      <c r="M204" s="2">
        <v>3074</v>
      </c>
      <c r="N204" s="2">
        <v>2116</v>
      </c>
      <c r="O204" s="2">
        <v>1477</v>
      </c>
      <c r="P204" s="2">
        <v>1365</v>
      </c>
      <c r="Q204" s="2">
        <v>1189</v>
      </c>
      <c r="R204" s="2">
        <v>1174</v>
      </c>
      <c r="S204" s="2">
        <v>1867</v>
      </c>
      <c r="T204" s="2">
        <v>3585</v>
      </c>
      <c r="U204" s="2">
        <v>3544</v>
      </c>
      <c r="V204" s="2">
        <v>4186</v>
      </c>
      <c r="W204" s="2">
        <v>4085</v>
      </c>
      <c r="X204" s="2">
        <v>3260</v>
      </c>
      <c r="Y204" s="2">
        <v>2958</v>
      </c>
      <c r="AA204" s="2">
        <f t="shared" si="33"/>
        <v>3585</v>
      </c>
      <c r="AB204" s="2">
        <f t="shared" si="40"/>
        <v>2116</v>
      </c>
      <c r="AC204" s="2">
        <f t="shared" si="41"/>
        <v>4186</v>
      </c>
      <c r="AE204" s="10">
        <v>5</v>
      </c>
      <c r="AF204" s="2">
        <f t="shared" si="34"/>
        <v>16327</v>
      </c>
      <c r="AG204" s="2">
        <f t="shared" si="35"/>
        <v>6147</v>
      </c>
      <c r="AH204" s="2">
        <f t="shared" si="36"/>
        <v>18819</v>
      </c>
      <c r="AI204" s="2">
        <f t="shared" si="37"/>
        <v>41293</v>
      </c>
      <c r="AK204">
        <f t="shared" si="38"/>
        <v>7</v>
      </c>
      <c r="AL204">
        <f t="shared" si="39"/>
        <v>2022</v>
      </c>
      <c r="BK204" s="22">
        <v>44756</v>
      </c>
      <c r="BL204" s="24">
        <v>405</v>
      </c>
      <c r="BM204" s="24">
        <v>481</v>
      </c>
      <c r="BN204" s="24">
        <v>918</v>
      </c>
      <c r="BO204" s="24">
        <v>870</v>
      </c>
      <c r="BP204" s="24">
        <v>414</v>
      </c>
      <c r="BQ204" s="24">
        <v>481</v>
      </c>
      <c r="BR204" s="24">
        <v>761</v>
      </c>
      <c r="BS204" s="24">
        <v>227</v>
      </c>
      <c r="BT204" s="24">
        <v>236</v>
      </c>
      <c r="BU204" s="24">
        <v>824</v>
      </c>
      <c r="BV204" s="23">
        <v>1796</v>
      </c>
      <c r="BW204" s="23">
        <v>3074</v>
      </c>
      <c r="BX204" s="23">
        <v>2116</v>
      </c>
      <c r="BY204" s="23">
        <v>1477</v>
      </c>
      <c r="BZ204" s="23">
        <v>1365</v>
      </c>
      <c r="CA204" s="23">
        <v>1189</v>
      </c>
      <c r="CB204" s="23">
        <v>1174</v>
      </c>
      <c r="CC204" s="23">
        <v>1867</v>
      </c>
      <c r="CD204" s="23">
        <v>3585</v>
      </c>
      <c r="CE204" s="23">
        <v>3544</v>
      </c>
      <c r="CF204" s="23">
        <v>4186</v>
      </c>
      <c r="CG204" s="23">
        <v>4085</v>
      </c>
      <c r="CH204" s="23">
        <v>3260</v>
      </c>
      <c r="CI204" s="23">
        <v>2958</v>
      </c>
    </row>
    <row r="205" spans="1:87" x14ac:dyDescent="0.2">
      <c r="A205" s="7">
        <v>44757</v>
      </c>
      <c r="B205" s="2">
        <v>2026</v>
      </c>
      <c r="C205" s="2">
        <v>5444</v>
      </c>
      <c r="D205" s="2">
        <v>5593</v>
      </c>
      <c r="E205" s="2">
        <v>5574</v>
      </c>
      <c r="F205" s="2">
        <v>5561</v>
      </c>
      <c r="G205" s="2">
        <v>5571</v>
      </c>
      <c r="H205" s="2">
        <v>5540</v>
      </c>
      <c r="I205" s="2">
        <v>4963</v>
      </c>
      <c r="J205" s="2">
        <v>4991</v>
      </c>
      <c r="K205" s="2">
        <v>6810</v>
      </c>
      <c r="L205" s="2">
        <v>5752</v>
      </c>
      <c r="M205" s="2">
        <v>1364</v>
      </c>
      <c r="N205" s="2">
        <v>1367</v>
      </c>
      <c r="O205" s="2">
        <v>1353</v>
      </c>
      <c r="P205" s="2">
        <v>1488</v>
      </c>
      <c r="Q205" s="2">
        <v>1483</v>
      </c>
      <c r="R205" s="2">
        <v>1435</v>
      </c>
      <c r="S205" s="2">
        <v>1527</v>
      </c>
      <c r="T205" s="2">
        <v>1870</v>
      </c>
      <c r="U205" s="2">
        <v>1343</v>
      </c>
      <c r="V205" s="2">
        <v>1396</v>
      </c>
      <c r="W205" s="2">
        <v>1483</v>
      </c>
      <c r="X205" s="2">
        <v>1456</v>
      </c>
      <c r="Y205" s="2">
        <v>1413</v>
      </c>
      <c r="AA205" s="2">
        <f t="shared" si="33"/>
        <v>6810</v>
      </c>
      <c r="AB205" s="2">
        <f t="shared" si="40"/>
        <v>1488</v>
      </c>
      <c r="AC205" s="2">
        <f t="shared" si="41"/>
        <v>5593</v>
      </c>
      <c r="AE205" s="10">
        <v>6</v>
      </c>
      <c r="AF205" s="2">
        <f t="shared" si="34"/>
        <v>30055</v>
      </c>
      <c r="AG205" s="2">
        <f t="shared" si="35"/>
        <v>5691</v>
      </c>
      <c r="AH205" s="2">
        <f t="shared" si="36"/>
        <v>41057</v>
      </c>
      <c r="AI205" s="2">
        <f t="shared" si="37"/>
        <v>76803</v>
      </c>
      <c r="AK205">
        <f t="shared" si="38"/>
        <v>7</v>
      </c>
      <c r="AL205">
        <f t="shared" si="39"/>
        <v>2022</v>
      </c>
      <c r="BK205" s="22">
        <v>44757</v>
      </c>
      <c r="BL205" s="23">
        <v>2026</v>
      </c>
      <c r="BM205" s="23">
        <v>5444</v>
      </c>
      <c r="BN205" s="23">
        <v>5593</v>
      </c>
      <c r="BO205" s="23">
        <v>5574</v>
      </c>
      <c r="BP205" s="23">
        <v>5561</v>
      </c>
      <c r="BQ205" s="23">
        <v>5571</v>
      </c>
      <c r="BR205" s="23">
        <v>5540</v>
      </c>
      <c r="BS205" s="23">
        <v>4963</v>
      </c>
      <c r="BT205" s="23">
        <v>4991</v>
      </c>
      <c r="BU205" s="23">
        <v>6810</v>
      </c>
      <c r="BV205" s="23">
        <v>5752</v>
      </c>
      <c r="BW205" s="23">
        <v>1364</v>
      </c>
      <c r="BX205" s="23">
        <v>1367</v>
      </c>
      <c r="BY205" s="23">
        <v>1353</v>
      </c>
      <c r="BZ205" s="23">
        <v>1488</v>
      </c>
      <c r="CA205" s="23">
        <v>1483</v>
      </c>
      <c r="CB205" s="23">
        <v>1435</v>
      </c>
      <c r="CC205" s="23">
        <v>1527</v>
      </c>
      <c r="CD205" s="23">
        <v>1870</v>
      </c>
      <c r="CE205" s="23">
        <v>1343</v>
      </c>
      <c r="CF205" s="23">
        <v>1396</v>
      </c>
      <c r="CG205" s="23">
        <v>1483</v>
      </c>
      <c r="CH205" s="23">
        <v>1456</v>
      </c>
      <c r="CI205" s="23">
        <v>1413</v>
      </c>
    </row>
    <row r="206" spans="1:87" x14ac:dyDescent="0.2">
      <c r="A206" s="7">
        <v>44758</v>
      </c>
      <c r="B206" s="2">
        <v>5199</v>
      </c>
      <c r="C206" s="2">
        <v>5208</v>
      </c>
      <c r="D206" s="2">
        <v>5546</v>
      </c>
      <c r="E206" s="2">
        <v>6083</v>
      </c>
      <c r="F206" s="2">
        <v>5552</v>
      </c>
      <c r="G206" s="2">
        <v>5081</v>
      </c>
      <c r="H206" s="2">
        <v>5055</v>
      </c>
      <c r="I206" s="2">
        <v>6040</v>
      </c>
      <c r="J206" s="2">
        <v>8120</v>
      </c>
      <c r="K206" s="2">
        <v>5817</v>
      </c>
      <c r="L206" s="2">
        <v>3818</v>
      </c>
      <c r="M206" s="2">
        <v>3542</v>
      </c>
      <c r="N206" s="2">
        <v>2660</v>
      </c>
      <c r="O206" s="2">
        <v>2018</v>
      </c>
      <c r="P206" s="2">
        <v>1380</v>
      </c>
      <c r="Q206" s="2">
        <v>1358</v>
      </c>
      <c r="R206" s="2">
        <v>1360</v>
      </c>
      <c r="S206" s="2">
        <v>1358</v>
      </c>
      <c r="T206" s="2">
        <v>1355</v>
      </c>
      <c r="U206" s="2">
        <v>1597</v>
      </c>
      <c r="V206" s="2">
        <v>1890</v>
      </c>
      <c r="W206" s="2">
        <v>1952</v>
      </c>
      <c r="X206" s="2">
        <v>1893</v>
      </c>
      <c r="Y206" s="2">
        <v>4530</v>
      </c>
      <c r="AA206" s="2">
        <f t="shared" si="33"/>
        <v>0</v>
      </c>
      <c r="AB206" s="2">
        <f t="shared" si="40"/>
        <v>8120</v>
      </c>
      <c r="AC206" s="2">
        <f t="shared" si="41"/>
        <v>6083</v>
      </c>
      <c r="AE206" s="10">
        <v>7</v>
      </c>
      <c r="AF206" s="2">
        <f t="shared" si="34"/>
        <v>0</v>
      </c>
      <c r="AG206" s="2">
        <f t="shared" si="35"/>
        <v>40423</v>
      </c>
      <c r="AH206" s="2">
        <f t="shared" si="36"/>
        <v>47989</v>
      </c>
      <c r="AI206" s="2">
        <f t="shared" si="37"/>
        <v>88412</v>
      </c>
      <c r="AK206">
        <f t="shared" si="38"/>
        <v>7</v>
      </c>
      <c r="AL206">
        <f t="shared" si="39"/>
        <v>2022</v>
      </c>
      <c r="BK206" s="22">
        <v>44758</v>
      </c>
      <c r="BL206" s="23">
        <v>5199</v>
      </c>
      <c r="BM206" s="23">
        <v>5208</v>
      </c>
      <c r="BN206" s="23">
        <v>5546</v>
      </c>
      <c r="BO206" s="23">
        <v>6083</v>
      </c>
      <c r="BP206" s="23">
        <v>5552</v>
      </c>
      <c r="BQ206" s="23">
        <v>5081</v>
      </c>
      <c r="BR206" s="23">
        <v>5055</v>
      </c>
      <c r="BS206" s="23">
        <v>6040</v>
      </c>
      <c r="BT206" s="23">
        <v>8120</v>
      </c>
      <c r="BU206" s="23">
        <v>5817</v>
      </c>
      <c r="BV206" s="23">
        <v>3818</v>
      </c>
      <c r="BW206" s="23">
        <v>3542</v>
      </c>
      <c r="BX206" s="23">
        <v>2660</v>
      </c>
      <c r="BY206" s="23">
        <v>2018</v>
      </c>
      <c r="BZ206" s="23">
        <v>1380</v>
      </c>
      <c r="CA206" s="23">
        <v>1358</v>
      </c>
      <c r="CB206" s="23">
        <v>1360</v>
      </c>
      <c r="CC206" s="23">
        <v>1358</v>
      </c>
      <c r="CD206" s="23">
        <v>1355</v>
      </c>
      <c r="CE206" s="23">
        <v>1597</v>
      </c>
      <c r="CF206" s="23">
        <v>1890</v>
      </c>
      <c r="CG206" s="23">
        <v>1952</v>
      </c>
      <c r="CH206" s="23">
        <v>1893</v>
      </c>
      <c r="CI206" s="23">
        <v>4530</v>
      </c>
    </row>
    <row r="207" spans="1:87" x14ac:dyDescent="0.2">
      <c r="A207" s="7">
        <v>44759</v>
      </c>
      <c r="B207" s="2">
        <v>6230</v>
      </c>
      <c r="C207" s="2">
        <v>6230</v>
      </c>
      <c r="D207" s="2">
        <v>6051</v>
      </c>
      <c r="E207" s="2">
        <v>6122</v>
      </c>
      <c r="F207" s="2">
        <v>6019</v>
      </c>
      <c r="G207" s="2">
        <v>6039</v>
      </c>
      <c r="H207" s="2">
        <v>6087</v>
      </c>
      <c r="I207" s="2">
        <v>6081</v>
      </c>
      <c r="J207" s="2">
        <v>6069</v>
      </c>
      <c r="K207" s="2">
        <v>6326</v>
      </c>
      <c r="L207" s="2">
        <v>3227</v>
      </c>
      <c r="M207" s="2">
        <v>1788</v>
      </c>
      <c r="N207" s="2">
        <v>2653</v>
      </c>
      <c r="O207" s="2">
        <v>1801</v>
      </c>
      <c r="P207" s="2">
        <v>1689</v>
      </c>
      <c r="Q207" s="2">
        <v>1680</v>
      </c>
      <c r="R207" s="2">
        <v>1720</v>
      </c>
      <c r="S207" s="2">
        <v>2005</v>
      </c>
      <c r="T207" s="2">
        <v>2312</v>
      </c>
      <c r="U207" s="2">
        <v>1853</v>
      </c>
      <c r="V207" s="2">
        <v>1895</v>
      </c>
      <c r="W207" s="2">
        <v>1686</v>
      </c>
      <c r="X207" s="2">
        <v>3908</v>
      </c>
      <c r="Y207" s="2">
        <v>5348</v>
      </c>
      <c r="AA207" s="2">
        <f t="shared" si="33"/>
        <v>0</v>
      </c>
      <c r="AB207" s="2">
        <f t="shared" si="40"/>
        <v>6326</v>
      </c>
      <c r="AC207" s="2">
        <f t="shared" si="41"/>
        <v>6230</v>
      </c>
      <c r="AE207" s="10">
        <v>1</v>
      </c>
      <c r="AF207" s="2">
        <f t="shared" si="34"/>
        <v>0</v>
      </c>
      <c r="AG207" s="2">
        <f t="shared" si="35"/>
        <v>39204</v>
      </c>
      <c r="AH207" s="2">
        <f t="shared" si="36"/>
        <v>55615</v>
      </c>
      <c r="AI207" s="2">
        <f t="shared" si="37"/>
        <v>94819</v>
      </c>
      <c r="AK207">
        <f t="shared" si="38"/>
        <v>7</v>
      </c>
      <c r="AL207">
        <f t="shared" si="39"/>
        <v>2022</v>
      </c>
      <c r="BK207" s="22">
        <v>44759</v>
      </c>
      <c r="BL207" s="23">
        <v>6230</v>
      </c>
      <c r="BM207" s="23">
        <v>6230</v>
      </c>
      <c r="BN207" s="23">
        <v>6051</v>
      </c>
      <c r="BO207" s="23">
        <v>6122</v>
      </c>
      <c r="BP207" s="23">
        <v>6019</v>
      </c>
      <c r="BQ207" s="23">
        <v>6039</v>
      </c>
      <c r="BR207" s="23">
        <v>6087</v>
      </c>
      <c r="BS207" s="23">
        <v>6081</v>
      </c>
      <c r="BT207" s="23">
        <v>6069</v>
      </c>
      <c r="BU207" s="23">
        <v>6326</v>
      </c>
      <c r="BV207" s="23">
        <v>3227</v>
      </c>
      <c r="BW207" s="23">
        <v>1788</v>
      </c>
      <c r="BX207" s="23">
        <v>2653</v>
      </c>
      <c r="BY207" s="23">
        <v>1801</v>
      </c>
      <c r="BZ207" s="23">
        <v>1689</v>
      </c>
      <c r="CA207" s="23">
        <v>1680</v>
      </c>
      <c r="CB207" s="23">
        <v>1720</v>
      </c>
      <c r="CC207" s="23">
        <v>2005</v>
      </c>
      <c r="CD207" s="23">
        <v>2312</v>
      </c>
      <c r="CE207" s="23">
        <v>1853</v>
      </c>
      <c r="CF207" s="23">
        <v>1895</v>
      </c>
      <c r="CG207" s="23">
        <v>1686</v>
      </c>
      <c r="CH207" s="23">
        <v>3908</v>
      </c>
      <c r="CI207" s="23">
        <v>5348</v>
      </c>
    </row>
    <row r="208" spans="1:87" x14ac:dyDescent="0.2">
      <c r="A208" s="7">
        <v>44760</v>
      </c>
      <c r="B208" s="2">
        <v>4328</v>
      </c>
      <c r="C208" s="2">
        <v>5800</v>
      </c>
      <c r="D208" s="2">
        <v>6959</v>
      </c>
      <c r="E208" s="2">
        <v>6854</v>
      </c>
      <c r="F208" s="2">
        <v>5807</v>
      </c>
      <c r="G208" s="2">
        <v>4812</v>
      </c>
      <c r="H208" s="2">
        <v>5113</v>
      </c>
      <c r="I208" s="2">
        <v>5764</v>
      </c>
      <c r="J208" s="2">
        <v>6325</v>
      </c>
      <c r="K208" s="2">
        <v>4632</v>
      </c>
      <c r="L208" s="2">
        <v>4042</v>
      </c>
      <c r="M208" s="2">
        <v>3187</v>
      </c>
      <c r="N208" s="2">
        <v>1168</v>
      </c>
      <c r="O208" s="2">
        <v>429</v>
      </c>
      <c r="P208" s="2">
        <v>235</v>
      </c>
      <c r="Q208" s="2">
        <v>186</v>
      </c>
      <c r="R208" s="2">
        <v>364</v>
      </c>
      <c r="S208" s="2">
        <v>173</v>
      </c>
      <c r="T208" s="2">
        <v>175</v>
      </c>
      <c r="U208" s="2">
        <v>288</v>
      </c>
      <c r="V208" s="2">
        <v>206</v>
      </c>
      <c r="W208" s="2">
        <v>194</v>
      </c>
      <c r="X208" s="2">
        <v>266</v>
      </c>
      <c r="Y208" s="2">
        <v>417</v>
      </c>
      <c r="AA208" s="2">
        <f t="shared" si="33"/>
        <v>6325</v>
      </c>
      <c r="AB208" s="2">
        <f t="shared" si="40"/>
        <v>1168</v>
      </c>
      <c r="AC208" s="2">
        <f t="shared" si="41"/>
        <v>6959</v>
      </c>
      <c r="AE208" s="10">
        <v>2</v>
      </c>
      <c r="AF208" s="2">
        <f t="shared" si="34"/>
        <v>24950</v>
      </c>
      <c r="AG208" s="2">
        <f t="shared" si="35"/>
        <v>2018</v>
      </c>
      <c r="AH208" s="2">
        <f t="shared" si="36"/>
        <v>40756</v>
      </c>
      <c r="AI208" s="2">
        <f t="shared" si="37"/>
        <v>67724</v>
      </c>
      <c r="AK208">
        <f t="shared" si="38"/>
        <v>7</v>
      </c>
      <c r="AL208">
        <f t="shared" si="39"/>
        <v>2022</v>
      </c>
      <c r="BK208" s="22">
        <v>44760</v>
      </c>
      <c r="BL208" s="23">
        <v>4328</v>
      </c>
      <c r="BM208" s="23">
        <v>5800</v>
      </c>
      <c r="BN208" s="23">
        <v>6959</v>
      </c>
      <c r="BO208" s="23">
        <v>6854</v>
      </c>
      <c r="BP208" s="23">
        <v>5807</v>
      </c>
      <c r="BQ208" s="23">
        <v>4812</v>
      </c>
      <c r="BR208" s="23">
        <v>5113</v>
      </c>
      <c r="BS208" s="23">
        <v>5764</v>
      </c>
      <c r="BT208" s="23">
        <v>6325</v>
      </c>
      <c r="BU208" s="23">
        <v>4632</v>
      </c>
      <c r="BV208" s="23">
        <v>4042</v>
      </c>
      <c r="BW208" s="23">
        <v>3187</v>
      </c>
      <c r="BX208" s="23">
        <v>1168</v>
      </c>
      <c r="BY208" s="24">
        <v>429</v>
      </c>
      <c r="BZ208" s="24">
        <v>235</v>
      </c>
      <c r="CA208" s="24">
        <v>186</v>
      </c>
      <c r="CB208" s="24">
        <v>364</v>
      </c>
      <c r="CC208" s="24">
        <v>173</v>
      </c>
      <c r="CD208" s="24">
        <v>175</v>
      </c>
      <c r="CE208" s="24">
        <v>288</v>
      </c>
      <c r="CF208" s="24">
        <v>206</v>
      </c>
      <c r="CG208" s="24">
        <v>194</v>
      </c>
      <c r="CH208" s="24">
        <v>266</v>
      </c>
      <c r="CI208" s="24">
        <v>417</v>
      </c>
    </row>
    <row r="209" spans="1:87" x14ac:dyDescent="0.2">
      <c r="A209" s="7">
        <v>44761</v>
      </c>
      <c r="B209" s="2">
        <v>3317</v>
      </c>
      <c r="C209" s="2">
        <v>2949</v>
      </c>
      <c r="D209" s="2">
        <v>4465</v>
      </c>
      <c r="E209" s="2">
        <v>5153</v>
      </c>
      <c r="F209" s="2">
        <v>4310</v>
      </c>
      <c r="G209" s="2">
        <v>3678</v>
      </c>
      <c r="H209" s="2">
        <v>5229</v>
      </c>
      <c r="I209" s="2">
        <v>5711</v>
      </c>
      <c r="J209" s="2">
        <v>5275</v>
      </c>
      <c r="K209" s="2">
        <v>5883</v>
      </c>
      <c r="L209" s="2">
        <v>6100</v>
      </c>
      <c r="M209" s="2">
        <v>3537</v>
      </c>
      <c r="N209" s="2">
        <v>1844</v>
      </c>
      <c r="O209" s="2">
        <v>1779</v>
      </c>
      <c r="P209" s="2">
        <v>1760</v>
      </c>
      <c r="Q209" s="2">
        <v>1336</v>
      </c>
      <c r="R209" s="2">
        <v>171</v>
      </c>
      <c r="S209" s="2">
        <v>175</v>
      </c>
      <c r="T209" s="2">
        <v>173</v>
      </c>
      <c r="U209" s="2">
        <v>175</v>
      </c>
      <c r="V209" s="2">
        <v>1102</v>
      </c>
      <c r="W209" s="2">
        <v>3323</v>
      </c>
      <c r="X209" s="2">
        <v>3916</v>
      </c>
      <c r="Y209" s="2">
        <v>4605</v>
      </c>
      <c r="AA209" s="2">
        <f t="shared" si="33"/>
        <v>6100</v>
      </c>
      <c r="AB209" s="2">
        <f t="shared" si="40"/>
        <v>1844</v>
      </c>
      <c r="AC209" s="2">
        <f t="shared" si="41"/>
        <v>5229</v>
      </c>
      <c r="AE209" s="10">
        <v>3</v>
      </c>
      <c r="AF209" s="2">
        <f t="shared" si="34"/>
        <v>27200</v>
      </c>
      <c r="AG209" s="2">
        <f t="shared" si="35"/>
        <v>6719</v>
      </c>
      <c r="AH209" s="2">
        <f t="shared" si="36"/>
        <v>42047</v>
      </c>
      <c r="AI209" s="2">
        <f t="shared" si="37"/>
        <v>75966</v>
      </c>
      <c r="AK209">
        <f t="shared" si="38"/>
        <v>7</v>
      </c>
      <c r="AL209">
        <f t="shared" si="39"/>
        <v>2022</v>
      </c>
      <c r="BK209" s="22">
        <v>44761</v>
      </c>
      <c r="BL209" s="23">
        <v>3317</v>
      </c>
      <c r="BM209" s="23">
        <v>2949</v>
      </c>
      <c r="BN209" s="23">
        <v>4465</v>
      </c>
      <c r="BO209" s="23">
        <v>5153</v>
      </c>
      <c r="BP209" s="23">
        <v>4310</v>
      </c>
      <c r="BQ209" s="23">
        <v>3678</v>
      </c>
      <c r="BR209" s="23">
        <v>5229</v>
      </c>
      <c r="BS209" s="23">
        <v>5711</v>
      </c>
      <c r="BT209" s="23">
        <v>5275</v>
      </c>
      <c r="BU209" s="23">
        <v>5883</v>
      </c>
      <c r="BV209" s="23">
        <v>6100</v>
      </c>
      <c r="BW209" s="23">
        <v>3537</v>
      </c>
      <c r="BX209" s="23">
        <v>1844</v>
      </c>
      <c r="BY209" s="23">
        <v>1779</v>
      </c>
      <c r="BZ209" s="23">
        <v>1760</v>
      </c>
      <c r="CA209" s="23">
        <v>1336</v>
      </c>
      <c r="CB209" s="24">
        <v>171</v>
      </c>
      <c r="CC209" s="24">
        <v>175</v>
      </c>
      <c r="CD209" s="24">
        <v>173</v>
      </c>
      <c r="CE209" s="24">
        <v>175</v>
      </c>
      <c r="CF209" s="23">
        <v>1102</v>
      </c>
      <c r="CG209" s="23">
        <v>3323</v>
      </c>
      <c r="CH209" s="23">
        <v>3916</v>
      </c>
      <c r="CI209" s="23">
        <v>4605</v>
      </c>
    </row>
    <row r="210" spans="1:87" x14ac:dyDescent="0.2">
      <c r="A210" s="7">
        <v>44762</v>
      </c>
      <c r="B210" s="2">
        <v>4743</v>
      </c>
      <c r="C210" s="2">
        <v>4943</v>
      </c>
      <c r="D210" s="2">
        <v>4830</v>
      </c>
      <c r="E210" s="2">
        <v>4491</v>
      </c>
      <c r="F210" s="2">
        <v>4364</v>
      </c>
      <c r="G210" s="2">
        <v>3901</v>
      </c>
      <c r="H210" s="2">
        <v>4098</v>
      </c>
      <c r="I210" s="2">
        <v>3982</v>
      </c>
      <c r="J210" s="2">
        <v>3643</v>
      </c>
      <c r="K210" s="2">
        <v>5573</v>
      </c>
      <c r="L210" s="2">
        <v>4247</v>
      </c>
      <c r="M210" s="2">
        <v>3317</v>
      </c>
      <c r="N210" s="2">
        <v>2706</v>
      </c>
      <c r="O210" s="2">
        <v>3139</v>
      </c>
      <c r="P210" s="2">
        <v>2642</v>
      </c>
      <c r="Q210" s="2">
        <v>1624</v>
      </c>
      <c r="R210" s="2">
        <v>2170</v>
      </c>
      <c r="S210" s="2">
        <v>1240</v>
      </c>
      <c r="T210" s="2">
        <v>1216</v>
      </c>
      <c r="U210" s="2">
        <v>1064</v>
      </c>
      <c r="V210" s="2">
        <v>2339</v>
      </c>
      <c r="W210" s="2">
        <v>3208</v>
      </c>
      <c r="X210" s="2">
        <v>3034</v>
      </c>
      <c r="Y210" s="2">
        <v>4549</v>
      </c>
      <c r="AA210" s="2">
        <f t="shared" si="33"/>
        <v>5573</v>
      </c>
      <c r="AB210" s="2">
        <f t="shared" si="40"/>
        <v>3139</v>
      </c>
      <c r="AC210" s="2">
        <f t="shared" si="41"/>
        <v>4943</v>
      </c>
      <c r="AE210" s="10">
        <v>4</v>
      </c>
      <c r="AF210" s="2">
        <f t="shared" si="34"/>
        <v>26452</v>
      </c>
      <c r="AG210" s="2">
        <f t="shared" si="35"/>
        <v>10111</v>
      </c>
      <c r="AH210" s="2">
        <f t="shared" si="36"/>
        <v>44500</v>
      </c>
      <c r="AI210" s="2">
        <f t="shared" si="37"/>
        <v>81063</v>
      </c>
      <c r="AK210">
        <f t="shared" si="38"/>
        <v>7</v>
      </c>
      <c r="AL210">
        <f t="shared" si="39"/>
        <v>2022</v>
      </c>
      <c r="BK210" s="22">
        <v>44762</v>
      </c>
      <c r="BL210" s="23">
        <v>4743</v>
      </c>
      <c r="BM210" s="23">
        <v>4943</v>
      </c>
      <c r="BN210" s="23">
        <v>4830</v>
      </c>
      <c r="BO210" s="23">
        <v>4491</v>
      </c>
      <c r="BP210" s="23">
        <v>4364</v>
      </c>
      <c r="BQ210" s="23">
        <v>3901</v>
      </c>
      <c r="BR210" s="23">
        <v>4098</v>
      </c>
      <c r="BS210" s="23">
        <v>3982</v>
      </c>
      <c r="BT210" s="23">
        <v>3643</v>
      </c>
      <c r="BU210" s="23">
        <v>5573</v>
      </c>
      <c r="BV210" s="23">
        <v>4247</v>
      </c>
      <c r="BW210" s="23">
        <v>3317</v>
      </c>
      <c r="BX210" s="23">
        <v>2706</v>
      </c>
      <c r="BY210" s="23">
        <v>3139</v>
      </c>
      <c r="BZ210" s="23">
        <v>2642</v>
      </c>
      <c r="CA210" s="23">
        <v>1624</v>
      </c>
      <c r="CB210" s="23">
        <v>2170</v>
      </c>
      <c r="CC210" s="23">
        <v>1240</v>
      </c>
      <c r="CD210" s="23">
        <v>1216</v>
      </c>
      <c r="CE210" s="23">
        <v>1064</v>
      </c>
      <c r="CF210" s="23">
        <v>2339</v>
      </c>
      <c r="CG210" s="23">
        <v>3208</v>
      </c>
      <c r="CH210" s="23">
        <v>3034</v>
      </c>
      <c r="CI210" s="23">
        <v>4549</v>
      </c>
    </row>
    <row r="211" spans="1:87" x14ac:dyDescent="0.2">
      <c r="A211" s="7">
        <v>44763</v>
      </c>
      <c r="B211" s="2">
        <v>4694</v>
      </c>
      <c r="C211" s="2">
        <v>3624</v>
      </c>
      <c r="D211" s="2">
        <v>2798</v>
      </c>
      <c r="E211" s="2">
        <v>2872</v>
      </c>
      <c r="F211" s="2">
        <v>2864</v>
      </c>
      <c r="G211" s="2">
        <v>2671</v>
      </c>
      <c r="H211" s="2">
        <v>2804</v>
      </c>
      <c r="I211" s="2">
        <v>4539</v>
      </c>
      <c r="J211" s="2">
        <v>2341</v>
      </c>
      <c r="K211" s="2">
        <v>543</v>
      </c>
      <c r="L211" s="2">
        <v>1433</v>
      </c>
      <c r="M211" s="2">
        <v>1039</v>
      </c>
      <c r="N211" s="2">
        <v>920</v>
      </c>
      <c r="O211" s="2">
        <v>974</v>
      </c>
      <c r="P211" s="2">
        <v>789</v>
      </c>
      <c r="Q211" s="2">
        <v>700</v>
      </c>
      <c r="R211" s="2">
        <v>383</v>
      </c>
      <c r="S211" s="2">
        <v>672</v>
      </c>
      <c r="T211" s="2">
        <v>346</v>
      </c>
      <c r="U211" s="2">
        <v>449</v>
      </c>
      <c r="V211" s="2">
        <v>417</v>
      </c>
      <c r="W211" s="2">
        <v>696</v>
      </c>
      <c r="X211" s="2">
        <v>6562</v>
      </c>
      <c r="Y211" s="2">
        <v>5373</v>
      </c>
      <c r="AA211" s="2">
        <f t="shared" si="33"/>
        <v>4539</v>
      </c>
      <c r="AB211" s="2">
        <f t="shared" si="40"/>
        <v>974</v>
      </c>
      <c r="AC211" s="2">
        <f t="shared" si="41"/>
        <v>6562</v>
      </c>
      <c r="AE211" s="10">
        <v>5</v>
      </c>
      <c r="AF211" s="2">
        <f t="shared" si="34"/>
        <v>11745</v>
      </c>
      <c r="AG211" s="2">
        <f t="shared" si="35"/>
        <v>3383</v>
      </c>
      <c r="AH211" s="2">
        <f t="shared" si="36"/>
        <v>35375</v>
      </c>
      <c r="AI211" s="2">
        <f t="shared" si="37"/>
        <v>50503</v>
      </c>
      <c r="AK211">
        <f t="shared" si="38"/>
        <v>7</v>
      </c>
      <c r="AL211">
        <f t="shared" si="39"/>
        <v>2022</v>
      </c>
      <c r="BK211" s="22">
        <v>44763</v>
      </c>
      <c r="BL211" s="23">
        <v>4694</v>
      </c>
      <c r="BM211" s="23">
        <v>3624</v>
      </c>
      <c r="BN211" s="23">
        <v>2798</v>
      </c>
      <c r="BO211" s="23">
        <v>2872</v>
      </c>
      <c r="BP211" s="23">
        <v>2864</v>
      </c>
      <c r="BQ211" s="23">
        <v>2671</v>
      </c>
      <c r="BR211" s="23">
        <v>2804</v>
      </c>
      <c r="BS211" s="23">
        <v>4539</v>
      </c>
      <c r="BT211" s="23">
        <v>2341</v>
      </c>
      <c r="BU211" s="24">
        <v>543</v>
      </c>
      <c r="BV211" s="23">
        <v>1433</v>
      </c>
      <c r="BW211" s="23">
        <v>1039</v>
      </c>
      <c r="BX211" s="24">
        <v>920</v>
      </c>
      <c r="BY211" s="24">
        <v>974</v>
      </c>
      <c r="BZ211" s="24">
        <v>789</v>
      </c>
      <c r="CA211" s="24">
        <v>700</v>
      </c>
      <c r="CB211" s="24">
        <v>383</v>
      </c>
      <c r="CC211" s="24">
        <v>672</v>
      </c>
      <c r="CD211" s="24">
        <v>346</v>
      </c>
      <c r="CE211" s="24">
        <v>449</v>
      </c>
      <c r="CF211" s="24">
        <v>417</v>
      </c>
      <c r="CG211" s="24">
        <v>696</v>
      </c>
      <c r="CH211" s="23">
        <v>6562</v>
      </c>
      <c r="CI211" s="23">
        <v>5373</v>
      </c>
    </row>
    <row r="212" spans="1:87" x14ac:dyDescent="0.2">
      <c r="A212" s="7">
        <v>44764</v>
      </c>
      <c r="B212" s="2">
        <v>4560</v>
      </c>
      <c r="C212" s="2">
        <v>4546</v>
      </c>
      <c r="D212" s="2">
        <v>3800</v>
      </c>
      <c r="E212" s="2">
        <v>3730</v>
      </c>
      <c r="F212" s="2">
        <v>3722</v>
      </c>
      <c r="G212" s="2">
        <v>3833</v>
      </c>
      <c r="H212" s="2">
        <v>4980</v>
      </c>
      <c r="I212" s="2">
        <v>1798</v>
      </c>
      <c r="J212" s="2">
        <v>173</v>
      </c>
      <c r="K212" s="2">
        <v>210</v>
      </c>
      <c r="L212" s="2">
        <v>413</v>
      </c>
      <c r="M212" s="2">
        <v>355</v>
      </c>
      <c r="N212" s="2">
        <v>272</v>
      </c>
      <c r="O212" s="2">
        <v>658</v>
      </c>
      <c r="P212" s="2">
        <v>544</v>
      </c>
      <c r="Q212" s="2">
        <v>351</v>
      </c>
      <c r="R212" s="2">
        <v>411</v>
      </c>
      <c r="S212" s="2">
        <v>355</v>
      </c>
      <c r="T212" s="2">
        <v>342</v>
      </c>
      <c r="U212" s="2">
        <v>540</v>
      </c>
      <c r="V212" s="2">
        <v>471</v>
      </c>
      <c r="W212" s="2">
        <v>3482</v>
      </c>
      <c r="X212" s="2">
        <v>2845</v>
      </c>
      <c r="Y212" s="2">
        <v>2856</v>
      </c>
      <c r="AA212" s="2">
        <f t="shared" si="33"/>
        <v>1798</v>
      </c>
      <c r="AB212" s="2">
        <f t="shared" si="40"/>
        <v>658</v>
      </c>
      <c r="AC212" s="2">
        <f t="shared" si="41"/>
        <v>4980</v>
      </c>
      <c r="AE212" s="10">
        <v>6</v>
      </c>
      <c r="AF212" s="2">
        <f t="shared" si="34"/>
        <v>4597</v>
      </c>
      <c r="AG212" s="2">
        <f t="shared" si="35"/>
        <v>1825</v>
      </c>
      <c r="AH212" s="2">
        <f t="shared" si="36"/>
        <v>38825</v>
      </c>
      <c r="AI212" s="2">
        <f t="shared" si="37"/>
        <v>45247</v>
      </c>
      <c r="AK212">
        <f t="shared" si="38"/>
        <v>7</v>
      </c>
      <c r="AL212">
        <f t="shared" si="39"/>
        <v>2022</v>
      </c>
      <c r="BK212" s="22">
        <v>44764</v>
      </c>
      <c r="BL212" s="23">
        <v>4560</v>
      </c>
      <c r="BM212" s="23">
        <v>4546</v>
      </c>
      <c r="BN212" s="23">
        <v>3800</v>
      </c>
      <c r="BO212" s="23">
        <v>3730</v>
      </c>
      <c r="BP212" s="23">
        <v>3722</v>
      </c>
      <c r="BQ212" s="23">
        <v>3833</v>
      </c>
      <c r="BR212" s="23">
        <v>4980</v>
      </c>
      <c r="BS212" s="23">
        <v>1798</v>
      </c>
      <c r="BT212" s="24">
        <v>173</v>
      </c>
      <c r="BU212" s="24">
        <v>210</v>
      </c>
      <c r="BV212" s="24">
        <v>413</v>
      </c>
      <c r="BW212" s="24">
        <v>355</v>
      </c>
      <c r="BX212" s="24">
        <v>272</v>
      </c>
      <c r="BY212" s="24">
        <v>658</v>
      </c>
      <c r="BZ212" s="24">
        <v>544</v>
      </c>
      <c r="CA212" s="24">
        <v>351</v>
      </c>
      <c r="CB212" s="24">
        <v>411</v>
      </c>
      <c r="CC212" s="24">
        <v>355</v>
      </c>
      <c r="CD212" s="24">
        <v>342</v>
      </c>
      <c r="CE212" s="24">
        <v>540</v>
      </c>
      <c r="CF212" s="24">
        <v>471</v>
      </c>
      <c r="CG212" s="23">
        <v>3482</v>
      </c>
      <c r="CH212" s="23">
        <v>2845</v>
      </c>
      <c r="CI212" s="23">
        <v>2856</v>
      </c>
    </row>
    <row r="213" spans="1:87" x14ac:dyDescent="0.2">
      <c r="A213" s="7">
        <v>44765</v>
      </c>
      <c r="B213" s="2">
        <v>2659</v>
      </c>
      <c r="C213" s="2">
        <v>2674</v>
      </c>
      <c r="D213" s="2">
        <v>2604</v>
      </c>
      <c r="E213" s="2">
        <v>2602</v>
      </c>
      <c r="F213" s="2">
        <v>2604</v>
      </c>
      <c r="G213" s="2">
        <v>2582</v>
      </c>
      <c r="H213" s="2">
        <v>2582</v>
      </c>
      <c r="I213" s="2">
        <v>2582</v>
      </c>
      <c r="J213" s="2">
        <v>2582</v>
      </c>
      <c r="K213" s="2">
        <v>2602</v>
      </c>
      <c r="L213" s="2">
        <v>2950</v>
      </c>
      <c r="M213" s="2">
        <v>3853</v>
      </c>
      <c r="N213" s="2">
        <v>1465</v>
      </c>
      <c r="O213" s="2">
        <v>169</v>
      </c>
      <c r="P213" s="2">
        <v>171</v>
      </c>
      <c r="Q213" s="2">
        <v>806</v>
      </c>
      <c r="R213" s="2">
        <v>443</v>
      </c>
      <c r="S213" s="2">
        <v>195</v>
      </c>
      <c r="T213" s="2">
        <v>189</v>
      </c>
      <c r="U213" s="2">
        <v>244</v>
      </c>
      <c r="V213" s="2">
        <v>444</v>
      </c>
      <c r="W213" s="2">
        <v>1751</v>
      </c>
      <c r="X213" s="2">
        <v>3138</v>
      </c>
      <c r="Y213" s="2">
        <v>2897</v>
      </c>
      <c r="AA213" s="2">
        <f t="shared" si="33"/>
        <v>0</v>
      </c>
      <c r="AB213" s="2">
        <f t="shared" si="40"/>
        <v>3853</v>
      </c>
      <c r="AC213" s="2">
        <f t="shared" si="41"/>
        <v>3138</v>
      </c>
      <c r="AE213" s="10">
        <v>7</v>
      </c>
      <c r="AF213" s="2">
        <f t="shared" si="34"/>
        <v>0</v>
      </c>
      <c r="AG213" s="2">
        <f t="shared" si="35"/>
        <v>18251</v>
      </c>
      <c r="AH213" s="2">
        <f t="shared" si="36"/>
        <v>26537</v>
      </c>
      <c r="AI213" s="2">
        <f t="shared" si="37"/>
        <v>44788</v>
      </c>
      <c r="AK213">
        <f t="shared" si="38"/>
        <v>7</v>
      </c>
      <c r="AL213">
        <f t="shared" si="39"/>
        <v>2022</v>
      </c>
      <c r="BK213" s="22">
        <v>44765</v>
      </c>
      <c r="BL213" s="23">
        <v>2659</v>
      </c>
      <c r="BM213" s="23">
        <v>2674</v>
      </c>
      <c r="BN213" s="23">
        <v>2604</v>
      </c>
      <c r="BO213" s="23">
        <v>2602</v>
      </c>
      <c r="BP213" s="23">
        <v>2604</v>
      </c>
      <c r="BQ213" s="23">
        <v>2582</v>
      </c>
      <c r="BR213" s="23">
        <v>2582</v>
      </c>
      <c r="BS213" s="23">
        <v>2582</v>
      </c>
      <c r="BT213" s="23">
        <v>2582</v>
      </c>
      <c r="BU213" s="23">
        <v>2602</v>
      </c>
      <c r="BV213" s="23">
        <v>2950</v>
      </c>
      <c r="BW213" s="23">
        <v>3853</v>
      </c>
      <c r="BX213" s="23">
        <v>1465</v>
      </c>
      <c r="BY213" s="24">
        <v>169</v>
      </c>
      <c r="BZ213" s="24">
        <v>171</v>
      </c>
      <c r="CA213" s="24">
        <v>806</v>
      </c>
      <c r="CB213" s="24">
        <v>443</v>
      </c>
      <c r="CC213" s="24">
        <v>195</v>
      </c>
      <c r="CD213" s="24">
        <v>189</v>
      </c>
      <c r="CE213" s="24">
        <v>244</v>
      </c>
      <c r="CF213" s="24">
        <v>444</v>
      </c>
      <c r="CG213" s="23">
        <v>1751</v>
      </c>
      <c r="CH213" s="23">
        <v>3138</v>
      </c>
      <c r="CI213" s="23">
        <v>2897</v>
      </c>
    </row>
    <row r="214" spans="1:87" x14ac:dyDescent="0.2">
      <c r="A214" s="7">
        <v>44766</v>
      </c>
      <c r="B214" s="2">
        <v>2878</v>
      </c>
      <c r="C214" s="2">
        <v>3113</v>
      </c>
      <c r="D214" s="2">
        <v>2701</v>
      </c>
      <c r="E214" s="2">
        <v>2652</v>
      </c>
      <c r="F214" s="2">
        <v>2633</v>
      </c>
      <c r="G214" s="2">
        <v>2624</v>
      </c>
      <c r="H214" s="2">
        <v>2622</v>
      </c>
      <c r="I214" s="2">
        <v>2581</v>
      </c>
      <c r="J214" s="2">
        <v>3092</v>
      </c>
      <c r="K214" s="2">
        <v>4087</v>
      </c>
      <c r="L214" s="2">
        <v>4095</v>
      </c>
      <c r="M214" s="2">
        <v>4021</v>
      </c>
      <c r="N214" s="2">
        <v>1534</v>
      </c>
      <c r="O214" s="2">
        <v>179</v>
      </c>
      <c r="P214" s="2">
        <v>249</v>
      </c>
      <c r="Q214" s="2">
        <v>415</v>
      </c>
      <c r="R214" s="2">
        <v>219</v>
      </c>
      <c r="S214" s="2">
        <v>614</v>
      </c>
      <c r="T214" s="2">
        <v>896</v>
      </c>
      <c r="U214" s="2">
        <v>583</v>
      </c>
      <c r="V214" s="2">
        <v>2200</v>
      </c>
      <c r="W214" s="2">
        <v>2465</v>
      </c>
      <c r="X214" s="2">
        <v>4348</v>
      </c>
      <c r="Y214" s="2">
        <v>4196</v>
      </c>
      <c r="AA214" s="2">
        <f t="shared" si="33"/>
        <v>0</v>
      </c>
      <c r="AB214" s="2">
        <f t="shared" si="40"/>
        <v>4095</v>
      </c>
      <c r="AC214" s="2">
        <f t="shared" si="41"/>
        <v>4348</v>
      </c>
      <c r="AE214" s="10">
        <v>1</v>
      </c>
      <c r="AF214" s="2">
        <f t="shared" si="34"/>
        <v>0</v>
      </c>
      <c r="AG214" s="2">
        <f t="shared" si="35"/>
        <v>22565</v>
      </c>
      <c r="AH214" s="2">
        <f t="shared" si="36"/>
        <v>32432</v>
      </c>
      <c r="AI214" s="2">
        <f t="shared" si="37"/>
        <v>54997</v>
      </c>
      <c r="AK214">
        <f t="shared" si="38"/>
        <v>7</v>
      </c>
      <c r="AL214">
        <f t="shared" si="39"/>
        <v>2022</v>
      </c>
      <c r="BK214" s="22">
        <v>44766</v>
      </c>
      <c r="BL214" s="23">
        <v>2878</v>
      </c>
      <c r="BM214" s="23">
        <v>3113</v>
      </c>
      <c r="BN214" s="23">
        <v>2701</v>
      </c>
      <c r="BO214" s="23">
        <v>2652</v>
      </c>
      <c r="BP214" s="23">
        <v>2633</v>
      </c>
      <c r="BQ214" s="23">
        <v>2624</v>
      </c>
      <c r="BR214" s="23">
        <v>2622</v>
      </c>
      <c r="BS214" s="23">
        <v>2581</v>
      </c>
      <c r="BT214" s="23">
        <v>3092</v>
      </c>
      <c r="BU214" s="23">
        <v>4087</v>
      </c>
      <c r="BV214" s="23">
        <v>4095</v>
      </c>
      <c r="BW214" s="23">
        <v>4021</v>
      </c>
      <c r="BX214" s="23">
        <v>1534</v>
      </c>
      <c r="BY214" s="24">
        <v>179</v>
      </c>
      <c r="BZ214" s="24">
        <v>249</v>
      </c>
      <c r="CA214" s="24">
        <v>415</v>
      </c>
      <c r="CB214" s="24">
        <v>219</v>
      </c>
      <c r="CC214" s="24">
        <v>614</v>
      </c>
      <c r="CD214" s="24">
        <v>896</v>
      </c>
      <c r="CE214" s="24">
        <v>583</v>
      </c>
      <c r="CF214" s="23">
        <v>2200</v>
      </c>
      <c r="CG214" s="23">
        <v>2465</v>
      </c>
      <c r="CH214" s="23">
        <v>4348</v>
      </c>
      <c r="CI214" s="23">
        <v>4196</v>
      </c>
    </row>
    <row r="215" spans="1:87" x14ac:dyDescent="0.2">
      <c r="A215" s="7">
        <v>44767</v>
      </c>
      <c r="B215" s="2">
        <v>4258</v>
      </c>
      <c r="C215" s="2">
        <v>4302</v>
      </c>
      <c r="D215" s="2">
        <v>4295</v>
      </c>
      <c r="E215" s="2">
        <v>4290</v>
      </c>
      <c r="F215" s="2">
        <v>3763</v>
      </c>
      <c r="G215" s="2">
        <v>2779</v>
      </c>
      <c r="H215" s="2">
        <v>2726</v>
      </c>
      <c r="I215" s="2">
        <v>4756</v>
      </c>
      <c r="J215" s="2">
        <v>5302</v>
      </c>
      <c r="K215" s="2">
        <v>6476</v>
      </c>
      <c r="L215" s="2">
        <v>5982</v>
      </c>
      <c r="M215" s="2">
        <v>6283</v>
      </c>
      <c r="N215" s="2">
        <v>4499</v>
      </c>
      <c r="O215" s="2">
        <v>2390</v>
      </c>
      <c r="P215" s="2">
        <v>1340</v>
      </c>
      <c r="Q215" s="2">
        <v>1225</v>
      </c>
      <c r="R215" s="2">
        <v>964</v>
      </c>
      <c r="S215" s="2">
        <v>737</v>
      </c>
      <c r="T215" s="2">
        <v>207</v>
      </c>
      <c r="U215" s="2">
        <v>179</v>
      </c>
      <c r="V215" s="2">
        <v>181</v>
      </c>
      <c r="W215" s="2">
        <v>2445</v>
      </c>
      <c r="X215" s="2">
        <v>2723</v>
      </c>
      <c r="Y215" s="2">
        <v>2723</v>
      </c>
      <c r="AA215" s="2">
        <f t="shared" si="33"/>
        <v>6476</v>
      </c>
      <c r="AB215" s="2">
        <f t="shared" si="40"/>
        <v>4499</v>
      </c>
      <c r="AC215" s="2">
        <f t="shared" si="41"/>
        <v>4302</v>
      </c>
      <c r="AE215" s="10">
        <v>2</v>
      </c>
      <c r="AF215" s="2">
        <f t="shared" si="34"/>
        <v>30886</v>
      </c>
      <c r="AG215" s="2">
        <f t="shared" si="35"/>
        <v>9454</v>
      </c>
      <c r="AH215" s="2">
        <f t="shared" si="36"/>
        <v>34485</v>
      </c>
      <c r="AI215" s="2">
        <f t="shared" si="37"/>
        <v>74825</v>
      </c>
      <c r="AK215">
        <f t="shared" si="38"/>
        <v>7</v>
      </c>
      <c r="AL215">
        <f t="shared" si="39"/>
        <v>2022</v>
      </c>
      <c r="BK215" s="22">
        <v>44767</v>
      </c>
      <c r="BL215" s="23">
        <v>4258</v>
      </c>
      <c r="BM215" s="23">
        <v>4302</v>
      </c>
      <c r="BN215" s="23">
        <v>4295</v>
      </c>
      <c r="BO215" s="23">
        <v>4290</v>
      </c>
      <c r="BP215" s="23">
        <v>3763</v>
      </c>
      <c r="BQ215" s="23">
        <v>2779</v>
      </c>
      <c r="BR215" s="23">
        <v>2726</v>
      </c>
      <c r="BS215" s="23">
        <v>4756</v>
      </c>
      <c r="BT215" s="23">
        <v>5302</v>
      </c>
      <c r="BU215" s="23">
        <v>6476</v>
      </c>
      <c r="BV215" s="23">
        <v>5982</v>
      </c>
      <c r="BW215" s="23">
        <v>6283</v>
      </c>
      <c r="BX215" s="23">
        <v>4499</v>
      </c>
      <c r="BY215" s="23">
        <v>2390</v>
      </c>
      <c r="BZ215" s="23">
        <v>1340</v>
      </c>
      <c r="CA215" s="23">
        <v>1225</v>
      </c>
      <c r="CB215" s="24">
        <v>964</v>
      </c>
      <c r="CC215" s="24">
        <v>737</v>
      </c>
      <c r="CD215" s="24">
        <v>207</v>
      </c>
      <c r="CE215" s="24">
        <v>179</v>
      </c>
      <c r="CF215" s="24">
        <v>181</v>
      </c>
      <c r="CG215" s="23">
        <v>2445</v>
      </c>
      <c r="CH215" s="23">
        <v>2723</v>
      </c>
      <c r="CI215" s="23">
        <v>2723</v>
      </c>
    </row>
    <row r="216" spans="1:87" x14ac:dyDescent="0.2">
      <c r="A216" s="7">
        <v>44768</v>
      </c>
      <c r="B216" s="2">
        <v>2705</v>
      </c>
      <c r="C216" s="2">
        <v>2612</v>
      </c>
      <c r="D216" s="2">
        <v>2604</v>
      </c>
      <c r="E216" s="2">
        <v>2582</v>
      </c>
      <c r="F216" s="2">
        <v>2592</v>
      </c>
      <c r="G216" s="2">
        <v>2561</v>
      </c>
      <c r="H216" s="2">
        <v>2574</v>
      </c>
      <c r="I216" s="2">
        <v>2584</v>
      </c>
      <c r="J216" s="2">
        <v>2954</v>
      </c>
      <c r="K216" s="2">
        <v>3601</v>
      </c>
      <c r="L216" s="2">
        <v>3914</v>
      </c>
      <c r="M216" s="2">
        <v>1421</v>
      </c>
      <c r="N216" s="2">
        <v>175</v>
      </c>
      <c r="O216" s="2">
        <v>173</v>
      </c>
      <c r="P216" s="2">
        <v>173</v>
      </c>
      <c r="Q216" s="2">
        <v>175</v>
      </c>
      <c r="R216" s="2">
        <v>173</v>
      </c>
      <c r="S216" s="2">
        <v>173</v>
      </c>
      <c r="T216" s="2">
        <v>177</v>
      </c>
      <c r="U216" s="2">
        <v>173</v>
      </c>
      <c r="V216" s="2">
        <v>175</v>
      </c>
      <c r="W216" s="2">
        <v>413</v>
      </c>
      <c r="X216" s="2">
        <v>2194</v>
      </c>
      <c r="Y216" s="2">
        <v>2937</v>
      </c>
      <c r="AA216" s="2">
        <f t="shared" si="33"/>
        <v>3914</v>
      </c>
      <c r="AB216" s="2">
        <f t="shared" si="40"/>
        <v>175</v>
      </c>
      <c r="AC216" s="2">
        <f t="shared" si="41"/>
        <v>2937</v>
      </c>
      <c r="AE216" s="10">
        <v>3</v>
      </c>
      <c r="AF216" s="2">
        <f t="shared" si="34"/>
        <v>15170</v>
      </c>
      <c r="AG216" s="2">
        <f t="shared" si="35"/>
        <v>696</v>
      </c>
      <c r="AH216" s="2">
        <f t="shared" si="36"/>
        <v>23949</v>
      </c>
      <c r="AI216" s="2">
        <f t="shared" si="37"/>
        <v>39815</v>
      </c>
      <c r="AK216">
        <f t="shared" si="38"/>
        <v>7</v>
      </c>
      <c r="AL216">
        <f t="shared" si="39"/>
        <v>2022</v>
      </c>
      <c r="BK216" s="22">
        <v>44768</v>
      </c>
      <c r="BL216" s="23">
        <v>2705</v>
      </c>
      <c r="BM216" s="23">
        <v>2612</v>
      </c>
      <c r="BN216" s="23">
        <v>2604</v>
      </c>
      <c r="BO216" s="23">
        <v>2582</v>
      </c>
      <c r="BP216" s="23">
        <v>2592</v>
      </c>
      <c r="BQ216" s="23">
        <v>2561</v>
      </c>
      <c r="BR216" s="23">
        <v>2574</v>
      </c>
      <c r="BS216" s="23">
        <v>2584</v>
      </c>
      <c r="BT216" s="23">
        <v>2954</v>
      </c>
      <c r="BU216" s="23">
        <v>3601</v>
      </c>
      <c r="BV216" s="23">
        <v>3914</v>
      </c>
      <c r="BW216" s="23">
        <v>1421</v>
      </c>
      <c r="BX216" s="24">
        <v>175</v>
      </c>
      <c r="BY216" s="24">
        <v>173</v>
      </c>
      <c r="BZ216" s="24">
        <v>173</v>
      </c>
      <c r="CA216" s="24">
        <v>175</v>
      </c>
      <c r="CB216" s="24">
        <v>173</v>
      </c>
      <c r="CC216" s="24">
        <v>173</v>
      </c>
      <c r="CD216" s="24">
        <v>177</v>
      </c>
      <c r="CE216" s="24">
        <v>173</v>
      </c>
      <c r="CF216" s="24">
        <v>175</v>
      </c>
      <c r="CG216" s="24">
        <v>413</v>
      </c>
      <c r="CH216" s="23">
        <v>2194</v>
      </c>
      <c r="CI216" s="23">
        <v>2937</v>
      </c>
    </row>
    <row r="217" spans="1:87" x14ac:dyDescent="0.2">
      <c r="A217" s="7">
        <v>44769</v>
      </c>
      <c r="B217" s="2">
        <v>2899</v>
      </c>
      <c r="C217" s="2">
        <v>2864</v>
      </c>
      <c r="D217" s="2">
        <v>2869</v>
      </c>
      <c r="E217" s="2">
        <v>3165</v>
      </c>
      <c r="F217" s="2">
        <v>4141</v>
      </c>
      <c r="G217" s="2">
        <v>3972</v>
      </c>
      <c r="H217" s="2">
        <v>4383</v>
      </c>
      <c r="I217" s="2">
        <v>2342</v>
      </c>
      <c r="J217" s="2">
        <v>761</v>
      </c>
      <c r="K217" s="2">
        <v>2781</v>
      </c>
      <c r="L217" s="2">
        <v>2769</v>
      </c>
      <c r="M217" s="2">
        <v>3005</v>
      </c>
      <c r="N217" s="2">
        <v>2105</v>
      </c>
      <c r="O217" s="2">
        <v>1776</v>
      </c>
      <c r="P217" s="2">
        <v>1423</v>
      </c>
      <c r="Q217" s="2">
        <v>802</v>
      </c>
      <c r="R217" s="2">
        <v>196</v>
      </c>
      <c r="S217" s="2">
        <v>514</v>
      </c>
      <c r="T217" s="2">
        <v>734</v>
      </c>
      <c r="U217" s="2">
        <v>233</v>
      </c>
      <c r="V217" s="2">
        <v>178</v>
      </c>
      <c r="W217" s="2">
        <v>512</v>
      </c>
      <c r="X217" s="2">
        <v>2467</v>
      </c>
      <c r="Y217" s="2">
        <v>5190</v>
      </c>
      <c r="AA217" s="2">
        <f t="shared" si="33"/>
        <v>3005</v>
      </c>
      <c r="AB217" s="2">
        <f t="shared" si="40"/>
        <v>2105</v>
      </c>
      <c r="AC217" s="2">
        <f t="shared" si="41"/>
        <v>5190</v>
      </c>
      <c r="AE217" s="10">
        <v>4</v>
      </c>
      <c r="AF217" s="2">
        <f t="shared" si="34"/>
        <v>13335</v>
      </c>
      <c r="AG217" s="2">
        <f t="shared" si="35"/>
        <v>6106</v>
      </c>
      <c r="AH217" s="2">
        <f t="shared" si="36"/>
        <v>32640</v>
      </c>
      <c r="AI217" s="2">
        <f t="shared" si="37"/>
        <v>52081</v>
      </c>
      <c r="AK217">
        <f t="shared" si="38"/>
        <v>7</v>
      </c>
      <c r="AL217">
        <f t="shared" si="39"/>
        <v>2022</v>
      </c>
      <c r="BK217" s="22">
        <v>44769</v>
      </c>
      <c r="BL217" s="23">
        <v>2899</v>
      </c>
      <c r="BM217" s="23">
        <v>2864</v>
      </c>
      <c r="BN217" s="23">
        <v>2869</v>
      </c>
      <c r="BO217" s="23">
        <v>3165</v>
      </c>
      <c r="BP217" s="23">
        <v>4141</v>
      </c>
      <c r="BQ217" s="23">
        <v>3972</v>
      </c>
      <c r="BR217" s="23">
        <v>4383</v>
      </c>
      <c r="BS217" s="23">
        <v>2342</v>
      </c>
      <c r="BT217" s="24">
        <v>761</v>
      </c>
      <c r="BU217" s="23">
        <v>2781</v>
      </c>
      <c r="BV217" s="23">
        <v>2769</v>
      </c>
      <c r="BW217" s="23">
        <v>3005</v>
      </c>
      <c r="BX217" s="23">
        <v>2105</v>
      </c>
      <c r="BY217" s="23">
        <v>1776</v>
      </c>
      <c r="BZ217" s="23">
        <v>1423</v>
      </c>
      <c r="CA217" s="24">
        <v>802</v>
      </c>
      <c r="CB217" s="24">
        <v>196</v>
      </c>
      <c r="CC217" s="24">
        <v>514</v>
      </c>
      <c r="CD217" s="24">
        <v>734</v>
      </c>
      <c r="CE217" s="24">
        <v>233</v>
      </c>
      <c r="CF217" s="24">
        <v>178</v>
      </c>
      <c r="CG217" s="24">
        <v>512</v>
      </c>
      <c r="CH217" s="23">
        <v>2467</v>
      </c>
      <c r="CI217" s="23">
        <v>5190</v>
      </c>
    </row>
    <row r="218" spans="1:87" x14ac:dyDescent="0.2">
      <c r="A218" s="7">
        <v>44770</v>
      </c>
      <c r="B218" s="2">
        <v>4562</v>
      </c>
      <c r="C218" s="2">
        <v>3975</v>
      </c>
      <c r="D218" s="2">
        <v>3853</v>
      </c>
      <c r="E218" s="2">
        <v>3821</v>
      </c>
      <c r="F218" s="2">
        <v>3801</v>
      </c>
      <c r="G218" s="2">
        <v>3768</v>
      </c>
      <c r="H218" s="2">
        <v>3760</v>
      </c>
      <c r="I218" s="2">
        <v>3748</v>
      </c>
      <c r="J218" s="2">
        <v>3769</v>
      </c>
      <c r="K218" s="2">
        <v>4793</v>
      </c>
      <c r="L218" s="2">
        <v>5418</v>
      </c>
      <c r="M218" s="2">
        <v>1485</v>
      </c>
      <c r="N218" s="2">
        <v>169</v>
      </c>
      <c r="O218" s="2">
        <v>171</v>
      </c>
      <c r="P218" s="2">
        <v>167</v>
      </c>
      <c r="Q218" s="2">
        <v>167</v>
      </c>
      <c r="R218" s="2">
        <v>169</v>
      </c>
      <c r="S218" s="2">
        <v>167</v>
      </c>
      <c r="T218" s="2">
        <v>169</v>
      </c>
      <c r="U218" s="2">
        <v>169</v>
      </c>
      <c r="V218" s="2">
        <v>1493</v>
      </c>
      <c r="W218" s="2">
        <v>169</v>
      </c>
      <c r="X218" s="2">
        <v>2778</v>
      </c>
      <c r="Y218" s="2">
        <v>4897</v>
      </c>
      <c r="AA218" s="2">
        <f t="shared" si="33"/>
        <v>5418</v>
      </c>
      <c r="AB218" s="2">
        <f t="shared" si="40"/>
        <v>171</v>
      </c>
      <c r="AC218" s="2">
        <f t="shared" si="41"/>
        <v>4897</v>
      </c>
      <c r="AE218" s="10">
        <v>5</v>
      </c>
      <c r="AF218" s="2">
        <f t="shared" si="34"/>
        <v>19887</v>
      </c>
      <c r="AG218" s="2">
        <f t="shared" si="35"/>
        <v>674</v>
      </c>
      <c r="AH218" s="2">
        <f t="shared" si="36"/>
        <v>36877</v>
      </c>
      <c r="AI218" s="2">
        <f t="shared" si="37"/>
        <v>57438</v>
      </c>
      <c r="AK218">
        <f t="shared" si="38"/>
        <v>7</v>
      </c>
      <c r="AL218">
        <f t="shared" si="39"/>
        <v>2022</v>
      </c>
      <c r="BK218" s="22">
        <v>44770</v>
      </c>
      <c r="BL218" s="23">
        <v>4562</v>
      </c>
      <c r="BM218" s="23">
        <v>3975</v>
      </c>
      <c r="BN218" s="23">
        <v>3853</v>
      </c>
      <c r="BO218" s="23">
        <v>3821</v>
      </c>
      <c r="BP218" s="23">
        <v>3801</v>
      </c>
      <c r="BQ218" s="23">
        <v>3768</v>
      </c>
      <c r="BR218" s="23">
        <v>3760</v>
      </c>
      <c r="BS218" s="23">
        <v>3748</v>
      </c>
      <c r="BT218" s="23">
        <v>3769</v>
      </c>
      <c r="BU218" s="23">
        <v>4793</v>
      </c>
      <c r="BV218" s="23">
        <v>5418</v>
      </c>
      <c r="BW218" s="23">
        <v>1485</v>
      </c>
      <c r="BX218" s="24">
        <v>169</v>
      </c>
      <c r="BY218" s="24">
        <v>171</v>
      </c>
      <c r="BZ218" s="24">
        <v>167</v>
      </c>
      <c r="CA218" s="24">
        <v>167</v>
      </c>
      <c r="CB218" s="24">
        <v>169</v>
      </c>
      <c r="CC218" s="24">
        <v>167</v>
      </c>
      <c r="CD218" s="24">
        <v>169</v>
      </c>
      <c r="CE218" s="24">
        <v>169</v>
      </c>
      <c r="CF218" s="23">
        <v>1493</v>
      </c>
      <c r="CG218" s="24">
        <v>169</v>
      </c>
      <c r="CH218" s="23">
        <v>2778</v>
      </c>
      <c r="CI218" s="23">
        <v>4897</v>
      </c>
    </row>
    <row r="219" spans="1:87" x14ac:dyDescent="0.2">
      <c r="A219" s="7">
        <v>44771</v>
      </c>
      <c r="B219" s="2">
        <v>3828</v>
      </c>
      <c r="C219" s="2">
        <v>3719</v>
      </c>
      <c r="D219" s="2">
        <v>3548</v>
      </c>
      <c r="E219" s="2">
        <v>3476</v>
      </c>
      <c r="F219" s="2">
        <v>3469</v>
      </c>
      <c r="G219" s="2">
        <v>3424</v>
      </c>
      <c r="H219" s="2">
        <v>3396</v>
      </c>
      <c r="I219" s="2">
        <v>3390</v>
      </c>
      <c r="J219" s="2">
        <v>3412</v>
      </c>
      <c r="K219" s="2">
        <v>3489</v>
      </c>
      <c r="L219" s="2">
        <v>3690</v>
      </c>
      <c r="M219" s="2">
        <v>1588</v>
      </c>
      <c r="N219" s="2">
        <v>175</v>
      </c>
      <c r="O219" s="2">
        <v>173</v>
      </c>
      <c r="P219" s="2">
        <v>175</v>
      </c>
      <c r="Q219" s="2">
        <v>171</v>
      </c>
      <c r="R219" s="2">
        <v>175</v>
      </c>
      <c r="S219" s="2">
        <v>171</v>
      </c>
      <c r="T219" s="2">
        <v>175</v>
      </c>
      <c r="U219" s="2">
        <v>268</v>
      </c>
      <c r="V219" s="2">
        <v>729</v>
      </c>
      <c r="W219" s="2">
        <v>3481</v>
      </c>
      <c r="X219" s="2">
        <v>5327</v>
      </c>
      <c r="Y219" s="2">
        <v>5328</v>
      </c>
      <c r="AA219" s="2">
        <f t="shared" si="33"/>
        <v>3690</v>
      </c>
      <c r="AB219" s="2">
        <f t="shared" si="40"/>
        <v>175</v>
      </c>
      <c r="AC219" s="2">
        <f t="shared" si="41"/>
        <v>5328</v>
      </c>
      <c r="AE219" s="10">
        <v>6</v>
      </c>
      <c r="AF219" s="2">
        <f t="shared" si="34"/>
        <v>16358</v>
      </c>
      <c r="AG219" s="2">
        <f t="shared" si="35"/>
        <v>694</v>
      </c>
      <c r="AH219" s="2">
        <f t="shared" si="36"/>
        <v>39725</v>
      </c>
      <c r="AI219" s="2">
        <f t="shared" si="37"/>
        <v>56777</v>
      </c>
      <c r="AK219">
        <f t="shared" si="38"/>
        <v>7</v>
      </c>
      <c r="AL219">
        <f t="shared" si="39"/>
        <v>2022</v>
      </c>
      <c r="BK219" s="22">
        <v>44771</v>
      </c>
      <c r="BL219" s="23">
        <v>3828</v>
      </c>
      <c r="BM219" s="23">
        <v>3719</v>
      </c>
      <c r="BN219" s="23">
        <v>3548</v>
      </c>
      <c r="BO219" s="23">
        <v>3476</v>
      </c>
      <c r="BP219" s="23">
        <v>3469</v>
      </c>
      <c r="BQ219" s="23">
        <v>3424</v>
      </c>
      <c r="BR219" s="23">
        <v>3396</v>
      </c>
      <c r="BS219" s="23">
        <v>3390</v>
      </c>
      <c r="BT219" s="23">
        <v>3412</v>
      </c>
      <c r="BU219" s="23">
        <v>3489</v>
      </c>
      <c r="BV219" s="23">
        <v>3690</v>
      </c>
      <c r="BW219" s="23">
        <v>1588</v>
      </c>
      <c r="BX219" s="24">
        <v>175</v>
      </c>
      <c r="BY219" s="24">
        <v>173</v>
      </c>
      <c r="BZ219" s="24">
        <v>175</v>
      </c>
      <c r="CA219" s="24">
        <v>171</v>
      </c>
      <c r="CB219" s="24">
        <v>175</v>
      </c>
      <c r="CC219" s="24">
        <v>171</v>
      </c>
      <c r="CD219" s="24">
        <v>175</v>
      </c>
      <c r="CE219" s="24">
        <v>268</v>
      </c>
      <c r="CF219" s="24">
        <v>729</v>
      </c>
      <c r="CG219" s="23">
        <v>3481</v>
      </c>
      <c r="CH219" s="23">
        <v>5327</v>
      </c>
      <c r="CI219" s="23">
        <v>5328</v>
      </c>
    </row>
    <row r="220" spans="1:87" x14ac:dyDescent="0.2">
      <c r="A220" s="7">
        <v>44772</v>
      </c>
      <c r="B220" s="2">
        <v>4615</v>
      </c>
      <c r="C220" s="2">
        <v>4531</v>
      </c>
      <c r="D220" s="2">
        <v>4447</v>
      </c>
      <c r="E220" s="2">
        <v>4342</v>
      </c>
      <c r="F220" s="2">
        <v>3361</v>
      </c>
      <c r="G220" s="2">
        <v>2701</v>
      </c>
      <c r="H220" s="2">
        <v>2759</v>
      </c>
      <c r="I220" s="2">
        <v>2948</v>
      </c>
      <c r="J220" s="2">
        <v>2849</v>
      </c>
      <c r="K220" s="2">
        <v>3184</v>
      </c>
      <c r="L220" s="2">
        <v>3738</v>
      </c>
      <c r="M220" s="2">
        <v>1509</v>
      </c>
      <c r="N220" s="2">
        <v>173</v>
      </c>
      <c r="O220" s="2">
        <v>1559</v>
      </c>
      <c r="P220" s="2">
        <v>1389</v>
      </c>
      <c r="Q220" s="2">
        <v>1372</v>
      </c>
      <c r="R220" s="2">
        <v>1361</v>
      </c>
      <c r="S220" s="2">
        <v>1400</v>
      </c>
      <c r="T220" s="2">
        <v>1543</v>
      </c>
      <c r="U220" s="2">
        <v>1618</v>
      </c>
      <c r="V220" s="2">
        <v>1958</v>
      </c>
      <c r="W220" s="2">
        <v>4426</v>
      </c>
      <c r="X220" s="2">
        <v>3952</v>
      </c>
      <c r="Y220" s="2">
        <v>2680</v>
      </c>
      <c r="AA220" s="2">
        <f t="shared" si="33"/>
        <v>0</v>
      </c>
      <c r="AB220" s="2">
        <f t="shared" si="40"/>
        <v>3738</v>
      </c>
      <c r="AC220" s="2">
        <f t="shared" si="41"/>
        <v>4615</v>
      </c>
      <c r="AE220" s="10">
        <v>7</v>
      </c>
      <c r="AF220" s="2">
        <f t="shared" si="34"/>
        <v>0</v>
      </c>
      <c r="AG220" s="2">
        <f t="shared" si="35"/>
        <v>24643</v>
      </c>
      <c r="AH220" s="2">
        <f t="shared" si="36"/>
        <v>39772</v>
      </c>
      <c r="AI220" s="2">
        <f t="shared" si="37"/>
        <v>64415</v>
      </c>
      <c r="AK220">
        <f t="shared" si="38"/>
        <v>7</v>
      </c>
      <c r="AL220">
        <f t="shared" si="39"/>
        <v>2022</v>
      </c>
      <c r="BK220" s="22">
        <v>44772</v>
      </c>
      <c r="BL220" s="23">
        <v>4615</v>
      </c>
      <c r="BM220" s="23">
        <v>4531</v>
      </c>
      <c r="BN220" s="23">
        <v>4447</v>
      </c>
      <c r="BO220" s="23">
        <v>4342</v>
      </c>
      <c r="BP220" s="23">
        <v>3361</v>
      </c>
      <c r="BQ220" s="23">
        <v>2701</v>
      </c>
      <c r="BR220" s="23">
        <v>2759</v>
      </c>
      <c r="BS220" s="23">
        <v>2948</v>
      </c>
      <c r="BT220" s="23">
        <v>2849</v>
      </c>
      <c r="BU220" s="23">
        <v>3184</v>
      </c>
      <c r="BV220" s="23">
        <v>3738</v>
      </c>
      <c r="BW220" s="23">
        <v>1509</v>
      </c>
      <c r="BX220" s="24">
        <v>173</v>
      </c>
      <c r="BY220" s="23">
        <v>1559</v>
      </c>
      <c r="BZ220" s="23">
        <v>1389</v>
      </c>
      <c r="CA220" s="23">
        <v>1372</v>
      </c>
      <c r="CB220" s="23">
        <v>1361</v>
      </c>
      <c r="CC220" s="23">
        <v>1400</v>
      </c>
      <c r="CD220" s="23">
        <v>1543</v>
      </c>
      <c r="CE220" s="23">
        <v>1618</v>
      </c>
      <c r="CF220" s="23">
        <v>1958</v>
      </c>
      <c r="CG220" s="23">
        <v>4426</v>
      </c>
      <c r="CH220" s="23">
        <v>3952</v>
      </c>
      <c r="CI220" s="23">
        <v>2680</v>
      </c>
    </row>
    <row r="221" spans="1:87" x14ac:dyDescent="0.2">
      <c r="A221" s="7">
        <v>44773</v>
      </c>
      <c r="B221" s="2">
        <v>2851</v>
      </c>
      <c r="C221" s="2">
        <v>2857</v>
      </c>
      <c r="D221" s="2">
        <v>2845</v>
      </c>
      <c r="E221" s="2">
        <v>2837</v>
      </c>
      <c r="F221" s="2">
        <v>2865</v>
      </c>
      <c r="G221" s="2">
        <v>2929</v>
      </c>
      <c r="H221" s="2">
        <v>3549</v>
      </c>
      <c r="I221" s="2">
        <v>1778</v>
      </c>
      <c r="J221" s="2">
        <v>1303</v>
      </c>
      <c r="K221" s="2">
        <v>1539</v>
      </c>
      <c r="L221" s="2">
        <v>1336</v>
      </c>
      <c r="M221" s="2">
        <v>1229</v>
      </c>
      <c r="N221" s="2">
        <v>1978</v>
      </c>
      <c r="O221" s="2">
        <v>610</v>
      </c>
      <c r="P221" s="2">
        <v>342</v>
      </c>
      <c r="Q221" s="2">
        <v>340</v>
      </c>
      <c r="R221" s="2">
        <v>336</v>
      </c>
      <c r="S221" s="2">
        <v>344</v>
      </c>
      <c r="T221" s="2">
        <v>336</v>
      </c>
      <c r="U221" s="2">
        <v>340</v>
      </c>
      <c r="V221" s="2">
        <v>2420</v>
      </c>
      <c r="W221" s="2">
        <v>1819</v>
      </c>
      <c r="X221" s="2">
        <v>1559</v>
      </c>
      <c r="Y221" s="2">
        <v>1537</v>
      </c>
      <c r="AA221" s="2">
        <f t="shared" si="33"/>
        <v>0</v>
      </c>
      <c r="AB221" s="2">
        <f t="shared" si="40"/>
        <v>1978</v>
      </c>
      <c r="AC221" s="2">
        <f t="shared" si="41"/>
        <v>3549</v>
      </c>
      <c r="AE221" s="10">
        <v>1</v>
      </c>
      <c r="AF221" s="2">
        <f t="shared" si="34"/>
        <v>0</v>
      </c>
      <c r="AG221" s="2">
        <f t="shared" si="35"/>
        <v>11811</v>
      </c>
      <c r="AH221" s="2">
        <f t="shared" si="36"/>
        <v>28068</v>
      </c>
      <c r="AI221" s="2">
        <f t="shared" si="37"/>
        <v>39879</v>
      </c>
      <c r="AK221">
        <f t="shared" si="38"/>
        <v>7</v>
      </c>
      <c r="AL221">
        <f t="shared" si="39"/>
        <v>2022</v>
      </c>
      <c r="BK221" s="22">
        <v>44773</v>
      </c>
      <c r="BL221" s="23">
        <v>2851</v>
      </c>
      <c r="BM221" s="23">
        <v>2857</v>
      </c>
      <c r="BN221" s="23">
        <v>2845</v>
      </c>
      <c r="BO221" s="23">
        <v>2837</v>
      </c>
      <c r="BP221" s="23">
        <v>2865</v>
      </c>
      <c r="BQ221" s="23">
        <v>2929</v>
      </c>
      <c r="BR221" s="23">
        <v>3549</v>
      </c>
      <c r="BS221" s="23">
        <v>1778</v>
      </c>
      <c r="BT221" s="23">
        <v>1303</v>
      </c>
      <c r="BU221" s="23">
        <v>1539</v>
      </c>
      <c r="BV221" s="23">
        <v>1336</v>
      </c>
      <c r="BW221" s="23">
        <v>1229</v>
      </c>
      <c r="BX221" s="23">
        <v>1978</v>
      </c>
      <c r="BY221" s="24">
        <v>610</v>
      </c>
      <c r="BZ221" s="24">
        <v>342</v>
      </c>
      <c r="CA221" s="24">
        <v>340</v>
      </c>
      <c r="CB221" s="24">
        <v>336</v>
      </c>
      <c r="CC221" s="24">
        <v>344</v>
      </c>
      <c r="CD221" s="24">
        <v>336</v>
      </c>
      <c r="CE221" s="24">
        <v>340</v>
      </c>
      <c r="CF221" s="23">
        <v>2420</v>
      </c>
      <c r="CG221" s="23">
        <v>1819</v>
      </c>
      <c r="CH221" s="23">
        <v>1559</v>
      </c>
      <c r="CI221" s="23">
        <v>1537</v>
      </c>
    </row>
    <row r="222" spans="1:87" x14ac:dyDescent="0.2">
      <c r="A222" s="7">
        <v>44774</v>
      </c>
      <c r="B222" s="2">
        <v>4500</v>
      </c>
      <c r="C222" s="2">
        <v>6429</v>
      </c>
      <c r="D222" s="2">
        <v>5918</v>
      </c>
      <c r="E222" s="2">
        <v>4739</v>
      </c>
      <c r="F222" s="2">
        <v>6316</v>
      </c>
      <c r="G222" s="2">
        <v>5456</v>
      </c>
      <c r="H222" s="2">
        <v>828</v>
      </c>
      <c r="I222" s="2">
        <v>1150</v>
      </c>
      <c r="J222" s="2">
        <v>1751</v>
      </c>
      <c r="K222" s="2">
        <v>2651</v>
      </c>
      <c r="L222" s="2">
        <v>2394</v>
      </c>
      <c r="M222" s="2">
        <v>1413</v>
      </c>
      <c r="N222" s="2">
        <v>882</v>
      </c>
      <c r="O222" s="2">
        <v>846</v>
      </c>
      <c r="P222" s="2">
        <v>839</v>
      </c>
      <c r="Q222" s="2">
        <v>834</v>
      </c>
      <c r="R222" s="2">
        <v>838</v>
      </c>
      <c r="S222" s="2">
        <v>832</v>
      </c>
      <c r="T222" s="2">
        <v>841</v>
      </c>
      <c r="U222" s="2">
        <v>863</v>
      </c>
      <c r="V222" s="2">
        <v>882</v>
      </c>
      <c r="W222" s="2">
        <v>881</v>
      </c>
      <c r="X222" s="2">
        <v>844</v>
      </c>
      <c r="Y222" s="2">
        <v>4010</v>
      </c>
      <c r="AA222" s="2">
        <f t="shared" si="33"/>
        <v>2651</v>
      </c>
      <c r="AB222" s="2">
        <f t="shared" si="40"/>
        <v>882</v>
      </c>
      <c r="AC222" s="2">
        <f t="shared" si="41"/>
        <v>6429</v>
      </c>
      <c r="AE222" s="10">
        <v>2</v>
      </c>
      <c r="AF222" s="2">
        <f t="shared" si="34"/>
        <v>12733</v>
      </c>
      <c r="AG222" s="2">
        <f t="shared" si="35"/>
        <v>3401</v>
      </c>
      <c r="AH222" s="2">
        <f t="shared" si="36"/>
        <v>40803</v>
      </c>
      <c r="AI222" s="2">
        <f t="shared" si="37"/>
        <v>56937</v>
      </c>
      <c r="AK222">
        <f t="shared" si="38"/>
        <v>8</v>
      </c>
      <c r="AL222">
        <f t="shared" si="39"/>
        <v>2022</v>
      </c>
      <c r="BK222" s="22">
        <v>44774</v>
      </c>
      <c r="BL222" s="23">
        <v>4500</v>
      </c>
      <c r="BM222" s="23">
        <v>6429</v>
      </c>
      <c r="BN222" s="23">
        <v>5918</v>
      </c>
      <c r="BO222" s="23">
        <v>4739</v>
      </c>
      <c r="BP222" s="23">
        <v>6316</v>
      </c>
      <c r="BQ222" s="23">
        <v>5456</v>
      </c>
      <c r="BR222" s="24">
        <v>828</v>
      </c>
      <c r="BS222" s="23">
        <v>1150</v>
      </c>
      <c r="BT222" s="23">
        <v>1751</v>
      </c>
      <c r="BU222" s="23">
        <v>2651</v>
      </c>
      <c r="BV222" s="23">
        <v>2394</v>
      </c>
      <c r="BW222" s="23">
        <v>1413</v>
      </c>
      <c r="BX222" s="24">
        <v>882</v>
      </c>
      <c r="BY222" s="24">
        <v>846</v>
      </c>
      <c r="BZ222" s="24">
        <v>839</v>
      </c>
      <c r="CA222" s="24">
        <v>834</v>
      </c>
      <c r="CB222" s="24">
        <v>838</v>
      </c>
      <c r="CC222" s="24">
        <v>832</v>
      </c>
      <c r="CD222" s="24">
        <v>841</v>
      </c>
      <c r="CE222" s="24">
        <v>863</v>
      </c>
      <c r="CF222" s="24">
        <v>882</v>
      </c>
      <c r="CG222" s="24">
        <v>881</v>
      </c>
      <c r="CH222" s="24">
        <v>844</v>
      </c>
      <c r="CI222" s="23">
        <v>4010</v>
      </c>
    </row>
    <row r="223" spans="1:87" x14ac:dyDescent="0.2">
      <c r="A223" s="7">
        <v>44775</v>
      </c>
      <c r="B223" s="2">
        <v>4491</v>
      </c>
      <c r="C223" s="2">
        <v>4441</v>
      </c>
      <c r="D223" s="2">
        <v>4413</v>
      </c>
      <c r="E223" s="2">
        <v>4433</v>
      </c>
      <c r="F223" s="2">
        <v>4543</v>
      </c>
      <c r="G223" s="2">
        <v>5360</v>
      </c>
      <c r="H223" s="2">
        <v>5128</v>
      </c>
      <c r="I223" s="2">
        <v>1158</v>
      </c>
      <c r="J223" s="2">
        <v>1465</v>
      </c>
      <c r="K223" s="2">
        <v>1084</v>
      </c>
      <c r="L223" s="2">
        <v>1157</v>
      </c>
      <c r="M223" s="2">
        <v>1208</v>
      </c>
      <c r="N223" s="2">
        <v>1008</v>
      </c>
      <c r="O223" s="2">
        <v>877</v>
      </c>
      <c r="P223" s="2">
        <v>850</v>
      </c>
      <c r="Q223" s="2">
        <v>845</v>
      </c>
      <c r="R223" s="2">
        <v>838</v>
      </c>
      <c r="S223" s="2">
        <v>835</v>
      </c>
      <c r="T223" s="2">
        <v>900</v>
      </c>
      <c r="U223" s="2">
        <v>1218</v>
      </c>
      <c r="V223" s="2">
        <v>2303</v>
      </c>
      <c r="W223" s="2">
        <v>1392</v>
      </c>
      <c r="X223" s="2">
        <v>1003</v>
      </c>
      <c r="Y223" s="2">
        <v>932</v>
      </c>
      <c r="AA223" s="2">
        <f t="shared" si="33"/>
        <v>1465</v>
      </c>
      <c r="AB223" s="2">
        <f t="shared" si="40"/>
        <v>1008</v>
      </c>
      <c r="AC223" s="2">
        <f t="shared" si="41"/>
        <v>5360</v>
      </c>
      <c r="AE223" s="10">
        <v>3</v>
      </c>
      <c r="AF223" s="2">
        <f t="shared" si="34"/>
        <v>9863</v>
      </c>
      <c r="AG223" s="2">
        <f t="shared" si="35"/>
        <v>3580</v>
      </c>
      <c r="AH223" s="2">
        <f t="shared" si="36"/>
        <v>38439</v>
      </c>
      <c r="AI223" s="2">
        <f t="shared" si="37"/>
        <v>51882</v>
      </c>
      <c r="AK223">
        <f t="shared" si="38"/>
        <v>8</v>
      </c>
      <c r="AL223">
        <f t="shared" si="39"/>
        <v>2022</v>
      </c>
      <c r="BK223" s="22">
        <v>44775</v>
      </c>
      <c r="BL223" s="23">
        <v>4491</v>
      </c>
      <c r="BM223" s="23">
        <v>4441</v>
      </c>
      <c r="BN223" s="23">
        <v>4413</v>
      </c>
      <c r="BO223" s="23">
        <v>4433</v>
      </c>
      <c r="BP223" s="23">
        <v>4543</v>
      </c>
      <c r="BQ223" s="23">
        <v>5360</v>
      </c>
      <c r="BR223" s="23">
        <v>5128</v>
      </c>
      <c r="BS223" s="23">
        <v>1158</v>
      </c>
      <c r="BT223" s="23">
        <v>1465</v>
      </c>
      <c r="BU223" s="23">
        <v>1084</v>
      </c>
      <c r="BV223" s="23">
        <v>1157</v>
      </c>
      <c r="BW223" s="23">
        <v>1208</v>
      </c>
      <c r="BX223" s="23">
        <v>1008</v>
      </c>
      <c r="BY223" s="24">
        <v>877</v>
      </c>
      <c r="BZ223" s="24">
        <v>850</v>
      </c>
      <c r="CA223" s="24">
        <v>845</v>
      </c>
      <c r="CB223" s="24">
        <v>838</v>
      </c>
      <c r="CC223" s="24">
        <v>835</v>
      </c>
      <c r="CD223" s="24">
        <v>900</v>
      </c>
      <c r="CE223" s="23">
        <v>1218</v>
      </c>
      <c r="CF223" s="23">
        <v>2303</v>
      </c>
      <c r="CG223" s="23">
        <v>1392</v>
      </c>
      <c r="CH223" s="23">
        <v>1003</v>
      </c>
      <c r="CI223" s="24">
        <v>932</v>
      </c>
    </row>
    <row r="224" spans="1:87" x14ac:dyDescent="0.2">
      <c r="A224" s="7">
        <v>44776</v>
      </c>
      <c r="B224" s="2">
        <v>884</v>
      </c>
      <c r="C224" s="2">
        <v>869</v>
      </c>
      <c r="D224" s="2">
        <v>844</v>
      </c>
      <c r="E224" s="2">
        <v>4208</v>
      </c>
      <c r="F224" s="2">
        <v>4446</v>
      </c>
      <c r="G224" s="2">
        <v>4433</v>
      </c>
      <c r="H224" s="2">
        <v>5157</v>
      </c>
      <c r="I224" s="2">
        <v>6106</v>
      </c>
      <c r="J224" s="2">
        <v>3234</v>
      </c>
      <c r="K224" s="2">
        <v>2994</v>
      </c>
      <c r="L224" s="2">
        <v>3402</v>
      </c>
      <c r="M224" s="2">
        <v>3098</v>
      </c>
      <c r="N224" s="2">
        <v>3731</v>
      </c>
      <c r="O224" s="2">
        <v>2523</v>
      </c>
      <c r="P224" s="2">
        <v>2491</v>
      </c>
      <c r="Q224" s="2">
        <v>2658</v>
      </c>
      <c r="R224" s="2">
        <v>1970</v>
      </c>
      <c r="S224" s="2">
        <v>1575</v>
      </c>
      <c r="T224" s="2">
        <v>2063</v>
      </c>
      <c r="U224" s="2">
        <v>1044</v>
      </c>
      <c r="V224" s="2">
        <v>1003</v>
      </c>
      <c r="W224" s="2">
        <v>1167</v>
      </c>
      <c r="X224" s="2">
        <v>835</v>
      </c>
      <c r="Y224" s="2">
        <v>3577</v>
      </c>
      <c r="AA224" s="2">
        <f t="shared" si="33"/>
        <v>6106</v>
      </c>
      <c r="AB224" s="2">
        <f t="shared" si="40"/>
        <v>3731</v>
      </c>
      <c r="AC224" s="2">
        <f t="shared" si="41"/>
        <v>5157</v>
      </c>
      <c r="AE224" s="10">
        <v>4</v>
      </c>
      <c r="AF224" s="2">
        <f t="shared" si="34"/>
        <v>25486</v>
      </c>
      <c r="AG224" s="2">
        <f t="shared" si="35"/>
        <v>11403</v>
      </c>
      <c r="AH224" s="2">
        <f t="shared" si="36"/>
        <v>27423</v>
      </c>
      <c r="AI224" s="2">
        <f t="shared" si="37"/>
        <v>64312</v>
      </c>
      <c r="AK224">
        <f t="shared" si="38"/>
        <v>8</v>
      </c>
      <c r="AL224">
        <f t="shared" si="39"/>
        <v>2022</v>
      </c>
      <c r="BK224" s="22">
        <v>44776</v>
      </c>
      <c r="BL224" s="24">
        <v>884</v>
      </c>
      <c r="BM224" s="24">
        <v>869</v>
      </c>
      <c r="BN224" s="24">
        <v>844</v>
      </c>
      <c r="BO224" s="23">
        <v>4208</v>
      </c>
      <c r="BP224" s="23">
        <v>4446</v>
      </c>
      <c r="BQ224" s="23">
        <v>4433</v>
      </c>
      <c r="BR224" s="23">
        <v>5157</v>
      </c>
      <c r="BS224" s="23">
        <v>6106</v>
      </c>
      <c r="BT224" s="23">
        <v>3234</v>
      </c>
      <c r="BU224" s="23">
        <v>2994</v>
      </c>
      <c r="BV224" s="23">
        <v>3402</v>
      </c>
      <c r="BW224" s="23">
        <v>3098</v>
      </c>
      <c r="BX224" s="23">
        <v>3731</v>
      </c>
      <c r="BY224" s="23">
        <v>2523</v>
      </c>
      <c r="BZ224" s="23">
        <v>2491</v>
      </c>
      <c r="CA224" s="23">
        <v>2658</v>
      </c>
      <c r="CB224" s="23">
        <v>1970</v>
      </c>
      <c r="CC224" s="23">
        <v>1575</v>
      </c>
      <c r="CD224" s="23">
        <v>2063</v>
      </c>
      <c r="CE224" s="23">
        <v>1044</v>
      </c>
      <c r="CF224" s="23">
        <v>1003</v>
      </c>
      <c r="CG224" s="23">
        <v>1167</v>
      </c>
      <c r="CH224" s="24">
        <v>835</v>
      </c>
      <c r="CI224" s="23">
        <v>3577</v>
      </c>
    </row>
    <row r="225" spans="1:87" x14ac:dyDescent="0.2">
      <c r="A225" s="7">
        <v>44777</v>
      </c>
      <c r="B225" s="2">
        <v>4482</v>
      </c>
      <c r="C225" s="2">
        <v>4294</v>
      </c>
      <c r="D225" s="2">
        <v>4231</v>
      </c>
      <c r="E225" s="2">
        <v>4449</v>
      </c>
      <c r="F225" s="2">
        <v>5328</v>
      </c>
      <c r="G225" s="2">
        <v>2397</v>
      </c>
      <c r="H225" s="2">
        <v>820</v>
      </c>
      <c r="I225" s="2">
        <v>825</v>
      </c>
      <c r="J225" s="2">
        <v>820</v>
      </c>
      <c r="K225" s="2">
        <v>820</v>
      </c>
      <c r="L225" s="2">
        <v>832</v>
      </c>
      <c r="M225" s="2">
        <v>909</v>
      </c>
      <c r="N225" s="2">
        <v>836</v>
      </c>
      <c r="O225" s="2">
        <v>830</v>
      </c>
      <c r="P225" s="2">
        <v>829</v>
      </c>
      <c r="Q225" s="2">
        <v>835</v>
      </c>
      <c r="R225" s="2">
        <v>831</v>
      </c>
      <c r="S225" s="2">
        <v>828</v>
      </c>
      <c r="T225" s="2">
        <v>817</v>
      </c>
      <c r="U225" s="2">
        <v>821</v>
      </c>
      <c r="V225" s="2">
        <v>837</v>
      </c>
      <c r="W225" s="2">
        <v>1875</v>
      </c>
      <c r="X225" s="2">
        <v>833</v>
      </c>
      <c r="Y225" s="2">
        <v>836</v>
      </c>
      <c r="AA225" s="2">
        <f t="shared" si="33"/>
        <v>909</v>
      </c>
      <c r="AB225" s="2">
        <f t="shared" si="40"/>
        <v>836</v>
      </c>
      <c r="AC225" s="2">
        <f t="shared" si="41"/>
        <v>5328</v>
      </c>
      <c r="AE225" s="10">
        <v>5</v>
      </c>
      <c r="AF225" s="2">
        <f t="shared" si="34"/>
        <v>7503</v>
      </c>
      <c r="AG225" s="2">
        <f t="shared" si="35"/>
        <v>3330</v>
      </c>
      <c r="AH225" s="2">
        <f t="shared" si="36"/>
        <v>30382</v>
      </c>
      <c r="AI225" s="2">
        <f t="shared" si="37"/>
        <v>41215</v>
      </c>
      <c r="AK225">
        <f t="shared" si="38"/>
        <v>8</v>
      </c>
      <c r="AL225">
        <f t="shared" si="39"/>
        <v>2022</v>
      </c>
      <c r="BK225" s="22">
        <v>44777</v>
      </c>
      <c r="BL225" s="23">
        <v>4482</v>
      </c>
      <c r="BM225" s="23">
        <v>4294</v>
      </c>
      <c r="BN225" s="23">
        <v>4231</v>
      </c>
      <c r="BO225" s="23">
        <v>4449</v>
      </c>
      <c r="BP225" s="23">
        <v>5328</v>
      </c>
      <c r="BQ225" s="23">
        <v>2397</v>
      </c>
      <c r="BR225" s="24">
        <v>820</v>
      </c>
      <c r="BS225" s="24">
        <v>825</v>
      </c>
      <c r="BT225" s="24">
        <v>820</v>
      </c>
      <c r="BU225" s="24">
        <v>820</v>
      </c>
      <c r="BV225" s="24">
        <v>832</v>
      </c>
      <c r="BW225" s="24">
        <v>909</v>
      </c>
      <c r="BX225" s="24">
        <v>836</v>
      </c>
      <c r="BY225" s="24">
        <v>830</v>
      </c>
      <c r="BZ225" s="24">
        <v>829</v>
      </c>
      <c r="CA225" s="24">
        <v>835</v>
      </c>
      <c r="CB225" s="24">
        <v>831</v>
      </c>
      <c r="CC225" s="24">
        <v>828</v>
      </c>
      <c r="CD225" s="24">
        <v>817</v>
      </c>
      <c r="CE225" s="24">
        <v>821</v>
      </c>
      <c r="CF225" s="24">
        <v>837</v>
      </c>
      <c r="CG225" s="23">
        <v>1875</v>
      </c>
      <c r="CH225" s="24">
        <v>833</v>
      </c>
      <c r="CI225" s="24">
        <v>836</v>
      </c>
    </row>
    <row r="226" spans="1:87" x14ac:dyDescent="0.2">
      <c r="A226" s="7">
        <v>44778</v>
      </c>
      <c r="B226" s="2">
        <v>1380</v>
      </c>
      <c r="C226" s="2">
        <v>2734</v>
      </c>
      <c r="D226" s="2">
        <v>2909</v>
      </c>
      <c r="E226" s="2">
        <v>2187</v>
      </c>
      <c r="F226" s="2">
        <v>1688</v>
      </c>
      <c r="G226" s="2">
        <v>1205</v>
      </c>
      <c r="H226" s="2">
        <v>902</v>
      </c>
      <c r="I226" s="2">
        <v>837</v>
      </c>
      <c r="J226" s="2">
        <v>1384</v>
      </c>
      <c r="K226" s="2">
        <v>4416</v>
      </c>
      <c r="L226" s="2">
        <v>4320</v>
      </c>
      <c r="M226" s="2">
        <v>3129</v>
      </c>
      <c r="N226" s="2">
        <v>2273</v>
      </c>
      <c r="O226" s="2">
        <v>1890</v>
      </c>
      <c r="P226" s="2">
        <v>1652</v>
      </c>
      <c r="Q226" s="2">
        <v>1928</v>
      </c>
      <c r="R226" s="2">
        <v>1797</v>
      </c>
      <c r="S226" s="2">
        <v>1074</v>
      </c>
      <c r="T226" s="2">
        <v>889</v>
      </c>
      <c r="U226" s="2">
        <v>1142</v>
      </c>
      <c r="V226" s="2">
        <v>2598</v>
      </c>
      <c r="W226" s="2">
        <v>2122</v>
      </c>
      <c r="X226" s="2">
        <v>829</v>
      </c>
      <c r="Y226" s="2">
        <v>3097</v>
      </c>
      <c r="AA226" s="2">
        <f t="shared" si="33"/>
        <v>4416</v>
      </c>
      <c r="AB226" s="2">
        <f t="shared" si="40"/>
        <v>2273</v>
      </c>
      <c r="AC226" s="2">
        <f t="shared" si="41"/>
        <v>3097</v>
      </c>
      <c r="AE226" s="10">
        <v>6</v>
      </c>
      <c r="AF226" s="2">
        <f t="shared" si="34"/>
        <v>18988</v>
      </c>
      <c r="AG226" s="2">
        <f t="shared" si="35"/>
        <v>7743</v>
      </c>
      <c r="AH226" s="2">
        <f t="shared" si="36"/>
        <v>21651</v>
      </c>
      <c r="AI226" s="2">
        <f t="shared" si="37"/>
        <v>48382</v>
      </c>
      <c r="AK226">
        <f t="shared" si="38"/>
        <v>8</v>
      </c>
      <c r="AL226">
        <f t="shared" si="39"/>
        <v>2022</v>
      </c>
      <c r="BK226" s="22">
        <v>44778</v>
      </c>
      <c r="BL226" s="23">
        <v>1380</v>
      </c>
      <c r="BM226" s="23">
        <v>2734</v>
      </c>
      <c r="BN226" s="23">
        <v>2909</v>
      </c>
      <c r="BO226" s="23">
        <v>2187</v>
      </c>
      <c r="BP226" s="23">
        <v>1688</v>
      </c>
      <c r="BQ226" s="23">
        <v>1205</v>
      </c>
      <c r="BR226" s="24">
        <v>902</v>
      </c>
      <c r="BS226" s="24">
        <v>837</v>
      </c>
      <c r="BT226" s="23">
        <v>1384</v>
      </c>
      <c r="BU226" s="23">
        <v>4416</v>
      </c>
      <c r="BV226" s="23">
        <v>4320</v>
      </c>
      <c r="BW226" s="23">
        <v>3129</v>
      </c>
      <c r="BX226" s="23">
        <v>2273</v>
      </c>
      <c r="BY226" s="23">
        <v>1890</v>
      </c>
      <c r="BZ226" s="23">
        <v>1652</v>
      </c>
      <c r="CA226" s="23">
        <v>1928</v>
      </c>
      <c r="CB226" s="23">
        <v>1797</v>
      </c>
      <c r="CC226" s="23">
        <v>1074</v>
      </c>
      <c r="CD226" s="24">
        <v>889</v>
      </c>
      <c r="CE226" s="23">
        <v>1142</v>
      </c>
      <c r="CF226" s="23">
        <v>2598</v>
      </c>
      <c r="CG226" s="23">
        <v>2122</v>
      </c>
      <c r="CH226" s="24">
        <v>829</v>
      </c>
      <c r="CI226" s="23">
        <v>3097</v>
      </c>
    </row>
    <row r="227" spans="1:87" x14ac:dyDescent="0.2">
      <c r="A227" s="7">
        <v>44779</v>
      </c>
      <c r="B227" s="2">
        <v>4537</v>
      </c>
      <c r="C227" s="2">
        <v>4541</v>
      </c>
      <c r="D227" s="2">
        <v>5623</v>
      </c>
      <c r="E227" s="2">
        <v>7150</v>
      </c>
      <c r="F227" s="2">
        <v>6981</v>
      </c>
      <c r="G227" s="2">
        <v>2370</v>
      </c>
      <c r="H227" s="2">
        <v>812</v>
      </c>
      <c r="I227" s="2">
        <v>809</v>
      </c>
      <c r="J227" s="2">
        <v>2525</v>
      </c>
      <c r="K227" s="2">
        <v>3643</v>
      </c>
      <c r="L227" s="2">
        <v>3515</v>
      </c>
      <c r="M227" s="2">
        <v>2435</v>
      </c>
      <c r="N227" s="2">
        <v>1272</v>
      </c>
      <c r="O227" s="2">
        <v>1147</v>
      </c>
      <c r="P227" s="2">
        <v>812</v>
      </c>
      <c r="Q227" s="2">
        <v>826</v>
      </c>
      <c r="R227" s="2">
        <v>821</v>
      </c>
      <c r="S227" s="2">
        <v>821</v>
      </c>
      <c r="T227" s="2">
        <v>829</v>
      </c>
      <c r="U227" s="2">
        <v>847</v>
      </c>
      <c r="V227" s="2">
        <v>861</v>
      </c>
      <c r="W227" s="2">
        <v>867</v>
      </c>
      <c r="X227" s="2">
        <v>824</v>
      </c>
      <c r="Y227" s="2">
        <v>2421</v>
      </c>
      <c r="AA227" s="2">
        <f t="shared" si="33"/>
        <v>0</v>
      </c>
      <c r="AB227" s="2">
        <f t="shared" si="40"/>
        <v>3643</v>
      </c>
      <c r="AC227" s="2">
        <f t="shared" si="41"/>
        <v>7150</v>
      </c>
      <c r="AE227" s="10">
        <v>7</v>
      </c>
      <c r="AF227" s="2">
        <f t="shared" si="34"/>
        <v>0</v>
      </c>
      <c r="AG227" s="2">
        <f t="shared" si="35"/>
        <v>20302</v>
      </c>
      <c r="AH227" s="2">
        <f t="shared" si="36"/>
        <v>36987</v>
      </c>
      <c r="AI227" s="2">
        <f t="shared" si="37"/>
        <v>57289</v>
      </c>
      <c r="AK227">
        <f t="shared" si="38"/>
        <v>8</v>
      </c>
      <c r="AL227">
        <f t="shared" si="39"/>
        <v>2022</v>
      </c>
      <c r="BK227" s="22">
        <v>44779</v>
      </c>
      <c r="BL227" s="23">
        <v>4537</v>
      </c>
      <c r="BM227" s="23">
        <v>4541</v>
      </c>
      <c r="BN227" s="23">
        <v>5623</v>
      </c>
      <c r="BO227" s="23">
        <v>7150</v>
      </c>
      <c r="BP227" s="23">
        <v>6981</v>
      </c>
      <c r="BQ227" s="23">
        <v>2370</v>
      </c>
      <c r="BR227" s="24">
        <v>812</v>
      </c>
      <c r="BS227" s="24">
        <v>809</v>
      </c>
      <c r="BT227" s="23">
        <v>2525</v>
      </c>
      <c r="BU227" s="23">
        <v>3643</v>
      </c>
      <c r="BV227" s="23">
        <v>3515</v>
      </c>
      <c r="BW227" s="23">
        <v>2435</v>
      </c>
      <c r="BX227" s="23">
        <v>1272</v>
      </c>
      <c r="BY227" s="23">
        <v>1147</v>
      </c>
      <c r="BZ227" s="24">
        <v>812</v>
      </c>
      <c r="CA227" s="24">
        <v>826</v>
      </c>
      <c r="CB227" s="24">
        <v>821</v>
      </c>
      <c r="CC227" s="24">
        <v>821</v>
      </c>
      <c r="CD227" s="24">
        <v>829</v>
      </c>
      <c r="CE227" s="24">
        <v>847</v>
      </c>
      <c r="CF227" s="24">
        <v>861</v>
      </c>
      <c r="CG227" s="24">
        <v>867</v>
      </c>
      <c r="CH227" s="24">
        <v>824</v>
      </c>
      <c r="CI227" s="23">
        <v>2421</v>
      </c>
    </row>
    <row r="228" spans="1:87" x14ac:dyDescent="0.2">
      <c r="A228" s="7">
        <v>44780</v>
      </c>
      <c r="B228" s="2">
        <v>4545</v>
      </c>
      <c r="C228" s="2">
        <v>4509</v>
      </c>
      <c r="D228" s="2">
        <v>4721</v>
      </c>
      <c r="E228" s="2">
        <v>5321</v>
      </c>
      <c r="F228" s="2">
        <v>5620</v>
      </c>
      <c r="G228" s="2">
        <v>4487</v>
      </c>
      <c r="H228" s="2">
        <v>808</v>
      </c>
      <c r="I228" s="2">
        <v>808</v>
      </c>
      <c r="J228" s="2">
        <v>810</v>
      </c>
      <c r="K228" s="2">
        <v>812</v>
      </c>
      <c r="L228" s="2">
        <v>817</v>
      </c>
      <c r="M228" s="2">
        <v>816</v>
      </c>
      <c r="N228" s="2">
        <v>817</v>
      </c>
      <c r="O228" s="2">
        <v>819</v>
      </c>
      <c r="P228" s="2">
        <v>814</v>
      </c>
      <c r="Q228" s="2">
        <v>824</v>
      </c>
      <c r="R228" s="2">
        <v>820</v>
      </c>
      <c r="S228" s="2">
        <v>826</v>
      </c>
      <c r="T228" s="2">
        <v>808</v>
      </c>
      <c r="U228" s="2">
        <v>1011</v>
      </c>
      <c r="V228" s="2">
        <v>1213</v>
      </c>
      <c r="W228" s="2">
        <v>1710</v>
      </c>
      <c r="X228" s="2">
        <v>1377</v>
      </c>
      <c r="Y228" s="2">
        <v>4439</v>
      </c>
      <c r="AA228" s="2">
        <f t="shared" si="33"/>
        <v>0</v>
      </c>
      <c r="AB228" s="2">
        <f t="shared" si="40"/>
        <v>1011</v>
      </c>
      <c r="AC228" s="2">
        <f t="shared" si="41"/>
        <v>5620</v>
      </c>
      <c r="AE228" s="10">
        <v>1</v>
      </c>
      <c r="AF228" s="2">
        <f t="shared" si="34"/>
        <v>0</v>
      </c>
      <c r="AG228" s="2">
        <f t="shared" si="35"/>
        <v>10802</v>
      </c>
      <c r="AH228" s="2">
        <f t="shared" si="36"/>
        <v>38750</v>
      </c>
      <c r="AI228" s="2">
        <f t="shared" si="37"/>
        <v>49552</v>
      </c>
      <c r="AK228">
        <f t="shared" si="38"/>
        <v>8</v>
      </c>
      <c r="AL228">
        <f t="shared" si="39"/>
        <v>2022</v>
      </c>
      <c r="BK228" s="22">
        <v>44780</v>
      </c>
      <c r="BL228" s="23">
        <v>4545</v>
      </c>
      <c r="BM228" s="23">
        <v>4509</v>
      </c>
      <c r="BN228" s="23">
        <v>4721</v>
      </c>
      <c r="BO228" s="23">
        <v>5321</v>
      </c>
      <c r="BP228" s="23">
        <v>5620</v>
      </c>
      <c r="BQ228" s="23">
        <v>4487</v>
      </c>
      <c r="BR228" s="24">
        <v>808</v>
      </c>
      <c r="BS228" s="24">
        <v>808</v>
      </c>
      <c r="BT228" s="24">
        <v>810</v>
      </c>
      <c r="BU228" s="24">
        <v>812</v>
      </c>
      <c r="BV228" s="24">
        <v>817</v>
      </c>
      <c r="BW228" s="24">
        <v>816</v>
      </c>
      <c r="BX228" s="24">
        <v>817</v>
      </c>
      <c r="BY228" s="24">
        <v>819</v>
      </c>
      <c r="BZ228" s="24">
        <v>814</v>
      </c>
      <c r="CA228" s="24">
        <v>824</v>
      </c>
      <c r="CB228" s="24">
        <v>820</v>
      </c>
      <c r="CC228" s="24">
        <v>826</v>
      </c>
      <c r="CD228" s="24">
        <v>808</v>
      </c>
      <c r="CE228" s="23">
        <v>1011</v>
      </c>
      <c r="CF228" s="23">
        <v>1213</v>
      </c>
      <c r="CG228" s="23">
        <v>1710</v>
      </c>
      <c r="CH228" s="23">
        <v>1377</v>
      </c>
      <c r="CI228" s="23">
        <v>4439</v>
      </c>
    </row>
    <row r="229" spans="1:87" x14ac:dyDescent="0.2">
      <c r="A229" s="7">
        <v>44781</v>
      </c>
      <c r="B229" s="2">
        <v>4628</v>
      </c>
      <c r="C229" s="2">
        <v>4518</v>
      </c>
      <c r="D229" s="2">
        <v>4739</v>
      </c>
      <c r="E229" s="2">
        <v>5487</v>
      </c>
      <c r="F229" s="2">
        <v>6016</v>
      </c>
      <c r="G229" s="2">
        <v>2211</v>
      </c>
      <c r="H229" s="2">
        <v>860</v>
      </c>
      <c r="I229" s="2">
        <v>861</v>
      </c>
      <c r="J229" s="2">
        <v>903</v>
      </c>
      <c r="K229" s="2">
        <v>932</v>
      </c>
      <c r="L229" s="2">
        <v>984</v>
      </c>
      <c r="M229" s="2">
        <v>983</v>
      </c>
      <c r="N229" s="2">
        <v>969</v>
      </c>
      <c r="O229" s="2">
        <v>1082</v>
      </c>
      <c r="P229" s="2">
        <v>891</v>
      </c>
      <c r="Q229" s="2">
        <v>1117</v>
      </c>
      <c r="R229" s="2">
        <v>958</v>
      </c>
      <c r="S229" s="2">
        <v>1101</v>
      </c>
      <c r="T229" s="2">
        <v>866</v>
      </c>
      <c r="U229" s="2">
        <v>832</v>
      </c>
      <c r="V229" s="2">
        <v>1281</v>
      </c>
      <c r="W229" s="2">
        <v>824</v>
      </c>
      <c r="X229" s="2">
        <v>813</v>
      </c>
      <c r="Y229" s="2">
        <v>4134</v>
      </c>
      <c r="AA229" s="2">
        <f t="shared" si="33"/>
        <v>1101</v>
      </c>
      <c r="AB229" s="2">
        <f t="shared" si="40"/>
        <v>1117</v>
      </c>
      <c r="AC229" s="2">
        <f t="shared" si="41"/>
        <v>6016</v>
      </c>
      <c r="AE229" s="10">
        <v>2</v>
      </c>
      <c r="AF229" s="2">
        <f t="shared" si="34"/>
        <v>8420</v>
      </c>
      <c r="AG229" s="2">
        <f t="shared" si="35"/>
        <v>4059</v>
      </c>
      <c r="AH229" s="2">
        <f t="shared" si="36"/>
        <v>35511</v>
      </c>
      <c r="AI229" s="2">
        <f t="shared" si="37"/>
        <v>47990</v>
      </c>
      <c r="AK229">
        <f t="shared" si="38"/>
        <v>8</v>
      </c>
      <c r="AL229">
        <f t="shared" si="39"/>
        <v>2022</v>
      </c>
      <c r="BK229" s="22">
        <v>44781</v>
      </c>
      <c r="BL229" s="23">
        <v>4628</v>
      </c>
      <c r="BM229" s="23">
        <v>4518</v>
      </c>
      <c r="BN229" s="23">
        <v>4739</v>
      </c>
      <c r="BO229" s="23">
        <v>5487</v>
      </c>
      <c r="BP229" s="23">
        <v>6016</v>
      </c>
      <c r="BQ229" s="23">
        <v>2211</v>
      </c>
      <c r="BR229" s="24">
        <v>860</v>
      </c>
      <c r="BS229" s="24">
        <v>861</v>
      </c>
      <c r="BT229" s="24">
        <v>903</v>
      </c>
      <c r="BU229" s="24">
        <v>932</v>
      </c>
      <c r="BV229" s="24">
        <v>984</v>
      </c>
      <c r="BW229" s="24">
        <v>983</v>
      </c>
      <c r="BX229" s="24">
        <v>969</v>
      </c>
      <c r="BY229" s="23">
        <v>1082</v>
      </c>
      <c r="BZ229" s="24">
        <v>891</v>
      </c>
      <c r="CA229" s="23">
        <v>1117</v>
      </c>
      <c r="CB229" s="24">
        <v>958</v>
      </c>
      <c r="CC229" s="23">
        <v>1101</v>
      </c>
      <c r="CD229" s="24">
        <v>866</v>
      </c>
      <c r="CE229" s="24">
        <v>832</v>
      </c>
      <c r="CF229" s="23">
        <v>1281</v>
      </c>
      <c r="CG229" s="24">
        <v>824</v>
      </c>
      <c r="CH229" s="24">
        <v>813</v>
      </c>
      <c r="CI229" s="23">
        <v>4134</v>
      </c>
    </row>
    <row r="230" spans="1:87" x14ac:dyDescent="0.2">
      <c r="A230" s="7">
        <v>44782</v>
      </c>
      <c r="B230" s="2">
        <v>5112</v>
      </c>
      <c r="C230" s="2">
        <v>5781</v>
      </c>
      <c r="D230" s="2">
        <v>5264</v>
      </c>
      <c r="E230" s="2">
        <v>5824</v>
      </c>
      <c r="F230" s="2">
        <v>6534</v>
      </c>
      <c r="G230" s="2">
        <v>2971</v>
      </c>
      <c r="H230" s="2">
        <v>1022</v>
      </c>
      <c r="I230" s="2">
        <v>1149</v>
      </c>
      <c r="J230" s="2">
        <v>982</v>
      </c>
      <c r="K230" s="2">
        <v>886</v>
      </c>
      <c r="L230" s="2">
        <v>871</v>
      </c>
      <c r="M230" s="2">
        <v>1083</v>
      </c>
      <c r="N230" s="2">
        <v>879</v>
      </c>
      <c r="O230" s="2">
        <v>851</v>
      </c>
      <c r="P230" s="2">
        <v>837</v>
      </c>
      <c r="Q230" s="2">
        <v>860</v>
      </c>
      <c r="R230" s="2">
        <v>797</v>
      </c>
      <c r="S230" s="2">
        <v>804</v>
      </c>
      <c r="T230" s="2">
        <v>857</v>
      </c>
      <c r="U230" s="2">
        <v>1054</v>
      </c>
      <c r="V230" s="2">
        <v>1188</v>
      </c>
      <c r="W230" s="2">
        <v>1256</v>
      </c>
      <c r="X230" s="2">
        <v>811</v>
      </c>
      <c r="Y230" s="2">
        <v>4601</v>
      </c>
      <c r="AA230" s="2">
        <f t="shared" si="33"/>
        <v>1149</v>
      </c>
      <c r="AB230" s="2">
        <f t="shared" si="40"/>
        <v>879</v>
      </c>
      <c r="AC230" s="2">
        <f t="shared" si="41"/>
        <v>6534</v>
      </c>
      <c r="AE230" s="10">
        <v>3</v>
      </c>
      <c r="AF230" s="2">
        <f t="shared" si="34"/>
        <v>8483</v>
      </c>
      <c r="AG230" s="2">
        <f t="shared" si="35"/>
        <v>3427</v>
      </c>
      <c r="AH230" s="2">
        <f t="shared" si="36"/>
        <v>40364</v>
      </c>
      <c r="AI230" s="2">
        <f t="shared" si="37"/>
        <v>52274</v>
      </c>
      <c r="AK230">
        <f t="shared" si="38"/>
        <v>8</v>
      </c>
      <c r="AL230">
        <f t="shared" si="39"/>
        <v>2022</v>
      </c>
      <c r="BK230" s="22">
        <v>44782</v>
      </c>
      <c r="BL230" s="23">
        <v>5112</v>
      </c>
      <c r="BM230" s="23">
        <v>5781</v>
      </c>
      <c r="BN230" s="23">
        <v>5264</v>
      </c>
      <c r="BO230" s="23">
        <v>5824</v>
      </c>
      <c r="BP230" s="23">
        <v>6534</v>
      </c>
      <c r="BQ230" s="23">
        <v>2971</v>
      </c>
      <c r="BR230" s="23">
        <v>1022</v>
      </c>
      <c r="BS230" s="23">
        <v>1149</v>
      </c>
      <c r="BT230" s="24">
        <v>982</v>
      </c>
      <c r="BU230" s="24">
        <v>886</v>
      </c>
      <c r="BV230" s="24">
        <v>871</v>
      </c>
      <c r="BW230" s="23">
        <v>1083</v>
      </c>
      <c r="BX230" s="24">
        <v>879</v>
      </c>
      <c r="BY230" s="24">
        <v>851</v>
      </c>
      <c r="BZ230" s="24">
        <v>837</v>
      </c>
      <c r="CA230" s="24">
        <v>860</v>
      </c>
      <c r="CB230" s="24">
        <v>797</v>
      </c>
      <c r="CC230" s="24">
        <v>804</v>
      </c>
      <c r="CD230" s="24">
        <v>857</v>
      </c>
      <c r="CE230" s="23">
        <v>1054</v>
      </c>
      <c r="CF230" s="23">
        <v>1188</v>
      </c>
      <c r="CG230" s="23">
        <v>1256</v>
      </c>
      <c r="CH230" s="24">
        <v>811</v>
      </c>
      <c r="CI230" s="23">
        <v>4601</v>
      </c>
    </row>
    <row r="231" spans="1:87" x14ac:dyDescent="0.2">
      <c r="A231" s="7">
        <v>44783</v>
      </c>
      <c r="B231" s="2">
        <v>6281</v>
      </c>
      <c r="C231" s="2">
        <v>6058</v>
      </c>
      <c r="D231" s="2">
        <v>5981</v>
      </c>
      <c r="E231" s="2">
        <v>6058</v>
      </c>
      <c r="F231" s="2">
        <v>7075</v>
      </c>
      <c r="G231" s="2">
        <v>2412</v>
      </c>
      <c r="H231" s="2">
        <v>890</v>
      </c>
      <c r="I231" s="2">
        <v>1090</v>
      </c>
      <c r="J231" s="2">
        <v>1834</v>
      </c>
      <c r="K231" s="2">
        <v>4006</v>
      </c>
      <c r="L231" s="2">
        <v>4731</v>
      </c>
      <c r="M231" s="2">
        <v>4574</v>
      </c>
      <c r="N231" s="2">
        <v>4203</v>
      </c>
      <c r="O231" s="2">
        <v>4287</v>
      </c>
      <c r="P231" s="2">
        <v>4132</v>
      </c>
      <c r="Q231" s="2">
        <v>4446</v>
      </c>
      <c r="R231" s="2">
        <v>3945</v>
      </c>
      <c r="S231" s="2">
        <v>3269</v>
      </c>
      <c r="T231" s="2">
        <v>4303</v>
      </c>
      <c r="U231" s="2">
        <v>3092</v>
      </c>
      <c r="V231" s="2">
        <v>2920</v>
      </c>
      <c r="W231" s="2">
        <v>2170</v>
      </c>
      <c r="X231" s="2">
        <v>1563</v>
      </c>
      <c r="Y231" s="2">
        <v>1704</v>
      </c>
      <c r="AA231" s="2">
        <f t="shared" si="33"/>
        <v>4731</v>
      </c>
      <c r="AB231" s="2">
        <f t="shared" si="40"/>
        <v>4446</v>
      </c>
      <c r="AC231" s="2">
        <f t="shared" si="41"/>
        <v>7075</v>
      </c>
      <c r="AE231" s="10">
        <v>4</v>
      </c>
      <c r="AF231" s="2">
        <f t="shared" si="34"/>
        <v>30844</v>
      </c>
      <c r="AG231" s="2">
        <f t="shared" si="35"/>
        <v>17068</v>
      </c>
      <c r="AH231" s="2">
        <f t="shared" si="36"/>
        <v>43112</v>
      </c>
      <c r="AI231" s="2">
        <f t="shared" si="37"/>
        <v>91024</v>
      </c>
      <c r="AK231">
        <f t="shared" si="38"/>
        <v>8</v>
      </c>
      <c r="AL231">
        <f t="shared" si="39"/>
        <v>2022</v>
      </c>
      <c r="BK231" s="22">
        <v>44783</v>
      </c>
      <c r="BL231" s="23">
        <v>6281</v>
      </c>
      <c r="BM231" s="23">
        <v>6058</v>
      </c>
      <c r="BN231" s="23">
        <v>5981</v>
      </c>
      <c r="BO231" s="23">
        <v>6058</v>
      </c>
      <c r="BP231" s="23">
        <v>7075</v>
      </c>
      <c r="BQ231" s="23">
        <v>2412</v>
      </c>
      <c r="BR231" s="24">
        <v>890</v>
      </c>
      <c r="BS231" s="23">
        <v>1090</v>
      </c>
      <c r="BT231" s="23">
        <v>1834</v>
      </c>
      <c r="BU231" s="23">
        <v>4006</v>
      </c>
      <c r="BV231" s="23">
        <v>4731</v>
      </c>
      <c r="BW231" s="23">
        <v>4574</v>
      </c>
      <c r="BX231" s="23">
        <v>4203</v>
      </c>
      <c r="BY231" s="23">
        <v>4287</v>
      </c>
      <c r="BZ231" s="23">
        <v>4132</v>
      </c>
      <c r="CA231" s="23">
        <v>4446</v>
      </c>
      <c r="CB231" s="23">
        <v>3945</v>
      </c>
      <c r="CC231" s="23">
        <v>3269</v>
      </c>
      <c r="CD231" s="23">
        <v>4303</v>
      </c>
      <c r="CE231" s="23">
        <v>3092</v>
      </c>
      <c r="CF231" s="23">
        <v>2920</v>
      </c>
      <c r="CG231" s="23">
        <v>2170</v>
      </c>
      <c r="CH231" s="23">
        <v>1563</v>
      </c>
      <c r="CI231" s="23">
        <v>1704</v>
      </c>
    </row>
    <row r="232" spans="1:87" x14ac:dyDescent="0.2">
      <c r="A232" s="7">
        <v>44784</v>
      </c>
      <c r="B232" s="2">
        <v>5395</v>
      </c>
      <c r="C232" s="2">
        <v>5489</v>
      </c>
      <c r="D232" s="2">
        <v>6278</v>
      </c>
      <c r="E232" s="2">
        <v>6305</v>
      </c>
      <c r="F232" s="2">
        <v>6957</v>
      </c>
      <c r="G232" s="2">
        <v>6648</v>
      </c>
      <c r="H232" s="2">
        <v>3182</v>
      </c>
      <c r="I232" s="2">
        <v>1356</v>
      </c>
      <c r="J232" s="2">
        <v>1715</v>
      </c>
      <c r="K232" s="2">
        <v>1910</v>
      </c>
      <c r="L232" s="2">
        <v>1247</v>
      </c>
      <c r="M232" s="2">
        <v>1165</v>
      </c>
      <c r="N232" s="2">
        <v>1141</v>
      </c>
      <c r="O232" s="2">
        <v>991</v>
      </c>
      <c r="P232" s="2">
        <v>1022</v>
      </c>
      <c r="Q232" s="2">
        <v>1123</v>
      </c>
      <c r="R232" s="2">
        <v>1290</v>
      </c>
      <c r="S232" s="2">
        <v>1366</v>
      </c>
      <c r="T232" s="2">
        <v>1185</v>
      </c>
      <c r="U232" s="2">
        <v>1381</v>
      </c>
      <c r="V232" s="2">
        <v>2888</v>
      </c>
      <c r="W232" s="2">
        <v>2810</v>
      </c>
      <c r="X232" s="2">
        <v>2359</v>
      </c>
      <c r="Y232" s="2">
        <v>6152</v>
      </c>
      <c r="AA232" s="2">
        <f t="shared" si="33"/>
        <v>1910</v>
      </c>
      <c r="AB232" s="2">
        <f t="shared" si="40"/>
        <v>1141</v>
      </c>
      <c r="AC232" s="2">
        <f t="shared" si="41"/>
        <v>6957</v>
      </c>
      <c r="AE232" s="10">
        <v>5</v>
      </c>
      <c r="AF232" s="2">
        <f t="shared" si="34"/>
        <v>12615</v>
      </c>
      <c r="AG232" s="2">
        <f t="shared" si="35"/>
        <v>4277</v>
      </c>
      <c r="AH232" s="2">
        <f t="shared" si="36"/>
        <v>54463</v>
      </c>
      <c r="AI232" s="2">
        <f t="shared" si="37"/>
        <v>71355</v>
      </c>
      <c r="AK232">
        <f t="shared" si="38"/>
        <v>8</v>
      </c>
      <c r="AL232">
        <f t="shared" si="39"/>
        <v>2022</v>
      </c>
      <c r="BK232" s="22">
        <v>44784</v>
      </c>
      <c r="BL232" s="23">
        <v>5395</v>
      </c>
      <c r="BM232" s="23">
        <v>5489</v>
      </c>
      <c r="BN232" s="23">
        <v>6278</v>
      </c>
      <c r="BO232" s="23">
        <v>6305</v>
      </c>
      <c r="BP232" s="23">
        <v>6957</v>
      </c>
      <c r="BQ232" s="23">
        <v>6648</v>
      </c>
      <c r="BR232" s="23">
        <v>3182</v>
      </c>
      <c r="BS232" s="23">
        <v>1356</v>
      </c>
      <c r="BT232" s="23">
        <v>1715</v>
      </c>
      <c r="BU232" s="23">
        <v>1910</v>
      </c>
      <c r="BV232" s="23">
        <v>1247</v>
      </c>
      <c r="BW232" s="23">
        <v>1165</v>
      </c>
      <c r="BX232" s="23">
        <v>1141</v>
      </c>
      <c r="BY232" s="24">
        <v>991</v>
      </c>
      <c r="BZ232" s="23">
        <v>1022</v>
      </c>
      <c r="CA232" s="23">
        <v>1123</v>
      </c>
      <c r="CB232" s="23">
        <v>1290</v>
      </c>
      <c r="CC232" s="23">
        <v>1366</v>
      </c>
      <c r="CD232" s="23">
        <v>1185</v>
      </c>
      <c r="CE232" s="23">
        <v>1381</v>
      </c>
      <c r="CF232" s="23">
        <v>2888</v>
      </c>
      <c r="CG232" s="23">
        <v>2810</v>
      </c>
      <c r="CH232" s="23">
        <v>2359</v>
      </c>
      <c r="CI232" s="23">
        <v>6152</v>
      </c>
    </row>
    <row r="233" spans="1:87" x14ac:dyDescent="0.2">
      <c r="A233" s="7">
        <v>44785</v>
      </c>
      <c r="B233" s="2">
        <v>5996</v>
      </c>
      <c r="C233" s="2">
        <v>6318</v>
      </c>
      <c r="D233" s="2">
        <v>6110</v>
      </c>
      <c r="E233" s="2">
        <v>6086</v>
      </c>
      <c r="F233" s="2">
        <v>7058</v>
      </c>
      <c r="G233" s="2">
        <v>6039</v>
      </c>
      <c r="H233" s="2">
        <v>2703</v>
      </c>
      <c r="I233" s="2">
        <v>1659</v>
      </c>
      <c r="J233" s="2">
        <v>944</v>
      </c>
      <c r="K233" s="2">
        <v>931</v>
      </c>
      <c r="L233" s="2">
        <v>897</v>
      </c>
      <c r="M233" s="2">
        <v>1111</v>
      </c>
      <c r="N233" s="2">
        <v>981</v>
      </c>
      <c r="O233" s="2">
        <v>880</v>
      </c>
      <c r="P233" s="2">
        <v>1311</v>
      </c>
      <c r="Q233" s="2">
        <v>2057</v>
      </c>
      <c r="R233" s="2">
        <v>878</v>
      </c>
      <c r="S233" s="2">
        <v>1171</v>
      </c>
      <c r="T233" s="2">
        <v>810</v>
      </c>
      <c r="U233" s="2">
        <v>800</v>
      </c>
      <c r="V233" s="2">
        <v>809</v>
      </c>
      <c r="W233" s="2">
        <v>809</v>
      </c>
      <c r="X233" s="2">
        <v>806</v>
      </c>
      <c r="Y233" s="2">
        <v>3669</v>
      </c>
      <c r="AA233" s="2">
        <f t="shared" si="33"/>
        <v>1659</v>
      </c>
      <c r="AB233" s="2">
        <f t="shared" si="40"/>
        <v>2057</v>
      </c>
      <c r="AC233" s="2">
        <f t="shared" si="41"/>
        <v>7058</v>
      </c>
      <c r="AE233" s="10">
        <v>6</v>
      </c>
      <c r="AF233" s="2">
        <f t="shared" si="34"/>
        <v>9201</v>
      </c>
      <c r="AG233" s="2">
        <f t="shared" si="35"/>
        <v>5229</v>
      </c>
      <c r="AH233" s="2">
        <f t="shared" si="36"/>
        <v>46403</v>
      </c>
      <c r="AI233" s="2">
        <f t="shared" si="37"/>
        <v>60833</v>
      </c>
      <c r="AK233">
        <f t="shared" si="38"/>
        <v>8</v>
      </c>
      <c r="AL233">
        <f t="shared" si="39"/>
        <v>2022</v>
      </c>
      <c r="BK233" s="22">
        <v>44785</v>
      </c>
      <c r="BL233" s="23">
        <v>5996</v>
      </c>
      <c r="BM233" s="23">
        <v>6318</v>
      </c>
      <c r="BN233" s="23">
        <v>6110</v>
      </c>
      <c r="BO233" s="23">
        <v>6086</v>
      </c>
      <c r="BP233" s="23">
        <v>7058</v>
      </c>
      <c r="BQ233" s="23">
        <v>6039</v>
      </c>
      <c r="BR233" s="23">
        <v>2703</v>
      </c>
      <c r="BS233" s="23">
        <v>1659</v>
      </c>
      <c r="BT233" s="24">
        <v>944</v>
      </c>
      <c r="BU233" s="24">
        <v>931</v>
      </c>
      <c r="BV233" s="24">
        <v>897</v>
      </c>
      <c r="BW233" s="23">
        <v>1111</v>
      </c>
      <c r="BX233" s="24">
        <v>981</v>
      </c>
      <c r="BY233" s="24">
        <v>880</v>
      </c>
      <c r="BZ233" s="23">
        <v>1311</v>
      </c>
      <c r="CA233" s="23">
        <v>2057</v>
      </c>
      <c r="CB233" s="24">
        <v>878</v>
      </c>
      <c r="CC233" s="23">
        <v>1171</v>
      </c>
      <c r="CD233" s="24">
        <v>810</v>
      </c>
      <c r="CE233" s="24">
        <v>800</v>
      </c>
      <c r="CF233" s="24">
        <v>809</v>
      </c>
      <c r="CG233" s="24">
        <v>809</v>
      </c>
      <c r="CH233" s="24">
        <v>806</v>
      </c>
      <c r="CI233" s="23">
        <v>3669</v>
      </c>
    </row>
    <row r="234" spans="1:87" x14ac:dyDescent="0.2">
      <c r="A234" s="7">
        <v>44786</v>
      </c>
      <c r="B234" s="2">
        <v>4356</v>
      </c>
      <c r="C234" s="2">
        <v>4387</v>
      </c>
      <c r="D234" s="2">
        <v>4387</v>
      </c>
      <c r="E234" s="2">
        <v>4394</v>
      </c>
      <c r="F234" s="2">
        <v>4366</v>
      </c>
      <c r="G234" s="2">
        <v>4309</v>
      </c>
      <c r="H234" s="2">
        <v>4306</v>
      </c>
      <c r="I234" s="2">
        <v>4322</v>
      </c>
      <c r="J234" s="2">
        <v>4724</v>
      </c>
      <c r="K234" s="2">
        <v>5637</v>
      </c>
      <c r="L234" s="2">
        <v>6521</v>
      </c>
      <c r="M234" s="2">
        <v>4009</v>
      </c>
      <c r="N234" s="2">
        <v>3071</v>
      </c>
      <c r="O234" s="2">
        <v>3296</v>
      </c>
      <c r="P234" s="2">
        <v>3267</v>
      </c>
      <c r="Q234" s="2">
        <v>2966</v>
      </c>
      <c r="R234" s="2">
        <v>3212</v>
      </c>
      <c r="S234" s="2">
        <v>4062</v>
      </c>
      <c r="T234" s="2">
        <v>4416</v>
      </c>
      <c r="U234" s="2">
        <v>4317</v>
      </c>
      <c r="V234" s="2">
        <v>3986</v>
      </c>
      <c r="W234" s="2">
        <v>3658</v>
      </c>
      <c r="X234" s="2">
        <v>3853</v>
      </c>
      <c r="Y234" s="2">
        <v>5951</v>
      </c>
      <c r="AA234" s="2">
        <f t="shared" si="33"/>
        <v>0</v>
      </c>
      <c r="AB234" s="2">
        <f t="shared" si="40"/>
        <v>6521</v>
      </c>
      <c r="AC234" s="2">
        <f t="shared" si="41"/>
        <v>5951</v>
      </c>
      <c r="AE234" s="10">
        <v>7</v>
      </c>
      <c r="AF234" s="2">
        <f t="shared" si="34"/>
        <v>0</v>
      </c>
      <c r="AG234" s="2">
        <f t="shared" si="35"/>
        <v>53820</v>
      </c>
      <c r="AH234" s="2">
        <f t="shared" si="36"/>
        <v>47953</v>
      </c>
      <c r="AI234" s="2">
        <f t="shared" si="37"/>
        <v>101773</v>
      </c>
      <c r="AK234">
        <f t="shared" si="38"/>
        <v>8</v>
      </c>
      <c r="AL234">
        <f t="shared" si="39"/>
        <v>2022</v>
      </c>
      <c r="BK234" s="22">
        <v>44786</v>
      </c>
      <c r="BL234" s="23">
        <v>4356</v>
      </c>
      <c r="BM234" s="23">
        <v>4387</v>
      </c>
      <c r="BN234" s="23">
        <v>4387</v>
      </c>
      <c r="BO234" s="23">
        <v>4394</v>
      </c>
      <c r="BP234" s="23">
        <v>4366</v>
      </c>
      <c r="BQ234" s="23">
        <v>4309</v>
      </c>
      <c r="BR234" s="23">
        <v>4306</v>
      </c>
      <c r="BS234" s="23">
        <v>4322</v>
      </c>
      <c r="BT234" s="23">
        <v>4724</v>
      </c>
      <c r="BU234" s="23">
        <v>5637</v>
      </c>
      <c r="BV234" s="23">
        <v>6521</v>
      </c>
      <c r="BW234" s="23">
        <v>4009</v>
      </c>
      <c r="BX234" s="23">
        <v>3071</v>
      </c>
      <c r="BY234" s="23">
        <v>3296</v>
      </c>
      <c r="BZ234" s="23">
        <v>3267</v>
      </c>
      <c r="CA234" s="23">
        <v>2966</v>
      </c>
      <c r="CB234" s="23">
        <v>3212</v>
      </c>
      <c r="CC234" s="23">
        <v>4062</v>
      </c>
      <c r="CD234" s="23">
        <v>4416</v>
      </c>
      <c r="CE234" s="23">
        <v>4317</v>
      </c>
      <c r="CF234" s="23">
        <v>3986</v>
      </c>
      <c r="CG234" s="23">
        <v>3658</v>
      </c>
      <c r="CH234" s="23">
        <v>3853</v>
      </c>
      <c r="CI234" s="23">
        <v>5951</v>
      </c>
    </row>
    <row r="235" spans="1:87" x14ac:dyDescent="0.2">
      <c r="A235" s="7">
        <v>44787</v>
      </c>
      <c r="B235" s="2">
        <v>5357</v>
      </c>
      <c r="C235" s="2">
        <v>5099</v>
      </c>
      <c r="D235" s="2">
        <v>5285</v>
      </c>
      <c r="E235" s="2">
        <v>4891</v>
      </c>
      <c r="F235" s="2">
        <v>5302</v>
      </c>
      <c r="G235" s="2">
        <v>4959</v>
      </c>
      <c r="H235" s="2">
        <v>4666</v>
      </c>
      <c r="I235" s="2">
        <v>4906</v>
      </c>
      <c r="J235" s="2">
        <v>5037</v>
      </c>
      <c r="K235" s="2">
        <v>4677</v>
      </c>
      <c r="L235" s="2">
        <v>6433</v>
      </c>
      <c r="M235" s="2">
        <v>5100</v>
      </c>
      <c r="N235" s="2">
        <v>1783</v>
      </c>
      <c r="O235" s="2">
        <v>1551</v>
      </c>
      <c r="P235" s="2">
        <v>1369</v>
      </c>
      <c r="Q235" s="2">
        <v>1507</v>
      </c>
      <c r="R235" s="2">
        <v>1853</v>
      </c>
      <c r="S235" s="2">
        <v>1156</v>
      </c>
      <c r="T235" s="2">
        <v>2269</v>
      </c>
      <c r="U235" s="2">
        <v>2744</v>
      </c>
      <c r="V235" s="2">
        <v>3648</v>
      </c>
      <c r="W235" s="2">
        <v>3378</v>
      </c>
      <c r="X235" s="2">
        <v>5209</v>
      </c>
      <c r="Y235" s="2">
        <v>7087</v>
      </c>
      <c r="AA235" s="2">
        <f t="shared" si="33"/>
        <v>0</v>
      </c>
      <c r="AB235" s="2">
        <f t="shared" si="40"/>
        <v>6433</v>
      </c>
      <c r="AC235" s="2">
        <f t="shared" si="41"/>
        <v>7087</v>
      </c>
      <c r="AE235" s="10">
        <v>1</v>
      </c>
      <c r="AF235" s="2">
        <f t="shared" si="34"/>
        <v>0</v>
      </c>
      <c r="AG235" s="2">
        <f t="shared" si="35"/>
        <v>40385</v>
      </c>
      <c r="AH235" s="2">
        <f t="shared" si="36"/>
        <v>54881</v>
      </c>
      <c r="AI235" s="2">
        <f t="shared" si="37"/>
        <v>95266</v>
      </c>
      <c r="AK235">
        <f t="shared" si="38"/>
        <v>8</v>
      </c>
      <c r="AL235">
        <f t="shared" si="39"/>
        <v>2022</v>
      </c>
      <c r="BK235" s="22">
        <v>44787</v>
      </c>
      <c r="BL235" s="23">
        <v>5357</v>
      </c>
      <c r="BM235" s="23">
        <v>5099</v>
      </c>
      <c r="BN235" s="23">
        <v>5285</v>
      </c>
      <c r="BO235" s="23">
        <v>4891</v>
      </c>
      <c r="BP235" s="23">
        <v>5302</v>
      </c>
      <c r="BQ235" s="23">
        <v>4959</v>
      </c>
      <c r="BR235" s="23">
        <v>4666</v>
      </c>
      <c r="BS235" s="23">
        <v>4906</v>
      </c>
      <c r="BT235" s="23">
        <v>5037</v>
      </c>
      <c r="BU235" s="23">
        <v>4677</v>
      </c>
      <c r="BV235" s="23">
        <v>6433</v>
      </c>
      <c r="BW235" s="23">
        <v>5100</v>
      </c>
      <c r="BX235" s="23">
        <v>1783</v>
      </c>
      <c r="BY235" s="23">
        <v>1551</v>
      </c>
      <c r="BZ235" s="23">
        <v>1369</v>
      </c>
      <c r="CA235" s="23">
        <v>1507</v>
      </c>
      <c r="CB235" s="23">
        <v>1853</v>
      </c>
      <c r="CC235" s="23">
        <v>1156</v>
      </c>
      <c r="CD235" s="23">
        <v>2269</v>
      </c>
      <c r="CE235" s="23">
        <v>2744</v>
      </c>
      <c r="CF235" s="23">
        <v>3648</v>
      </c>
      <c r="CG235" s="23">
        <v>3378</v>
      </c>
      <c r="CH235" s="23">
        <v>5209</v>
      </c>
      <c r="CI235" s="23">
        <v>7087</v>
      </c>
    </row>
    <row r="236" spans="1:87" x14ac:dyDescent="0.2">
      <c r="A236" s="7">
        <v>44788</v>
      </c>
      <c r="B236" s="2">
        <v>6929</v>
      </c>
      <c r="C236" s="2">
        <v>7464</v>
      </c>
      <c r="D236" s="2">
        <v>7548</v>
      </c>
      <c r="E236" s="2">
        <v>7674</v>
      </c>
      <c r="F236" s="2">
        <v>8343</v>
      </c>
      <c r="G236" s="2">
        <v>7470</v>
      </c>
      <c r="H236" s="2">
        <v>4166</v>
      </c>
      <c r="I236" s="2">
        <v>3354</v>
      </c>
      <c r="J236" s="2">
        <v>3381</v>
      </c>
      <c r="K236" s="2">
        <v>4227</v>
      </c>
      <c r="L236" s="2">
        <v>4318</v>
      </c>
      <c r="M236" s="2">
        <v>4222</v>
      </c>
      <c r="N236" s="2">
        <v>4304</v>
      </c>
      <c r="O236" s="2">
        <v>4354</v>
      </c>
      <c r="P236" s="2">
        <v>4008</v>
      </c>
      <c r="Q236" s="2">
        <v>3975</v>
      </c>
      <c r="R236" s="2">
        <v>3995</v>
      </c>
      <c r="S236" s="2">
        <v>3970</v>
      </c>
      <c r="T236" s="2">
        <v>3218</v>
      </c>
      <c r="U236" s="2">
        <v>3028</v>
      </c>
      <c r="V236" s="2">
        <v>2816</v>
      </c>
      <c r="W236" s="2">
        <v>2558</v>
      </c>
      <c r="X236" s="2">
        <v>3131</v>
      </c>
      <c r="Y236" s="2">
        <v>5707</v>
      </c>
      <c r="AA236" s="2">
        <f t="shared" si="33"/>
        <v>4318</v>
      </c>
      <c r="AB236" s="2">
        <f t="shared" si="40"/>
        <v>4354</v>
      </c>
      <c r="AC236" s="2">
        <f t="shared" si="41"/>
        <v>8343</v>
      </c>
      <c r="AE236" s="10">
        <v>2</v>
      </c>
      <c r="AF236" s="2">
        <f t="shared" si="34"/>
        <v>33713</v>
      </c>
      <c r="AG236" s="2">
        <f t="shared" si="35"/>
        <v>16641</v>
      </c>
      <c r="AH236" s="2">
        <f t="shared" si="36"/>
        <v>63806</v>
      </c>
      <c r="AI236" s="2">
        <f t="shared" si="37"/>
        <v>114160</v>
      </c>
      <c r="AK236">
        <f t="shared" si="38"/>
        <v>8</v>
      </c>
      <c r="AL236">
        <f t="shared" si="39"/>
        <v>2022</v>
      </c>
      <c r="BK236" s="22">
        <v>44788</v>
      </c>
      <c r="BL236" s="23">
        <v>6929</v>
      </c>
      <c r="BM236" s="23">
        <v>7464</v>
      </c>
      <c r="BN236" s="23">
        <v>7548</v>
      </c>
      <c r="BO236" s="23">
        <v>7674</v>
      </c>
      <c r="BP236" s="23">
        <v>8343</v>
      </c>
      <c r="BQ236" s="23">
        <v>7470</v>
      </c>
      <c r="BR236" s="23">
        <v>4166</v>
      </c>
      <c r="BS236" s="23">
        <v>3354</v>
      </c>
      <c r="BT236" s="23">
        <v>3381</v>
      </c>
      <c r="BU236" s="23">
        <v>4227</v>
      </c>
      <c r="BV236" s="23">
        <v>4318</v>
      </c>
      <c r="BW236" s="23">
        <v>4222</v>
      </c>
      <c r="BX236" s="23">
        <v>4304</v>
      </c>
      <c r="BY236" s="23">
        <v>4354</v>
      </c>
      <c r="BZ236" s="23">
        <v>4008</v>
      </c>
      <c r="CA236" s="23">
        <v>3975</v>
      </c>
      <c r="CB236" s="23">
        <v>3995</v>
      </c>
      <c r="CC236" s="23">
        <v>3970</v>
      </c>
      <c r="CD236" s="23">
        <v>3218</v>
      </c>
      <c r="CE236" s="23">
        <v>3028</v>
      </c>
      <c r="CF236" s="23">
        <v>2816</v>
      </c>
      <c r="CG236" s="23">
        <v>2558</v>
      </c>
      <c r="CH236" s="23">
        <v>3131</v>
      </c>
      <c r="CI236" s="23">
        <v>5707</v>
      </c>
    </row>
    <row r="237" spans="1:87" x14ac:dyDescent="0.2">
      <c r="A237" s="7">
        <v>44789</v>
      </c>
      <c r="B237" s="2">
        <v>6304</v>
      </c>
      <c r="C237" s="2">
        <v>6632</v>
      </c>
      <c r="D237" s="2">
        <v>6964</v>
      </c>
      <c r="E237" s="2">
        <v>7376</v>
      </c>
      <c r="F237" s="2">
        <v>7069</v>
      </c>
      <c r="G237" s="2">
        <v>4919</v>
      </c>
      <c r="H237" s="2">
        <v>4376</v>
      </c>
      <c r="I237" s="2">
        <v>4436</v>
      </c>
      <c r="J237" s="2">
        <v>4481</v>
      </c>
      <c r="K237" s="2">
        <v>4732</v>
      </c>
      <c r="L237" s="2">
        <v>5212</v>
      </c>
      <c r="M237" s="2">
        <v>938</v>
      </c>
      <c r="N237" s="2">
        <v>983</v>
      </c>
      <c r="O237" s="2">
        <v>974</v>
      </c>
      <c r="P237" s="2">
        <v>902</v>
      </c>
      <c r="Q237" s="2">
        <v>880</v>
      </c>
      <c r="R237" s="2">
        <v>912</v>
      </c>
      <c r="S237" s="2">
        <v>820</v>
      </c>
      <c r="T237" s="2">
        <v>824</v>
      </c>
      <c r="U237" s="2">
        <v>816</v>
      </c>
      <c r="V237" s="2">
        <v>847</v>
      </c>
      <c r="W237" s="2">
        <v>866</v>
      </c>
      <c r="X237" s="2">
        <v>821</v>
      </c>
      <c r="Y237" s="2">
        <v>4864</v>
      </c>
      <c r="AA237" s="2">
        <f t="shared" si="33"/>
        <v>5212</v>
      </c>
      <c r="AB237" s="2">
        <f t="shared" si="40"/>
        <v>983</v>
      </c>
      <c r="AC237" s="2">
        <f t="shared" si="41"/>
        <v>7376</v>
      </c>
      <c r="AE237" s="10">
        <v>3</v>
      </c>
      <c r="AF237" s="2">
        <f t="shared" si="34"/>
        <v>23171</v>
      </c>
      <c r="AG237" s="2">
        <f t="shared" si="35"/>
        <v>3739</v>
      </c>
      <c r="AH237" s="2">
        <f t="shared" si="36"/>
        <v>51038</v>
      </c>
      <c r="AI237" s="2">
        <f t="shared" si="37"/>
        <v>77948</v>
      </c>
      <c r="AK237">
        <f t="shared" si="38"/>
        <v>8</v>
      </c>
      <c r="AL237">
        <f t="shared" si="39"/>
        <v>2022</v>
      </c>
      <c r="BK237" s="22">
        <v>44789</v>
      </c>
      <c r="BL237" s="23">
        <v>6304</v>
      </c>
      <c r="BM237" s="23">
        <v>6632</v>
      </c>
      <c r="BN237" s="23">
        <v>6964</v>
      </c>
      <c r="BO237" s="23">
        <v>7376</v>
      </c>
      <c r="BP237" s="23">
        <v>7069</v>
      </c>
      <c r="BQ237" s="23">
        <v>4919</v>
      </c>
      <c r="BR237" s="23">
        <v>4376</v>
      </c>
      <c r="BS237" s="23">
        <v>4436</v>
      </c>
      <c r="BT237" s="23">
        <v>4481</v>
      </c>
      <c r="BU237" s="23">
        <v>4732</v>
      </c>
      <c r="BV237" s="23">
        <v>5212</v>
      </c>
      <c r="BW237" s="24">
        <v>938</v>
      </c>
      <c r="BX237" s="24">
        <v>983</v>
      </c>
      <c r="BY237" s="24">
        <v>974</v>
      </c>
      <c r="BZ237" s="24">
        <v>902</v>
      </c>
      <c r="CA237" s="24">
        <v>880</v>
      </c>
      <c r="CB237" s="24">
        <v>912</v>
      </c>
      <c r="CC237" s="24">
        <v>820</v>
      </c>
      <c r="CD237" s="24">
        <v>824</v>
      </c>
      <c r="CE237" s="24">
        <v>816</v>
      </c>
      <c r="CF237" s="24">
        <v>847</v>
      </c>
      <c r="CG237" s="24">
        <v>866</v>
      </c>
      <c r="CH237" s="24">
        <v>821</v>
      </c>
      <c r="CI237" s="23">
        <v>4864</v>
      </c>
    </row>
    <row r="238" spans="1:87" x14ac:dyDescent="0.2">
      <c r="A238" s="7">
        <v>44790</v>
      </c>
      <c r="B238" s="2">
        <v>2425</v>
      </c>
      <c r="C238" s="2">
        <v>2018</v>
      </c>
      <c r="D238" s="2">
        <v>1994</v>
      </c>
      <c r="E238" s="2">
        <v>1983</v>
      </c>
      <c r="F238" s="2">
        <v>2003</v>
      </c>
      <c r="G238" s="2">
        <v>1996</v>
      </c>
      <c r="H238" s="2">
        <v>2675</v>
      </c>
      <c r="I238" s="2">
        <v>2345</v>
      </c>
      <c r="J238" s="2">
        <v>2335</v>
      </c>
      <c r="K238" s="2">
        <v>1511</v>
      </c>
      <c r="L238" s="2">
        <v>1450</v>
      </c>
      <c r="M238" s="2">
        <v>1412</v>
      </c>
      <c r="N238" s="2">
        <v>1412</v>
      </c>
      <c r="O238" s="2">
        <v>1445</v>
      </c>
      <c r="P238" s="2">
        <v>1427</v>
      </c>
      <c r="Q238" s="2">
        <v>1421</v>
      </c>
      <c r="R238" s="2">
        <v>1522</v>
      </c>
      <c r="S238" s="2">
        <v>1442</v>
      </c>
      <c r="T238" s="2">
        <v>1452</v>
      </c>
      <c r="U238" s="2">
        <v>1412</v>
      </c>
      <c r="V238" s="2">
        <v>1409</v>
      </c>
      <c r="W238" s="2">
        <v>1394</v>
      </c>
      <c r="X238" s="2">
        <v>1424</v>
      </c>
      <c r="Y238" s="2">
        <v>1406</v>
      </c>
      <c r="AA238" s="2">
        <f t="shared" si="33"/>
        <v>2345</v>
      </c>
      <c r="AB238" s="2">
        <f t="shared" si="40"/>
        <v>1445</v>
      </c>
      <c r="AC238" s="2">
        <f t="shared" si="41"/>
        <v>2675</v>
      </c>
      <c r="AE238" s="10">
        <v>4</v>
      </c>
      <c r="AF238" s="2">
        <f t="shared" si="34"/>
        <v>14881</v>
      </c>
      <c r="AG238" s="2">
        <f t="shared" si="35"/>
        <v>5705</v>
      </c>
      <c r="AH238" s="2">
        <f t="shared" si="36"/>
        <v>20727</v>
      </c>
      <c r="AI238" s="2">
        <f t="shared" si="37"/>
        <v>41313</v>
      </c>
      <c r="AK238">
        <f t="shared" si="38"/>
        <v>8</v>
      </c>
      <c r="AL238">
        <f t="shared" si="39"/>
        <v>2022</v>
      </c>
      <c r="BK238" s="22">
        <v>44790</v>
      </c>
      <c r="BL238" s="23">
        <v>2425</v>
      </c>
      <c r="BM238" s="23">
        <v>2018</v>
      </c>
      <c r="BN238" s="23">
        <v>1994</v>
      </c>
      <c r="BO238" s="23">
        <v>1983</v>
      </c>
      <c r="BP238" s="23">
        <v>2003</v>
      </c>
      <c r="BQ238" s="23">
        <v>1996</v>
      </c>
      <c r="BR238" s="23">
        <v>2675</v>
      </c>
      <c r="BS238" s="23">
        <v>2345</v>
      </c>
      <c r="BT238" s="23">
        <v>2335</v>
      </c>
      <c r="BU238" s="23">
        <v>1511</v>
      </c>
      <c r="BV238" s="23">
        <v>1450</v>
      </c>
      <c r="BW238" s="23">
        <v>1412</v>
      </c>
      <c r="BX238" s="23">
        <v>1412</v>
      </c>
      <c r="BY238" s="23">
        <v>1445</v>
      </c>
      <c r="BZ238" s="23">
        <v>1427</v>
      </c>
      <c r="CA238" s="23">
        <v>1421</v>
      </c>
      <c r="CB238" s="23">
        <v>1522</v>
      </c>
      <c r="CC238" s="23">
        <v>1442</v>
      </c>
      <c r="CD238" s="23">
        <v>1452</v>
      </c>
      <c r="CE238" s="23">
        <v>1412</v>
      </c>
      <c r="CF238" s="23">
        <v>1409</v>
      </c>
      <c r="CG238" s="23">
        <v>1394</v>
      </c>
      <c r="CH238" s="23">
        <v>1424</v>
      </c>
      <c r="CI238" s="23">
        <v>1406</v>
      </c>
    </row>
    <row r="239" spans="1:87" x14ac:dyDescent="0.2">
      <c r="A239" s="7">
        <v>44791</v>
      </c>
      <c r="B239" s="2">
        <v>3059</v>
      </c>
      <c r="C239" s="2">
        <v>3188</v>
      </c>
      <c r="D239" s="2">
        <v>3232</v>
      </c>
      <c r="E239" s="2">
        <v>4052</v>
      </c>
      <c r="F239" s="2">
        <v>4179</v>
      </c>
      <c r="G239" s="2">
        <v>3156</v>
      </c>
      <c r="H239" s="2">
        <v>830</v>
      </c>
      <c r="I239" s="2">
        <v>842</v>
      </c>
      <c r="J239" s="2">
        <v>878</v>
      </c>
      <c r="K239" s="2">
        <v>1081</v>
      </c>
      <c r="L239" s="2">
        <v>1042</v>
      </c>
      <c r="M239" s="2">
        <v>896</v>
      </c>
      <c r="N239" s="2">
        <v>917</v>
      </c>
      <c r="O239" s="2">
        <v>913</v>
      </c>
      <c r="P239" s="2">
        <v>926</v>
      </c>
      <c r="Q239" s="2">
        <v>857</v>
      </c>
      <c r="R239" s="2">
        <v>900</v>
      </c>
      <c r="S239" s="2">
        <v>1247</v>
      </c>
      <c r="T239" s="2">
        <v>1504</v>
      </c>
      <c r="U239" s="2">
        <v>3263</v>
      </c>
      <c r="V239" s="2">
        <v>3299</v>
      </c>
      <c r="W239" s="2">
        <v>2891</v>
      </c>
      <c r="X239" s="2">
        <v>2831</v>
      </c>
      <c r="Y239" s="2">
        <v>4943</v>
      </c>
      <c r="AA239" s="2">
        <f t="shared" si="33"/>
        <v>3263</v>
      </c>
      <c r="AB239" s="2">
        <f t="shared" si="40"/>
        <v>926</v>
      </c>
      <c r="AC239" s="2">
        <f t="shared" si="41"/>
        <v>4943</v>
      </c>
      <c r="AE239" s="10">
        <v>5</v>
      </c>
      <c r="AF239" s="2">
        <f t="shared" si="34"/>
        <v>11653</v>
      </c>
      <c r="AG239" s="2">
        <f t="shared" si="35"/>
        <v>3613</v>
      </c>
      <c r="AH239" s="2">
        <f t="shared" si="36"/>
        <v>35660</v>
      </c>
      <c r="AI239" s="2">
        <f t="shared" si="37"/>
        <v>50926</v>
      </c>
      <c r="AK239">
        <f t="shared" si="38"/>
        <v>8</v>
      </c>
      <c r="AL239">
        <f t="shared" si="39"/>
        <v>2022</v>
      </c>
      <c r="BK239" s="22">
        <v>44791</v>
      </c>
      <c r="BL239" s="23">
        <v>3059</v>
      </c>
      <c r="BM239" s="23">
        <v>3188</v>
      </c>
      <c r="BN239" s="23">
        <v>3232</v>
      </c>
      <c r="BO239" s="23">
        <v>4052</v>
      </c>
      <c r="BP239" s="23">
        <v>4179</v>
      </c>
      <c r="BQ239" s="23">
        <v>3156</v>
      </c>
      <c r="BR239" s="24">
        <v>830</v>
      </c>
      <c r="BS239" s="24">
        <v>842</v>
      </c>
      <c r="BT239" s="24">
        <v>878</v>
      </c>
      <c r="BU239" s="23">
        <v>1081</v>
      </c>
      <c r="BV239" s="23">
        <v>1042</v>
      </c>
      <c r="BW239" s="24">
        <v>896</v>
      </c>
      <c r="BX239" s="24">
        <v>917</v>
      </c>
      <c r="BY239" s="24">
        <v>913</v>
      </c>
      <c r="BZ239" s="24">
        <v>926</v>
      </c>
      <c r="CA239" s="24">
        <v>857</v>
      </c>
      <c r="CB239" s="24">
        <v>900</v>
      </c>
      <c r="CC239" s="23">
        <v>1247</v>
      </c>
      <c r="CD239" s="23">
        <v>1504</v>
      </c>
      <c r="CE239" s="23">
        <v>3263</v>
      </c>
      <c r="CF239" s="23">
        <v>3299</v>
      </c>
      <c r="CG239" s="23">
        <v>2891</v>
      </c>
      <c r="CH239" s="23">
        <v>2831</v>
      </c>
      <c r="CI239" s="23">
        <v>4943</v>
      </c>
    </row>
    <row r="240" spans="1:87" x14ac:dyDescent="0.2">
      <c r="A240" s="7">
        <v>44792</v>
      </c>
      <c r="B240" s="2">
        <v>5450</v>
      </c>
      <c r="C240" s="2">
        <v>5283</v>
      </c>
      <c r="D240" s="2">
        <v>4850</v>
      </c>
      <c r="E240" s="2">
        <v>4754</v>
      </c>
      <c r="F240" s="2">
        <v>5968</v>
      </c>
      <c r="G240" s="2">
        <v>2324</v>
      </c>
      <c r="H240" s="2">
        <v>817</v>
      </c>
      <c r="I240" s="2">
        <v>823</v>
      </c>
      <c r="J240" s="2">
        <v>827</v>
      </c>
      <c r="K240" s="2">
        <v>835</v>
      </c>
      <c r="L240" s="2">
        <v>831</v>
      </c>
      <c r="M240" s="2">
        <v>877</v>
      </c>
      <c r="N240" s="2">
        <v>877</v>
      </c>
      <c r="O240" s="2">
        <v>837</v>
      </c>
      <c r="P240" s="2">
        <v>829</v>
      </c>
      <c r="Q240" s="2">
        <v>846</v>
      </c>
      <c r="R240" s="2">
        <v>802</v>
      </c>
      <c r="S240" s="2">
        <v>826</v>
      </c>
      <c r="T240" s="2">
        <v>820</v>
      </c>
      <c r="U240" s="2">
        <v>1008</v>
      </c>
      <c r="V240" s="2">
        <v>857</v>
      </c>
      <c r="W240" s="2">
        <v>824</v>
      </c>
      <c r="X240" s="2">
        <v>807</v>
      </c>
      <c r="Y240" s="2">
        <v>3991</v>
      </c>
      <c r="AA240" s="2">
        <f t="shared" si="33"/>
        <v>1008</v>
      </c>
      <c r="AB240" s="2">
        <f t="shared" si="40"/>
        <v>877</v>
      </c>
      <c r="AC240" s="2">
        <f t="shared" si="41"/>
        <v>5968</v>
      </c>
      <c r="AE240" s="10">
        <v>6</v>
      </c>
      <c r="AF240" s="2">
        <f t="shared" si="34"/>
        <v>7649</v>
      </c>
      <c r="AG240" s="2">
        <f t="shared" si="35"/>
        <v>3389</v>
      </c>
      <c r="AH240" s="2">
        <f t="shared" si="36"/>
        <v>35925</v>
      </c>
      <c r="AI240" s="2">
        <f t="shared" si="37"/>
        <v>46963</v>
      </c>
      <c r="AK240">
        <f t="shared" si="38"/>
        <v>8</v>
      </c>
      <c r="AL240">
        <f t="shared" si="39"/>
        <v>2022</v>
      </c>
      <c r="BK240" s="22">
        <v>44792</v>
      </c>
      <c r="BL240" s="23">
        <v>5450</v>
      </c>
      <c r="BM240" s="23">
        <v>5283</v>
      </c>
      <c r="BN240" s="23">
        <v>4850</v>
      </c>
      <c r="BO240" s="23">
        <v>4754</v>
      </c>
      <c r="BP240" s="23">
        <v>5968</v>
      </c>
      <c r="BQ240" s="23">
        <v>2324</v>
      </c>
      <c r="BR240" s="24">
        <v>817</v>
      </c>
      <c r="BS240" s="24">
        <v>823</v>
      </c>
      <c r="BT240" s="24">
        <v>827</v>
      </c>
      <c r="BU240" s="24">
        <v>835</v>
      </c>
      <c r="BV240" s="24">
        <v>831</v>
      </c>
      <c r="BW240" s="24">
        <v>877</v>
      </c>
      <c r="BX240" s="24">
        <v>877</v>
      </c>
      <c r="BY240" s="24">
        <v>837</v>
      </c>
      <c r="BZ240" s="24">
        <v>829</v>
      </c>
      <c r="CA240" s="24">
        <v>846</v>
      </c>
      <c r="CB240" s="24">
        <v>802</v>
      </c>
      <c r="CC240" s="24">
        <v>826</v>
      </c>
      <c r="CD240" s="24">
        <v>820</v>
      </c>
      <c r="CE240" s="23">
        <v>1008</v>
      </c>
      <c r="CF240" s="24">
        <v>857</v>
      </c>
      <c r="CG240" s="24">
        <v>824</v>
      </c>
      <c r="CH240" s="24">
        <v>807</v>
      </c>
      <c r="CI240" s="23">
        <v>3991</v>
      </c>
    </row>
    <row r="241" spans="1:87" x14ac:dyDescent="0.2">
      <c r="A241" s="7">
        <v>44793</v>
      </c>
      <c r="B241" s="2">
        <v>4392</v>
      </c>
      <c r="C241" s="2">
        <v>4377</v>
      </c>
      <c r="D241" s="2">
        <v>4344</v>
      </c>
      <c r="E241" s="2">
        <v>4358</v>
      </c>
      <c r="F241" s="2">
        <v>4426</v>
      </c>
      <c r="G241" s="2">
        <v>5407</v>
      </c>
      <c r="H241" s="2">
        <v>3941</v>
      </c>
      <c r="I241" s="2">
        <v>793</v>
      </c>
      <c r="J241" s="2">
        <v>873</v>
      </c>
      <c r="K241" s="2">
        <v>1579</v>
      </c>
      <c r="L241" s="2">
        <v>3882</v>
      </c>
      <c r="M241" s="2">
        <v>4027</v>
      </c>
      <c r="N241" s="2">
        <v>3633</v>
      </c>
      <c r="O241" s="2">
        <v>3498</v>
      </c>
      <c r="P241" s="2">
        <v>3052</v>
      </c>
      <c r="Q241" s="2">
        <v>3243</v>
      </c>
      <c r="R241" s="2">
        <v>2119</v>
      </c>
      <c r="S241" s="2">
        <v>1580</v>
      </c>
      <c r="T241" s="2">
        <v>2446</v>
      </c>
      <c r="U241" s="2">
        <v>3504</v>
      </c>
      <c r="V241" s="2">
        <v>2438</v>
      </c>
      <c r="W241" s="2">
        <v>1128</v>
      </c>
      <c r="X241" s="2">
        <v>810</v>
      </c>
      <c r="Y241" s="2">
        <v>3032</v>
      </c>
      <c r="AA241" s="2">
        <f t="shared" si="33"/>
        <v>0</v>
      </c>
      <c r="AB241" s="2">
        <f t="shared" si="40"/>
        <v>4027</v>
      </c>
      <c r="AC241" s="2">
        <f t="shared" si="41"/>
        <v>5407</v>
      </c>
      <c r="AE241" s="10">
        <v>7</v>
      </c>
      <c r="AF241" s="2">
        <f t="shared" si="34"/>
        <v>0</v>
      </c>
      <c r="AG241" s="2">
        <f t="shared" si="35"/>
        <v>34229</v>
      </c>
      <c r="AH241" s="2">
        <f t="shared" si="36"/>
        <v>38653</v>
      </c>
      <c r="AI241" s="2">
        <f t="shared" si="37"/>
        <v>72882</v>
      </c>
      <c r="AK241">
        <f t="shared" si="38"/>
        <v>8</v>
      </c>
      <c r="AL241">
        <f t="shared" si="39"/>
        <v>2022</v>
      </c>
      <c r="BK241" s="22">
        <v>44793</v>
      </c>
      <c r="BL241" s="23">
        <v>4392</v>
      </c>
      <c r="BM241" s="23">
        <v>4377</v>
      </c>
      <c r="BN241" s="23">
        <v>4344</v>
      </c>
      <c r="BO241" s="23">
        <v>4358</v>
      </c>
      <c r="BP241" s="23">
        <v>4426</v>
      </c>
      <c r="BQ241" s="23">
        <v>5407</v>
      </c>
      <c r="BR241" s="23">
        <v>3941</v>
      </c>
      <c r="BS241" s="24">
        <v>793</v>
      </c>
      <c r="BT241" s="24">
        <v>873</v>
      </c>
      <c r="BU241" s="23">
        <v>1579</v>
      </c>
      <c r="BV241" s="23">
        <v>3882</v>
      </c>
      <c r="BW241" s="23">
        <v>4027</v>
      </c>
      <c r="BX241" s="23">
        <v>3633</v>
      </c>
      <c r="BY241" s="23">
        <v>3498</v>
      </c>
      <c r="BZ241" s="23">
        <v>3052</v>
      </c>
      <c r="CA241" s="23">
        <v>3243</v>
      </c>
      <c r="CB241" s="23">
        <v>2119</v>
      </c>
      <c r="CC241" s="23">
        <v>1580</v>
      </c>
      <c r="CD241" s="23">
        <v>2446</v>
      </c>
      <c r="CE241" s="23">
        <v>3504</v>
      </c>
      <c r="CF241" s="23">
        <v>2438</v>
      </c>
      <c r="CG241" s="23">
        <v>1128</v>
      </c>
      <c r="CH241" s="24">
        <v>810</v>
      </c>
      <c r="CI241" s="23">
        <v>3032</v>
      </c>
    </row>
    <row r="242" spans="1:87" x14ac:dyDescent="0.2">
      <c r="A242" s="7">
        <v>44794</v>
      </c>
      <c r="B242" s="2">
        <v>4422</v>
      </c>
      <c r="C242" s="2">
        <v>4374</v>
      </c>
      <c r="D242" s="2">
        <v>4517</v>
      </c>
      <c r="E242" s="2">
        <v>5519</v>
      </c>
      <c r="F242" s="2">
        <v>6836</v>
      </c>
      <c r="G242" s="2">
        <v>6063</v>
      </c>
      <c r="H242" s="2">
        <v>6256</v>
      </c>
      <c r="I242" s="2">
        <v>2658</v>
      </c>
      <c r="J242" s="2">
        <v>933</v>
      </c>
      <c r="K242" s="2">
        <v>1208</v>
      </c>
      <c r="L242" s="2">
        <v>808</v>
      </c>
      <c r="M242" s="2">
        <v>845</v>
      </c>
      <c r="N242" s="2">
        <v>851</v>
      </c>
      <c r="O242" s="2">
        <v>849</v>
      </c>
      <c r="P242" s="2">
        <v>799</v>
      </c>
      <c r="Q242" s="2">
        <v>817</v>
      </c>
      <c r="R242" s="2">
        <v>809</v>
      </c>
      <c r="S242" s="2">
        <v>854</v>
      </c>
      <c r="T242" s="2">
        <v>843</v>
      </c>
      <c r="U242" s="2">
        <v>856</v>
      </c>
      <c r="V242" s="2">
        <v>867</v>
      </c>
      <c r="W242" s="2">
        <v>850</v>
      </c>
      <c r="X242" s="2">
        <v>821</v>
      </c>
      <c r="Y242" s="2">
        <v>2242</v>
      </c>
      <c r="AA242" s="2">
        <f t="shared" si="33"/>
        <v>0</v>
      </c>
      <c r="AB242" s="2">
        <f t="shared" si="40"/>
        <v>2658</v>
      </c>
      <c r="AC242" s="2">
        <f t="shared" si="41"/>
        <v>6836</v>
      </c>
      <c r="AE242" s="10">
        <v>1</v>
      </c>
      <c r="AF242" s="2">
        <f t="shared" si="34"/>
        <v>0</v>
      </c>
      <c r="AG242" s="2">
        <f t="shared" si="35"/>
        <v>13130</v>
      </c>
      <c r="AH242" s="2">
        <f t="shared" si="36"/>
        <v>42767</v>
      </c>
      <c r="AI242" s="2">
        <f t="shared" si="37"/>
        <v>55897</v>
      </c>
      <c r="AK242">
        <f t="shared" si="38"/>
        <v>8</v>
      </c>
      <c r="AL242">
        <f t="shared" si="39"/>
        <v>2022</v>
      </c>
      <c r="BK242" s="22">
        <v>44794</v>
      </c>
      <c r="BL242" s="23">
        <v>4422</v>
      </c>
      <c r="BM242" s="23">
        <v>4374</v>
      </c>
      <c r="BN242" s="23">
        <v>4517</v>
      </c>
      <c r="BO242" s="23">
        <v>5519</v>
      </c>
      <c r="BP242" s="23">
        <v>6836</v>
      </c>
      <c r="BQ242" s="23">
        <v>6063</v>
      </c>
      <c r="BR242" s="23">
        <v>6256</v>
      </c>
      <c r="BS242" s="23">
        <v>2658</v>
      </c>
      <c r="BT242" s="24">
        <v>933</v>
      </c>
      <c r="BU242" s="23">
        <v>1208</v>
      </c>
      <c r="BV242" s="24">
        <v>808</v>
      </c>
      <c r="BW242" s="24">
        <v>845</v>
      </c>
      <c r="BX242" s="24">
        <v>851</v>
      </c>
      <c r="BY242" s="24">
        <v>849</v>
      </c>
      <c r="BZ242" s="24">
        <v>799</v>
      </c>
      <c r="CA242" s="24">
        <v>817</v>
      </c>
      <c r="CB242" s="24">
        <v>809</v>
      </c>
      <c r="CC242" s="24">
        <v>854</v>
      </c>
      <c r="CD242" s="24">
        <v>843</v>
      </c>
      <c r="CE242" s="24">
        <v>856</v>
      </c>
      <c r="CF242" s="24">
        <v>867</v>
      </c>
      <c r="CG242" s="24">
        <v>850</v>
      </c>
      <c r="CH242" s="24">
        <v>821</v>
      </c>
      <c r="CI242" s="23">
        <v>2242</v>
      </c>
    </row>
    <row r="243" spans="1:87" x14ac:dyDescent="0.2">
      <c r="A243" s="7">
        <v>44795</v>
      </c>
      <c r="B243" s="2">
        <v>4526</v>
      </c>
      <c r="C243" s="2">
        <v>4463</v>
      </c>
      <c r="D243" s="2">
        <v>4433</v>
      </c>
      <c r="E243" s="2">
        <v>4522</v>
      </c>
      <c r="F243" s="2">
        <v>4541</v>
      </c>
      <c r="G243" s="2">
        <v>5635</v>
      </c>
      <c r="H243" s="2">
        <v>2472</v>
      </c>
      <c r="I243" s="2">
        <v>891</v>
      </c>
      <c r="J243" s="2">
        <v>1007</v>
      </c>
      <c r="K243" s="2">
        <v>1147</v>
      </c>
      <c r="L243" s="2">
        <v>870</v>
      </c>
      <c r="M243" s="2">
        <v>877</v>
      </c>
      <c r="N243" s="2">
        <v>900</v>
      </c>
      <c r="O243" s="2">
        <v>1032</v>
      </c>
      <c r="P243" s="2">
        <v>837</v>
      </c>
      <c r="Q243" s="2">
        <v>850</v>
      </c>
      <c r="R243" s="2">
        <v>850</v>
      </c>
      <c r="S243" s="2">
        <v>838</v>
      </c>
      <c r="T243" s="2">
        <v>787</v>
      </c>
      <c r="U243" s="2">
        <v>801</v>
      </c>
      <c r="V243" s="2">
        <v>800</v>
      </c>
      <c r="W243" s="2">
        <v>803</v>
      </c>
      <c r="X243" s="2">
        <v>802</v>
      </c>
      <c r="Y243" s="2">
        <v>3848</v>
      </c>
      <c r="AA243" s="2">
        <f t="shared" si="33"/>
        <v>1147</v>
      </c>
      <c r="AB243" s="2">
        <f t="shared" si="40"/>
        <v>1032</v>
      </c>
      <c r="AC243" s="2">
        <f t="shared" si="41"/>
        <v>5635</v>
      </c>
      <c r="AE243" s="10">
        <v>2</v>
      </c>
      <c r="AF243" s="2">
        <f t="shared" si="34"/>
        <v>8068</v>
      </c>
      <c r="AG243" s="2">
        <f t="shared" si="35"/>
        <v>3619</v>
      </c>
      <c r="AH243" s="2">
        <f t="shared" si="36"/>
        <v>36845</v>
      </c>
      <c r="AI243" s="2">
        <f t="shared" si="37"/>
        <v>48532</v>
      </c>
      <c r="AK243">
        <f t="shared" si="38"/>
        <v>8</v>
      </c>
      <c r="AL243">
        <f t="shared" si="39"/>
        <v>2022</v>
      </c>
      <c r="BK243" s="22">
        <v>44795</v>
      </c>
      <c r="BL243" s="23">
        <v>4526</v>
      </c>
      <c r="BM243" s="23">
        <v>4463</v>
      </c>
      <c r="BN243" s="23">
        <v>4433</v>
      </c>
      <c r="BO243" s="23">
        <v>4522</v>
      </c>
      <c r="BP243" s="23">
        <v>4541</v>
      </c>
      <c r="BQ243" s="23">
        <v>5635</v>
      </c>
      <c r="BR243" s="23">
        <v>2472</v>
      </c>
      <c r="BS243" s="24">
        <v>891</v>
      </c>
      <c r="BT243" s="23">
        <v>1007</v>
      </c>
      <c r="BU243" s="23">
        <v>1147</v>
      </c>
      <c r="BV243" s="24">
        <v>870</v>
      </c>
      <c r="BW243" s="24">
        <v>877</v>
      </c>
      <c r="BX243" s="24">
        <v>900</v>
      </c>
      <c r="BY243" s="23">
        <v>1032</v>
      </c>
      <c r="BZ243" s="24">
        <v>837</v>
      </c>
      <c r="CA243" s="24">
        <v>850</v>
      </c>
      <c r="CB243" s="24">
        <v>850</v>
      </c>
      <c r="CC243" s="24">
        <v>838</v>
      </c>
      <c r="CD243" s="24">
        <v>787</v>
      </c>
      <c r="CE243" s="24">
        <v>801</v>
      </c>
      <c r="CF243" s="24">
        <v>800</v>
      </c>
      <c r="CG243" s="24">
        <v>803</v>
      </c>
      <c r="CH243" s="24">
        <v>802</v>
      </c>
      <c r="CI243" s="23">
        <v>3848</v>
      </c>
    </row>
    <row r="244" spans="1:87" x14ac:dyDescent="0.2">
      <c r="A244" s="7">
        <v>44796</v>
      </c>
      <c r="B244" s="2">
        <v>4373</v>
      </c>
      <c r="C244" s="2">
        <v>4382</v>
      </c>
      <c r="D244" s="2">
        <v>4665</v>
      </c>
      <c r="E244" s="2">
        <v>5382</v>
      </c>
      <c r="F244" s="2">
        <v>5662</v>
      </c>
      <c r="G244" s="2">
        <v>5898</v>
      </c>
      <c r="H244" s="2">
        <v>2445</v>
      </c>
      <c r="I244" s="2">
        <v>876</v>
      </c>
      <c r="J244" s="2">
        <v>874</v>
      </c>
      <c r="K244" s="2">
        <v>878</v>
      </c>
      <c r="L244" s="2">
        <v>830</v>
      </c>
      <c r="M244" s="2">
        <v>905</v>
      </c>
      <c r="N244" s="2">
        <v>1127</v>
      </c>
      <c r="O244" s="2">
        <v>1112</v>
      </c>
      <c r="P244" s="2">
        <v>1107</v>
      </c>
      <c r="Q244" s="2">
        <v>1252</v>
      </c>
      <c r="R244" s="2">
        <v>961</v>
      </c>
      <c r="S244" s="2">
        <v>858</v>
      </c>
      <c r="T244" s="2">
        <v>955</v>
      </c>
      <c r="U244" s="2">
        <v>2746</v>
      </c>
      <c r="V244" s="2">
        <v>3002</v>
      </c>
      <c r="W244" s="2">
        <v>3191</v>
      </c>
      <c r="X244" s="2">
        <v>3572</v>
      </c>
      <c r="Y244" s="2">
        <v>6484</v>
      </c>
      <c r="AA244" s="2">
        <f t="shared" si="33"/>
        <v>2746</v>
      </c>
      <c r="AB244" s="2">
        <f t="shared" si="40"/>
        <v>1252</v>
      </c>
      <c r="AC244" s="2">
        <f t="shared" si="41"/>
        <v>6484</v>
      </c>
      <c r="AE244" s="10">
        <v>3</v>
      </c>
      <c r="AF244" s="2">
        <f t="shared" si="34"/>
        <v>9883</v>
      </c>
      <c r="AG244" s="2">
        <f t="shared" si="35"/>
        <v>4598</v>
      </c>
      <c r="AH244" s="2">
        <f t="shared" si="36"/>
        <v>49056</v>
      </c>
      <c r="AI244" s="2">
        <f t="shared" si="37"/>
        <v>63537</v>
      </c>
      <c r="AK244">
        <f t="shared" si="38"/>
        <v>8</v>
      </c>
      <c r="AL244">
        <f t="shared" si="39"/>
        <v>2022</v>
      </c>
      <c r="BK244" s="22">
        <v>44796</v>
      </c>
      <c r="BL244" s="23">
        <v>4373</v>
      </c>
      <c r="BM244" s="23">
        <v>4382</v>
      </c>
      <c r="BN244" s="23">
        <v>4665</v>
      </c>
      <c r="BO244" s="23">
        <v>5382</v>
      </c>
      <c r="BP244" s="23">
        <v>5662</v>
      </c>
      <c r="BQ244" s="23">
        <v>5898</v>
      </c>
      <c r="BR244" s="23">
        <v>2445</v>
      </c>
      <c r="BS244" s="24">
        <v>876</v>
      </c>
      <c r="BT244" s="24">
        <v>874</v>
      </c>
      <c r="BU244" s="24">
        <v>878</v>
      </c>
      <c r="BV244" s="24">
        <v>830</v>
      </c>
      <c r="BW244" s="24">
        <v>905</v>
      </c>
      <c r="BX244" s="23">
        <v>1127</v>
      </c>
      <c r="BY244" s="23">
        <v>1112</v>
      </c>
      <c r="BZ244" s="23">
        <v>1107</v>
      </c>
      <c r="CA244" s="23">
        <v>1252</v>
      </c>
      <c r="CB244" s="24">
        <v>961</v>
      </c>
      <c r="CC244" s="24">
        <v>858</v>
      </c>
      <c r="CD244" s="24">
        <v>955</v>
      </c>
      <c r="CE244" s="23">
        <v>2746</v>
      </c>
      <c r="CF244" s="23">
        <v>3002</v>
      </c>
      <c r="CG244" s="23">
        <v>3191</v>
      </c>
      <c r="CH244" s="23">
        <v>3572</v>
      </c>
      <c r="CI244" s="23">
        <v>6484</v>
      </c>
    </row>
    <row r="245" spans="1:87" x14ac:dyDescent="0.2">
      <c r="A245" s="7">
        <v>44797</v>
      </c>
      <c r="B245" s="2">
        <v>8149</v>
      </c>
      <c r="C245" s="2">
        <v>8322</v>
      </c>
      <c r="D245" s="2">
        <v>8317</v>
      </c>
      <c r="E245" s="2">
        <v>8297</v>
      </c>
      <c r="F245" s="2">
        <v>8352</v>
      </c>
      <c r="G245" s="2">
        <v>8550</v>
      </c>
      <c r="H245" s="2">
        <v>5468</v>
      </c>
      <c r="I245" s="2">
        <v>3968</v>
      </c>
      <c r="J245" s="2">
        <v>4044</v>
      </c>
      <c r="K245" s="2">
        <v>4420</v>
      </c>
      <c r="L245" s="2">
        <v>4379</v>
      </c>
      <c r="M245" s="2">
        <v>4352</v>
      </c>
      <c r="N245" s="2">
        <v>4127</v>
      </c>
      <c r="O245" s="2">
        <v>3946</v>
      </c>
      <c r="P245" s="2">
        <v>2185</v>
      </c>
      <c r="Q245" s="2">
        <v>1813</v>
      </c>
      <c r="R245" s="2">
        <v>1481</v>
      </c>
      <c r="S245" s="2">
        <v>1087</v>
      </c>
      <c r="T245" s="2">
        <v>1040</v>
      </c>
      <c r="U245" s="2">
        <v>1680</v>
      </c>
      <c r="V245" s="2">
        <v>1001</v>
      </c>
      <c r="W245" s="2">
        <v>860</v>
      </c>
      <c r="X245" s="2">
        <v>807</v>
      </c>
      <c r="Y245" s="2">
        <v>4552</v>
      </c>
      <c r="AA245" s="2">
        <f t="shared" si="33"/>
        <v>4420</v>
      </c>
      <c r="AB245" s="2">
        <f t="shared" si="40"/>
        <v>4127</v>
      </c>
      <c r="AC245" s="2">
        <f t="shared" si="41"/>
        <v>8550</v>
      </c>
      <c r="AE245" s="10">
        <v>4</v>
      </c>
      <c r="AF245" s="2">
        <f t="shared" si="34"/>
        <v>26451</v>
      </c>
      <c r="AG245" s="2">
        <f t="shared" si="35"/>
        <v>12071</v>
      </c>
      <c r="AH245" s="2">
        <f t="shared" si="36"/>
        <v>62675</v>
      </c>
      <c r="AI245" s="2">
        <f t="shared" si="37"/>
        <v>101197</v>
      </c>
      <c r="AK245">
        <f t="shared" si="38"/>
        <v>8</v>
      </c>
      <c r="AL245">
        <f t="shared" si="39"/>
        <v>2022</v>
      </c>
      <c r="BK245" s="22">
        <v>44797</v>
      </c>
      <c r="BL245" s="23">
        <v>8149</v>
      </c>
      <c r="BM245" s="23">
        <v>8322</v>
      </c>
      <c r="BN245" s="23">
        <v>8317</v>
      </c>
      <c r="BO245" s="23">
        <v>8297</v>
      </c>
      <c r="BP245" s="23">
        <v>8352</v>
      </c>
      <c r="BQ245" s="23">
        <v>8550</v>
      </c>
      <c r="BR245" s="23">
        <v>5468</v>
      </c>
      <c r="BS245" s="23">
        <v>3968</v>
      </c>
      <c r="BT245" s="23">
        <v>4044</v>
      </c>
      <c r="BU245" s="23">
        <v>4420</v>
      </c>
      <c r="BV245" s="23">
        <v>4379</v>
      </c>
      <c r="BW245" s="23">
        <v>4352</v>
      </c>
      <c r="BX245" s="23">
        <v>4127</v>
      </c>
      <c r="BY245" s="23">
        <v>3946</v>
      </c>
      <c r="BZ245" s="23">
        <v>2185</v>
      </c>
      <c r="CA245" s="23">
        <v>1813</v>
      </c>
      <c r="CB245" s="23">
        <v>1481</v>
      </c>
      <c r="CC245" s="23">
        <v>1087</v>
      </c>
      <c r="CD245" s="23">
        <v>1040</v>
      </c>
      <c r="CE245" s="23">
        <v>1680</v>
      </c>
      <c r="CF245" s="23">
        <v>1001</v>
      </c>
      <c r="CG245" s="24">
        <v>860</v>
      </c>
      <c r="CH245" s="24">
        <v>807</v>
      </c>
      <c r="CI245" s="23">
        <v>4552</v>
      </c>
    </row>
    <row r="246" spans="1:87" x14ac:dyDescent="0.2">
      <c r="A246" s="7">
        <v>44798</v>
      </c>
      <c r="B246" s="2">
        <v>5222</v>
      </c>
      <c r="C246" s="2">
        <v>4898</v>
      </c>
      <c r="D246" s="2">
        <v>4409</v>
      </c>
      <c r="E246" s="2">
        <v>4367</v>
      </c>
      <c r="F246" s="2">
        <v>4376</v>
      </c>
      <c r="G246" s="2">
        <v>4474</v>
      </c>
      <c r="H246" s="2">
        <v>4380</v>
      </c>
      <c r="I246" s="2">
        <v>4345</v>
      </c>
      <c r="J246" s="2">
        <v>5297</v>
      </c>
      <c r="K246" s="2">
        <v>5531</v>
      </c>
      <c r="L246" s="2">
        <v>2893</v>
      </c>
      <c r="M246" s="2">
        <v>1302</v>
      </c>
      <c r="N246" s="2">
        <v>1116</v>
      </c>
      <c r="O246" s="2">
        <v>1167</v>
      </c>
      <c r="P246" s="2">
        <v>1585</v>
      </c>
      <c r="Q246" s="2">
        <v>1740</v>
      </c>
      <c r="R246" s="2">
        <v>1882</v>
      </c>
      <c r="S246" s="2">
        <v>1550</v>
      </c>
      <c r="T246" s="2">
        <v>1790</v>
      </c>
      <c r="U246" s="2">
        <v>3453</v>
      </c>
      <c r="V246" s="2">
        <v>3304</v>
      </c>
      <c r="W246" s="2">
        <v>3643</v>
      </c>
      <c r="X246" s="2">
        <v>4143</v>
      </c>
      <c r="Y246" s="2">
        <v>3800</v>
      </c>
      <c r="AA246" s="2">
        <f t="shared" si="33"/>
        <v>5531</v>
      </c>
      <c r="AB246" s="2">
        <f t="shared" si="40"/>
        <v>1740</v>
      </c>
      <c r="AC246" s="2">
        <f t="shared" si="41"/>
        <v>5222</v>
      </c>
      <c r="AE246" s="10">
        <v>5</v>
      </c>
      <c r="AF246" s="2">
        <f t="shared" si="34"/>
        <v>28043</v>
      </c>
      <c r="AG246" s="2">
        <f t="shared" si="35"/>
        <v>5608</v>
      </c>
      <c r="AH246" s="2">
        <f t="shared" si="36"/>
        <v>47016</v>
      </c>
      <c r="AI246" s="2">
        <f t="shared" si="37"/>
        <v>80667</v>
      </c>
      <c r="AK246">
        <f t="shared" si="38"/>
        <v>8</v>
      </c>
      <c r="AL246">
        <f t="shared" si="39"/>
        <v>2022</v>
      </c>
      <c r="BK246" s="22">
        <v>44798</v>
      </c>
      <c r="BL246" s="23">
        <v>5222</v>
      </c>
      <c r="BM246" s="23">
        <v>4898</v>
      </c>
      <c r="BN246" s="23">
        <v>4409</v>
      </c>
      <c r="BO246" s="23">
        <v>4367</v>
      </c>
      <c r="BP246" s="23">
        <v>4376</v>
      </c>
      <c r="BQ246" s="23">
        <v>4474</v>
      </c>
      <c r="BR246" s="23">
        <v>4380</v>
      </c>
      <c r="BS246" s="23">
        <v>4345</v>
      </c>
      <c r="BT246" s="23">
        <v>5297</v>
      </c>
      <c r="BU246" s="23">
        <v>5531</v>
      </c>
      <c r="BV246" s="23">
        <v>2893</v>
      </c>
      <c r="BW246" s="23">
        <v>1302</v>
      </c>
      <c r="BX246" s="23">
        <v>1116</v>
      </c>
      <c r="BY246" s="23">
        <v>1167</v>
      </c>
      <c r="BZ246" s="23">
        <v>1585</v>
      </c>
      <c r="CA246" s="23">
        <v>1740</v>
      </c>
      <c r="CB246" s="23">
        <v>1882</v>
      </c>
      <c r="CC246" s="23">
        <v>1550</v>
      </c>
      <c r="CD246" s="23">
        <v>1790</v>
      </c>
      <c r="CE246" s="23">
        <v>3453</v>
      </c>
      <c r="CF246" s="23">
        <v>3304</v>
      </c>
      <c r="CG246" s="23">
        <v>3643</v>
      </c>
      <c r="CH246" s="23">
        <v>4143</v>
      </c>
      <c r="CI246" s="23">
        <v>3800</v>
      </c>
    </row>
    <row r="247" spans="1:87" x14ac:dyDescent="0.2">
      <c r="A247" s="7">
        <v>44799</v>
      </c>
      <c r="B247" s="2">
        <v>7272</v>
      </c>
      <c r="C247" s="2">
        <v>5128</v>
      </c>
      <c r="D247" s="2">
        <v>5898</v>
      </c>
      <c r="E247" s="2">
        <v>6002</v>
      </c>
      <c r="F247" s="2">
        <v>6509</v>
      </c>
      <c r="G247" s="2">
        <v>6045</v>
      </c>
      <c r="H247" s="2">
        <v>3871</v>
      </c>
      <c r="I247" s="2">
        <v>2972</v>
      </c>
      <c r="J247" s="2">
        <v>1995</v>
      </c>
      <c r="K247" s="2">
        <v>3094</v>
      </c>
      <c r="L247" s="2">
        <v>2647</v>
      </c>
      <c r="M247" s="2">
        <v>1410</v>
      </c>
      <c r="N247" s="2">
        <v>3030</v>
      </c>
      <c r="O247" s="2">
        <v>2608</v>
      </c>
      <c r="P247" s="2">
        <v>2674</v>
      </c>
      <c r="Q247" s="2">
        <v>3323</v>
      </c>
      <c r="R247" s="2">
        <v>3374</v>
      </c>
      <c r="S247" s="2">
        <v>2874</v>
      </c>
      <c r="T247" s="2">
        <v>2669</v>
      </c>
      <c r="U247" s="2">
        <v>2721</v>
      </c>
      <c r="V247" s="2">
        <v>3076</v>
      </c>
      <c r="W247" s="2">
        <v>3885</v>
      </c>
      <c r="X247" s="2">
        <v>2396</v>
      </c>
      <c r="Y247" s="2">
        <v>5419</v>
      </c>
      <c r="AA247" s="2">
        <f t="shared" si="33"/>
        <v>3374</v>
      </c>
      <c r="AB247" s="2">
        <f t="shared" si="40"/>
        <v>3323</v>
      </c>
      <c r="AC247" s="2">
        <f t="shared" si="41"/>
        <v>7272</v>
      </c>
      <c r="AE247" s="10">
        <v>6</v>
      </c>
      <c r="AF247" s="2">
        <f t="shared" si="34"/>
        <v>23756</v>
      </c>
      <c r="AG247" s="2">
        <f t="shared" si="35"/>
        <v>11635</v>
      </c>
      <c r="AH247" s="2">
        <f t="shared" si="36"/>
        <v>55501</v>
      </c>
      <c r="AI247" s="2">
        <f t="shared" si="37"/>
        <v>90892</v>
      </c>
      <c r="AK247">
        <f t="shared" si="38"/>
        <v>8</v>
      </c>
      <c r="AL247">
        <f t="shared" si="39"/>
        <v>2022</v>
      </c>
      <c r="BK247" s="22">
        <v>44799</v>
      </c>
      <c r="BL247" s="23">
        <v>7272</v>
      </c>
      <c r="BM247" s="23">
        <v>5128</v>
      </c>
      <c r="BN247" s="23">
        <v>5898</v>
      </c>
      <c r="BO247" s="23">
        <v>6002</v>
      </c>
      <c r="BP247" s="23">
        <v>6509</v>
      </c>
      <c r="BQ247" s="23">
        <v>6045</v>
      </c>
      <c r="BR247" s="23">
        <v>3871</v>
      </c>
      <c r="BS247" s="23">
        <v>2972</v>
      </c>
      <c r="BT247" s="23">
        <v>1995</v>
      </c>
      <c r="BU247" s="23">
        <v>3094</v>
      </c>
      <c r="BV247" s="23">
        <v>2647</v>
      </c>
      <c r="BW247" s="23">
        <v>1410</v>
      </c>
      <c r="BX247" s="23">
        <v>3030</v>
      </c>
      <c r="BY247" s="23">
        <v>2608</v>
      </c>
      <c r="BZ247" s="23">
        <v>2674</v>
      </c>
      <c r="CA247" s="23">
        <v>3323</v>
      </c>
      <c r="CB247" s="23">
        <v>3374</v>
      </c>
      <c r="CC247" s="23">
        <v>2874</v>
      </c>
      <c r="CD247" s="23">
        <v>2669</v>
      </c>
      <c r="CE247" s="23">
        <v>2721</v>
      </c>
      <c r="CF247" s="23">
        <v>3076</v>
      </c>
      <c r="CG247" s="23">
        <v>3885</v>
      </c>
      <c r="CH247" s="23">
        <v>2396</v>
      </c>
      <c r="CI247" s="23">
        <v>5419</v>
      </c>
    </row>
    <row r="248" spans="1:87" x14ac:dyDescent="0.2">
      <c r="A248" s="7">
        <v>44800</v>
      </c>
      <c r="B248" s="2">
        <v>6037</v>
      </c>
      <c r="C248" s="2">
        <v>5277</v>
      </c>
      <c r="D248" s="2">
        <v>5375</v>
      </c>
      <c r="E248" s="2">
        <v>5105</v>
      </c>
      <c r="F248" s="2">
        <v>5956</v>
      </c>
      <c r="G248" s="2">
        <v>5973</v>
      </c>
      <c r="H248" s="2">
        <v>2291</v>
      </c>
      <c r="I248" s="2">
        <v>794</v>
      </c>
      <c r="J248" s="2">
        <v>795</v>
      </c>
      <c r="K248" s="2">
        <v>789</v>
      </c>
      <c r="L248" s="2">
        <v>785</v>
      </c>
      <c r="M248" s="2">
        <v>884</v>
      </c>
      <c r="N248" s="2">
        <v>1221</v>
      </c>
      <c r="O248" s="2">
        <v>969</v>
      </c>
      <c r="P248" s="2">
        <v>835</v>
      </c>
      <c r="Q248" s="2">
        <v>1335</v>
      </c>
      <c r="R248" s="2">
        <v>1119</v>
      </c>
      <c r="S248" s="2">
        <v>1064</v>
      </c>
      <c r="T248" s="2">
        <v>1944</v>
      </c>
      <c r="U248" s="2">
        <v>3879</v>
      </c>
      <c r="V248" s="2">
        <v>4346</v>
      </c>
      <c r="W248" s="2">
        <v>4121</v>
      </c>
      <c r="X248" s="2">
        <v>3860</v>
      </c>
      <c r="Y248" s="2">
        <v>6509</v>
      </c>
      <c r="AA248" s="2">
        <f t="shared" si="33"/>
        <v>0</v>
      </c>
      <c r="AB248" s="2">
        <f t="shared" si="40"/>
        <v>3879</v>
      </c>
      <c r="AC248" s="2">
        <f t="shared" si="41"/>
        <v>6509</v>
      </c>
      <c r="AE248" s="10">
        <v>7</v>
      </c>
      <c r="AF248" s="2">
        <f t="shared" si="34"/>
        <v>0</v>
      </c>
      <c r="AG248" s="2">
        <f t="shared" si="35"/>
        <v>16413</v>
      </c>
      <c r="AH248" s="2">
        <f t="shared" si="36"/>
        <v>54850</v>
      </c>
      <c r="AI248" s="2">
        <f t="shared" si="37"/>
        <v>71263</v>
      </c>
      <c r="AK248">
        <f t="shared" si="38"/>
        <v>8</v>
      </c>
      <c r="AL248">
        <f t="shared" si="39"/>
        <v>2022</v>
      </c>
      <c r="BK248" s="22">
        <v>44800</v>
      </c>
      <c r="BL248" s="23">
        <v>6037</v>
      </c>
      <c r="BM248" s="23">
        <v>5277</v>
      </c>
      <c r="BN248" s="23">
        <v>5375</v>
      </c>
      <c r="BO248" s="23">
        <v>5105</v>
      </c>
      <c r="BP248" s="23">
        <v>5956</v>
      </c>
      <c r="BQ248" s="23">
        <v>5973</v>
      </c>
      <c r="BR248" s="23">
        <v>2291</v>
      </c>
      <c r="BS248" s="24">
        <v>794</v>
      </c>
      <c r="BT248" s="24">
        <v>795</v>
      </c>
      <c r="BU248" s="24">
        <v>789</v>
      </c>
      <c r="BV248" s="24">
        <v>785</v>
      </c>
      <c r="BW248" s="24">
        <v>884</v>
      </c>
      <c r="BX248" s="23">
        <v>1221</v>
      </c>
      <c r="BY248" s="24">
        <v>969</v>
      </c>
      <c r="BZ248" s="24">
        <v>835</v>
      </c>
      <c r="CA248" s="23">
        <v>1335</v>
      </c>
      <c r="CB248" s="23">
        <v>1119</v>
      </c>
      <c r="CC248" s="23">
        <v>1064</v>
      </c>
      <c r="CD248" s="23">
        <v>1944</v>
      </c>
      <c r="CE248" s="23">
        <v>3879</v>
      </c>
      <c r="CF248" s="23">
        <v>4346</v>
      </c>
      <c r="CG248" s="23">
        <v>4121</v>
      </c>
      <c r="CH248" s="23">
        <v>3860</v>
      </c>
      <c r="CI248" s="23">
        <v>6509</v>
      </c>
    </row>
    <row r="249" spans="1:87" x14ac:dyDescent="0.2">
      <c r="A249" s="7">
        <v>44801</v>
      </c>
      <c r="B249" s="2">
        <v>7527</v>
      </c>
      <c r="C249" s="2">
        <v>7519</v>
      </c>
      <c r="D249" s="2">
        <v>7453</v>
      </c>
      <c r="E249" s="2">
        <v>6948</v>
      </c>
      <c r="F249" s="2">
        <v>6680</v>
      </c>
      <c r="G249" s="2">
        <v>5438</v>
      </c>
      <c r="H249" s="2">
        <v>5432</v>
      </c>
      <c r="I249" s="2">
        <v>5768</v>
      </c>
      <c r="J249" s="2">
        <v>2730</v>
      </c>
      <c r="K249" s="2">
        <v>1604</v>
      </c>
      <c r="L249" s="2">
        <v>1596</v>
      </c>
      <c r="M249" s="2">
        <v>1060</v>
      </c>
      <c r="N249" s="2">
        <v>907</v>
      </c>
      <c r="O249" s="2">
        <v>880</v>
      </c>
      <c r="P249" s="2">
        <v>824</v>
      </c>
      <c r="Q249" s="2">
        <v>836</v>
      </c>
      <c r="R249" s="2">
        <v>833</v>
      </c>
      <c r="S249" s="2">
        <v>860</v>
      </c>
      <c r="T249" s="2">
        <v>868</v>
      </c>
      <c r="U249" s="2">
        <v>884</v>
      </c>
      <c r="V249" s="2">
        <v>859</v>
      </c>
      <c r="W249" s="2">
        <v>860</v>
      </c>
      <c r="X249" s="2">
        <v>842</v>
      </c>
      <c r="Y249" s="2">
        <v>5401</v>
      </c>
      <c r="AA249" s="2">
        <f t="shared" si="33"/>
        <v>0</v>
      </c>
      <c r="AB249" s="2">
        <f t="shared" si="40"/>
        <v>5768</v>
      </c>
      <c r="AC249" s="2">
        <f t="shared" si="41"/>
        <v>7527</v>
      </c>
      <c r="AE249" s="10">
        <v>1</v>
      </c>
      <c r="AF249" s="2">
        <f t="shared" si="34"/>
        <v>0</v>
      </c>
      <c r="AG249" s="2">
        <f t="shared" si="35"/>
        <v>19650</v>
      </c>
      <c r="AH249" s="2">
        <f t="shared" si="36"/>
        <v>54959</v>
      </c>
      <c r="AI249" s="2">
        <f t="shared" si="37"/>
        <v>74609</v>
      </c>
      <c r="AK249">
        <f t="shared" si="38"/>
        <v>8</v>
      </c>
      <c r="AL249">
        <f t="shared" si="39"/>
        <v>2022</v>
      </c>
      <c r="BK249" s="22">
        <v>44801</v>
      </c>
      <c r="BL249" s="23">
        <v>7527</v>
      </c>
      <c r="BM249" s="23">
        <v>7519</v>
      </c>
      <c r="BN249" s="23">
        <v>7453</v>
      </c>
      <c r="BO249" s="23">
        <v>6948</v>
      </c>
      <c r="BP249" s="23">
        <v>6680</v>
      </c>
      <c r="BQ249" s="23">
        <v>5438</v>
      </c>
      <c r="BR249" s="23">
        <v>5432</v>
      </c>
      <c r="BS249" s="23">
        <v>5768</v>
      </c>
      <c r="BT249" s="23">
        <v>2730</v>
      </c>
      <c r="BU249" s="23">
        <v>1604</v>
      </c>
      <c r="BV249" s="23">
        <v>1596</v>
      </c>
      <c r="BW249" s="23">
        <v>1060</v>
      </c>
      <c r="BX249" s="24">
        <v>907</v>
      </c>
      <c r="BY249" s="24">
        <v>880</v>
      </c>
      <c r="BZ249" s="24">
        <v>824</v>
      </c>
      <c r="CA249" s="24">
        <v>836</v>
      </c>
      <c r="CB249" s="24">
        <v>833</v>
      </c>
      <c r="CC249" s="24">
        <v>860</v>
      </c>
      <c r="CD249" s="24">
        <v>868</v>
      </c>
      <c r="CE249" s="24">
        <v>884</v>
      </c>
      <c r="CF249" s="24">
        <v>859</v>
      </c>
      <c r="CG249" s="24">
        <v>860</v>
      </c>
      <c r="CH249" s="24">
        <v>842</v>
      </c>
      <c r="CI249" s="23">
        <v>5401</v>
      </c>
    </row>
    <row r="250" spans="1:87" x14ac:dyDescent="0.2">
      <c r="A250" s="7">
        <v>44802</v>
      </c>
      <c r="B250" s="2">
        <v>5325</v>
      </c>
      <c r="C250" s="2">
        <v>4481</v>
      </c>
      <c r="D250" s="2">
        <v>4462</v>
      </c>
      <c r="E250" s="2">
        <v>4480</v>
      </c>
      <c r="F250" s="2">
        <v>4492</v>
      </c>
      <c r="G250" s="2">
        <v>5881</v>
      </c>
      <c r="H250" s="2">
        <v>2631</v>
      </c>
      <c r="I250" s="2">
        <v>1267</v>
      </c>
      <c r="J250" s="2">
        <v>1478</v>
      </c>
      <c r="K250" s="2">
        <v>1908</v>
      </c>
      <c r="L250" s="2">
        <v>2423</v>
      </c>
      <c r="M250" s="2">
        <v>2194</v>
      </c>
      <c r="N250" s="2">
        <v>1735</v>
      </c>
      <c r="O250" s="2">
        <v>1745</v>
      </c>
      <c r="P250" s="2">
        <v>1882</v>
      </c>
      <c r="Q250" s="2">
        <v>2044</v>
      </c>
      <c r="R250" s="2">
        <v>2040</v>
      </c>
      <c r="S250" s="2">
        <v>1997</v>
      </c>
      <c r="T250" s="2">
        <v>1950</v>
      </c>
      <c r="U250" s="2">
        <v>1179</v>
      </c>
      <c r="V250" s="2">
        <v>278</v>
      </c>
      <c r="W250" s="2">
        <v>272</v>
      </c>
      <c r="X250" s="2">
        <v>287</v>
      </c>
      <c r="Y250" s="2">
        <v>3084</v>
      </c>
      <c r="AA250" s="2">
        <f t="shared" si="33"/>
        <v>2423</v>
      </c>
      <c r="AB250" s="2">
        <f t="shared" si="40"/>
        <v>2044</v>
      </c>
      <c r="AC250" s="2">
        <f t="shared" si="41"/>
        <v>5881</v>
      </c>
      <c r="AE250" s="10">
        <v>2</v>
      </c>
      <c r="AF250" s="2">
        <f t="shared" si="34"/>
        <v>16436</v>
      </c>
      <c r="AG250" s="2">
        <f t="shared" si="35"/>
        <v>7406</v>
      </c>
      <c r="AH250" s="2">
        <f t="shared" si="36"/>
        <v>35673</v>
      </c>
      <c r="AI250" s="2">
        <f t="shared" si="37"/>
        <v>59515</v>
      </c>
      <c r="AK250">
        <f t="shared" si="38"/>
        <v>8</v>
      </c>
      <c r="AL250">
        <f t="shared" si="39"/>
        <v>2022</v>
      </c>
      <c r="BK250" s="22">
        <v>44802</v>
      </c>
      <c r="BL250" s="23">
        <v>5325</v>
      </c>
      <c r="BM250" s="23">
        <v>4481</v>
      </c>
      <c r="BN250" s="23">
        <v>4462</v>
      </c>
      <c r="BO250" s="23">
        <v>4480</v>
      </c>
      <c r="BP250" s="23">
        <v>4492</v>
      </c>
      <c r="BQ250" s="23">
        <v>5881</v>
      </c>
      <c r="BR250" s="23">
        <v>2631</v>
      </c>
      <c r="BS250" s="23">
        <v>1267</v>
      </c>
      <c r="BT250" s="23">
        <v>1478</v>
      </c>
      <c r="BU250" s="23">
        <v>1908</v>
      </c>
      <c r="BV250" s="23">
        <v>2423</v>
      </c>
      <c r="BW250" s="23">
        <v>2194</v>
      </c>
      <c r="BX250" s="23">
        <v>1735</v>
      </c>
      <c r="BY250" s="23">
        <v>1745</v>
      </c>
      <c r="BZ250" s="23">
        <v>1882</v>
      </c>
      <c r="CA250" s="23">
        <v>2044</v>
      </c>
      <c r="CB250" s="23">
        <v>2040</v>
      </c>
      <c r="CC250" s="23">
        <v>1997</v>
      </c>
      <c r="CD250" s="23">
        <v>1950</v>
      </c>
      <c r="CE250" s="23">
        <v>1179</v>
      </c>
      <c r="CF250" s="24">
        <v>278</v>
      </c>
      <c r="CG250" s="24">
        <v>272</v>
      </c>
      <c r="CH250" s="24">
        <v>287</v>
      </c>
      <c r="CI250" s="23">
        <v>3084</v>
      </c>
    </row>
    <row r="251" spans="1:87" x14ac:dyDescent="0.2">
      <c r="A251" s="7">
        <v>44803</v>
      </c>
      <c r="B251" s="2">
        <v>3904</v>
      </c>
      <c r="C251" s="2">
        <v>3856</v>
      </c>
      <c r="D251" s="2">
        <v>3853</v>
      </c>
      <c r="E251" s="2">
        <v>3858</v>
      </c>
      <c r="F251" s="2">
        <v>3968</v>
      </c>
      <c r="G251" s="2">
        <v>5145</v>
      </c>
      <c r="H251" s="2">
        <v>1838</v>
      </c>
      <c r="I251" s="2">
        <v>309</v>
      </c>
      <c r="J251" s="2">
        <v>319</v>
      </c>
      <c r="K251" s="2">
        <v>367</v>
      </c>
      <c r="L251" s="2">
        <v>353</v>
      </c>
      <c r="M251" s="2">
        <v>377</v>
      </c>
      <c r="N251" s="2">
        <v>411</v>
      </c>
      <c r="O251" s="2">
        <v>380</v>
      </c>
      <c r="P251" s="2">
        <v>385</v>
      </c>
      <c r="Q251" s="2">
        <v>357</v>
      </c>
      <c r="R251" s="2">
        <v>599</v>
      </c>
      <c r="S251" s="2">
        <v>1884</v>
      </c>
      <c r="T251" s="2">
        <v>1477</v>
      </c>
      <c r="U251" s="2">
        <v>1448</v>
      </c>
      <c r="V251" s="2">
        <v>1511</v>
      </c>
      <c r="W251" s="2">
        <v>1473</v>
      </c>
      <c r="X251" s="2">
        <v>1462</v>
      </c>
      <c r="Y251" s="2">
        <v>5042</v>
      </c>
      <c r="AA251" s="2">
        <f t="shared" si="33"/>
        <v>1884</v>
      </c>
      <c r="AB251" s="2">
        <f t="shared" si="40"/>
        <v>411</v>
      </c>
      <c r="AC251" s="2">
        <f t="shared" si="41"/>
        <v>5145</v>
      </c>
      <c r="AE251" s="10">
        <v>3</v>
      </c>
      <c r="AF251" s="2">
        <f t="shared" si="34"/>
        <v>7133</v>
      </c>
      <c r="AG251" s="2">
        <f t="shared" si="35"/>
        <v>1533</v>
      </c>
      <c r="AH251" s="2">
        <f t="shared" si="36"/>
        <v>35910</v>
      </c>
      <c r="AI251" s="2">
        <f t="shared" si="37"/>
        <v>44576</v>
      </c>
      <c r="AK251">
        <f t="shared" si="38"/>
        <v>8</v>
      </c>
      <c r="AL251">
        <f t="shared" si="39"/>
        <v>2022</v>
      </c>
      <c r="BK251" s="22">
        <v>44803</v>
      </c>
      <c r="BL251" s="23">
        <v>3904</v>
      </c>
      <c r="BM251" s="23">
        <v>3856</v>
      </c>
      <c r="BN251" s="23">
        <v>3853</v>
      </c>
      <c r="BO251" s="23">
        <v>3858</v>
      </c>
      <c r="BP251" s="23">
        <v>3968</v>
      </c>
      <c r="BQ251" s="23">
        <v>5145</v>
      </c>
      <c r="BR251" s="23">
        <v>1838</v>
      </c>
      <c r="BS251" s="24">
        <v>309</v>
      </c>
      <c r="BT251" s="24">
        <v>319</v>
      </c>
      <c r="BU251" s="24">
        <v>367</v>
      </c>
      <c r="BV251" s="24">
        <v>353</v>
      </c>
      <c r="BW251" s="24">
        <v>377</v>
      </c>
      <c r="BX251" s="24">
        <v>411</v>
      </c>
      <c r="BY251" s="24">
        <v>380</v>
      </c>
      <c r="BZ251" s="24">
        <v>385</v>
      </c>
      <c r="CA251" s="24">
        <v>357</v>
      </c>
      <c r="CB251" s="24">
        <v>599</v>
      </c>
      <c r="CC251" s="23">
        <v>1884</v>
      </c>
      <c r="CD251" s="23">
        <v>1477</v>
      </c>
      <c r="CE251" s="23">
        <v>1448</v>
      </c>
      <c r="CF251" s="23">
        <v>1511</v>
      </c>
      <c r="CG251" s="23">
        <v>1473</v>
      </c>
      <c r="CH251" s="23">
        <v>1462</v>
      </c>
      <c r="CI251" s="23">
        <v>5042</v>
      </c>
    </row>
    <row r="252" spans="1:87" x14ac:dyDescent="0.2">
      <c r="A252" s="7">
        <v>44804</v>
      </c>
      <c r="B252" s="2">
        <v>5082</v>
      </c>
      <c r="C252" s="2">
        <v>5032</v>
      </c>
      <c r="D252" s="2">
        <v>5036</v>
      </c>
      <c r="E252" s="2">
        <v>5009</v>
      </c>
      <c r="F252" s="2">
        <v>5373</v>
      </c>
      <c r="G252" s="2">
        <v>6412</v>
      </c>
      <c r="H252" s="2">
        <v>3050</v>
      </c>
      <c r="I252" s="2">
        <v>1704</v>
      </c>
      <c r="J252" s="2">
        <v>1965</v>
      </c>
      <c r="K252" s="2">
        <v>2120</v>
      </c>
      <c r="L252" s="2">
        <v>3120</v>
      </c>
      <c r="M252" s="2">
        <v>1924</v>
      </c>
      <c r="N252" s="2">
        <v>1925</v>
      </c>
      <c r="O252" s="2">
        <v>1921</v>
      </c>
      <c r="P252" s="2">
        <v>2195</v>
      </c>
      <c r="Q252" s="2">
        <v>2651</v>
      </c>
      <c r="R252" s="2">
        <v>2863</v>
      </c>
      <c r="S252" s="2">
        <v>1956</v>
      </c>
      <c r="T252" s="2">
        <v>1421</v>
      </c>
      <c r="U252" s="2">
        <v>1396</v>
      </c>
      <c r="V252" s="2">
        <v>1437</v>
      </c>
      <c r="W252" s="2">
        <v>1409</v>
      </c>
      <c r="X252" s="2">
        <v>1402</v>
      </c>
      <c r="Y252" s="2">
        <v>4404</v>
      </c>
      <c r="AA252" s="2">
        <f t="shared" si="33"/>
        <v>3120</v>
      </c>
      <c r="AB252" s="2">
        <f t="shared" si="40"/>
        <v>2651</v>
      </c>
      <c r="AC252" s="2">
        <f t="shared" si="41"/>
        <v>6412</v>
      </c>
      <c r="AE252" s="10">
        <v>4</v>
      </c>
      <c r="AF252" s="2">
        <f t="shared" si="34"/>
        <v>18469</v>
      </c>
      <c r="AG252" s="2">
        <f t="shared" si="35"/>
        <v>8692</v>
      </c>
      <c r="AH252" s="2">
        <f t="shared" si="36"/>
        <v>43646</v>
      </c>
      <c r="AI252" s="2">
        <f t="shared" si="37"/>
        <v>70807</v>
      </c>
      <c r="AK252">
        <f t="shared" si="38"/>
        <v>8</v>
      </c>
      <c r="AL252">
        <f t="shared" si="39"/>
        <v>2022</v>
      </c>
      <c r="BK252" s="22">
        <v>44804</v>
      </c>
      <c r="BL252" s="23">
        <v>5082</v>
      </c>
      <c r="BM252" s="23">
        <v>5032</v>
      </c>
      <c r="BN252" s="23">
        <v>5036</v>
      </c>
      <c r="BO252" s="23">
        <v>5009</v>
      </c>
      <c r="BP252" s="23">
        <v>5373</v>
      </c>
      <c r="BQ252" s="23">
        <v>6412</v>
      </c>
      <c r="BR252" s="23">
        <v>3050</v>
      </c>
      <c r="BS252" s="23">
        <v>1704</v>
      </c>
      <c r="BT252" s="23">
        <v>1965</v>
      </c>
      <c r="BU252" s="23">
        <v>2120</v>
      </c>
      <c r="BV252" s="23">
        <v>3120</v>
      </c>
      <c r="BW252" s="23">
        <v>1924</v>
      </c>
      <c r="BX252" s="23">
        <v>1925</v>
      </c>
      <c r="BY252" s="23">
        <v>1921</v>
      </c>
      <c r="BZ252" s="23">
        <v>2195</v>
      </c>
      <c r="CA252" s="23">
        <v>2651</v>
      </c>
      <c r="CB252" s="23">
        <v>2863</v>
      </c>
      <c r="CC252" s="23">
        <v>1956</v>
      </c>
      <c r="CD252" s="23">
        <v>1421</v>
      </c>
      <c r="CE252" s="23">
        <v>1396</v>
      </c>
      <c r="CF252" s="23">
        <v>1437</v>
      </c>
      <c r="CG252" s="23">
        <v>1409</v>
      </c>
      <c r="CH252" s="23">
        <v>1402</v>
      </c>
      <c r="CI252" s="23">
        <v>4404</v>
      </c>
    </row>
    <row r="253" spans="1:87" x14ac:dyDescent="0.2">
      <c r="A253" s="7">
        <v>44805</v>
      </c>
      <c r="B253" s="2">
        <v>5071</v>
      </c>
      <c r="C253" s="2">
        <v>5181</v>
      </c>
      <c r="D253" s="2">
        <v>5580</v>
      </c>
      <c r="E253" s="2">
        <v>5726</v>
      </c>
      <c r="F253" s="2">
        <v>6567</v>
      </c>
      <c r="G253" s="2">
        <v>3359</v>
      </c>
      <c r="H253" s="2">
        <v>1803</v>
      </c>
      <c r="I253" s="2">
        <v>1910</v>
      </c>
      <c r="J253" s="2">
        <v>2020</v>
      </c>
      <c r="K253" s="2">
        <v>778</v>
      </c>
      <c r="L253" s="2">
        <v>704</v>
      </c>
      <c r="M253" s="2">
        <v>417</v>
      </c>
      <c r="N253" s="2">
        <v>449</v>
      </c>
      <c r="O253" s="2">
        <v>395</v>
      </c>
      <c r="P253" s="2">
        <v>411</v>
      </c>
      <c r="Q253" s="2">
        <v>353</v>
      </c>
      <c r="R253" s="2">
        <v>282</v>
      </c>
      <c r="S253" s="2">
        <v>262</v>
      </c>
      <c r="T253" s="2">
        <v>268</v>
      </c>
      <c r="U253" s="2">
        <v>276</v>
      </c>
      <c r="V253" s="2">
        <v>272</v>
      </c>
      <c r="W253" s="2">
        <v>2874</v>
      </c>
      <c r="X253" s="2">
        <v>2791</v>
      </c>
      <c r="Y253" s="2">
        <v>2753</v>
      </c>
      <c r="AA253" s="2">
        <f t="shared" si="33"/>
        <v>2020</v>
      </c>
      <c r="AB253" s="2">
        <f t="shared" si="40"/>
        <v>449</v>
      </c>
      <c r="AC253" s="2">
        <f t="shared" si="41"/>
        <v>6567</v>
      </c>
      <c r="AE253" s="10">
        <v>5</v>
      </c>
      <c r="AF253" s="2">
        <f t="shared" si="34"/>
        <v>6917</v>
      </c>
      <c r="AG253" s="2">
        <f t="shared" si="35"/>
        <v>1608</v>
      </c>
      <c r="AH253" s="2">
        <f t="shared" si="36"/>
        <v>41977</v>
      </c>
      <c r="AI253" s="2">
        <f t="shared" si="37"/>
        <v>50502</v>
      </c>
      <c r="AK253">
        <f t="shared" si="38"/>
        <v>9</v>
      </c>
      <c r="AL253">
        <f t="shared" si="39"/>
        <v>2022</v>
      </c>
      <c r="BK253" s="22">
        <v>44805</v>
      </c>
      <c r="BL253" s="23">
        <v>5071</v>
      </c>
      <c r="BM253" s="23">
        <v>5181</v>
      </c>
      <c r="BN253" s="23">
        <v>5580</v>
      </c>
      <c r="BO253" s="23">
        <v>5726</v>
      </c>
      <c r="BP253" s="23">
        <v>6567</v>
      </c>
      <c r="BQ253" s="23">
        <v>3359</v>
      </c>
      <c r="BR253" s="23">
        <v>1803</v>
      </c>
      <c r="BS253" s="23">
        <v>1910</v>
      </c>
      <c r="BT253" s="23">
        <v>2020</v>
      </c>
      <c r="BU253" s="24">
        <v>778</v>
      </c>
      <c r="BV253" s="24">
        <v>704</v>
      </c>
      <c r="BW253" s="24">
        <v>417</v>
      </c>
      <c r="BX253" s="24">
        <v>449</v>
      </c>
      <c r="BY253" s="24">
        <v>395</v>
      </c>
      <c r="BZ253" s="24">
        <v>411</v>
      </c>
      <c r="CA253" s="24">
        <v>353</v>
      </c>
      <c r="CB253" s="24">
        <v>282</v>
      </c>
      <c r="CC253" s="24">
        <v>262</v>
      </c>
      <c r="CD253" s="24">
        <v>268</v>
      </c>
      <c r="CE253" s="24">
        <v>276</v>
      </c>
      <c r="CF253" s="24">
        <v>272</v>
      </c>
      <c r="CG253" s="23">
        <v>2874</v>
      </c>
      <c r="CH253" s="23">
        <v>2791</v>
      </c>
      <c r="CI253" s="23">
        <v>2753</v>
      </c>
    </row>
    <row r="254" spans="1:87" x14ac:dyDescent="0.2">
      <c r="A254" s="7">
        <v>44806</v>
      </c>
      <c r="B254" s="2">
        <v>2751</v>
      </c>
      <c r="C254" s="2">
        <v>2741</v>
      </c>
      <c r="D254" s="2">
        <v>2723</v>
      </c>
      <c r="E254" s="2">
        <v>2703</v>
      </c>
      <c r="F254" s="2">
        <v>2682</v>
      </c>
      <c r="G254" s="2">
        <v>2723</v>
      </c>
      <c r="H254" s="2">
        <v>2703</v>
      </c>
      <c r="I254" s="2">
        <v>2785</v>
      </c>
      <c r="J254" s="2">
        <v>3134</v>
      </c>
      <c r="K254" s="2">
        <v>3625</v>
      </c>
      <c r="L254" s="2">
        <v>5274</v>
      </c>
      <c r="M254" s="2">
        <v>1325</v>
      </c>
      <c r="N254" s="2">
        <v>829</v>
      </c>
      <c r="O254" s="2">
        <v>865</v>
      </c>
      <c r="P254" s="2">
        <v>847</v>
      </c>
      <c r="Q254" s="2">
        <v>912</v>
      </c>
      <c r="R254" s="2">
        <v>1039</v>
      </c>
      <c r="S254" s="2">
        <v>1383</v>
      </c>
      <c r="T254" s="2">
        <v>4549</v>
      </c>
      <c r="U254" s="2">
        <v>4783</v>
      </c>
      <c r="V254" s="2">
        <v>3593</v>
      </c>
      <c r="W254" s="2">
        <v>2093</v>
      </c>
      <c r="X254" s="2">
        <v>1029</v>
      </c>
      <c r="Y254" s="2">
        <v>2706</v>
      </c>
      <c r="AA254" s="2">
        <f t="shared" si="33"/>
        <v>5274</v>
      </c>
      <c r="AB254" s="2">
        <f t="shared" si="40"/>
        <v>912</v>
      </c>
      <c r="AC254" s="2">
        <f t="shared" si="41"/>
        <v>3593</v>
      </c>
      <c r="AE254" s="10">
        <v>6</v>
      </c>
      <c r="AF254" s="2">
        <f t="shared" si="34"/>
        <v>27897</v>
      </c>
      <c r="AG254" s="2">
        <f t="shared" si="35"/>
        <v>3453</v>
      </c>
      <c r="AH254" s="2">
        <f t="shared" si="36"/>
        <v>28447</v>
      </c>
      <c r="AI254" s="2">
        <f t="shared" si="37"/>
        <v>59797</v>
      </c>
      <c r="AK254">
        <f t="shared" si="38"/>
        <v>9</v>
      </c>
      <c r="AL254">
        <f t="shared" si="39"/>
        <v>2022</v>
      </c>
      <c r="BK254" s="22">
        <v>44806</v>
      </c>
      <c r="BL254" s="23">
        <v>2751</v>
      </c>
      <c r="BM254" s="23">
        <v>2741</v>
      </c>
      <c r="BN254" s="23">
        <v>2723</v>
      </c>
      <c r="BO254" s="23">
        <v>2703</v>
      </c>
      <c r="BP254" s="23">
        <v>2682</v>
      </c>
      <c r="BQ254" s="23">
        <v>2723</v>
      </c>
      <c r="BR254" s="23">
        <v>2703</v>
      </c>
      <c r="BS254" s="23">
        <v>2785</v>
      </c>
      <c r="BT254" s="23">
        <v>3134</v>
      </c>
      <c r="BU254" s="23">
        <v>3625</v>
      </c>
      <c r="BV254" s="23">
        <v>5274</v>
      </c>
      <c r="BW254" s="23">
        <v>1325</v>
      </c>
      <c r="BX254" s="24">
        <v>829</v>
      </c>
      <c r="BY254" s="24">
        <v>865</v>
      </c>
      <c r="BZ254" s="24">
        <v>847</v>
      </c>
      <c r="CA254" s="24">
        <v>912</v>
      </c>
      <c r="CB254" s="23">
        <v>1039</v>
      </c>
      <c r="CC254" s="23">
        <v>1383</v>
      </c>
      <c r="CD254" s="23">
        <v>4549</v>
      </c>
      <c r="CE254" s="23">
        <v>4783</v>
      </c>
      <c r="CF254" s="23">
        <v>3593</v>
      </c>
      <c r="CG254" s="23">
        <v>2093</v>
      </c>
      <c r="CH254" s="23">
        <v>1029</v>
      </c>
      <c r="CI254" s="23">
        <v>2706</v>
      </c>
    </row>
    <row r="255" spans="1:87" x14ac:dyDescent="0.2">
      <c r="A255" s="7">
        <v>44807</v>
      </c>
      <c r="B255" s="2">
        <v>3719</v>
      </c>
      <c r="C255" s="2">
        <v>3442</v>
      </c>
      <c r="D255" s="2">
        <v>3380</v>
      </c>
      <c r="E255" s="2">
        <v>3454</v>
      </c>
      <c r="F255" s="2">
        <v>3749</v>
      </c>
      <c r="G255" s="2">
        <v>4580</v>
      </c>
      <c r="H255" s="2">
        <v>2072</v>
      </c>
      <c r="I255" s="2">
        <v>822</v>
      </c>
      <c r="J255" s="2">
        <v>875</v>
      </c>
      <c r="K255" s="2">
        <v>1049</v>
      </c>
      <c r="L255" s="2">
        <v>827</v>
      </c>
      <c r="M255" s="2">
        <v>859</v>
      </c>
      <c r="N255" s="2">
        <v>818</v>
      </c>
      <c r="O255" s="2">
        <v>1488</v>
      </c>
      <c r="P255" s="2">
        <v>1752</v>
      </c>
      <c r="Q255" s="2">
        <v>1726</v>
      </c>
      <c r="R255" s="2">
        <v>1738</v>
      </c>
      <c r="S255" s="2">
        <v>1836</v>
      </c>
      <c r="T255" s="2">
        <v>2125</v>
      </c>
      <c r="U255" s="2">
        <v>2189</v>
      </c>
      <c r="V255" s="2">
        <v>448</v>
      </c>
      <c r="W255" s="2">
        <v>125</v>
      </c>
      <c r="X255" s="2">
        <v>125</v>
      </c>
      <c r="Y255" s="2">
        <v>2785</v>
      </c>
      <c r="AA255" s="2">
        <f t="shared" si="33"/>
        <v>0</v>
      </c>
      <c r="AB255" s="2">
        <f t="shared" si="40"/>
        <v>2189</v>
      </c>
      <c r="AC255" s="2">
        <f t="shared" si="41"/>
        <v>4580</v>
      </c>
      <c r="AE255" s="10">
        <v>7</v>
      </c>
      <c r="AF255" s="2">
        <f t="shared" si="34"/>
        <v>0</v>
      </c>
      <c r="AG255" s="2">
        <f t="shared" si="35"/>
        <v>18104</v>
      </c>
      <c r="AH255" s="2">
        <f t="shared" si="36"/>
        <v>27879</v>
      </c>
      <c r="AI255" s="2">
        <f t="shared" si="37"/>
        <v>45983</v>
      </c>
      <c r="AK255">
        <f t="shared" si="38"/>
        <v>9</v>
      </c>
      <c r="AL255">
        <f t="shared" si="39"/>
        <v>2022</v>
      </c>
      <c r="BK255" s="22">
        <v>44807</v>
      </c>
      <c r="BL255" s="23">
        <v>3719</v>
      </c>
      <c r="BM255" s="23">
        <v>3442</v>
      </c>
      <c r="BN255" s="23">
        <v>3380</v>
      </c>
      <c r="BO255" s="23">
        <v>3454</v>
      </c>
      <c r="BP255" s="23">
        <v>3749</v>
      </c>
      <c r="BQ255" s="23">
        <v>4580</v>
      </c>
      <c r="BR255" s="23">
        <v>2072</v>
      </c>
      <c r="BS255" s="24">
        <v>822</v>
      </c>
      <c r="BT255" s="24">
        <v>875</v>
      </c>
      <c r="BU255" s="23">
        <v>1049</v>
      </c>
      <c r="BV255" s="24">
        <v>827</v>
      </c>
      <c r="BW255" s="24">
        <v>859</v>
      </c>
      <c r="BX255" s="24">
        <v>818</v>
      </c>
      <c r="BY255" s="23">
        <v>1488</v>
      </c>
      <c r="BZ255" s="23">
        <v>1752</v>
      </c>
      <c r="CA255" s="23">
        <v>1726</v>
      </c>
      <c r="CB255" s="23">
        <v>1738</v>
      </c>
      <c r="CC255" s="23">
        <v>1836</v>
      </c>
      <c r="CD255" s="23">
        <v>2125</v>
      </c>
      <c r="CE255" s="23">
        <v>2189</v>
      </c>
      <c r="CF255" s="24">
        <v>448</v>
      </c>
      <c r="CG255" s="24">
        <v>125</v>
      </c>
      <c r="CH255" s="24">
        <v>125</v>
      </c>
      <c r="CI255" s="23">
        <v>2785</v>
      </c>
    </row>
    <row r="256" spans="1:87" x14ac:dyDescent="0.2">
      <c r="A256" s="7">
        <v>44808</v>
      </c>
      <c r="B256" s="2">
        <v>2622</v>
      </c>
      <c r="C256" s="2">
        <v>2593</v>
      </c>
      <c r="D256" s="2">
        <v>2562</v>
      </c>
      <c r="E256" s="2">
        <v>2736</v>
      </c>
      <c r="F256" s="2">
        <v>3509</v>
      </c>
      <c r="G256" s="2">
        <v>3793</v>
      </c>
      <c r="H256" s="2">
        <v>1383</v>
      </c>
      <c r="I256" s="2">
        <v>120</v>
      </c>
      <c r="J256" s="2">
        <v>144</v>
      </c>
      <c r="K256" s="2">
        <v>560</v>
      </c>
      <c r="L256" s="2">
        <v>1991</v>
      </c>
      <c r="M256" s="2">
        <v>1603</v>
      </c>
      <c r="N256" s="2">
        <v>1227</v>
      </c>
      <c r="O256" s="2">
        <v>611</v>
      </c>
      <c r="P256" s="2">
        <v>278</v>
      </c>
      <c r="Q256" s="2">
        <v>160</v>
      </c>
      <c r="R256" s="2">
        <v>152</v>
      </c>
      <c r="S256" s="2">
        <v>254</v>
      </c>
      <c r="T256" s="2">
        <v>234</v>
      </c>
      <c r="U256" s="2">
        <v>127</v>
      </c>
      <c r="V256" s="2">
        <v>123</v>
      </c>
      <c r="W256" s="2">
        <v>129</v>
      </c>
      <c r="X256" s="2">
        <v>204</v>
      </c>
      <c r="Y256" s="2">
        <v>3007</v>
      </c>
      <c r="AA256" s="2">
        <f t="shared" si="33"/>
        <v>0</v>
      </c>
      <c r="AB256" s="2">
        <f t="shared" si="40"/>
        <v>1991</v>
      </c>
      <c r="AC256" s="2">
        <f t="shared" si="41"/>
        <v>3793</v>
      </c>
      <c r="AE256" s="10">
        <v>8</v>
      </c>
      <c r="AF256" s="2">
        <f t="shared" si="34"/>
        <v>0</v>
      </c>
      <c r="AG256" s="2">
        <f t="shared" si="35"/>
        <v>7461</v>
      </c>
      <c r="AH256" s="2">
        <f t="shared" si="36"/>
        <v>22661</v>
      </c>
      <c r="AI256" s="2">
        <f t="shared" si="37"/>
        <v>30122</v>
      </c>
      <c r="AK256">
        <f t="shared" si="38"/>
        <v>9</v>
      </c>
      <c r="AL256">
        <f t="shared" si="39"/>
        <v>2022</v>
      </c>
      <c r="BK256" s="22">
        <v>44808</v>
      </c>
      <c r="BL256" s="23">
        <v>2622</v>
      </c>
      <c r="BM256" s="23">
        <v>2593</v>
      </c>
      <c r="BN256" s="23">
        <v>2562</v>
      </c>
      <c r="BO256" s="23">
        <v>2736</v>
      </c>
      <c r="BP256" s="23">
        <v>3509</v>
      </c>
      <c r="BQ256" s="23">
        <v>3793</v>
      </c>
      <c r="BR256" s="23">
        <v>1383</v>
      </c>
      <c r="BS256" s="24">
        <v>120</v>
      </c>
      <c r="BT256" s="24">
        <v>144</v>
      </c>
      <c r="BU256" s="24">
        <v>560</v>
      </c>
      <c r="BV256" s="23">
        <v>1991</v>
      </c>
      <c r="BW256" s="23">
        <v>1603</v>
      </c>
      <c r="BX256" s="23">
        <v>1227</v>
      </c>
      <c r="BY256" s="24">
        <v>611</v>
      </c>
      <c r="BZ256" s="24">
        <v>278</v>
      </c>
      <c r="CA256" s="24">
        <v>160</v>
      </c>
      <c r="CB256" s="24">
        <v>152</v>
      </c>
      <c r="CC256" s="24">
        <v>254</v>
      </c>
      <c r="CD256" s="24">
        <v>234</v>
      </c>
      <c r="CE256" s="24">
        <v>127</v>
      </c>
      <c r="CF256" s="24">
        <v>123</v>
      </c>
      <c r="CG256" s="24">
        <v>129</v>
      </c>
      <c r="CH256" s="24">
        <v>204</v>
      </c>
      <c r="CI256" s="23">
        <v>3007</v>
      </c>
    </row>
    <row r="257" spans="1:87" x14ac:dyDescent="0.2">
      <c r="A257" s="7">
        <v>44809</v>
      </c>
      <c r="B257" s="2">
        <v>2614</v>
      </c>
      <c r="C257" s="2">
        <v>2622</v>
      </c>
      <c r="D257" s="2">
        <v>2594</v>
      </c>
      <c r="E257" s="2">
        <v>2795</v>
      </c>
      <c r="F257" s="2">
        <v>3511</v>
      </c>
      <c r="G257" s="2">
        <v>3833</v>
      </c>
      <c r="H257" s="2">
        <v>1373</v>
      </c>
      <c r="I257" s="2">
        <v>123</v>
      </c>
      <c r="J257" s="2">
        <v>122</v>
      </c>
      <c r="K257" s="2">
        <v>153</v>
      </c>
      <c r="L257" s="2">
        <v>1595</v>
      </c>
      <c r="M257" s="2">
        <v>2281</v>
      </c>
      <c r="N257" s="2">
        <v>2411</v>
      </c>
      <c r="O257" s="2">
        <v>1737</v>
      </c>
      <c r="P257" s="2">
        <v>1527</v>
      </c>
      <c r="Q257" s="2">
        <v>2899</v>
      </c>
      <c r="R257" s="2">
        <v>2950</v>
      </c>
      <c r="S257" s="2">
        <v>2321</v>
      </c>
      <c r="T257" s="2">
        <v>2436</v>
      </c>
      <c r="U257" s="2">
        <v>2447</v>
      </c>
      <c r="V257" s="2">
        <v>1993</v>
      </c>
      <c r="W257" s="2">
        <v>1778</v>
      </c>
      <c r="X257" s="2">
        <v>1726</v>
      </c>
      <c r="Y257" s="2">
        <v>4505</v>
      </c>
      <c r="AA257" s="2">
        <f t="shared" si="33"/>
        <v>2950</v>
      </c>
      <c r="AB257" s="2">
        <f t="shared" si="40"/>
        <v>2899</v>
      </c>
      <c r="AC257" s="2">
        <f t="shared" si="41"/>
        <v>4505</v>
      </c>
      <c r="AE257" s="10">
        <v>2</v>
      </c>
      <c r="AF257" s="2">
        <f t="shared" si="34"/>
        <v>14428</v>
      </c>
      <c r="AG257" s="2">
        <f t="shared" si="35"/>
        <v>8574</v>
      </c>
      <c r="AH257" s="2">
        <f t="shared" si="36"/>
        <v>29344</v>
      </c>
      <c r="AI257" s="2">
        <f t="shared" si="37"/>
        <v>52346</v>
      </c>
      <c r="AK257">
        <f t="shared" si="38"/>
        <v>9</v>
      </c>
      <c r="AL257">
        <f t="shared" si="39"/>
        <v>2022</v>
      </c>
      <c r="BK257" s="22">
        <v>44809</v>
      </c>
      <c r="BL257" s="23">
        <v>2614</v>
      </c>
      <c r="BM257" s="23">
        <v>2622</v>
      </c>
      <c r="BN257" s="23">
        <v>2594</v>
      </c>
      <c r="BO257" s="23">
        <v>2795</v>
      </c>
      <c r="BP257" s="23">
        <v>3511</v>
      </c>
      <c r="BQ257" s="23">
        <v>3833</v>
      </c>
      <c r="BR257" s="23">
        <v>1373</v>
      </c>
      <c r="BS257" s="24">
        <v>123</v>
      </c>
      <c r="BT257" s="24">
        <v>122</v>
      </c>
      <c r="BU257" s="24">
        <v>153</v>
      </c>
      <c r="BV257" s="23">
        <v>1595</v>
      </c>
      <c r="BW257" s="23">
        <v>2281</v>
      </c>
      <c r="BX257" s="23">
        <v>2411</v>
      </c>
      <c r="BY257" s="23">
        <v>1737</v>
      </c>
      <c r="BZ257" s="23">
        <v>1527</v>
      </c>
      <c r="CA257" s="23">
        <v>2899</v>
      </c>
      <c r="CB257" s="23">
        <v>2950</v>
      </c>
      <c r="CC257" s="23">
        <v>2321</v>
      </c>
      <c r="CD257" s="23">
        <v>2436</v>
      </c>
      <c r="CE257" s="23">
        <v>2447</v>
      </c>
      <c r="CF257" s="23">
        <v>1993</v>
      </c>
      <c r="CG257" s="23">
        <v>1778</v>
      </c>
      <c r="CH257" s="23">
        <v>1726</v>
      </c>
      <c r="CI257" s="23">
        <v>4505</v>
      </c>
    </row>
    <row r="258" spans="1:87" x14ac:dyDescent="0.2">
      <c r="A258" s="7">
        <v>44810</v>
      </c>
      <c r="B258" s="2">
        <v>5045</v>
      </c>
      <c r="C258" s="2">
        <v>3943</v>
      </c>
      <c r="D258" s="2">
        <v>2675</v>
      </c>
      <c r="E258" s="2">
        <v>2685</v>
      </c>
      <c r="F258" s="2">
        <v>2676</v>
      </c>
      <c r="G258" s="2">
        <v>3922</v>
      </c>
      <c r="H258" s="2">
        <v>1346</v>
      </c>
      <c r="I258" s="2">
        <v>123</v>
      </c>
      <c r="J258" s="2">
        <v>141</v>
      </c>
      <c r="K258" s="2">
        <v>305</v>
      </c>
      <c r="L258" s="2">
        <v>1912</v>
      </c>
      <c r="M258" s="2">
        <v>1156</v>
      </c>
      <c r="N258" s="2">
        <v>1586</v>
      </c>
      <c r="O258" s="2">
        <v>2153</v>
      </c>
      <c r="P258" s="2">
        <v>3045</v>
      </c>
      <c r="Q258" s="2">
        <v>3610</v>
      </c>
      <c r="R258" s="2">
        <v>4044</v>
      </c>
      <c r="S258" s="2">
        <v>3776</v>
      </c>
      <c r="T258" s="2">
        <v>3362</v>
      </c>
      <c r="U258" s="2">
        <v>3378</v>
      </c>
      <c r="V258" s="2">
        <v>3339</v>
      </c>
      <c r="W258" s="2">
        <v>3015</v>
      </c>
      <c r="X258" s="2">
        <v>2421</v>
      </c>
      <c r="Y258" s="2">
        <v>5275</v>
      </c>
      <c r="AA258" s="2">
        <f t="shared" si="33"/>
        <v>4044</v>
      </c>
      <c r="AB258" s="2">
        <f t="shared" si="40"/>
        <v>3610</v>
      </c>
      <c r="AC258" s="2">
        <f t="shared" si="41"/>
        <v>5275</v>
      </c>
      <c r="AE258" s="10">
        <v>3</v>
      </c>
      <c r="AF258" s="2">
        <f t="shared" si="34"/>
        <v>18197</v>
      </c>
      <c r="AG258" s="2">
        <f t="shared" si="35"/>
        <v>10394</v>
      </c>
      <c r="AH258" s="2">
        <f t="shared" si="36"/>
        <v>36342</v>
      </c>
      <c r="AI258" s="2">
        <f t="shared" si="37"/>
        <v>64933</v>
      </c>
      <c r="AK258">
        <f t="shared" si="38"/>
        <v>9</v>
      </c>
      <c r="AL258">
        <f t="shared" si="39"/>
        <v>2022</v>
      </c>
      <c r="BK258" s="22">
        <v>44810</v>
      </c>
      <c r="BL258" s="23">
        <v>5045</v>
      </c>
      <c r="BM258" s="23">
        <v>3943</v>
      </c>
      <c r="BN258" s="23">
        <v>2675</v>
      </c>
      <c r="BO258" s="23">
        <v>2685</v>
      </c>
      <c r="BP258" s="23">
        <v>2676</v>
      </c>
      <c r="BQ258" s="23">
        <v>3922</v>
      </c>
      <c r="BR258" s="23">
        <v>1346</v>
      </c>
      <c r="BS258" s="24">
        <v>123</v>
      </c>
      <c r="BT258" s="24">
        <v>141</v>
      </c>
      <c r="BU258" s="24">
        <v>305</v>
      </c>
      <c r="BV258" s="23">
        <v>1912</v>
      </c>
      <c r="BW258" s="23">
        <v>1156</v>
      </c>
      <c r="BX258" s="23">
        <v>1586</v>
      </c>
      <c r="BY258" s="23">
        <v>2153</v>
      </c>
      <c r="BZ258" s="23">
        <v>3045</v>
      </c>
      <c r="CA258" s="23">
        <v>3610</v>
      </c>
      <c r="CB258" s="23">
        <v>4044</v>
      </c>
      <c r="CC258" s="23">
        <v>3776</v>
      </c>
      <c r="CD258" s="23">
        <v>3362</v>
      </c>
      <c r="CE258" s="23">
        <v>3378</v>
      </c>
      <c r="CF258" s="23">
        <v>3339</v>
      </c>
      <c r="CG258" s="23">
        <v>3015</v>
      </c>
      <c r="CH258" s="23">
        <v>2421</v>
      </c>
      <c r="CI258" s="23">
        <v>5275</v>
      </c>
    </row>
    <row r="259" spans="1:87" x14ac:dyDescent="0.2">
      <c r="A259" s="7">
        <v>44811</v>
      </c>
      <c r="B259" s="2">
        <v>5873</v>
      </c>
      <c r="C259" s="2">
        <v>4086</v>
      </c>
      <c r="D259" s="2">
        <v>4275</v>
      </c>
      <c r="E259" s="2">
        <v>4500</v>
      </c>
      <c r="F259" s="2">
        <v>4758</v>
      </c>
      <c r="G259" s="2">
        <v>5146</v>
      </c>
      <c r="H259" s="2">
        <v>2919</v>
      </c>
      <c r="I259" s="2">
        <v>2056</v>
      </c>
      <c r="J259" s="2">
        <v>2741</v>
      </c>
      <c r="K259" s="2">
        <v>5059</v>
      </c>
      <c r="L259" s="2">
        <v>4869</v>
      </c>
      <c r="M259" s="2">
        <v>4672</v>
      </c>
      <c r="N259" s="2">
        <v>4923</v>
      </c>
      <c r="O259" s="2">
        <v>5029</v>
      </c>
      <c r="P259" s="2">
        <v>5134</v>
      </c>
      <c r="Q259" s="2">
        <v>5144</v>
      </c>
      <c r="R259" s="2">
        <v>4903</v>
      </c>
      <c r="S259" s="2">
        <v>4635</v>
      </c>
      <c r="T259" s="2">
        <v>5003</v>
      </c>
      <c r="U259" s="2">
        <v>3518</v>
      </c>
      <c r="V259" s="2">
        <v>2439</v>
      </c>
      <c r="W259" s="2">
        <v>669</v>
      </c>
      <c r="X259" s="2">
        <v>252</v>
      </c>
      <c r="Y259" s="2">
        <v>3042</v>
      </c>
      <c r="AA259" s="2">
        <f t="shared" si="33"/>
        <v>5059</v>
      </c>
      <c r="AB259" s="2">
        <f t="shared" si="40"/>
        <v>5144</v>
      </c>
      <c r="AC259" s="2">
        <f t="shared" si="41"/>
        <v>5873</v>
      </c>
      <c r="AE259" s="10">
        <v>4</v>
      </c>
      <c r="AF259" s="2">
        <f t="shared" si="34"/>
        <v>37456</v>
      </c>
      <c r="AG259" s="2">
        <f t="shared" si="35"/>
        <v>20230</v>
      </c>
      <c r="AH259" s="2">
        <f t="shared" si="36"/>
        <v>37959</v>
      </c>
      <c r="AI259" s="2">
        <f t="shared" si="37"/>
        <v>95645</v>
      </c>
      <c r="AK259">
        <f t="shared" si="38"/>
        <v>9</v>
      </c>
      <c r="AL259">
        <f t="shared" si="39"/>
        <v>2022</v>
      </c>
      <c r="BK259" s="22">
        <v>44811</v>
      </c>
      <c r="BL259" s="23">
        <v>5873</v>
      </c>
      <c r="BM259" s="23">
        <v>4086</v>
      </c>
      <c r="BN259" s="23">
        <v>4275</v>
      </c>
      <c r="BO259" s="23">
        <v>4500</v>
      </c>
      <c r="BP259" s="23">
        <v>4758</v>
      </c>
      <c r="BQ259" s="23">
        <v>5146</v>
      </c>
      <c r="BR259" s="23">
        <v>2919</v>
      </c>
      <c r="BS259" s="23">
        <v>2056</v>
      </c>
      <c r="BT259" s="23">
        <v>2741</v>
      </c>
      <c r="BU259" s="23">
        <v>5059</v>
      </c>
      <c r="BV259" s="23">
        <v>4869</v>
      </c>
      <c r="BW259" s="23">
        <v>4672</v>
      </c>
      <c r="BX259" s="23">
        <v>4923</v>
      </c>
      <c r="BY259" s="23">
        <v>5029</v>
      </c>
      <c r="BZ259" s="23">
        <v>5134</v>
      </c>
      <c r="CA259" s="23">
        <v>5144</v>
      </c>
      <c r="CB259" s="23">
        <v>4903</v>
      </c>
      <c r="CC259" s="23">
        <v>4635</v>
      </c>
      <c r="CD259" s="23">
        <v>5003</v>
      </c>
      <c r="CE259" s="23">
        <v>3518</v>
      </c>
      <c r="CF259" s="23">
        <v>2439</v>
      </c>
      <c r="CG259" s="24">
        <v>669</v>
      </c>
      <c r="CH259" s="24">
        <v>252</v>
      </c>
      <c r="CI259" s="23">
        <v>3042</v>
      </c>
    </row>
    <row r="260" spans="1:87" x14ac:dyDescent="0.2">
      <c r="A260" s="7">
        <v>44812</v>
      </c>
      <c r="B260" s="2">
        <v>3682</v>
      </c>
      <c r="C260" s="2">
        <v>3654</v>
      </c>
      <c r="D260" s="2">
        <v>3755</v>
      </c>
      <c r="E260" s="2">
        <v>4978</v>
      </c>
      <c r="F260" s="2">
        <v>5513</v>
      </c>
      <c r="G260" s="2">
        <v>5547</v>
      </c>
      <c r="H260" s="2">
        <v>5575</v>
      </c>
      <c r="I260" s="2">
        <v>5596</v>
      </c>
      <c r="J260" s="2">
        <v>5450</v>
      </c>
      <c r="K260" s="2">
        <v>2152</v>
      </c>
      <c r="L260" s="2">
        <v>1768</v>
      </c>
      <c r="M260" s="2">
        <v>1735</v>
      </c>
      <c r="N260" s="2">
        <v>1610</v>
      </c>
      <c r="O260" s="2">
        <v>1641</v>
      </c>
      <c r="P260" s="2">
        <v>1579</v>
      </c>
      <c r="Q260" s="2">
        <v>1272</v>
      </c>
      <c r="R260" s="2">
        <v>1001</v>
      </c>
      <c r="S260" s="2">
        <v>2458</v>
      </c>
      <c r="T260" s="2">
        <v>2783</v>
      </c>
      <c r="U260" s="2">
        <v>2117</v>
      </c>
      <c r="V260" s="2">
        <v>1683</v>
      </c>
      <c r="W260" s="2">
        <v>1649</v>
      </c>
      <c r="X260" s="2">
        <v>1478</v>
      </c>
      <c r="Y260" s="2">
        <v>3425</v>
      </c>
      <c r="AA260" s="2">
        <f t="shared" si="33"/>
        <v>5596</v>
      </c>
      <c r="AB260" s="2">
        <f t="shared" si="40"/>
        <v>1641</v>
      </c>
      <c r="AC260" s="2">
        <f t="shared" si="41"/>
        <v>5575</v>
      </c>
      <c r="AE260" s="10">
        <v>5</v>
      </c>
      <c r="AF260" s="2">
        <f t="shared" si="34"/>
        <v>25060</v>
      </c>
      <c r="AG260" s="2">
        <f t="shared" si="35"/>
        <v>6102</v>
      </c>
      <c r="AH260" s="2">
        <f t="shared" si="36"/>
        <v>40939</v>
      </c>
      <c r="AI260" s="2">
        <f t="shared" si="37"/>
        <v>72101</v>
      </c>
      <c r="AK260">
        <f t="shared" si="38"/>
        <v>9</v>
      </c>
      <c r="AL260">
        <f t="shared" si="39"/>
        <v>2022</v>
      </c>
      <c r="BK260" s="22">
        <v>44812</v>
      </c>
      <c r="BL260" s="23">
        <v>3682</v>
      </c>
      <c r="BM260" s="23">
        <v>3654</v>
      </c>
      <c r="BN260" s="23">
        <v>3755</v>
      </c>
      <c r="BO260" s="23">
        <v>4978</v>
      </c>
      <c r="BP260" s="23">
        <v>5513</v>
      </c>
      <c r="BQ260" s="23">
        <v>5547</v>
      </c>
      <c r="BR260" s="23">
        <v>5575</v>
      </c>
      <c r="BS260" s="23">
        <v>5596</v>
      </c>
      <c r="BT260" s="23">
        <v>5450</v>
      </c>
      <c r="BU260" s="23">
        <v>2152</v>
      </c>
      <c r="BV260" s="23">
        <v>1768</v>
      </c>
      <c r="BW260" s="23">
        <v>1735</v>
      </c>
      <c r="BX260" s="23">
        <v>1610</v>
      </c>
      <c r="BY260" s="23">
        <v>1641</v>
      </c>
      <c r="BZ260" s="23">
        <v>1579</v>
      </c>
      <c r="CA260" s="23">
        <v>1272</v>
      </c>
      <c r="CB260" s="23">
        <v>1001</v>
      </c>
      <c r="CC260" s="23">
        <v>2458</v>
      </c>
      <c r="CD260" s="23">
        <v>2783</v>
      </c>
      <c r="CE260" s="23">
        <v>2117</v>
      </c>
      <c r="CF260" s="23">
        <v>1683</v>
      </c>
      <c r="CG260" s="23">
        <v>1649</v>
      </c>
      <c r="CH260" s="23">
        <v>1478</v>
      </c>
      <c r="CI260" s="23">
        <v>3425</v>
      </c>
    </row>
    <row r="261" spans="1:87" x14ac:dyDescent="0.2">
      <c r="A261" s="7">
        <v>44813</v>
      </c>
      <c r="B261" s="2">
        <v>3436</v>
      </c>
      <c r="C261" s="2">
        <v>4318</v>
      </c>
      <c r="D261" s="2">
        <v>4154</v>
      </c>
      <c r="E261" s="2">
        <v>5077</v>
      </c>
      <c r="F261" s="2">
        <v>5158</v>
      </c>
      <c r="G261" s="2">
        <v>1375</v>
      </c>
      <c r="H261" s="2">
        <v>165</v>
      </c>
      <c r="I261" s="2">
        <v>1581</v>
      </c>
      <c r="J261" s="2">
        <v>1604</v>
      </c>
      <c r="K261" s="2">
        <v>3453</v>
      </c>
      <c r="L261" s="2">
        <v>3714</v>
      </c>
      <c r="M261" s="2">
        <v>3403</v>
      </c>
      <c r="N261" s="2">
        <v>3334</v>
      </c>
      <c r="O261" s="2">
        <v>3419</v>
      </c>
      <c r="P261" s="2">
        <v>3347</v>
      </c>
      <c r="Q261" s="2">
        <v>3060</v>
      </c>
      <c r="R261" s="2">
        <v>3108</v>
      </c>
      <c r="S261" s="2">
        <v>3344</v>
      </c>
      <c r="T261" s="2">
        <v>3781</v>
      </c>
      <c r="U261" s="2">
        <v>3857</v>
      </c>
      <c r="V261" s="2">
        <v>3381</v>
      </c>
      <c r="W261" s="2">
        <v>3172</v>
      </c>
      <c r="X261" s="2">
        <v>3217</v>
      </c>
      <c r="Y261" s="2">
        <v>4757</v>
      </c>
      <c r="AA261" s="2">
        <f t="shared" si="33"/>
        <v>3857</v>
      </c>
      <c r="AB261" s="2">
        <f t="shared" si="40"/>
        <v>3419</v>
      </c>
      <c r="AC261" s="2">
        <f t="shared" si="41"/>
        <v>5158</v>
      </c>
      <c r="AE261" s="10">
        <v>6</v>
      </c>
      <c r="AF261" s="2">
        <f t="shared" si="34"/>
        <v>27845</v>
      </c>
      <c r="AG261" s="2">
        <f t="shared" si="35"/>
        <v>13160</v>
      </c>
      <c r="AH261" s="2">
        <f t="shared" si="36"/>
        <v>38210</v>
      </c>
      <c r="AI261" s="2">
        <f t="shared" si="37"/>
        <v>79215</v>
      </c>
      <c r="AK261">
        <f t="shared" si="38"/>
        <v>9</v>
      </c>
      <c r="AL261">
        <f t="shared" si="39"/>
        <v>2022</v>
      </c>
      <c r="BK261" s="22">
        <v>44813</v>
      </c>
      <c r="BL261" s="23">
        <v>3436</v>
      </c>
      <c r="BM261" s="23">
        <v>4318</v>
      </c>
      <c r="BN261" s="23">
        <v>4154</v>
      </c>
      <c r="BO261" s="23">
        <v>5077</v>
      </c>
      <c r="BP261" s="23">
        <v>5158</v>
      </c>
      <c r="BQ261" s="23">
        <v>1375</v>
      </c>
      <c r="BR261" s="24">
        <v>165</v>
      </c>
      <c r="BS261" s="23">
        <v>1581</v>
      </c>
      <c r="BT261" s="23">
        <v>1604</v>
      </c>
      <c r="BU261" s="23">
        <v>3453</v>
      </c>
      <c r="BV261" s="23">
        <v>3714</v>
      </c>
      <c r="BW261" s="23">
        <v>3403</v>
      </c>
      <c r="BX261" s="23">
        <v>3334</v>
      </c>
      <c r="BY261" s="23">
        <v>3419</v>
      </c>
      <c r="BZ261" s="23">
        <v>3347</v>
      </c>
      <c r="CA261" s="23">
        <v>3060</v>
      </c>
      <c r="CB261" s="23">
        <v>3108</v>
      </c>
      <c r="CC261" s="23">
        <v>3344</v>
      </c>
      <c r="CD261" s="23">
        <v>3781</v>
      </c>
      <c r="CE261" s="23">
        <v>3857</v>
      </c>
      <c r="CF261" s="23">
        <v>3381</v>
      </c>
      <c r="CG261" s="23">
        <v>3172</v>
      </c>
      <c r="CH261" s="23">
        <v>3217</v>
      </c>
      <c r="CI261" s="23">
        <v>4757</v>
      </c>
    </row>
    <row r="262" spans="1:87" x14ac:dyDescent="0.2">
      <c r="A262" s="7">
        <v>44814</v>
      </c>
      <c r="B262" s="2">
        <v>6486</v>
      </c>
      <c r="C262" s="2">
        <v>6992</v>
      </c>
      <c r="D262" s="2">
        <v>6652</v>
      </c>
      <c r="E262" s="2">
        <v>6711</v>
      </c>
      <c r="F262" s="2">
        <v>6699</v>
      </c>
      <c r="G262" s="2">
        <v>7152</v>
      </c>
      <c r="H262" s="2">
        <v>7307</v>
      </c>
      <c r="I262" s="2">
        <v>4838</v>
      </c>
      <c r="J262" s="2">
        <v>2624</v>
      </c>
      <c r="K262" s="2">
        <v>4343</v>
      </c>
      <c r="L262" s="2">
        <v>4638</v>
      </c>
      <c r="M262" s="2">
        <v>4769</v>
      </c>
      <c r="N262" s="2">
        <v>4645</v>
      </c>
      <c r="O262" s="2">
        <v>4864</v>
      </c>
      <c r="P262" s="2">
        <v>4982</v>
      </c>
      <c r="Q262" s="2">
        <v>4753</v>
      </c>
      <c r="R262" s="2">
        <v>3947</v>
      </c>
      <c r="S262" s="2">
        <v>3763</v>
      </c>
      <c r="T262" s="2">
        <v>3484</v>
      </c>
      <c r="U262" s="2">
        <v>3115</v>
      </c>
      <c r="V262" s="2">
        <v>1832</v>
      </c>
      <c r="W262" s="2">
        <v>687</v>
      </c>
      <c r="X262" s="2">
        <v>688</v>
      </c>
      <c r="Y262" s="2">
        <v>3454</v>
      </c>
      <c r="AA262" s="2">
        <f t="shared" si="33"/>
        <v>0</v>
      </c>
      <c r="AB262" s="2">
        <f t="shared" si="40"/>
        <v>4982</v>
      </c>
      <c r="AC262" s="2">
        <f t="shared" si="41"/>
        <v>7307</v>
      </c>
      <c r="AE262" s="10">
        <v>7</v>
      </c>
      <c r="AF262" s="2">
        <f t="shared" si="34"/>
        <v>0</v>
      </c>
      <c r="AG262" s="2">
        <f t="shared" si="35"/>
        <v>54765</v>
      </c>
      <c r="AH262" s="2">
        <f t="shared" si="36"/>
        <v>54660</v>
      </c>
      <c r="AI262" s="2">
        <f t="shared" si="37"/>
        <v>109425</v>
      </c>
      <c r="AK262">
        <f t="shared" si="38"/>
        <v>9</v>
      </c>
      <c r="AL262">
        <f t="shared" si="39"/>
        <v>2022</v>
      </c>
      <c r="BK262" s="22">
        <v>44814</v>
      </c>
      <c r="BL262" s="23">
        <v>6486</v>
      </c>
      <c r="BM262" s="23">
        <v>6992</v>
      </c>
      <c r="BN262" s="23">
        <v>6652</v>
      </c>
      <c r="BO262" s="23">
        <v>6711</v>
      </c>
      <c r="BP262" s="23">
        <v>6699</v>
      </c>
      <c r="BQ262" s="23">
        <v>7152</v>
      </c>
      <c r="BR262" s="23">
        <v>7307</v>
      </c>
      <c r="BS262" s="23">
        <v>4838</v>
      </c>
      <c r="BT262" s="23">
        <v>2624</v>
      </c>
      <c r="BU262" s="23">
        <v>4343</v>
      </c>
      <c r="BV262" s="23">
        <v>4638</v>
      </c>
      <c r="BW262" s="23">
        <v>4769</v>
      </c>
      <c r="BX262" s="23">
        <v>4645</v>
      </c>
      <c r="BY262" s="23">
        <v>4864</v>
      </c>
      <c r="BZ262" s="23">
        <v>4982</v>
      </c>
      <c r="CA262" s="23">
        <v>4753</v>
      </c>
      <c r="CB262" s="23">
        <v>3947</v>
      </c>
      <c r="CC262" s="23">
        <v>3763</v>
      </c>
      <c r="CD262" s="23">
        <v>3484</v>
      </c>
      <c r="CE262" s="23">
        <v>3115</v>
      </c>
      <c r="CF262" s="23">
        <v>1832</v>
      </c>
      <c r="CG262" s="24">
        <v>687</v>
      </c>
      <c r="CH262" s="24">
        <v>688</v>
      </c>
      <c r="CI262" s="23">
        <v>3454</v>
      </c>
    </row>
    <row r="263" spans="1:87" x14ac:dyDescent="0.2">
      <c r="A263" s="7">
        <v>44815</v>
      </c>
      <c r="B263" s="2">
        <v>3158</v>
      </c>
      <c r="C263" s="2">
        <v>3158</v>
      </c>
      <c r="D263" s="2">
        <v>3150</v>
      </c>
      <c r="E263" s="2">
        <v>4136</v>
      </c>
      <c r="F263" s="2">
        <v>4517</v>
      </c>
      <c r="G263" s="2">
        <v>1995</v>
      </c>
      <c r="H263" s="2">
        <v>682</v>
      </c>
      <c r="I263" s="2">
        <v>680</v>
      </c>
      <c r="J263" s="2">
        <v>680</v>
      </c>
      <c r="K263" s="2">
        <v>1389</v>
      </c>
      <c r="L263" s="2">
        <v>3515</v>
      </c>
      <c r="M263" s="2">
        <v>3509</v>
      </c>
      <c r="N263" s="2">
        <v>3561</v>
      </c>
      <c r="O263" s="2">
        <v>3342</v>
      </c>
      <c r="P263" s="2">
        <v>3362</v>
      </c>
      <c r="Q263" s="2">
        <v>3262</v>
      </c>
      <c r="R263" s="2">
        <v>3722</v>
      </c>
      <c r="S263" s="2">
        <v>2973</v>
      </c>
      <c r="T263" s="2">
        <v>2877</v>
      </c>
      <c r="U263" s="2">
        <v>3236</v>
      </c>
      <c r="V263" s="2">
        <v>2783</v>
      </c>
      <c r="W263" s="2">
        <v>2235</v>
      </c>
      <c r="X263" s="2">
        <v>2348</v>
      </c>
      <c r="Y263" s="2">
        <v>5667</v>
      </c>
      <c r="AA263" s="2">
        <f t="shared" si="33"/>
        <v>0</v>
      </c>
      <c r="AB263" s="2">
        <f t="shared" si="40"/>
        <v>3722</v>
      </c>
      <c r="AC263" s="2">
        <f t="shared" si="41"/>
        <v>5667</v>
      </c>
      <c r="AE263" s="10">
        <v>1</v>
      </c>
      <c r="AF263" s="2">
        <f t="shared" si="34"/>
        <v>0</v>
      </c>
      <c r="AG263" s="2">
        <f t="shared" si="35"/>
        <v>36108</v>
      </c>
      <c r="AH263" s="2">
        <f t="shared" si="36"/>
        <v>33829</v>
      </c>
      <c r="AI263" s="2">
        <f t="shared" si="37"/>
        <v>69937</v>
      </c>
      <c r="AK263">
        <f t="shared" si="38"/>
        <v>9</v>
      </c>
      <c r="AL263">
        <f t="shared" si="39"/>
        <v>2022</v>
      </c>
      <c r="BK263" s="22">
        <v>44815</v>
      </c>
      <c r="BL263" s="23">
        <v>3158</v>
      </c>
      <c r="BM263" s="23">
        <v>3158</v>
      </c>
      <c r="BN263" s="23">
        <v>3150</v>
      </c>
      <c r="BO263" s="23">
        <v>4136</v>
      </c>
      <c r="BP263" s="23">
        <v>4517</v>
      </c>
      <c r="BQ263" s="23">
        <v>1995</v>
      </c>
      <c r="BR263" s="24">
        <v>682</v>
      </c>
      <c r="BS263" s="24">
        <v>680</v>
      </c>
      <c r="BT263" s="24">
        <v>680</v>
      </c>
      <c r="BU263" s="23">
        <v>1389</v>
      </c>
      <c r="BV263" s="23">
        <v>3515</v>
      </c>
      <c r="BW263" s="23">
        <v>3509</v>
      </c>
      <c r="BX263" s="23">
        <v>3561</v>
      </c>
      <c r="BY263" s="23">
        <v>3342</v>
      </c>
      <c r="BZ263" s="23">
        <v>3362</v>
      </c>
      <c r="CA263" s="23">
        <v>3262</v>
      </c>
      <c r="CB263" s="23">
        <v>3722</v>
      </c>
      <c r="CC263" s="23">
        <v>2973</v>
      </c>
      <c r="CD263" s="23">
        <v>2877</v>
      </c>
      <c r="CE263" s="23">
        <v>3236</v>
      </c>
      <c r="CF263" s="23">
        <v>2783</v>
      </c>
      <c r="CG263" s="23">
        <v>2235</v>
      </c>
      <c r="CH263" s="23">
        <v>2348</v>
      </c>
      <c r="CI263" s="23">
        <v>5667</v>
      </c>
    </row>
    <row r="264" spans="1:87" x14ac:dyDescent="0.2">
      <c r="A264" s="7">
        <v>44816</v>
      </c>
      <c r="B264" s="2">
        <v>4533</v>
      </c>
      <c r="C264" s="2">
        <v>4794</v>
      </c>
      <c r="D264" s="2">
        <v>4486</v>
      </c>
      <c r="E264" s="2">
        <v>5108</v>
      </c>
      <c r="F264" s="2">
        <v>5578</v>
      </c>
      <c r="G264" s="2">
        <v>2205</v>
      </c>
      <c r="H264" s="2">
        <v>727</v>
      </c>
      <c r="I264" s="2">
        <v>755</v>
      </c>
      <c r="J264" s="2">
        <v>370</v>
      </c>
      <c r="K264" s="2">
        <v>328</v>
      </c>
      <c r="L264" s="2">
        <v>479</v>
      </c>
      <c r="M264" s="2">
        <v>2053</v>
      </c>
      <c r="N264" s="2">
        <v>3553</v>
      </c>
      <c r="O264" s="2">
        <v>3467</v>
      </c>
      <c r="P264" s="2">
        <v>2947</v>
      </c>
      <c r="Q264" s="2">
        <v>2787</v>
      </c>
      <c r="R264" s="2">
        <v>2798</v>
      </c>
      <c r="S264" s="2">
        <v>2803</v>
      </c>
      <c r="T264" s="2">
        <v>3318</v>
      </c>
      <c r="U264" s="2">
        <v>3385</v>
      </c>
      <c r="V264" s="2">
        <v>3227</v>
      </c>
      <c r="W264" s="2">
        <v>3130</v>
      </c>
      <c r="X264" s="2">
        <v>3130</v>
      </c>
      <c r="Y264" s="2">
        <v>6981</v>
      </c>
      <c r="AA264" s="2">
        <f t="shared" si="33"/>
        <v>3385</v>
      </c>
      <c r="AB264" s="2">
        <f t="shared" si="40"/>
        <v>3553</v>
      </c>
      <c r="AC264" s="2">
        <f t="shared" si="41"/>
        <v>6981</v>
      </c>
      <c r="AE264" s="10">
        <v>2</v>
      </c>
      <c r="AF264" s="2">
        <f t="shared" si="34"/>
        <v>16289</v>
      </c>
      <c r="AG264" s="2">
        <f t="shared" si="35"/>
        <v>12754</v>
      </c>
      <c r="AH264" s="2">
        <f t="shared" si="36"/>
        <v>43899</v>
      </c>
      <c r="AI264" s="2">
        <f t="shared" si="37"/>
        <v>72942</v>
      </c>
      <c r="AK264">
        <f t="shared" si="38"/>
        <v>9</v>
      </c>
      <c r="AL264">
        <f t="shared" si="39"/>
        <v>2022</v>
      </c>
      <c r="BK264" s="22">
        <v>44816</v>
      </c>
      <c r="BL264" s="23">
        <v>4533</v>
      </c>
      <c r="BM264" s="23">
        <v>4794</v>
      </c>
      <c r="BN264" s="23">
        <v>4486</v>
      </c>
      <c r="BO264" s="23">
        <v>5108</v>
      </c>
      <c r="BP264" s="23">
        <v>5578</v>
      </c>
      <c r="BQ264" s="23">
        <v>2205</v>
      </c>
      <c r="BR264" s="24">
        <v>727</v>
      </c>
      <c r="BS264" s="24">
        <v>755</v>
      </c>
      <c r="BT264" s="24">
        <v>370</v>
      </c>
      <c r="BU264" s="24">
        <v>328</v>
      </c>
      <c r="BV264" s="24">
        <v>479</v>
      </c>
      <c r="BW264" s="23">
        <v>2053</v>
      </c>
      <c r="BX264" s="23">
        <v>3553</v>
      </c>
      <c r="BY264" s="23">
        <v>3467</v>
      </c>
      <c r="BZ264" s="23">
        <v>2947</v>
      </c>
      <c r="CA264" s="23">
        <v>2787</v>
      </c>
      <c r="CB264" s="23">
        <v>2798</v>
      </c>
      <c r="CC264" s="23">
        <v>2803</v>
      </c>
      <c r="CD264" s="23">
        <v>3318</v>
      </c>
      <c r="CE264" s="23">
        <v>3385</v>
      </c>
      <c r="CF264" s="23">
        <v>3227</v>
      </c>
      <c r="CG264" s="23">
        <v>3130</v>
      </c>
      <c r="CH264" s="23">
        <v>3130</v>
      </c>
      <c r="CI264" s="23">
        <v>6981</v>
      </c>
    </row>
    <row r="265" spans="1:87" x14ac:dyDescent="0.2">
      <c r="A265" s="7">
        <v>44817</v>
      </c>
      <c r="B265" s="2">
        <v>7050</v>
      </c>
      <c r="C265" s="2">
        <v>6645</v>
      </c>
      <c r="D265" s="2">
        <v>6646</v>
      </c>
      <c r="E265" s="2">
        <v>6666</v>
      </c>
      <c r="F265" s="2">
        <v>7589</v>
      </c>
      <c r="G265" s="2">
        <v>7923</v>
      </c>
      <c r="H265" s="2">
        <v>4742</v>
      </c>
      <c r="I265" s="2">
        <v>2860</v>
      </c>
      <c r="J265" s="2">
        <v>1723</v>
      </c>
      <c r="K265" s="2">
        <v>1470</v>
      </c>
      <c r="L265" s="2">
        <v>610</v>
      </c>
      <c r="M265" s="2">
        <v>513</v>
      </c>
      <c r="N265" s="2">
        <v>398</v>
      </c>
      <c r="O265" s="2">
        <v>347</v>
      </c>
      <c r="P265" s="2">
        <v>378</v>
      </c>
      <c r="Q265" s="2">
        <v>371</v>
      </c>
      <c r="R265" s="2">
        <v>709</v>
      </c>
      <c r="S265" s="2">
        <v>326</v>
      </c>
      <c r="T265" s="2">
        <v>609</v>
      </c>
      <c r="U265" s="2">
        <v>424</v>
      </c>
      <c r="V265" s="2">
        <v>301</v>
      </c>
      <c r="W265" s="2">
        <v>293</v>
      </c>
      <c r="X265" s="2">
        <v>296</v>
      </c>
      <c r="Y265" s="2">
        <v>2390</v>
      </c>
      <c r="AA265" s="2">
        <f t="shared" si="33"/>
        <v>2860</v>
      </c>
      <c r="AB265" s="2">
        <f t="shared" si="40"/>
        <v>398</v>
      </c>
      <c r="AC265" s="2">
        <f t="shared" si="41"/>
        <v>7923</v>
      </c>
      <c r="AE265" s="10">
        <v>3</v>
      </c>
      <c r="AF265" s="2">
        <f t="shared" si="34"/>
        <v>9244</v>
      </c>
      <c r="AG265" s="2">
        <f t="shared" si="35"/>
        <v>1494</v>
      </c>
      <c r="AH265" s="2">
        <f t="shared" si="36"/>
        <v>50541</v>
      </c>
      <c r="AI265" s="2">
        <f t="shared" si="37"/>
        <v>61279</v>
      </c>
      <c r="AK265">
        <f t="shared" si="38"/>
        <v>9</v>
      </c>
      <c r="AL265">
        <f t="shared" si="39"/>
        <v>2022</v>
      </c>
      <c r="BK265" s="22">
        <v>44817</v>
      </c>
      <c r="BL265" s="23">
        <v>7050</v>
      </c>
      <c r="BM265" s="23">
        <v>6645</v>
      </c>
      <c r="BN265" s="23">
        <v>6646</v>
      </c>
      <c r="BO265" s="23">
        <v>6666</v>
      </c>
      <c r="BP265" s="23">
        <v>7589</v>
      </c>
      <c r="BQ265" s="23">
        <v>7923</v>
      </c>
      <c r="BR265" s="23">
        <v>4742</v>
      </c>
      <c r="BS265" s="23">
        <v>2860</v>
      </c>
      <c r="BT265" s="23">
        <v>1723</v>
      </c>
      <c r="BU265" s="23">
        <v>1470</v>
      </c>
      <c r="BV265" s="24">
        <v>610</v>
      </c>
      <c r="BW265" s="24">
        <v>513</v>
      </c>
      <c r="BX265" s="24">
        <v>398</v>
      </c>
      <c r="BY265" s="24">
        <v>347</v>
      </c>
      <c r="BZ265" s="24">
        <v>378</v>
      </c>
      <c r="CA265" s="24">
        <v>371</v>
      </c>
      <c r="CB265" s="24">
        <v>709</v>
      </c>
      <c r="CC265" s="24">
        <v>326</v>
      </c>
      <c r="CD265" s="24">
        <v>609</v>
      </c>
      <c r="CE265" s="24">
        <v>424</v>
      </c>
      <c r="CF265" s="24">
        <v>301</v>
      </c>
      <c r="CG265" s="24">
        <v>293</v>
      </c>
      <c r="CH265" s="24">
        <v>296</v>
      </c>
      <c r="CI265" s="23">
        <v>2390</v>
      </c>
    </row>
    <row r="266" spans="1:87" x14ac:dyDescent="0.2">
      <c r="A266" s="7">
        <v>44818</v>
      </c>
      <c r="B266" s="2">
        <v>2857</v>
      </c>
      <c r="C266" s="2">
        <v>2849</v>
      </c>
      <c r="D266" s="2">
        <v>2845</v>
      </c>
      <c r="E266" s="2">
        <v>3669</v>
      </c>
      <c r="F266" s="2">
        <v>4108</v>
      </c>
      <c r="G266" s="2">
        <v>1568</v>
      </c>
      <c r="H266" s="2">
        <v>396</v>
      </c>
      <c r="I266" s="2">
        <v>455</v>
      </c>
      <c r="J266" s="2">
        <v>490</v>
      </c>
      <c r="K266" s="2">
        <v>477</v>
      </c>
      <c r="L266" s="2">
        <v>479</v>
      </c>
      <c r="M266" s="2">
        <v>493</v>
      </c>
      <c r="N266" s="2">
        <v>509</v>
      </c>
      <c r="O266" s="2">
        <v>473</v>
      </c>
      <c r="P266" s="2">
        <v>472</v>
      </c>
      <c r="Q266" s="2">
        <v>400</v>
      </c>
      <c r="R266" s="2">
        <v>376</v>
      </c>
      <c r="S266" s="2">
        <v>289</v>
      </c>
      <c r="T266" s="2">
        <v>295</v>
      </c>
      <c r="U266" s="2">
        <v>299</v>
      </c>
      <c r="V266" s="2">
        <v>297</v>
      </c>
      <c r="W266" s="2">
        <v>301</v>
      </c>
      <c r="X266" s="2">
        <v>2885</v>
      </c>
      <c r="Y266" s="2">
        <v>2818</v>
      </c>
      <c r="AA266" s="2">
        <f t="shared" ref="AA266:AA329" si="42">IF(AND(AE266&gt;1,AE266&lt;7),MAX(I266:M266,R266:U266),0)</f>
        <v>493</v>
      </c>
      <c r="AB266" s="2">
        <f t="shared" si="40"/>
        <v>509</v>
      </c>
      <c r="AC266" s="2">
        <f t="shared" si="41"/>
        <v>4108</v>
      </c>
      <c r="AE266" s="10">
        <v>4</v>
      </c>
      <c r="AF266" s="2">
        <f t="shared" ref="AF266:AF329" si="43">IF(AND(AE266&gt;1,AE266&lt;7),SUM(I266:M266,R266:U266),0)</f>
        <v>3653</v>
      </c>
      <c r="AG266" s="2">
        <f t="shared" ref="AG266:AG329" si="44">IF(AND(AE266&gt;1,AE266&lt;7),SUM(N266:Q266),SUM(I266:U266))</f>
        <v>1854</v>
      </c>
      <c r="AH266" s="2">
        <f t="shared" ref="AH266:AH329" si="45">SUM(B266:Y266)-AF266-AG266</f>
        <v>24593</v>
      </c>
      <c r="AI266" s="2">
        <f t="shared" ref="AI266:AI329" si="46">SUM(B266:Y266)</f>
        <v>30100</v>
      </c>
      <c r="AK266">
        <f t="shared" ref="AK266:AK329" si="47">MONTH(A266)</f>
        <v>9</v>
      </c>
      <c r="AL266">
        <f t="shared" ref="AL266:AL329" si="48">YEAR(A266)</f>
        <v>2022</v>
      </c>
      <c r="BK266" s="22">
        <v>44818</v>
      </c>
      <c r="BL266" s="23">
        <v>2857</v>
      </c>
      <c r="BM266" s="23">
        <v>2849</v>
      </c>
      <c r="BN266" s="23">
        <v>2845</v>
      </c>
      <c r="BO266" s="23">
        <v>3669</v>
      </c>
      <c r="BP266" s="23">
        <v>4108</v>
      </c>
      <c r="BQ266" s="23">
        <v>1568</v>
      </c>
      <c r="BR266" s="24">
        <v>396</v>
      </c>
      <c r="BS266" s="24">
        <v>455</v>
      </c>
      <c r="BT266" s="24">
        <v>490</v>
      </c>
      <c r="BU266" s="24">
        <v>477</v>
      </c>
      <c r="BV266" s="24">
        <v>479</v>
      </c>
      <c r="BW266" s="24">
        <v>493</v>
      </c>
      <c r="BX266" s="24">
        <v>509</v>
      </c>
      <c r="BY266" s="24">
        <v>473</v>
      </c>
      <c r="BZ266" s="24">
        <v>472</v>
      </c>
      <c r="CA266" s="24">
        <v>400</v>
      </c>
      <c r="CB266" s="24">
        <v>376</v>
      </c>
      <c r="CC266" s="24">
        <v>289</v>
      </c>
      <c r="CD266" s="24">
        <v>295</v>
      </c>
      <c r="CE266" s="24">
        <v>299</v>
      </c>
      <c r="CF266" s="24">
        <v>297</v>
      </c>
      <c r="CG266" s="24">
        <v>301</v>
      </c>
      <c r="CH266" s="23">
        <v>2885</v>
      </c>
      <c r="CI266" s="23">
        <v>2818</v>
      </c>
    </row>
    <row r="267" spans="1:87" x14ac:dyDescent="0.2">
      <c r="A267" s="7">
        <v>44819</v>
      </c>
      <c r="B267" s="2">
        <v>2762</v>
      </c>
      <c r="C267" s="2">
        <v>2724</v>
      </c>
      <c r="D267" s="2">
        <v>2719</v>
      </c>
      <c r="E267" s="2">
        <v>2724</v>
      </c>
      <c r="F267" s="2">
        <v>3655</v>
      </c>
      <c r="G267" s="2">
        <v>4025</v>
      </c>
      <c r="H267" s="2">
        <v>1575</v>
      </c>
      <c r="I267" s="2">
        <v>360</v>
      </c>
      <c r="J267" s="2">
        <v>349</v>
      </c>
      <c r="K267" s="2">
        <v>334</v>
      </c>
      <c r="L267" s="2">
        <v>326</v>
      </c>
      <c r="M267" s="2">
        <v>320</v>
      </c>
      <c r="N267" s="2">
        <v>334</v>
      </c>
      <c r="O267" s="2">
        <v>339</v>
      </c>
      <c r="P267" s="2">
        <v>336</v>
      </c>
      <c r="Q267" s="2">
        <v>330</v>
      </c>
      <c r="R267" s="2">
        <v>308</v>
      </c>
      <c r="S267" s="2">
        <v>286</v>
      </c>
      <c r="T267" s="2">
        <v>286</v>
      </c>
      <c r="U267" s="2">
        <v>292</v>
      </c>
      <c r="V267" s="2">
        <v>292</v>
      </c>
      <c r="W267" s="2">
        <v>297</v>
      </c>
      <c r="X267" s="2">
        <v>2478</v>
      </c>
      <c r="Y267" s="2">
        <v>2720</v>
      </c>
      <c r="AA267" s="2">
        <f t="shared" si="42"/>
        <v>360</v>
      </c>
      <c r="AB267" s="2">
        <f t="shared" ref="AB267:AB330" si="49">IF(AND(AE267&gt;1,AE267&lt;7),MAX(N267:Q267),MAX(I267:U267))</f>
        <v>339</v>
      </c>
      <c r="AC267" s="2">
        <f t="shared" ref="AC267:AC330" si="50">MAX(B267:H267,V267:Y267)</f>
        <v>4025</v>
      </c>
      <c r="AE267" s="10">
        <v>5</v>
      </c>
      <c r="AF267" s="2">
        <f t="shared" si="43"/>
        <v>2861</v>
      </c>
      <c r="AG267" s="2">
        <f t="shared" si="44"/>
        <v>1339</v>
      </c>
      <c r="AH267" s="2">
        <f t="shared" si="45"/>
        <v>25971</v>
      </c>
      <c r="AI267" s="2">
        <f t="shared" si="46"/>
        <v>30171</v>
      </c>
      <c r="AK267">
        <f t="shared" si="47"/>
        <v>9</v>
      </c>
      <c r="AL267">
        <f t="shared" si="48"/>
        <v>2022</v>
      </c>
      <c r="BK267" s="22">
        <v>44819</v>
      </c>
      <c r="BL267" s="23">
        <v>2762</v>
      </c>
      <c r="BM267" s="23">
        <v>2724</v>
      </c>
      <c r="BN267" s="23">
        <v>2719</v>
      </c>
      <c r="BO267" s="23">
        <v>2724</v>
      </c>
      <c r="BP267" s="23">
        <v>3655</v>
      </c>
      <c r="BQ267" s="23">
        <v>4025</v>
      </c>
      <c r="BR267" s="23">
        <v>1575</v>
      </c>
      <c r="BS267" s="24">
        <v>360</v>
      </c>
      <c r="BT267" s="24">
        <v>349</v>
      </c>
      <c r="BU267" s="24">
        <v>334</v>
      </c>
      <c r="BV267" s="24">
        <v>326</v>
      </c>
      <c r="BW267" s="24">
        <v>320</v>
      </c>
      <c r="BX267" s="24">
        <v>334</v>
      </c>
      <c r="BY267" s="24">
        <v>339</v>
      </c>
      <c r="BZ267" s="24">
        <v>336</v>
      </c>
      <c r="CA267" s="24">
        <v>330</v>
      </c>
      <c r="CB267" s="24">
        <v>308</v>
      </c>
      <c r="CC267" s="24">
        <v>286</v>
      </c>
      <c r="CD267" s="24">
        <v>286</v>
      </c>
      <c r="CE267" s="24">
        <v>292</v>
      </c>
      <c r="CF267" s="24">
        <v>292</v>
      </c>
      <c r="CG267" s="24">
        <v>297</v>
      </c>
      <c r="CH267" s="23">
        <v>2478</v>
      </c>
      <c r="CI267" s="23">
        <v>2720</v>
      </c>
    </row>
    <row r="268" spans="1:87" x14ac:dyDescent="0.2">
      <c r="A268" s="7">
        <v>44820</v>
      </c>
      <c r="B268" s="2">
        <v>2710</v>
      </c>
      <c r="C268" s="2">
        <v>2720</v>
      </c>
      <c r="D268" s="2">
        <v>2692</v>
      </c>
      <c r="E268" s="2">
        <v>2670</v>
      </c>
      <c r="F268" s="2">
        <v>3179</v>
      </c>
      <c r="G268" s="2">
        <v>3990</v>
      </c>
      <c r="H268" s="2">
        <v>1521</v>
      </c>
      <c r="I268" s="2">
        <v>334</v>
      </c>
      <c r="J268" s="2">
        <v>359</v>
      </c>
      <c r="K268" s="2">
        <v>353</v>
      </c>
      <c r="L268" s="2">
        <v>341</v>
      </c>
      <c r="M268" s="2">
        <v>329</v>
      </c>
      <c r="N268" s="2">
        <v>316</v>
      </c>
      <c r="O268" s="2">
        <v>305</v>
      </c>
      <c r="P268" s="2">
        <v>310</v>
      </c>
      <c r="Q268" s="2">
        <v>310</v>
      </c>
      <c r="R268" s="2">
        <v>305</v>
      </c>
      <c r="S268" s="2">
        <v>284</v>
      </c>
      <c r="T268" s="2">
        <v>284</v>
      </c>
      <c r="U268" s="2">
        <v>288</v>
      </c>
      <c r="V268" s="2">
        <v>292</v>
      </c>
      <c r="W268" s="2">
        <v>291</v>
      </c>
      <c r="X268" s="2">
        <v>294</v>
      </c>
      <c r="Y268" s="2">
        <v>2426</v>
      </c>
      <c r="AA268" s="2">
        <f t="shared" si="42"/>
        <v>359</v>
      </c>
      <c r="AB268" s="2">
        <f t="shared" si="49"/>
        <v>316</v>
      </c>
      <c r="AC268" s="2">
        <f t="shared" si="50"/>
        <v>3990</v>
      </c>
      <c r="AE268" s="10">
        <v>6</v>
      </c>
      <c r="AF268" s="2">
        <f t="shared" si="43"/>
        <v>2877</v>
      </c>
      <c r="AG268" s="2">
        <f t="shared" si="44"/>
        <v>1241</v>
      </c>
      <c r="AH268" s="2">
        <f t="shared" si="45"/>
        <v>22785</v>
      </c>
      <c r="AI268" s="2">
        <f t="shared" si="46"/>
        <v>26903</v>
      </c>
      <c r="AK268">
        <f t="shared" si="47"/>
        <v>9</v>
      </c>
      <c r="AL268">
        <f t="shared" si="48"/>
        <v>2022</v>
      </c>
      <c r="BK268" s="22">
        <v>44820</v>
      </c>
      <c r="BL268" s="23">
        <v>2710</v>
      </c>
      <c r="BM268" s="23">
        <v>2720</v>
      </c>
      <c r="BN268" s="23">
        <v>2692</v>
      </c>
      <c r="BO268" s="23">
        <v>2670</v>
      </c>
      <c r="BP268" s="23">
        <v>3179</v>
      </c>
      <c r="BQ268" s="23">
        <v>3990</v>
      </c>
      <c r="BR268" s="23">
        <v>1521</v>
      </c>
      <c r="BS268" s="24">
        <v>334</v>
      </c>
      <c r="BT268" s="24">
        <v>359</v>
      </c>
      <c r="BU268" s="24">
        <v>353</v>
      </c>
      <c r="BV268" s="24">
        <v>341</v>
      </c>
      <c r="BW268" s="24">
        <v>329</v>
      </c>
      <c r="BX268" s="24">
        <v>316</v>
      </c>
      <c r="BY268" s="24">
        <v>305</v>
      </c>
      <c r="BZ268" s="24">
        <v>310</v>
      </c>
      <c r="CA268" s="24">
        <v>310</v>
      </c>
      <c r="CB268" s="24">
        <v>305</v>
      </c>
      <c r="CC268" s="24">
        <v>284</v>
      </c>
      <c r="CD268" s="24">
        <v>284</v>
      </c>
      <c r="CE268" s="24">
        <v>288</v>
      </c>
      <c r="CF268" s="24">
        <v>292</v>
      </c>
      <c r="CG268" s="24">
        <v>291</v>
      </c>
      <c r="CH268" s="24">
        <v>294</v>
      </c>
      <c r="CI268" s="23">
        <v>2426</v>
      </c>
    </row>
    <row r="269" spans="1:87" x14ac:dyDescent="0.2">
      <c r="A269" s="7">
        <v>44821</v>
      </c>
      <c r="B269" s="2">
        <v>2678</v>
      </c>
      <c r="C269" s="2">
        <v>2696</v>
      </c>
      <c r="D269" s="2">
        <v>2698</v>
      </c>
      <c r="E269" s="2">
        <v>2696</v>
      </c>
      <c r="F269" s="2">
        <v>2696</v>
      </c>
      <c r="G269" s="2">
        <v>2789</v>
      </c>
      <c r="H269" s="2">
        <v>4031</v>
      </c>
      <c r="I269" s="2">
        <v>1467</v>
      </c>
      <c r="J269" s="2">
        <v>280</v>
      </c>
      <c r="K269" s="2">
        <v>276</v>
      </c>
      <c r="L269" s="2">
        <v>273</v>
      </c>
      <c r="M269" s="2">
        <v>279</v>
      </c>
      <c r="N269" s="2">
        <v>276</v>
      </c>
      <c r="O269" s="2">
        <v>273</v>
      </c>
      <c r="P269" s="2">
        <v>273</v>
      </c>
      <c r="Q269" s="2">
        <v>272</v>
      </c>
      <c r="R269" s="2">
        <v>275</v>
      </c>
      <c r="S269" s="2">
        <v>271</v>
      </c>
      <c r="T269" s="2">
        <v>277</v>
      </c>
      <c r="U269" s="2">
        <v>284</v>
      </c>
      <c r="V269" s="2">
        <v>317</v>
      </c>
      <c r="W269" s="2">
        <v>320</v>
      </c>
      <c r="X269" s="2">
        <v>282</v>
      </c>
      <c r="Y269" s="2">
        <v>2834</v>
      </c>
      <c r="AA269" s="2">
        <f t="shared" si="42"/>
        <v>0</v>
      </c>
      <c r="AB269" s="2">
        <f t="shared" si="49"/>
        <v>1467</v>
      </c>
      <c r="AC269" s="2">
        <f t="shared" si="50"/>
        <v>4031</v>
      </c>
      <c r="AE269" s="10">
        <v>7</v>
      </c>
      <c r="AF269" s="2">
        <f t="shared" si="43"/>
        <v>0</v>
      </c>
      <c r="AG269" s="2">
        <f t="shared" si="44"/>
        <v>4776</v>
      </c>
      <c r="AH269" s="2">
        <f t="shared" si="45"/>
        <v>24037</v>
      </c>
      <c r="AI269" s="2">
        <f t="shared" si="46"/>
        <v>28813</v>
      </c>
      <c r="AK269">
        <f t="shared" si="47"/>
        <v>9</v>
      </c>
      <c r="AL269">
        <f t="shared" si="48"/>
        <v>2022</v>
      </c>
      <c r="BK269" s="22">
        <v>44821</v>
      </c>
      <c r="BL269" s="23">
        <v>2678</v>
      </c>
      <c r="BM269" s="23">
        <v>2696</v>
      </c>
      <c r="BN269" s="23">
        <v>2698</v>
      </c>
      <c r="BO269" s="23">
        <v>2696</v>
      </c>
      <c r="BP269" s="23">
        <v>2696</v>
      </c>
      <c r="BQ269" s="23">
        <v>2789</v>
      </c>
      <c r="BR269" s="23">
        <v>4031</v>
      </c>
      <c r="BS269" s="23">
        <v>1467</v>
      </c>
      <c r="BT269" s="24">
        <v>280</v>
      </c>
      <c r="BU269" s="24">
        <v>276</v>
      </c>
      <c r="BV269" s="24">
        <v>273</v>
      </c>
      <c r="BW269" s="24">
        <v>279</v>
      </c>
      <c r="BX269" s="24">
        <v>276</v>
      </c>
      <c r="BY269" s="24">
        <v>273</v>
      </c>
      <c r="BZ269" s="24">
        <v>273</v>
      </c>
      <c r="CA269" s="24">
        <v>272</v>
      </c>
      <c r="CB269" s="24">
        <v>275</v>
      </c>
      <c r="CC269" s="24">
        <v>271</v>
      </c>
      <c r="CD269" s="24">
        <v>277</v>
      </c>
      <c r="CE269" s="24">
        <v>284</v>
      </c>
      <c r="CF269" s="24">
        <v>317</v>
      </c>
      <c r="CG269" s="24">
        <v>320</v>
      </c>
      <c r="CH269" s="24">
        <v>282</v>
      </c>
      <c r="CI269" s="23">
        <v>2834</v>
      </c>
    </row>
    <row r="270" spans="1:87" x14ac:dyDescent="0.2">
      <c r="A270" s="7">
        <v>44822</v>
      </c>
      <c r="B270" s="2">
        <v>2714</v>
      </c>
      <c r="C270" s="2">
        <v>2716</v>
      </c>
      <c r="D270" s="2">
        <v>2684</v>
      </c>
      <c r="E270" s="2">
        <v>2682</v>
      </c>
      <c r="F270" s="2">
        <v>2916</v>
      </c>
      <c r="G270" s="2">
        <v>3768</v>
      </c>
      <c r="H270" s="2">
        <v>4848</v>
      </c>
      <c r="I270" s="2">
        <v>2612</v>
      </c>
      <c r="J270" s="2">
        <v>1471</v>
      </c>
      <c r="K270" s="2">
        <v>386</v>
      </c>
      <c r="L270" s="2">
        <v>313</v>
      </c>
      <c r="M270" s="2">
        <v>526</v>
      </c>
      <c r="N270" s="2">
        <v>1472</v>
      </c>
      <c r="O270" s="2">
        <v>2148</v>
      </c>
      <c r="P270" s="2">
        <v>1107</v>
      </c>
      <c r="Q270" s="2">
        <v>1715</v>
      </c>
      <c r="R270" s="2">
        <v>1850</v>
      </c>
      <c r="S270" s="2">
        <v>1264</v>
      </c>
      <c r="T270" s="2">
        <v>2356</v>
      </c>
      <c r="U270" s="2">
        <v>3240</v>
      </c>
      <c r="V270" s="2">
        <v>1407</v>
      </c>
      <c r="W270" s="2">
        <v>1635</v>
      </c>
      <c r="X270" s="2">
        <v>1036</v>
      </c>
      <c r="Y270" s="2">
        <v>2332</v>
      </c>
      <c r="AA270" s="2">
        <f t="shared" si="42"/>
        <v>0</v>
      </c>
      <c r="AB270" s="2">
        <f t="shared" si="49"/>
        <v>3240</v>
      </c>
      <c r="AC270" s="2">
        <f t="shared" si="50"/>
        <v>4848</v>
      </c>
      <c r="AE270" s="10">
        <v>1</v>
      </c>
      <c r="AF270" s="2">
        <f t="shared" si="43"/>
        <v>0</v>
      </c>
      <c r="AG270" s="2">
        <f t="shared" si="44"/>
        <v>20460</v>
      </c>
      <c r="AH270" s="2">
        <f t="shared" si="45"/>
        <v>28738</v>
      </c>
      <c r="AI270" s="2">
        <f t="shared" si="46"/>
        <v>49198</v>
      </c>
      <c r="AK270">
        <f t="shared" si="47"/>
        <v>9</v>
      </c>
      <c r="AL270">
        <f t="shared" si="48"/>
        <v>2022</v>
      </c>
      <c r="BK270" s="22">
        <v>44822</v>
      </c>
      <c r="BL270" s="23">
        <v>2714</v>
      </c>
      <c r="BM270" s="23">
        <v>2716</v>
      </c>
      <c r="BN270" s="23">
        <v>2684</v>
      </c>
      <c r="BO270" s="23">
        <v>2682</v>
      </c>
      <c r="BP270" s="23">
        <v>2916</v>
      </c>
      <c r="BQ270" s="23">
        <v>3768</v>
      </c>
      <c r="BR270" s="23">
        <v>4848</v>
      </c>
      <c r="BS270" s="23">
        <v>2612</v>
      </c>
      <c r="BT270" s="23">
        <v>1471</v>
      </c>
      <c r="BU270" s="24">
        <v>386</v>
      </c>
      <c r="BV270" s="24">
        <v>313</v>
      </c>
      <c r="BW270" s="24">
        <v>526</v>
      </c>
      <c r="BX270" s="23">
        <v>1472</v>
      </c>
      <c r="BY270" s="23">
        <v>2148</v>
      </c>
      <c r="BZ270" s="23">
        <v>1107</v>
      </c>
      <c r="CA270" s="23">
        <v>1715</v>
      </c>
      <c r="CB270" s="23">
        <v>1850</v>
      </c>
      <c r="CC270" s="23">
        <v>1264</v>
      </c>
      <c r="CD270" s="23">
        <v>2356</v>
      </c>
      <c r="CE270" s="23">
        <v>3240</v>
      </c>
      <c r="CF270" s="23">
        <v>1407</v>
      </c>
      <c r="CG270" s="23">
        <v>1635</v>
      </c>
      <c r="CH270" s="23">
        <v>1036</v>
      </c>
      <c r="CI270" s="23">
        <v>2332</v>
      </c>
    </row>
    <row r="271" spans="1:87" x14ac:dyDescent="0.2">
      <c r="A271" s="7">
        <v>44823</v>
      </c>
      <c r="B271" s="2">
        <v>2914</v>
      </c>
      <c r="C271" s="2">
        <v>2829</v>
      </c>
      <c r="D271" s="2">
        <v>4058</v>
      </c>
      <c r="E271" s="2">
        <v>4717</v>
      </c>
      <c r="F271" s="2">
        <v>6320</v>
      </c>
      <c r="G271" s="2">
        <v>2172</v>
      </c>
      <c r="H271" s="2">
        <v>379</v>
      </c>
      <c r="I271" s="2">
        <v>880</v>
      </c>
      <c r="J271" s="2">
        <v>594</v>
      </c>
      <c r="K271" s="2">
        <v>2027</v>
      </c>
      <c r="L271" s="2">
        <v>3904</v>
      </c>
      <c r="M271" s="2">
        <v>4144</v>
      </c>
      <c r="N271" s="2">
        <v>3885</v>
      </c>
      <c r="O271" s="2">
        <v>3211</v>
      </c>
      <c r="P271" s="2">
        <v>3771</v>
      </c>
      <c r="Q271" s="2">
        <v>3548</v>
      </c>
      <c r="R271" s="2">
        <v>2384</v>
      </c>
      <c r="S271" s="2">
        <v>933</v>
      </c>
      <c r="T271" s="2">
        <v>783</v>
      </c>
      <c r="U271" s="2">
        <v>361</v>
      </c>
      <c r="V271" s="2">
        <v>984</v>
      </c>
      <c r="W271" s="2">
        <v>1049</v>
      </c>
      <c r="X271" s="2">
        <v>282</v>
      </c>
      <c r="Y271" s="2">
        <v>1216</v>
      </c>
      <c r="AA271" s="2">
        <f t="shared" si="42"/>
        <v>4144</v>
      </c>
      <c r="AB271" s="2">
        <f t="shared" si="49"/>
        <v>3885</v>
      </c>
      <c r="AC271" s="2">
        <f t="shared" si="50"/>
        <v>6320</v>
      </c>
      <c r="AE271" s="10">
        <v>2</v>
      </c>
      <c r="AF271" s="2">
        <f t="shared" si="43"/>
        <v>16010</v>
      </c>
      <c r="AG271" s="2">
        <f t="shared" si="44"/>
        <v>14415</v>
      </c>
      <c r="AH271" s="2">
        <f t="shared" si="45"/>
        <v>26920</v>
      </c>
      <c r="AI271" s="2">
        <f t="shared" si="46"/>
        <v>57345</v>
      </c>
      <c r="AK271">
        <f t="shared" si="47"/>
        <v>9</v>
      </c>
      <c r="AL271">
        <f t="shared" si="48"/>
        <v>2022</v>
      </c>
      <c r="BK271" s="22">
        <v>44823</v>
      </c>
      <c r="BL271" s="23">
        <v>2914</v>
      </c>
      <c r="BM271" s="23">
        <v>2829</v>
      </c>
      <c r="BN271" s="23">
        <v>4058</v>
      </c>
      <c r="BO271" s="23">
        <v>4717</v>
      </c>
      <c r="BP271" s="23">
        <v>6320</v>
      </c>
      <c r="BQ271" s="23">
        <v>2172</v>
      </c>
      <c r="BR271" s="24">
        <v>379</v>
      </c>
      <c r="BS271" s="24">
        <v>880</v>
      </c>
      <c r="BT271" s="24">
        <v>594</v>
      </c>
      <c r="BU271" s="23">
        <v>2027</v>
      </c>
      <c r="BV271" s="23">
        <v>3904</v>
      </c>
      <c r="BW271" s="23">
        <v>4144</v>
      </c>
      <c r="BX271" s="23">
        <v>3885</v>
      </c>
      <c r="BY271" s="23">
        <v>3211</v>
      </c>
      <c r="BZ271" s="23">
        <v>3771</v>
      </c>
      <c r="CA271" s="23">
        <v>3548</v>
      </c>
      <c r="CB271" s="23">
        <v>2384</v>
      </c>
      <c r="CC271" s="24">
        <v>933</v>
      </c>
      <c r="CD271" s="24">
        <v>783</v>
      </c>
      <c r="CE271" s="24">
        <v>361</v>
      </c>
      <c r="CF271" s="24">
        <v>984</v>
      </c>
      <c r="CG271" s="23">
        <v>1049</v>
      </c>
      <c r="CH271" s="24">
        <v>282</v>
      </c>
      <c r="CI271" s="23">
        <v>1216</v>
      </c>
    </row>
    <row r="272" spans="1:87" x14ac:dyDescent="0.2">
      <c r="A272" s="7">
        <v>44824</v>
      </c>
      <c r="B272" s="2">
        <v>2106</v>
      </c>
      <c r="C272" s="2">
        <v>2761</v>
      </c>
      <c r="D272" s="2">
        <v>2729</v>
      </c>
      <c r="E272" s="2">
        <v>2718</v>
      </c>
      <c r="F272" s="2">
        <v>3583</v>
      </c>
      <c r="G272" s="2">
        <v>4125</v>
      </c>
      <c r="H272" s="2">
        <v>1537</v>
      </c>
      <c r="I272" s="2">
        <v>356</v>
      </c>
      <c r="J272" s="2">
        <v>324</v>
      </c>
      <c r="K272" s="2">
        <v>314</v>
      </c>
      <c r="L272" s="2">
        <v>411</v>
      </c>
      <c r="M272" s="2">
        <v>433</v>
      </c>
      <c r="N272" s="2">
        <v>423</v>
      </c>
      <c r="O272" s="2">
        <v>365</v>
      </c>
      <c r="P272" s="2">
        <v>402</v>
      </c>
      <c r="Q272" s="2">
        <v>402</v>
      </c>
      <c r="R272" s="2">
        <v>281</v>
      </c>
      <c r="S272" s="2">
        <v>269</v>
      </c>
      <c r="T272" s="2">
        <v>286</v>
      </c>
      <c r="U272" s="2">
        <v>288</v>
      </c>
      <c r="V272" s="2">
        <v>290</v>
      </c>
      <c r="W272" s="2">
        <v>288</v>
      </c>
      <c r="X272" s="2">
        <v>290</v>
      </c>
      <c r="Y272" s="2">
        <v>2422</v>
      </c>
      <c r="AA272" s="2">
        <f t="shared" si="42"/>
        <v>433</v>
      </c>
      <c r="AB272" s="2">
        <f t="shared" si="49"/>
        <v>423</v>
      </c>
      <c r="AC272" s="2">
        <f t="shared" si="50"/>
        <v>4125</v>
      </c>
      <c r="AE272" s="10">
        <v>3</v>
      </c>
      <c r="AF272" s="2">
        <f t="shared" si="43"/>
        <v>2962</v>
      </c>
      <c r="AG272" s="2">
        <f t="shared" si="44"/>
        <v>1592</v>
      </c>
      <c r="AH272" s="2">
        <f t="shared" si="45"/>
        <v>22849</v>
      </c>
      <c r="AI272" s="2">
        <f t="shared" si="46"/>
        <v>27403</v>
      </c>
      <c r="AK272">
        <f t="shared" si="47"/>
        <v>9</v>
      </c>
      <c r="AL272">
        <f t="shared" si="48"/>
        <v>2022</v>
      </c>
      <c r="BK272" s="22">
        <v>44824</v>
      </c>
      <c r="BL272" s="23">
        <v>2106</v>
      </c>
      <c r="BM272" s="23">
        <v>2761</v>
      </c>
      <c r="BN272" s="23">
        <v>2729</v>
      </c>
      <c r="BO272" s="23">
        <v>2718</v>
      </c>
      <c r="BP272" s="23">
        <v>3583</v>
      </c>
      <c r="BQ272" s="23">
        <v>4125</v>
      </c>
      <c r="BR272" s="23">
        <v>1537</v>
      </c>
      <c r="BS272" s="24">
        <v>356</v>
      </c>
      <c r="BT272" s="24">
        <v>324</v>
      </c>
      <c r="BU272" s="24">
        <v>314</v>
      </c>
      <c r="BV272" s="24">
        <v>411</v>
      </c>
      <c r="BW272" s="24">
        <v>433</v>
      </c>
      <c r="BX272" s="24">
        <v>423</v>
      </c>
      <c r="BY272" s="24">
        <v>365</v>
      </c>
      <c r="BZ272" s="24">
        <v>402</v>
      </c>
      <c r="CA272" s="24">
        <v>402</v>
      </c>
      <c r="CB272" s="24">
        <v>281</v>
      </c>
      <c r="CC272" s="24">
        <v>269</v>
      </c>
      <c r="CD272" s="24">
        <v>286</v>
      </c>
      <c r="CE272" s="24">
        <v>288</v>
      </c>
      <c r="CF272" s="24">
        <v>290</v>
      </c>
      <c r="CG272" s="24">
        <v>288</v>
      </c>
      <c r="CH272" s="24">
        <v>290</v>
      </c>
      <c r="CI272" s="23">
        <v>2422</v>
      </c>
    </row>
    <row r="273" spans="1:87" x14ac:dyDescent="0.2">
      <c r="A273" s="7">
        <v>44825</v>
      </c>
      <c r="B273" s="2">
        <v>2736</v>
      </c>
      <c r="C273" s="2">
        <v>2728</v>
      </c>
      <c r="D273" s="2">
        <v>2696</v>
      </c>
      <c r="E273" s="2">
        <v>2668</v>
      </c>
      <c r="F273" s="2">
        <v>3500</v>
      </c>
      <c r="G273" s="2">
        <v>4039</v>
      </c>
      <c r="H273" s="2">
        <v>1599</v>
      </c>
      <c r="I273" s="2">
        <v>371</v>
      </c>
      <c r="J273" s="2">
        <v>369</v>
      </c>
      <c r="K273" s="2">
        <v>375</v>
      </c>
      <c r="L273" s="2">
        <v>454</v>
      </c>
      <c r="M273" s="2">
        <v>1512</v>
      </c>
      <c r="N273" s="2">
        <v>1823</v>
      </c>
      <c r="O273" s="2">
        <v>441</v>
      </c>
      <c r="P273" s="2">
        <v>1448</v>
      </c>
      <c r="Q273" s="2">
        <v>2488</v>
      </c>
      <c r="R273" s="2">
        <v>4218</v>
      </c>
      <c r="S273" s="2">
        <v>3803</v>
      </c>
      <c r="T273" s="2">
        <v>3507</v>
      </c>
      <c r="U273" s="2">
        <v>3602</v>
      </c>
      <c r="V273" s="2">
        <v>2788</v>
      </c>
      <c r="W273" s="2">
        <v>1130</v>
      </c>
      <c r="X273" s="2">
        <v>282</v>
      </c>
      <c r="Y273" s="2">
        <v>3033</v>
      </c>
      <c r="AA273" s="2">
        <f t="shared" si="42"/>
        <v>4218</v>
      </c>
      <c r="AB273" s="2">
        <f t="shared" si="49"/>
        <v>2488</v>
      </c>
      <c r="AC273" s="2">
        <f t="shared" si="50"/>
        <v>4039</v>
      </c>
      <c r="AE273" s="10">
        <v>4</v>
      </c>
      <c r="AF273" s="2">
        <f t="shared" si="43"/>
        <v>18211</v>
      </c>
      <c r="AG273" s="2">
        <f t="shared" si="44"/>
        <v>6200</v>
      </c>
      <c r="AH273" s="2">
        <f t="shared" si="45"/>
        <v>27199</v>
      </c>
      <c r="AI273" s="2">
        <f t="shared" si="46"/>
        <v>51610</v>
      </c>
      <c r="AK273">
        <f t="shared" si="47"/>
        <v>9</v>
      </c>
      <c r="AL273">
        <f t="shared" si="48"/>
        <v>2022</v>
      </c>
      <c r="BK273" s="22">
        <v>44825</v>
      </c>
      <c r="BL273" s="23">
        <v>2736</v>
      </c>
      <c r="BM273" s="23">
        <v>2728</v>
      </c>
      <c r="BN273" s="23">
        <v>2696</v>
      </c>
      <c r="BO273" s="23">
        <v>2668</v>
      </c>
      <c r="BP273" s="23">
        <v>3500</v>
      </c>
      <c r="BQ273" s="23">
        <v>4039</v>
      </c>
      <c r="BR273" s="23">
        <v>1599</v>
      </c>
      <c r="BS273" s="24">
        <v>371</v>
      </c>
      <c r="BT273" s="24">
        <v>369</v>
      </c>
      <c r="BU273" s="24">
        <v>375</v>
      </c>
      <c r="BV273" s="24">
        <v>454</v>
      </c>
      <c r="BW273" s="23">
        <v>1512</v>
      </c>
      <c r="BX273" s="23">
        <v>1823</v>
      </c>
      <c r="BY273" s="24">
        <v>441</v>
      </c>
      <c r="BZ273" s="23">
        <v>1448</v>
      </c>
      <c r="CA273" s="23">
        <v>2488</v>
      </c>
      <c r="CB273" s="23">
        <v>4218</v>
      </c>
      <c r="CC273" s="23">
        <v>3803</v>
      </c>
      <c r="CD273" s="23">
        <v>3507</v>
      </c>
      <c r="CE273" s="23">
        <v>3602</v>
      </c>
      <c r="CF273" s="23">
        <v>2788</v>
      </c>
      <c r="CG273" s="23">
        <v>1130</v>
      </c>
      <c r="CH273" s="24">
        <v>282</v>
      </c>
      <c r="CI273" s="23">
        <v>3033</v>
      </c>
    </row>
    <row r="274" spans="1:87" x14ac:dyDescent="0.2">
      <c r="A274" s="7">
        <v>44826</v>
      </c>
      <c r="B274" s="2">
        <v>2714</v>
      </c>
      <c r="C274" s="2">
        <v>2714</v>
      </c>
      <c r="D274" s="2">
        <v>2694</v>
      </c>
      <c r="E274" s="2">
        <v>2682</v>
      </c>
      <c r="F274" s="2">
        <v>3601</v>
      </c>
      <c r="G274" s="2">
        <v>4079</v>
      </c>
      <c r="H274" s="2">
        <v>1526</v>
      </c>
      <c r="I274" s="2">
        <v>475</v>
      </c>
      <c r="J274" s="2">
        <v>474</v>
      </c>
      <c r="K274" s="2">
        <v>673</v>
      </c>
      <c r="L274" s="2">
        <v>576</v>
      </c>
      <c r="M274" s="2">
        <v>444</v>
      </c>
      <c r="N274" s="2">
        <v>496</v>
      </c>
      <c r="O274" s="2">
        <v>1368</v>
      </c>
      <c r="P274" s="2">
        <v>1120</v>
      </c>
      <c r="Q274" s="2">
        <v>3358</v>
      </c>
      <c r="R274" s="2">
        <v>2571</v>
      </c>
      <c r="S274" s="2">
        <v>3219</v>
      </c>
      <c r="T274" s="2">
        <v>3864</v>
      </c>
      <c r="U274" s="2">
        <v>3479</v>
      </c>
      <c r="V274" s="2">
        <v>1696</v>
      </c>
      <c r="W274" s="2">
        <v>284</v>
      </c>
      <c r="X274" s="2">
        <v>282</v>
      </c>
      <c r="Y274" s="2">
        <v>2096</v>
      </c>
      <c r="AA274" s="2">
        <f t="shared" si="42"/>
        <v>3864</v>
      </c>
      <c r="AB274" s="2">
        <f t="shared" si="49"/>
        <v>3358</v>
      </c>
      <c r="AC274" s="2">
        <f t="shared" si="50"/>
        <v>4079</v>
      </c>
      <c r="AE274" s="10">
        <v>5</v>
      </c>
      <c r="AF274" s="2">
        <f t="shared" si="43"/>
        <v>15775</v>
      </c>
      <c r="AG274" s="2">
        <f t="shared" si="44"/>
        <v>6342</v>
      </c>
      <c r="AH274" s="2">
        <f t="shared" si="45"/>
        <v>24368</v>
      </c>
      <c r="AI274" s="2">
        <f t="shared" si="46"/>
        <v>46485</v>
      </c>
      <c r="AK274">
        <f t="shared" si="47"/>
        <v>9</v>
      </c>
      <c r="AL274">
        <f t="shared" si="48"/>
        <v>2022</v>
      </c>
      <c r="BK274" s="22">
        <v>44826</v>
      </c>
      <c r="BL274" s="23">
        <v>2714</v>
      </c>
      <c r="BM274" s="23">
        <v>2714</v>
      </c>
      <c r="BN274" s="23">
        <v>2694</v>
      </c>
      <c r="BO274" s="23">
        <v>2682</v>
      </c>
      <c r="BP274" s="23">
        <v>3601</v>
      </c>
      <c r="BQ274" s="23">
        <v>4079</v>
      </c>
      <c r="BR274" s="23">
        <v>1526</v>
      </c>
      <c r="BS274" s="24">
        <v>475</v>
      </c>
      <c r="BT274" s="24">
        <v>474</v>
      </c>
      <c r="BU274" s="24">
        <v>673</v>
      </c>
      <c r="BV274" s="24">
        <v>576</v>
      </c>
      <c r="BW274" s="24">
        <v>444</v>
      </c>
      <c r="BX274" s="24">
        <v>496</v>
      </c>
      <c r="BY274" s="23">
        <v>1368</v>
      </c>
      <c r="BZ274" s="23">
        <v>1120</v>
      </c>
      <c r="CA274" s="23">
        <v>3358</v>
      </c>
      <c r="CB274" s="23">
        <v>2571</v>
      </c>
      <c r="CC274" s="23">
        <v>3219</v>
      </c>
      <c r="CD274" s="23">
        <v>3864</v>
      </c>
      <c r="CE274" s="23">
        <v>3479</v>
      </c>
      <c r="CF274" s="23">
        <v>1696</v>
      </c>
      <c r="CG274" s="24">
        <v>284</v>
      </c>
      <c r="CH274" s="24">
        <v>282</v>
      </c>
      <c r="CI274" s="23">
        <v>2096</v>
      </c>
    </row>
    <row r="275" spans="1:87" x14ac:dyDescent="0.2">
      <c r="A275" s="7">
        <v>44827</v>
      </c>
      <c r="B275" s="2">
        <v>3658</v>
      </c>
      <c r="C275" s="2">
        <v>2906</v>
      </c>
      <c r="D275" s="2">
        <v>2771</v>
      </c>
      <c r="E275" s="2">
        <v>2783</v>
      </c>
      <c r="F275" s="2">
        <v>2741</v>
      </c>
      <c r="G275" s="2">
        <v>3964</v>
      </c>
      <c r="H275" s="2">
        <v>1548</v>
      </c>
      <c r="I275" s="2">
        <v>314</v>
      </c>
      <c r="J275" s="2">
        <v>290</v>
      </c>
      <c r="K275" s="2">
        <v>268</v>
      </c>
      <c r="L275" s="2">
        <v>276</v>
      </c>
      <c r="M275" s="2">
        <v>272</v>
      </c>
      <c r="N275" s="2">
        <v>277</v>
      </c>
      <c r="O275" s="2">
        <v>296</v>
      </c>
      <c r="P275" s="2">
        <v>272</v>
      </c>
      <c r="Q275" s="2">
        <v>276</v>
      </c>
      <c r="R275" s="2">
        <v>274</v>
      </c>
      <c r="S275" s="2">
        <v>270</v>
      </c>
      <c r="T275" s="2">
        <v>278</v>
      </c>
      <c r="U275" s="2">
        <v>284</v>
      </c>
      <c r="V275" s="2">
        <v>282</v>
      </c>
      <c r="W275" s="2">
        <v>282</v>
      </c>
      <c r="X275" s="2">
        <v>3192</v>
      </c>
      <c r="Y275" s="2">
        <v>3504</v>
      </c>
      <c r="AA275" s="2">
        <f t="shared" si="42"/>
        <v>314</v>
      </c>
      <c r="AB275" s="2">
        <f t="shared" si="49"/>
        <v>296</v>
      </c>
      <c r="AC275" s="2">
        <f t="shared" si="50"/>
        <v>3964</v>
      </c>
      <c r="AE275" s="10">
        <v>6</v>
      </c>
      <c r="AF275" s="2">
        <f t="shared" si="43"/>
        <v>2526</v>
      </c>
      <c r="AG275" s="2">
        <f t="shared" si="44"/>
        <v>1121</v>
      </c>
      <c r="AH275" s="2">
        <f t="shared" si="45"/>
        <v>27631</v>
      </c>
      <c r="AI275" s="2">
        <f t="shared" si="46"/>
        <v>31278</v>
      </c>
      <c r="AK275">
        <f t="shared" si="47"/>
        <v>9</v>
      </c>
      <c r="AL275">
        <f t="shared" si="48"/>
        <v>2022</v>
      </c>
      <c r="BK275" s="22">
        <v>44827</v>
      </c>
      <c r="BL275" s="23">
        <v>3658</v>
      </c>
      <c r="BM275" s="23">
        <v>2906</v>
      </c>
      <c r="BN275" s="23">
        <v>2771</v>
      </c>
      <c r="BO275" s="23">
        <v>2783</v>
      </c>
      <c r="BP275" s="23">
        <v>2741</v>
      </c>
      <c r="BQ275" s="23">
        <v>3964</v>
      </c>
      <c r="BR275" s="23">
        <v>1548</v>
      </c>
      <c r="BS275" s="24">
        <v>314</v>
      </c>
      <c r="BT275" s="24">
        <v>290</v>
      </c>
      <c r="BU275" s="24">
        <v>268</v>
      </c>
      <c r="BV275" s="24">
        <v>276</v>
      </c>
      <c r="BW275" s="24">
        <v>272</v>
      </c>
      <c r="BX275" s="24">
        <v>277</v>
      </c>
      <c r="BY275" s="24">
        <v>296</v>
      </c>
      <c r="BZ275" s="24">
        <v>272</v>
      </c>
      <c r="CA275" s="24">
        <v>276</v>
      </c>
      <c r="CB275" s="24">
        <v>274</v>
      </c>
      <c r="CC275" s="24">
        <v>270</v>
      </c>
      <c r="CD275" s="24">
        <v>278</v>
      </c>
      <c r="CE275" s="24">
        <v>284</v>
      </c>
      <c r="CF275" s="24">
        <v>282</v>
      </c>
      <c r="CG275" s="24">
        <v>282</v>
      </c>
      <c r="CH275" s="23">
        <v>3192</v>
      </c>
      <c r="CI275" s="23">
        <v>3504</v>
      </c>
    </row>
    <row r="276" spans="1:87" x14ac:dyDescent="0.2">
      <c r="A276" s="7">
        <v>44828</v>
      </c>
      <c r="B276" s="2">
        <v>2742</v>
      </c>
      <c r="C276" s="2">
        <v>2748</v>
      </c>
      <c r="D276" s="2">
        <v>2740</v>
      </c>
      <c r="E276" s="2">
        <v>2739</v>
      </c>
      <c r="F276" s="2">
        <v>2722</v>
      </c>
      <c r="G276" s="2">
        <v>3847</v>
      </c>
      <c r="H276" s="2">
        <v>1542</v>
      </c>
      <c r="I276" s="2">
        <v>274</v>
      </c>
      <c r="J276" s="2">
        <v>274</v>
      </c>
      <c r="K276" s="2">
        <v>272</v>
      </c>
      <c r="L276" s="2">
        <v>313</v>
      </c>
      <c r="M276" s="2">
        <v>441</v>
      </c>
      <c r="N276" s="2">
        <v>516</v>
      </c>
      <c r="O276" s="2">
        <v>314</v>
      </c>
      <c r="P276" s="2">
        <v>271</v>
      </c>
      <c r="Q276" s="2">
        <v>282</v>
      </c>
      <c r="R276" s="2">
        <v>268</v>
      </c>
      <c r="S276" s="2">
        <v>268</v>
      </c>
      <c r="T276" s="2">
        <v>272</v>
      </c>
      <c r="U276" s="2">
        <v>274</v>
      </c>
      <c r="V276" s="2">
        <v>1140</v>
      </c>
      <c r="W276" s="2">
        <v>2777</v>
      </c>
      <c r="X276" s="2">
        <v>2696</v>
      </c>
      <c r="Y276" s="2">
        <v>2690</v>
      </c>
      <c r="AA276" s="2">
        <f t="shared" si="42"/>
        <v>0</v>
      </c>
      <c r="AB276" s="2">
        <f t="shared" si="49"/>
        <v>516</v>
      </c>
      <c r="AC276" s="2">
        <f t="shared" si="50"/>
        <v>3847</v>
      </c>
      <c r="AE276" s="10">
        <v>7</v>
      </c>
      <c r="AF276" s="2">
        <f t="shared" si="43"/>
        <v>0</v>
      </c>
      <c r="AG276" s="2">
        <f t="shared" si="44"/>
        <v>4039</v>
      </c>
      <c r="AH276" s="2">
        <f t="shared" si="45"/>
        <v>28383</v>
      </c>
      <c r="AI276" s="2">
        <f t="shared" si="46"/>
        <v>32422</v>
      </c>
      <c r="AK276">
        <f t="shared" si="47"/>
        <v>9</v>
      </c>
      <c r="AL276">
        <f t="shared" si="48"/>
        <v>2022</v>
      </c>
      <c r="BK276" s="22">
        <v>44828</v>
      </c>
      <c r="BL276" s="23">
        <v>2742</v>
      </c>
      <c r="BM276" s="23">
        <v>2748</v>
      </c>
      <c r="BN276" s="23">
        <v>2740</v>
      </c>
      <c r="BO276" s="23">
        <v>2739</v>
      </c>
      <c r="BP276" s="23">
        <v>2722</v>
      </c>
      <c r="BQ276" s="23">
        <v>3847</v>
      </c>
      <c r="BR276" s="23">
        <v>1542</v>
      </c>
      <c r="BS276" s="24">
        <v>274</v>
      </c>
      <c r="BT276" s="24">
        <v>274</v>
      </c>
      <c r="BU276" s="24">
        <v>272</v>
      </c>
      <c r="BV276" s="24">
        <v>313</v>
      </c>
      <c r="BW276" s="24">
        <v>441</v>
      </c>
      <c r="BX276" s="24">
        <v>516</v>
      </c>
      <c r="BY276" s="24">
        <v>314</v>
      </c>
      <c r="BZ276" s="24">
        <v>271</v>
      </c>
      <c r="CA276" s="24">
        <v>282</v>
      </c>
      <c r="CB276" s="24">
        <v>268</v>
      </c>
      <c r="CC276" s="24">
        <v>268</v>
      </c>
      <c r="CD276" s="24">
        <v>272</v>
      </c>
      <c r="CE276" s="24">
        <v>274</v>
      </c>
      <c r="CF276" s="23">
        <v>1140</v>
      </c>
      <c r="CG276" s="23">
        <v>2777</v>
      </c>
      <c r="CH276" s="23">
        <v>2696</v>
      </c>
      <c r="CI276" s="23">
        <v>2690</v>
      </c>
    </row>
    <row r="277" spans="1:87" x14ac:dyDescent="0.2">
      <c r="A277" s="7">
        <v>44829</v>
      </c>
      <c r="B277" s="2">
        <v>2658</v>
      </c>
      <c r="C277" s="2">
        <v>2658</v>
      </c>
      <c r="D277" s="2">
        <v>2642</v>
      </c>
      <c r="E277" s="2">
        <v>2668</v>
      </c>
      <c r="F277" s="2">
        <v>2658</v>
      </c>
      <c r="G277" s="2">
        <v>2690</v>
      </c>
      <c r="H277" s="2">
        <v>2666</v>
      </c>
      <c r="I277" s="2">
        <v>2638</v>
      </c>
      <c r="J277" s="2">
        <v>2596</v>
      </c>
      <c r="K277" s="2">
        <v>2701</v>
      </c>
      <c r="L277" s="2">
        <v>3780</v>
      </c>
      <c r="M277" s="2">
        <v>271</v>
      </c>
      <c r="N277" s="2">
        <v>271</v>
      </c>
      <c r="O277" s="2">
        <v>267</v>
      </c>
      <c r="P277" s="2">
        <v>268</v>
      </c>
      <c r="Q277" s="2">
        <v>268</v>
      </c>
      <c r="R277" s="2">
        <v>272</v>
      </c>
      <c r="S277" s="2">
        <v>268</v>
      </c>
      <c r="T277" s="2">
        <v>276</v>
      </c>
      <c r="U277" s="2">
        <v>278</v>
      </c>
      <c r="V277" s="2">
        <v>278</v>
      </c>
      <c r="W277" s="2">
        <v>276</v>
      </c>
      <c r="X277" s="2">
        <v>278</v>
      </c>
      <c r="Y277" s="2">
        <v>3472</v>
      </c>
      <c r="AA277" s="2">
        <f t="shared" si="42"/>
        <v>0</v>
      </c>
      <c r="AB277" s="2">
        <f t="shared" si="49"/>
        <v>3780</v>
      </c>
      <c r="AC277" s="2">
        <f t="shared" si="50"/>
        <v>3472</v>
      </c>
      <c r="AE277" s="10">
        <v>1</v>
      </c>
      <c r="AF277" s="2">
        <f t="shared" si="43"/>
        <v>0</v>
      </c>
      <c r="AG277" s="2">
        <f t="shared" si="44"/>
        <v>14154</v>
      </c>
      <c r="AH277" s="2">
        <f t="shared" si="45"/>
        <v>22944</v>
      </c>
      <c r="AI277" s="2">
        <f t="shared" si="46"/>
        <v>37098</v>
      </c>
      <c r="AK277">
        <f t="shared" si="47"/>
        <v>9</v>
      </c>
      <c r="AL277">
        <f t="shared" si="48"/>
        <v>2022</v>
      </c>
      <c r="BK277" s="22">
        <v>44829</v>
      </c>
      <c r="BL277" s="23">
        <v>2658</v>
      </c>
      <c r="BM277" s="23">
        <v>2658</v>
      </c>
      <c r="BN277" s="23">
        <v>2642</v>
      </c>
      <c r="BO277" s="23">
        <v>2668</v>
      </c>
      <c r="BP277" s="23">
        <v>2658</v>
      </c>
      <c r="BQ277" s="23">
        <v>2690</v>
      </c>
      <c r="BR277" s="23">
        <v>2666</v>
      </c>
      <c r="BS277" s="23">
        <v>2638</v>
      </c>
      <c r="BT277" s="23">
        <v>2596</v>
      </c>
      <c r="BU277" s="23">
        <v>2701</v>
      </c>
      <c r="BV277" s="23">
        <v>3780</v>
      </c>
      <c r="BW277" s="24">
        <v>271</v>
      </c>
      <c r="BX277" s="24">
        <v>271</v>
      </c>
      <c r="BY277" s="24">
        <v>267</v>
      </c>
      <c r="BZ277" s="24">
        <v>268</v>
      </c>
      <c r="CA277" s="24">
        <v>268</v>
      </c>
      <c r="CB277" s="24">
        <v>272</v>
      </c>
      <c r="CC277" s="24">
        <v>268</v>
      </c>
      <c r="CD277" s="24">
        <v>276</v>
      </c>
      <c r="CE277" s="24">
        <v>278</v>
      </c>
      <c r="CF277" s="24">
        <v>278</v>
      </c>
      <c r="CG277" s="24">
        <v>276</v>
      </c>
      <c r="CH277" s="24">
        <v>278</v>
      </c>
      <c r="CI277" s="23">
        <v>3472</v>
      </c>
    </row>
    <row r="278" spans="1:87" x14ac:dyDescent="0.2">
      <c r="A278" s="7">
        <v>44830</v>
      </c>
      <c r="B278" s="2">
        <v>3112</v>
      </c>
      <c r="C278" s="2">
        <v>3072</v>
      </c>
      <c r="D278" s="2">
        <v>2795</v>
      </c>
      <c r="E278" s="2">
        <v>2787</v>
      </c>
      <c r="F278" s="2">
        <v>2749</v>
      </c>
      <c r="G278" s="2">
        <v>4081</v>
      </c>
      <c r="H278" s="2">
        <v>1538</v>
      </c>
      <c r="I278" s="2">
        <v>311</v>
      </c>
      <c r="J278" s="2">
        <v>311</v>
      </c>
      <c r="K278" s="2">
        <v>301</v>
      </c>
      <c r="L278" s="2">
        <v>301</v>
      </c>
      <c r="M278" s="2">
        <v>305</v>
      </c>
      <c r="N278" s="2">
        <v>301</v>
      </c>
      <c r="O278" s="2">
        <v>272</v>
      </c>
      <c r="P278" s="2">
        <v>270</v>
      </c>
      <c r="Q278" s="2">
        <v>269</v>
      </c>
      <c r="R278" s="2">
        <v>267</v>
      </c>
      <c r="S278" s="2">
        <v>265</v>
      </c>
      <c r="T278" s="2">
        <v>710</v>
      </c>
      <c r="U278" s="2">
        <v>1680</v>
      </c>
      <c r="V278" s="2">
        <v>278</v>
      </c>
      <c r="W278" s="2">
        <v>280</v>
      </c>
      <c r="X278" s="2">
        <v>276</v>
      </c>
      <c r="Y278" s="2">
        <v>2503</v>
      </c>
      <c r="AA278" s="2">
        <f t="shared" si="42"/>
        <v>1680</v>
      </c>
      <c r="AB278" s="2">
        <f t="shared" si="49"/>
        <v>301</v>
      </c>
      <c r="AC278" s="2">
        <f t="shared" si="50"/>
        <v>4081</v>
      </c>
      <c r="AE278" s="10">
        <v>2</v>
      </c>
      <c r="AF278" s="2">
        <f t="shared" si="43"/>
        <v>4451</v>
      </c>
      <c r="AG278" s="2">
        <f t="shared" si="44"/>
        <v>1112</v>
      </c>
      <c r="AH278" s="2">
        <f t="shared" si="45"/>
        <v>23471</v>
      </c>
      <c r="AI278" s="2">
        <f t="shared" si="46"/>
        <v>29034</v>
      </c>
      <c r="AK278">
        <f t="shared" si="47"/>
        <v>9</v>
      </c>
      <c r="AL278">
        <f t="shared" si="48"/>
        <v>2022</v>
      </c>
      <c r="BK278" s="22">
        <v>44830</v>
      </c>
      <c r="BL278" s="23">
        <v>3112</v>
      </c>
      <c r="BM278" s="23">
        <v>3072</v>
      </c>
      <c r="BN278" s="23">
        <v>2795</v>
      </c>
      <c r="BO278" s="23">
        <v>2787</v>
      </c>
      <c r="BP278" s="23">
        <v>2749</v>
      </c>
      <c r="BQ278" s="23">
        <v>4081</v>
      </c>
      <c r="BR278" s="23">
        <v>1538</v>
      </c>
      <c r="BS278" s="24">
        <v>311</v>
      </c>
      <c r="BT278" s="24">
        <v>311</v>
      </c>
      <c r="BU278" s="24">
        <v>301</v>
      </c>
      <c r="BV278" s="24">
        <v>301</v>
      </c>
      <c r="BW278" s="24">
        <v>305</v>
      </c>
      <c r="BX278" s="24">
        <v>301</v>
      </c>
      <c r="BY278" s="24">
        <v>272</v>
      </c>
      <c r="BZ278" s="24">
        <v>270</v>
      </c>
      <c r="CA278" s="24">
        <v>269</v>
      </c>
      <c r="CB278" s="24">
        <v>267</v>
      </c>
      <c r="CC278" s="24">
        <v>265</v>
      </c>
      <c r="CD278" s="24">
        <v>710</v>
      </c>
      <c r="CE278" s="23">
        <v>1680</v>
      </c>
      <c r="CF278" s="24">
        <v>278</v>
      </c>
      <c r="CG278" s="24">
        <v>280</v>
      </c>
      <c r="CH278" s="24">
        <v>276</v>
      </c>
      <c r="CI278" s="23">
        <v>2503</v>
      </c>
    </row>
    <row r="279" spans="1:87" x14ac:dyDescent="0.2">
      <c r="A279" s="7">
        <v>44831</v>
      </c>
      <c r="B279" s="2">
        <v>3511</v>
      </c>
      <c r="C279" s="2">
        <v>2774</v>
      </c>
      <c r="D279" s="2">
        <v>2800</v>
      </c>
      <c r="E279" s="2">
        <v>2779</v>
      </c>
      <c r="F279" s="2">
        <v>2777</v>
      </c>
      <c r="G279" s="2">
        <v>4045</v>
      </c>
      <c r="H279" s="2">
        <v>1522</v>
      </c>
      <c r="I279" s="2">
        <v>270</v>
      </c>
      <c r="J279" s="2">
        <v>271</v>
      </c>
      <c r="K279" s="2">
        <v>270</v>
      </c>
      <c r="L279" s="2">
        <v>272</v>
      </c>
      <c r="M279" s="2">
        <v>276</v>
      </c>
      <c r="N279" s="2">
        <v>274</v>
      </c>
      <c r="O279" s="2">
        <v>308</v>
      </c>
      <c r="P279" s="2">
        <v>272</v>
      </c>
      <c r="Q279" s="2">
        <v>269</v>
      </c>
      <c r="R279" s="2">
        <v>271</v>
      </c>
      <c r="S279" s="2">
        <v>270</v>
      </c>
      <c r="T279" s="2">
        <v>274</v>
      </c>
      <c r="U279" s="2">
        <v>276</v>
      </c>
      <c r="V279" s="2">
        <v>280</v>
      </c>
      <c r="W279" s="2">
        <v>276</v>
      </c>
      <c r="X279" s="2">
        <v>280</v>
      </c>
      <c r="Y279" s="2">
        <v>2959</v>
      </c>
      <c r="AA279" s="2">
        <f t="shared" si="42"/>
        <v>276</v>
      </c>
      <c r="AB279" s="2">
        <f t="shared" si="49"/>
        <v>308</v>
      </c>
      <c r="AC279" s="2">
        <f t="shared" si="50"/>
        <v>4045</v>
      </c>
      <c r="AE279" s="10">
        <v>3</v>
      </c>
      <c r="AF279" s="2">
        <f t="shared" si="43"/>
        <v>2450</v>
      </c>
      <c r="AG279" s="2">
        <f t="shared" si="44"/>
        <v>1123</v>
      </c>
      <c r="AH279" s="2">
        <f t="shared" si="45"/>
        <v>24003</v>
      </c>
      <c r="AI279" s="2">
        <f t="shared" si="46"/>
        <v>27576</v>
      </c>
      <c r="AK279">
        <f t="shared" si="47"/>
        <v>9</v>
      </c>
      <c r="AL279">
        <f t="shared" si="48"/>
        <v>2022</v>
      </c>
      <c r="BK279" s="22">
        <v>44831</v>
      </c>
      <c r="BL279" s="23">
        <v>3511</v>
      </c>
      <c r="BM279" s="23">
        <v>2774</v>
      </c>
      <c r="BN279" s="23">
        <v>2800</v>
      </c>
      <c r="BO279" s="23">
        <v>2779</v>
      </c>
      <c r="BP279" s="23">
        <v>2777</v>
      </c>
      <c r="BQ279" s="23">
        <v>4045</v>
      </c>
      <c r="BR279" s="23">
        <v>1522</v>
      </c>
      <c r="BS279" s="24">
        <v>270</v>
      </c>
      <c r="BT279" s="24">
        <v>271</v>
      </c>
      <c r="BU279" s="24">
        <v>270</v>
      </c>
      <c r="BV279" s="24">
        <v>272</v>
      </c>
      <c r="BW279" s="24">
        <v>276</v>
      </c>
      <c r="BX279" s="24">
        <v>274</v>
      </c>
      <c r="BY279" s="24">
        <v>308</v>
      </c>
      <c r="BZ279" s="24">
        <v>272</v>
      </c>
      <c r="CA279" s="24">
        <v>269</v>
      </c>
      <c r="CB279" s="24">
        <v>271</v>
      </c>
      <c r="CC279" s="24">
        <v>270</v>
      </c>
      <c r="CD279" s="24">
        <v>274</v>
      </c>
      <c r="CE279" s="24">
        <v>276</v>
      </c>
      <c r="CF279" s="24">
        <v>280</v>
      </c>
      <c r="CG279" s="24">
        <v>276</v>
      </c>
      <c r="CH279" s="24">
        <v>280</v>
      </c>
      <c r="CI279" s="23">
        <v>2959</v>
      </c>
    </row>
    <row r="280" spans="1:87" x14ac:dyDescent="0.2">
      <c r="A280" s="7">
        <v>44832</v>
      </c>
      <c r="B280" s="2">
        <v>3323</v>
      </c>
      <c r="C280" s="2">
        <v>3013</v>
      </c>
      <c r="D280" s="2">
        <v>4635</v>
      </c>
      <c r="E280" s="2">
        <v>4541</v>
      </c>
      <c r="F280" s="2">
        <v>5319</v>
      </c>
      <c r="G280" s="2">
        <v>6316</v>
      </c>
      <c r="H280" s="2">
        <v>3247</v>
      </c>
      <c r="I280" s="2">
        <v>1369</v>
      </c>
      <c r="J280" s="2">
        <v>469</v>
      </c>
      <c r="K280" s="2">
        <v>1864</v>
      </c>
      <c r="L280" s="2">
        <v>1418</v>
      </c>
      <c r="M280" s="2">
        <v>591</v>
      </c>
      <c r="N280" s="2">
        <v>418</v>
      </c>
      <c r="O280" s="2">
        <v>418</v>
      </c>
      <c r="P280" s="2">
        <v>416</v>
      </c>
      <c r="Q280" s="2">
        <v>322</v>
      </c>
      <c r="R280" s="2">
        <v>272</v>
      </c>
      <c r="S280" s="2">
        <v>270</v>
      </c>
      <c r="T280" s="2">
        <v>272</v>
      </c>
      <c r="U280" s="2">
        <v>278</v>
      </c>
      <c r="V280" s="2">
        <v>278</v>
      </c>
      <c r="W280" s="2">
        <v>278</v>
      </c>
      <c r="X280" s="2">
        <v>282</v>
      </c>
      <c r="Y280" s="2">
        <v>3075</v>
      </c>
      <c r="AA280" s="2">
        <f t="shared" si="42"/>
        <v>1864</v>
      </c>
      <c r="AB280" s="2">
        <f t="shared" si="49"/>
        <v>418</v>
      </c>
      <c r="AC280" s="2">
        <f t="shared" si="50"/>
        <v>6316</v>
      </c>
      <c r="AE280" s="10">
        <v>4</v>
      </c>
      <c r="AF280" s="2">
        <f t="shared" si="43"/>
        <v>6803</v>
      </c>
      <c r="AG280" s="2">
        <f t="shared" si="44"/>
        <v>1574</v>
      </c>
      <c r="AH280" s="2">
        <f t="shared" si="45"/>
        <v>34307</v>
      </c>
      <c r="AI280" s="2">
        <f t="shared" si="46"/>
        <v>42684</v>
      </c>
      <c r="AK280">
        <f t="shared" si="47"/>
        <v>9</v>
      </c>
      <c r="AL280">
        <f t="shared" si="48"/>
        <v>2022</v>
      </c>
      <c r="BK280" s="22">
        <v>44832</v>
      </c>
      <c r="BL280" s="23">
        <v>3323</v>
      </c>
      <c r="BM280" s="23">
        <v>3013</v>
      </c>
      <c r="BN280" s="23">
        <v>4635</v>
      </c>
      <c r="BO280" s="23">
        <v>4541</v>
      </c>
      <c r="BP280" s="23">
        <v>5319</v>
      </c>
      <c r="BQ280" s="23">
        <v>6316</v>
      </c>
      <c r="BR280" s="23">
        <v>3247</v>
      </c>
      <c r="BS280" s="23">
        <v>1369</v>
      </c>
      <c r="BT280" s="24">
        <v>469</v>
      </c>
      <c r="BU280" s="23">
        <v>1864</v>
      </c>
      <c r="BV280" s="23">
        <v>1418</v>
      </c>
      <c r="BW280" s="24">
        <v>591</v>
      </c>
      <c r="BX280" s="24">
        <v>418</v>
      </c>
      <c r="BY280" s="24">
        <v>418</v>
      </c>
      <c r="BZ280" s="24">
        <v>416</v>
      </c>
      <c r="CA280" s="24">
        <v>322</v>
      </c>
      <c r="CB280" s="24">
        <v>272</v>
      </c>
      <c r="CC280" s="24">
        <v>270</v>
      </c>
      <c r="CD280" s="24">
        <v>272</v>
      </c>
      <c r="CE280" s="24">
        <v>278</v>
      </c>
      <c r="CF280" s="24">
        <v>278</v>
      </c>
      <c r="CG280" s="24">
        <v>278</v>
      </c>
      <c r="CH280" s="24">
        <v>282</v>
      </c>
      <c r="CI280" s="23">
        <v>3075</v>
      </c>
    </row>
    <row r="281" spans="1:87" x14ac:dyDescent="0.2">
      <c r="A281" s="7">
        <v>44833</v>
      </c>
      <c r="B281" s="2">
        <v>3537</v>
      </c>
      <c r="C281" s="2">
        <v>2771</v>
      </c>
      <c r="D281" s="2">
        <v>2783</v>
      </c>
      <c r="E281" s="2">
        <v>2765</v>
      </c>
      <c r="F281" s="2">
        <v>2916</v>
      </c>
      <c r="G281" s="2">
        <v>5762</v>
      </c>
      <c r="H281" s="2">
        <v>3010</v>
      </c>
      <c r="I281" s="2">
        <v>558</v>
      </c>
      <c r="J281" s="2">
        <v>282</v>
      </c>
      <c r="K281" s="2">
        <v>282</v>
      </c>
      <c r="L281" s="2">
        <v>282</v>
      </c>
      <c r="M281" s="2">
        <v>280</v>
      </c>
      <c r="N281" s="2">
        <v>284</v>
      </c>
      <c r="O281" s="2">
        <v>284</v>
      </c>
      <c r="P281" s="2">
        <v>286</v>
      </c>
      <c r="Q281" s="2">
        <v>338</v>
      </c>
      <c r="R281" s="2">
        <v>276</v>
      </c>
      <c r="S281" s="2">
        <v>272</v>
      </c>
      <c r="T281" s="2">
        <v>404</v>
      </c>
      <c r="U281" s="2">
        <v>313</v>
      </c>
      <c r="V281" s="2">
        <v>289</v>
      </c>
      <c r="W281" s="2">
        <v>290</v>
      </c>
      <c r="X281" s="2">
        <v>284</v>
      </c>
      <c r="Y281" s="2">
        <v>2599</v>
      </c>
      <c r="AA281" s="2">
        <f t="shared" si="42"/>
        <v>558</v>
      </c>
      <c r="AB281" s="2">
        <f t="shared" si="49"/>
        <v>338</v>
      </c>
      <c r="AC281" s="2">
        <f t="shared" si="50"/>
        <v>5762</v>
      </c>
      <c r="AE281" s="10">
        <v>5</v>
      </c>
      <c r="AF281" s="2">
        <f t="shared" si="43"/>
        <v>2949</v>
      </c>
      <c r="AG281" s="2">
        <f t="shared" si="44"/>
        <v>1192</v>
      </c>
      <c r="AH281" s="2">
        <f t="shared" si="45"/>
        <v>27006</v>
      </c>
      <c r="AI281" s="2">
        <f t="shared" si="46"/>
        <v>31147</v>
      </c>
      <c r="AK281">
        <f t="shared" si="47"/>
        <v>9</v>
      </c>
      <c r="AL281">
        <f t="shared" si="48"/>
        <v>2022</v>
      </c>
      <c r="BK281" s="22">
        <v>44833</v>
      </c>
      <c r="BL281" s="23">
        <v>3537</v>
      </c>
      <c r="BM281" s="23">
        <v>2771</v>
      </c>
      <c r="BN281" s="23">
        <v>2783</v>
      </c>
      <c r="BO281" s="23">
        <v>2765</v>
      </c>
      <c r="BP281" s="23">
        <v>2916</v>
      </c>
      <c r="BQ281" s="23">
        <v>5762</v>
      </c>
      <c r="BR281" s="23">
        <v>3010</v>
      </c>
      <c r="BS281" s="24">
        <v>558</v>
      </c>
      <c r="BT281" s="24">
        <v>282</v>
      </c>
      <c r="BU281" s="24">
        <v>282</v>
      </c>
      <c r="BV281" s="24">
        <v>282</v>
      </c>
      <c r="BW281" s="24">
        <v>280</v>
      </c>
      <c r="BX281" s="24">
        <v>284</v>
      </c>
      <c r="BY281" s="24">
        <v>284</v>
      </c>
      <c r="BZ281" s="24">
        <v>286</v>
      </c>
      <c r="CA281" s="24">
        <v>338</v>
      </c>
      <c r="CB281" s="24">
        <v>276</v>
      </c>
      <c r="CC281" s="24">
        <v>272</v>
      </c>
      <c r="CD281" s="24">
        <v>404</v>
      </c>
      <c r="CE281" s="24">
        <v>313</v>
      </c>
      <c r="CF281" s="24">
        <v>289</v>
      </c>
      <c r="CG281" s="24">
        <v>290</v>
      </c>
      <c r="CH281" s="24">
        <v>284</v>
      </c>
      <c r="CI281" s="23">
        <v>2599</v>
      </c>
    </row>
    <row r="282" spans="1:87" x14ac:dyDescent="0.2">
      <c r="A282" s="7">
        <v>44834</v>
      </c>
      <c r="B282" s="2">
        <v>3892</v>
      </c>
      <c r="C282" s="2">
        <v>3922</v>
      </c>
      <c r="D282" s="2">
        <v>3923</v>
      </c>
      <c r="E282" s="2">
        <v>3924</v>
      </c>
      <c r="F282" s="2">
        <v>4766</v>
      </c>
      <c r="G282" s="2">
        <v>5617</v>
      </c>
      <c r="H282" s="2">
        <v>3308</v>
      </c>
      <c r="I282" s="2">
        <v>1694</v>
      </c>
      <c r="J282" s="2">
        <v>2074</v>
      </c>
      <c r="K282" s="2">
        <v>3517</v>
      </c>
      <c r="L282" s="2">
        <v>3157</v>
      </c>
      <c r="M282" s="2">
        <v>1184</v>
      </c>
      <c r="N282" s="2">
        <v>527</v>
      </c>
      <c r="O282" s="2">
        <v>582</v>
      </c>
      <c r="P282" s="2">
        <v>493</v>
      </c>
      <c r="Q282" s="2">
        <v>677</v>
      </c>
      <c r="R282" s="2">
        <v>519</v>
      </c>
      <c r="S282" s="2">
        <v>274</v>
      </c>
      <c r="T282" s="2">
        <v>284</v>
      </c>
      <c r="U282" s="2">
        <v>284</v>
      </c>
      <c r="V282" s="2">
        <v>286</v>
      </c>
      <c r="W282" s="2">
        <v>286</v>
      </c>
      <c r="X282" s="2">
        <v>289</v>
      </c>
      <c r="Y282" s="2">
        <v>2511</v>
      </c>
      <c r="AA282" s="2">
        <f t="shared" si="42"/>
        <v>3517</v>
      </c>
      <c r="AB282" s="2">
        <f t="shared" si="49"/>
        <v>677</v>
      </c>
      <c r="AC282" s="2">
        <f t="shared" si="50"/>
        <v>5617</v>
      </c>
      <c r="AE282" s="10">
        <v>6</v>
      </c>
      <c r="AF282" s="2">
        <f t="shared" si="43"/>
        <v>12987</v>
      </c>
      <c r="AG282" s="2">
        <f t="shared" si="44"/>
        <v>2279</v>
      </c>
      <c r="AH282" s="2">
        <f t="shared" si="45"/>
        <v>32724</v>
      </c>
      <c r="AI282" s="2">
        <f t="shared" si="46"/>
        <v>47990</v>
      </c>
      <c r="AK282">
        <f t="shared" si="47"/>
        <v>9</v>
      </c>
      <c r="AL282">
        <f t="shared" si="48"/>
        <v>2022</v>
      </c>
      <c r="BK282" s="22">
        <v>44834</v>
      </c>
      <c r="BL282" s="23">
        <v>3892</v>
      </c>
      <c r="BM282" s="23">
        <v>3922</v>
      </c>
      <c r="BN282" s="23">
        <v>3923</v>
      </c>
      <c r="BO282" s="23">
        <v>3924</v>
      </c>
      <c r="BP282" s="23">
        <v>4766</v>
      </c>
      <c r="BQ282" s="23">
        <v>5617</v>
      </c>
      <c r="BR282" s="23">
        <v>3308</v>
      </c>
      <c r="BS282" s="23">
        <v>1694</v>
      </c>
      <c r="BT282" s="23">
        <v>2074</v>
      </c>
      <c r="BU282" s="23">
        <v>3517</v>
      </c>
      <c r="BV282" s="23">
        <v>3157</v>
      </c>
      <c r="BW282" s="23">
        <v>1184</v>
      </c>
      <c r="BX282" s="24">
        <v>527</v>
      </c>
      <c r="BY282" s="24">
        <v>582</v>
      </c>
      <c r="BZ282" s="24">
        <v>493</v>
      </c>
      <c r="CA282" s="24">
        <v>677</v>
      </c>
      <c r="CB282" s="24">
        <v>519</v>
      </c>
      <c r="CC282" s="24">
        <v>274</v>
      </c>
      <c r="CD282" s="24">
        <v>284</v>
      </c>
      <c r="CE282" s="24">
        <v>284</v>
      </c>
      <c r="CF282" s="24">
        <v>286</v>
      </c>
      <c r="CG282" s="24">
        <v>286</v>
      </c>
      <c r="CH282" s="24">
        <v>289</v>
      </c>
      <c r="CI282" s="23">
        <v>2511</v>
      </c>
    </row>
    <row r="283" spans="1:87" x14ac:dyDescent="0.2">
      <c r="A283" s="7">
        <v>44835</v>
      </c>
      <c r="B283" s="2">
        <f t="shared" ref="B267:B330" si="51">ROUND($H$7*BL283,0)</f>
        <v>404</v>
      </c>
      <c r="C283" s="2">
        <f t="shared" ref="C267:C330" si="52">ROUND($H$7*BM283,0)</f>
        <v>510</v>
      </c>
      <c r="D283" s="2">
        <f t="shared" ref="D267:D330" si="53">ROUND($H$7*BN283,0)</f>
        <v>405</v>
      </c>
      <c r="E283" s="2">
        <f t="shared" ref="E267:E330" si="54">ROUND($H$7*BO283,0)</f>
        <v>575</v>
      </c>
      <c r="F283" s="2">
        <f t="shared" ref="F267:F330" si="55">ROUND($H$7*BP283,0)</f>
        <v>914</v>
      </c>
      <c r="G283" s="2">
        <f t="shared" ref="G267:G330" si="56">ROUND($H$7*BQ283,0)</f>
        <v>952</v>
      </c>
      <c r="H283" s="2">
        <f t="shared" ref="H267:H330" si="57">ROUND($H$7*BR283,0)</f>
        <v>751</v>
      </c>
      <c r="I283" s="2">
        <f t="shared" ref="I267:I330" si="58">ROUND($H$7*BS283,0)</f>
        <v>607</v>
      </c>
      <c r="J283" s="2">
        <f t="shared" ref="J267:J330" si="59">ROUND($H$7*BT283,0)</f>
        <v>752</v>
      </c>
      <c r="K283" s="2">
        <f t="shared" ref="K267:K330" si="60">ROUND($H$7*BU283,0)</f>
        <v>1633</v>
      </c>
      <c r="L283" s="2">
        <f t="shared" ref="L267:L330" si="61">ROUND($H$7*BV283,0)</f>
        <v>3021</v>
      </c>
      <c r="M283" s="2">
        <f t="shared" ref="M267:M330" si="62">ROUND($H$7*BW283,0)</f>
        <v>3501</v>
      </c>
      <c r="N283" s="2">
        <f t="shared" ref="N267:N330" si="63">ROUND($H$7*BX283,0)</f>
        <v>3657</v>
      </c>
      <c r="O283" s="2">
        <f t="shared" ref="O267:O330" si="64">ROUND($H$7*BY283,0)</f>
        <v>4231</v>
      </c>
      <c r="P283" s="2">
        <f t="shared" ref="P267:P330" si="65">ROUND($H$7*BZ283,0)</f>
        <v>2694</v>
      </c>
      <c r="Q283" s="2">
        <f t="shared" ref="Q267:Q330" si="66">ROUND($H$7*CA283,0)</f>
        <v>2150</v>
      </c>
      <c r="R283" s="2">
        <f t="shared" ref="R267:R330" si="67">ROUND($H$7*CB283,0)</f>
        <v>2551</v>
      </c>
      <c r="S283" s="2">
        <f t="shared" ref="S267:S330" si="68">ROUND($H$7*CC283,0)</f>
        <v>2133</v>
      </c>
      <c r="T283" s="2">
        <f t="shared" ref="T267:T330" si="69">ROUND($H$7*CD283,0)</f>
        <v>2149</v>
      </c>
      <c r="U283" s="2">
        <f t="shared" ref="U267:U330" si="70">ROUND($H$7*CE283,0)</f>
        <v>1338</v>
      </c>
      <c r="V283" s="2">
        <f t="shared" ref="V267:V330" si="71">ROUND($H$7*CF283,0)</f>
        <v>1110</v>
      </c>
      <c r="W283" s="2">
        <f t="shared" ref="W267:W330" si="72">ROUND($H$7*CG283,0)</f>
        <v>753</v>
      </c>
      <c r="X283" s="2">
        <f t="shared" ref="X267:X330" si="73">ROUND($H$7*CH283,0)</f>
        <v>411</v>
      </c>
      <c r="Y283" s="2">
        <f t="shared" ref="Y267:Y330" si="74">ROUND($H$7*CI283,0)</f>
        <v>408</v>
      </c>
      <c r="AA283" s="2">
        <f t="shared" si="42"/>
        <v>0</v>
      </c>
      <c r="AB283" s="2">
        <f t="shared" si="49"/>
        <v>4231</v>
      </c>
      <c r="AC283" s="2">
        <f t="shared" si="50"/>
        <v>1110</v>
      </c>
      <c r="AE283" s="10">
        <v>7</v>
      </c>
      <c r="AF283" s="2">
        <f t="shared" si="43"/>
        <v>0</v>
      </c>
      <c r="AG283" s="2">
        <f t="shared" si="44"/>
        <v>30417</v>
      </c>
      <c r="AH283" s="2">
        <f t="shared" si="45"/>
        <v>7193</v>
      </c>
      <c r="AI283" s="2">
        <f t="shared" si="46"/>
        <v>37610</v>
      </c>
      <c r="AK283">
        <f t="shared" si="47"/>
        <v>10</v>
      </c>
      <c r="AL283">
        <f t="shared" si="48"/>
        <v>2022</v>
      </c>
      <c r="BK283" s="9">
        <v>44835</v>
      </c>
      <c r="BL283">
        <v>400.81500000000005</v>
      </c>
      <c r="BM283">
        <v>505.84499999999997</v>
      </c>
      <c r="BN283">
        <v>401.89499999999998</v>
      </c>
      <c r="BO283">
        <v>570.78</v>
      </c>
      <c r="BP283">
        <v>907.19999999999993</v>
      </c>
      <c r="BQ283">
        <v>944.68500000000006</v>
      </c>
      <c r="BR283">
        <v>744.97500000000002</v>
      </c>
      <c r="BS283">
        <v>602.1</v>
      </c>
      <c r="BT283">
        <v>746.1</v>
      </c>
      <c r="BU283">
        <v>1620.4499999999998</v>
      </c>
      <c r="BV283">
        <v>2998.0580000000004</v>
      </c>
      <c r="BW283">
        <v>3474.248</v>
      </c>
      <c r="BX283">
        <v>3629.0479999999998</v>
      </c>
      <c r="BY283">
        <v>4199.1980000000003</v>
      </c>
      <c r="BZ283">
        <v>2673.0680000000002</v>
      </c>
      <c r="CA283">
        <v>2133.4279999999999</v>
      </c>
      <c r="CB283">
        <v>2531.5199999999995</v>
      </c>
      <c r="CC283">
        <v>2117.0030000000002</v>
      </c>
      <c r="CD283">
        <v>2132.8200000000002</v>
      </c>
      <c r="CE283">
        <v>1327.7249999999999</v>
      </c>
      <c r="CF283">
        <v>1101.24</v>
      </c>
      <c r="CG283">
        <v>747.71999999999991</v>
      </c>
      <c r="CH283">
        <v>407.52</v>
      </c>
      <c r="CI283">
        <v>404.86500000000001</v>
      </c>
    </row>
    <row r="284" spans="1:87" x14ac:dyDescent="0.2">
      <c r="A284" s="7">
        <v>44836</v>
      </c>
      <c r="B284" s="2">
        <f t="shared" si="51"/>
        <v>409</v>
      </c>
      <c r="C284" s="2">
        <f t="shared" si="52"/>
        <v>408</v>
      </c>
      <c r="D284" s="2">
        <f t="shared" si="53"/>
        <v>409</v>
      </c>
      <c r="E284" s="2">
        <f t="shared" si="54"/>
        <v>406</v>
      </c>
      <c r="F284" s="2">
        <f t="shared" si="55"/>
        <v>403</v>
      </c>
      <c r="G284" s="2">
        <f t="shared" si="56"/>
        <v>404</v>
      </c>
      <c r="H284" s="2">
        <f t="shared" si="57"/>
        <v>345</v>
      </c>
      <c r="I284" s="2">
        <f t="shared" si="58"/>
        <v>288</v>
      </c>
      <c r="J284" s="2">
        <f t="shared" si="59"/>
        <v>278</v>
      </c>
      <c r="K284" s="2">
        <f t="shared" si="60"/>
        <v>286</v>
      </c>
      <c r="L284" s="2">
        <f t="shared" si="61"/>
        <v>276</v>
      </c>
      <c r="M284" s="2">
        <f t="shared" si="62"/>
        <v>281</v>
      </c>
      <c r="N284" s="2">
        <f t="shared" si="63"/>
        <v>286</v>
      </c>
      <c r="O284" s="2">
        <f t="shared" si="64"/>
        <v>281</v>
      </c>
      <c r="P284" s="2">
        <f t="shared" si="65"/>
        <v>282</v>
      </c>
      <c r="Q284" s="2">
        <f t="shared" si="66"/>
        <v>285</v>
      </c>
      <c r="R284" s="2">
        <f t="shared" si="67"/>
        <v>290</v>
      </c>
      <c r="S284" s="2">
        <f t="shared" si="68"/>
        <v>282</v>
      </c>
      <c r="T284" s="2">
        <f t="shared" si="69"/>
        <v>365</v>
      </c>
      <c r="U284" s="2">
        <f t="shared" si="70"/>
        <v>399</v>
      </c>
      <c r="V284" s="2">
        <f t="shared" si="71"/>
        <v>429</v>
      </c>
      <c r="W284" s="2">
        <f t="shared" si="72"/>
        <v>1117</v>
      </c>
      <c r="X284" s="2">
        <f t="shared" si="73"/>
        <v>632</v>
      </c>
      <c r="Y284" s="2">
        <f t="shared" si="74"/>
        <v>407</v>
      </c>
      <c r="AA284" s="2">
        <f t="shared" si="42"/>
        <v>0</v>
      </c>
      <c r="AB284" s="2">
        <f t="shared" si="49"/>
        <v>399</v>
      </c>
      <c r="AC284" s="2">
        <f t="shared" si="50"/>
        <v>1117</v>
      </c>
      <c r="AE284" s="10">
        <v>1</v>
      </c>
      <c r="AF284" s="2">
        <f t="shared" si="43"/>
        <v>0</v>
      </c>
      <c r="AG284" s="2">
        <f t="shared" si="44"/>
        <v>3879</v>
      </c>
      <c r="AH284" s="2">
        <f t="shared" si="45"/>
        <v>5369</v>
      </c>
      <c r="AI284" s="2">
        <f t="shared" si="46"/>
        <v>9248</v>
      </c>
      <c r="AK284">
        <f t="shared" si="47"/>
        <v>10</v>
      </c>
      <c r="AL284">
        <f t="shared" si="48"/>
        <v>2022</v>
      </c>
      <c r="BK284" s="9">
        <v>44836</v>
      </c>
      <c r="BL284">
        <v>405.58499999999998</v>
      </c>
      <c r="BM284">
        <v>404.77500000000003</v>
      </c>
      <c r="BN284">
        <v>405.94499999999999</v>
      </c>
      <c r="BO284">
        <v>403.2</v>
      </c>
      <c r="BP284">
        <v>399.46499999999992</v>
      </c>
      <c r="BQ284">
        <v>400.90499999999997</v>
      </c>
      <c r="BR284">
        <v>342.45</v>
      </c>
      <c r="BS284">
        <v>286.11</v>
      </c>
      <c r="BT284">
        <v>276.03000000000003</v>
      </c>
      <c r="BU284">
        <v>283.95</v>
      </c>
      <c r="BV284">
        <v>274.005</v>
      </c>
      <c r="BW284">
        <v>278.86500000000001</v>
      </c>
      <c r="BX284">
        <v>283.36499999999995</v>
      </c>
      <c r="BY284">
        <v>278.73</v>
      </c>
      <c r="BZ284">
        <v>279.85499999999996</v>
      </c>
      <c r="CA284">
        <v>283.05</v>
      </c>
      <c r="CB284">
        <v>287.59499999999997</v>
      </c>
      <c r="CC284">
        <v>279.67500000000001</v>
      </c>
      <c r="CD284">
        <v>362.52000000000004</v>
      </c>
      <c r="CE284">
        <v>396.22499999999997</v>
      </c>
      <c r="CF284">
        <v>425.92500000000001</v>
      </c>
      <c r="CG284">
        <v>1108.1250000000002</v>
      </c>
      <c r="CH284">
        <v>626.76</v>
      </c>
      <c r="CI284">
        <v>403.42500000000001</v>
      </c>
    </row>
    <row r="285" spans="1:87" x14ac:dyDescent="0.2">
      <c r="A285" s="7">
        <v>44837</v>
      </c>
      <c r="B285" s="2">
        <f t="shared" si="51"/>
        <v>408</v>
      </c>
      <c r="C285" s="2">
        <f t="shared" si="52"/>
        <v>590</v>
      </c>
      <c r="D285" s="2">
        <f t="shared" si="53"/>
        <v>998</v>
      </c>
      <c r="E285" s="2">
        <f t="shared" si="54"/>
        <v>1176</v>
      </c>
      <c r="F285" s="2">
        <f t="shared" si="55"/>
        <v>1778</v>
      </c>
      <c r="G285" s="2">
        <f t="shared" si="56"/>
        <v>1491</v>
      </c>
      <c r="H285" s="2">
        <f t="shared" si="57"/>
        <v>1163</v>
      </c>
      <c r="I285" s="2">
        <f t="shared" si="58"/>
        <v>1158</v>
      </c>
      <c r="J285" s="2">
        <f t="shared" si="59"/>
        <v>943</v>
      </c>
      <c r="K285" s="2">
        <f t="shared" si="60"/>
        <v>1388</v>
      </c>
      <c r="L285" s="2">
        <f t="shared" si="61"/>
        <v>744</v>
      </c>
      <c r="M285" s="2">
        <f t="shared" si="62"/>
        <v>567</v>
      </c>
      <c r="N285" s="2">
        <f t="shared" si="63"/>
        <v>4320</v>
      </c>
      <c r="O285" s="2">
        <f t="shared" si="64"/>
        <v>5912</v>
      </c>
      <c r="P285" s="2">
        <f t="shared" si="65"/>
        <v>3377</v>
      </c>
      <c r="Q285" s="2">
        <f t="shared" si="66"/>
        <v>4059</v>
      </c>
      <c r="R285" s="2">
        <f t="shared" si="67"/>
        <v>4710</v>
      </c>
      <c r="S285" s="2">
        <f t="shared" si="68"/>
        <v>4800</v>
      </c>
      <c r="T285" s="2">
        <f t="shared" si="69"/>
        <v>4624</v>
      </c>
      <c r="U285" s="2">
        <f t="shared" si="70"/>
        <v>4290</v>
      </c>
      <c r="V285" s="2">
        <f t="shared" si="71"/>
        <v>2722</v>
      </c>
      <c r="W285" s="2">
        <f t="shared" si="72"/>
        <v>1650</v>
      </c>
      <c r="X285" s="2">
        <f t="shared" si="73"/>
        <v>2017</v>
      </c>
      <c r="Y285" s="2">
        <f t="shared" si="74"/>
        <v>2265</v>
      </c>
      <c r="AA285" s="2">
        <f t="shared" si="42"/>
        <v>4800</v>
      </c>
      <c r="AB285" s="2">
        <f t="shared" si="49"/>
        <v>5912</v>
      </c>
      <c r="AC285" s="2">
        <f t="shared" si="50"/>
        <v>2722</v>
      </c>
      <c r="AE285" s="10">
        <v>2</v>
      </c>
      <c r="AF285" s="2">
        <f t="shared" si="43"/>
        <v>23224</v>
      </c>
      <c r="AG285" s="2">
        <f t="shared" si="44"/>
        <v>17668</v>
      </c>
      <c r="AH285" s="2">
        <f t="shared" si="45"/>
        <v>16258</v>
      </c>
      <c r="AI285" s="2">
        <f t="shared" si="46"/>
        <v>57150</v>
      </c>
      <c r="AK285">
        <f t="shared" si="47"/>
        <v>10</v>
      </c>
      <c r="AL285">
        <f t="shared" si="48"/>
        <v>2022</v>
      </c>
      <c r="BK285" s="9">
        <v>44837</v>
      </c>
      <c r="BL285">
        <v>404.505</v>
      </c>
      <c r="BM285">
        <v>585.08999999999992</v>
      </c>
      <c r="BN285">
        <v>990.8549999999999</v>
      </c>
      <c r="BO285">
        <v>1166.7600000000004</v>
      </c>
      <c r="BP285">
        <v>1764.4280000000003</v>
      </c>
      <c r="BQ285">
        <v>1479.1730000000005</v>
      </c>
      <c r="BR285">
        <v>1153.98</v>
      </c>
      <c r="BS285">
        <v>1149.6379999999999</v>
      </c>
      <c r="BT285">
        <v>936.04500000000007</v>
      </c>
      <c r="BU285">
        <v>1377.4950000000001</v>
      </c>
      <c r="BV285">
        <v>738.56299999999987</v>
      </c>
      <c r="BW285">
        <v>562.38800000000003</v>
      </c>
      <c r="BX285">
        <v>4287.2629999999999</v>
      </c>
      <c r="BY285">
        <v>5866.5380000000005</v>
      </c>
      <c r="BZ285">
        <v>3351.4880000000003</v>
      </c>
      <c r="CA285">
        <v>4027.9509999999996</v>
      </c>
      <c r="CB285">
        <v>4674.2629999999999</v>
      </c>
      <c r="CC285">
        <v>4763.9260000000004</v>
      </c>
      <c r="CD285">
        <v>4588.4930000000004</v>
      </c>
      <c r="CE285">
        <v>4257.6080000000002</v>
      </c>
      <c r="CF285">
        <v>2701.2829999999999</v>
      </c>
      <c r="CG285">
        <v>1637.64</v>
      </c>
      <c r="CH285">
        <v>2001.915</v>
      </c>
      <c r="CI285">
        <v>2247.8629999999998</v>
      </c>
    </row>
    <row r="286" spans="1:87" x14ac:dyDescent="0.2">
      <c r="A286" s="7">
        <v>44838</v>
      </c>
      <c r="B286" s="2">
        <f t="shared" si="51"/>
        <v>4783</v>
      </c>
      <c r="C286" s="2">
        <f t="shared" si="52"/>
        <v>5248</v>
      </c>
      <c r="D286" s="2">
        <f t="shared" si="53"/>
        <v>2351</v>
      </c>
      <c r="E286" s="2">
        <f t="shared" si="54"/>
        <v>1947</v>
      </c>
      <c r="F286" s="2">
        <f t="shared" si="55"/>
        <v>1987</v>
      </c>
      <c r="G286" s="2">
        <f t="shared" si="56"/>
        <v>1776</v>
      </c>
      <c r="H286" s="2">
        <f t="shared" si="57"/>
        <v>2002</v>
      </c>
      <c r="I286" s="2">
        <f t="shared" si="58"/>
        <v>2658</v>
      </c>
      <c r="J286" s="2">
        <f t="shared" si="59"/>
        <v>2743</v>
      </c>
      <c r="K286" s="2">
        <f t="shared" si="60"/>
        <v>2699</v>
      </c>
      <c r="L286" s="2">
        <f t="shared" si="61"/>
        <v>2889</v>
      </c>
      <c r="M286" s="2">
        <f t="shared" si="62"/>
        <v>4209</v>
      </c>
      <c r="N286" s="2">
        <f t="shared" si="63"/>
        <v>5998</v>
      </c>
      <c r="O286" s="2">
        <f t="shared" si="64"/>
        <v>5330</v>
      </c>
      <c r="P286" s="2">
        <f t="shared" si="65"/>
        <v>4176</v>
      </c>
      <c r="Q286" s="2">
        <f t="shared" si="66"/>
        <v>3826</v>
      </c>
      <c r="R286" s="2">
        <f t="shared" si="67"/>
        <v>3763</v>
      </c>
      <c r="S286" s="2">
        <f t="shared" si="68"/>
        <v>3943</v>
      </c>
      <c r="T286" s="2">
        <f t="shared" si="69"/>
        <v>3518</v>
      </c>
      <c r="U286" s="2">
        <f t="shared" si="70"/>
        <v>879</v>
      </c>
      <c r="V286" s="2">
        <f t="shared" si="71"/>
        <v>904</v>
      </c>
      <c r="W286" s="2">
        <f t="shared" si="72"/>
        <v>995</v>
      </c>
      <c r="X286" s="2">
        <f t="shared" si="73"/>
        <v>871</v>
      </c>
      <c r="Y286" s="2">
        <f t="shared" si="74"/>
        <v>2223</v>
      </c>
      <c r="AA286" s="2">
        <f t="shared" si="42"/>
        <v>4209</v>
      </c>
      <c r="AB286" s="2">
        <f t="shared" si="49"/>
        <v>5998</v>
      </c>
      <c r="AC286" s="2">
        <f t="shared" si="50"/>
        <v>5248</v>
      </c>
      <c r="AE286" s="10">
        <v>3</v>
      </c>
      <c r="AF286" s="2">
        <f t="shared" si="43"/>
        <v>27301</v>
      </c>
      <c r="AG286" s="2">
        <f t="shared" si="44"/>
        <v>19330</v>
      </c>
      <c r="AH286" s="2">
        <f t="shared" si="45"/>
        <v>25087</v>
      </c>
      <c r="AI286" s="2">
        <f t="shared" si="46"/>
        <v>71718</v>
      </c>
      <c r="AK286">
        <f t="shared" si="47"/>
        <v>10</v>
      </c>
      <c r="AL286">
        <f t="shared" si="48"/>
        <v>2022</v>
      </c>
      <c r="BK286" s="9">
        <v>44838</v>
      </c>
      <c r="BL286">
        <v>4746.9610000000002</v>
      </c>
      <c r="BM286">
        <v>5207.6929999999993</v>
      </c>
      <c r="BN286">
        <v>2332.9809999999998</v>
      </c>
      <c r="BO286">
        <v>1932.1430000000005</v>
      </c>
      <c r="BP286">
        <v>1971.8100000000002</v>
      </c>
      <c r="BQ286">
        <v>1762.0650000000001</v>
      </c>
      <c r="BR286">
        <v>1986.5929999999998</v>
      </c>
      <c r="BS286">
        <v>2637.9</v>
      </c>
      <c r="BT286">
        <v>2722.2080000000001</v>
      </c>
      <c r="BU286">
        <v>2678.7829999999999</v>
      </c>
      <c r="BV286">
        <v>2867.0629999999996</v>
      </c>
      <c r="BW286">
        <v>4176.9009999999998</v>
      </c>
      <c r="BX286">
        <v>5952.2629999999999</v>
      </c>
      <c r="BY286">
        <v>5289.0749999999998</v>
      </c>
      <c r="BZ286">
        <v>4144.1180000000004</v>
      </c>
      <c r="CA286">
        <v>3797.1460000000002</v>
      </c>
      <c r="CB286">
        <v>3734.7300000000005</v>
      </c>
      <c r="CC286">
        <v>3912.5030000000002</v>
      </c>
      <c r="CD286">
        <v>3490.92</v>
      </c>
      <c r="CE286">
        <v>872.73000000000013</v>
      </c>
      <c r="CF286">
        <v>897.56999999999994</v>
      </c>
      <c r="CG286">
        <v>987.27800000000002</v>
      </c>
      <c r="CH286">
        <v>864.09</v>
      </c>
      <c r="CI286">
        <v>2205.9680000000003</v>
      </c>
    </row>
    <row r="287" spans="1:87" x14ac:dyDescent="0.2">
      <c r="A287" s="7">
        <v>44839</v>
      </c>
      <c r="B287" s="2">
        <f t="shared" si="51"/>
        <v>2196</v>
      </c>
      <c r="C287" s="2">
        <f t="shared" si="52"/>
        <v>2819</v>
      </c>
      <c r="D287" s="2">
        <f t="shared" si="53"/>
        <v>3430</v>
      </c>
      <c r="E287" s="2">
        <f t="shared" si="54"/>
        <v>3423</v>
      </c>
      <c r="F287" s="2">
        <f t="shared" si="55"/>
        <v>2635</v>
      </c>
      <c r="G287" s="2">
        <f t="shared" si="56"/>
        <v>3299</v>
      </c>
      <c r="H287" s="2">
        <f t="shared" si="57"/>
        <v>4077</v>
      </c>
      <c r="I287" s="2">
        <f t="shared" si="58"/>
        <v>4069</v>
      </c>
      <c r="J287" s="2">
        <f t="shared" si="59"/>
        <v>3722</v>
      </c>
      <c r="K287" s="2">
        <f t="shared" si="60"/>
        <v>2347</v>
      </c>
      <c r="L287" s="2">
        <f t="shared" si="61"/>
        <v>4146</v>
      </c>
      <c r="M287" s="2">
        <f t="shared" si="62"/>
        <v>5103</v>
      </c>
      <c r="N287" s="2">
        <f t="shared" si="63"/>
        <v>4928</v>
      </c>
      <c r="O287" s="2">
        <f t="shared" si="64"/>
        <v>4913</v>
      </c>
      <c r="P287" s="2">
        <f t="shared" si="65"/>
        <v>4229</v>
      </c>
      <c r="Q287" s="2">
        <f t="shared" si="66"/>
        <v>4218</v>
      </c>
      <c r="R287" s="2">
        <f t="shared" si="67"/>
        <v>3719</v>
      </c>
      <c r="S287" s="2">
        <f t="shared" si="68"/>
        <v>3319</v>
      </c>
      <c r="T287" s="2">
        <f t="shared" si="69"/>
        <v>3550</v>
      </c>
      <c r="U287" s="2">
        <f t="shared" si="70"/>
        <v>3336</v>
      </c>
      <c r="V287" s="2">
        <f t="shared" si="71"/>
        <v>3036</v>
      </c>
      <c r="W287" s="2">
        <f t="shared" si="72"/>
        <v>3404</v>
      </c>
      <c r="X287" s="2">
        <f t="shared" si="73"/>
        <v>3564</v>
      </c>
      <c r="Y287" s="2">
        <f t="shared" si="74"/>
        <v>3669</v>
      </c>
      <c r="AA287" s="2">
        <f t="shared" si="42"/>
        <v>5103</v>
      </c>
      <c r="AB287" s="2">
        <f t="shared" si="49"/>
        <v>4928</v>
      </c>
      <c r="AC287" s="2">
        <f t="shared" si="50"/>
        <v>4077</v>
      </c>
      <c r="AE287" s="10">
        <v>4</v>
      </c>
      <c r="AF287" s="2">
        <f t="shared" si="43"/>
        <v>33311</v>
      </c>
      <c r="AG287" s="2">
        <f t="shared" si="44"/>
        <v>18288</v>
      </c>
      <c r="AH287" s="2">
        <f t="shared" si="45"/>
        <v>35552</v>
      </c>
      <c r="AI287" s="2">
        <f t="shared" si="46"/>
        <v>87151</v>
      </c>
      <c r="AK287">
        <f t="shared" si="47"/>
        <v>10</v>
      </c>
      <c r="AL287">
        <f t="shared" si="48"/>
        <v>2022</v>
      </c>
      <c r="BK287" s="9">
        <v>44839</v>
      </c>
      <c r="BL287">
        <v>2179.17</v>
      </c>
      <c r="BM287">
        <v>2797.605</v>
      </c>
      <c r="BN287">
        <v>3403.7559999999994</v>
      </c>
      <c r="BO287">
        <v>3396.578</v>
      </c>
      <c r="BP287">
        <v>2614.5679999999998</v>
      </c>
      <c r="BQ287">
        <v>3273.8850000000002</v>
      </c>
      <c r="BR287">
        <v>4045.973</v>
      </c>
      <c r="BS287">
        <v>4038.3010000000004</v>
      </c>
      <c r="BT287">
        <v>3693.1950000000002</v>
      </c>
      <c r="BU287">
        <v>2328.7510000000002</v>
      </c>
      <c r="BV287">
        <v>4114.2380000000003</v>
      </c>
      <c r="BW287">
        <v>5064.4130000000005</v>
      </c>
      <c r="BX287">
        <v>4890.6900000000005</v>
      </c>
      <c r="BY287">
        <v>4875.3679999999995</v>
      </c>
      <c r="BZ287">
        <v>4197.1049999999996</v>
      </c>
      <c r="CA287">
        <v>4186.0129999999999</v>
      </c>
      <c r="CB287">
        <v>3690.3380000000002</v>
      </c>
      <c r="CC287">
        <v>3293.7980000000007</v>
      </c>
      <c r="CD287">
        <v>3522.8480000000004</v>
      </c>
      <c r="CE287">
        <v>3310.2679999999996</v>
      </c>
      <c r="CF287">
        <v>3013.3580000000002</v>
      </c>
      <c r="CG287">
        <v>3378.5329999999994</v>
      </c>
      <c r="CH287">
        <v>3537.1129999999998</v>
      </c>
      <c r="CI287">
        <v>3640.7709999999993</v>
      </c>
    </row>
    <row r="288" spans="1:87" x14ac:dyDescent="0.2">
      <c r="A288" s="7">
        <v>44840</v>
      </c>
      <c r="B288" s="2">
        <f t="shared" si="51"/>
        <v>3973</v>
      </c>
      <c r="C288" s="2">
        <f t="shared" si="52"/>
        <v>4277</v>
      </c>
      <c r="D288" s="2">
        <f t="shared" si="53"/>
        <v>4310</v>
      </c>
      <c r="E288" s="2">
        <f t="shared" si="54"/>
        <v>4233</v>
      </c>
      <c r="F288" s="2">
        <f t="shared" si="55"/>
        <v>4194</v>
      </c>
      <c r="G288" s="2">
        <f t="shared" si="56"/>
        <v>3569</v>
      </c>
      <c r="H288" s="2">
        <f t="shared" si="57"/>
        <v>3697</v>
      </c>
      <c r="I288" s="2">
        <f t="shared" si="58"/>
        <v>3164</v>
      </c>
      <c r="J288" s="2">
        <f t="shared" si="59"/>
        <v>2366</v>
      </c>
      <c r="K288" s="2">
        <f t="shared" si="60"/>
        <v>4398</v>
      </c>
      <c r="L288" s="2">
        <f t="shared" si="61"/>
        <v>4414</v>
      </c>
      <c r="M288" s="2">
        <f t="shared" si="62"/>
        <v>4274</v>
      </c>
      <c r="N288" s="2">
        <f t="shared" si="63"/>
        <v>3512</v>
      </c>
      <c r="O288" s="2">
        <f t="shared" si="64"/>
        <v>3636</v>
      </c>
      <c r="P288" s="2">
        <f t="shared" si="65"/>
        <v>4975</v>
      </c>
      <c r="Q288" s="2">
        <f t="shared" si="66"/>
        <v>5047</v>
      </c>
      <c r="R288" s="2">
        <f t="shared" si="67"/>
        <v>4459</v>
      </c>
      <c r="S288" s="2">
        <f t="shared" si="68"/>
        <v>4383</v>
      </c>
      <c r="T288" s="2">
        <f t="shared" si="69"/>
        <v>3162</v>
      </c>
      <c r="U288" s="2">
        <f t="shared" si="70"/>
        <v>2630</v>
      </c>
      <c r="V288" s="2">
        <f t="shared" si="71"/>
        <v>2304</v>
      </c>
      <c r="W288" s="2">
        <f t="shared" si="72"/>
        <v>1958</v>
      </c>
      <c r="X288" s="2">
        <f t="shared" si="73"/>
        <v>1860</v>
      </c>
      <c r="Y288" s="2">
        <f t="shared" si="74"/>
        <v>1928</v>
      </c>
      <c r="AA288" s="2">
        <f t="shared" si="42"/>
        <v>4459</v>
      </c>
      <c r="AB288" s="2">
        <f t="shared" si="49"/>
        <v>5047</v>
      </c>
      <c r="AC288" s="2">
        <f t="shared" si="50"/>
        <v>4310</v>
      </c>
      <c r="AE288" s="10">
        <v>5</v>
      </c>
      <c r="AF288" s="2">
        <f t="shared" si="43"/>
        <v>33250</v>
      </c>
      <c r="AG288" s="2">
        <f t="shared" si="44"/>
        <v>17170</v>
      </c>
      <c r="AH288" s="2">
        <f t="shared" si="45"/>
        <v>36303</v>
      </c>
      <c r="AI288" s="2">
        <f t="shared" si="46"/>
        <v>86723</v>
      </c>
      <c r="AK288">
        <f t="shared" si="47"/>
        <v>10</v>
      </c>
      <c r="AL288">
        <f t="shared" si="48"/>
        <v>2022</v>
      </c>
      <c r="BK288" s="9">
        <v>44840</v>
      </c>
      <c r="BL288">
        <v>3942.4060000000004</v>
      </c>
      <c r="BM288">
        <v>4244.0409999999983</v>
      </c>
      <c r="BN288">
        <v>4276.8680000000004</v>
      </c>
      <c r="BO288">
        <v>4200.8180000000002</v>
      </c>
      <c r="BP288">
        <v>4162.3429999999998</v>
      </c>
      <c r="BQ288">
        <v>3542.0630000000001</v>
      </c>
      <c r="BR288">
        <v>3669.1880000000001</v>
      </c>
      <c r="BS288">
        <v>3140.2360000000003</v>
      </c>
      <c r="BT288">
        <v>2348.2130000000002</v>
      </c>
      <c r="BU288">
        <v>4364.1010000000006</v>
      </c>
      <c r="BV288">
        <v>4380.7950000000001</v>
      </c>
      <c r="BW288">
        <v>4241.5659999999998</v>
      </c>
      <c r="BX288">
        <v>3485.6329999999998</v>
      </c>
      <c r="BY288">
        <v>3608.7750000000001</v>
      </c>
      <c r="BZ288">
        <v>4937.6250000000009</v>
      </c>
      <c r="CA288">
        <v>5008.5899999999992</v>
      </c>
      <c r="CB288">
        <v>4424.9399999999996</v>
      </c>
      <c r="CC288">
        <v>4349.5430000000006</v>
      </c>
      <c r="CD288">
        <v>3138.0079999999994</v>
      </c>
      <c r="CE288">
        <v>2610.2699999999995</v>
      </c>
      <c r="CF288">
        <v>2286.7199999999998</v>
      </c>
      <c r="CG288">
        <v>1943.5049999999999</v>
      </c>
      <c r="CH288">
        <v>1845.4050000000002</v>
      </c>
      <c r="CI288">
        <v>1912.9050000000002</v>
      </c>
    </row>
    <row r="289" spans="1:87" x14ac:dyDescent="0.2">
      <c r="A289" s="7">
        <v>44841</v>
      </c>
      <c r="B289" s="2">
        <f t="shared" si="51"/>
        <v>1984</v>
      </c>
      <c r="C289" s="2">
        <f t="shared" si="52"/>
        <v>2009</v>
      </c>
      <c r="D289" s="2">
        <f t="shared" si="53"/>
        <v>1985</v>
      </c>
      <c r="E289" s="2">
        <f t="shared" si="54"/>
        <v>2034</v>
      </c>
      <c r="F289" s="2">
        <f t="shared" si="55"/>
        <v>1931</v>
      </c>
      <c r="G289" s="2">
        <f t="shared" si="56"/>
        <v>1996</v>
      </c>
      <c r="H289" s="2">
        <f t="shared" si="57"/>
        <v>2476</v>
      </c>
      <c r="I289" s="2">
        <f t="shared" si="58"/>
        <v>3379</v>
      </c>
      <c r="J289" s="2">
        <f t="shared" si="59"/>
        <v>4619</v>
      </c>
      <c r="K289" s="2">
        <f t="shared" si="60"/>
        <v>4437</v>
      </c>
      <c r="L289" s="2">
        <f t="shared" si="61"/>
        <v>3151</v>
      </c>
      <c r="M289" s="2">
        <f t="shared" si="62"/>
        <v>3374</v>
      </c>
      <c r="N289" s="2">
        <f t="shared" si="63"/>
        <v>1934</v>
      </c>
      <c r="O289" s="2">
        <f t="shared" si="64"/>
        <v>1720</v>
      </c>
      <c r="P289" s="2">
        <f t="shared" si="65"/>
        <v>1609</v>
      </c>
      <c r="Q289" s="2">
        <f t="shared" si="66"/>
        <v>1542</v>
      </c>
      <c r="R289" s="2">
        <f t="shared" si="67"/>
        <v>1533</v>
      </c>
      <c r="S289" s="2">
        <f t="shared" si="68"/>
        <v>1534</v>
      </c>
      <c r="T289" s="2">
        <f t="shared" si="69"/>
        <v>1632</v>
      </c>
      <c r="U289" s="2">
        <f t="shared" si="70"/>
        <v>1666</v>
      </c>
      <c r="V289" s="2">
        <f t="shared" si="71"/>
        <v>1708</v>
      </c>
      <c r="W289" s="2">
        <f t="shared" si="72"/>
        <v>1819</v>
      </c>
      <c r="X289" s="2">
        <f t="shared" si="73"/>
        <v>1855</v>
      </c>
      <c r="Y289" s="2">
        <f t="shared" si="74"/>
        <v>1920</v>
      </c>
      <c r="AA289" s="2">
        <f t="shared" si="42"/>
        <v>4619</v>
      </c>
      <c r="AB289" s="2">
        <f t="shared" si="49"/>
        <v>1934</v>
      </c>
      <c r="AC289" s="2">
        <f t="shared" si="50"/>
        <v>2476</v>
      </c>
      <c r="AE289" s="10">
        <v>6</v>
      </c>
      <c r="AF289" s="2">
        <f t="shared" si="43"/>
        <v>25325</v>
      </c>
      <c r="AG289" s="2">
        <f t="shared" si="44"/>
        <v>6805</v>
      </c>
      <c r="AH289" s="2">
        <f t="shared" si="45"/>
        <v>21717</v>
      </c>
      <c r="AI289" s="2">
        <f t="shared" si="46"/>
        <v>53847</v>
      </c>
      <c r="AK289">
        <f t="shared" si="47"/>
        <v>10</v>
      </c>
      <c r="AL289">
        <f t="shared" si="48"/>
        <v>2022</v>
      </c>
      <c r="BK289" s="9">
        <v>44841</v>
      </c>
      <c r="BL289">
        <v>1968.57</v>
      </c>
      <c r="BM289">
        <v>1993.7250000000001</v>
      </c>
      <c r="BN289">
        <v>1969.4250000000002</v>
      </c>
      <c r="BO289">
        <v>2018.7900000000002</v>
      </c>
      <c r="BP289">
        <v>1915.9650000000001</v>
      </c>
      <c r="BQ289">
        <v>1980.6530000000002</v>
      </c>
      <c r="BR289">
        <v>2456.9780000000001</v>
      </c>
      <c r="BS289">
        <v>3353.6709999999998</v>
      </c>
      <c r="BT289">
        <v>4583.88</v>
      </c>
      <c r="BU289">
        <v>4403.4749999999995</v>
      </c>
      <c r="BV289">
        <v>3127.1400000000003</v>
      </c>
      <c r="BW289">
        <v>3348.6980000000003</v>
      </c>
      <c r="BX289">
        <v>1919.6550000000002</v>
      </c>
      <c r="BY289">
        <v>1707.3450000000003</v>
      </c>
      <c r="BZ289">
        <v>1597.1849999999999</v>
      </c>
      <c r="CA289">
        <v>1530.3600000000001</v>
      </c>
      <c r="CB289">
        <v>1521.4949999999999</v>
      </c>
      <c r="CC289">
        <v>1522.8</v>
      </c>
      <c r="CD289">
        <v>1619.6399999999996</v>
      </c>
      <c r="CE289">
        <v>1653.3</v>
      </c>
      <c r="CF289">
        <v>1694.9250000000002</v>
      </c>
      <c r="CG289">
        <v>1805.49</v>
      </c>
      <c r="CH289">
        <v>1840.7700000000002</v>
      </c>
      <c r="CI289">
        <v>1905.5250000000001</v>
      </c>
    </row>
    <row r="290" spans="1:87" x14ac:dyDescent="0.2">
      <c r="A290" s="7">
        <v>44842</v>
      </c>
      <c r="B290" s="2">
        <f t="shared" si="51"/>
        <v>1984</v>
      </c>
      <c r="C290" s="2">
        <f t="shared" si="52"/>
        <v>1212</v>
      </c>
      <c r="D290" s="2">
        <f t="shared" si="53"/>
        <v>961</v>
      </c>
      <c r="E290" s="2">
        <f t="shared" si="54"/>
        <v>1513</v>
      </c>
      <c r="F290" s="2">
        <f t="shared" si="55"/>
        <v>1487</v>
      </c>
      <c r="G290" s="2">
        <f t="shared" si="56"/>
        <v>1485</v>
      </c>
      <c r="H290" s="2">
        <f t="shared" si="57"/>
        <v>1480</v>
      </c>
      <c r="I290" s="2">
        <f t="shared" si="58"/>
        <v>1450</v>
      </c>
      <c r="J290" s="2">
        <f t="shared" si="59"/>
        <v>1446</v>
      </c>
      <c r="K290" s="2">
        <f t="shared" si="60"/>
        <v>1452</v>
      </c>
      <c r="L290" s="2">
        <f t="shared" si="61"/>
        <v>1458</v>
      </c>
      <c r="M290" s="2">
        <f t="shared" si="62"/>
        <v>1420</v>
      </c>
      <c r="N290" s="2">
        <f t="shared" si="63"/>
        <v>1434</v>
      </c>
      <c r="O290" s="2">
        <f t="shared" si="64"/>
        <v>1605</v>
      </c>
      <c r="P290" s="2">
        <f t="shared" si="65"/>
        <v>1528</v>
      </c>
      <c r="Q290" s="2">
        <f t="shared" si="66"/>
        <v>1408</v>
      </c>
      <c r="R290" s="2">
        <f t="shared" si="67"/>
        <v>1411</v>
      </c>
      <c r="S290" s="2">
        <f t="shared" si="68"/>
        <v>1483</v>
      </c>
      <c r="T290" s="2">
        <f t="shared" si="69"/>
        <v>1855</v>
      </c>
      <c r="U290" s="2">
        <f t="shared" si="70"/>
        <v>1454</v>
      </c>
      <c r="V290" s="2">
        <f t="shared" si="71"/>
        <v>1271</v>
      </c>
      <c r="W290" s="2">
        <f t="shared" si="72"/>
        <v>1284</v>
      </c>
      <c r="X290" s="2">
        <f t="shared" si="73"/>
        <v>1294</v>
      </c>
      <c r="Y290" s="2">
        <f t="shared" si="74"/>
        <v>1295</v>
      </c>
      <c r="AA290" s="2">
        <f t="shared" si="42"/>
        <v>0</v>
      </c>
      <c r="AB290" s="2">
        <f t="shared" si="49"/>
        <v>1855</v>
      </c>
      <c r="AC290" s="2">
        <f t="shared" si="50"/>
        <v>1984</v>
      </c>
      <c r="AE290" s="10">
        <v>7</v>
      </c>
      <c r="AF290" s="2">
        <f t="shared" si="43"/>
        <v>0</v>
      </c>
      <c r="AG290" s="2">
        <f t="shared" si="44"/>
        <v>19404</v>
      </c>
      <c r="AH290" s="2">
        <f t="shared" si="45"/>
        <v>15266</v>
      </c>
      <c r="AI290" s="2">
        <f t="shared" si="46"/>
        <v>34670</v>
      </c>
      <c r="AK290">
        <f t="shared" si="47"/>
        <v>10</v>
      </c>
      <c r="AL290">
        <f t="shared" si="48"/>
        <v>2022</v>
      </c>
      <c r="BK290" s="9">
        <v>44842</v>
      </c>
      <c r="BL290">
        <v>1969.0650000000001</v>
      </c>
      <c r="BM290">
        <v>1202.49</v>
      </c>
      <c r="BN290">
        <v>953.99999999999989</v>
      </c>
      <c r="BO290">
        <v>1501.9650000000001</v>
      </c>
      <c r="BP290">
        <v>1476.1350000000002</v>
      </c>
      <c r="BQ290">
        <v>1473.39</v>
      </c>
      <c r="BR290">
        <v>1468.665</v>
      </c>
      <c r="BS290">
        <v>1438.6949999999999</v>
      </c>
      <c r="BT290">
        <v>1434.5999999999997</v>
      </c>
      <c r="BU290">
        <v>1441.0349999999999</v>
      </c>
      <c r="BV290">
        <v>1446.5250000000001</v>
      </c>
      <c r="BW290">
        <v>1409.22</v>
      </c>
      <c r="BX290">
        <v>1422.6299999999999</v>
      </c>
      <c r="BY290">
        <v>1592.8209999999999</v>
      </c>
      <c r="BZ290">
        <v>1516.4559999999999</v>
      </c>
      <c r="CA290">
        <v>1397.6099999999997</v>
      </c>
      <c r="CB290">
        <v>1399.9949999999999</v>
      </c>
      <c r="CC290">
        <v>1471.5450000000001</v>
      </c>
      <c r="CD290">
        <v>1841.1750000000002</v>
      </c>
      <c r="CE290">
        <v>1442.9250000000002</v>
      </c>
      <c r="CF290">
        <v>1260.9000000000001</v>
      </c>
      <c r="CG290">
        <v>1274.67</v>
      </c>
      <c r="CH290">
        <v>1284.5250000000001</v>
      </c>
      <c r="CI290">
        <v>1284.7950000000003</v>
      </c>
    </row>
    <row r="291" spans="1:87" x14ac:dyDescent="0.2">
      <c r="A291" s="7">
        <v>44843</v>
      </c>
      <c r="B291" s="2">
        <f t="shared" si="51"/>
        <v>1299</v>
      </c>
      <c r="C291" s="2">
        <f t="shared" si="52"/>
        <v>1332</v>
      </c>
      <c r="D291" s="2">
        <f t="shared" si="53"/>
        <v>1316</v>
      </c>
      <c r="E291" s="2">
        <f t="shared" si="54"/>
        <v>1317</v>
      </c>
      <c r="F291" s="2">
        <f t="shared" si="55"/>
        <v>1854</v>
      </c>
      <c r="G291" s="2">
        <f t="shared" si="56"/>
        <v>2093</v>
      </c>
      <c r="H291" s="2">
        <f t="shared" si="57"/>
        <v>1760</v>
      </c>
      <c r="I291" s="2">
        <f t="shared" si="58"/>
        <v>1409</v>
      </c>
      <c r="J291" s="2">
        <f t="shared" si="59"/>
        <v>1308</v>
      </c>
      <c r="K291" s="2">
        <f t="shared" si="60"/>
        <v>1317</v>
      </c>
      <c r="L291" s="2">
        <f t="shared" si="61"/>
        <v>1306</v>
      </c>
      <c r="M291" s="2">
        <f t="shared" si="62"/>
        <v>1314</v>
      </c>
      <c r="N291" s="2">
        <f t="shared" si="63"/>
        <v>1304</v>
      </c>
      <c r="O291" s="2">
        <f t="shared" si="64"/>
        <v>1301</v>
      </c>
      <c r="P291" s="2">
        <f t="shared" si="65"/>
        <v>1291</v>
      </c>
      <c r="Q291" s="2">
        <f t="shared" si="66"/>
        <v>1290</v>
      </c>
      <c r="R291" s="2">
        <f t="shared" si="67"/>
        <v>1286</v>
      </c>
      <c r="S291" s="2">
        <f t="shared" si="68"/>
        <v>1299</v>
      </c>
      <c r="T291" s="2">
        <f t="shared" si="69"/>
        <v>1327</v>
      </c>
      <c r="U291" s="2">
        <f t="shared" si="70"/>
        <v>1334</v>
      </c>
      <c r="V291" s="2">
        <f t="shared" si="71"/>
        <v>1350</v>
      </c>
      <c r="W291" s="2">
        <f t="shared" si="72"/>
        <v>1360</v>
      </c>
      <c r="X291" s="2">
        <f t="shared" si="73"/>
        <v>1366</v>
      </c>
      <c r="Y291" s="2">
        <f t="shared" si="74"/>
        <v>1512</v>
      </c>
      <c r="AA291" s="2">
        <f t="shared" si="42"/>
        <v>0</v>
      </c>
      <c r="AB291" s="2">
        <f t="shared" si="49"/>
        <v>1409</v>
      </c>
      <c r="AC291" s="2">
        <f t="shared" si="50"/>
        <v>2093</v>
      </c>
      <c r="AE291" s="10">
        <v>8</v>
      </c>
      <c r="AF291" s="2">
        <f t="shared" si="43"/>
        <v>0</v>
      </c>
      <c r="AG291" s="2">
        <f t="shared" si="44"/>
        <v>17086</v>
      </c>
      <c r="AH291" s="2">
        <f t="shared" si="45"/>
        <v>16559</v>
      </c>
      <c r="AI291" s="2">
        <f t="shared" si="46"/>
        <v>33645</v>
      </c>
      <c r="AK291">
        <f t="shared" si="47"/>
        <v>10</v>
      </c>
      <c r="AL291">
        <f t="shared" si="48"/>
        <v>2022</v>
      </c>
      <c r="BK291" s="9">
        <v>44843</v>
      </c>
      <c r="BL291">
        <v>1288.9350000000002</v>
      </c>
      <c r="BM291">
        <v>1322.19</v>
      </c>
      <c r="BN291">
        <v>1306.0350000000001</v>
      </c>
      <c r="BO291">
        <v>1307.0250000000001</v>
      </c>
      <c r="BP291">
        <v>1839.6000000000001</v>
      </c>
      <c r="BQ291">
        <v>2077.1550000000002</v>
      </c>
      <c r="BR291">
        <v>1746.4499999999998</v>
      </c>
      <c r="BS291">
        <v>1398.375</v>
      </c>
      <c r="BT291">
        <v>1297.9799999999998</v>
      </c>
      <c r="BU291">
        <v>1307.1149999999998</v>
      </c>
      <c r="BV291">
        <v>1295.865</v>
      </c>
      <c r="BW291">
        <v>1303.9649999999999</v>
      </c>
      <c r="BX291">
        <v>1294.3800000000001</v>
      </c>
      <c r="BY291">
        <v>1291.32</v>
      </c>
      <c r="BZ291">
        <v>1280.9699999999998</v>
      </c>
      <c r="CA291">
        <v>1279.7550000000001</v>
      </c>
      <c r="CB291">
        <v>1276.02</v>
      </c>
      <c r="CC291">
        <v>1289.07</v>
      </c>
      <c r="CD291">
        <v>1317.06</v>
      </c>
      <c r="CE291">
        <v>1324.0350000000003</v>
      </c>
      <c r="CF291">
        <v>1339.2900000000002</v>
      </c>
      <c r="CG291">
        <v>1349.5050000000001</v>
      </c>
      <c r="CH291">
        <v>1355.6250000000002</v>
      </c>
      <c r="CI291">
        <v>1500.39</v>
      </c>
    </row>
    <row r="292" spans="1:87" x14ac:dyDescent="0.2">
      <c r="A292" s="7">
        <v>44844</v>
      </c>
      <c r="B292" s="2">
        <f t="shared" si="51"/>
        <v>2071</v>
      </c>
      <c r="C292" s="2">
        <f t="shared" si="52"/>
        <v>1490</v>
      </c>
      <c r="D292" s="2">
        <f t="shared" si="53"/>
        <v>1354</v>
      </c>
      <c r="E292" s="2">
        <f t="shared" si="54"/>
        <v>1360</v>
      </c>
      <c r="F292" s="2">
        <f t="shared" si="55"/>
        <v>1357</v>
      </c>
      <c r="G292" s="2">
        <f t="shared" si="56"/>
        <v>1782</v>
      </c>
      <c r="H292" s="2">
        <f t="shared" si="57"/>
        <v>2000</v>
      </c>
      <c r="I292" s="2">
        <f t="shared" si="58"/>
        <v>1518</v>
      </c>
      <c r="J292" s="2">
        <f t="shared" si="59"/>
        <v>1591</v>
      </c>
      <c r="K292" s="2">
        <f t="shared" si="60"/>
        <v>2061</v>
      </c>
      <c r="L292" s="2">
        <f t="shared" si="61"/>
        <v>1849</v>
      </c>
      <c r="M292" s="2">
        <f t="shared" si="62"/>
        <v>1401</v>
      </c>
      <c r="N292" s="2">
        <f t="shared" si="63"/>
        <v>1504</v>
      </c>
      <c r="O292" s="2">
        <f t="shared" si="64"/>
        <v>1383</v>
      </c>
      <c r="P292" s="2">
        <f t="shared" si="65"/>
        <v>1391</v>
      </c>
      <c r="Q292" s="2">
        <f t="shared" si="66"/>
        <v>2129</v>
      </c>
      <c r="R292" s="2">
        <f t="shared" si="67"/>
        <v>2081</v>
      </c>
      <c r="S292" s="2">
        <f t="shared" si="68"/>
        <v>1980</v>
      </c>
      <c r="T292" s="2">
        <f t="shared" si="69"/>
        <v>2137</v>
      </c>
      <c r="U292" s="2">
        <f t="shared" si="70"/>
        <v>1912</v>
      </c>
      <c r="V292" s="2">
        <f t="shared" si="71"/>
        <v>1776</v>
      </c>
      <c r="W292" s="2">
        <f t="shared" si="72"/>
        <v>1883</v>
      </c>
      <c r="X292" s="2">
        <f t="shared" si="73"/>
        <v>1790</v>
      </c>
      <c r="Y292" s="2">
        <f t="shared" si="74"/>
        <v>1875</v>
      </c>
      <c r="AA292" s="2">
        <f t="shared" si="42"/>
        <v>2137</v>
      </c>
      <c r="AB292" s="2">
        <f t="shared" si="49"/>
        <v>2129</v>
      </c>
      <c r="AC292" s="2">
        <f t="shared" si="50"/>
        <v>2071</v>
      </c>
      <c r="AE292" s="10">
        <v>2</v>
      </c>
      <c r="AF292" s="2">
        <f t="shared" si="43"/>
        <v>16530</v>
      </c>
      <c r="AG292" s="2">
        <f t="shared" si="44"/>
        <v>6407</v>
      </c>
      <c r="AH292" s="2">
        <f t="shared" si="45"/>
        <v>18738</v>
      </c>
      <c r="AI292" s="2">
        <f t="shared" si="46"/>
        <v>41675</v>
      </c>
      <c r="AK292">
        <f t="shared" si="47"/>
        <v>10</v>
      </c>
      <c r="AL292">
        <f t="shared" si="48"/>
        <v>2022</v>
      </c>
      <c r="BK292" s="9">
        <v>44844</v>
      </c>
      <c r="BL292">
        <v>2054.9699999999998</v>
      </c>
      <c r="BM292">
        <v>1478.925</v>
      </c>
      <c r="BN292">
        <v>1343.9700000000003</v>
      </c>
      <c r="BO292">
        <v>1349.3700000000003</v>
      </c>
      <c r="BP292">
        <v>1346.3550000000002</v>
      </c>
      <c r="BQ292">
        <v>1768.3650000000002</v>
      </c>
      <c r="BR292">
        <v>1984.32</v>
      </c>
      <c r="BS292">
        <v>1506.8700000000001</v>
      </c>
      <c r="BT292">
        <v>1578.78</v>
      </c>
      <c r="BU292">
        <v>2044.8450000000003</v>
      </c>
      <c r="BV292">
        <v>1835.415</v>
      </c>
      <c r="BW292">
        <v>1389.8700000000001</v>
      </c>
      <c r="BX292">
        <v>1492.8299999999997</v>
      </c>
      <c r="BY292">
        <v>1372.23</v>
      </c>
      <c r="BZ292">
        <v>1380.3300000000002</v>
      </c>
      <c r="CA292">
        <v>2113.02</v>
      </c>
      <c r="CB292">
        <v>2065.23</v>
      </c>
      <c r="CC292">
        <v>1965.0150000000001</v>
      </c>
      <c r="CD292">
        <v>2120.94</v>
      </c>
      <c r="CE292">
        <v>1897.605</v>
      </c>
      <c r="CF292">
        <v>1762.5600000000002</v>
      </c>
      <c r="CG292">
        <v>1868.67</v>
      </c>
      <c r="CH292">
        <v>1776.825</v>
      </c>
      <c r="CI292">
        <v>1861.2000000000003</v>
      </c>
    </row>
    <row r="293" spans="1:87" x14ac:dyDescent="0.2">
      <c r="A293" s="7">
        <v>44845</v>
      </c>
      <c r="B293" s="2">
        <f t="shared" si="51"/>
        <v>1624</v>
      </c>
      <c r="C293" s="2">
        <f t="shared" si="52"/>
        <v>1422</v>
      </c>
      <c r="D293" s="2">
        <f t="shared" si="53"/>
        <v>1736</v>
      </c>
      <c r="E293" s="2">
        <f t="shared" si="54"/>
        <v>1878</v>
      </c>
      <c r="F293" s="2">
        <f t="shared" si="55"/>
        <v>1750</v>
      </c>
      <c r="G293" s="2">
        <f t="shared" si="56"/>
        <v>1875</v>
      </c>
      <c r="H293" s="2">
        <f t="shared" si="57"/>
        <v>1661</v>
      </c>
      <c r="I293" s="2">
        <f t="shared" si="58"/>
        <v>1264</v>
      </c>
      <c r="J293" s="2">
        <f t="shared" si="59"/>
        <v>1129</v>
      </c>
      <c r="K293" s="2">
        <f t="shared" si="60"/>
        <v>1044</v>
      </c>
      <c r="L293" s="2">
        <f t="shared" si="61"/>
        <v>1015</v>
      </c>
      <c r="M293" s="2">
        <f t="shared" si="62"/>
        <v>1008</v>
      </c>
      <c r="N293" s="2">
        <f t="shared" si="63"/>
        <v>999</v>
      </c>
      <c r="O293" s="2">
        <f t="shared" si="64"/>
        <v>977</v>
      </c>
      <c r="P293" s="2">
        <f t="shared" si="65"/>
        <v>993</v>
      </c>
      <c r="Q293" s="2">
        <f t="shared" si="66"/>
        <v>1009</v>
      </c>
      <c r="R293" s="2">
        <f t="shared" si="67"/>
        <v>919</v>
      </c>
      <c r="S293" s="2">
        <f t="shared" si="68"/>
        <v>788</v>
      </c>
      <c r="T293" s="2">
        <f t="shared" si="69"/>
        <v>812</v>
      </c>
      <c r="U293" s="2">
        <f t="shared" si="70"/>
        <v>815</v>
      </c>
      <c r="V293" s="2">
        <f t="shared" si="71"/>
        <v>813</v>
      </c>
      <c r="W293" s="2">
        <f t="shared" si="72"/>
        <v>822</v>
      </c>
      <c r="X293" s="2">
        <f t="shared" si="73"/>
        <v>824</v>
      </c>
      <c r="Y293" s="2">
        <f t="shared" si="74"/>
        <v>822</v>
      </c>
      <c r="AA293" s="2">
        <f t="shared" si="42"/>
        <v>1264</v>
      </c>
      <c r="AB293" s="2">
        <f t="shared" si="49"/>
        <v>1009</v>
      </c>
      <c r="AC293" s="2">
        <f t="shared" si="50"/>
        <v>1878</v>
      </c>
      <c r="AE293" s="10">
        <v>3</v>
      </c>
      <c r="AF293" s="2">
        <f t="shared" si="43"/>
        <v>8794</v>
      </c>
      <c r="AG293" s="2">
        <f t="shared" si="44"/>
        <v>3978</v>
      </c>
      <c r="AH293" s="2">
        <f t="shared" si="45"/>
        <v>15227</v>
      </c>
      <c r="AI293" s="2">
        <f t="shared" si="46"/>
        <v>27999</v>
      </c>
      <c r="AK293">
        <f t="shared" si="47"/>
        <v>10</v>
      </c>
      <c r="AL293">
        <f t="shared" si="48"/>
        <v>2022</v>
      </c>
      <c r="BK293" s="9">
        <v>44845</v>
      </c>
      <c r="BL293">
        <v>1611.2250000000001</v>
      </c>
      <c r="BM293">
        <v>1411.2000000000003</v>
      </c>
      <c r="BN293">
        <v>1722.8250000000003</v>
      </c>
      <c r="BO293">
        <v>1863.9</v>
      </c>
      <c r="BP293">
        <v>1736.2350000000001</v>
      </c>
      <c r="BQ293">
        <v>1860.7950000000003</v>
      </c>
      <c r="BR293">
        <v>1648.8</v>
      </c>
      <c r="BS293">
        <v>1254.33</v>
      </c>
      <c r="BT293">
        <v>1120.32</v>
      </c>
      <c r="BU293">
        <v>1036.44</v>
      </c>
      <c r="BV293">
        <v>1007.37</v>
      </c>
      <c r="BW293">
        <v>999.9</v>
      </c>
      <c r="BX293">
        <v>991.755</v>
      </c>
      <c r="BY293">
        <v>969.70500000000004</v>
      </c>
      <c r="BZ293">
        <v>985.09500000000003</v>
      </c>
      <c r="CA293">
        <v>1001.2499999999999</v>
      </c>
      <c r="CB293">
        <v>912.0150000000001</v>
      </c>
      <c r="CC293">
        <v>781.82999999999993</v>
      </c>
      <c r="CD293">
        <v>805.50000000000011</v>
      </c>
      <c r="CE293">
        <v>808.33500000000015</v>
      </c>
      <c r="CF293">
        <v>806.625</v>
      </c>
      <c r="CG293">
        <v>815.44499999999994</v>
      </c>
      <c r="CH293">
        <v>817.56000000000006</v>
      </c>
      <c r="CI293">
        <v>815.76</v>
      </c>
    </row>
    <row r="294" spans="1:87" x14ac:dyDescent="0.2">
      <c r="A294" s="7">
        <v>44846</v>
      </c>
      <c r="B294" s="2">
        <f t="shared" si="51"/>
        <v>820</v>
      </c>
      <c r="C294" s="2">
        <f t="shared" si="52"/>
        <v>829</v>
      </c>
      <c r="D294" s="2">
        <f t="shared" si="53"/>
        <v>1167</v>
      </c>
      <c r="E294" s="2">
        <f t="shared" si="54"/>
        <v>1555</v>
      </c>
      <c r="F294" s="2">
        <f t="shared" si="55"/>
        <v>1388</v>
      </c>
      <c r="G294" s="2">
        <f t="shared" si="56"/>
        <v>1384</v>
      </c>
      <c r="H294" s="2">
        <f t="shared" si="57"/>
        <v>1763</v>
      </c>
      <c r="I294" s="2">
        <f t="shared" si="58"/>
        <v>1562</v>
      </c>
      <c r="J294" s="2">
        <f t="shared" si="59"/>
        <v>911</v>
      </c>
      <c r="K294" s="2">
        <f t="shared" si="60"/>
        <v>1361</v>
      </c>
      <c r="L294" s="2">
        <f t="shared" si="61"/>
        <v>1392</v>
      </c>
      <c r="M294" s="2">
        <f t="shared" si="62"/>
        <v>1032</v>
      </c>
      <c r="N294" s="2">
        <f t="shared" si="63"/>
        <v>938</v>
      </c>
      <c r="O294" s="2">
        <f t="shared" si="64"/>
        <v>918</v>
      </c>
      <c r="P294" s="2">
        <f t="shared" si="65"/>
        <v>1005</v>
      </c>
      <c r="Q294" s="2">
        <f t="shared" si="66"/>
        <v>929</v>
      </c>
      <c r="R294" s="2">
        <f t="shared" si="67"/>
        <v>791</v>
      </c>
      <c r="S294" s="2">
        <f t="shared" si="68"/>
        <v>760</v>
      </c>
      <c r="T294" s="2">
        <f t="shared" si="69"/>
        <v>1102</v>
      </c>
      <c r="U294" s="2">
        <f t="shared" si="70"/>
        <v>903</v>
      </c>
      <c r="V294" s="2">
        <f t="shared" si="71"/>
        <v>791</v>
      </c>
      <c r="W294" s="2">
        <f t="shared" si="72"/>
        <v>804</v>
      </c>
      <c r="X294" s="2">
        <f t="shared" si="73"/>
        <v>807</v>
      </c>
      <c r="Y294" s="2">
        <f t="shared" si="74"/>
        <v>852</v>
      </c>
      <c r="AA294" s="2">
        <f t="shared" si="42"/>
        <v>1562</v>
      </c>
      <c r="AB294" s="2">
        <f t="shared" si="49"/>
        <v>1005</v>
      </c>
      <c r="AC294" s="2">
        <f t="shared" si="50"/>
        <v>1763</v>
      </c>
      <c r="AE294" s="10">
        <v>4</v>
      </c>
      <c r="AF294" s="2">
        <f t="shared" si="43"/>
        <v>9814</v>
      </c>
      <c r="AG294" s="2">
        <f t="shared" si="44"/>
        <v>3790</v>
      </c>
      <c r="AH294" s="2">
        <f t="shared" si="45"/>
        <v>12160</v>
      </c>
      <c r="AI294" s="2">
        <f t="shared" si="46"/>
        <v>25764</v>
      </c>
      <c r="AK294">
        <f t="shared" si="47"/>
        <v>10</v>
      </c>
      <c r="AL294">
        <f t="shared" si="48"/>
        <v>2022</v>
      </c>
      <c r="BK294" s="9">
        <v>44846</v>
      </c>
      <c r="BL294">
        <v>813.7349999999999</v>
      </c>
      <c r="BM294">
        <v>822.7349999999999</v>
      </c>
      <c r="BN294">
        <v>1158.5250000000001</v>
      </c>
      <c r="BO294">
        <v>1543.0050000000001</v>
      </c>
      <c r="BP294">
        <v>1377.0900000000001</v>
      </c>
      <c r="BQ294">
        <v>1373.5350000000003</v>
      </c>
      <c r="BR294">
        <v>1749.1050000000002</v>
      </c>
      <c r="BS294">
        <v>1549.7549999999999</v>
      </c>
      <c r="BT294">
        <v>904.23</v>
      </c>
      <c r="BU294">
        <v>1350.27</v>
      </c>
      <c r="BV294">
        <v>1381.32</v>
      </c>
      <c r="BW294">
        <v>1024.3800000000001</v>
      </c>
      <c r="BX294">
        <v>931.31999999999994</v>
      </c>
      <c r="BY294">
        <v>910.62000000000012</v>
      </c>
      <c r="BZ294">
        <v>997.20000000000016</v>
      </c>
      <c r="CA294">
        <v>922.27499999999998</v>
      </c>
      <c r="CB294">
        <v>785.43000000000006</v>
      </c>
      <c r="CC294">
        <v>754.38</v>
      </c>
      <c r="CD294">
        <v>1093.68</v>
      </c>
      <c r="CE294">
        <v>896.26499999999999</v>
      </c>
      <c r="CF294">
        <v>785.16000000000008</v>
      </c>
      <c r="CG294">
        <v>797.67000000000007</v>
      </c>
      <c r="CH294">
        <v>801.13499999999999</v>
      </c>
      <c r="CI294">
        <v>845.32499999999993</v>
      </c>
    </row>
    <row r="295" spans="1:87" x14ac:dyDescent="0.2">
      <c r="A295" s="7">
        <v>44847</v>
      </c>
      <c r="B295" s="2">
        <f t="shared" si="51"/>
        <v>800</v>
      </c>
      <c r="C295" s="2">
        <f t="shared" si="52"/>
        <v>805</v>
      </c>
      <c r="D295" s="2">
        <f t="shared" si="53"/>
        <v>789</v>
      </c>
      <c r="E295" s="2">
        <f t="shared" si="54"/>
        <v>791</v>
      </c>
      <c r="F295" s="2">
        <f t="shared" si="55"/>
        <v>792</v>
      </c>
      <c r="G295" s="2">
        <f t="shared" si="56"/>
        <v>805</v>
      </c>
      <c r="H295" s="2">
        <f t="shared" si="57"/>
        <v>836</v>
      </c>
      <c r="I295" s="2">
        <f t="shared" si="58"/>
        <v>834</v>
      </c>
      <c r="J295" s="2">
        <f t="shared" si="59"/>
        <v>928</v>
      </c>
      <c r="K295" s="2">
        <f t="shared" si="60"/>
        <v>917</v>
      </c>
      <c r="L295" s="2">
        <f t="shared" si="61"/>
        <v>933</v>
      </c>
      <c r="M295" s="2">
        <f t="shared" si="62"/>
        <v>903</v>
      </c>
      <c r="N295" s="2">
        <f t="shared" si="63"/>
        <v>956</v>
      </c>
      <c r="O295" s="2">
        <f t="shared" si="64"/>
        <v>925</v>
      </c>
      <c r="P295" s="2">
        <f t="shared" si="65"/>
        <v>892</v>
      </c>
      <c r="Q295" s="2">
        <f t="shared" si="66"/>
        <v>860</v>
      </c>
      <c r="R295" s="2">
        <f t="shared" si="67"/>
        <v>760</v>
      </c>
      <c r="S295" s="2">
        <f t="shared" si="68"/>
        <v>858</v>
      </c>
      <c r="T295" s="2">
        <f t="shared" si="69"/>
        <v>1070</v>
      </c>
      <c r="U295" s="2">
        <f t="shared" si="70"/>
        <v>1065</v>
      </c>
      <c r="V295" s="2">
        <f t="shared" si="71"/>
        <v>1054</v>
      </c>
      <c r="W295" s="2">
        <f t="shared" si="72"/>
        <v>1036</v>
      </c>
      <c r="X295" s="2">
        <f t="shared" si="73"/>
        <v>1017</v>
      </c>
      <c r="Y295" s="2">
        <f t="shared" si="74"/>
        <v>1065</v>
      </c>
      <c r="AA295" s="2">
        <f t="shared" si="42"/>
        <v>1070</v>
      </c>
      <c r="AB295" s="2">
        <f t="shared" si="49"/>
        <v>956</v>
      </c>
      <c r="AC295" s="2">
        <f t="shared" si="50"/>
        <v>1065</v>
      </c>
      <c r="AE295" s="10">
        <v>5</v>
      </c>
      <c r="AF295" s="2">
        <f t="shared" si="43"/>
        <v>8268</v>
      </c>
      <c r="AG295" s="2">
        <f t="shared" si="44"/>
        <v>3633</v>
      </c>
      <c r="AH295" s="2">
        <f t="shared" si="45"/>
        <v>9790</v>
      </c>
      <c r="AI295" s="2">
        <f t="shared" si="46"/>
        <v>21691</v>
      </c>
      <c r="AK295">
        <f t="shared" si="47"/>
        <v>10</v>
      </c>
      <c r="AL295">
        <f t="shared" si="48"/>
        <v>2022</v>
      </c>
      <c r="BK295" s="9">
        <v>44847</v>
      </c>
      <c r="BL295">
        <v>793.8</v>
      </c>
      <c r="BM295">
        <v>799.33499999999992</v>
      </c>
      <c r="BN295">
        <v>783</v>
      </c>
      <c r="BO295">
        <v>785.02499999999998</v>
      </c>
      <c r="BP295">
        <v>786.46500000000003</v>
      </c>
      <c r="BQ295">
        <v>799.02</v>
      </c>
      <c r="BR295">
        <v>829.30500000000006</v>
      </c>
      <c r="BS295">
        <v>827.77499999999998</v>
      </c>
      <c r="BT295">
        <v>920.47500000000002</v>
      </c>
      <c r="BU295">
        <v>910.25999999999988</v>
      </c>
      <c r="BV295">
        <v>925.83</v>
      </c>
      <c r="BW295">
        <v>896.57999999999993</v>
      </c>
      <c r="BX295">
        <v>948.59999999999991</v>
      </c>
      <c r="BY295">
        <v>918</v>
      </c>
      <c r="BZ295">
        <v>885.59999999999991</v>
      </c>
      <c r="CA295">
        <v>853.2</v>
      </c>
      <c r="CB295">
        <v>754.2</v>
      </c>
      <c r="CC295">
        <v>851.31</v>
      </c>
      <c r="CD295">
        <v>1061.9549999999999</v>
      </c>
      <c r="CE295">
        <v>1056.5550000000001</v>
      </c>
      <c r="CF295">
        <v>1045.7550000000001</v>
      </c>
      <c r="CG295">
        <v>1027.7549999999999</v>
      </c>
      <c r="CH295">
        <v>1009.7549999999999</v>
      </c>
      <c r="CI295">
        <v>1056.5550000000001</v>
      </c>
    </row>
    <row r="296" spans="1:87" x14ac:dyDescent="0.2">
      <c r="A296" s="7">
        <v>44848</v>
      </c>
      <c r="B296" s="2">
        <f t="shared" si="51"/>
        <v>1001</v>
      </c>
      <c r="C296" s="2">
        <f t="shared" si="52"/>
        <v>905</v>
      </c>
      <c r="D296" s="2">
        <f t="shared" si="53"/>
        <v>903</v>
      </c>
      <c r="E296" s="2">
        <f t="shared" si="54"/>
        <v>778</v>
      </c>
      <c r="F296" s="2">
        <f t="shared" si="55"/>
        <v>753</v>
      </c>
      <c r="G296" s="2">
        <f t="shared" si="56"/>
        <v>796</v>
      </c>
      <c r="H296" s="2">
        <f t="shared" si="57"/>
        <v>836</v>
      </c>
      <c r="I296" s="2">
        <f t="shared" si="58"/>
        <v>814</v>
      </c>
      <c r="J296" s="2">
        <f t="shared" si="59"/>
        <v>784</v>
      </c>
      <c r="K296" s="2">
        <f t="shared" si="60"/>
        <v>789</v>
      </c>
      <c r="L296" s="2">
        <f t="shared" si="61"/>
        <v>825</v>
      </c>
      <c r="M296" s="2">
        <f t="shared" si="62"/>
        <v>769</v>
      </c>
      <c r="N296" s="2">
        <f t="shared" si="63"/>
        <v>773</v>
      </c>
      <c r="O296" s="2">
        <f t="shared" si="64"/>
        <v>773</v>
      </c>
      <c r="P296" s="2">
        <f t="shared" si="65"/>
        <v>781</v>
      </c>
      <c r="Q296" s="2">
        <f t="shared" si="66"/>
        <v>761</v>
      </c>
      <c r="R296" s="2">
        <f t="shared" si="67"/>
        <v>752</v>
      </c>
      <c r="S296" s="2">
        <f t="shared" si="68"/>
        <v>750</v>
      </c>
      <c r="T296" s="2">
        <f t="shared" si="69"/>
        <v>793</v>
      </c>
      <c r="U296" s="2">
        <f t="shared" si="70"/>
        <v>830</v>
      </c>
      <c r="V296" s="2">
        <f t="shared" si="71"/>
        <v>829</v>
      </c>
      <c r="W296" s="2">
        <f t="shared" si="72"/>
        <v>845</v>
      </c>
      <c r="X296" s="2">
        <f t="shared" si="73"/>
        <v>747</v>
      </c>
      <c r="Y296" s="2">
        <f t="shared" si="74"/>
        <v>824</v>
      </c>
      <c r="AA296" s="2">
        <f t="shared" si="42"/>
        <v>830</v>
      </c>
      <c r="AB296" s="2">
        <f t="shared" si="49"/>
        <v>781</v>
      </c>
      <c r="AC296" s="2">
        <f t="shared" si="50"/>
        <v>1001</v>
      </c>
      <c r="AE296" s="10">
        <v>6</v>
      </c>
      <c r="AF296" s="2">
        <f t="shared" si="43"/>
        <v>7106</v>
      </c>
      <c r="AG296" s="2">
        <f t="shared" si="44"/>
        <v>3088</v>
      </c>
      <c r="AH296" s="2">
        <f t="shared" si="45"/>
        <v>9217</v>
      </c>
      <c r="AI296" s="2">
        <f t="shared" si="46"/>
        <v>19411</v>
      </c>
      <c r="AK296">
        <f t="shared" si="47"/>
        <v>10</v>
      </c>
      <c r="AL296">
        <f t="shared" si="48"/>
        <v>2022</v>
      </c>
      <c r="BK296" s="9">
        <v>44848</v>
      </c>
      <c r="BL296">
        <v>993.55500000000006</v>
      </c>
      <c r="BM296">
        <v>898.15499999999986</v>
      </c>
      <c r="BN296">
        <v>896.35500000000002</v>
      </c>
      <c r="BO296">
        <v>772.15499999999997</v>
      </c>
      <c r="BP296">
        <v>746.82</v>
      </c>
      <c r="BQ296">
        <v>790.01999999999987</v>
      </c>
      <c r="BR296">
        <v>829.61999999999989</v>
      </c>
      <c r="BS296">
        <v>807.61500000000001</v>
      </c>
      <c r="BT296">
        <v>777.59999999999991</v>
      </c>
      <c r="BU296">
        <v>783</v>
      </c>
      <c r="BV296">
        <v>819</v>
      </c>
      <c r="BW296">
        <v>763.2</v>
      </c>
      <c r="BX296">
        <v>766.8</v>
      </c>
      <c r="BY296">
        <v>766.89</v>
      </c>
      <c r="BZ296">
        <v>774.90000000000009</v>
      </c>
      <c r="CA296">
        <v>755.19</v>
      </c>
      <c r="CB296">
        <v>746.1</v>
      </c>
      <c r="CC296">
        <v>744.12</v>
      </c>
      <c r="CD296">
        <v>787.41</v>
      </c>
      <c r="CE296">
        <v>823.54499999999996</v>
      </c>
      <c r="CF296">
        <v>822.69</v>
      </c>
      <c r="CG296">
        <v>838.89</v>
      </c>
      <c r="CH296">
        <v>741.69</v>
      </c>
      <c r="CI296">
        <v>817.29</v>
      </c>
    </row>
    <row r="297" spans="1:87" x14ac:dyDescent="0.2">
      <c r="A297" s="7">
        <v>44849</v>
      </c>
      <c r="B297" s="2">
        <f t="shared" si="51"/>
        <v>825</v>
      </c>
      <c r="C297" s="2">
        <f t="shared" si="52"/>
        <v>824</v>
      </c>
      <c r="D297" s="2">
        <f t="shared" si="53"/>
        <v>769</v>
      </c>
      <c r="E297" s="2">
        <f t="shared" si="54"/>
        <v>865</v>
      </c>
      <c r="F297" s="2">
        <f t="shared" si="55"/>
        <v>1917</v>
      </c>
      <c r="G297" s="2">
        <f t="shared" si="56"/>
        <v>2180</v>
      </c>
      <c r="H297" s="2">
        <f t="shared" si="57"/>
        <v>928</v>
      </c>
      <c r="I297" s="2">
        <f t="shared" si="58"/>
        <v>804</v>
      </c>
      <c r="J297" s="2">
        <f t="shared" si="59"/>
        <v>758</v>
      </c>
      <c r="K297" s="2">
        <f t="shared" si="60"/>
        <v>766</v>
      </c>
      <c r="L297" s="2">
        <f t="shared" si="61"/>
        <v>835</v>
      </c>
      <c r="M297" s="2">
        <f t="shared" si="62"/>
        <v>733</v>
      </c>
      <c r="N297" s="2">
        <f t="shared" si="63"/>
        <v>742</v>
      </c>
      <c r="O297" s="2">
        <f t="shared" si="64"/>
        <v>744</v>
      </c>
      <c r="P297" s="2">
        <f t="shared" si="65"/>
        <v>731</v>
      </c>
      <c r="Q297" s="2">
        <f t="shared" si="66"/>
        <v>1305</v>
      </c>
      <c r="R297" s="2">
        <f t="shared" si="67"/>
        <v>1587</v>
      </c>
      <c r="S297" s="2">
        <f t="shared" si="68"/>
        <v>1293</v>
      </c>
      <c r="T297" s="2">
        <f t="shared" si="69"/>
        <v>1555</v>
      </c>
      <c r="U297" s="2">
        <f t="shared" si="70"/>
        <v>1588</v>
      </c>
      <c r="V297" s="2">
        <f t="shared" si="71"/>
        <v>1489</v>
      </c>
      <c r="W297" s="2">
        <f t="shared" si="72"/>
        <v>1363</v>
      </c>
      <c r="X297" s="2">
        <f t="shared" si="73"/>
        <v>1484</v>
      </c>
      <c r="Y297" s="2">
        <f t="shared" si="74"/>
        <v>1592</v>
      </c>
      <c r="AA297" s="2">
        <f t="shared" si="42"/>
        <v>0</v>
      </c>
      <c r="AB297" s="2">
        <f t="shared" si="49"/>
        <v>1588</v>
      </c>
      <c r="AC297" s="2">
        <f t="shared" si="50"/>
        <v>2180</v>
      </c>
      <c r="AE297" s="10">
        <v>7</v>
      </c>
      <c r="AF297" s="2">
        <f t="shared" si="43"/>
        <v>0</v>
      </c>
      <c r="AG297" s="2">
        <f t="shared" si="44"/>
        <v>13441</v>
      </c>
      <c r="AH297" s="2">
        <f t="shared" si="45"/>
        <v>14236</v>
      </c>
      <c r="AI297" s="2">
        <f t="shared" si="46"/>
        <v>27677</v>
      </c>
      <c r="AK297">
        <f t="shared" si="47"/>
        <v>10</v>
      </c>
      <c r="AL297">
        <f t="shared" si="48"/>
        <v>2022</v>
      </c>
      <c r="BK297" s="9">
        <v>44849</v>
      </c>
      <c r="BL297">
        <v>819.08999999999992</v>
      </c>
      <c r="BM297">
        <v>817.29</v>
      </c>
      <c r="BN297">
        <v>763.29</v>
      </c>
      <c r="BO297">
        <v>858.69</v>
      </c>
      <c r="BP297">
        <v>1902.5550000000001</v>
      </c>
      <c r="BQ297">
        <v>2163.42</v>
      </c>
      <c r="BR297">
        <v>921.42</v>
      </c>
      <c r="BS297">
        <v>797.44499999999994</v>
      </c>
      <c r="BT297">
        <v>752.67000000000007</v>
      </c>
      <c r="BU297">
        <v>760.5</v>
      </c>
      <c r="BV297">
        <v>828.9</v>
      </c>
      <c r="BW297">
        <v>727.2</v>
      </c>
      <c r="BX297">
        <v>736.2</v>
      </c>
      <c r="BY297">
        <v>738</v>
      </c>
      <c r="BZ297">
        <v>725.40000000000009</v>
      </c>
      <c r="CA297">
        <v>1295.0999999999999</v>
      </c>
      <c r="CB297">
        <v>1575</v>
      </c>
      <c r="CC297">
        <v>1282.68</v>
      </c>
      <c r="CD297">
        <v>1542.69</v>
      </c>
      <c r="CE297">
        <v>1575.99</v>
      </c>
      <c r="CF297">
        <v>1477.8899999999999</v>
      </c>
      <c r="CG297">
        <v>1352.6550000000002</v>
      </c>
      <c r="CH297">
        <v>1472.355</v>
      </c>
      <c r="CI297">
        <v>1580.3550000000002</v>
      </c>
    </row>
    <row r="298" spans="1:87" x14ac:dyDescent="0.2">
      <c r="A298" s="7">
        <v>44850</v>
      </c>
      <c r="B298" s="2">
        <f t="shared" si="51"/>
        <v>1534</v>
      </c>
      <c r="C298" s="2">
        <f t="shared" si="52"/>
        <v>1124</v>
      </c>
      <c r="D298" s="2">
        <f t="shared" si="53"/>
        <v>1330</v>
      </c>
      <c r="E298" s="2">
        <f t="shared" si="54"/>
        <v>1993</v>
      </c>
      <c r="F298" s="2">
        <f t="shared" si="55"/>
        <v>1971</v>
      </c>
      <c r="G298" s="2">
        <f t="shared" si="56"/>
        <v>1156</v>
      </c>
      <c r="H298" s="2">
        <f t="shared" si="57"/>
        <v>1020</v>
      </c>
      <c r="I298" s="2">
        <f t="shared" si="58"/>
        <v>1039</v>
      </c>
      <c r="J298" s="2">
        <f t="shared" si="59"/>
        <v>1021</v>
      </c>
      <c r="K298" s="2">
        <f t="shared" si="60"/>
        <v>1016</v>
      </c>
      <c r="L298" s="2">
        <f t="shared" si="61"/>
        <v>1250</v>
      </c>
      <c r="M298" s="2">
        <f t="shared" si="62"/>
        <v>2252</v>
      </c>
      <c r="N298" s="2">
        <f t="shared" si="63"/>
        <v>4003</v>
      </c>
      <c r="O298" s="2">
        <f t="shared" si="64"/>
        <v>5318</v>
      </c>
      <c r="P298" s="2">
        <f t="shared" si="65"/>
        <v>4605</v>
      </c>
      <c r="Q298" s="2">
        <f t="shared" si="66"/>
        <v>4649</v>
      </c>
      <c r="R298" s="2">
        <f t="shared" si="67"/>
        <v>2702</v>
      </c>
      <c r="S298" s="2">
        <f t="shared" si="68"/>
        <v>1115</v>
      </c>
      <c r="T298" s="2">
        <f t="shared" si="69"/>
        <v>1021</v>
      </c>
      <c r="U298" s="2">
        <f t="shared" si="70"/>
        <v>1541</v>
      </c>
      <c r="V298" s="2">
        <f t="shared" si="71"/>
        <v>1687</v>
      </c>
      <c r="W298" s="2">
        <f t="shared" si="72"/>
        <v>1559</v>
      </c>
      <c r="X298" s="2">
        <f t="shared" si="73"/>
        <v>1383</v>
      </c>
      <c r="Y298" s="2">
        <f t="shared" si="74"/>
        <v>1452</v>
      </c>
      <c r="AA298" s="2">
        <f t="shared" si="42"/>
        <v>0</v>
      </c>
      <c r="AB298" s="2">
        <f t="shared" si="49"/>
        <v>5318</v>
      </c>
      <c r="AC298" s="2">
        <f t="shared" si="50"/>
        <v>1993</v>
      </c>
      <c r="AE298" s="10">
        <v>1</v>
      </c>
      <c r="AF298" s="2">
        <f t="shared" si="43"/>
        <v>0</v>
      </c>
      <c r="AG298" s="2">
        <f t="shared" si="44"/>
        <v>31532</v>
      </c>
      <c r="AH298" s="2">
        <f t="shared" si="45"/>
        <v>16209</v>
      </c>
      <c r="AI298" s="2">
        <f t="shared" si="46"/>
        <v>47741</v>
      </c>
      <c r="AK298">
        <f t="shared" si="47"/>
        <v>10</v>
      </c>
      <c r="AL298">
        <f t="shared" si="48"/>
        <v>2022</v>
      </c>
      <c r="BK298" s="9">
        <v>44850</v>
      </c>
      <c r="BL298">
        <v>1522.7549999999999</v>
      </c>
      <c r="BM298">
        <v>1115.19</v>
      </c>
      <c r="BN298">
        <v>1320.2550000000001</v>
      </c>
      <c r="BO298">
        <v>1978.29</v>
      </c>
      <c r="BP298">
        <v>1956.4660000000003</v>
      </c>
      <c r="BQ298">
        <v>1146.78</v>
      </c>
      <c r="BR298">
        <v>1012.545</v>
      </c>
      <c r="BS298">
        <v>1031.4000000000001</v>
      </c>
      <c r="BT298">
        <v>1013.3999999999999</v>
      </c>
      <c r="BU298">
        <v>1008</v>
      </c>
      <c r="BV298">
        <v>1240.538</v>
      </c>
      <c r="BW298">
        <v>2235.15</v>
      </c>
      <c r="BX298">
        <v>3972.9380000000001</v>
      </c>
      <c r="BY298">
        <v>5277.375</v>
      </c>
      <c r="BZ298">
        <v>4569.75</v>
      </c>
      <c r="CA298">
        <v>4613.2879999999996</v>
      </c>
      <c r="CB298">
        <v>2681.1010000000001</v>
      </c>
      <c r="CC298">
        <v>1106.9779999999998</v>
      </c>
      <c r="CD298">
        <v>1013.49</v>
      </c>
      <c r="CE298">
        <v>1529.0550000000001</v>
      </c>
      <c r="CF298">
        <v>1674.0900000000001</v>
      </c>
      <c r="CG298">
        <v>1547.19</v>
      </c>
      <c r="CH298">
        <v>1372.5900000000001</v>
      </c>
      <c r="CI298">
        <v>1440.855</v>
      </c>
    </row>
    <row r="299" spans="1:87" x14ac:dyDescent="0.2">
      <c r="A299" s="7">
        <v>44851</v>
      </c>
      <c r="B299" s="2">
        <f t="shared" si="51"/>
        <v>1410</v>
      </c>
      <c r="C299" s="2">
        <f t="shared" si="52"/>
        <v>1662</v>
      </c>
      <c r="D299" s="2">
        <f t="shared" si="53"/>
        <v>1684</v>
      </c>
      <c r="E299" s="2">
        <f t="shared" si="54"/>
        <v>1614</v>
      </c>
      <c r="F299" s="2">
        <f t="shared" si="55"/>
        <v>1637</v>
      </c>
      <c r="G299" s="2">
        <f t="shared" si="56"/>
        <v>1803</v>
      </c>
      <c r="H299" s="2">
        <f t="shared" si="57"/>
        <v>1661</v>
      </c>
      <c r="I299" s="2">
        <f t="shared" si="58"/>
        <v>1530</v>
      </c>
      <c r="J299" s="2">
        <f t="shared" si="59"/>
        <v>1478</v>
      </c>
      <c r="K299" s="2">
        <f t="shared" si="60"/>
        <v>2326</v>
      </c>
      <c r="L299" s="2">
        <f t="shared" si="61"/>
        <v>3493</v>
      </c>
      <c r="M299" s="2">
        <f t="shared" si="62"/>
        <v>2937</v>
      </c>
      <c r="N299" s="2">
        <f t="shared" si="63"/>
        <v>2205</v>
      </c>
      <c r="O299" s="2">
        <f t="shared" si="64"/>
        <v>1668</v>
      </c>
      <c r="P299" s="2">
        <f t="shared" si="65"/>
        <v>1852</v>
      </c>
      <c r="Q299" s="2">
        <f t="shared" si="66"/>
        <v>1135</v>
      </c>
      <c r="R299" s="2">
        <f t="shared" si="67"/>
        <v>1006</v>
      </c>
      <c r="S299" s="2">
        <f t="shared" si="68"/>
        <v>952</v>
      </c>
      <c r="T299" s="2">
        <f t="shared" si="69"/>
        <v>755</v>
      </c>
      <c r="U299" s="2">
        <f t="shared" si="70"/>
        <v>832</v>
      </c>
      <c r="V299" s="2">
        <f t="shared" si="71"/>
        <v>831</v>
      </c>
      <c r="W299" s="2">
        <f t="shared" si="72"/>
        <v>833</v>
      </c>
      <c r="X299" s="2">
        <f t="shared" si="73"/>
        <v>827</v>
      </c>
      <c r="Y299" s="2">
        <f t="shared" si="74"/>
        <v>798</v>
      </c>
      <c r="AA299" s="2">
        <f t="shared" si="42"/>
        <v>3493</v>
      </c>
      <c r="AB299" s="2">
        <f t="shared" si="49"/>
        <v>2205</v>
      </c>
      <c r="AC299" s="2">
        <f t="shared" si="50"/>
        <v>1803</v>
      </c>
      <c r="AE299" s="10">
        <v>2</v>
      </c>
      <c r="AF299" s="2">
        <f t="shared" si="43"/>
        <v>15309</v>
      </c>
      <c r="AG299" s="2">
        <f t="shared" si="44"/>
        <v>6860</v>
      </c>
      <c r="AH299" s="2">
        <f t="shared" si="45"/>
        <v>14760</v>
      </c>
      <c r="AI299" s="2">
        <f t="shared" si="46"/>
        <v>36929</v>
      </c>
      <c r="AK299">
        <f t="shared" si="47"/>
        <v>10</v>
      </c>
      <c r="AL299">
        <f t="shared" si="48"/>
        <v>2022</v>
      </c>
      <c r="BK299" s="9">
        <v>44851</v>
      </c>
      <c r="BL299">
        <v>1399.5900000000001</v>
      </c>
      <c r="BM299">
        <v>1648.89</v>
      </c>
      <c r="BN299">
        <v>1671.2549999999999</v>
      </c>
      <c r="BO299">
        <v>1601.8200000000002</v>
      </c>
      <c r="BP299">
        <v>1624.3200000000002</v>
      </c>
      <c r="BQ299">
        <v>1789.0430000000001</v>
      </c>
      <c r="BR299">
        <v>1648.4850000000001</v>
      </c>
      <c r="BS299">
        <v>1518.5700000000002</v>
      </c>
      <c r="BT299">
        <v>1467.0000000000002</v>
      </c>
      <c r="BU299">
        <v>2308.5</v>
      </c>
      <c r="BV299">
        <v>3466.4629999999997</v>
      </c>
      <c r="BW299">
        <v>2914.3120000000004</v>
      </c>
      <c r="BX299">
        <v>2188.1260000000002</v>
      </c>
      <c r="BY299">
        <v>1655.1000000000001</v>
      </c>
      <c r="BZ299">
        <v>1837.8</v>
      </c>
      <c r="CA299">
        <v>1125.8999999999999</v>
      </c>
      <c r="CB299">
        <v>998.1</v>
      </c>
      <c r="CC299">
        <v>944.2800000000002</v>
      </c>
      <c r="CD299">
        <v>748.8900000000001</v>
      </c>
      <c r="CE299">
        <v>826.15499999999997</v>
      </c>
      <c r="CF299">
        <v>824.49</v>
      </c>
      <c r="CG299">
        <v>826.29</v>
      </c>
      <c r="CH299">
        <v>820.8900000000001</v>
      </c>
      <c r="CI299">
        <v>791.95499999999993</v>
      </c>
    </row>
    <row r="300" spans="1:87" x14ac:dyDescent="0.2">
      <c r="A300" s="7">
        <v>44852</v>
      </c>
      <c r="B300" s="2">
        <f t="shared" si="51"/>
        <v>800</v>
      </c>
      <c r="C300" s="2">
        <f t="shared" si="52"/>
        <v>798</v>
      </c>
      <c r="D300" s="2">
        <f t="shared" si="53"/>
        <v>778</v>
      </c>
      <c r="E300" s="2">
        <f t="shared" si="54"/>
        <v>774</v>
      </c>
      <c r="F300" s="2">
        <f t="shared" si="55"/>
        <v>774</v>
      </c>
      <c r="G300" s="2">
        <f t="shared" si="56"/>
        <v>816</v>
      </c>
      <c r="H300" s="2">
        <f t="shared" si="57"/>
        <v>845</v>
      </c>
      <c r="I300" s="2">
        <f t="shared" si="58"/>
        <v>835</v>
      </c>
      <c r="J300" s="2">
        <f t="shared" si="59"/>
        <v>811</v>
      </c>
      <c r="K300" s="2">
        <f t="shared" si="60"/>
        <v>799</v>
      </c>
      <c r="L300" s="2">
        <f t="shared" si="61"/>
        <v>815</v>
      </c>
      <c r="M300" s="2">
        <f t="shared" si="62"/>
        <v>811</v>
      </c>
      <c r="N300" s="2">
        <f t="shared" si="63"/>
        <v>809</v>
      </c>
      <c r="O300" s="2">
        <f t="shared" si="64"/>
        <v>863</v>
      </c>
      <c r="P300" s="2">
        <f t="shared" si="65"/>
        <v>914</v>
      </c>
      <c r="Q300" s="2">
        <f t="shared" si="66"/>
        <v>825</v>
      </c>
      <c r="R300" s="2">
        <f t="shared" si="67"/>
        <v>796</v>
      </c>
      <c r="S300" s="2">
        <f t="shared" si="68"/>
        <v>782</v>
      </c>
      <c r="T300" s="2">
        <f t="shared" si="69"/>
        <v>773</v>
      </c>
      <c r="U300" s="2">
        <f t="shared" si="70"/>
        <v>773</v>
      </c>
      <c r="V300" s="2">
        <f t="shared" si="71"/>
        <v>765</v>
      </c>
      <c r="W300" s="2">
        <f t="shared" si="72"/>
        <v>776</v>
      </c>
      <c r="X300" s="2">
        <f t="shared" si="73"/>
        <v>769</v>
      </c>
      <c r="Y300" s="2">
        <f t="shared" si="74"/>
        <v>795</v>
      </c>
      <c r="AA300" s="2">
        <f t="shared" si="42"/>
        <v>835</v>
      </c>
      <c r="AB300" s="2">
        <f t="shared" si="49"/>
        <v>914</v>
      </c>
      <c r="AC300" s="2">
        <f t="shared" si="50"/>
        <v>845</v>
      </c>
      <c r="AE300" s="10">
        <v>3</v>
      </c>
      <c r="AF300" s="2">
        <f t="shared" si="43"/>
        <v>7195</v>
      </c>
      <c r="AG300" s="2">
        <f t="shared" si="44"/>
        <v>3411</v>
      </c>
      <c r="AH300" s="2">
        <f t="shared" si="45"/>
        <v>8690</v>
      </c>
      <c r="AI300" s="2">
        <f t="shared" si="46"/>
        <v>19296</v>
      </c>
      <c r="AK300">
        <f t="shared" si="47"/>
        <v>10</v>
      </c>
      <c r="AL300">
        <f t="shared" si="48"/>
        <v>2022</v>
      </c>
      <c r="BK300" s="9">
        <v>44852</v>
      </c>
      <c r="BL300">
        <v>793.62</v>
      </c>
      <c r="BM300">
        <v>791.95499999999993</v>
      </c>
      <c r="BN300">
        <v>772.15499999999986</v>
      </c>
      <c r="BO300">
        <v>768.42</v>
      </c>
      <c r="BP300">
        <v>768.42</v>
      </c>
      <c r="BQ300">
        <v>809.95499999999981</v>
      </c>
      <c r="BR300">
        <v>838.48500000000001</v>
      </c>
      <c r="BS300">
        <v>828.99</v>
      </c>
      <c r="BT300">
        <v>804.68999999999994</v>
      </c>
      <c r="BU300">
        <v>793.03499999999997</v>
      </c>
      <c r="BV300">
        <v>808.60500000000002</v>
      </c>
      <c r="BW300">
        <v>804.6</v>
      </c>
      <c r="BX300">
        <v>802.8</v>
      </c>
      <c r="BY300">
        <v>856.8</v>
      </c>
      <c r="BZ300">
        <v>907.2</v>
      </c>
      <c r="CA300">
        <v>818.99999999999989</v>
      </c>
      <c r="CB300">
        <v>790.2</v>
      </c>
      <c r="CC300">
        <v>776.07</v>
      </c>
      <c r="CD300">
        <v>766.755</v>
      </c>
      <c r="CE300">
        <v>766.755</v>
      </c>
      <c r="CF300">
        <v>759.55499999999995</v>
      </c>
      <c r="CG300">
        <v>770.49</v>
      </c>
      <c r="CH300">
        <v>763.15499999999986</v>
      </c>
      <c r="CI300">
        <v>788.49</v>
      </c>
    </row>
    <row r="301" spans="1:87" x14ac:dyDescent="0.2">
      <c r="A301" s="7">
        <v>44853</v>
      </c>
      <c r="B301" s="2">
        <f t="shared" si="51"/>
        <v>1003</v>
      </c>
      <c r="C301" s="2">
        <f t="shared" si="52"/>
        <v>1407</v>
      </c>
      <c r="D301" s="2">
        <f t="shared" si="53"/>
        <v>1473</v>
      </c>
      <c r="E301" s="2">
        <f t="shared" si="54"/>
        <v>1489</v>
      </c>
      <c r="F301" s="2">
        <f t="shared" si="55"/>
        <v>1540</v>
      </c>
      <c r="G301" s="2">
        <f t="shared" si="56"/>
        <v>1627</v>
      </c>
      <c r="H301" s="2">
        <f t="shared" si="57"/>
        <v>1795</v>
      </c>
      <c r="I301" s="2">
        <f t="shared" si="58"/>
        <v>2036</v>
      </c>
      <c r="J301" s="2">
        <f t="shared" si="59"/>
        <v>836</v>
      </c>
      <c r="K301" s="2">
        <f t="shared" si="60"/>
        <v>555</v>
      </c>
      <c r="L301" s="2">
        <f t="shared" si="61"/>
        <v>604</v>
      </c>
      <c r="M301" s="2">
        <f t="shared" si="62"/>
        <v>377</v>
      </c>
      <c r="N301" s="2">
        <f t="shared" si="63"/>
        <v>384</v>
      </c>
      <c r="O301" s="2">
        <f t="shared" si="64"/>
        <v>363</v>
      </c>
      <c r="P301" s="2">
        <f t="shared" si="65"/>
        <v>365</v>
      </c>
      <c r="Q301" s="2">
        <f t="shared" si="66"/>
        <v>363</v>
      </c>
      <c r="R301" s="2">
        <f t="shared" si="67"/>
        <v>377</v>
      </c>
      <c r="S301" s="2">
        <f t="shared" si="68"/>
        <v>343</v>
      </c>
      <c r="T301" s="2">
        <f t="shared" si="69"/>
        <v>322</v>
      </c>
      <c r="U301" s="2">
        <f t="shared" si="70"/>
        <v>323</v>
      </c>
      <c r="V301" s="2">
        <f t="shared" si="71"/>
        <v>313</v>
      </c>
      <c r="W301" s="2">
        <f t="shared" si="72"/>
        <v>308</v>
      </c>
      <c r="X301" s="2">
        <f t="shared" si="73"/>
        <v>310</v>
      </c>
      <c r="Y301" s="2">
        <f t="shared" si="74"/>
        <v>310</v>
      </c>
      <c r="AA301" s="2">
        <f t="shared" si="42"/>
        <v>2036</v>
      </c>
      <c r="AB301" s="2">
        <f t="shared" si="49"/>
        <v>384</v>
      </c>
      <c r="AC301" s="2">
        <f t="shared" si="50"/>
        <v>1795</v>
      </c>
      <c r="AE301" s="10">
        <v>4</v>
      </c>
      <c r="AF301" s="2">
        <f t="shared" si="43"/>
        <v>5773</v>
      </c>
      <c r="AG301" s="2">
        <f t="shared" si="44"/>
        <v>1475</v>
      </c>
      <c r="AH301" s="2">
        <f t="shared" si="45"/>
        <v>11575</v>
      </c>
      <c r="AI301" s="2">
        <f t="shared" si="46"/>
        <v>18823</v>
      </c>
      <c r="AK301">
        <f t="shared" si="47"/>
        <v>10</v>
      </c>
      <c r="AL301">
        <f t="shared" si="48"/>
        <v>2022</v>
      </c>
      <c r="BK301" s="9">
        <v>44853</v>
      </c>
      <c r="BL301">
        <v>995.21999999999991</v>
      </c>
      <c r="BM301">
        <v>1396.7550000000001</v>
      </c>
      <c r="BN301">
        <v>1461.5550000000001</v>
      </c>
      <c r="BO301">
        <v>1477.7550000000001</v>
      </c>
      <c r="BP301">
        <v>1528.155</v>
      </c>
      <c r="BQ301">
        <v>1614.2850000000003</v>
      </c>
      <c r="BR301">
        <v>1781.82</v>
      </c>
      <c r="BS301">
        <v>2020.8600000000001</v>
      </c>
      <c r="BT301">
        <v>829.8</v>
      </c>
      <c r="BU301">
        <v>550.79999999999995</v>
      </c>
      <c r="BV301">
        <v>599.17599999999993</v>
      </c>
      <c r="BW301">
        <v>374.4</v>
      </c>
      <c r="BX301">
        <v>381.24</v>
      </c>
      <c r="BY301">
        <v>360</v>
      </c>
      <c r="BZ301">
        <v>361.8</v>
      </c>
      <c r="CA301">
        <v>360</v>
      </c>
      <c r="CB301">
        <v>374.4</v>
      </c>
      <c r="CC301">
        <v>340.60500000000002</v>
      </c>
      <c r="CD301">
        <v>320.04000000000002</v>
      </c>
      <c r="CE301">
        <v>320.44499999999999</v>
      </c>
      <c r="CF301">
        <v>310.59000000000003</v>
      </c>
      <c r="CG301">
        <v>306.08999999999997</v>
      </c>
      <c r="CH301">
        <v>307.62</v>
      </c>
      <c r="CI301">
        <v>307.89</v>
      </c>
    </row>
    <row r="302" spans="1:87" x14ac:dyDescent="0.2">
      <c r="A302" s="7">
        <v>44854</v>
      </c>
      <c r="B302" s="2">
        <f t="shared" si="51"/>
        <v>310</v>
      </c>
      <c r="C302" s="2">
        <f t="shared" si="52"/>
        <v>312</v>
      </c>
      <c r="D302" s="2">
        <f t="shared" si="53"/>
        <v>308</v>
      </c>
      <c r="E302" s="2">
        <f t="shared" si="54"/>
        <v>310</v>
      </c>
      <c r="F302" s="2">
        <f t="shared" si="55"/>
        <v>308</v>
      </c>
      <c r="G302" s="2">
        <f t="shared" si="56"/>
        <v>368</v>
      </c>
      <c r="H302" s="2">
        <f t="shared" si="57"/>
        <v>344</v>
      </c>
      <c r="I302" s="2">
        <f t="shared" si="58"/>
        <v>326</v>
      </c>
      <c r="J302" s="2">
        <f t="shared" si="59"/>
        <v>323</v>
      </c>
      <c r="K302" s="2">
        <f t="shared" si="60"/>
        <v>341</v>
      </c>
      <c r="L302" s="2">
        <f t="shared" si="61"/>
        <v>336</v>
      </c>
      <c r="M302" s="2">
        <f t="shared" si="62"/>
        <v>372</v>
      </c>
      <c r="N302" s="2">
        <f t="shared" si="63"/>
        <v>377</v>
      </c>
      <c r="O302" s="2">
        <f t="shared" si="64"/>
        <v>324</v>
      </c>
      <c r="P302" s="2">
        <f t="shared" si="65"/>
        <v>316</v>
      </c>
      <c r="Q302" s="2">
        <f t="shared" si="66"/>
        <v>328</v>
      </c>
      <c r="R302" s="2">
        <f t="shared" si="67"/>
        <v>325</v>
      </c>
      <c r="S302" s="2">
        <f t="shared" si="68"/>
        <v>317</v>
      </c>
      <c r="T302" s="2">
        <f t="shared" si="69"/>
        <v>323</v>
      </c>
      <c r="U302" s="2">
        <f t="shared" si="70"/>
        <v>323</v>
      </c>
      <c r="V302" s="2">
        <f t="shared" si="71"/>
        <v>323</v>
      </c>
      <c r="W302" s="2">
        <f t="shared" si="72"/>
        <v>311</v>
      </c>
      <c r="X302" s="2">
        <f t="shared" si="73"/>
        <v>310</v>
      </c>
      <c r="Y302" s="2">
        <f t="shared" si="74"/>
        <v>308</v>
      </c>
      <c r="AA302" s="2">
        <f t="shared" si="42"/>
        <v>372</v>
      </c>
      <c r="AB302" s="2">
        <f t="shared" si="49"/>
        <v>377</v>
      </c>
      <c r="AC302" s="2">
        <f t="shared" si="50"/>
        <v>368</v>
      </c>
      <c r="AE302" s="10">
        <v>5</v>
      </c>
      <c r="AF302" s="2">
        <f t="shared" si="43"/>
        <v>2986</v>
      </c>
      <c r="AG302" s="2">
        <f t="shared" si="44"/>
        <v>1345</v>
      </c>
      <c r="AH302" s="2">
        <f t="shared" si="45"/>
        <v>3512</v>
      </c>
      <c r="AI302" s="2">
        <f t="shared" si="46"/>
        <v>7843</v>
      </c>
      <c r="AK302">
        <f t="shared" si="47"/>
        <v>10</v>
      </c>
      <c r="AL302">
        <f t="shared" si="48"/>
        <v>2022</v>
      </c>
      <c r="BK302" s="9">
        <v>44854</v>
      </c>
      <c r="BL302">
        <v>307.755</v>
      </c>
      <c r="BM302">
        <v>309.55500000000001</v>
      </c>
      <c r="BN302">
        <v>305.95499999999998</v>
      </c>
      <c r="BO302">
        <v>307.75500000000005</v>
      </c>
      <c r="BP302">
        <v>305.82</v>
      </c>
      <c r="BQ302">
        <v>365.21999999999997</v>
      </c>
      <c r="BR302">
        <v>341.14499999999998</v>
      </c>
      <c r="BS302">
        <v>324</v>
      </c>
      <c r="BT302">
        <v>320.39999999999998</v>
      </c>
      <c r="BU302">
        <v>338.4</v>
      </c>
      <c r="BV302">
        <v>333</v>
      </c>
      <c r="BW302">
        <v>369.45100000000002</v>
      </c>
      <c r="BX302">
        <v>374.4</v>
      </c>
      <c r="BY302">
        <v>321.88499999999999</v>
      </c>
      <c r="BZ302">
        <v>313.2</v>
      </c>
      <c r="CA302">
        <v>325.8</v>
      </c>
      <c r="CB302">
        <v>322.2</v>
      </c>
      <c r="CC302">
        <v>314.64</v>
      </c>
      <c r="CD302">
        <v>320.44499999999999</v>
      </c>
      <c r="CE302">
        <v>320.44500000000005</v>
      </c>
      <c r="CF302">
        <v>320.44499999999999</v>
      </c>
      <c r="CG302">
        <v>308.78999999999996</v>
      </c>
      <c r="CH302">
        <v>307.755</v>
      </c>
      <c r="CI302">
        <v>305.95499999999998</v>
      </c>
    </row>
    <row r="303" spans="1:87" x14ac:dyDescent="0.2">
      <c r="A303" s="7">
        <v>44855</v>
      </c>
      <c r="B303" s="2">
        <f t="shared" si="51"/>
        <v>310</v>
      </c>
      <c r="C303" s="2">
        <f t="shared" si="52"/>
        <v>310</v>
      </c>
      <c r="D303" s="2">
        <f t="shared" si="53"/>
        <v>312</v>
      </c>
      <c r="E303" s="2">
        <f t="shared" si="54"/>
        <v>310</v>
      </c>
      <c r="F303" s="2">
        <f t="shared" si="55"/>
        <v>312</v>
      </c>
      <c r="G303" s="2">
        <f t="shared" si="56"/>
        <v>336</v>
      </c>
      <c r="H303" s="2">
        <f t="shared" si="57"/>
        <v>364</v>
      </c>
      <c r="I303" s="2">
        <f t="shared" si="58"/>
        <v>348</v>
      </c>
      <c r="J303" s="2">
        <f t="shared" si="59"/>
        <v>705</v>
      </c>
      <c r="K303" s="2">
        <f t="shared" si="60"/>
        <v>1693</v>
      </c>
      <c r="L303" s="2">
        <f t="shared" si="61"/>
        <v>1776</v>
      </c>
      <c r="M303" s="2">
        <f t="shared" si="62"/>
        <v>416</v>
      </c>
      <c r="N303" s="2">
        <f t="shared" si="63"/>
        <v>379</v>
      </c>
      <c r="O303" s="2">
        <f t="shared" si="64"/>
        <v>314</v>
      </c>
      <c r="P303" s="2">
        <f t="shared" si="65"/>
        <v>316</v>
      </c>
      <c r="Q303" s="2">
        <f t="shared" si="66"/>
        <v>314</v>
      </c>
      <c r="R303" s="2">
        <f t="shared" si="67"/>
        <v>341</v>
      </c>
      <c r="S303" s="2">
        <f t="shared" si="68"/>
        <v>336</v>
      </c>
      <c r="T303" s="2">
        <f t="shared" si="69"/>
        <v>415</v>
      </c>
      <c r="U303" s="2">
        <f t="shared" si="70"/>
        <v>400</v>
      </c>
      <c r="V303" s="2">
        <f t="shared" si="71"/>
        <v>397</v>
      </c>
      <c r="W303" s="2">
        <f t="shared" si="72"/>
        <v>401</v>
      </c>
      <c r="X303" s="2">
        <f t="shared" si="73"/>
        <v>402</v>
      </c>
      <c r="Y303" s="2">
        <f t="shared" si="74"/>
        <v>400</v>
      </c>
      <c r="AA303" s="2">
        <f t="shared" si="42"/>
        <v>1776</v>
      </c>
      <c r="AB303" s="2">
        <f t="shared" si="49"/>
        <v>379</v>
      </c>
      <c r="AC303" s="2">
        <f t="shared" si="50"/>
        <v>402</v>
      </c>
      <c r="AE303" s="10">
        <v>6</v>
      </c>
      <c r="AF303" s="2">
        <f t="shared" si="43"/>
        <v>6430</v>
      </c>
      <c r="AG303" s="2">
        <f t="shared" si="44"/>
        <v>1323</v>
      </c>
      <c r="AH303" s="2">
        <f t="shared" si="45"/>
        <v>3854</v>
      </c>
      <c r="AI303" s="2">
        <f t="shared" si="46"/>
        <v>11607</v>
      </c>
      <c r="AK303">
        <f t="shared" si="47"/>
        <v>10</v>
      </c>
      <c r="AL303">
        <f t="shared" si="48"/>
        <v>2022</v>
      </c>
      <c r="BK303" s="9">
        <v>44855</v>
      </c>
      <c r="BL303">
        <v>307.755</v>
      </c>
      <c r="BM303">
        <v>307.89</v>
      </c>
      <c r="BN303">
        <v>309.55500000000001</v>
      </c>
      <c r="BO303">
        <v>307.89</v>
      </c>
      <c r="BP303">
        <v>309.42</v>
      </c>
      <c r="BQ303">
        <v>332.95499999999998</v>
      </c>
      <c r="BR303">
        <v>361.48500000000001</v>
      </c>
      <c r="BS303">
        <v>345.6</v>
      </c>
      <c r="BT303">
        <v>699.41300000000001</v>
      </c>
      <c r="BU303">
        <v>1679.7379999999998</v>
      </c>
      <c r="BV303">
        <v>1762.5380000000002</v>
      </c>
      <c r="BW303">
        <v>413.101</v>
      </c>
      <c r="BX303">
        <v>376.2</v>
      </c>
      <c r="BY303">
        <v>311.39999999999998</v>
      </c>
      <c r="BZ303">
        <v>313.46999999999997</v>
      </c>
      <c r="CA303">
        <v>312.03000000000003</v>
      </c>
      <c r="CB303">
        <v>338.03999999999996</v>
      </c>
      <c r="CC303">
        <v>333.54</v>
      </c>
      <c r="CD303">
        <v>412.02</v>
      </c>
      <c r="CE303">
        <v>396.63000000000005</v>
      </c>
      <c r="CF303">
        <v>394.47</v>
      </c>
      <c r="CG303">
        <v>397.48500000000001</v>
      </c>
      <c r="CH303">
        <v>399.28500000000008</v>
      </c>
      <c r="CI303">
        <v>396.76500000000004</v>
      </c>
    </row>
    <row r="304" spans="1:87" x14ac:dyDescent="0.2">
      <c r="A304" s="7">
        <v>44856</v>
      </c>
      <c r="B304" s="2">
        <f t="shared" si="51"/>
        <v>403</v>
      </c>
      <c r="C304" s="2">
        <f t="shared" si="52"/>
        <v>401</v>
      </c>
      <c r="D304" s="2">
        <f t="shared" si="53"/>
        <v>400</v>
      </c>
      <c r="E304" s="2">
        <f t="shared" si="54"/>
        <v>403</v>
      </c>
      <c r="F304" s="2">
        <f t="shared" si="55"/>
        <v>403</v>
      </c>
      <c r="G304" s="2">
        <f t="shared" si="56"/>
        <v>401</v>
      </c>
      <c r="H304" s="2">
        <f t="shared" si="57"/>
        <v>378</v>
      </c>
      <c r="I304" s="2">
        <f t="shared" si="58"/>
        <v>290</v>
      </c>
      <c r="J304" s="2">
        <f t="shared" si="59"/>
        <v>283</v>
      </c>
      <c r="K304" s="2">
        <f t="shared" si="60"/>
        <v>287</v>
      </c>
      <c r="L304" s="2">
        <f t="shared" si="61"/>
        <v>281</v>
      </c>
      <c r="M304" s="2">
        <f t="shared" si="62"/>
        <v>278</v>
      </c>
      <c r="N304" s="2">
        <f t="shared" si="63"/>
        <v>278</v>
      </c>
      <c r="O304" s="2">
        <f t="shared" si="64"/>
        <v>279</v>
      </c>
      <c r="P304" s="2">
        <f t="shared" si="65"/>
        <v>278</v>
      </c>
      <c r="Q304" s="2">
        <f t="shared" si="66"/>
        <v>278</v>
      </c>
      <c r="R304" s="2">
        <f t="shared" si="67"/>
        <v>279</v>
      </c>
      <c r="S304" s="2">
        <f t="shared" si="68"/>
        <v>306</v>
      </c>
      <c r="T304" s="2">
        <f t="shared" si="69"/>
        <v>401</v>
      </c>
      <c r="U304" s="2">
        <f t="shared" si="70"/>
        <v>396</v>
      </c>
      <c r="V304" s="2">
        <f t="shared" si="71"/>
        <v>399</v>
      </c>
      <c r="W304" s="2">
        <f t="shared" si="72"/>
        <v>400</v>
      </c>
      <c r="X304" s="2">
        <f t="shared" si="73"/>
        <v>401</v>
      </c>
      <c r="Y304" s="2">
        <f t="shared" si="74"/>
        <v>398</v>
      </c>
      <c r="AA304" s="2">
        <f t="shared" si="42"/>
        <v>0</v>
      </c>
      <c r="AB304" s="2">
        <f t="shared" si="49"/>
        <v>401</v>
      </c>
      <c r="AC304" s="2">
        <f t="shared" si="50"/>
        <v>403</v>
      </c>
      <c r="AE304" s="10">
        <v>7</v>
      </c>
      <c r="AF304" s="2">
        <f t="shared" si="43"/>
        <v>0</v>
      </c>
      <c r="AG304" s="2">
        <f t="shared" si="44"/>
        <v>3914</v>
      </c>
      <c r="AH304" s="2">
        <f t="shared" si="45"/>
        <v>4387</v>
      </c>
      <c r="AI304" s="2">
        <f t="shared" si="46"/>
        <v>8301</v>
      </c>
      <c r="AK304">
        <f t="shared" si="47"/>
        <v>10</v>
      </c>
      <c r="AL304">
        <f t="shared" si="48"/>
        <v>2022</v>
      </c>
      <c r="BK304" s="9">
        <v>44856</v>
      </c>
      <c r="BL304">
        <v>400.36500000000001</v>
      </c>
      <c r="BM304">
        <v>398.43</v>
      </c>
      <c r="BN304">
        <v>396.49500000000006</v>
      </c>
      <c r="BO304">
        <v>400.32</v>
      </c>
      <c r="BP304">
        <v>399.96000000000004</v>
      </c>
      <c r="BQ304">
        <v>398.16</v>
      </c>
      <c r="BR304">
        <v>375.255</v>
      </c>
      <c r="BS304">
        <v>288</v>
      </c>
      <c r="BT304">
        <v>280.79999999999995</v>
      </c>
      <c r="BU304">
        <v>285.3</v>
      </c>
      <c r="BV304">
        <v>279</v>
      </c>
      <c r="BW304">
        <v>275.39999999999998</v>
      </c>
      <c r="BX304">
        <v>275.39999999999998</v>
      </c>
      <c r="BY304">
        <v>277.20000000000005</v>
      </c>
      <c r="BZ304">
        <v>275.39999999999998</v>
      </c>
      <c r="CA304">
        <v>275.39999999999998</v>
      </c>
      <c r="CB304">
        <v>277.20000000000005</v>
      </c>
      <c r="CC304">
        <v>304.10999999999996</v>
      </c>
      <c r="CD304">
        <v>398.07000000000005</v>
      </c>
      <c r="CE304">
        <v>393.25500000000005</v>
      </c>
      <c r="CF304">
        <v>395.64</v>
      </c>
      <c r="CG304">
        <v>397.12499999999994</v>
      </c>
      <c r="CH304">
        <v>398.07000000000005</v>
      </c>
      <c r="CI304">
        <v>395.05500000000001</v>
      </c>
    </row>
    <row r="305" spans="1:87" x14ac:dyDescent="0.2">
      <c r="A305" s="7">
        <v>44857</v>
      </c>
      <c r="B305" s="2">
        <f t="shared" si="51"/>
        <v>400</v>
      </c>
      <c r="C305" s="2">
        <f t="shared" si="52"/>
        <v>400</v>
      </c>
      <c r="D305" s="2">
        <f t="shared" si="53"/>
        <v>402</v>
      </c>
      <c r="E305" s="2">
        <f t="shared" si="54"/>
        <v>402</v>
      </c>
      <c r="F305" s="2">
        <f t="shared" si="55"/>
        <v>398</v>
      </c>
      <c r="G305" s="2">
        <f t="shared" si="56"/>
        <v>418</v>
      </c>
      <c r="H305" s="2">
        <f t="shared" si="57"/>
        <v>677</v>
      </c>
      <c r="I305" s="2">
        <f t="shared" si="58"/>
        <v>913</v>
      </c>
      <c r="J305" s="2">
        <f t="shared" si="59"/>
        <v>2111</v>
      </c>
      <c r="K305" s="2">
        <f t="shared" si="60"/>
        <v>3090</v>
      </c>
      <c r="L305" s="2">
        <f t="shared" si="61"/>
        <v>4452</v>
      </c>
      <c r="M305" s="2">
        <f t="shared" si="62"/>
        <v>4455</v>
      </c>
      <c r="N305" s="2">
        <f t="shared" si="63"/>
        <v>4096</v>
      </c>
      <c r="O305" s="2">
        <f t="shared" si="64"/>
        <v>4257</v>
      </c>
      <c r="P305" s="2">
        <f t="shared" si="65"/>
        <v>3911</v>
      </c>
      <c r="Q305" s="2">
        <f t="shared" si="66"/>
        <v>2676</v>
      </c>
      <c r="R305" s="2">
        <f t="shared" si="67"/>
        <v>1523</v>
      </c>
      <c r="S305" s="2">
        <f t="shared" si="68"/>
        <v>1240</v>
      </c>
      <c r="T305" s="2">
        <f t="shared" si="69"/>
        <v>1731</v>
      </c>
      <c r="U305" s="2">
        <f t="shared" si="70"/>
        <v>1651</v>
      </c>
      <c r="V305" s="2">
        <f t="shared" si="71"/>
        <v>1979</v>
      </c>
      <c r="W305" s="2">
        <f t="shared" si="72"/>
        <v>2160</v>
      </c>
      <c r="X305" s="2">
        <f t="shared" si="73"/>
        <v>2670</v>
      </c>
      <c r="Y305" s="2">
        <f t="shared" si="74"/>
        <v>2914</v>
      </c>
      <c r="AA305" s="2">
        <f t="shared" si="42"/>
        <v>0</v>
      </c>
      <c r="AB305" s="2">
        <f t="shared" si="49"/>
        <v>4455</v>
      </c>
      <c r="AC305" s="2">
        <f t="shared" si="50"/>
        <v>2914</v>
      </c>
      <c r="AE305" s="10">
        <v>1</v>
      </c>
      <c r="AF305" s="2">
        <f t="shared" si="43"/>
        <v>0</v>
      </c>
      <c r="AG305" s="2">
        <f t="shared" si="44"/>
        <v>36106</v>
      </c>
      <c r="AH305" s="2">
        <f t="shared" si="45"/>
        <v>12820</v>
      </c>
      <c r="AI305" s="2">
        <f t="shared" si="46"/>
        <v>48926</v>
      </c>
      <c r="AK305">
        <f t="shared" si="47"/>
        <v>10</v>
      </c>
      <c r="AL305">
        <f t="shared" si="48"/>
        <v>2022</v>
      </c>
      <c r="BK305" s="9">
        <v>44857</v>
      </c>
      <c r="BL305">
        <v>396.85500000000002</v>
      </c>
      <c r="BM305">
        <v>396.99</v>
      </c>
      <c r="BN305">
        <v>398.92500000000001</v>
      </c>
      <c r="BO305">
        <v>398.79</v>
      </c>
      <c r="BP305">
        <v>395.32499999999999</v>
      </c>
      <c r="BQ305">
        <v>414.81000000000006</v>
      </c>
      <c r="BR305">
        <v>671.75999999999988</v>
      </c>
      <c r="BS305">
        <v>905.93999999999994</v>
      </c>
      <c r="BT305">
        <v>2094.5250000000001</v>
      </c>
      <c r="BU305">
        <v>3066.3</v>
      </c>
      <c r="BV305">
        <v>4418.1010000000006</v>
      </c>
      <c r="BW305">
        <v>4420.9130000000005</v>
      </c>
      <c r="BX305">
        <v>4064.9629999999997</v>
      </c>
      <c r="BY305">
        <v>4224.7130000000006</v>
      </c>
      <c r="BZ305">
        <v>3881.2500000000005</v>
      </c>
      <c r="CA305">
        <v>2656.0129999999999</v>
      </c>
      <c r="CB305">
        <v>1510.9880000000001</v>
      </c>
      <c r="CC305">
        <v>1230.4359999999999</v>
      </c>
      <c r="CD305">
        <v>1717.83</v>
      </c>
      <c r="CE305">
        <v>1638.09</v>
      </c>
      <c r="CF305">
        <v>1963.5080000000003</v>
      </c>
      <c r="CG305">
        <v>2143.373</v>
      </c>
      <c r="CH305">
        <v>2649.826</v>
      </c>
      <c r="CI305">
        <v>2891.4760000000006</v>
      </c>
    </row>
    <row r="306" spans="1:87" x14ac:dyDescent="0.2">
      <c r="A306" s="7">
        <v>44858</v>
      </c>
      <c r="B306" s="2">
        <f t="shared" si="51"/>
        <v>2908</v>
      </c>
      <c r="C306" s="2">
        <f t="shared" si="52"/>
        <v>2741</v>
      </c>
      <c r="D306" s="2">
        <f t="shared" si="53"/>
        <v>2730</v>
      </c>
      <c r="E306" s="2">
        <f t="shared" si="54"/>
        <v>2204</v>
      </c>
      <c r="F306" s="2">
        <f t="shared" si="55"/>
        <v>1554</v>
      </c>
      <c r="G306" s="2">
        <f t="shared" si="56"/>
        <v>1957</v>
      </c>
      <c r="H306" s="2">
        <f t="shared" si="57"/>
        <v>2313</v>
      </c>
      <c r="I306" s="2">
        <f t="shared" si="58"/>
        <v>2210</v>
      </c>
      <c r="J306" s="2">
        <f t="shared" si="59"/>
        <v>535</v>
      </c>
      <c r="K306" s="2">
        <f t="shared" si="60"/>
        <v>1121</v>
      </c>
      <c r="L306" s="2">
        <f t="shared" si="61"/>
        <v>1195</v>
      </c>
      <c r="M306" s="2">
        <f t="shared" si="62"/>
        <v>1243</v>
      </c>
      <c r="N306" s="2">
        <f t="shared" si="63"/>
        <v>1567</v>
      </c>
      <c r="O306" s="2">
        <f t="shared" si="64"/>
        <v>1137</v>
      </c>
      <c r="P306" s="2">
        <f t="shared" si="65"/>
        <v>403</v>
      </c>
      <c r="Q306" s="2">
        <f t="shared" si="66"/>
        <v>437</v>
      </c>
      <c r="R306" s="2">
        <f t="shared" si="67"/>
        <v>637</v>
      </c>
      <c r="S306" s="2">
        <f t="shared" si="68"/>
        <v>385</v>
      </c>
      <c r="T306" s="2">
        <f t="shared" si="69"/>
        <v>528</v>
      </c>
      <c r="U306" s="2">
        <f t="shared" si="70"/>
        <v>409</v>
      </c>
      <c r="V306" s="2">
        <f t="shared" si="71"/>
        <v>411</v>
      </c>
      <c r="W306" s="2">
        <f t="shared" si="72"/>
        <v>406</v>
      </c>
      <c r="X306" s="2">
        <f t="shared" si="73"/>
        <v>410</v>
      </c>
      <c r="Y306" s="2">
        <f t="shared" si="74"/>
        <v>601</v>
      </c>
      <c r="AA306" s="2">
        <f t="shared" si="42"/>
        <v>2210</v>
      </c>
      <c r="AB306" s="2">
        <f t="shared" si="49"/>
        <v>1567</v>
      </c>
      <c r="AC306" s="2">
        <f t="shared" si="50"/>
        <v>2908</v>
      </c>
      <c r="AE306" s="10">
        <v>2</v>
      </c>
      <c r="AF306" s="2">
        <f t="shared" si="43"/>
        <v>8263</v>
      </c>
      <c r="AG306" s="2">
        <f t="shared" si="44"/>
        <v>3544</v>
      </c>
      <c r="AH306" s="2">
        <f t="shared" si="45"/>
        <v>18235</v>
      </c>
      <c r="AI306" s="2">
        <f t="shared" si="46"/>
        <v>30042</v>
      </c>
      <c r="AK306">
        <f t="shared" si="47"/>
        <v>10</v>
      </c>
      <c r="AL306">
        <f t="shared" si="48"/>
        <v>2022</v>
      </c>
      <c r="BK306" s="9">
        <v>44858</v>
      </c>
      <c r="BL306">
        <v>2886.0079999999998</v>
      </c>
      <c r="BM306">
        <v>2720.2059999999997</v>
      </c>
      <c r="BN306">
        <v>2709.1130000000003</v>
      </c>
      <c r="BO306">
        <v>2187.181</v>
      </c>
      <c r="BP306">
        <v>1542.4660000000003</v>
      </c>
      <c r="BQ306">
        <v>1942.1560000000002</v>
      </c>
      <c r="BR306">
        <v>2295.6980000000003</v>
      </c>
      <c r="BS306">
        <v>2193.0309999999995</v>
      </c>
      <c r="BT306">
        <v>530.43700000000001</v>
      </c>
      <c r="BU306">
        <v>1112.4000000000001</v>
      </c>
      <c r="BV306">
        <v>1186.2</v>
      </c>
      <c r="BW306">
        <v>1233.1130000000001</v>
      </c>
      <c r="BX306">
        <v>1554.75</v>
      </c>
      <c r="BY306">
        <v>1128.1500000000001</v>
      </c>
      <c r="BZ306">
        <v>400.27499999999998</v>
      </c>
      <c r="CA306">
        <v>433.79999999999995</v>
      </c>
      <c r="CB306">
        <v>631.79999999999995</v>
      </c>
      <c r="CC306">
        <v>382.05</v>
      </c>
      <c r="CD306">
        <v>523.8900000000001</v>
      </c>
      <c r="CE306">
        <v>405.99</v>
      </c>
      <c r="CF306">
        <v>407.65500000000009</v>
      </c>
      <c r="CG306">
        <v>402.52500000000003</v>
      </c>
      <c r="CH306">
        <v>407.20499999999998</v>
      </c>
      <c r="CI306">
        <v>595.93499999999995</v>
      </c>
    </row>
    <row r="307" spans="1:87" x14ac:dyDescent="0.2">
      <c r="A307" s="7">
        <v>44859</v>
      </c>
      <c r="B307" s="2">
        <f t="shared" si="51"/>
        <v>1607</v>
      </c>
      <c r="C307" s="2">
        <f t="shared" si="52"/>
        <v>1914</v>
      </c>
      <c r="D307" s="2">
        <f t="shared" si="53"/>
        <v>1887</v>
      </c>
      <c r="E307" s="2">
        <f t="shared" si="54"/>
        <v>1860</v>
      </c>
      <c r="F307" s="2">
        <f t="shared" si="55"/>
        <v>2125</v>
      </c>
      <c r="G307" s="2">
        <f t="shared" si="56"/>
        <v>1696</v>
      </c>
      <c r="H307" s="2">
        <f t="shared" si="57"/>
        <v>1795</v>
      </c>
      <c r="I307" s="2">
        <f t="shared" si="58"/>
        <v>1104</v>
      </c>
      <c r="J307" s="2">
        <f t="shared" si="59"/>
        <v>478</v>
      </c>
      <c r="K307" s="2">
        <f t="shared" si="60"/>
        <v>675</v>
      </c>
      <c r="L307" s="2">
        <f t="shared" si="61"/>
        <v>697</v>
      </c>
      <c r="M307" s="2">
        <f t="shared" si="62"/>
        <v>1653</v>
      </c>
      <c r="N307" s="2">
        <f t="shared" si="63"/>
        <v>643</v>
      </c>
      <c r="O307" s="2">
        <f t="shared" si="64"/>
        <v>618</v>
      </c>
      <c r="P307" s="2">
        <f t="shared" si="65"/>
        <v>619</v>
      </c>
      <c r="Q307" s="2">
        <f t="shared" si="66"/>
        <v>1191</v>
      </c>
      <c r="R307" s="2">
        <f t="shared" si="67"/>
        <v>1208</v>
      </c>
      <c r="S307" s="2">
        <f t="shared" si="68"/>
        <v>532</v>
      </c>
      <c r="T307" s="2">
        <f t="shared" si="69"/>
        <v>410</v>
      </c>
      <c r="U307" s="2">
        <f t="shared" si="70"/>
        <v>509</v>
      </c>
      <c r="V307" s="2">
        <f t="shared" si="71"/>
        <v>415</v>
      </c>
      <c r="W307" s="2">
        <f t="shared" si="72"/>
        <v>419</v>
      </c>
      <c r="X307" s="2">
        <f t="shared" si="73"/>
        <v>410</v>
      </c>
      <c r="Y307" s="2">
        <f t="shared" si="74"/>
        <v>410</v>
      </c>
      <c r="AA307" s="2">
        <f t="shared" si="42"/>
        <v>1653</v>
      </c>
      <c r="AB307" s="2">
        <f t="shared" si="49"/>
        <v>1191</v>
      </c>
      <c r="AC307" s="2">
        <f t="shared" si="50"/>
        <v>2125</v>
      </c>
      <c r="AE307" s="10">
        <v>3</v>
      </c>
      <c r="AF307" s="2">
        <f t="shared" si="43"/>
        <v>7266</v>
      </c>
      <c r="AG307" s="2">
        <f t="shared" si="44"/>
        <v>3071</v>
      </c>
      <c r="AH307" s="2">
        <f t="shared" si="45"/>
        <v>14538</v>
      </c>
      <c r="AI307" s="2">
        <f t="shared" si="46"/>
        <v>24875</v>
      </c>
      <c r="AK307">
        <f t="shared" si="47"/>
        <v>10</v>
      </c>
      <c r="AL307">
        <f t="shared" si="48"/>
        <v>2022</v>
      </c>
      <c r="BK307" s="9">
        <v>44859</v>
      </c>
      <c r="BL307">
        <v>1595.2280000000001</v>
      </c>
      <c r="BM307">
        <v>1899.3610000000001</v>
      </c>
      <c r="BN307">
        <v>1872.3610000000003</v>
      </c>
      <c r="BO307">
        <v>1846.2149999999999</v>
      </c>
      <c r="BP307">
        <v>2108.9250000000002</v>
      </c>
      <c r="BQ307">
        <v>1683.5630000000001</v>
      </c>
      <c r="BR307">
        <v>1781.7980000000002</v>
      </c>
      <c r="BS307">
        <v>1095.3450000000003</v>
      </c>
      <c r="BT307">
        <v>473.94</v>
      </c>
      <c r="BU307">
        <v>669.71299999999997</v>
      </c>
      <c r="BV307">
        <v>691.65</v>
      </c>
      <c r="BW307">
        <v>1640.4750000000001</v>
      </c>
      <c r="BX307">
        <v>637.65</v>
      </c>
      <c r="BY307">
        <v>612.9</v>
      </c>
      <c r="BZ307">
        <v>614.70000000000005</v>
      </c>
      <c r="CA307">
        <v>1181.7</v>
      </c>
      <c r="CB307">
        <v>1198.8000000000002</v>
      </c>
      <c r="CC307">
        <v>528.21000000000015</v>
      </c>
      <c r="CD307">
        <v>406.53</v>
      </c>
      <c r="CE307">
        <v>505.21500000000003</v>
      </c>
      <c r="CF307">
        <v>411.88499999999999</v>
      </c>
      <c r="CG307">
        <v>416.29500000000007</v>
      </c>
      <c r="CH307">
        <v>406.84499999999997</v>
      </c>
      <c r="CI307">
        <v>406.71</v>
      </c>
    </row>
    <row r="308" spans="1:87" x14ac:dyDescent="0.2">
      <c r="A308" s="7">
        <v>44860</v>
      </c>
      <c r="B308" s="2">
        <f t="shared" si="51"/>
        <v>411</v>
      </c>
      <c r="C308" s="2">
        <f t="shared" si="52"/>
        <v>410</v>
      </c>
      <c r="D308" s="2">
        <f t="shared" si="53"/>
        <v>409</v>
      </c>
      <c r="E308" s="2">
        <f t="shared" si="54"/>
        <v>407</v>
      </c>
      <c r="F308" s="2">
        <f t="shared" si="55"/>
        <v>413</v>
      </c>
      <c r="G308" s="2">
        <f t="shared" si="56"/>
        <v>453</v>
      </c>
      <c r="H308" s="2">
        <f t="shared" si="57"/>
        <v>510</v>
      </c>
      <c r="I308" s="2">
        <f t="shared" si="58"/>
        <v>497</v>
      </c>
      <c r="J308" s="2">
        <f t="shared" si="59"/>
        <v>502</v>
      </c>
      <c r="K308" s="2">
        <f t="shared" si="60"/>
        <v>498</v>
      </c>
      <c r="L308" s="2">
        <f t="shared" si="61"/>
        <v>491</v>
      </c>
      <c r="M308" s="2">
        <f t="shared" si="62"/>
        <v>477</v>
      </c>
      <c r="N308" s="2">
        <f t="shared" si="63"/>
        <v>501</v>
      </c>
      <c r="O308" s="2">
        <f t="shared" si="64"/>
        <v>501</v>
      </c>
      <c r="P308" s="2">
        <f t="shared" si="65"/>
        <v>522</v>
      </c>
      <c r="Q308" s="2">
        <f t="shared" si="66"/>
        <v>484</v>
      </c>
      <c r="R308" s="2">
        <f t="shared" si="67"/>
        <v>396</v>
      </c>
      <c r="S308" s="2">
        <f t="shared" si="68"/>
        <v>405</v>
      </c>
      <c r="T308" s="2">
        <f t="shared" si="69"/>
        <v>407</v>
      </c>
      <c r="U308" s="2">
        <f t="shared" si="70"/>
        <v>410</v>
      </c>
      <c r="V308" s="2">
        <f t="shared" si="71"/>
        <v>411</v>
      </c>
      <c r="W308" s="2">
        <f t="shared" si="72"/>
        <v>406</v>
      </c>
      <c r="X308" s="2">
        <f t="shared" si="73"/>
        <v>408</v>
      </c>
      <c r="Y308" s="2">
        <f t="shared" si="74"/>
        <v>739</v>
      </c>
      <c r="AA308" s="2">
        <f t="shared" si="42"/>
        <v>502</v>
      </c>
      <c r="AB308" s="2">
        <f t="shared" si="49"/>
        <v>522</v>
      </c>
      <c r="AC308" s="2">
        <f t="shared" si="50"/>
        <v>739</v>
      </c>
      <c r="AE308" s="10">
        <v>4</v>
      </c>
      <c r="AF308" s="2">
        <f t="shared" si="43"/>
        <v>4083</v>
      </c>
      <c r="AG308" s="2">
        <f t="shared" si="44"/>
        <v>2008</v>
      </c>
      <c r="AH308" s="2">
        <f t="shared" si="45"/>
        <v>4977</v>
      </c>
      <c r="AI308" s="2">
        <f t="shared" si="46"/>
        <v>11068</v>
      </c>
      <c r="AK308">
        <f t="shared" si="47"/>
        <v>10</v>
      </c>
      <c r="AL308">
        <f t="shared" si="48"/>
        <v>2022</v>
      </c>
      <c r="BK308" s="9">
        <v>44860</v>
      </c>
      <c r="BL308">
        <v>407.78999999999996</v>
      </c>
      <c r="BM308">
        <v>406.71</v>
      </c>
      <c r="BN308">
        <v>405.99</v>
      </c>
      <c r="BO308">
        <v>404.05500000000006</v>
      </c>
      <c r="BP308">
        <v>410.04</v>
      </c>
      <c r="BQ308">
        <v>449.50500000000005</v>
      </c>
      <c r="BR308">
        <v>506.5200000000001</v>
      </c>
      <c r="BS308">
        <v>493.24500000000006</v>
      </c>
      <c r="BT308">
        <v>498.41999999999996</v>
      </c>
      <c r="BU308">
        <v>494.41500000000002</v>
      </c>
      <c r="BV308">
        <v>486.78800000000001</v>
      </c>
      <c r="BW308">
        <v>473.4</v>
      </c>
      <c r="BX308">
        <v>496.8</v>
      </c>
      <c r="BY308">
        <v>496.8</v>
      </c>
      <c r="BZ308">
        <v>518.4</v>
      </c>
      <c r="CA308">
        <v>480.6</v>
      </c>
      <c r="CB308">
        <v>393.12</v>
      </c>
      <c r="CC308">
        <v>402.16499999999996</v>
      </c>
      <c r="CD308">
        <v>403.83000000000004</v>
      </c>
      <c r="CE308">
        <v>406.71</v>
      </c>
      <c r="CF308">
        <v>407.56500000000005</v>
      </c>
      <c r="CG308">
        <v>402.84000000000009</v>
      </c>
      <c r="CH308">
        <v>404.91</v>
      </c>
      <c r="CI308">
        <v>733.23</v>
      </c>
    </row>
    <row r="309" spans="1:87" x14ac:dyDescent="0.2">
      <c r="A309" s="7">
        <v>44861</v>
      </c>
      <c r="B309" s="2">
        <f t="shared" si="51"/>
        <v>417</v>
      </c>
      <c r="C309" s="2">
        <f t="shared" si="52"/>
        <v>407</v>
      </c>
      <c r="D309" s="2">
        <f t="shared" si="53"/>
        <v>427</v>
      </c>
      <c r="E309" s="2">
        <f t="shared" si="54"/>
        <v>405</v>
      </c>
      <c r="F309" s="2">
        <f t="shared" si="55"/>
        <v>408</v>
      </c>
      <c r="G309" s="2">
        <f t="shared" si="56"/>
        <v>448</v>
      </c>
      <c r="H309" s="2">
        <f t="shared" si="57"/>
        <v>438</v>
      </c>
      <c r="I309" s="2">
        <f t="shared" si="58"/>
        <v>341</v>
      </c>
      <c r="J309" s="2">
        <f t="shared" si="59"/>
        <v>315</v>
      </c>
      <c r="K309" s="2">
        <f t="shared" si="60"/>
        <v>343</v>
      </c>
      <c r="L309" s="2">
        <f t="shared" si="61"/>
        <v>312</v>
      </c>
      <c r="M309" s="2">
        <f t="shared" si="62"/>
        <v>339</v>
      </c>
      <c r="N309" s="2">
        <f t="shared" si="63"/>
        <v>385</v>
      </c>
      <c r="O309" s="2">
        <f t="shared" si="64"/>
        <v>421</v>
      </c>
      <c r="P309" s="2">
        <f t="shared" si="65"/>
        <v>403</v>
      </c>
      <c r="Q309" s="2">
        <f t="shared" si="66"/>
        <v>360</v>
      </c>
      <c r="R309" s="2">
        <f t="shared" si="67"/>
        <v>328</v>
      </c>
      <c r="S309" s="2">
        <f t="shared" si="68"/>
        <v>340</v>
      </c>
      <c r="T309" s="2">
        <f t="shared" si="69"/>
        <v>403</v>
      </c>
      <c r="U309" s="2">
        <f t="shared" si="70"/>
        <v>402</v>
      </c>
      <c r="V309" s="2">
        <f t="shared" si="71"/>
        <v>402</v>
      </c>
      <c r="W309" s="2">
        <f t="shared" si="72"/>
        <v>405</v>
      </c>
      <c r="X309" s="2">
        <f t="shared" si="73"/>
        <v>404</v>
      </c>
      <c r="Y309" s="2">
        <f t="shared" si="74"/>
        <v>402</v>
      </c>
      <c r="AA309" s="2">
        <f t="shared" si="42"/>
        <v>403</v>
      </c>
      <c r="AB309" s="2">
        <f t="shared" si="49"/>
        <v>421</v>
      </c>
      <c r="AC309" s="2">
        <f t="shared" si="50"/>
        <v>448</v>
      </c>
      <c r="AE309" s="10">
        <v>5</v>
      </c>
      <c r="AF309" s="2">
        <f t="shared" si="43"/>
        <v>3123</v>
      </c>
      <c r="AG309" s="2">
        <f t="shared" si="44"/>
        <v>1569</v>
      </c>
      <c r="AH309" s="2">
        <f t="shared" si="45"/>
        <v>4563</v>
      </c>
      <c r="AI309" s="2">
        <f t="shared" si="46"/>
        <v>9255</v>
      </c>
      <c r="AK309">
        <f t="shared" si="47"/>
        <v>10</v>
      </c>
      <c r="AL309">
        <f t="shared" si="48"/>
        <v>2022</v>
      </c>
      <c r="BK309" s="9">
        <v>44861</v>
      </c>
      <c r="BL309">
        <v>414.13500000000005</v>
      </c>
      <c r="BM309">
        <v>403.42500000000007</v>
      </c>
      <c r="BN309">
        <v>423.81</v>
      </c>
      <c r="BO309">
        <v>401.8950000000001</v>
      </c>
      <c r="BP309">
        <v>405.22500000000002</v>
      </c>
      <c r="BQ309">
        <v>444.46500000000009</v>
      </c>
      <c r="BR309">
        <v>434.88000000000005</v>
      </c>
      <c r="BS309">
        <v>338.4</v>
      </c>
      <c r="BT309">
        <v>312.34499999999997</v>
      </c>
      <c r="BU309">
        <v>340.20000000000005</v>
      </c>
      <c r="BV309">
        <v>309.60000000000002</v>
      </c>
      <c r="BW309">
        <v>336.6</v>
      </c>
      <c r="BX309">
        <v>381.6</v>
      </c>
      <c r="BY309">
        <v>417.6</v>
      </c>
      <c r="BZ309">
        <v>400.23</v>
      </c>
      <c r="CA309">
        <v>357.48</v>
      </c>
      <c r="CB309">
        <v>325.70999999999998</v>
      </c>
      <c r="CC309">
        <v>337.54500000000002</v>
      </c>
      <c r="CD309">
        <v>399.73500000000001</v>
      </c>
      <c r="CE309">
        <v>398.65500000000003</v>
      </c>
      <c r="CF309">
        <v>399.375</v>
      </c>
      <c r="CG309">
        <v>402.39000000000004</v>
      </c>
      <c r="CH309">
        <v>401.04000000000008</v>
      </c>
      <c r="CI309">
        <v>398.79</v>
      </c>
    </row>
    <row r="310" spans="1:87" x14ac:dyDescent="0.2">
      <c r="A310" s="7">
        <v>44862</v>
      </c>
      <c r="B310" s="2">
        <f t="shared" si="51"/>
        <v>401</v>
      </c>
      <c r="C310" s="2">
        <f t="shared" si="52"/>
        <v>403</v>
      </c>
      <c r="D310" s="2">
        <f t="shared" si="53"/>
        <v>402</v>
      </c>
      <c r="E310" s="2">
        <f t="shared" si="54"/>
        <v>398</v>
      </c>
      <c r="F310" s="2">
        <f t="shared" si="55"/>
        <v>400</v>
      </c>
      <c r="G310" s="2">
        <f t="shared" si="56"/>
        <v>462</v>
      </c>
      <c r="H310" s="2">
        <f t="shared" si="57"/>
        <v>440</v>
      </c>
      <c r="I310" s="2">
        <f t="shared" si="58"/>
        <v>342</v>
      </c>
      <c r="J310" s="2">
        <f t="shared" si="59"/>
        <v>345</v>
      </c>
      <c r="K310" s="2">
        <f t="shared" si="60"/>
        <v>346</v>
      </c>
      <c r="L310" s="2">
        <f t="shared" si="61"/>
        <v>336</v>
      </c>
      <c r="M310" s="2">
        <f t="shared" si="62"/>
        <v>366</v>
      </c>
      <c r="N310" s="2">
        <f t="shared" si="63"/>
        <v>554</v>
      </c>
      <c r="O310" s="2">
        <f t="shared" si="64"/>
        <v>1049</v>
      </c>
      <c r="P310" s="2">
        <f t="shared" si="65"/>
        <v>1080</v>
      </c>
      <c r="Q310" s="2">
        <f t="shared" si="66"/>
        <v>1306</v>
      </c>
      <c r="R310" s="2">
        <f t="shared" si="67"/>
        <v>2920</v>
      </c>
      <c r="S310" s="2">
        <f t="shared" si="68"/>
        <v>3660</v>
      </c>
      <c r="T310" s="2">
        <f t="shared" si="69"/>
        <v>3020</v>
      </c>
      <c r="U310" s="2">
        <f t="shared" si="70"/>
        <v>2571</v>
      </c>
      <c r="V310" s="2">
        <f t="shared" si="71"/>
        <v>3558</v>
      </c>
      <c r="W310" s="2">
        <f t="shared" si="72"/>
        <v>4137</v>
      </c>
      <c r="X310" s="2">
        <f t="shared" si="73"/>
        <v>3571</v>
      </c>
      <c r="Y310" s="2">
        <f t="shared" si="74"/>
        <v>2724</v>
      </c>
      <c r="AA310" s="2">
        <f t="shared" si="42"/>
        <v>3660</v>
      </c>
      <c r="AB310" s="2">
        <f t="shared" si="49"/>
        <v>1306</v>
      </c>
      <c r="AC310" s="2">
        <f t="shared" si="50"/>
        <v>4137</v>
      </c>
      <c r="AE310" s="10">
        <v>6</v>
      </c>
      <c r="AF310" s="2">
        <f t="shared" si="43"/>
        <v>13906</v>
      </c>
      <c r="AG310" s="2">
        <f t="shared" si="44"/>
        <v>3989</v>
      </c>
      <c r="AH310" s="2">
        <f t="shared" si="45"/>
        <v>16896</v>
      </c>
      <c r="AI310" s="2">
        <f t="shared" si="46"/>
        <v>34791</v>
      </c>
      <c r="AK310">
        <f t="shared" si="47"/>
        <v>10</v>
      </c>
      <c r="AL310">
        <f t="shared" si="48"/>
        <v>2022</v>
      </c>
      <c r="BK310" s="9">
        <v>44862</v>
      </c>
      <c r="BL310">
        <v>398.43</v>
      </c>
      <c r="BM310">
        <v>400.23</v>
      </c>
      <c r="BN310">
        <v>398.88000000000011</v>
      </c>
      <c r="BO310">
        <v>395.1450000000001</v>
      </c>
      <c r="BP310">
        <v>397.08000000000004</v>
      </c>
      <c r="BQ310">
        <v>458.1450000000001</v>
      </c>
      <c r="BR310">
        <v>436.32000000000005</v>
      </c>
      <c r="BS310">
        <v>339.07499999999999</v>
      </c>
      <c r="BT310">
        <v>342</v>
      </c>
      <c r="BU310">
        <v>343.125</v>
      </c>
      <c r="BV310">
        <v>333.113</v>
      </c>
      <c r="BW310">
        <v>363.375</v>
      </c>
      <c r="BX310">
        <v>549.67499999999995</v>
      </c>
      <c r="BY310">
        <v>1041.2999999999997</v>
      </c>
      <c r="BZ310">
        <v>1071.788</v>
      </c>
      <c r="CA310">
        <v>1295.7760000000001</v>
      </c>
      <c r="CB310">
        <v>2898.1130000000003</v>
      </c>
      <c r="CC310">
        <v>3632.355</v>
      </c>
      <c r="CD310">
        <v>2997.0910000000003</v>
      </c>
      <c r="CE310">
        <v>2551.366</v>
      </c>
      <c r="CF310">
        <v>3531.2409999999995</v>
      </c>
      <c r="CG310">
        <v>4105.4860000000008</v>
      </c>
      <c r="CH310">
        <v>3543.683</v>
      </c>
      <c r="CI310">
        <v>2703.06</v>
      </c>
    </row>
    <row r="311" spans="1:87" x14ac:dyDescent="0.2">
      <c r="A311" s="7">
        <v>44863</v>
      </c>
      <c r="B311" s="2">
        <f t="shared" si="51"/>
        <v>2655</v>
      </c>
      <c r="C311" s="2">
        <f t="shared" si="52"/>
        <v>2509</v>
      </c>
      <c r="D311" s="2">
        <f t="shared" si="53"/>
        <v>1271</v>
      </c>
      <c r="E311" s="2">
        <f t="shared" si="54"/>
        <v>1289</v>
      </c>
      <c r="F311" s="2">
        <f t="shared" si="55"/>
        <v>1236</v>
      </c>
      <c r="G311" s="2">
        <f t="shared" si="56"/>
        <v>443</v>
      </c>
      <c r="H311" s="2">
        <f t="shared" si="57"/>
        <v>393</v>
      </c>
      <c r="I311" s="2">
        <f t="shared" si="58"/>
        <v>304</v>
      </c>
      <c r="J311" s="2">
        <f t="shared" si="59"/>
        <v>288</v>
      </c>
      <c r="K311" s="2">
        <f t="shared" si="60"/>
        <v>287</v>
      </c>
      <c r="L311" s="2">
        <f t="shared" si="61"/>
        <v>285</v>
      </c>
      <c r="M311" s="2">
        <f t="shared" si="62"/>
        <v>281</v>
      </c>
      <c r="N311" s="2">
        <f t="shared" si="63"/>
        <v>281</v>
      </c>
      <c r="O311" s="2">
        <f t="shared" si="64"/>
        <v>282</v>
      </c>
      <c r="P311" s="2">
        <f t="shared" si="65"/>
        <v>283</v>
      </c>
      <c r="Q311" s="2">
        <f t="shared" si="66"/>
        <v>278</v>
      </c>
      <c r="R311" s="2">
        <f t="shared" si="67"/>
        <v>285</v>
      </c>
      <c r="S311" s="2">
        <f t="shared" si="68"/>
        <v>331</v>
      </c>
      <c r="T311" s="2">
        <f t="shared" si="69"/>
        <v>400</v>
      </c>
      <c r="U311" s="2">
        <f t="shared" si="70"/>
        <v>396</v>
      </c>
      <c r="V311" s="2">
        <f t="shared" si="71"/>
        <v>395</v>
      </c>
      <c r="W311" s="2">
        <f t="shared" si="72"/>
        <v>390</v>
      </c>
      <c r="X311" s="2">
        <f t="shared" si="73"/>
        <v>395</v>
      </c>
      <c r="Y311" s="2">
        <f t="shared" si="74"/>
        <v>398</v>
      </c>
      <c r="AA311" s="2">
        <f t="shared" si="42"/>
        <v>0</v>
      </c>
      <c r="AB311" s="2">
        <f t="shared" si="49"/>
        <v>400</v>
      </c>
      <c r="AC311" s="2">
        <f t="shared" si="50"/>
        <v>2655</v>
      </c>
      <c r="AE311" s="10">
        <v>7</v>
      </c>
      <c r="AF311" s="2">
        <f t="shared" si="43"/>
        <v>0</v>
      </c>
      <c r="AG311" s="2">
        <f t="shared" si="44"/>
        <v>3981</v>
      </c>
      <c r="AH311" s="2">
        <f t="shared" si="45"/>
        <v>11374</v>
      </c>
      <c r="AI311" s="2">
        <f t="shared" si="46"/>
        <v>15355</v>
      </c>
      <c r="AK311">
        <f t="shared" si="47"/>
        <v>10</v>
      </c>
      <c r="AL311">
        <f t="shared" si="48"/>
        <v>2022</v>
      </c>
      <c r="BK311" s="9">
        <v>44863</v>
      </c>
      <c r="BL311">
        <v>2635.0650000000005</v>
      </c>
      <c r="BM311">
        <v>2489.85</v>
      </c>
      <c r="BN311">
        <v>1261.3950000000002</v>
      </c>
      <c r="BO311">
        <v>1279.2150000000001</v>
      </c>
      <c r="BP311">
        <v>1227.0600000000002</v>
      </c>
      <c r="BQ311">
        <v>439.33500000000004</v>
      </c>
      <c r="BR311">
        <v>389.92499999999995</v>
      </c>
      <c r="BS311">
        <v>301.54499999999996</v>
      </c>
      <c r="BT311">
        <v>286.20000000000005</v>
      </c>
      <c r="BU311">
        <v>284.39999999999998</v>
      </c>
      <c r="BV311">
        <v>282.60000000000002</v>
      </c>
      <c r="BW311">
        <v>279</v>
      </c>
      <c r="BX311">
        <v>279</v>
      </c>
      <c r="BY311">
        <v>279.89999999999998</v>
      </c>
      <c r="BZ311">
        <v>280.8</v>
      </c>
      <c r="CA311">
        <v>275.39999999999998</v>
      </c>
      <c r="CB311">
        <v>282.60000000000002</v>
      </c>
      <c r="CC311">
        <v>328.27500000000003</v>
      </c>
      <c r="CD311">
        <v>396.49500000000006</v>
      </c>
      <c r="CE311">
        <v>393.03000000000003</v>
      </c>
      <c r="CF311">
        <v>391.81500000000005</v>
      </c>
      <c r="CG311">
        <v>387.27</v>
      </c>
      <c r="CH311">
        <v>391.95000000000005</v>
      </c>
      <c r="CI311">
        <v>395.28000000000009</v>
      </c>
    </row>
    <row r="312" spans="1:87" x14ac:dyDescent="0.2">
      <c r="A312" s="7">
        <v>44864</v>
      </c>
      <c r="B312" s="2">
        <f t="shared" si="51"/>
        <v>396</v>
      </c>
      <c r="C312" s="2">
        <f t="shared" si="52"/>
        <v>396</v>
      </c>
      <c r="D312" s="2">
        <f t="shared" si="53"/>
        <v>397</v>
      </c>
      <c r="E312" s="2">
        <f t="shared" si="54"/>
        <v>399</v>
      </c>
      <c r="F312" s="2">
        <f t="shared" si="55"/>
        <v>396</v>
      </c>
      <c r="G312" s="2">
        <f t="shared" si="56"/>
        <v>399</v>
      </c>
      <c r="H312" s="2">
        <f t="shared" si="57"/>
        <v>391</v>
      </c>
      <c r="I312" s="2">
        <f t="shared" si="58"/>
        <v>288</v>
      </c>
      <c r="J312" s="2">
        <f t="shared" si="59"/>
        <v>285</v>
      </c>
      <c r="K312" s="2">
        <f t="shared" si="60"/>
        <v>283</v>
      </c>
      <c r="L312" s="2">
        <f t="shared" si="61"/>
        <v>536</v>
      </c>
      <c r="M312" s="2">
        <f t="shared" si="62"/>
        <v>1437</v>
      </c>
      <c r="N312" s="2">
        <f t="shared" si="63"/>
        <v>1932</v>
      </c>
      <c r="O312" s="2">
        <f t="shared" si="64"/>
        <v>950</v>
      </c>
      <c r="P312" s="2">
        <f t="shared" si="65"/>
        <v>278</v>
      </c>
      <c r="Q312" s="2">
        <f t="shared" si="66"/>
        <v>298</v>
      </c>
      <c r="R312" s="2">
        <f t="shared" si="67"/>
        <v>278</v>
      </c>
      <c r="S312" s="2">
        <f t="shared" si="68"/>
        <v>339</v>
      </c>
      <c r="T312" s="2">
        <f t="shared" si="69"/>
        <v>396</v>
      </c>
      <c r="U312" s="2">
        <f t="shared" si="70"/>
        <v>394</v>
      </c>
      <c r="V312" s="2">
        <f t="shared" si="71"/>
        <v>391</v>
      </c>
      <c r="W312" s="2">
        <f t="shared" si="72"/>
        <v>396</v>
      </c>
      <c r="X312" s="2">
        <f t="shared" si="73"/>
        <v>393</v>
      </c>
      <c r="Y312" s="2">
        <f t="shared" si="74"/>
        <v>397</v>
      </c>
      <c r="AA312" s="2">
        <f t="shared" si="42"/>
        <v>0</v>
      </c>
      <c r="AB312" s="2">
        <f t="shared" si="49"/>
        <v>1932</v>
      </c>
      <c r="AC312" s="2">
        <f t="shared" si="50"/>
        <v>399</v>
      </c>
      <c r="AE312" s="10">
        <v>1</v>
      </c>
      <c r="AF312" s="2">
        <f t="shared" si="43"/>
        <v>0</v>
      </c>
      <c r="AG312" s="2">
        <f t="shared" si="44"/>
        <v>7694</v>
      </c>
      <c r="AH312" s="2">
        <f t="shared" si="45"/>
        <v>4351</v>
      </c>
      <c r="AI312" s="2">
        <f t="shared" si="46"/>
        <v>12045</v>
      </c>
      <c r="AK312">
        <f t="shared" si="47"/>
        <v>10</v>
      </c>
      <c r="AL312">
        <f t="shared" si="48"/>
        <v>2022</v>
      </c>
      <c r="BK312" s="9">
        <v>44864</v>
      </c>
      <c r="BL312">
        <v>393.03000000000003</v>
      </c>
      <c r="BM312">
        <v>392.76000000000005</v>
      </c>
      <c r="BN312">
        <v>393.61500000000001</v>
      </c>
      <c r="BO312">
        <v>395.64000000000004</v>
      </c>
      <c r="BP312">
        <v>393.48</v>
      </c>
      <c r="BQ312">
        <v>396.22500000000008</v>
      </c>
      <c r="BR312">
        <v>387.72</v>
      </c>
      <c r="BS312">
        <v>286.15499999999997</v>
      </c>
      <c r="BT312">
        <v>282.60000000000002</v>
      </c>
      <c r="BU312">
        <v>280.8</v>
      </c>
      <c r="BV312">
        <v>531.9</v>
      </c>
      <c r="BW312">
        <v>1426.3879999999999</v>
      </c>
      <c r="BX312">
        <v>1917.45</v>
      </c>
      <c r="BY312">
        <v>943.2</v>
      </c>
      <c r="BZ312">
        <v>275.39999999999998</v>
      </c>
      <c r="CA312">
        <v>296.09999999999997</v>
      </c>
      <c r="CB312">
        <v>275.39999999999998</v>
      </c>
      <c r="CC312">
        <v>336.78</v>
      </c>
      <c r="CD312">
        <v>392.89500000000004</v>
      </c>
      <c r="CE312">
        <v>391.09500000000003</v>
      </c>
      <c r="CF312">
        <v>388.21500000000003</v>
      </c>
      <c r="CG312">
        <v>392.62500000000006</v>
      </c>
      <c r="CH312">
        <v>390.24</v>
      </c>
      <c r="CI312">
        <v>393.97500000000002</v>
      </c>
    </row>
    <row r="313" spans="1:87" x14ac:dyDescent="0.2">
      <c r="A313" s="7">
        <v>44865</v>
      </c>
      <c r="B313" s="2">
        <f t="shared" si="51"/>
        <v>395</v>
      </c>
      <c r="C313" s="2">
        <f t="shared" si="52"/>
        <v>399</v>
      </c>
      <c r="D313" s="2">
        <f t="shared" si="53"/>
        <v>399</v>
      </c>
      <c r="E313" s="2">
        <f t="shared" si="54"/>
        <v>398</v>
      </c>
      <c r="F313" s="2">
        <f t="shared" si="55"/>
        <v>397</v>
      </c>
      <c r="G313" s="2">
        <f t="shared" si="56"/>
        <v>421</v>
      </c>
      <c r="H313" s="2">
        <f t="shared" si="57"/>
        <v>435</v>
      </c>
      <c r="I313" s="2">
        <f t="shared" si="58"/>
        <v>358</v>
      </c>
      <c r="J313" s="2">
        <f t="shared" si="59"/>
        <v>356</v>
      </c>
      <c r="K313" s="2">
        <f t="shared" si="60"/>
        <v>328</v>
      </c>
      <c r="L313" s="2">
        <f t="shared" si="61"/>
        <v>491</v>
      </c>
      <c r="M313" s="2">
        <f t="shared" si="62"/>
        <v>2113</v>
      </c>
      <c r="N313" s="2">
        <f t="shared" si="63"/>
        <v>3310</v>
      </c>
      <c r="O313" s="2">
        <f t="shared" si="64"/>
        <v>2985</v>
      </c>
      <c r="P313" s="2">
        <f t="shared" si="65"/>
        <v>2098</v>
      </c>
      <c r="Q313" s="2">
        <f t="shared" si="66"/>
        <v>2001</v>
      </c>
      <c r="R313" s="2">
        <f t="shared" si="67"/>
        <v>2306</v>
      </c>
      <c r="S313" s="2">
        <f t="shared" si="68"/>
        <v>2986</v>
      </c>
      <c r="T313" s="2">
        <f t="shared" si="69"/>
        <v>2905</v>
      </c>
      <c r="U313" s="2">
        <f t="shared" si="70"/>
        <v>1750</v>
      </c>
      <c r="V313" s="2">
        <f t="shared" si="71"/>
        <v>1527</v>
      </c>
      <c r="W313" s="2">
        <f t="shared" si="72"/>
        <v>1512</v>
      </c>
      <c r="X313" s="2">
        <f t="shared" si="73"/>
        <v>1522</v>
      </c>
      <c r="Y313" s="2">
        <f t="shared" si="74"/>
        <v>1526</v>
      </c>
      <c r="AA313" s="2">
        <f t="shared" si="42"/>
        <v>2986</v>
      </c>
      <c r="AB313" s="2">
        <f t="shared" si="49"/>
        <v>3310</v>
      </c>
      <c r="AC313" s="2">
        <f t="shared" si="50"/>
        <v>1527</v>
      </c>
      <c r="AE313" s="10">
        <v>2</v>
      </c>
      <c r="AF313" s="2">
        <f t="shared" si="43"/>
        <v>13593</v>
      </c>
      <c r="AG313" s="2">
        <f t="shared" si="44"/>
        <v>10394</v>
      </c>
      <c r="AH313" s="2">
        <f t="shared" si="45"/>
        <v>8931</v>
      </c>
      <c r="AI313" s="2">
        <f t="shared" si="46"/>
        <v>32918</v>
      </c>
      <c r="AK313">
        <f t="shared" si="47"/>
        <v>10</v>
      </c>
      <c r="AL313">
        <f t="shared" si="48"/>
        <v>2022</v>
      </c>
      <c r="BK313" s="9">
        <v>44865</v>
      </c>
      <c r="BL313">
        <v>392.31</v>
      </c>
      <c r="BM313">
        <v>395.64000000000004</v>
      </c>
      <c r="BN313">
        <v>395.50500000000005</v>
      </c>
      <c r="BO313">
        <v>394.56000000000006</v>
      </c>
      <c r="BP313">
        <v>394.29</v>
      </c>
      <c r="BQ313">
        <v>417.96000000000009</v>
      </c>
      <c r="BR313">
        <v>431.64000000000004</v>
      </c>
      <c r="BS313">
        <v>355.27499999999998</v>
      </c>
      <c r="BT313">
        <v>352.8</v>
      </c>
      <c r="BU313">
        <v>325.8</v>
      </c>
      <c r="BV313">
        <v>487.01300000000003</v>
      </c>
      <c r="BW313">
        <v>2096.8870000000002</v>
      </c>
      <c r="BX313">
        <v>3284.8880000000004</v>
      </c>
      <c r="BY313">
        <v>2962.0129999999999</v>
      </c>
      <c r="BZ313">
        <v>2081.9250000000002</v>
      </c>
      <c r="CA313">
        <v>1985.4</v>
      </c>
      <c r="CB313">
        <v>2288.25</v>
      </c>
      <c r="CC313">
        <v>2963.16</v>
      </c>
      <c r="CD313">
        <v>2883.0149999999999</v>
      </c>
      <c r="CE313">
        <v>1737.1350000000002</v>
      </c>
      <c r="CF313">
        <v>1515.15</v>
      </c>
      <c r="CG313">
        <v>1500.75</v>
      </c>
      <c r="CH313">
        <v>1510.3350000000003</v>
      </c>
      <c r="CI313">
        <v>1514.52</v>
      </c>
    </row>
    <row r="314" spans="1:87" x14ac:dyDescent="0.2">
      <c r="A314" s="7">
        <v>44866</v>
      </c>
      <c r="B314" s="2">
        <f t="shared" si="51"/>
        <v>1535</v>
      </c>
      <c r="C314" s="2">
        <f t="shared" si="52"/>
        <v>1591</v>
      </c>
      <c r="D314" s="2">
        <f t="shared" si="53"/>
        <v>2911</v>
      </c>
      <c r="E314" s="2">
        <f t="shared" si="54"/>
        <v>3109</v>
      </c>
      <c r="F314" s="2">
        <f t="shared" si="55"/>
        <v>3977</v>
      </c>
      <c r="G314" s="2">
        <f t="shared" si="56"/>
        <v>2456</v>
      </c>
      <c r="H314" s="2">
        <f t="shared" si="57"/>
        <v>3532</v>
      </c>
      <c r="I314" s="2">
        <f t="shared" si="58"/>
        <v>3773</v>
      </c>
      <c r="J314" s="2">
        <f t="shared" si="59"/>
        <v>4194</v>
      </c>
      <c r="K314" s="2">
        <f t="shared" si="60"/>
        <v>4175</v>
      </c>
      <c r="L314" s="2">
        <f t="shared" si="61"/>
        <v>3820</v>
      </c>
      <c r="M314" s="2">
        <f t="shared" si="62"/>
        <v>4419</v>
      </c>
      <c r="N314" s="2">
        <f t="shared" si="63"/>
        <v>4111</v>
      </c>
      <c r="O314" s="2">
        <f t="shared" si="64"/>
        <v>2810</v>
      </c>
      <c r="P314" s="2">
        <f t="shared" si="65"/>
        <v>2449</v>
      </c>
      <c r="Q314" s="2">
        <f t="shared" si="66"/>
        <v>2936</v>
      </c>
      <c r="R314" s="2">
        <f t="shared" si="67"/>
        <v>2461</v>
      </c>
      <c r="S314" s="2">
        <f t="shared" si="68"/>
        <v>2182</v>
      </c>
      <c r="T314" s="2">
        <f t="shared" si="69"/>
        <v>1866</v>
      </c>
      <c r="U314" s="2">
        <f t="shared" si="70"/>
        <v>2389</v>
      </c>
      <c r="V314" s="2">
        <f t="shared" si="71"/>
        <v>1748</v>
      </c>
      <c r="W314" s="2">
        <f t="shared" si="72"/>
        <v>3932</v>
      </c>
      <c r="X314" s="2">
        <f t="shared" si="73"/>
        <v>3003</v>
      </c>
      <c r="Y314" s="2">
        <f t="shared" si="74"/>
        <v>2598</v>
      </c>
      <c r="AA314" s="2">
        <f t="shared" si="42"/>
        <v>4419</v>
      </c>
      <c r="AB314" s="2">
        <f t="shared" si="49"/>
        <v>4111</v>
      </c>
      <c r="AC314" s="2">
        <f t="shared" si="50"/>
        <v>3977</v>
      </c>
      <c r="AE314" s="10">
        <v>3</v>
      </c>
      <c r="AF314" s="2">
        <f t="shared" si="43"/>
        <v>29279</v>
      </c>
      <c r="AG314" s="2">
        <f t="shared" si="44"/>
        <v>12306</v>
      </c>
      <c r="AH314" s="2">
        <f t="shared" si="45"/>
        <v>30392</v>
      </c>
      <c r="AI314" s="2">
        <f t="shared" si="46"/>
        <v>71977</v>
      </c>
      <c r="AK314">
        <f t="shared" si="47"/>
        <v>11</v>
      </c>
      <c r="AL314">
        <f t="shared" si="48"/>
        <v>2022</v>
      </c>
      <c r="BK314" s="9">
        <v>44866</v>
      </c>
      <c r="BL314">
        <v>1522.9350000000002</v>
      </c>
      <c r="BM314">
        <v>1579.095</v>
      </c>
      <c r="BN314">
        <v>2888.91</v>
      </c>
      <c r="BO314">
        <v>3084.9749999999999</v>
      </c>
      <c r="BP314">
        <v>3946.7250000000008</v>
      </c>
      <c r="BQ314">
        <v>2437.4250000000002</v>
      </c>
      <c r="BR314">
        <v>3504.8249999999998</v>
      </c>
      <c r="BS314">
        <v>3744.3160000000003</v>
      </c>
      <c r="BT314">
        <v>4161.96</v>
      </c>
      <c r="BU314">
        <v>4143.1499999999996</v>
      </c>
      <c r="BV314">
        <v>3791.1379999999999</v>
      </c>
      <c r="BW314">
        <v>4385.7</v>
      </c>
      <c r="BX314">
        <v>4079.25</v>
      </c>
      <c r="BY314">
        <v>2788.9880000000003</v>
      </c>
      <c r="BZ314">
        <v>2430.0010000000007</v>
      </c>
      <c r="CA314">
        <v>2913.9760000000001</v>
      </c>
      <c r="CB314">
        <v>2442.3760000000002</v>
      </c>
      <c r="CC314">
        <v>2165.6029999999996</v>
      </c>
      <c r="CD314">
        <v>1851.5250000000001</v>
      </c>
      <c r="CE314">
        <v>2371.0950000000003</v>
      </c>
      <c r="CF314">
        <v>1735.1100000000004</v>
      </c>
      <c r="CG314">
        <v>3901.6800000000003</v>
      </c>
      <c r="CH314">
        <v>2980.2149999999997</v>
      </c>
      <c r="CI314">
        <v>2578.6799999999998</v>
      </c>
    </row>
    <row r="315" spans="1:87" x14ac:dyDescent="0.2">
      <c r="A315" s="7">
        <v>44867</v>
      </c>
      <c r="B315" s="2">
        <f t="shared" si="51"/>
        <v>2589</v>
      </c>
      <c r="C315" s="2">
        <f t="shared" si="52"/>
        <v>2591</v>
      </c>
      <c r="D315" s="2">
        <f t="shared" si="53"/>
        <v>2615</v>
      </c>
      <c r="E315" s="2">
        <f t="shared" si="54"/>
        <v>2620</v>
      </c>
      <c r="F315" s="2">
        <f t="shared" si="55"/>
        <v>2600</v>
      </c>
      <c r="G315" s="2">
        <f t="shared" si="56"/>
        <v>2601</v>
      </c>
      <c r="H315" s="2">
        <f t="shared" si="57"/>
        <v>2658</v>
      </c>
      <c r="I315" s="2">
        <f t="shared" si="58"/>
        <v>2567</v>
      </c>
      <c r="J315" s="2">
        <f t="shared" si="59"/>
        <v>2525</v>
      </c>
      <c r="K315" s="2">
        <f t="shared" si="60"/>
        <v>3700</v>
      </c>
      <c r="L315" s="2">
        <f t="shared" si="61"/>
        <v>3853</v>
      </c>
      <c r="M315" s="2">
        <f t="shared" si="62"/>
        <v>3863</v>
      </c>
      <c r="N315" s="2">
        <f t="shared" si="63"/>
        <v>3842</v>
      </c>
      <c r="O315" s="2">
        <f t="shared" si="64"/>
        <v>3811</v>
      </c>
      <c r="P315" s="2">
        <f t="shared" si="65"/>
        <v>3856</v>
      </c>
      <c r="Q315" s="2">
        <f t="shared" si="66"/>
        <v>2871</v>
      </c>
      <c r="R315" s="2">
        <f t="shared" si="67"/>
        <v>2748</v>
      </c>
      <c r="S315" s="2">
        <f t="shared" si="68"/>
        <v>1907</v>
      </c>
      <c r="T315" s="2">
        <f t="shared" si="69"/>
        <v>1497</v>
      </c>
      <c r="U315" s="2">
        <f t="shared" si="70"/>
        <v>1500</v>
      </c>
      <c r="V315" s="2">
        <f t="shared" si="71"/>
        <v>1499</v>
      </c>
      <c r="W315" s="2">
        <f t="shared" si="72"/>
        <v>1520</v>
      </c>
      <c r="X315" s="2">
        <f t="shared" si="73"/>
        <v>1559</v>
      </c>
      <c r="Y315" s="2">
        <f t="shared" si="74"/>
        <v>1600</v>
      </c>
      <c r="AA315" s="2">
        <f t="shared" si="42"/>
        <v>3863</v>
      </c>
      <c r="AB315" s="2">
        <f t="shared" si="49"/>
        <v>3856</v>
      </c>
      <c r="AC315" s="2">
        <f t="shared" si="50"/>
        <v>2658</v>
      </c>
      <c r="AE315" s="10">
        <v>4</v>
      </c>
      <c r="AF315" s="2">
        <f t="shared" si="43"/>
        <v>24160</v>
      </c>
      <c r="AG315" s="2">
        <f t="shared" si="44"/>
        <v>14380</v>
      </c>
      <c r="AH315" s="2">
        <f t="shared" si="45"/>
        <v>24452</v>
      </c>
      <c r="AI315" s="2">
        <f t="shared" si="46"/>
        <v>62992</v>
      </c>
      <c r="AK315">
        <f t="shared" si="47"/>
        <v>11</v>
      </c>
      <c r="AL315">
        <f t="shared" si="48"/>
        <v>2022</v>
      </c>
      <c r="BK315" s="9">
        <v>44867</v>
      </c>
      <c r="BL315">
        <v>2569.4100000000003</v>
      </c>
      <c r="BM315">
        <v>2571.6149999999998</v>
      </c>
      <c r="BN315">
        <v>2595.0149999999994</v>
      </c>
      <c r="BO315">
        <v>2600.2799999999993</v>
      </c>
      <c r="BP315">
        <v>2580.3449999999998</v>
      </c>
      <c r="BQ315">
        <v>2581.0650000000001</v>
      </c>
      <c r="BR315">
        <v>2637.81</v>
      </c>
      <c r="BS315">
        <v>2547.8099999999995</v>
      </c>
      <c r="BT315">
        <v>2505.6</v>
      </c>
      <c r="BU315">
        <v>3672</v>
      </c>
      <c r="BV315">
        <v>3823.2</v>
      </c>
      <c r="BW315">
        <v>3834</v>
      </c>
      <c r="BX315">
        <v>3812.4</v>
      </c>
      <c r="BY315">
        <v>3781.7999999999997</v>
      </c>
      <c r="BZ315">
        <v>3826.8</v>
      </c>
      <c r="CA315">
        <v>2849.4</v>
      </c>
      <c r="CB315">
        <v>2726.9999999999995</v>
      </c>
      <c r="CC315">
        <v>1892.16</v>
      </c>
      <c r="CD315">
        <v>1485.5850000000003</v>
      </c>
      <c r="CE315">
        <v>1488.6450000000002</v>
      </c>
      <c r="CF315">
        <v>1487.6550000000002</v>
      </c>
      <c r="CG315">
        <v>1508.0400000000002</v>
      </c>
      <c r="CH315">
        <v>1546.92</v>
      </c>
      <c r="CI315">
        <v>1587.3750000000002</v>
      </c>
    </row>
    <row r="316" spans="1:87" x14ac:dyDescent="0.2">
      <c r="A316" s="7">
        <v>44868</v>
      </c>
      <c r="B316" s="2">
        <f t="shared" si="51"/>
        <v>1622</v>
      </c>
      <c r="C316" s="2">
        <f t="shared" si="52"/>
        <v>1600</v>
      </c>
      <c r="D316" s="2">
        <f t="shared" si="53"/>
        <v>1624</v>
      </c>
      <c r="E316" s="2">
        <f t="shared" si="54"/>
        <v>1613</v>
      </c>
      <c r="F316" s="2">
        <f t="shared" si="55"/>
        <v>1838</v>
      </c>
      <c r="G316" s="2">
        <f t="shared" si="56"/>
        <v>2048</v>
      </c>
      <c r="H316" s="2">
        <f t="shared" si="57"/>
        <v>4512</v>
      </c>
      <c r="I316" s="2">
        <f t="shared" si="58"/>
        <v>5537</v>
      </c>
      <c r="J316" s="2">
        <f t="shared" si="59"/>
        <v>3507</v>
      </c>
      <c r="K316" s="2">
        <f t="shared" si="60"/>
        <v>2362</v>
      </c>
      <c r="L316" s="2">
        <f t="shared" si="61"/>
        <v>1807</v>
      </c>
      <c r="M316" s="2">
        <f t="shared" si="62"/>
        <v>1320</v>
      </c>
      <c r="N316" s="2">
        <f t="shared" si="63"/>
        <v>1275</v>
      </c>
      <c r="O316" s="2">
        <f t="shared" si="64"/>
        <v>1275</v>
      </c>
      <c r="P316" s="2">
        <f t="shared" si="65"/>
        <v>1281</v>
      </c>
      <c r="Q316" s="2">
        <f t="shared" si="66"/>
        <v>1273</v>
      </c>
      <c r="R316" s="2">
        <f t="shared" si="67"/>
        <v>1279</v>
      </c>
      <c r="S316" s="2">
        <f t="shared" si="68"/>
        <v>1348</v>
      </c>
      <c r="T316" s="2">
        <f t="shared" si="69"/>
        <v>1394</v>
      </c>
      <c r="U316" s="2">
        <f t="shared" si="70"/>
        <v>1405</v>
      </c>
      <c r="V316" s="2">
        <f t="shared" si="71"/>
        <v>1397</v>
      </c>
      <c r="W316" s="2">
        <f t="shared" si="72"/>
        <v>1409</v>
      </c>
      <c r="X316" s="2">
        <f t="shared" si="73"/>
        <v>1408</v>
      </c>
      <c r="Y316" s="2">
        <f t="shared" si="74"/>
        <v>1410</v>
      </c>
      <c r="AA316" s="2">
        <f t="shared" si="42"/>
        <v>5537</v>
      </c>
      <c r="AB316" s="2">
        <f t="shared" si="49"/>
        <v>1281</v>
      </c>
      <c r="AC316" s="2">
        <f t="shared" si="50"/>
        <v>4512</v>
      </c>
      <c r="AE316" s="10">
        <v>5</v>
      </c>
      <c r="AF316" s="2">
        <f t="shared" si="43"/>
        <v>19959</v>
      </c>
      <c r="AG316" s="2">
        <f t="shared" si="44"/>
        <v>5104</v>
      </c>
      <c r="AH316" s="2">
        <f t="shared" si="45"/>
        <v>20481</v>
      </c>
      <c r="AI316" s="2">
        <f t="shared" si="46"/>
        <v>45544</v>
      </c>
      <c r="AK316">
        <f t="shared" si="47"/>
        <v>11</v>
      </c>
      <c r="AL316">
        <f t="shared" si="48"/>
        <v>2022</v>
      </c>
      <c r="BK316" s="9">
        <v>44868</v>
      </c>
      <c r="BL316">
        <v>1609.8300000000002</v>
      </c>
      <c r="BM316">
        <v>1587.9600000000003</v>
      </c>
      <c r="BN316">
        <v>1611.4950000000001</v>
      </c>
      <c r="BO316">
        <v>1600.6950000000002</v>
      </c>
      <c r="BP316">
        <v>1824.345</v>
      </c>
      <c r="BQ316">
        <v>2032.0650000000001</v>
      </c>
      <c r="BR316">
        <v>4478.085</v>
      </c>
      <c r="BS316">
        <v>5495.2650000000003</v>
      </c>
      <c r="BT316">
        <v>3480.1880000000001</v>
      </c>
      <c r="BU316">
        <v>2343.7130000000002</v>
      </c>
      <c r="BV316">
        <v>1793.7</v>
      </c>
      <c r="BW316">
        <v>1310.4000000000001</v>
      </c>
      <c r="BX316">
        <v>1265.3999999999999</v>
      </c>
      <c r="BY316">
        <v>1265.3999999999999</v>
      </c>
      <c r="BZ316">
        <v>1270.8000000000002</v>
      </c>
      <c r="CA316">
        <v>1263.5999999999999</v>
      </c>
      <c r="CB316">
        <v>1269</v>
      </c>
      <c r="CC316">
        <v>1337.3100000000002</v>
      </c>
      <c r="CD316">
        <v>1382.8950000000002</v>
      </c>
      <c r="CE316">
        <v>1393.875</v>
      </c>
      <c r="CF316">
        <v>1386.4950000000003</v>
      </c>
      <c r="CG316">
        <v>1398.3750000000002</v>
      </c>
      <c r="CH316">
        <v>1397.2950000000001</v>
      </c>
      <c r="CI316">
        <v>1399.3650000000002</v>
      </c>
    </row>
    <row r="317" spans="1:87" x14ac:dyDescent="0.2">
      <c r="A317" s="7">
        <v>44869</v>
      </c>
      <c r="B317" s="2">
        <f t="shared" si="51"/>
        <v>1431</v>
      </c>
      <c r="C317" s="2">
        <f t="shared" si="52"/>
        <v>1444</v>
      </c>
      <c r="D317" s="2">
        <f t="shared" si="53"/>
        <v>1445</v>
      </c>
      <c r="E317" s="2">
        <f t="shared" si="54"/>
        <v>1453</v>
      </c>
      <c r="F317" s="2">
        <f t="shared" si="55"/>
        <v>1466</v>
      </c>
      <c r="G317" s="2">
        <f t="shared" si="56"/>
        <v>1498</v>
      </c>
      <c r="H317" s="2">
        <f t="shared" si="57"/>
        <v>1514</v>
      </c>
      <c r="I317" s="2">
        <f t="shared" si="58"/>
        <v>1410</v>
      </c>
      <c r="J317" s="2">
        <f t="shared" si="59"/>
        <v>1362</v>
      </c>
      <c r="K317" s="2">
        <f t="shared" si="60"/>
        <v>1286</v>
      </c>
      <c r="L317" s="2">
        <f t="shared" si="61"/>
        <v>1506</v>
      </c>
      <c r="M317" s="2">
        <f t="shared" si="62"/>
        <v>1458</v>
      </c>
      <c r="N317" s="2">
        <f t="shared" si="63"/>
        <v>1442</v>
      </c>
      <c r="O317" s="2">
        <f t="shared" si="64"/>
        <v>1365</v>
      </c>
      <c r="P317" s="2">
        <f t="shared" si="65"/>
        <v>1367</v>
      </c>
      <c r="Q317" s="2">
        <f t="shared" si="66"/>
        <v>1368</v>
      </c>
      <c r="R317" s="2">
        <f t="shared" si="67"/>
        <v>1371</v>
      </c>
      <c r="S317" s="2">
        <f t="shared" si="68"/>
        <v>1443</v>
      </c>
      <c r="T317" s="2">
        <f t="shared" si="69"/>
        <v>1499</v>
      </c>
      <c r="U317" s="2">
        <f t="shared" si="70"/>
        <v>1497</v>
      </c>
      <c r="V317" s="2">
        <f t="shared" si="71"/>
        <v>1497</v>
      </c>
      <c r="W317" s="2">
        <f t="shared" si="72"/>
        <v>1497</v>
      </c>
      <c r="X317" s="2">
        <f t="shared" si="73"/>
        <v>1499</v>
      </c>
      <c r="Y317" s="2">
        <f t="shared" si="74"/>
        <v>1507</v>
      </c>
      <c r="AA317" s="2">
        <f t="shared" si="42"/>
        <v>1506</v>
      </c>
      <c r="AB317" s="2">
        <f t="shared" si="49"/>
        <v>1442</v>
      </c>
      <c r="AC317" s="2">
        <f t="shared" si="50"/>
        <v>1514</v>
      </c>
      <c r="AE317" s="10">
        <v>6</v>
      </c>
      <c r="AF317" s="2">
        <f t="shared" si="43"/>
        <v>12832</v>
      </c>
      <c r="AG317" s="2">
        <f t="shared" si="44"/>
        <v>5542</v>
      </c>
      <c r="AH317" s="2">
        <f t="shared" si="45"/>
        <v>16251</v>
      </c>
      <c r="AI317" s="2">
        <f t="shared" si="46"/>
        <v>34625</v>
      </c>
      <c r="AK317">
        <f t="shared" si="47"/>
        <v>11</v>
      </c>
      <c r="AL317">
        <f t="shared" si="48"/>
        <v>2022</v>
      </c>
      <c r="BK317" s="9">
        <v>44869</v>
      </c>
      <c r="BL317">
        <v>1420.4250000000004</v>
      </c>
      <c r="BM317">
        <v>1433.4300000000003</v>
      </c>
      <c r="BN317">
        <v>1434.2400000000002</v>
      </c>
      <c r="BO317">
        <v>1442.1600000000003</v>
      </c>
      <c r="BP317">
        <v>1454.6250000000002</v>
      </c>
      <c r="BQ317">
        <v>1487.0250000000003</v>
      </c>
      <c r="BR317">
        <v>1502.5049999999999</v>
      </c>
      <c r="BS317">
        <v>1399.4549999999999</v>
      </c>
      <c r="BT317">
        <v>1351.8</v>
      </c>
      <c r="BU317">
        <v>1276.1999999999998</v>
      </c>
      <c r="BV317">
        <v>1494.8999999999999</v>
      </c>
      <c r="BW317">
        <v>1447.2</v>
      </c>
      <c r="BX317">
        <v>1431</v>
      </c>
      <c r="BY317">
        <v>1354.86</v>
      </c>
      <c r="BZ317">
        <v>1356.3</v>
      </c>
      <c r="CA317">
        <v>1357.2</v>
      </c>
      <c r="CB317">
        <v>1360.8</v>
      </c>
      <c r="CC317">
        <v>1432.4399999999998</v>
      </c>
      <c r="CD317">
        <v>1487.16</v>
      </c>
      <c r="CE317">
        <v>1486.0800000000002</v>
      </c>
      <c r="CF317">
        <v>1485.9900000000002</v>
      </c>
      <c r="CG317">
        <v>1485.855</v>
      </c>
      <c r="CH317">
        <v>1487.6550000000002</v>
      </c>
      <c r="CI317">
        <v>1495.44</v>
      </c>
    </row>
    <row r="318" spans="1:87" x14ac:dyDescent="0.2">
      <c r="A318" s="7">
        <v>44870</v>
      </c>
      <c r="B318" s="2">
        <f t="shared" si="51"/>
        <v>1494</v>
      </c>
      <c r="C318" s="2">
        <f t="shared" si="52"/>
        <v>1506</v>
      </c>
      <c r="D318" s="2">
        <f t="shared" si="53"/>
        <v>1496</v>
      </c>
      <c r="E318" s="2">
        <f t="shared" si="54"/>
        <v>1508</v>
      </c>
      <c r="F318" s="2">
        <f t="shared" si="55"/>
        <v>1494</v>
      </c>
      <c r="G318" s="2">
        <f t="shared" si="56"/>
        <v>1507</v>
      </c>
      <c r="H318" s="2">
        <f t="shared" si="57"/>
        <v>1507</v>
      </c>
      <c r="I318" s="2">
        <f t="shared" si="58"/>
        <v>1397</v>
      </c>
      <c r="J318" s="2">
        <f t="shared" si="59"/>
        <v>1371</v>
      </c>
      <c r="K318" s="2">
        <f t="shared" si="60"/>
        <v>1369</v>
      </c>
      <c r="L318" s="2">
        <f t="shared" si="61"/>
        <v>1377</v>
      </c>
      <c r="M318" s="2">
        <f t="shared" si="62"/>
        <v>1378</v>
      </c>
      <c r="N318" s="2">
        <f t="shared" si="63"/>
        <v>1386</v>
      </c>
      <c r="O318" s="2">
        <f t="shared" si="64"/>
        <v>1384</v>
      </c>
      <c r="P318" s="2">
        <f t="shared" si="65"/>
        <v>1389</v>
      </c>
      <c r="Q318" s="2">
        <f t="shared" si="66"/>
        <v>1384</v>
      </c>
      <c r="R318" s="2">
        <f t="shared" si="67"/>
        <v>1388</v>
      </c>
      <c r="S318" s="2">
        <f t="shared" si="68"/>
        <v>1513</v>
      </c>
      <c r="T318" s="2">
        <f t="shared" si="69"/>
        <v>1807</v>
      </c>
      <c r="U318" s="2">
        <f t="shared" si="70"/>
        <v>1826</v>
      </c>
      <c r="V318" s="2">
        <f t="shared" si="71"/>
        <v>1794</v>
      </c>
      <c r="W318" s="2">
        <f t="shared" si="72"/>
        <v>1556</v>
      </c>
      <c r="X318" s="2">
        <f t="shared" si="73"/>
        <v>1564</v>
      </c>
      <c r="Y318" s="2">
        <f t="shared" si="74"/>
        <v>1574</v>
      </c>
      <c r="AA318" s="2">
        <f t="shared" si="42"/>
        <v>0</v>
      </c>
      <c r="AB318" s="2">
        <f t="shared" si="49"/>
        <v>1826</v>
      </c>
      <c r="AC318" s="2">
        <f t="shared" si="50"/>
        <v>1794</v>
      </c>
      <c r="AE318" s="10">
        <v>7</v>
      </c>
      <c r="AF318" s="2">
        <f t="shared" si="43"/>
        <v>0</v>
      </c>
      <c r="AG318" s="2">
        <f t="shared" si="44"/>
        <v>18969</v>
      </c>
      <c r="AH318" s="2">
        <f t="shared" si="45"/>
        <v>17000</v>
      </c>
      <c r="AI318" s="2">
        <f t="shared" si="46"/>
        <v>35969</v>
      </c>
      <c r="AK318">
        <f t="shared" si="47"/>
        <v>11</v>
      </c>
      <c r="AL318">
        <f t="shared" si="48"/>
        <v>2022</v>
      </c>
      <c r="BK318" s="9">
        <v>44870</v>
      </c>
      <c r="BL318">
        <v>1482.9750000000001</v>
      </c>
      <c r="BM318">
        <v>1494.585</v>
      </c>
      <c r="BN318">
        <v>1484.7750000000001</v>
      </c>
      <c r="BO318">
        <v>1496.385</v>
      </c>
      <c r="BP318">
        <v>1482.8400000000001</v>
      </c>
      <c r="BQ318">
        <v>1495.575</v>
      </c>
      <c r="BR318">
        <v>1495.6650000000002</v>
      </c>
      <c r="BS318">
        <v>1386.8100000000002</v>
      </c>
      <c r="BT318">
        <v>1360.8000000000002</v>
      </c>
      <c r="BU318">
        <v>1359</v>
      </c>
      <c r="BV318">
        <v>1366.2</v>
      </c>
      <c r="BW318">
        <v>1368</v>
      </c>
      <c r="BX318">
        <v>1375.2</v>
      </c>
      <c r="BY318">
        <v>1373.4</v>
      </c>
      <c r="BZ318">
        <v>1378.8</v>
      </c>
      <c r="CA318">
        <v>1373.4</v>
      </c>
      <c r="CB318">
        <v>1377</v>
      </c>
      <c r="CC318">
        <v>1501.6950000000002</v>
      </c>
      <c r="CD318">
        <v>1792.7550000000003</v>
      </c>
      <c r="CE318">
        <v>1811.6550000000002</v>
      </c>
      <c r="CF318">
        <v>1780.0650000000001</v>
      </c>
      <c r="CG318">
        <v>1543.6800000000003</v>
      </c>
      <c r="CH318">
        <v>1552.5900000000001</v>
      </c>
      <c r="CI318">
        <v>1562.2649999999999</v>
      </c>
    </row>
    <row r="319" spans="1:87" x14ac:dyDescent="0.2">
      <c r="A319" s="7">
        <v>44871</v>
      </c>
      <c r="B319" s="2">
        <f t="shared" si="51"/>
        <v>1576</v>
      </c>
      <c r="C319" s="2">
        <f t="shared" si="52"/>
        <v>1561</v>
      </c>
      <c r="D319" s="2">
        <f t="shared" si="53"/>
        <v>1546</v>
      </c>
      <c r="E319" s="2">
        <f t="shared" si="54"/>
        <v>1544</v>
      </c>
      <c r="F319" s="2">
        <f t="shared" si="55"/>
        <v>1544</v>
      </c>
      <c r="G319" s="2">
        <f t="shared" si="56"/>
        <v>1542</v>
      </c>
      <c r="H319" s="2">
        <f t="shared" si="57"/>
        <v>1460</v>
      </c>
      <c r="I319" s="2">
        <f t="shared" si="58"/>
        <v>1411</v>
      </c>
      <c r="J319" s="2">
        <f t="shared" si="59"/>
        <v>892</v>
      </c>
      <c r="K319" s="2">
        <f t="shared" si="60"/>
        <v>288</v>
      </c>
      <c r="L319" s="2">
        <f t="shared" si="61"/>
        <v>283</v>
      </c>
      <c r="M319" s="2">
        <f t="shared" si="62"/>
        <v>285</v>
      </c>
      <c r="N319" s="2">
        <f t="shared" si="63"/>
        <v>285</v>
      </c>
      <c r="O319" s="2">
        <f t="shared" si="64"/>
        <v>287</v>
      </c>
      <c r="P319" s="2">
        <f t="shared" si="65"/>
        <v>287</v>
      </c>
      <c r="Q319" s="2">
        <f t="shared" si="66"/>
        <v>285</v>
      </c>
      <c r="R319" s="2">
        <f t="shared" si="67"/>
        <v>371</v>
      </c>
      <c r="S319" s="2">
        <f t="shared" si="68"/>
        <v>411</v>
      </c>
      <c r="T319" s="2">
        <f t="shared" si="69"/>
        <v>410</v>
      </c>
      <c r="U319" s="2">
        <f t="shared" si="70"/>
        <v>413</v>
      </c>
      <c r="V319" s="2">
        <f t="shared" si="71"/>
        <v>413</v>
      </c>
      <c r="W319" s="2">
        <f t="shared" si="72"/>
        <v>413</v>
      </c>
      <c r="X319" s="2">
        <f t="shared" si="73"/>
        <v>411</v>
      </c>
      <c r="Y319" s="2">
        <f t="shared" si="74"/>
        <v>417</v>
      </c>
      <c r="AA319" s="2">
        <f t="shared" si="42"/>
        <v>0</v>
      </c>
      <c r="AB319" s="2">
        <f t="shared" si="49"/>
        <v>1411</v>
      </c>
      <c r="AC319" s="2">
        <f t="shared" si="50"/>
        <v>1576</v>
      </c>
      <c r="AE319" s="10">
        <v>1</v>
      </c>
      <c r="AF319" s="2">
        <f t="shared" si="43"/>
        <v>0</v>
      </c>
      <c r="AG319" s="2">
        <f t="shared" si="44"/>
        <v>5908</v>
      </c>
      <c r="AH319" s="2">
        <f t="shared" si="45"/>
        <v>12427</v>
      </c>
      <c r="AI319" s="2">
        <f t="shared" si="46"/>
        <v>18335</v>
      </c>
      <c r="AK319">
        <f t="shared" si="47"/>
        <v>11</v>
      </c>
      <c r="AL319">
        <f t="shared" si="48"/>
        <v>2022</v>
      </c>
      <c r="BK319" s="9">
        <v>44871</v>
      </c>
      <c r="BL319">
        <v>1564.2</v>
      </c>
      <c r="BM319">
        <v>1548.7210000000005</v>
      </c>
      <c r="BN319">
        <v>1534.2300000000002</v>
      </c>
      <c r="BO319">
        <v>1532.0250000000001</v>
      </c>
      <c r="BP319">
        <v>1532.0250000000003</v>
      </c>
      <c r="BQ319">
        <v>1530.0900000000001</v>
      </c>
      <c r="BR319">
        <v>1448.6849999999999</v>
      </c>
      <c r="BS319">
        <v>1400.4</v>
      </c>
      <c r="BT319">
        <v>885.6</v>
      </c>
      <c r="BU319">
        <v>286.2</v>
      </c>
      <c r="BV319">
        <v>280.8</v>
      </c>
      <c r="BW319">
        <v>282.60000000000002</v>
      </c>
      <c r="BX319">
        <v>282.60000000000002</v>
      </c>
      <c r="BY319">
        <v>284.39999999999998</v>
      </c>
      <c r="BZ319">
        <v>284.39999999999998</v>
      </c>
      <c r="CA319">
        <v>282.60000000000002</v>
      </c>
      <c r="CB319">
        <v>367.69500000000005</v>
      </c>
      <c r="CC319">
        <v>407.745</v>
      </c>
      <c r="CD319">
        <v>407.29500000000007</v>
      </c>
      <c r="CE319">
        <v>409.68000000000006</v>
      </c>
      <c r="CF319">
        <v>409.81500000000005</v>
      </c>
      <c r="CG319">
        <v>409.95000000000005</v>
      </c>
      <c r="CH319">
        <v>407.745</v>
      </c>
      <c r="CI319">
        <v>413.41499999999996</v>
      </c>
    </row>
    <row r="320" spans="1:87" x14ac:dyDescent="0.2">
      <c r="A320" s="7">
        <v>44872</v>
      </c>
      <c r="B320" s="2">
        <f t="shared" si="51"/>
        <v>416</v>
      </c>
      <c r="C320" s="2">
        <f t="shared" si="52"/>
        <v>414</v>
      </c>
      <c r="D320" s="2">
        <f t="shared" si="53"/>
        <v>426</v>
      </c>
      <c r="E320" s="2">
        <f t="shared" si="54"/>
        <v>487</v>
      </c>
      <c r="F320" s="2">
        <f t="shared" si="55"/>
        <v>414</v>
      </c>
      <c r="G320" s="2">
        <f t="shared" si="56"/>
        <v>432</v>
      </c>
      <c r="H320" s="2">
        <f t="shared" si="57"/>
        <v>351</v>
      </c>
      <c r="I320" s="2">
        <f t="shared" si="58"/>
        <v>384</v>
      </c>
      <c r="J320" s="2">
        <f t="shared" si="59"/>
        <v>381</v>
      </c>
      <c r="K320" s="2">
        <f t="shared" si="60"/>
        <v>385</v>
      </c>
      <c r="L320" s="2">
        <f t="shared" si="61"/>
        <v>379</v>
      </c>
      <c r="M320" s="2">
        <f t="shared" si="62"/>
        <v>381</v>
      </c>
      <c r="N320" s="2">
        <f t="shared" si="63"/>
        <v>381</v>
      </c>
      <c r="O320" s="2">
        <f t="shared" si="64"/>
        <v>375</v>
      </c>
      <c r="P320" s="2">
        <f t="shared" si="65"/>
        <v>383</v>
      </c>
      <c r="Q320" s="2">
        <f t="shared" si="66"/>
        <v>375</v>
      </c>
      <c r="R320" s="2">
        <f t="shared" si="67"/>
        <v>457</v>
      </c>
      <c r="S320" s="2">
        <f t="shared" si="68"/>
        <v>500</v>
      </c>
      <c r="T320" s="2">
        <f t="shared" si="69"/>
        <v>479</v>
      </c>
      <c r="U320" s="2">
        <f t="shared" si="70"/>
        <v>406</v>
      </c>
      <c r="V320" s="2">
        <f t="shared" si="71"/>
        <v>408</v>
      </c>
      <c r="W320" s="2">
        <f t="shared" si="72"/>
        <v>413</v>
      </c>
      <c r="X320" s="2">
        <f t="shared" si="73"/>
        <v>410</v>
      </c>
      <c r="Y320" s="2">
        <f t="shared" si="74"/>
        <v>413</v>
      </c>
      <c r="AA320" s="2">
        <f t="shared" si="42"/>
        <v>500</v>
      </c>
      <c r="AB320" s="2">
        <f t="shared" si="49"/>
        <v>383</v>
      </c>
      <c r="AC320" s="2">
        <f t="shared" si="50"/>
        <v>487</v>
      </c>
      <c r="AE320" s="10">
        <v>2</v>
      </c>
      <c r="AF320" s="2">
        <f t="shared" si="43"/>
        <v>3752</v>
      </c>
      <c r="AG320" s="2">
        <f t="shared" si="44"/>
        <v>1514</v>
      </c>
      <c r="AH320" s="2">
        <f t="shared" si="45"/>
        <v>4584</v>
      </c>
      <c r="AI320" s="2">
        <f t="shared" si="46"/>
        <v>9850</v>
      </c>
      <c r="AK320">
        <f t="shared" si="47"/>
        <v>11</v>
      </c>
      <c r="AL320">
        <f t="shared" si="48"/>
        <v>2022</v>
      </c>
      <c r="BK320" s="9">
        <v>44872</v>
      </c>
      <c r="BL320">
        <v>412.83000000000004</v>
      </c>
      <c r="BM320">
        <v>410.8950000000001</v>
      </c>
      <c r="BN320">
        <v>422.91</v>
      </c>
      <c r="BO320">
        <v>483.57000000000005</v>
      </c>
      <c r="BP320">
        <v>411.03000000000009</v>
      </c>
      <c r="BQ320">
        <v>428.26500000000004</v>
      </c>
      <c r="BR320">
        <v>348.57</v>
      </c>
      <c r="BS320">
        <v>380.61</v>
      </c>
      <c r="BT320">
        <v>378</v>
      </c>
      <c r="BU320">
        <v>381.6</v>
      </c>
      <c r="BV320">
        <v>376.20000000000005</v>
      </c>
      <c r="BW320">
        <v>378</v>
      </c>
      <c r="BX320">
        <v>378</v>
      </c>
      <c r="BY320">
        <v>372.6</v>
      </c>
      <c r="BZ320">
        <v>379.79999999999995</v>
      </c>
      <c r="CA320">
        <v>372.6</v>
      </c>
      <c r="CB320">
        <v>453.82499999999999</v>
      </c>
      <c r="CC320">
        <v>496.08000000000004</v>
      </c>
      <c r="CD320">
        <v>475.69499999999999</v>
      </c>
      <c r="CE320">
        <v>402.61500000000001</v>
      </c>
      <c r="CF320">
        <v>405</v>
      </c>
      <c r="CG320">
        <v>409.81500000000005</v>
      </c>
      <c r="CH320">
        <v>406.93499999999995</v>
      </c>
      <c r="CI320">
        <v>409.81500000000005</v>
      </c>
    </row>
    <row r="321" spans="1:87" x14ac:dyDescent="0.2">
      <c r="A321" s="7">
        <v>44873</v>
      </c>
      <c r="B321" s="2">
        <f t="shared" si="51"/>
        <v>411</v>
      </c>
      <c r="C321" s="2">
        <f t="shared" si="52"/>
        <v>410</v>
      </c>
      <c r="D321" s="2">
        <f t="shared" si="53"/>
        <v>408</v>
      </c>
      <c r="E321" s="2">
        <f t="shared" si="54"/>
        <v>409</v>
      </c>
      <c r="F321" s="2">
        <f t="shared" si="55"/>
        <v>408</v>
      </c>
      <c r="G321" s="2">
        <f t="shared" si="56"/>
        <v>409</v>
      </c>
      <c r="H321" s="2">
        <f t="shared" si="57"/>
        <v>313</v>
      </c>
      <c r="I321" s="2">
        <f t="shared" si="58"/>
        <v>337</v>
      </c>
      <c r="J321" s="2">
        <f t="shared" si="59"/>
        <v>394</v>
      </c>
      <c r="K321" s="2">
        <f t="shared" si="60"/>
        <v>394</v>
      </c>
      <c r="L321" s="2">
        <f t="shared" si="61"/>
        <v>448</v>
      </c>
      <c r="M321" s="2">
        <f t="shared" si="62"/>
        <v>390</v>
      </c>
      <c r="N321" s="2">
        <f t="shared" si="63"/>
        <v>446</v>
      </c>
      <c r="O321" s="2">
        <f t="shared" si="64"/>
        <v>1037</v>
      </c>
      <c r="P321" s="2">
        <f t="shared" si="65"/>
        <v>1088</v>
      </c>
      <c r="Q321" s="2">
        <f t="shared" si="66"/>
        <v>1097</v>
      </c>
      <c r="R321" s="2">
        <f t="shared" si="67"/>
        <v>1166</v>
      </c>
      <c r="S321" s="2">
        <f t="shared" si="68"/>
        <v>1205</v>
      </c>
      <c r="T321" s="2">
        <f t="shared" si="69"/>
        <v>791</v>
      </c>
      <c r="U321" s="2">
        <f t="shared" si="70"/>
        <v>411</v>
      </c>
      <c r="V321" s="2">
        <f t="shared" si="71"/>
        <v>413</v>
      </c>
      <c r="W321" s="2">
        <f t="shared" si="72"/>
        <v>415</v>
      </c>
      <c r="X321" s="2">
        <f t="shared" si="73"/>
        <v>416</v>
      </c>
      <c r="Y321" s="2">
        <f t="shared" si="74"/>
        <v>417</v>
      </c>
      <c r="AA321" s="2">
        <f t="shared" si="42"/>
        <v>1205</v>
      </c>
      <c r="AB321" s="2">
        <f t="shared" si="49"/>
        <v>1097</v>
      </c>
      <c r="AC321" s="2">
        <f t="shared" si="50"/>
        <v>417</v>
      </c>
      <c r="AE321" s="10">
        <v>3</v>
      </c>
      <c r="AF321" s="2">
        <f t="shared" si="43"/>
        <v>5536</v>
      </c>
      <c r="AG321" s="2">
        <f t="shared" si="44"/>
        <v>3668</v>
      </c>
      <c r="AH321" s="2">
        <f t="shared" si="45"/>
        <v>4429</v>
      </c>
      <c r="AI321" s="2">
        <f t="shared" si="46"/>
        <v>13633</v>
      </c>
      <c r="AK321">
        <f t="shared" si="47"/>
        <v>11</v>
      </c>
      <c r="AL321">
        <f t="shared" si="48"/>
        <v>2022</v>
      </c>
      <c r="BK321" s="9">
        <v>44873</v>
      </c>
      <c r="BL321">
        <v>407.65500000000003</v>
      </c>
      <c r="BM321">
        <v>407.06999999999994</v>
      </c>
      <c r="BN321">
        <v>405.13499999999999</v>
      </c>
      <c r="BO321">
        <v>405.71999999999997</v>
      </c>
      <c r="BP321">
        <v>404.505</v>
      </c>
      <c r="BQ321">
        <v>406.08000000000004</v>
      </c>
      <c r="BR321">
        <v>310.45500000000004</v>
      </c>
      <c r="BS321">
        <v>334.79999999999995</v>
      </c>
      <c r="BT321">
        <v>390.6</v>
      </c>
      <c r="BU321">
        <v>390.6</v>
      </c>
      <c r="BV321">
        <v>444.6</v>
      </c>
      <c r="BW321">
        <v>387</v>
      </c>
      <c r="BX321">
        <v>442.79999999999995</v>
      </c>
      <c r="BY321">
        <v>1029.6000000000001</v>
      </c>
      <c r="BZ321">
        <v>1080</v>
      </c>
      <c r="CA321">
        <v>1089</v>
      </c>
      <c r="CB321">
        <v>1157.2649999999999</v>
      </c>
      <c r="CC321">
        <v>1195.6950000000002</v>
      </c>
      <c r="CD321">
        <v>784.84499999999991</v>
      </c>
      <c r="CE321">
        <v>408.28499999999997</v>
      </c>
      <c r="CF321">
        <v>410.17500000000001</v>
      </c>
      <c r="CG321">
        <v>412.245</v>
      </c>
      <c r="CH321">
        <v>413.05500000000001</v>
      </c>
      <c r="CI321">
        <v>414.27</v>
      </c>
    </row>
    <row r="322" spans="1:87" x14ac:dyDescent="0.2">
      <c r="A322" s="7">
        <v>44874</v>
      </c>
      <c r="B322" s="2">
        <f t="shared" si="51"/>
        <v>416</v>
      </c>
      <c r="C322" s="2">
        <f t="shared" si="52"/>
        <v>418</v>
      </c>
      <c r="D322" s="2">
        <f t="shared" si="53"/>
        <v>1479</v>
      </c>
      <c r="E322" s="2">
        <f t="shared" si="54"/>
        <v>1469</v>
      </c>
      <c r="F322" s="2">
        <f t="shared" si="55"/>
        <v>1471</v>
      </c>
      <c r="G322" s="2">
        <f t="shared" si="56"/>
        <v>1467</v>
      </c>
      <c r="H322" s="2">
        <f t="shared" si="57"/>
        <v>1441</v>
      </c>
      <c r="I322" s="2">
        <f t="shared" si="58"/>
        <v>1825</v>
      </c>
      <c r="J322" s="2">
        <f t="shared" si="59"/>
        <v>2240</v>
      </c>
      <c r="K322" s="2">
        <f t="shared" si="60"/>
        <v>2248</v>
      </c>
      <c r="L322" s="2">
        <f t="shared" si="61"/>
        <v>2111</v>
      </c>
      <c r="M322" s="2">
        <f t="shared" si="62"/>
        <v>2239</v>
      </c>
      <c r="N322" s="2">
        <f t="shared" si="63"/>
        <v>2993</v>
      </c>
      <c r="O322" s="2">
        <f t="shared" si="64"/>
        <v>3998</v>
      </c>
      <c r="P322" s="2">
        <f t="shared" si="65"/>
        <v>2530</v>
      </c>
      <c r="Q322" s="2">
        <f t="shared" si="66"/>
        <v>2705</v>
      </c>
      <c r="R322" s="2">
        <f t="shared" si="67"/>
        <v>2219</v>
      </c>
      <c r="S322" s="2">
        <f t="shared" si="68"/>
        <v>2194</v>
      </c>
      <c r="T322" s="2">
        <f t="shared" si="69"/>
        <v>2052</v>
      </c>
      <c r="U322" s="2">
        <f t="shared" si="70"/>
        <v>1491</v>
      </c>
      <c r="V322" s="2">
        <f t="shared" si="71"/>
        <v>1592</v>
      </c>
      <c r="W322" s="2">
        <f t="shared" si="72"/>
        <v>1584</v>
      </c>
      <c r="X322" s="2">
        <f t="shared" si="73"/>
        <v>1446</v>
      </c>
      <c r="Y322" s="2">
        <f t="shared" si="74"/>
        <v>1525</v>
      </c>
      <c r="AA322" s="2">
        <f t="shared" si="42"/>
        <v>2248</v>
      </c>
      <c r="AB322" s="2">
        <f t="shared" si="49"/>
        <v>3998</v>
      </c>
      <c r="AC322" s="2">
        <f t="shared" si="50"/>
        <v>1592</v>
      </c>
      <c r="AE322" s="10">
        <v>4</v>
      </c>
      <c r="AF322" s="2">
        <f t="shared" si="43"/>
        <v>18619</v>
      </c>
      <c r="AG322" s="2">
        <f t="shared" si="44"/>
        <v>12226</v>
      </c>
      <c r="AH322" s="2">
        <f t="shared" si="45"/>
        <v>14308</v>
      </c>
      <c r="AI322" s="2">
        <f t="shared" si="46"/>
        <v>45153</v>
      </c>
      <c r="AK322">
        <f t="shared" si="47"/>
        <v>11</v>
      </c>
      <c r="AL322">
        <f t="shared" si="48"/>
        <v>2022</v>
      </c>
      <c r="BK322" s="9">
        <v>44874</v>
      </c>
      <c r="BL322">
        <v>413.05500000000001</v>
      </c>
      <c r="BM322">
        <v>414.85500000000002</v>
      </c>
      <c r="BN322">
        <v>1467.585</v>
      </c>
      <c r="BO322">
        <v>1457.64</v>
      </c>
      <c r="BP322">
        <v>1460.2950000000003</v>
      </c>
      <c r="BQ322">
        <v>1455.7049999999999</v>
      </c>
      <c r="BR322">
        <v>1430.01</v>
      </c>
      <c r="BS322">
        <v>1810.8</v>
      </c>
      <c r="BT322">
        <v>2223</v>
      </c>
      <c r="BU322">
        <v>2231.1000000000004</v>
      </c>
      <c r="BV322">
        <v>2095.1999999999998</v>
      </c>
      <c r="BW322">
        <v>2222.1</v>
      </c>
      <c r="BX322">
        <v>2970.5629999999996</v>
      </c>
      <c r="BY322">
        <v>3967.201</v>
      </c>
      <c r="BZ322">
        <v>2510.9999999999995</v>
      </c>
      <c r="CA322">
        <v>2684.701</v>
      </c>
      <c r="CB322">
        <v>2201.7149999999997</v>
      </c>
      <c r="CC322">
        <v>2177.6850000000004</v>
      </c>
      <c r="CD322">
        <v>2036.2950000000003</v>
      </c>
      <c r="CE322">
        <v>1479.51</v>
      </c>
      <c r="CF322">
        <v>1579.5900000000001</v>
      </c>
      <c r="CG322">
        <v>1571.6700000000003</v>
      </c>
      <c r="CH322">
        <v>1435.32</v>
      </c>
      <c r="CI322">
        <v>1513.5750000000003</v>
      </c>
    </row>
    <row r="323" spans="1:87" x14ac:dyDescent="0.2">
      <c r="A323" s="7">
        <v>44875</v>
      </c>
      <c r="B323" s="2">
        <f t="shared" si="51"/>
        <v>1541</v>
      </c>
      <c r="C323" s="2">
        <f t="shared" si="52"/>
        <v>1544</v>
      </c>
      <c r="D323" s="2">
        <f t="shared" si="53"/>
        <v>1446</v>
      </c>
      <c r="E323" s="2">
        <f t="shared" si="54"/>
        <v>1455</v>
      </c>
      <c r="F323" s="2">
        <f t="shared" si="55"/>
        <v>1445</v>
      </c>
      <c r="G323" s="2">
        <f t="shared" si="56"/>
        <v>1438</v>
      </c>
      <c r="H323" s="2">
        <f t="shared" si="57"/>
        <v>1380</v>
      </c>
      <c r="I323" s="2">
        <f t="shared" si="58"/>
        <v>1495</v>
      </c>
      <c r="J323" s="2">
        <f t="shared" si="59"/>
        <v>1469</v>
      </c>
      <c r="K323" s="2">
        <f t="shared" si="60"/>
        <v>1389</v>
      </c>
      <c r="L323" s="2">
        <f t="shared" si="61"/>
        <v>1366</v>
      </c>
      <c r="M323" s="2">
        <f t="shared" si="62"/>
        <v>1304</v>
      </c>
      <c r="N323" s="2">
        <f t="shared" si="63"/>
        <v>1359</v>
      </c>
      <c r="O323" s="2">
        <f t="shared" si="64"/>
        <v>1128</v>
      </c>
      <c r="P323" s="2">
        <f t="shared" si="65"/>
        <v>1364</v>
      </c>
      <c r="Q323" s="2">
        <f t="shared" si="66"/>
        <v>1397</v>
      </c>
      <c r="R323" s="2">
        <f t="shared" si="67"/>
        <v>1454</v>
      </c>
      <c r="S323" s="2">
        <f t="shared" si="68"/>
        <v>1475</v>
      </c>
      <c r="T323" s="2">
        <f t="shared" si="69"/>
        <v>1517</v>
      </c>
      <c r="U323" s="2">
        <f t="shared" si="70"/>
        <v>1421</v>
      </c>
      <c r="V323" s="2">
        <f t="shared" si="71"/>
        <v>1373</v>
      </c>
      <c r="W323" s="2">
        <f t="shared" si="72"/>
        <v>1342</v>
      </c>
      <c r="X323" s="2">
        <f t="shared" si="73"/>
        <v>1241</v>
      </c>
      <c r="Y323" s="2">
        <f t="shared" si="74"/>
        <v>1269</v>
      </c>
      <c r="AA323" s="2">
        <f t="shared" si="42"/>
        <v>1517</v>
      </c>
      <c r="AB323" s="2">
        <f t="shared" si="49"/>
        <v>1397</v>
      </c>
      <c r="AC323" s="2">
        <f t="shared" si="50"/>
        <v>1544</v>
      </c>
      <c r="AE323" s="10">
        <v>5</v>
      </c>
      <c r="AF323" s="2">
        <f t="shared" si="43"/>
        <v>12890</v>
      </c>
      <c r="AG323" s="2">
        <f t="shared" si="44"/>
        <v>5248</v>
      </c>
      <c r="AH323" s="2">
        <f t="shared" si="45"/>
        <v>15474</v>
      </c>
      <c r="AI323" s="2">
        <f t="shared" si="46"/>
        <v>33612</v>
      </c>
      <c r="AK323">
        <f t="shared" si="47"/>
        <v>11</v>
      </c>
      <c r="AL323">
        <f t="shared" si="48"/>
        <v>2022</v>
      </c>
      <c r="BK323" s="9">
        <v>44875</v>
      </c>
      <c r="BL323">
        <v>1529.0550000000001</v>
      </c>
      <c r="BM323">
        <v>1532.0700000000002</v>
      </c>
      <c r="BN323">
        <v>1435.4550000000002</v>
      </c>
      <c r="BO323">
        <v>1443.7350000000004</v>
      </c>
      <c r="BP323">
        <v>1433.655</v>
      </c>
      <c r="BQ323">
        <v>1426.9050000000002</v>
      </c>
      <c r="BR323">
        <v>1369.1700000000003</v>
      </c>
      <c r="BS323">
        <v>1483.2</v>
      </c>
      <c r="BT323">
        <v>1458</v>
      </c>
      <c r="BU323">
        <v>1378.8</v>
      </c>
      <c r="BV323">
        <v>1355.4</v>
      </c>
      <c r="BW323">
        <v>1294.1999999999998</v>
      </c>
      <c r="BX323">
        <v>1348.2</v>
      </c>
      <c r="BY323">
        <v>1119.5999999999999</v>
      </c>
      <c r="BZ323">
        <v>1353.6000000000001</v>
      </c>
      <c r="CA323">
        <v>1386</v>
      </c>
      <c r="CB323">
        <v>1442.8349999999998</v>
      </c>
      <c r="CC323">
        <v>1463.5350000000003</v>
      </c>
      <c r="CD323">
        <v>1505.7900000000002</v>
      </c>
      <c r="CE323">
        <v>1410.3899999999999</v>
      </c>
      <c r="CF323">
        <v>1362.3750000000002</v>
      </c>
      <c r="CG323">
        <v>1331.7750000000001</v>
      </c>
      <c r="CH323">
        <v>1231.2450000000001</v>
      </c>
      <c r="CI323">
        <v>1259.7750000000001</v>
      </c>
    </row>
    <row r="324" spans="1:87" x14ac:dyDescent="0.2">
      <c r="A324" s="7">
        <v>44876</v>
      </c>
      <c r="B324" s="2">
        <f t="shared" si="51"/>
        <v>1375</v>
      </c>
      <c r="C324" s="2">
        <f t="shared" si="52"/>
        <v>1358</v>
      </c>
      <c r="D324" s="2">
        <f t="shared" si="53"/>
        <v>1244</v>
      </c>
      <c r="E324" s="2">
        <f t="shared" si="54"/>
        <v>1253</v>
      </c>
      <c r="F324" s="2">
        <f t="shared" si="55"/>
        <v>1859</v>
      </c>
      <c r="G324" s="2">
        <f t="shared" si="56"/>
        <v>3326</v>
      </c>
      <c r="H324" s="2">
        <f t="shared" si="57"/>
        <v>2953</v>
      </c>
      <c r="I324" s="2">
        <f t="shared" si="58"/>
        <v>1652</v>
      </c>
      <c r="J324" s="2">
        <f t="shared" si="59"/>
        <v>1414</v>
      </c>
      <c r="K324" s="2">
        <f t="shared" si="60"/>
        <v>1357</v>
      </c>
      <c r="L324" s="2">
        <f t="shared" si="61"/>
        <v>2012</v>
      </c>
      <c r="M324" s="2">
        <f t="shared" si="62"/>
        <v>1789</v>
      </c>
      <c r="N324" s="2">
        <f t="shared" si="63"/>
        <v>2352</v>
      </c>
      <c r="O324" s="2">
        <f t="shared" si="64"/>
        <v>3218</v>
      </c>
      <c r="P324" s="2">
        <f t="shared" si="65"/>
        <v>1922</v>
      </c>
      <c r="Q324" s="2">
        <f t="shared" si="66"/>
        <v>1651</v>
      </c>
      <c r="R324" s="2">
        <f t="shared" si="67"/>
        <v>1709</v>
      </c>
      <c r="S324" s="2">
        <f t="shared" si="68"/>
        <v>1873</v>
      </c>
      <c r="T324" s="2">
        <f t="shared" si="69"/>
        <v>1232</v>
      </c>
      <c r="U324" s="2">
        <f t="shared" si="70"/>
        <v>354</v>
      </c>
      <c r="V324" s="2">
        <f t="shared" si="71"/>
        <v>349</v>
      </c>
      <c r="W324" s="2">
        <f t="shared" si="72"/>
        <v>353</v>
      </c>
      <c r="X324" s="2">
        <f t="shared" si="73"/>
        <v>355</v>
      </c>
      <c r="Y324" s="2">
        <f t="shared" si="74"/>
        <v>351</v>
      </c>
      <c r="AA324" s="2">
        <f t="shared" si="42"/>
        <v>0</v>
      </c>
      <c r="AB324" s="2">
        <f t="shared" si="49"/>
        <v>3218</v>
      </c>
      <c r="AC324" s="2">
        <f t="shared" si="50"/>
        <v>3326</v>
      </c>
      <c r="AE324" s="10">
        <v>8</v>
      </c>
      <c r="AF324" s="2">
        <f t="shared" si="43"/>
        <v>0</v>
      </c>
      <c r="AG324" s="2">
        <f t="shared" si="44"/>
        <v>22535</v>
      </c>
      <c r="AH324" s="2">
        <f t="shared" si="45"/>
        <v>14776</v>
      </c>
      <c r="AI324" s="2">
        <f t="shared" si="46"/>
        <v>37311</v>
      </c>
      <c r="AK324">
        <f t="shared" si="47"/>
        <v>11</v>
      </c>
      <c r="AL324">
        <f t="shared" si="48"/>
        <v>2022</v>
      </c>
      <c r="BK324" s="9">
        <v>44876</v>
      </c>
      <c r="BL324">
        <v>1364.3100000000002</v>
      </c>
      <c r="BM324">
        <v>1347.9750000000001</v>
      </c>
      <c r="BN324">
        <v>1234.5750000000003</v>
      </c>
      <c r="BO324">
        <v>1243.5750000000003</v>
      </c>
      <c r="BP324">
        <v>1844.5050000000001</v>
      </c>
      <c r="BQ324">
        <v>3300.7049999999999</v>
      </c>
      <c r="BR324">
        <v>2930.3549999999996</v>
      </c>
      <c r="BS324">
        <v>1639.8</v>
      </c>
      <c r="BT324">
        <v>1403.64</v>
      </c>
      <c r="BU324">
        <v>1346.4</v>
      </c>
      <c r="BV324">
        <v>1996.537</v>
      </c>
      <c r="BW324">
        <v>1775.6999999999998</v>
      </c>
      <c r="BX324">
        <v>2334.15</v>
      </c>
      <c r="BY324">
        <v>3193.538</v>
      </c>
      <c r="BZ324">
        <v>1907.1010000000001</v>
      </c>
      <c r="CA324">
        <v>1638.451</v>
      </c>
      <c r="CB324">
        <v>1696.3650000000002</v>
      </c>
      <c r="CC324">
        <v>1858.905</v>
      </c>
      <c r="CD324">
        <v>1223.0550000000001</v>
      </c>
      <c r="CE324">
        <v>351.27</v>
      </c>
      <c r="CF324">
        <v>346.815</v>
      </c>
      <c r="CG324">
        <v>350.55</v>
      </c>
      <c r="CH324">
        <v>351.99</v>
      </c>
      <c r="CI324">
        <v>348.255</v>
      </c>
    </row>
    <row r="325" spans="1:87" x14ac:dyDescent="0.2">
      <c r="A325" s="7">
        <v>44877</v>
      </c>
      <c r="B325" s="2">
        <f t="shared" si="51"/>
        <v>356</v>
      </c>
      <c r="C325" s="2">
        <f t="shared" si="52"/>
        <v>352</v>
      </c>
      <c r="D325" s="2">
        <f t="shared" si="53"/>
        <v>354</v>
      </c>
      <c r="E325" s="2">
        <f t="shared" si="54"/>
        <v>358</v>
      </c>
      <c r="F325" s="2">
        <f t="shared" si="55"/>
        <v>357</v>
      </c>
      <c r="G325" s="2">
        <f t="shared" si="56"/>
        <v>359</v>
      </c>
      <c r="H325" s="2">
        <f t="shared" si="57"/>
        <v>314</v>
      </c>
      <c r="I325" s="2">
        <f t="shared" si="58"/>
        <v>254</v>
      </c>
      <c r="J325" s="2">
        <f t="shared" si="59"/>
        <v>238</v>
      </c>
      <c r="K325" s="2">
        <f t="shared" si="60"/>
        <v>230</v>
      </c>
      <c r="L325" s="2">
        <f t="shared" si="61"/>
        <v>234</v>
      </c>
      <c r="M325" s="2">
        <f t="shared" si="62"/>
        <v>233</v>
      </c>
      <c r="N325" s="2">
        <f t="shared" si="63"/>
        <v>233</v>
      </c>
      <c r="O325" s="2">
        <f t="shared" si="64"/>
        <v>230</v>
      </c>
      <c r="P325" s="2">
        <f t="shared" si="65"/>
        <v>232</v>
      </c>
      <c r="Q325" s="2">
        <f t="shared" si="66"/>
        <v>232</v>
      </c>
      <c r="R325" s="2">
        <f t="shared" si="67"/>
        <v>315</v>
      </c>
      <c r="S325" s="2">
        <f t="shared" si="68"/>
        <v>354</v>
      </c>
      <c r="T325" s="2">
        <f t="shared" si="69"/>
        <v>353</v>
      </c>
      <c r="U325" s="2">
        <f t="shared" si="70"/>
        <v>350</v>
      </c>
      <c r="V325" s="2">
        <f t="shared" si="71"/>
        <v>356</v>
      </c>
      <c r="W325" s="2">
        <f t="shared" si="72"/>
        <v>403</v>
      </c>
      <c r="X325" s="2">
        <f t="shared" si="73"/>
        <v>1746</v>
      </c>
      <c r="Y325" s="2">
        <f t="shared" si="74"/>
        <v>2369</v>
      </c>
      <c r="AA325" s="2">
        <f t="shared" si="42"/>
        <v>0</v>
      </c>
      <c r="AB325" s="2">
        <f t="shared" si="49"/>
        <v>354</v>
      </c>
      <c r="AC325" s="2">
        <f t="shared" si="50"/>
        <v>2369</v>
      </c>
      <c r="AE325" s="10">
        <v>7</v>
      </c>
      <c r="AF325" s="2">
        <f t="shared" si="43"/>
        <v>0</v>
      </c>
      <c r="AG325" s="2">
        <f t="shared" si="44"/>
        <v>3488</v>
      </c>
      <c r="AH325" s="2">
        <f t="shared" si="45"/>
        <v>7324</v>
      </c>
      <c r="AI325" s="2">
        <f t="shared" si="46"/>
        <v>10812</v>
      </c>
      <c r="AK325">
        <f t="shared" si="47"/>
        <v>11</v>
      </c>
      <c r="AL325">
        <f t="shared" si="48"/>
        <v>2022</v>
      </c>
      <c r="BK325" s="9">
        <v>44877</v>
      </c>
      <c r="BL325">
        <v>352.80000000000007</v>
      </c>
      <c r="BM325">
        <v>349.06500000000005</v>
      </c>
      <c r="BN325">
        <v>351.27</v>
      </c>
      <c r="BO325">
        <v>354.87</v>
      </c>
      <c r="BP325">
        <v>354.01499999999999</v>
      </c>
      <c r="BQ325">
        <v>356.04</v>
      </c>
      <c r="BR325">
        <v>311.26500000000004</v>
      </c>
      <c r="BS325">
        <v>252.495</v>
      </c>
      <c r="BT325">
        <v>236.65499999999997</v>
      </c>
      <c r="BU325">
        <v>228.6</v>
      </c>
      <c r="BV325">
        <v>232.2</v>
      </c>
      <c r="BW325">
        <v>231.48</v>
      </c>
      <c r="BX325">
        <v>230.93999999999997</v>
      </c>
      <c r="BY325">
        <v>228.73499999999999</v>
      </c>
      <c r="BZ325">
        <v>230.39999999999998</v>
      </c>
      <c r="CA325">
        <v>230.39999999999998</v>
      </c>
      <c r="CB325">
        <v>312.84000000000003</v>
      </c>
      <c r="CC325">
        <v>351</v>
      </c>
      <c r="CD325">
        <v>349.92</v>
      </c>
      <c r="CE325">
        <v>347.4</v>
      </c>
      <c r="CF325">
        <v>352.93500000000006</v>
      </c>
      <c r="CG325">
        <v>399.73500000000001</v>
      </c>
      <c r="CH325">
        <v>1732.748</v>
      </c>
      <c r="CI325">
        <v>2351.1829999999995</v>
      </c>
    </row>
    <row r="326" spans="1:87" x14ac:dyDescent="0.2">
      <c r="A326" s="7">
        <v>44878</v>
      </c>
      <c r="B326" s="2">
        <f t="shared" si="51"/>
        <v>543</v>
      </c>
      <c r="C326" s="2">
        <f t="shared" si="52"/>
        <v>351</v>
      </c>
      <c r="D326" s="2">
        <f t="shared" si="53"/>
        <v>355</v>
      </c>
      <c r="E326" s="2">
        <f t="shared" si="54"/>
        <v>351</v>
      </c>
      <c r="F326" s="2">
        <f t="shared" si="55"/>
        <v>353</v>
      </c>
      <c r="G326" s="2">
        <f t="shared" si="56"/>
        <v>357</v>
      </c>
      <c r="H326" s="2">
        <f t="shared" si="57"/>
        <v>317</v>
      </c>
      <c r="I326" s="2">
        <f t="shared" si="58"/>
        <v>271</v>
      </c>
      <c r="J326" s="2">
        <f t="shared" si="59"/>
        <v>647</v>
      </c>
      <c r="K326" s="2">
        <f t="shared" si="60"/>
        <v>1485</v>
      </c>
      <c r="L326" s="2">
        <f t="shared" si="61"/>
        <v>2608</v>
      </c>
      <c r="M326" s="2">
        <f t="shared" si="62"/>
        <v>636</v>
      </c>
      <c r="N326" s="2">
        <f t="shared" si="63"/>
        <v>239</v>
      </c>
      <c r="O326" s="2">
        <f t="shared" si="64"/>
        <v>243</v>
      </c>
      <c r="P326" s="2">
        <f t="shared" si="65"/>
        <v>361</v>
      </c>
      <c r="Q326" s="2">
        <f t="shared" si="66"/>
        <v>289</v>
      </c>
      <c r="R326" s="2">
        <f t="shared" si="67"/>
        <v>343</v>
      </c>
      <c r="S326" s="2">
        <f t="shared" si="68"/>
        <v>347</v>
      </c>
      <c r="T326" s="2">
        <f t="shared" si="69"/>
        <v>352</v>
      </c>
      <c r="U326" s="2">
        <f t="shared" si="70"/>
        <v>350</v>
      </c>
      <c r="V326" s="2">
        <f t="shared" si="71"/>
        <v>350</v>
      </c>
      <c r="W326" s="2">
        <f t="shared" si="72"/>
        <v>395</v>
      </c>
      <c r="X326" s="2">
        <f t="shared" si="73"/>
        <v>351</v>
      </c>
      <c r="Y326" s="2">
        <f t="shared" si="74"/>
        <v>353</v>
      </c>
      <c r="AA326" s="2">
        <f t="shared" si="42"/>
        <v>0</v>
      </c>
      <c r="AB326" s="2">
        <f t="shared" si="49"/>
        <v>2608</v>
      </c>
      <c r="AC326" s="2">
        <f t="shared" si="50"/>
        <v>543</v>
      </c>
      <c r="AE326" s="10">
        <v>1</v>
      </c>
      <c r="AF326" s="2">
        <f t="shared" si="43"/>
        <v>0</v>
      </c>
      <c r="AG326" s="2">
        <f t="shared" si="44"/>
        <v>8171</v>
      </c>
      <c r="AH326" s="2">
        <f t="shared" si="45"/>
        <v>4076</v>
      </c>
      <c r="AI326" s="2">
        <f t="shared" si="46"/>
        <v>12247</v>
      </c>
      <c r="AK326">
        <f t="shared" si="47"/>
        <v>11</v>
      </c>
      <c r="AL326">
        <f t="shared" si="48"/>
        <v>2022</v>
      </c>
      <c r="BK326" s="9">
        <v>44878</v>
      </c>
      <c r="BL326">
        <v>539.19000000000005</v>
      </c>
      <c r="BM326">
        <v>348.39000000000004</v>
      </c>
      <c r="BN326">
        <v>352.26</v>
      </c>
      <c r="BO326">
        <v>348.66</v>
      </c>
      <c r="BP326">
        <v>350.19</v>
      </c>
      <c r="BQ326">
        <v>353.92500000000001</v>
      </c>
      <c r="BR326">
        <v>314.64000000000004</v>
      </c>
      <c r="BS326">
        <v>269.27999999999997</v>
      </c>
      <c r="BT326">
        <v>642.01499999999999</v>
      </c>
      <c r="BU326">
        <v>1473.413</v>
      </c>
      <c r="BV326">
        <v>2588.288</v>
      </c>
      <c r="BW326">
        <v>631.46299999999997</v>
      </c>
      <c r="BX326">
        <v>237.6</v>
      </c>
      <c r="BY326">
        <v>241.20000000000002</v>
      </c>
      <c r="BZ326">
        <v>358.2</v>
      </c>
      <c r="CA326">
        <v>286.46999999999997</v>
      </c>
      <c r="CB326">
        <v>340.15500000000003</v>
      </c>
      <c r="CC326">
        <v>344.20500000000004</v>
      </c>
      <c r="CD326">
        <v>349.60500000000002</v>
      </c>
      <c r="CE326">
        <v>347.08500000000004</v>
      </c>
      <c r="CF326">
        <v>347.80500000000001</v>
      </c>
      <c r="CG326">
        <v>391.50000000000006</v>
      </c>
      <c r="CH326">
        <v>348.16500000000002</v>
      </c>
      <c r="CI326">
        <v>349.83000000000004</v>
      </c>
    </row>
    <row r="327" spans="1:87" x14ac:dyDescent="0.2">
      <c r="A327" s="7">
        <v>44879</v>
      </c>
      <c r="B327" s="2">
        <f t="shared" si="51"/>
        <v>353</v>
      </c>
      <c r="C327" s="2">
        <f t="shared" si="52"/>
        <v>353</v>
      </c>
      <c r="D327" s="2">
        <f t="shared" si="53"/>
        <v>351</v>
      </c>
      <c r="E327" s="2">
        <f t="shared" si="54"/>
        <v>349</v>
      </c>
      <c r="F327" s="2">
        <f t="shared" si="55"/>
        <v>361</v>
      </c>
      <c r="G327" s="2">
        <f t="shared" si="56"/>
        <v>365</v>
      </c>
      <c r="H327" s="2">
        <f t="shared" si="57"/>
        <v>278</v>
      </c>
      <c r="I327" s="2">
        <f t="shared" si="58"/>
        <v>250</v>
      </c>
      <c r="J327" s="2">
        <f t="shared" si="59"/>
        <v>326</v>
      </c>
      <c r="K327" s="2">
        <f t="shared" si="60"/>
        <v>345</v>
      </c>
      <c r="L327" s="2">
        <f t="shared" si="61"/>
        <v>341</v>
      </c>
      <c r="M327" s="2">
        <f t="shared" si="62"/>
        <v>341</v>
      </c>
      <c r="N327" s="2">
        <f t="shared" si="63"/>
        <v>343</v>
      </c>
      <c r="O327" s="2">
        <f t="shared" si="64"/>
        <v>343</v>
      </c>
      <c r="P327" s="2">
        <f t="shared" si="65"/>
        <v>343</v>
      </c>
      <c r="Q327" s="2">
        <f t="shared" si="66"/>
        <v>314</v>
      </c>
      <c r="R327" s="2">
        <f t="shared" si="67"/>
        <v>355</v>
      </c>
      <c r="S327" s="2">
        <f t="shared" si="68"/>
        <v>371</v>
      </c>
      <c r="T327" s="2">
        <f t="shared" si="69"/>
        <v>374</v>
      </c>
      <c r="U327" s="2">
        <f t="shared" si="70"/>
        <v>373</v>
      </c>
      <c r="V327" s="2">
        <f t="shared" si="71"/>
        <v>377</v>
      </c>
      <c r="W327" s="2">
        <f t="shared" si="72"/>
        <v>374</v>
      </c>
      <c r="X327" s="2">
        <f t="shared" si="73"/>
        <v>373</v>
      </c>
      <c r="Y327" s="2">
        <f t="shared" si="74"/>
        <v>375</v>
      </c>
      <c r="AA327" s="2">
        <f t="shared" si="42"/>
        <v>374</v>
      </c>
      <c r="AB327" s="2">
        <f t="shared" si="49"/>
        <v>343</v>
      </c>
      <c r="AC327" s="2">
        <f t="shared" si="50"/>
        <v>377</v>
      </c>
      <c r="AE327" s="10">
        <v>2</v>
      </c>
      <c r="AF327" s="2">
        <f t="shared" si="43"/>
        <v>3076</v>
      </c>
      <c r="AG327" s="2">
        <f t="shared" si="44"/>
        <v>1343</v>
      </c>
      <c r="AH327" s="2">
        <f t="shared" si="45"/>
        <v>3909</v>
      </c>
      <c r="AI327" s="2">
        <f t="shared" si="46"/>
        <v>8328</v>
      </c>
      <c r="AK327">
        <f t="shared" si="47"/>
        <v>11</v>
      </c>
      <c r="AL327">
        <f t="shared" si="48"/>
        <v>2022</v>
      </c>
      <c r="BK327" s="9">
        <v>44879</v>
      </c>
      <c r="BL327">
        <v>349.83000000000004</v>
      </c>
      <c r="BM327">
        <v>350.685</v>
      </c>
      <c r="BN327">
        <v>348.03000000000003</v>
      </c>
      <c r="BO327">
        <v>346.005</v>
      </c>
      <c r="BP327">
        <v>358.20000000000005</v>
      </c>
      <c r="BQ327">
        <v>362.65500000000003</v>
      </c>
      <c r="BR327">
        <v>276.03000000000003</v>
      </c>
      <c r="BS327">
        <v>248.39999999999998</v>
      </c>
      <c r="BT327">
        <v>324</v>
      </c>
      <c r="BU327">
        <v>342</v>
      </c>
      <c r="BV327">
        <v>338.4</v>
      </c>
      <c r="BW327">
        <v>338.4</v>
      </c>
      <c r="BX327">
        <v>340.20000000000005</v>
      </c>
      <c r="BY327">
        <v>340.20000000000005</v>
      </c>
      <c r="BZ327">
        <v>340.20000000000005</v>
      </c>
      <c r="CA327">
        <v>311.39999999999998</v>
      </c>
      <c r="CB327">
        <v>352.08000000000004</v>
      </c>
      <c r="CC327">
        <v>368.19</v>
      </c>
      <c r="CD327">
        <v>371.07</v>
      </c>
      <c r="CE327">
        <v>370.62</v>
      </c>
      <c r="CF327">
        <v>373.95000000000005</v>
      </c>
      <c r="CG327">
        <v>371.47500000000002</v>
      </c>
      <c r="CH327">
        <v>370.48500000000001</v>
      </c>
      <c r="CI327">
        <v>371.65500000000003</v>
      </c>
    </row>
    <row r="328" spans="1:87" x14ac:dyDescent="0.2">
      <c r="A328" s="7">
        <v>44880</v>
      </c>
      <c r="B328" s="2">
        <f t="shared" si="51"/>
        <v>376</v>
      </c>
      <c r="C328" s="2">
        <f t="shared" si="52"/>
        <v>371</v>
      </c>
      <c r="D328" s="2">
        <f t="shared" si="53"/>
        <v>373</v>
      </c>
      <c r="E328" s="2">
        <f t="shared" si="54"/>
        <v>370</v>
      </c>
      <c r="F328" s="2">
        <f t="shared" si="55"/>
        <v>614</v>
      </c>
      <c r="G328" s="2">
        <f t="shared" si="56"/>
        <v>444</v>
      </c>
      <c r="H328" s="2">
        <f t="shared" si="57"/>
        <v>316</v>
      </c>
      <c r="I328" s="2">
        <f t="shared" si="58"/>
        <v>279</v>
      </c>
      <c r="J328" s="2">
        <f t="shared" si="59"/>
        <v>319</v>
      </c>
      <c r="K328" s="2">
        <f t="shared" si="60"/>
        <v>361</v>
      </c>
      <c r="L328" s="2">
        <f t="shared" si="61"/>
        <v>370</v>
      </c>
      <c r="M328" s="2">
        <f t="shared" si="62"/>
        <v>378</v>
      </c>
      <c r="N328" s="2">
        <f t="shared" si="63"/>
        <v>392</v>
      </c>
      <c r="O328" s="2">
        <f t="shared" si="64"/>
        <v>390</v>
      </c>
      <c r="P328" s="2">
        <f t="shared" si="65"/>
        <v>545</v>
      </c>
      <c r="Q328" s="2">
        <f t="shared" si="66"/>
        <v>874</v>
      </c>
      <c r="R328" s="2">
        <f t="shared" si="67"/>
        <v>1172</v>
      </c>
      <c r="S328" s="2">
        <f t="shared" si="68"/>
        <v>1521</v>
      </c>
      <c r="T328" s="2">
        <f t="shared" si="69"/>
        <v>1410</v>
      </c>
      <c r="U328" s="2">
        <f t="shared" si="70"/>
        <v>1492</v>
      </c>
      <c r="V328" s="2">
        <f t="shared" si="71"/>
        <v>1249</v>
      </c>
      <c r="W328" s="2">
        <f t="shared" si="72"/>
        <v>682</v>
      </c>
      <c r="X328" s="2">
        <f t="shared" si="73"/>
        <v>701</v>
      </c>
      <c r="Y328" s="2">
        <f t="shared" si="74"/>
        <v>947</v>
      </c>
      <c r="AA328" s="2">
        <f t="shared" si="42"/>
        <v>1521</v>
      </c>
      <c r="AB328" s="2">
        <f t="shared" si="49"/>
        <v>874</v>
      </c>
      <c r="AC328" s="2">
        <f t="shared" si="50"/>
        <v>1249</v>
      </c>
      <c r="AE328" s="10">
        <v>3</v>
      </c>
      <c r="AF328" s="2">
        <f t="shared" si="43"/>
        <v>7302</v>
      </c>
      <c r="AG328" s="2">
        <f t="shared" si="44"/>
        <v>2201</v>
      </c>
      <c r="AH328" s="2">
        <f t="shared" si="45"/>
        <v>6443</v>
      </c>
      <c r="AI328" s="2">
        <f t="shared" si="46"/>
        <v>15946</v>
      </c>
      <c r="AK328">
        <f t="shared" si="47"/>
        <v>11</v>
      </c>
      <c r="AL328">
        <f t="shared" si="48"/>
        <v>2022</v>
      </c>
      <c r="BK328" s="9">
        <v>44880</v>
      </c>
      <c r="BL328">
        <v>372.73500000000001</v>
      </c>
      <c r="BM328">
        <v>368.19</v>
      </c>
      <c r="BN328">
        <v>369.99</v>
      </c>
      <c r="BO328">
        <v>367.11</v>
      </c>
      <c r="BP328">
        <v>609.70499999999993</v>
      </c>
      <c r="BQ328">
        <v>440.77499999999998</v>
      </c>
      <c r="BR328">
        <v>313.60500000000002</v>
      </c>
      <c r="BS328">
        <v>277.2</v>
      </c>
      <c r="BT328">
        <v>316.8</v>
      </c>
      <c r="BU328">
        <v>358.2</v>
      </c>
      <c r="BV328">
        <v>367.20000000000005</v>
      </c>
      <c r="BW328">
        <v>375.3</v>
      </c>
      <c r="BX328">
        <v>388.91300000000001</v>
      </c>
      <c r="BY328">
        <v>387.33800000000002</v>
      </c>
      <c r="BZ328">
        <v>541.23800000000006</v>
      </c>
      <c r="CA328">
        <v>867.82500000000005</v>
      </c>
      <c r="CB328">
        <v>1163.0250000000001</v>
      </c>
      <c r="CC328">
        <v>1509.12</v>
      </c>
      <c r="CD328">
        <v>1399.2749999999999</v>
      </c>
      <c r="CE328">
        <v>1480.7930000000001</v>
      </c>
      <c r="CF328">
        <v>1239.3450000000003</v>
      </c>
      <c r="CG328">
        <v>677.09300000000007</v>
      </c>
      <c r="CH328">
        <v>695.83500000000004</v>
      </c>
      <c r="CI328">
        <v>940.2750000000002</v>
      </c>
    </row>
    <row r="329" spans="1:87" x14ac:dyDescent="0.2">
      <c r="A329" s="7">
        <v>44881</v>
      </c>
      <c r="B329" s="2">
        <f t="shared" si="51"/>
        <v>756</v>
      </c>
      <c r="C329" s="2">
        <f t="shared" si="52"/>
        <v>463</v>
      </c>
      <c r="D329" s="2">
        <f t="shared" si="53"/>
        <v>398</v>
      </c>
      <c r="E329" s="2">
        <f t="shared" si="54"/>
        <v>398</v>
      </c>
      <c r="F329" s="2">
        <f t="shared" si="55"/>
        <v>428</v>
      </c>
      <c r="G329" s="2">
        <f t="shared" si="56"/>
        <v>454</v>
      </c>
      <c r="H329" s="2">
        <f t="shared" si="57"/>
        <v>419</v>
      </c>
      <c r="I329" s="2">
        <f t="shared" si="58"/>
        <v>346</v>
      </c>
      <c r="J329" s="2">
        <f t="shared" si="59"/>
        <v>341</v>
      </c>
      <c r="K329" s="2">
        <f t="shared" si="60"/>
        <v>341</v>
      </c>
      <c r="L329" s="2">
        <f t="shared" si="61"/>
        <v>339</v>
      </c>
      <c r="M329" s="2">
        <f t="shared" si="62"/>
        <v>337</v>
      </c>
      <c r="N329" s="2">
        <f t="shared" si="63"/>
        <v>339</v>
      </c>
      <c r="O329" s="2">
        <f t="shared" si="64"/>
        <v>292</v>
      </c>
      <c r="P329" s="2">
        <f t="shared" si="65"/>
        <v>285</v>
      </c>
      <c r="Q329" s="2">
        <f t="shared" si="66"/>
        <v>327</v>
      </c>
      <c r="R329" s="2">
        <f t="shared" si="67"/>
        <v>395</v>
      </c>
      <c r="S329" s="2">
        <f t="shared" si="68"/>
        <v>440</v>
      </c>
      <c r="T329" s="2">
        <f t="shared" si="69"/>
        <v>509</v>
      </c>
      <c r="U329" s="2">
        <f t="shared" si="70"/>
        <v>477</v>
      </c>
      <c r="V329" s="2">
        <f t="shared" si="71"/>
        <v>591</v>
      </c>
      <c r="W329" s="2">
        <f t="shared" si="72"/>
        <v>1548</v>
      </c>
      <c r="X329" s="2">
        <f t="shared" si="73"/>
        <v>1650</v>
      </c>
      <c r="Y329" s="2">
        <f t="shared" si="74"/>
        <v>1710</v>
      </c>
      <c r="AA329" s="2">
        <f t="shared" si="42"/>
        <v>509</v>
      </c>
      <c r="AB329" s="2">
        <f t="shared" si="49"/>
        <v>339</v>
      </c>
      <c r="AC329" s="2">
        <f t="shared" si="50"/>
        <v>1710</v>
      </c>
      <c r="AE329" s="10">
        <v>4</v>
      </c>
      <c r="AF329" s="2">
        <f t="shared" si="43"/>
        <v>3525</v>
      </c>
      <c r="AG329" s="2">
        <f t="shared" si="44"/>
        <v>1243</v>
      </c>
      <c r="AH329" s="2">
        <f t="shared" si="45"/>
        <v>8815</v>
      </c>
      <c r="AI329" s="2">
        <f t="shared" si="46"/>
        <v>13583</v>
      </c>
      <c r="AK329">
        <f t="shared" si="47"/>
        <v>11</v>
      </c>
      <c r="AL329">
        <f t="shared" si="48"/>
        <v>2022</v>
      </c>
      <c r="BK329" s="9">
        <v>44881</v>
      </c>
      <c r="BL329">
        <v>750.42099999999994</v>
      </c>
      <c r="BM329">
        <v>459.24800000000005</v>
      </c>
      <c r="BN329">
        <v>394.60500000000002</v>
      </c>
      <c r="BO329">
        <v>394.60500000000002</v>
      </c>
      <c r="BP329">
        <v>424.93500000000006</v>
      </c>
      <c r="BQ329">
        <v>450.13499999999999</v>
      </c>
      <c r="BR329">
        <v>415.84499999999997</v>
      </c>
      <c r="BS329">
        <v>343.48500000000001</v>
      </c>
      <c r="BT329">
        <v>338.4</v>
      </c>
      <c r="BU329">
        <v>338.4</v>
      </c>
      <c r="BV329">
        <v>336.6</v>
      </c>
      <c r="BW329">
        <v>334.79999999999995</v>
      </c>
      <c r="BX329">
        <v>336.6</v>
      </c>
      <c r="BY329">
        <v>289.8</v>
      </c>
      <c r="BZ329">
        <v>282.60000000000002</v>
      </c>
      <c r="CA329">
        <v>324.90000000000003</v>
      </c>
      <c r="CB329">
        <v>392.21999999999997</v>
      </c>
      <c r="CC329">
        <v>437.06300000000005</v>
      </c>
      <c r="CD329">
        <v>504.96799999999996</v>
      </c>
      <c r="CE329">
        <v>473.13</v>
      </c>
      <c r="CF329">
        <v>586.03499999999997</v>
      </c>
      <c r="CG329">
        <v>1536.2550000000001</v>
      </c>
      <c r="CH329">
        <v>1637.46</v>
      </c>
      <c r="CI329">
        <v>1697.13</v>
      </c>
    </row>
    <row r="330" spans="1:87" x14ac:dyDescent="0.2">
      <c r="A330" s="7">
        <v>44882</v>
      </c>
      <c r="B330" s="2">
        <f t="shared" si="51"/>
        <v>1587</v>
      </c>
      <c r="C330" s="2">
        <f t="shared" si="52"/>
        <v>1594</v>
      </c>
      <c r="D330" s="2">
        <f t="shared" si="53"/>
        <v>1812</v>
      </c>
      <c r="E330" s="2">
        <f t="shared" si="54"/>
        <v>1760</v>
      </c>
      <c r="F330" s="2">
        <f t="shared" si="55"/>
        <v>1467</v>
      </c>
      <c r="G330" s="2">
        <f t="shared" si="56"/>
        <v>1276</v>
      </c>
      <c r="H330" s="2">
        <f t="shared" si="57"/>
        <v>1274</v>
      </c>
      <c r="I330" s="2">
        <f t="shared" si="58"/>
        <v>1288</v>
      </c>
      <c r="J330" s="2">
        <f t="shared" si="59"/>
        <v>1191</v>
      </c>
      <c r="K330" s="2">
        <f t="shared" si="60"/>
        <v>1206</v>
      </c>
      <c r="L330" s="2">
        <f t="shared" si="61"/>
        <v>1040</v>
      </c>
      <c r="M330" s="2">
        <f t="shared" si="62"/>
        <v>1091</v>
      </c>
      <c r="N330" s="2">
        <f t="shared" si="63"/>
        <v>1145</v>
      </c>
      <c r="O330" s="2">
        <f t="shared" si="64"/>
        <v>1110</v>
      </c>
      <c r="P330" s="2">
        <f t="shared" si="65"/>
        <v>1083</v>
      </c>
      <c r="Q330" s="2">
        <f t="shared" si="66"/>
        <v>1009</v>
      </c>
      <c r="R330" s="2">
        <f t="shared" si="67"/>
        <v>1066</v>
      </c>
      <c r="S330" s="2">
        <f t="shared" si="68"/>
        <v>918</v>
      </c>
      <c r="T330" s="2">
        <f t="shared" si="69"/>
        <v>940</v>
      </c>
      <c r="U330" s="2">
        <f t="shared" si="70"/>
        <v>825</v>
      </c>
      <c r="V330" s="2">
        <f t="shared" si="71"/>
        <v>1864</v>
      </c>
      <c r="W330" s="2">
        <f t="shared" si="72"/>
        <v>3004</v>
      </c>
      <c r="X330" s="2">
        <f t="shared" si="73"/>
        <v>1276</v>
      </c>
      <c r="Y330" s="2">
        <f t="shared" si="74"/>
        <v>390</v>
      </c>
      <c r="AA330" s="2">
        <f t="shared" ref="AA330:AA393" si="75">IF(AND(AE330&gt;1,AE330&lt;7),MAX(I330:M330,R330:U330),0)</f>
        <v>1288</v>
      </c>
      <c r="AB330" s="2">
        <f t="shared" si="49"/>
        <v>1145</v>
      </c>
      <c r="AC330" s="2">
        <f t="shared" si="50"/>
        <v>3004</v>
      </c>
      <c r="AE330" s="10">
        <v>5</v>
      </c>
      <c r="AF330" s="2">
        <f t="shared" ref="AF330:AF393" si="76">IF(AND(AE330&gt;1,AE330&lt;7),SUM(I330:M330,R330:U330),0)</f>
        <v>9565</v>
      </c>
      <c r="AG330" s="2">
        <f t="shared" ref="AG330:AG393" si="77">IF(AND(AE330&gt;1,AE330&lt;7),SUM(N330:Q330),SUM(I330:U330))</f>
        <v>4347</v>
      </c>
      <c r="AH330" s="2">
        <f t="shared" ref="AH330:AH393" si="78">SUM(B330:Y330)-AF330-AG330</f>
        <v>17304</v>
      </c>
      <c r="AI330" s="2">
        <f t="shared" ref="AI330:AI393" si="79">SUM(B330:Y330)</f>
        <v>31216</v>
      </c>
      <c r="AK330">
        <f t="shared" ref="AK330:AK393" si="80">MONTH(A330)</f>
        <v>11</v>
      </c>
      <c r="AL330">
        <f t="shared" ref="AL330:AL393" si="81">YEAR(A330)</f>
        <v>2022</v>
      </c>
      <c r="BK330" s="9">
        <v>44882</v>
      </c>
      <c r="BL330">
        <v>1575.4050000000002</v>
      </c>
      <c r="BM330">
        <v>1581.4580000000001</v>
      </c>
      <c r="BN330">
        <v>1797.7730000000001</v>
      </c>
      <c r="BO330">
        <v>1746.585</v>
      </c>
      <c r="BP330">
        <v>1456.0650000000003</v>
      </c>
      <c r="BQ330">
        <v>1266.0980000000002</v>
      </c>
      <c r="BR330">
        <v>1263.9379999999996</v>
      </c>
      <c r="BS330">
        <v>1278.0230000000001</v>
      </c>
      <c r="BT330">
        <v>1182.2629999999999</v>
      </c>
      <c r="BU330">
        <v>1196.5500000000002</v>
      </c>
      <c r="BV330">
        <v>1032.5250000000001</v>
      </c>
      <c r="BW330">
        <v>1083.1500000000001</v>
      </c>
      <c r="BX330">
        <v>1136.5880000000002</v>
      </c>
      <c r="BY330">
        <v>1101.1499999999999</v>
      </c>
      <c r="BZ330">
        <v>1074.9380000000001</v>
      </c>
      <c r="CA330">
        <v>1001.025</v>
      </c>
      <c r="CB330">
        <v>1057.8830000000003</v>
      </c>
      <c r="CC330">
        <v>910.70999999999992</v>
      </c>
      <c r="CD330">
        <v>932.44499999999994</v>
      </c>
      <c r="CE330">
        <v>818.32500000000016</v>
      </c>
      <c r="CF330">
        <v>1849.7250000000001</v>
      </c>
      <c r="CG330">
        <v>2980.8449999999998</v>
      </c>
      <c r="CH330">
        <v>1265.94</v>
      </c>
      <c r="CI330">
        <v>386.77499999999998</v>
      </c>
    </row>
    <row r="331" spans="1:87" x14ac:dyDescent="0.2">
      <c r="A331" s="7">
        <v>44883</v>
      </c>
      <c r="B331" s="2">
        <f t="shared" ref="B331:B394" si="82">ROUND($H$7*BL331,0)</f>
        <v>391</v>
      </c>
      <c r="C331" s="2">
        <f t="shared" ref="C331:C394" si="83">ROUND($H$7*BM331,0)</f>
        <v>391</v>
      </c>
      <c r="D331" s="2">
        <f t="shared" ref="D331:D394" si="84">ROUND($H$7*BN331,0)</f>
        <v>396</v>
      </c>
      <c r="E331" s="2">
        <f t="shared" ref="E331:E394" si="85">ROUND($H$7*BO331,0)</f>
        <v>387</v>
      </c>
      <c r="F331" s="2">
        <f t="shared" ref="F331:F394" si="86">ROUND($H$7*BP331,0)</f>
        <v>393</v>
      </c>
      <c r="G331" s="2">
        <f t="shared" ref="G331:G394" si="87">ROUND($H$7*BQ331,0)</f>
        <v>391</v>
      </c>
      <c r="H331" s="2">
        <f t="shared" ref="H331:H394" si="88">ROUND($H$7*BR331,0)</f>
        <v>356</v>
      </c>
      <c r="I331" s="2">
        <f t="shared" ref="I331:I394" si="89">ROUND($H$7*BS331,0)</f>
        <v>287</v>
      </c>
      <c r="J331" s="2">
        <f t="shared" ref="J331:J394" si="90">ROUND($H$7*BT331,0)</f>
        <v>283</v>
      </c>
      <c r="K331" s="2">
        <f t="shared" ref="K331:K394" si="91">ROUND($H$7*BU331,0)</f>
        <v>326</v>
      </c>
      <c r="L331" s="2">
        <f t="shared" ref="L331:L394" si="92">ROUND($H$7*BV331,0)</f>
        <v>721</v>
      </c>
      <c r="M331" s="2">
        <f t="shared" ref="M331:M394" si="93">ROUND($H$7*BW331,0)</f>
        <v>744</v>
      </c>
      <c r="N331" s="2">
        <f t="shared" ref="N331:N394" si="94">ROUND($H$7*BX331,0)</f>
        <v>929</v>
      </c>
      <c r="O331" s="2">
        <f t="shared" ref="O331:O394" si="95">ROUND($H$7*BY331,0)</f>
        <v>1014</v>
      </c>
      <c r="P331" s="2">
        <f t="shared" ref="P331:P394" si="96">ROUND($H$7*BZ331,0)</f>
        <v>877</v>
      </c>
      <c r="Q331" s="2">
        <f t="shared" ref="Q331:Q394" si="97">ROUND($H$7*CA331,0)</f>
        <v>653</v>
      </c>
      <c r="R331" s="2">
        <f t="shared" ref="R331:R394" si="98">ROUND($H$7*CB331,0)</f>
        <v>733</v>
      </c>
      <c r="S331" s="2">
        <f t="shared" ref="S331:S394" si="99">ROUND($H$7*CC331,0)</f>
        <v>490</v>
      </c>
      <c r="T331" s="2">
        <f t="shared" ref="T331:T394" si="100">ROUND($H$7*CD331,0)</f>
        <v>440</v>
      </c>
      <c r="U331" s="2">
        <f t="shared" ref="U331:U394" si="101">ROUND($H$7*CE331,0)</f>
        <v>388</v>
      </c>
      <c r="V331" s="2">
        <f t="shared" ref="V331:V394" si="102">ROUND($H$7*CF331,0)</f>
        <v>391</v>
      </c>
      <c r="W331" s="2">
        <f t="shared" ref="W331:W394" si="103">ROUND($H$7*CG331,0)</f>
        <v>391</v>
      </c>
      <c r="X331" s="2">
        <f t="shared" ref="X331:X394" si="104">ROUND($H$7*CH331,0)</f>
        <v>391</v>
      </c>
      <c r="Y331" s="2">
        <f t="shared" ref="Y331:Y394" si="105">ROUND($H$7*CI331,0)</f>
        <v>391</v>
      </c>
      <c r="AA331" s="2">
        <f t="shared" si="75"/>
        <v>744</v>
      </c>
      <c r="AB331" s="2">
        <f t="shared" ref="AB331:AB394" si="106">IF(AND(AE331&gt;1,AE331&lt;7),MAX(N331:Q331),MAX(I331:U331))</f>
        <v>1014</v>
      </c>
      <c r="AC331" s="2">
        <f t="shared" ref="AC331:AC394" si="107">MAX(B331:H331,V331:Y331)</f>
        <v>396</v>
      </c>
      <c r="AE331" s="10">
        <v>6</v>
      </c>
      <c r="AF331" s="2">
        <f t="shared" si="76"/>
        <v>4412</v>
      </c>
      <c r="AG331" s="2">
        <f t="shared" si="77"/>
        <v>3473</v>
      </c>
      <c r="AH331" s="2">
        <f t="shared" si="78"/>
        <v>4269</v>
      </c>
      <c r="AI331" s="2">
        <f t="shared" si="79"/>
        <v>12154</v>
      </c>
      <c r="AK331">
        <f t="shared" si="80"/>
        <v>11</v>
      </c>
      <c r="AL331">
        <f t="shared" si="81"/>
        <v>2022</v>
      </c>
      <c r="BK331" s="9">
        <v>44883</v>
      </c>
      <c r="BL331">
        <v>387.85500000000002</v>
      </c>
      <c r="BM331">
        <v>387.85500000000002</v>
      </c>
      <c r="BN331">
        <v>392.80500000000001</v>
      </c>
      <c r="BO331">
        <v>384.39000000000004</v>
      </c>
      <c r="BP331">
        <v>389.79</v>
      </c>
      <c r="BQ331">
        <v>388.44000000000005</v>
      </c>
      <c r="BR331">
        <v>353.07</v>
      </c>
      <c r="BS331">
        <v>284.39999999999998</v>
      </c>
      <c r="BT331">
        <v>280.79999999999995</v>
      </c>
      <c r="BU331">
        <v>324</v>
      </c>
      <c r="BV331">
        <v>715.5</v>
      </c>
      <c r="BW331">
        <v>737.88799999999992</v>
      </c>
      <c r="BX331">
        <v>922.16300000000001</v>
      </c>
      <c r="BY331">
        <v>1006.312</v>
      </c>
      <c r="BZ331">
        <v>870.75</v>
      </c>
      <c r="CA331">
        <v>648.11299999999994</v>
      </c>
      <c r="CB331">
        <v>726.97499999999991</v>
      </c>
      <c r="CC331">
        <v>486.22500000000002</v>
      </c>
      <c r="CD331">
        <v>436.90499999999997</v>
      </c>
      <c r="CE331">
        <v>385.245</v>
      </c>
      <c r="CF331">
        <v>388.125</v>
      </c>
      <c r="CG331">
        <v>388.125</v>
      </c>
      <c r="CH331">
        <v>387.67499999999995</v>
      </c>
      <c r="CI331">
        <v>387.85500000000002</v>
      </c>
    </row>
    <row r="332" spans="1:87" x14ac:dyDescent="0.2">
      <c r="A332" s="7">
        <v>44884</v>
      </c>
      <c r="B332" s="2">
        <f t="shared" si="82"/>
        <v>389</v>
      </c>
      <c r="C332" s="2">
        <f t="shared" si="83"/>
        <v>389</v>
      </c>
      <c r="D332" s="2">
        <f t="shared" si="84"/>
        <v>390</v>
      </c>
      <c r="E332" s="2">
        <f t="shared" si="85"/>
        <v>391</v>
      </c>
      <c r="F332" s="2">
        <f t="shared" si="86"/>
        <v>390</v>
      </c>
      <c r="G332" s="2">
        <f t="shared" si="87"/>
        <v>578</v>
      </c>
      <c r="H332" s="2">
        <f t="shared" si="88"/>
        <v>652</v>
      </c>
      <c r="I332" s="2">
        <f t="shared" si="89"/>
        <v>3492</v>
      </c>
      <c r="J332" s="2">
        <f t="shared" si="90"/>
        <v>4975</v>
      </c>
      <c r="K332" s="2">
        <f t="shared" si="91"/>
        <v>3936</v>
      </c>
      <c r="L332" s="2">
        <f t="shared" si="92"/>
        <v>2555</v>
      </c>
      <c r="M332" s="2">
        <f t="shared" si="93"/>
        <v>1738</v>
      </c>
      <c r="N332" s="2">
        <f t="shared" si="94"/>
        <v>990</v>
      </c>
      <c r="O332" s="2">
        <f t="shared" si="95"/>
        <v>1583</v>
      </c>
      <c r="P332" s="2">
        <f t="shared" si="96"/>
        <v>3082</v>
      </c>
      <c r="Q332" s="2">
        <f t="shared" si="97"/>
        <v>2302</v>
      </c>
      <c r="R332" s="2">
        <f t="shared" si="98"/>
        <v>665</v>
      </c>
      <c r="S332" s="2">
        <f t="shared" si="99"/>
        <v>524</v>
      </c>
      <c r="T332" s="2">
        <f t="shared" si="100"/>
        <v>393</v>
      </c>
      <c r="U332" s="2">
        <f t="shared" si="101"/>
        <v>392</v>
      </c>
      <c r="V332" s="2">
        <f t="shared" si="102"/>
        <v>398</v>
      </c>
      <c r="W332" s="2">
        <f t="shared" si="103"/>
        <v>565</v>
      </c>
      <c r="X332" s="2">
        <f t="shared" si="104"/>
        <v>1344</v>
      </c>
      <c r="Y332" s="2">
        <f t="shared" si="105"/>
        <v>2595</v>
      </c>
      <c r="AA332" s="2">
        <f t="shared" si="75"/>
        <v>0</v>
      </c>
      <c r="AB332" s="2">
        <f t="shared" si="106"/>
        <v>4975</v>
      </c>
      <c r="AC332" s="2">
        <f t="shared" si="107"/>
        <v>2595</v>
      </c>
      <c r="AE332" s="10">
        <v>7</v>
      </c>
      <c r="AF332" s="2">
        <f t="shared" si="76"/>
        <v>0</v>
      </c>
      <c r="AG332" s="2">
        <f t="shared" si="77"/>
        <v>26627</v>
      </c>
      <c r="AH332" s="2">
        <f t="shared" si="78"/>
        <v>8081</v>
      </c>
      <c r="AI332" s="2">
        <f t="shared" si="79"/>
        <v>34708</v>
      </c>
      <c r="AK332">
        <f t="shared" si="80"/>
        <v>11</v>
      </c>
      <c r="AL332">
        <f t="shared" si="81"/>
        <v>2022</v>
      </c>
      <c r="BK332" s="9">
        <v>44884</v>
      </c>
      <c r="BL332">
        <v>385.74</v>
      </c>
      <c r="BM332">
        <v>386.46</v>
      </c>
      <c r="BN332">
        <v>387.31499999999994</v>
      </c>
      <c r="BO332">
        <v>388.125</v>
      </c>
      <c r="BP332">
        <v>387.04499999999996</v>
      </c>
      <c r="BQ332">
        <v>573.97499999999991</v>
      </c>
      <c r="BR332">
        <v>647.32499999999993</v>
      </c>
      <c r="BS332">
        <v>3465.3380000000002</v>
      </c>
      <c r="BT332">
        <v>4937.5129999999999</v>
      </c>
      <c r="BU332">
        <v>3905.5730000000003</v>
      </c>
      <c r="BV332">
        <v>2535.6379999999999</v>
      </c>
      <c r="BW332">
        <v>1724.7380000000001</v>
      </c>
      <c r="BX332">
        <v>982.57600000000002</v>
      </c>
      <c r="BY332">
        <v>1571.3999999999999</v>
      </c>
      <c r="BZ332">
        <v>3058.7409999999995</v>
      </c>
      <c r="CA332">
        <v>2284.1779999999999</v>
      </c>
      <c r="CB332">
        <v>660.39800000000002</v>
      </c>
      <c r="CC332">
        <v>520.178</v>
      </c>
      <c r="CD332">
        <v>390.15000000000003</v>
      </c>
      <c r="CE332">
        <v>389.15999999999997</v>
      </c>
      <c r="CF332">
        <v>395.09999999999997</v>
      </c>
      <c r="CG332">
        <v>560.56499999999994</v>
      </c>
      <c r="CH332">
        <v>1333.7100000000003</v>
      </c>
      <c r="CI332">
        <v>2575.2380000000003</v>
      </c>
    </row>
    <row r="333" spans="1:87" x14ac:dyDescent="0.2">
      <c r="A333" s="7">
        <v>44885</v>
      </c>
      <c r="B333" s="2">
        <f t="shared" si="82"/>
        <v>2537</v>
      </c>
      <c r="C333" s="2">
        <f t="shared" si="83"/>
        <v>1368</v>
      </c>
      <c r="D333" s="2">
        <f t="shared" si="84"/>
        <v>1983</v>
      </c>
      <c r="E333" s="2">
        <f t="shared" si="85"/>
        <v>1412</v>
      </c>
      <c r="F333" s="2">
        <f t="shared" si="86"/>
        <v>584</v>
      </c>
      <c r="G333" s="2">
        <f t="shared" si="87"/>
        <v>394</v>
      </c>
      <c r="H333" s="2">
        <f t="shared" si="88"/>
        <v>337</v>
      </c>
      <c r="I333" s="2">
        <f t="shared" si="89"/>
        <v>399</v>
      </c>
      <c r="J333" s="2">
        <f t="shared" si="90"/>
        <v>280</v>
      </c>
      <c r="K333" s="2">
        <f t="shared" si="91"/>
        <v>283</v>
      </c>
      <c r="L333" s="2">
        <f t="shared" si="92"/>
        <v>276</v>
      </c>
      <c r="M333" s="2">
        <f t="shared" si="93"/>
        <v>282</v>
      </c>
      <c r="N333" s="2">
        <f t="shared" si="94"/>
        <v>280</v>
      </c>
      <c r="O333" s="2">
        <f t="shared" si="95"/>
        <v>278</v>
      </c>
      <c r="P333" s="2">
        <f t="shared" si="96"/>
        <v>278</v>
      </c>
      <c r="Q333" s="2">
        <f t="shared" si="97"/>
        <v>288</v>
      </c>
      <c r="R333" s="2">
        <f t="shared" si="98"/>
        <v>375</v>
      </c>
      <c r="S333" s="2">
        <f t="shared" si="99"/>
        <v>393</v>
      </c>
      <c r="T333" s="2">
        <f t="shared" si="100"/>
        <v>382</v>
      </c>
      <c r="U333" s="2">
        <f t="shared" si="101"/>
        <v>383</v>
      </c>
      <c r="V333" s="2">
        <f t="shared" si="102"/>
        <v>383</v>
      </c>
      <c r="W333" s="2">
        <f t="shared" si="103"/>
        <v>383</v>
      </c>
      <c r="X333" s="2">
        <f t="shared" si="104"/>
        <v>387</v>
      </c>
      <c r="Y333" s="2">
        <f t="shared" si="105"/>
        <v>905</v>
      </c>
      <c r="AA333" s="2">
        <f t="shared" si="75"/>
        <v>0</v>
      </c>
      <c r="AB333" s="2">
        <f t="shared" si="106"/>
        <v>399</v>
      </c>
      <c r="AC333" s="2">
        <f t="shared" si="107"/>
        <v>2537</v>
      </c>
      <c r="AE333" s="10">
        <v>1</v>
      </c>
      <c r="AF333" s="2">
        <f t="shared" si="76"/>
        <v>0</v>
      </c>
      <c r="AG333" s="2">
        <f t="shared" si="77"/>
        <v>4177</v>
      </c>
      <c r="AH333" s="2">
        <f t="shared" si="78"/>
        <v>10673</v>
      </c>
      <c r="AI333" s="2">
        <f t="shared" si="79"/>
        <v>14850</v>
      </c>
      <c r="AK333">
        <f t="shared" si="80"/>
        <v>11</v>
      </c>
      <c r="AL333">
        <f t="shared" si="81"/>
        <v>2022</v>
      </c>
      <c r="BK333" s="9">
        <v>44885</v>
      </c>
      <c r="BL333">
        <v>2517.8179999999998</v>
      </c>
      <c r="BM333">
        <v>1357.2450000000001</v>
      </c>
      <c r="BN333">
        <v>1967.4900000000002</v>
      </c>
      <c r="BO333">
        <v>1401.3010000000002</v>
      </c>
      <c r="BP333">
        <v>579.48799999999983</v>
      </c>
      <c r="BQ333">
        <v>391.27499999999998</v>
      </c>
      <c r="BR333">
        <v>334.79999999999995</v>
      </c>
      <c r="BS333">
        <v>396.45</v>
      </c>
      <c r="BT333">
        <v>277.74</v>
      </c>
      <c r="BU333">
        <v>281.25</v>
      </c>
      <c r="BV333">
        <v>274.14</v>
      </c>
      <c r="BW333">
        <v>279.45</v>
      </c>
      <c r="BX333">
        <v>277.74</v>
      </c>
      <c r="BY333">
        <v>275.85000000000002</v>
      </c>
      <c r="BZ333">
        <v>275.94</v>
      </c>
      <c r="CA333">
        <v>285.66000000000003</v>
      </c>
      <c r="CB333">
        <v>372.06</v>
      </c>
      <c r="CC333">
        <v>390.46499999999997</v>
      </c>
      <c r="CD333">
        <v>379.17000000000007</v>
      </c>
      <c r="CE333">
        <v>380.25</v>
      </c>
      <c r="CF333">
        <v>379.66500000000002</v>
      </c>
      <c r="CG333">
        <v>379.89000000000004</v>
      </c>
      <c r="CH333">
        <v>384.34499999999997</v>
      </c>
      <c r="CI333">
        <v>898.06499999999994</v>
      </c>
    </row>
    <row r="334" spans="1:87" x14ac:dyDescent="0.2">
      <c r="A334" s="7">
        <v>44886</v>
      </c>
      <c r="B334" s="2">
        <f t="shared" si="82"/>
        <v>1567</v>
      </c>
      <c r="C334" s="2">
        <f t="shared" si="83"/>
        <v>1357</v>
      </c>
      <c r="D334" s="2">
        <f t="shared" si="84"/>
        <v>1343</v>
      </c>
      <c r="E334" s="2">
        <f t="shared" si="85"/>
        <v>1366</v>
      </c>
      <c r="F334" s="2">
        <f t="shared" si="86"/>
        <v>1381</v>
      </c>
      <c r="G334" s="2">
        <f t="shared" si="87"/>
        <v>1379</v>
      </c>
      <c r="H334" s="2">
        <f t="shared" si="88"/>
        <v>1277</v>
      </c>
      <c r="I334" s="2">
        <f t="shared" si="89"/>
        <v>1308</v>
      </c>
      <c r="J334" s="2">
        <f t="shared" si="90"/>
        <v>1296</v>
      </c>
      <c r="K334" s="2">
        <f t="shared" si="91"/>
        <v>1267</v>
      </c>
      <c r="L334" s="2">
        <f t="shared" si="92"/>
        <v>1251</v>
      </c>
      <c r="M334" s="2">
        <f t="shared" si="93"/>
        <v>1254</v>
      </c>
      <c r="N334" s="2">
        <f t="shared" si="94"/>
        <v>1266</v>
      </c>
      <c r="O334" s="2">
        <f t="shared" si="95"/>
        <v>1273</v>
      </c>
      <c r="P334" s="2">
        <f t="shared" si="96"/>
        <v>1330</v>
      </c>
      <c r="Q334" s="2">
        <f t="shared" si="97"/>
        <v>1372</v>
      </c>
      <c r="R334" s="2">
        <f t="shared" si="98"/>
        <v>1408</v>
      </c>
      <c r="S334" s="2">
        <f t="shared" si="99"/>
        <v>1421</v>
      </c>
      <c r="T334" s="2">
        <f t="shared" si="100"/>
        <v>1329</v>
      </c>
      <c r="U334" s="2">
        <f t="shared" si="101"/>
        <v>1343</v>
      </c>
      <c r="V334" s="2">
        <f t="shared" si="102"/>
        <v>1396</v>
      </c>
      <c r="W334" s="2">
        <f t="shared" si="103"/>
        <v>1370</v>
      </c>
      <c r="X334" s="2">
        <f t="shared" si="104"/>
        <v>1258</v>
      </c>
      <c r="Y334" s="2">
        <f t="shared" si="105"/>
        <v>1383</v>
      </c>
      <c r="AA334" s="2">
        <f t="shared" si="75"/>
        <v>1421</v>
      </c>
      <c r="AB334" s="2">
        <f t="shared" si="106"/>
        <v>1372</v>
      </c>
      <c r="AC334" s="2">
        <f t="shared" si="107"/>
        <v>1567</v>
      </c>
      <c r="AE334" s="10">
        <v>2</v>
      </c>
      <c r="AF334" s="2">
        <f t="shared" si="76"/>
        <v>11877</v>
      </c>
      <c r="AG334" s="2">
        <f t="shared" si="77"/>
        <v>5241</v>
      </c>
      <c r="AH334" s="2">
        <f t="shared" si="78"/>
        <v>15077</v>
      </c>
      <c r="AI334" s="2">
        <f t="shared" si="79"/>
        <v>32195</v>
      </c>
      <c r="AK334">
        <f t="shared" si="80"/>
        <v>11</v>
      </c>
      <c r="AL334">
        <f t="shared" si="81"/>
        <v>2022</v>
      </c>
      <c r="BK334" s="9">
        <v>44886</v>
      </c>
      <c r="BL334">
        <v>1555.1100000000001</v>
      </c>
      <c r="BM334">
        <v>1346.2200000000003</v>
      </c>
      <c r="BN334">
        <v>1332.4500000000003</v>
      </c>
      <c r="BO334">
        <v>1355.625</v>
      </c>
      <c r="BP334">
        <v>1370.4749999999999</v>
      </c>
      <c r="BQ334">
        <v>1368.3150000000001</v>
      </c>
      <c r="BR334">
        <v>1267.29</v>
      </c>
      <c r="BS334">
        <v>1298.1599999999999</v>
      </c>
      <c r="BT334">
        <v>1286.2799999999997</v>
      </c>
      <c r="BU334">
        <v>1257.1199999999999</v>
      </c>
      <c r="BV334">
        <v>1241.19</v>
      </c>
      <c r="BW334">
        <v>1244.8799999999999</v>
      </c>
      <c r="BX334">
        <v>1256.3330000000001</v>
      </c>
      <c r="BY334">
        <v>1263.24</v>
      </c>
      <c r="BZ334">
        <v>1319.94</v>
      </c>
      <c r="CA334">
        <v>1361.3400000000001</v>
      </c>
      <c r="CB334">
        <v>1397.4749999999999</v>
      </c>
      <c r="CC334">
        <v>1410.03</v>
      </c>
      <c r="CD334">
        <v>1319.2650000000001</v>
      </c>
      <c r="CE334">
        <v>1332.7649999999999</v>
      </c>
      <c r="CF334">
        <v>1385.1450000000002</v>
      </c>
      <c r="CG334">
        <v>1359.135</v>
      </c>
      <c r="CH334">
        <v>1248.2100000000003</v>
      </c>
      <c r="CI334">
        <v>1372.4100000000003</v>
      </c>
    </row>
    <row r="335" spans="1:87" x14ac:dyDescent="0.2">
      <c r="A335" s="7">
        <v>44887</v>
      </c>
      <c r="B335" s="2">
        <f t="shared" si="82"/>
        <v>1388</v>
      </c>
      <c r="C335" s="2">
        <f t="shared" si="83"/>
        <v>1351</v>
      </c>
      <c r="D335" s="2">
        <f t="shared" si="84"/>
        <v>1305</v>
      </c>
      <c r="E335" s="2">
        <f t="shared" si="85"/>
        <v>1258</v>
      </c>
      <c r="F335" s="2">
        <f t="shared" si="86"/>
        <v>1259</v>
      </c>
      <c r="G335" s="2">
        <f t="shared" si="87"/>
        <v>1239</v>
      </c>
      <c r="H335" s="2">
        <f t="shared" si="88"/>
        <v>1193</v>
      </c>
      <c r="I335" s="2">
        <f t="shared" si="89"/>
        <v>1158</v>
      </c>
      <c r="J335" s="2">
        <f t="shared" si="90"/>
        <v>1144</v>
      </c>
      <c r="K335" s="2">
        <f t="shared" si="91"/>
        <v>1200</v>
      </c>
      <c r="L335" s="2">
        <f t="shared" si="92"/>
        <v>1210</v>
      </c>
      <c r="M335" s="2">
        <f t="shared" si="93"/>
        <v>1214</v>
      </c>
      <c r="N335" s="2">
        <f t="shared" si="94"/>
        <v>1226</v>
      </c>
      <c r="O335" s="2">
        <f t="shared" si="95"/>
        <v>1214</v>
      </c>
      <c r="P335" s="2">
        <f t="shared" si="96"/>
        <v>1128</v>
      </c>
      <c r="Q335" s="2">
        <f t="shared" si="97"/>
        <v>2245</v>
      </c>
      <c r="R335" s="2">
        <f t="shared" si="98"/>
        <v>2180</v>
      </c>
      <c r="S335" s="2">
        <f t="shared" si="99"/>
        <v>1537</v>
      </c>
      <c r="T335" s="2">
        <f t="shared" si="100"/>
        <v>1355</v>
      </c>
      <c r="U335" s="2">
        <f t="shared" si="101"/>
        <v>1348</v>
      </c>
      <c r="V335" s="2">
        <f t="shared" si="102"/>
        <v>1372</v>
      </c>
      <c r="W335" s="2">
        <f t="shared" si="103"/>
        <v>1330</v>
      </c>
      <c r="X335" s="2">
        <f t="shared" si="104"/>
        <v>1261</v>
      </c>
      <c r="Y335" s="2">
        <f t="shared" si="105"/>
        <v>1365</v>
      </c>
      <c r="AA335" s="2">
        <f t="shared" si="75"/>
        <v>2180</v>
      </c>
      <c r="AB335" s="2">
        <f t="shared" si="106"/>
        <v>2245</v>
      </c>
      <c r="AC335" s="2">
        <f t="shared" si="107"/>
        <v>1388</v>
      </c>
      <c r="AE335" s="10">
        <v>3</v>
      </c>
      <c r="AF335" s="2">
        <f t="shared" si="76"/>
        <v>12346</v>
      </c>
      <c r="AG335" s="2">
        <f t="shared" si="77"/>
        <v>5813</v>
      </c>
      <c r="AH335" s="2">
        <f t="shared" si="78"/>
        <v>14321</v>
      </c>
      <c r="AI335" s="2">
        <f t="shared" si="79"/>
        <v>32480</v>
      </c>
      <c r="AK335">
        <f t="shared" si="80"/>
        <v>11</v>
      </c>
      <c r="AL335">
        <f t="shared" si="81"/>
        <v>2022</v>
      </c>
      <c r="BK335" s="9">
        <v>44887</v>
      </c>
      <c r="BL335">
        <v>1377.0900000000001</v>
      </c>
      <c r="BM335">
        <v>1340.5050000000003</v>
      </c>
      <c r="BN335">
        <v>1295.0550000000001</v>
      </c>
      <c r="BO335">
        <v>1248.5250000000001</v>
      </c>
      <c r="BP335">
        <v>1249.4250000000002</v>
      </c>
      <c r="BQ335">
        <v>1229.4000000000001</v>
      </c>
      <c r="BR335">
        <v>1184.22</v>
      </c>
      <c r="BS335">
        <v>1149.57</v>
      </c>
      <c r="BT335">
        <v>1135.6199999999999</v>
      </c>
      <c r="BU335">
        <v>1191.1499999999999</v>
      </c>
      <c r="BV335">
        <v>1200.42</v>
      </c>
      <c r="BW335">
        <v>1204.2900000000002</v>
      </c>
      <c r="BX335">
        <v>1216.71</v>
      </c>
      <c r="BY335">
        <v>1204.47</v>
      </c>
      <c r="BZ335">
        <v>1119.1500000000001</v>
      </c>
      <c r="CA335">
        <v>2227.5</v>
      </c>
      <c r="CB335">
        <v>2163.2629999999999</v>
      </c>
      <c r="CC335">
        <v>1525.7249999999999</v>
      </c>
      <c r="CD335">
        <v>1344.9600000000003</v>
      </c>
      <c r="CE335">
        <v>1337.94</v>
      </c>
      <c r="CF335">
        <v>1361.2050000000002</v>
      </c>
      <c r="CG335">
        <v>1319.8050000000003</v>
      </c>
      <c r="CH335">
        <v>1251.54</v>
      </c>
      <c r="CI335">
        <v>1354.95</v>
      </c>
    </row>
    <row r="336" spans="1:87" x14ac:dyDescent="0.2">
      <c r="A336" s="7">
        <v>44888</v>
      </c>
      <c r="B336" s="2">
        <f t="shared" si="82"/>
        <v>1375</v>
      </c>
      <c r="C336" s="2">
        <f t="shared" si="83"/>
        <v>1332</v>
      </c>
      <c r="D336" s="2">
        <f t="shared" si="84"/>
        <v>1260</v>
      </c>
      <c r="E336" s="2">
        <f t="shared" si="85"/>
        <v>1266</v>
      </c>
      <c r="F336" s="2">
        <f t="shared" si="86"/>
        <v>1264</v>
      </c>
      <c r="G336" s="2">
        <f t="shared" si="87"/>
        <v>1248</v>
      </c>
      <c r="H336" s="2">
        <f t="shared" si="88"/>
        <v>1355</v>
      </c>
      <c r="I336" s="2">
        <f t="shared" si="89"/>
        <v>1293</v>
      </c>
      <c r="J336" s="2">
        <f t="shared" si="90"/>
        <v>1271</v>
      </c>
      <c r="K336" s="2">
        <f t="shared" si="91"/>
        <v>1255</v>
      </c>
      <c r="L336" s="2">
        <f t="shared" si="92"/>
        <v>1228</v>
      </c>
      <c r="M336" s="2">
        <f t="shared" si="93"/>
        <v>1190</v>
      </c>
      <c r="N336" s="2">
        <f t="shared" si="94"/>
        <v>1246</v>
      </c>
      <c r="O336" s="2">
        <f t="shared" si="95"/>
        <v>1224</v>
      </c>
      <c r="P336" s="2">
        <f t="shared" si="96"/>
        <v>1213</v>
      </c>
      <c r="Q336" s="2">
        <f t="shared" si="97"/>
        <v>1137</v>
      </c>
      <c r="R336" s="2">
        <f t="shared" si="98"/>
        <v>1212</v>
      </c>
      <c r="S336" s="2">
        <f t="shared" si="99"/>
        <v>1267</v>
      </c>
      <c r="T336" s="2">
        <f t="shared" si="100"/>
        <v>1273</v>
      </c>
      <c r="U336" s="2">
        <f t="shared" si="101"/>
        <v>1276</v>
      </c>
      <c r="V336" s="2">
        <f t="shared" si="102"/>
        <v>1277</v>
      </c>
      <c r="W336" s="2">
        <f t="shared" si="103"/>
        <v>1276</v>
      </c>
      <c r="X336" s="2">
        <f t="shared" si="104"/>
        <v>1278</v>
      </c>
      <c r="Y336" s="2">
        <f t="shared" si="105"/>
        <v>1320</v>
      </c>
      <c r="AA336" s="2">
        <f t="shared" si="75"/>
        <v>1293</v>
      </c>
      <c r="AB336" s="2">
        <f t="shared" si="106"/>
        <v>1246</v>
      </c>
      <c r="AC336" s="2">
        <f t="shared" si="107"/>
        <v>1375</v>
      </c>
      <c r="AE336" s="10">
        <v>4</v>
      </c>
      <c r="AF336" s="2">
        <f t="shared" si="76"/>
        <v>11265</v>
      </c>
      <c r="AG336" s="2">
        <f t="shared" si="77"/>
        <v>4820</v>
      </c>
      <c r="AH336" s="2">
        <f t="shared" si="78"/>
        <v>14251</v>
      </c>
      <c r="AI336" s="2">
        <f t="shared" si="79"/>
        <v>30336</v>
      </c>
      <c r="AK336">
        <f t="shared" si="80"/>
        <v>11</v>
      </c>
      <c r="AL336">
        <f t="shared" si="81"/>
        <v>2022</v>
      </c>
      <c r="BK336" s="9">
        <v>44888</v>
      </c>
      <c r="BL336">
        <v>1365.0300000000002</v>
      </c>
      <c r="BM336">
        <v>1322.1000000000004</v>
      </c>
      <c r="BN336">
        <v>1250.6850000000002</v>
      </c>
      <c r="BO336">
        <v>1256.085</v>
      </c>
      <c r="BP336">
        <v>1254.2850000000001</v>
      </c>
      <c r="BQ336">
        <v>1238.5350000000001</v>
      </c>
      <c r="BR336">
        <v>1344.33</v>
      </c>
      <c r="BS336">
        <v>1283.3999999999999</v>
      </c>
      <c r="BT336">
        <v>1261.8</v>
      </c>
      <c r="BU336">
        <v>1245.5999999999999</v>
      </c>
      <c r="BV336">
        <v>1218.5999999999999</v>
      </c>
      <c r="BW336">
        <v>1180.8</v>
      </c>
      <c r="BX336">
        <v>1236.5999999999999</v>
      </c>
      <c r="BY336">
        <v>1215</v>
      </c>
      <c r="BZ336">
        <v>1204.2</v>
      </c>
      <c r="CA336">
        <v>1128.5999999999999</v>
      </c>
      <c r="CB336">
        <v>1202.625</v>
      </c>
      <c r="CC336">
        <v>1257.6600000000003</v>
      </c>
      <c r="CD336">
        <v>1263.0600000000002</v>
      </c>
      <c r="CE336">
        <v>1266.3900000000003</v>
      </c>
      <c r="CF336">
        <v>1267.605</v>
      </c>
      <c r="CG336">
        <v>1265.94</v>
      </c>
      <c r="CH336">
        <v>1268.4600000000003</v>
      </c>
      <c r="CI336">
        <v>1309.9950000000001</v>
      </c>
    </row>
    <row r="337" spans="1:87" x14ac:dyDescent="0.2">
      <c r="A337" s="7">
        <v>44889</v>
      </c>
      <c r="B337" s="2">
        <f t="shared" si="82"/>
        <v>1322</v>
      </c>
      <c r="C337" s="2">
        <f t="shared" si="83"/>
        <v>1336</v>
      </c>
      <c r="D337" s="2">
        <f t="shared" si="84"/>
        <v>1254</v>
      </c>
      <c r="E337" s="2">
        <f t="shared" si="85"/>
        <v>1273</v>
      </c>
      <c r="F337" s="2">
        <f t="shared" si="86"/>
        <v>1271</v>
      </c>
      <c r="G337" s="2">
        <f t="shared" si="87"/>
        <v>1266</v>
      </c>
      <c r="H337" s="2">
        <f t="shared" si="88"/>
        <v>1205</v>
      </c>
      <c r="I337" s="2">
        <f t="shared" si="89"/>
        <v>1155</v>
      </c>
      <c r="J337" s="2">
        <f t="shared" si="90"/>
        <v>1202</v>
      </c>
      <c r="K337" s="2">
        <f t="shared" si="91"/>
        <v>1633</v>
      </c>
      <c r="L337" s="2">
        <f t="shared" si="92"/>
        <v>2070</v>
      </c>
      <c r="M337" s="2">
        <f t="shared" si="93"/>
        <v>1932</v>
      </c>
      <c r="N337" s="2">
        <f t="shared" si="94"/>
        <v>1088</v>
      </c>
      <c r="O337" s="2">
        <f t="shared" si="95"/>
        <v>1085</v>
      </c>
      <c r="P337" s="2">
        <f t="shared" si="96"/>
        <v>1157</v>
      </c>
      <c r="Q337" s="2">
        <f t="shared" si="97"/>
        <v>1119</v>
      </c>
      <c r="R337" s="2">
        <f t="shared" si="98"/>
        <v>1442</v>
      </c>
      <c r="S337" s="2">
        <f t="shared" si="99"/>
        <v>1711</v>
      </c>
      <c r="T337" s="2">
        <f t="shared" si="100"/>
        <v>2046</v>
      </c>
      <c r="U337" s="2">
        <f t="shared" si="101"/>
        <v>2110</v>
      </c>
      <c r="V337" s="2">
        <f t="shared" si="102"/>
        <v>1962</v>
      </c>
      <c r="W337" s="2">
        <f t="shared" si="103"/>
        <v>1284</v>
      </c>
      <c r="X337" s="2">
        <f t="shared" si="104"/>
        <v>1247</v>
      </c>
      <c r="Y337" s="2">
        <f t="shared" si="105"/>
        <v>1907</v>
      </c>
      <c r="AA337" s="2">
        <f t="shared" si="75"/>
        <v>0</v>
      </c>
      <c r="AB337" s="2">
        <f t="shared" si="106"/>
        <v>2110</v>
      </c>
      <c r="AC337" s="2">
        <f t="shared" si="107"/>
        <v>1962</v>
      </c>
      <c r="AE337" s="10">
        <v>8</v>
      </c>
      <c r="AF337" s="2">
        <f t="shared" si="76"/>
        <v>0</v>
      </c>
      <c r="AG337" s="2">
        <f t="shared" si="77"/>
        <v>19750</v>
      </c>
      <c r="AH337" s="2">
        <f t="shared" si="78"/>
        <v>15327</v>
      </c>
      <c r="AI337" s="2">
        <f t="shared" si="79"/>
        <v>35077</v>
      </c>
      <c r="AK337">
        <f t="shared" si="80"/>
        <v>11</v>
      </c>
      <c r="AL337">
        <f t="shared" si="81"/>
        <v>2022</v>
      </c>
      <c r="BK337" s="9">
        <v>44889</v>
      </c>
      <c r="BL337">
        <v>1311.6600000000003</v>
      </c>
      <c r="BM337">
        <v>1325.9250000000002</v>
      </c>
      <c r="BN337">
        <v>1244.7900000000002</v>
      </c>
      <c r="BO337">
        <v>1263.645</v>
      </c>
      <c r="BP337">
        <v>1261.575</v>
      </c>
      <c r="BQ337">
        <v>1256.175</v>
      </c>
      <c r="BR337">
        <v>1196.2350000000001</v>
      </c>
      <c r="BS337">
        <v>1146.6000000000001</v>
      </c>
      <c r="BT337">
        <v>1192.4999999999998</v>
      </c>
      <c r="BU337">
        <v>1620.8999999999999</v>
      </c>
      <c r="BV337">
        <v>2053.8000000000002</v>
      </c>
      <c r="BW337">
        <v>1917</v>
      </c>
      <c r="BX337">
        <v>1080</v>
      </c>
      <c r="BY337">
        <v>1076.4000000000001</v>
      </c>
      <c r="BZ337">
        <v>1148.4000000000001</v>
      </c>
      <c r="CA337">
        <v>1110.6000000000001</v>
      </c>
      <c r="CB337">
        <v>1431.405</v>
      </c>
      <c r="CC337">
        <v>1698.3000000000002</v>
      </c>
      <c r="CD337">
        <v>2030.7380000000001</v>
      </c>
      <c r="CE337">
        <v>2093.895</v>
      </c>
      <c r="CF337">
        <v>1946.8130000000001</v>
      </c>
      <c r="CG337">
        <v>1273.973</v>
      </c>
      <c r="CH337">
        <v>1237.1849999999999</v>
      </c>
      <c r="CI337">
        <v>1892.3400000000001</v>
      </c>
    </row>
    <row r="338" spans="1:87" x14ac:dyDescent="0.2">
      <c r="A338" s="7">
        <v>44890</v>
      </c>
      <c r="B338" s="2">
        <f t="shared" si="82"/>
        <v>1832</v>
      </c>
      <c r="C338" s="2">
        <f t="shared" si="83"/>
        <v>1412</v>
      </c>
      <c r="D338" s="2">
        <f t="shared" si="84"/>
        <v>1259</v>
      </c>
      <c r="E338" s="2">
        <f t="shared" si="85"/>
        <v>1252</v>
      </c>
      <c r="F338" s="2">
        <f t="shared" si="86"/>
        <v>1257</v>
      </c>
      <c r="G338" s="2">
        <f t="shared" si="87"/>
        <v>1244</v>
      </c>
      <c r="H338" s="2">
        <f t="shared" si="88"/>
        <v>1221</v>
      </c>
      <c r="I338" s="2">
        <f t="shared" si="89"/>
        <v>1172</v>
      </c>
      <c r="J338" s="2">
        <f t="shared" si="90"/>
        <v>1154</v>
      </c>
      <c r="K338" s="2">
        <f t="shared" si="91"/>
        <v>1128</v>
      </c>
      <c r="L338" s="2">
        <f t="shared" si="92"/>
        <v>1094</v>
      </c>
      <c r="M338" s="2">
        <f t="shared" si="93"/>
        <v>1108</v>
      </c>
      <c r="N338" s="2">
        <f t="shared" si="94"/>
        <v>1132</v>
      </c>
      <c r="O338" s="2">
        <f t="shared" si="95"/>
        <v>1121</v>
      </c>
      <c r="P338" s="2">
        <f t="shared" si="96"/>
        <v>1070</v>
      </c>
      <c r="Q338" s="2">
        <f t="shared" si="97"/>
        <v>1099</v>
      </c>
      <c r="R338" s="2">
        <f t="shared" si="98"/>
        <v>1173</v>
      </c>
      <c r="S338" s="2">
        <f t="shared" si="99"/>
        <v>1245</v>
      </c>
      <c r="T338" s="2">
        <f t="shared" si="100"/>
        <v>1266</v>
      </c>
      <c r="U338" s="2">
        <f t="shared" si="101"/>
        <v>1281</v>
      </c>
      <c r="V338" s="2">
        <f t="shared" si="102"/>
        <v>1265</v>
      </c>
      <c r="W338" s="2">
        <f t="shared" si="103"/>
        <v>1278</v>
      </c>
      <c r="X338" s="2">
        <f t="shared" si="104"/>
        <v>1261</v>
      </c>
      <c r="Y338" s="2">
        <f t="shared" si="105"/>
        <v>1267</v>
      </c>
      <c r="AA338" s="2">
        <f t="shared" si="75"/>
        <v>1281</v>
      </c>
      <c r="AB338" s="2">
        <f t="shared" si="106"/>
        <v>1132</v>
      </c>
      <c r="AC338" s="2">
        <f t="shared" si="107"/>
        <v>1832</v>
      </c>
      <c r="AE338" s="10">
        <v>6</v>
      </c>
      <c r="AF338" s="2">
        <f t="shared" si="76"/>
        <v>10621</v>
      </c>
      <c r="AG338" s="2">
        <f t="shared" si="77"/>
        <v>4422</v>
      </c>
      <c r="AH338" s="2">
        <f t="shared" si="78"/>
        <v>14548</v>
      </c>
      <c r="AI338" s="2">
        <f t="shared" si="79"/>
        <v>29591</v>
      </c>
      <c r="AK338">
        <f t="shared" si="80"/>
        <v>11</v>
      </c>
      <c r="AL338">
        <f t="shared" si="81"/>
        <v>2022</v>
      </c>
      <c r="BK338" s="9">
        <v>44890</v>
      </c>
      <c r="BL338">
        <v>1817.6849999999999</v>
      </c>
      <c r="BM338">
        <v>1401.4349999999999</v>
      </c>
      <c r="BN338">
        <v>1249.673</v>
      </c>
      <c r="BO338">
        <v>1242.6750000000002</v>
      </c>
      <c r="BP338">
        <v>1247.5350000000001</v>
      </c>
      <c r="BQ338">
        <v>1234.9350000000002</v>
      </c>
      <c r="BR338">
        <v>1212.03</v>
      </c>
      <c r="BS338">
        <v>1162.8</v>
      </c>
      <c r="BT338">
        <v>1144.8</v>
      </c>
      <c r="BU338">
        <v>1119.5999999999999</v>
      </c>
      <c r="BV338">
        <v>1085.4000000000001</v>
      </c>
      <c r="BW338">
        <v>1099.8</v>
      </c>
      <c r="BX338">
        <v>1123.2</v>
      </c>
      <c r="BY338">
        <v>1112.3999999999999</v>
      </c>
      <c r="BZ338">
        <v>1062</v>
      </c>
      <c r="CA338">
        <v>1090.5300000000002</v>
      </c>
      <c r="CB338">
        <v>1164.1950000000002</v>
      </c>
      <c r="CC338">
        <v>1235.2050000000002</v>
      </c>
      <c r="CD338">
        <v>1256.085</v>
      </c>
      <c r="CE338">
        <v>1270.9349999999999</v>
      </c>
      <c r="CF338">
        <v>1255.3650000000002</v>
      </c>
      <c r="CG338">
        <v>1268.4150000000002</v>
      </c>
      <c r="CH338">
        <v>1251.0450000000001</v>
      </c>
      <c r="CI338">
        <v>1257.3000000000002</v>
      </c>
    </row>
    <row r="339" spans="1:87" x14ac:dyDescent="0.2">
      <c r="A339" s="7">
        <v>44891</v>
      </c>
      <c r="B339" s="2">
        <f t="shared" si="82"/>
        <v>1348</v>
      </c>
      <c r="C339" s="2">
        <f t="shared" si="83"/>
        <v>1288</v>
      </c>
      <c r="D339" s="2">
        <f t="shared" si="84"/>
        <v>1225</v>
      </c>
      <c r="E339" s="2">
        <f t="shared" si="85"/>
        <v>1226</v>
      </c>
      <c r="F339" s="2">
        <f t="shared" si="86"/>
        <v>1259</v>
      </c>
      <c r="G339" s="2">
        <f t="shared" si="87"/>
        <v>1319</v>
      </c>
      <c r="H339" s="2">
        <f t="shared" si="88"/>
        <v>1327</v>
      </c>
      <c r="I339" s="2">
        <f t="shared" si="89"/>
        <v>1244</v>
      </c>
      <c r="J339" s="2">
        <f t="shared" si="90"/>
        <v>1248</v>
      </c>
      <c r="K339" s="2">
        <f t="shared" si="91"/>
        <v>1303</v>
      </c>
      <c r="L339" s="2">
        <f t="shared" si="92"/>
        <v>1142</v>
      </c>
      <c r="M339" s="2">
        <f t="shared" si="93"/>
        <v>1203</v>
      </c>
      <c r="N339" s="2">
        <f t="shared" si="94"/>
        <v>1192</v>
      </c>
      <c r="O339" s="2">
        <f t="shared" si="95"/>
        <v>1200</v>
      </c>
      <c r="P339" s="2">
        <f t="shared" si="96"/>
        <v>1135</v>
      </c>
      <c r="Q339" s="2">
        <f t="shared" si="97"/>
        <v>1149</v>
      </c>
      <c r="R339" s="2">
        <f t="shared" si="98"/>
        <v>1218</v>
      </c>
      <c r="S339" s="2">
        <f t="shared" si="99"/>
        <v>1174</v>
      </c>
      <c r="T339" s="2">
        <f t="shared" si="100"/>
        <v>1207</v>
      </c>
      <c r="U339" s="2">
        <f t="shared" si="101"/>
        <v>1191</v>
      </c>
      <c r="V339" s="2">
        <f t="shared" si="102"/>
        <v>1223</v>
      </c>
      <c r="W339" s="2">
        <f t="shared" si="103"/>
        <v>1233</v>
      </c>
      <c r="X339" s="2">
        <f t="shared" si="104"/>
        <v>1391</v>
      </c>
      <c r="Y339" s="2">
        <f t="shared" si="105"/>
        <v>1432</v>
      </c>
      <c r="AA339" s="2">
        <f t="shared" si="75"/>
        <v>0</v>
      </c>
      <c r="AB339" s="2">
        <f t="shared" si="106"/>
        <v>1303</v>
      </c>
      <c r="AC339" s="2">
        <f t="shared" si="107"/>
        <v>1432</v>
      </c>
      <c r="AE339" s="10">
        <v>7</v>
      </c>
      <c r="AF339" s="2">
        <f t="shared" si="76"/>
        <v>0</v>
      </c>
      <c r="AG339" s="2">
        <f t="shared" si="77"/>
        <v>15606</v>
      </c>
      <c r="AH339" s="2">
        <f t="shared" si="78"/>
        <v>14271</v>
      </c>
      <c r="AI339" s="2">
        <f t="shared" si="79"/>
        <v>29877</v>
      </c>
      <c r="AK339">
        <f t="shared" si="80"/>
        <v>11</v>
      </c>
      <c r="AL339">
        <f t="shared" si="81"/>
        <v>2022</v>
      </c>
      <c r="BK339" s="9">
        <v>44891</v>
      </c>
      <c r="BL339">
        <v>1337.9850000000001</v>
      </c>
      <c r="BM339">
        <v>1278.3599999999999</v>
      </c>
      <c r="BN339">
        <v>1215.4950000000001</v>
      </c>
      <c r="BO339">
        <v>1216.328</v>
      </c>
      <c r="BP339">
        <v>1249.1780000000001</v>
      </c>
      <c r="BQ339">
        <v>1308.6000000000001</v>
      </c>
      <c r="BR339">
        <v>1316.7900000000002</v>
      </c>
      <c r="BS339">
        <v>1234.3499999999999</v>
      </c>
      <c r="BT339">
        <v>1238.175</v>
      </c>
      <c r="BU339">
        <v>1292.625</v>
      </c>
      <c r="BV339">
        <v>1133.4379999999999</v>
      </c>
      <c r="BW339">
        <v>1193.625</v>
      </c>
      <c r="BX339">
        <v>1183.3879999999999</v>
      </c>
      <c r="BY339">
        <v>1190.588</v>
      </c>
      <c r="BZ339">
        <v>1126.575</v>
      </c>
      <c r="CA339">
        <v>1140.5250000000001</v>
      </c>
      <c r="CB339">
        <v>1208.655</v>
      </c>
      <c r="CC339">
        <v>1164.8700000000001</v>
      </c>
      <c r="CD339">
        <v>1197.9900000000002</v>
      </c>
      <c r="CE339">
        <v>1181.9250000000002</v>
      </c>
      <c r="CF339">
        <v>1213.7400000000002</v>
      </c>
      <c r="CG339">
        <v>1223.2130000000002</v>
      </c>
      <c r="CH339">
        <v>1380.1280000000004</v>
      </c>
      <c r="CI339">
        <v>1421.258</v>
      </c>
    </row>
    <row r="340" spans="1:87" x14ac:dyDescent="0.2">
      <c r="A340" s="7">
        <v>44892</v>
      </c>
      <c r="B340" s="2">
        <f t="shared" si="82"/>
        <v>1282</v>
      </c>
      <c r="C340" s="2">
        <f t="shared" si="83"/>
        <v>1477</v>
      </c>
      <c r="D340" s="2">
        <f t="shared" si="84"/>
        <v>1226</v>
      </c>
      <c r="E340" s="2">
        <f t="shared" si="85"/>
        <v>1160</v>
      </c>
      <c r="F340" s="2">
        <f t="shared" si="86"/>
        <v>1147</v>
      </c>
      <c r="G340" s="2">
        <f t="shared" si="87"/>
        <v>1151</v>
      </c>
      <c r="H340" s="2">
        <f t="shared" si="88"/>
        <v>1122</v>
      </c>
      <c r="I340" s="2">
        <f t="shared" si="89"/>
        <v>1114</v>
      </c>
      <c r="J340" s="2">
        <f t="shared" si="90"/>
        <v>1097</v>
      </c>
      <c r="K340" s="2">
        <f t="shared" si="91"/>
        <v>1074</v>
      </c>
      <c r="L340" s="2">
        <f t="shared" si="92"/>
        <v>1068</v>
      </c>
      <c r="M340" s="2">
        <f t="shared" si="93"/>
        <v>1090</v>
      </c>
      <c r="N340" s="2">
        <f t="shared" si="94"/>
        <v>1453</v>
      </c>
      <c r="O340" s="2">
        <f t="shared" si="95"/>
        <v>2183</v>
      </c>
      <c r="P340" s="2">
        <f t="shared" si="96"/>
        <v>2844</v>
      </c>
      <c r="Q340" s="2">
        <f t="shared" si="97"/>
        <v>3297</v>
      </c>
      <c r="R340" s="2">
        <f t="shared" si="98"/>
        <v>2847</v>
      </c>
      <c r="S340" s="2">
        <f t="shared" si="99"/>
        <v>1918</v>
      </c>
      <c r="T340" s="2">
        <f t="shared" si="100"/>
        <v>1310</v>
      </c>
      <c r="U340" s="2">
        <f t="shared" si="101"/>
        <v>1316</v>
      </c>
      <c r="V340" s="2">
        <f t="shared" si="102"/>
        <v>1334</v>
      </c>
      <c r="W340" s="2">
        <f t="shared" si="103"/>
        <v>1437</v>
      </c>
      <c r="X340" s="2">
        <f t="shared" si="104"/>
        <v>1364</v>
      </c>
      <c r="Y340" s="2">
        <f t="shared" si="105"/>
        <v>2034</v>
      </c>
      <c r="AA340" s="2">
        <f t="shared" si="75"/>
        <v>0</v>
      </c>
      <c r="AB340" s="2">
        <f t="shared" si="106"/>
        <v>3297</v>
      </c>
      <c r="AC340" s="2">
        <f t="shared" si="107"/>
        <v>2034</v>
      </c>
      <c r="AE340" s="10">
        <v>1</v>
      </c>
      <c r="AF340" s="2">
        <f t="shared" si="76"/>
        <v>0</v>
      </c>
      <c r="AG340" s="2">
        <f t="shared" si="77"/>
        <v>22611</v>
      </c>
      <c r="AH340" s="2">
        <f t="shared" si="78"/>
        <v>14734</v>
      </c>
      <c r="AI340" s="2">
        <f t="shared" si="79"/>
        <v>37345</v>
      </c>
      <c r="AK340">
        <f t="shared" si="80"/>
        <v>11</v>
      </c>
      <c r="AL340">
        <f t="shared" si="81"/>
        <v>2022</v>
      </c>
      <c r="BK340" s="9">
        <v>44892</v>
      </c>
      <c r="BL340">
        <v>1272.6680000000001</v>
      </c>
      <c r="BM340">
        <v>1465.65</v>
      </c>
      <c r="BN340">
        <v>1216.8000000000004</v>
      </c>
      <c r="BO340">
        <v>1151.0550000000003</v>
      </c>
      <c r="BP340">
        <v>1138.4550000000002</v>
      </c>
      <c r="BQ340">
        <v>1141.92</v>
      </c>
      <c r="BR340">
        <v>1112.9849999999999</v>
      </c>
      <c r="BS340">
        <v>1105.2</v>
      </c>
      <c r="BT340">
        <v>1089</v>
      </c>
      <c r="BU340">
        <v>1065.5999999999999</v>
      </c>
      <c r="BV340">
        <v>1060.2</v>
      </c>
      <c r="BW340">
        <v>1081.8</v>
      </c>
      <c r="BX340">
        <v>1441.8</v>
      </c>
      <c r="BY340">
        <v>2166.3000000000002</v>
      </c>
      <c r="BZ340">
        <v>2822.7380000000003</v>
      </c>
      <c r="CA340">
        <v>3271.7029999999995</v>
      </c>
      <c r="CB340">
        <v>2824.9650000000001</v>
      </c>
      <c r="CC340">
        <v>1903.2530000000002</v>
      </c>
      <c r="CD340">
        <v>1300.5229999999999</v>
      </c>
      <c r="CE340">
        <v>1305.7650000000003</v>
      </c>
      <c r="CF340">
        <v>1323.7650000000001</v>
      </c>
      <c r="CG340">
        <v>1426.4330000000002</v>
      </c>
      <c r="CH340">
        <v>1353.623</v>
      </c>
      <c r="CI340">
        <v>2018.453</v>
      </c>
    </row>
    <row r="341" spans="1:87" x14ac:dyDescent="0.2">
      <c r="A341" s="7">
        <v>44893</v>
      </c>
      <c r="B341" s="2">
        <f t="shared" si="82"/>
        <v>1351</v>
      </c>
      <c r="C341" s="2">
        <f t="shared" si="83"/>
        <v>1329</v>
      </c>
      <c r="D341" s="2">
        <f t="shared" si="84"/>
        <v>1244</v>
      </c>
      <c r="E341" s="2">
        <f t="shared" si="85"/>
        <v>1210</v>
      </c>
      <c r="F341" s="2">
        <f t="shared" si="86"/>
        <v>1211</v>
      </c>
      <c r="G341" s="2">
        <f t="shared" si="87"/>
        <v>1197</v>
      </c>
      <c r="H341" s="2">
        <f t="shared" si="88"/>
        <v>1205</v>
      </c>
      <c r="I341" s="2">
        <f t="shared" si="89"/>
        <v>1758</v>
      </c>
      <c r="J341" s="2">
        <f t="shared" si="90"/>
        <v>1342</v>
      </c>
      <c r="K341" s="2">
        <f t="shared" si="91"/>
        <v>1342</v>
      </c>
      <c r="L341" s="2">
        <f t="shared" si="92"/>
        <v>1221</v>
      </c>
      <c r="M341" s="2">
        <f t="shared" si="93"/>
        <v>1208</v>
      </c>
      <c r="N341" s="2">
        <f t="shared" si="94"/>
        <v>1137</v>
      </c>
      <c r="O341" s="2">
        <f t="shared" si="95"/>
        <v>1184</v>
      </c>
      <c r="P341" s="2">
        <f t="shared" si="96"/>
        <v>1223</v>
      </c>
      <c r="Q341" s="2">
        <f t="shared" si="97"/>
        <v>1932</v>
      </c>
      <c r="R341" s="2">
        <f t="shared" si="98"/>
        <v>1353</v>
      </c>
      <c r="S341" s="2">
        <f t="shared" si="99"/>
        <v>1366</v>
      </c>
      <c r="T341" s="2">
        <f t="shared" si="100"/>
        <v>1195</v>
      </c>
      <c r="U341" s="2">
        <f t="shared" si="101"/>
        <v>1164</v>
      </c>
      <c r="V341" s="2">
        <f t="shared" si="102"/>
        <v>1131</v>
      </c>
      <c r="W341" s="2">
        <f t="shared" si="103"/>
        <v>1196</v>
      </c>
      <c r="X341" s="2">
        <f t="shared" si="104"/>
        <v>1157</v>
      </c>
      <c r="Y341" s="2">
        <f t="shared" si="105"/>
        <v>1088</v>
      </c>
      <c r="AA341" s="2">
        <f t="shared" si="75"/>
        <v>1758</v>
      </c>
      <c r="AB341" s="2">
        <f t="shared" si="106"/>
        <v>1932</v>
      </c>
      <c r="AC341" s="2">
        <f t="shared" si="107"/>
        <v>1351</v>
      </c>
      <c r="AE341" s="10">
        <v>2</v>
      </c>
      <c r="AF341" s="2">
        <f t="shared" si="76"/>
        <v>11949</v>
      </c>
      <c r="AG341" s="2">
        <f t="shared" si="77"/>
        <v>5476</v>
      </c>
      <c r="AH341" s="2">
        <f t="shared" si="78"/>
        <v>13319</v>
      </c>
      <c r="AI341" s="2">
        <f t="shared" si="79"/>
        <v>30744</v>
      </c>
      <c r="AK341">
        <f t="shared" si="80"/>
        <v>11</v>
      </c>
      <c r="AL341">
        <f t="shared" si="81"/>
        <v>2022</v>
      </c>
      <c r="BK341" s="9">
        <v>44893</v>
      </c>
      <c r="BL341">
        <v>1341.09</v>
      </c>
      <c r="BM341">
        <v>1318.4550000000002</v>
      </c>
      <c r="BN341">
        <v>1234.575</v>
      </c>
      <c r="BO341">
        <v>1200.69</v>
      </c>
      <c r="BP341">
        <v>1201.9050000000002</v>
      </c>
      <c r="BQ341">
        <v>1187.6400000000001</v>
      </c>
      <c r="BR341">
        <v>1195.5149999999999</v>
      </c>
      <c r="BS341">
        <v>1744.2</v>
      </c>
      <c r="BT341">
        <v>1332</v>
      </c>
      <c r="BU341">
        <v>1332.0000000000002</v>
      </c>
      <c r="BV341">
        <v>1211.4000000000001</v>
      </c>
      <c r="BW341">
        <v>1198.8</v>
      </c>
      <c r="BX341">
        <v>1128.5999999999999</v>
      </c>
      <c r="BY341">
        <v>1175.3999999999999</v>
      </c>
      <c r="BZ341">
        <v>1213.2</v>
      </c>
      <c r="CA341">
        <v>1917.405</v>
      </c>
      <c r="CB341">
        <v>1342.2149999999999</v>
      </c>
      <c r="CC341">
        <v>1355.5350000000001</v>
      </c>
      <c r="CD341">
        <v>1186.335</v>
      </c>
      <c r="CE341">
        <v>1155.0150000000001</v>
      </c>
      <c r="CF341">
        <v>1122.885</v>
      </c>
      <c r="CG341">
        <v>1186.9650000000001</v>
      </c>
      <c r="CH341">
        <v>1148.22</v>
      </c>
      <c r="CI341">
        <v>1079.7750000000001</v>
      </c>
    </row>
    <row r="342" spans="1:87" x14ac:dyDescent="0.2">
      <c r="A342" s="7">
        <v>44894</v>
      </c>
      <c r="B342" s="2">
        <f t="shared" si="82"/>
        <v>1131</v>
      </c>
      <c r="C342" s="2">
        <f t="shared" si="83"/>
        <v>1102</v>
      </c>
      <c r="D342" s="2">
        <f t="shared" si="84"/>
        <v>1141</v>
      </c>
      <c r="E342" s="2">
        <f t="shared" si="85"/>
        <v>1132</v>
      </c>
      <c r="F342" s="2">
        <f t="shared" si="86"/>
        <v>1147</v>
      </c>
      <c r="G342" s="2">
        <f t="shared" si="87"/>
        <v>1148</v>
      </c>
      <c r="H342" s="2">
        <f t="shared" si="88"/>
        <v>1053</v>
      </c>
      <c r="I342" s="2">
        <f t="shared" si="89"/>
        <v>1083</v>
      </c>
      <c r="J342" s="2">
        <f t="shared" si="90"/>
        <v>1090</v>
      </c>
      <c r="K342" s="2">
        <f t="shared" si="91"/>
        <v>1071</v>
      </c>
      <c r="L342" s="2">
        <f t="shared" si="92"/>
        <v>1152</v>
      </c>
      <c r="M342" s="2">
        <f t="shared" si="93"/>
        <v>1487</v>
      </c>
      <c r="N342" s="2">
        <f t="shared" si="94"/>
        <v>1776</v>
      </c>
      <c r="O342" s="2">
        <f t="shared" si="95"/>
        <v>3286</v>
      </c>
      <c r="P342" s="2">
        <f t="shared" si="96"/>
        <v>4995</v>
      </c>
      <c r="Q342" s="2">
        <f t="shared" si="97"/>
        <v>5175</v>
      </c>
      <c r="R342" s="2">
        <f t="shared" si="98"/>
        <v>4063</v>
      </c>
      <c r="S342" s="2">
        <f t="shared" si="99"/>
        <v>3309</v>
      </c>
      <c r="T342" s="2">
        <f t="shared" si="100"/>
        <v>5112</v>
      </c>
      <c r="U342" s="2">
        <f t="shared" si="101"/>
        <v>3514</v>
      </c>
      <c r="V342" s="2">
        <f t="shared" si="102"/>
        <v>1635</v>
      </c>
      <c r="W342" s="2">
        <f t="shared" si="103"/>
        <v>1126</v>
      </c>
      <c r="X342" s="2">
        <f t="shared" si="104"/>
        <v>1124</v>
      </c>
      <c r="Y342" s="2">
        <f t="shared" si="105"/>
        <v>1107</v>
      </c>
      <c r="AA342" s="2">
        <f t="shared" si="75"/>
        <v>5112</v>
      </c>
      <c r="AB342" s="2">
        <f t="shared" si="106"/>
        <v>5175</v>
      </c>
      <c r="AC342" s="2">
        <f t="shared" si="107"/>
        <v>1635</v>
      </c>
      <c r="AE342" s="10">
        <v>3</v>
      </c>
      <c r="AF342" s="2">
        <f t="shared" si="76"/>
        <v>21881</v>
      </c>
      <c r="AG342" s="2">
        <f t="shared" si="77"/>
        <v>15232</v>
      </c>
      <c r="AH342" s="2">
        <f t="shared" si="78"/>
        <v>12846</v>
      </c>
      <c r="AI342" s="2">
        <f t="shared" si="79"/>
        <v>49959</v>
      </c>
      <c r="AK342">
        <f t="shared" si="80"/>
        <v>11</v>
      </c>
      <c r="AL342">
        <f t="shared" si="81"/>
        <v>2022</v>
      </c>
      <c r="BK342" s="9">
        <v>44894</v>
      </c>
      <c r="BL342">
        <v>1122.7500000000002</v>
      </c>
      <c r="BM342">
        <v>1093.8150000000001</v>
      </c>
      <c r="BN342">
        <v>1132.605</v>
      </c>
      <c r="BO342">
        <v>1123.6050000000002</v>
      </c>
      <c r="BP342">
        <v>1138.0050000000001</v>
      </c>
      <c r="BQ342">
        <v>1139.04</v>
      </c>
      <c r="BR342">
        <v>1045.26</v>
      </c>
      <c r="BS342">
        <v>1074.5999999999999</v>
      </c>
      <c r="BT342">
        <v>1081.8</v>
      </c>
      <c r="BU342">
        <v>1063.0129999999999</v>
      </c>
      <c r="BV342">
        <v>1143</v>
      </c>
      <c r="BW342">
        <v>1475.6630000000002</v>
      </c>
      <c r="BX342">
        <v>1762.3130000000001</v>
      </c>
      <c r="BY342">
        <v>3260.9249999999997</v>
      </c>
      <c r="BZ342">
        <v>4957.4260000000004</v>
      </c>
      <c r="CA342">
        <v>5135.558</v>
      </c>
      <c r="CB342">
        <v>4032.1349999999998</v>
      </c>
      <c r="CC342">
        <v>3283.6730000000002</v>
      </c>
      <c r="CD342">
        <v>5073.3230000000003</v>
      </c>
      <c r="CE342">
        <v>3487.3209999999999</v>
      </c>
      <c r="CF342">
        <v>1622.115</v>
      </c>
      <c r="CG342">
        <v>1117.1250000000002</v>
      </c>
      <c r="CH342">
        <v>1115.1900000000003</v>
      </c>
      <c r="CI342">
        <v>1098.2700000000002</v>
      </c>
    </row>
    <row r="343" spans="1:87" x14ac:dyDescent="0.2">
      <c r="A343" s="7">
        <v>44895</v>
      </c>
      <c r="B343" s="2">
        <f t="shared" si="82"/>
        <v>1115</v>
      </c>
      <c r="C343" s="2">
        <f t="shared" si="83"/>
        <v>1114</v>
      </c>
      <c r="D343" s="2">
        <f t="shared" si="84"/>
        <v>1108</v>
      </c>
      <c r="E343" s="2">
        <f t="shared" si="85"/>
        <v>1087</v>
      </c>
      <c r="F343" s="2">
        <f t="shared" si="86"/>
        <v>1082</v>
      </c>
      <c r="G343" s="2">
        <f t="shared" si="87"/>
        <v>1113</v>
      </c>
      <c r="H343" s="2">
        <f t="shared" si="88"/>
        <v>1112</v>
      </c>
      <c r="I343" s="2">
        <f t="shared" si="89"/>
        <v>1121</v>
      </c>
      <c r="J343" s="2">
        <f t="shared" si="90"/>
        <v>1110</v>
      </c>
      <c r="K343" s="2">
        <f t="shared" si="91"/>
        <v>1108</v>
      </c>
      <c r="L343" s="2">
        <f t="shared" si="92"/>
        <v>1090</v>
      </c>
      <c r="M343" s="2">
        <f t="shared" si="93"/>
        <v>1092</v>
      </c>
      <c r="N343" s="2">
        <f t="shared" si="94"/>
        <v>1097</v>
      </c>
      <c r="O343" s="2">
        <f t="shared" si="95"/>
        <v>1150</v>
      </c>
      <c r="P343" s="2">
        <f t="shared" si="96"/>
        <v>1146</v>
      </c>
      <c r="Q343" s="2">
        <f t="shared" si="97"/>
        <v>1080</v>
      </c>
      <c r="R343" s="2">
        <f t="shared" si="98"/>
        <v>1085</v>
      </c>
      <c r="S343" s="2">
        <f t="shared" si="99"/>
        <v>1077</v>
      </c>
      <c r="T343" s="2">
        <f t="shared" si="100"/>
        <v>1255</v>
      </c>
      <c r="U343" s="2">
        <f t="shared" si="101"/>
        <v>1278</v>
      </c>
      <c r="V343" s="2">
        <f t="shared" si="102"/>
        <v>1279</v>
      </c>
      <c r="W343" s="2">
        <f t="shared" si="103"/>
        <v>1239</v>
      </c>
      <c r="X343" s="2">
        <f t="shared" si="104"/>
        <v>1176</v>
      </c>
      <c r="Y343" s="2">
        <f t="shared" si="105"/>
        <v>1286</v>
      </c>
      <c r="AA343" s="2">
        <f t="shared" si="75"/>
        <v>1278</v>
      </c>
      <c r="AB343" s="2">
        <f t="shared" si="106"/>
        <v>1150</v>
      </c>
      <c r="AC343" s="2">
        <f t="shared" si="107"/>
        <v>1286</v>
      </c>
      <c r="AE343" s="10">
        <v>4</v>
      </c>
      <c r="AF343" s="2">
        <f t="shared" si="76"/>
        <v>10216</v>
      </c>
      <c r="AG343" s="2">
        <f t="shared" si="77"/>
        <v>4473</v>
      </c>
      <c r="AH343" s="2">
        <f t="shared" si="78"/>
        <v>12711</v>
      </c>
      <c r="AI343" s="2">
        <f t="shared" si="79"/>
        <v>27400</v>
      </c>
      <c r="AK343">
        <f t="shared" si="80"/>
        <v>11</v>
      </c>
      <c r="AL343">
        <f t="shared" si="81"/>
        <v>2022</v>
      </c>
      <c r="BK343" s="9">
        <v>44895</v>
      </c>
      <c r="BL343">
        <v>1106.1900000000003</v>
      </c>
      <c r="BM343">
        <v>1105.605</v>
      </c>
      <c r="BN343">
        <v>1099.1250000000002</v>
      </c>
      <c r="BO343">
        <v>1079.19</v>
      </c>
      <c r="BP343">
        <v>1074.0150000000001</v>
      </c>
      <c r="BQ343">
        <v>1104.1200000000001</v>
      </c>
      <c r="BR343">
        <v>1103.895</v>
      </c>
      <c r="BS343">
        <v>1112.4000000000001</v>
      </c>
      <c r="BT343">
        <v>1101.6000000000001</v>
      </c>
      <c r="BU343">
        <v>1099.8</v>
      </c>
      <c r="BV343">
        <v>1081.8</v>
      </c>
      <c r="BW343">
        <v>1083.6000000000001</v>
      </c>
      <c r="BX343">
        <v>1089</v>
      </c>
      <c r="BY343">
        <v>1141.2</v>
      </c>
      <c r="BZ343">
        <v>1137.5999999999999</v>
      </c>
      <c r="CA343">
        <v>1071.405</v>
      </c>
      <c r="CB343">
        <v>1076.8050000000001</v>
      </c>
      <c r="CC343">
        <v>1068.4800000000002</v>
      </c>
      <c r="CD343">
        <v>1245.6680000000001</v>
      </c>
      <c r="CE343">
        <v>1268.325</v>
      </c>
      <c r="CF343">
        <v>1269.3150000000001</v>
      </c>
      <c r="CG343">
        <v>1229.7150000000001</v>
      </c>
      <c r="CH343">
        <v>1167.3</v>
      </c>
      <c r="CI343">
        <v>1276.6950000000002</v>
      </c>
    </row>
    <row r="344" spans="1:87" x14ac:dyDescent="0.2">
      <c r="A344" s="7">
        <v>44896</v>
      </c>
      <c r="B344" s="2">
        <f t="shared" si="82"/>
        <v>1333</v>
      </c>
      <c r="C344" s="2">
        <f t="shared" si="83"/>
        <v>1311</v>
      </c>
      <c r="D344" s="2">
        <f t="shared" si="84"/>
        <v>1242</v>
      </c>
      <c r="E344" s="2">
        <f t="shared" si="85"/>
        <v>1265</v>
      </c>
      <c r="F344" s="2">
        <f t="shared" si="86"/>
        <v>1291</v>
      </c>
      <c r="G344" s="2">
        <f t="shared" si="87"/>
        <v>1400</v>
      </c>
      <c r="H344" s="2">
        <f t="shared" si="88"/>
        <v>1905</v>
      </c>
      <c r="I344" s="2">
        <f t="shared" si="89"/>
        <v>1910</v>
      </c>
      <c r="J344" s="2">
        <f t="shared" si="90"/>
        <v>2012</v>
      </c>
      <c r="K344" s="2">
        <f t="shared" si="91"/>
        <v>1675</v>
      </c>
      <c r="L344" s="2">
        <f t="shared" si="92"/>
        <v>375</v>
      </c>
      <c r="M344" s="2">
        <f t="shared" si="93"/>
        <v>370</v>
      </c>
      <c r="N344" s="2">
        <f t="shared" si="94"/>
        <v>370</v>
      </c>
      <c r="O344" s="2">
        <f t="shared" si="95"/>
        <v>316</v>
      </c>
      <c r="P344" s="2">
        <f t="shared" si="96"/>
        <v>283</v>
      </c>
      <c r="Q344" s="2">
        <f t="shared" si="97"/>
        <v>287</v>
      </c>
      <c r="R344" s="2">
        <f t="shared" si="98"/>
        <v>394</v>
      </c>
      <c r="S344" s="2">
        <f t="shared" si="99"/>
        <v>393</v>
      </c>
      <c r="T344" s="2">
        <f t="shared" si="100"/>
        <v>394</v>
      </c>
      <c r="U344" s="2">
        <f t="shared" si="101"/>
        <v>397</v>
      </c>
      <c r="V344" s="2">
        <f t="shared" si="102"/>
        <v>396</v>
      </c>
      <c r="W344" s="2">
        <f t="shared" si="103"/>
        <v>399</v>
      </c>
      <c r="X344" s="2">
        <f t="shared" si="104"/>
        <v>429</v>
      </c>
      <c r="Y344" s="2">
        <f t="shared" si="105"/>
        <v>397</v>
      </c>
      <c r="AA344" s="2">
        <f t="shared" si="75"/>
        <v>2012</v>
      </c>
      <c r="AB344" s="2">
        <f t="shared" si="106"/>
        <v>370</v>
      </c>
      <c r="AC344" s="2">
        <f t="shared" si="107"/>
        <v>1905</v>
      </c>
      <c r="AE344" s="10">
        <v>5</v>
      </c>
      <c r="AF344" s="2">
        <f t="shared" si="76"/>
        <v>7920</v>
      </c>
      <c r="AG344" s="2">
        <f t="shared" si="77"/>
        <v>1256</v>
      </c>
      <c r="AH344" s="2">
        <f t="shared" si="78"/>
        <v>11368</v>
      </c>
      <c r="AI344" s="2">
        <f t="shared" si="79"/>
        <v>20544</v>
      </c>
      <c r="AK344">
        <f t="shared" si="80"/>
        <v>12</v>
      </c>
      <c r="AL344">
        <f t="shared" si="81"/>
        <v>2022</v>
      </c>
      <c r="BK344" s="9">
        <v>44896</v>
      </c>
      <c r="BL344">
        <v>1323.0219999999999</v>
      </c>
      <c r="BM344">
        <v>1300.5450000000001</v>
      </c>
      <c r="BN344">
        <v>1232.0550000000003</v>
      </c>
      <c r="BO344">
        <v>1255.1400000000001</v>
      </c>
      <c r="BP344">
        <v>1281.3750000000002</v>
      </c>
      <c r="BQ344">
        <v>1389.0150000000001</v>
      </c>
      <c r="BR344">
        <v>1890.4050000000002</v>
      </c>
      <c r="BS344">
        <v>1895.4</v>
      </c>
      <c r="BT344">
        <v>1996.1999999999998</v>
      </c>
      <c r="BU344">
        <v>1662.413</v>
      </c>
      <c r="BV344">
        <v>372.6</v>
      </c>
      <c r="BW344">
        <v>367.20000000000005</v>
      </c>
      <c r="BX344">
        <v>367.2</v>
      </c>
      <c r="BY344">
        <v>313.2</v>
      </c>
      <c r="BZ344">
        <v>280.8</v>
      </c>
      <c r="CA344">
        <v>284.76000000000005</v>
      </c>
      <c r="CB344">
        <v>390.91499999999996</v>
      </c>
      <c r="CC344">
        <v>389.65500000000003</v>
      </c>
      <c r="CD344">
        <v>390.73500000000001</v>
      </c>
      <c r="CE344">
        <v>393.88499999999999</v>
      </c>
      <c r="CF344">
        <v>392.53500000000003</v>
      </c>
      <c r="CG344">
        <v>395.68500000000006</v>
      </c>
      <c r="CH344">
        <v>426.173</v>
      </c>
      <c r="CI344">
        <v>393.88499999999999</v>
      </c>
    </row>
    <row r="345" spans="1:87" x14ac:dyDescent="0.2">
      <c r="A345" s="7">
        <v>44897</v>
      </c>
      <c r="B345" s="2">
        <f t="shared" si="82"/>
        <v>503</v>
      </c>
      <c r="C345" s="2">
        <f t="shared" si="83"/>
        <v>554</v>
      </c>
      <c r="D345" s="2">
        <f t="shared" si="84"/>
        <v>398</v>
      </c>
      <c r="E345" s="2">
        <f t="shared" si="85"/>
        <v>630</v>
      </c>
      <c r="F345" s="2">
        <f t="shared" si="86"/>
        <v>505</v>
      </c>
      <c r="G345" s="2">
        <f t="shared" si="87"/>
        <v>395</v>
      </c>
      <c r="H345" s="2">
        <f t="shared" si="88"/>
        <v>358</v>
      </c>
      <c r="I345" s="2">
        <f t="shared" si="89"/>
        <v>290</v>
      </c>
      <c r="J345" s="2">
        <f t="shared" si="90"/>
        <v>290</v>
      </c>
      <c r="K345" s="2">
        <f t="shared" si="91"/>
        <v>285</v>
      </c>
      <c r="L345" s="2">
        <f t="shared" si="92"/>
        <v>288</v>
      </c>
      <c r="M345" s="2">
        <f t="shared" si="93"/>
        <v>285</v>
      </c>
      <c r="N345" s="2">
        <f t="shared" si="94"/>
        <v>283</v>
      </c>
      <c r="O345" s="2">
        <f t="shared" si="95"/>
        <v>315</v>
      </c>
      <c r="P345" s="2">
        <f t="shared" si="96"/>
        <v>2743</v>
      </c>
      <c r="Q345" s="2">
        <f t="shared" si="97"/>
        <v>2882</v>
      </c>
      <c r="R345" s="2">
        <f t="shared" si="98"/>
        <v>1867</v>
      </c>
      <c r="S345" s="2">
        <f t="shared" si="99"/>
        <v>736</v>
      </c>
      <c r="T345" s="2">
        <f t="shared" si="100"/>
        <v>394</v>
      </c>
      <c r="U345" s="2">
        <f t="shared" si="101"/>
        <v>396</v>
      </c>
      <c r="V345" s="2">
        <f t="shared" si="102"/>
        <v>394</v>
      </c>
      <c r="W345" s="2">
        <f t="shared" si="103"/>
        <v>395</v>
      </c>
      <c r="X345" s="2">
        <f t="shared" si="104"/>
        <v>394</v>
      </c>
      <c r="Y345" s="2">
        <f t="shared" si="105"/>
        <v>395</v>
      </c>
      <c r="AA345" s="2">
        <f t="shared" si="75"/>
        <v>1867</v>
      </c>
      <c r="AB345" s="2">
        <f t="shared" si="106"/>
        <v>2882</v>
      </c>
      <c r="AC345" s="2">
        <f t="shared" si="107"/>
        <v>630</v>
      </c>
      <c r="AE345" s="10">
        <v>6</v>
      </c>
      <c r="AF345" s="2">
        <f t="shared" si="76"/>
        <v>4831</v>
      </c>
      <c r="AG345" s="2">
        <f t="shared" si="77"/>
        <v>6223</v>
      </c>
      <c r="AH345" s="2">
        <f t="shared" si="78"/>
        <v>4921</v>
      </c>
      <c r="AI345" s="2">
        <f t="shared" si="79"/>
        <v>15975</v>
      </c>
      <c r="AK345">
        <f t="shared" si="80"/>
        <v>12</v>
      </c>
      <c r="AL345">
        <f t="shared" si="81"/>
        <v>2022</v>
      </c>
      <c r="BK345" s="9">
        <v>44897</v>
      </c>
      <c r="BL345">
        <v>499.59000000000003</v>
      </c>
      <c r="BM345">
        <v>550.03499999999997</v>
      </c>
      <c r="BN345">
        <v>394.94299999999998</v>
      </c>
      <c r="BO345">
        <v>625.34299999999996</v>
      </c>
      <c r="BP345">
        <v>501.34500000000003</v>
      </c>
      <c r="BQ345">
        <v>392.40000000000003</v>
      </c>
      <c r="BR345">
        <v>355.72500000000002</v>
      </c>
      <c r="BS345">
        <v>288</v>
      </c>
      <c r="BT345">
        <v>288</v>
      </c>
      <c r="BU345">
        <v>282.60000000000002</v>
      </c>
      <c r="BV345">
        <v>286.2</v>
      </c>
      <c r="BW345">
        <v>282.60000000000002</v>
      </c>
      <c r="BX345">
        <v>280.8</v>
      </c>
      <c r="BY345">
        <v>312.3</v>
      </c>
      <c r="BZ345">
        <v>2722.2749999999996</v>
      </c>
      <c r="CA345">
        <v>2860.4480000000003</v>
      </c>
      <c r="CB345">
        <v>1852.38</v>
      </c>
      <c r="CC345">
        <v>730.70999999999992</v>
      </c>
      <c r="CD345">
        <v>390.51</v>
      </c>
      <c r="CE345">
        <v>392.71500000000003</v>
      </c>
      <c r="CF345">
        <v>391.45499999999998</v>
      </c>
      <c r="CG345">
        <v>391.72499999999997</v>
      </c>
      <c r="CH345">
        <v>391.005</v>
      </c>
      <c r="CI345">
        <v>391.81500000000005</v>
      </c>
    </row>
    <row r="346" spans="1:87" x14ac:dyDescent="0.2">
      <c r="A346" s="7">
        <v>44898</v>
      </c>
      <c r="B346" s="2">
        <f t="shared" si="82"/>
        <v>392</v>
      </c>
      <c r="C346" s="2">
        <f t="shared" si="83"/>
        <v>395</v>
      </c>
      <c r="D346" s="2">
        <f t="shared" si="84"/>
        <v>391</v>
      </c>
      <c r="E346" s="2">
        <f t="shared" si="85"/>
        <v>394</v>
      </c>
      <c r="F346" s="2">
        <f t="shared" si="86"/>
        <v>394</v>
      </c>
      <c r="G346" s="2">
        <f t="shared" si="87"/>
        <v>400</v>
      </c>
      <c r="H346" s="2">
        <f t="shared" si="88"/>
        <v>368</v>
      </c>
      <c r="I346" s="2">
        <f t="shared" si="89"/>
        <v>283</v>
      </c>
      <c r="J346" s="2">
        <f t="shared" si="90"/>
        <v>278</v>
      </c>
      <c r="K346" s="2">
        <f t="shared" si="91"/>
        <v>279</v>
      </c>
      <c r="L346" s="2">
        <f t="shared" si="92"/>
        <v>279</v>
      </c>
      <c r="M346" s="2">
        <f t="shared" si="93"/>
        <v>279</v>
      </c>
      <c r="N346" s="2">
        <f t="shared" si="94"/>
        <v>279</v>
      </c>
      <c r="O346" s="2">
        <f t="shared" si="95"/>
        <v>281</v>
      </c>
      <c r="P346" s="2">
        <f t="shared" si="96"/>
        <v>283</v>
      </c>
      <c r="Q346" s="2">
        <f t="shared" si="97"/>
        <v>336</v>
      </c>
      <c r="R346" s="2">
        <f t="shared" si="98"/>
        <v>422</v>
      </c>
      <c r="S346" s="2">
        <f t="shared" si="99"/>
        <v>428</v>
      </c>
      <c r="T346" s="2">
        <f t="shared" si="100"/>
        <v>429</v>
      </c>
      <c r="U346" s="2">
        <f t="shared" si="101"/>
        <v>503</v>
      </c>
      <c r="V346" s="2">
        <f t="shared" si="102"/>
        <v>578</v>
      </c>
      <c r="W346" s="2">
        <f t="shared" si="103"/>
        <v>452</v>
      </c>
      <c r="X346" s="2">
        <f t="shared" si="104"/>
        <v>601</v>
      </c>
      <c r="Y346" s="2">
        <f t="shared" si="105"/>
        <v>398</v>
      </c>
      <c r="AA346" s="2">
        <f t="shared" si="75"/>
        <v>0</v>
      </c>
      <c r="AB346" s="2">
        <f t="shared" si="106"/>
        <v>503</v>
      </c>
      <c r="AC346" s="2">
        <f t="shared" si="107"/>
        <v>601</v>
      </c>
      <c r="AE346" s="10">
        <v>7</v>
      </c>
      <c r="AF346" s="2">
        <f t="shared" si="76"/>
        <v>0</v>
      </c>
      <c r="AG346" s="2">
        <f t="shared" si="77"/>
        <v>4359</v>
      </c>
      <c r="AH346" s="2">
        <f t="shared" si="78"/>
        <v>4763</v>
      </c>
      <c r="AI346" s="2">
        <f t="shared" si="79"/>
        <v>9122</v>
      </c>
      <c r="AK346">
        <f t="shared" si="80"/>
        <v>12</v>
      </c>
      <c r="AL346">
        <f t="shared" si="81"/>
        <v>2022</v>
      </c>
      <c r="BK346" s="9">
        <v>44898</v>
      </c>
      <c r="BL346">
        <v>388.8</v>
      </c>
      <c r="BM346">
        <v>391.68000000000006</v>
      </c>
      <c r="BN346">
        <v>388.08000000000004</v>
      </c>
      <c r="BO346">
        <v>390.96000000000009</v>
      </c>
      <c r="BP346">
        <v>391.09500000000003</v>
      </c>
      <c r="BQ346">
        <v>396.90000000000003</v>
      </c>
      <c r="BR346">
        <v>365.30999999999995</v>
      </c>
      <c r="BS346">
        <v>280.79999999999995</v>
      </c>
      <c r="BT346">
        <v>275.39999999999998</v>
      </c>
      <c r="BU346">
        <v>277.2</v>
      </c>
      <c r="BV346">
        <v>277.20000000000005</v>
      </c>
      <c r="BW346">
        <v>277.2</v>
      </c>
      <c r="BX346">
        <v>277.20000000000005</v>
      </c>
      <c r="BY346">
        <v>279</v>
      </c>
      <c r="BZ346">
        <v>280.8</v>
      </c>
      <c r="CA346">
        <v>333.20300000000003</v>
      </c>
      <c r="CB346">
        <v>418.5</v>
      </c>
      <c r="CC346">
        <v>424.80000000000007</v>
      </c>
      <c r="CD346">
        <v>425.81300000000005</v>
      </c>
      <c r="CE346">
        <v>499.47800000000001</v>
      </c>
      <c r="CF346">
        <v>573.36699999999996</v>
      </c>
      <c r="CG346">
        <v>448.35800000000006</v>
      </c>
      <c r="CH346">
        <v>596.47599999999989</v>
      </c>
      <c r="CI346">
        <v>394.85299999999995</v>
      </c>
    </row>
    <row r="347" spans="1:87" x14ac:dyDescent="0.2">
      <c r="A347" s="7">
        <v>44899</v>
      </c>
      <c r="B347" s="2">
        <f t="shared" si="82"/>
        <v>451</v>
      </c>
      <c r="C347" s="2">
        <f t="shared" si="83"/>
        <v>398</v>
      </c>
      <c r="D347" s="2">
        <f t="shared" si="84"/>
        <v>411</v>
      </c>
      <c r="E347" s="2">
        <f t="shared" si="85"/>
        <v>402</v>
      </c>
      <c r="F347" s="2">
        <f t="shared" si="86"/>
        <v>415</v>
      </c>
      <c r="G347" s="2">
        <f t="shared" si="87"/>
        <v>395</v>
      </c>
      <c r="H347" s="2">
        <f t="shared" si="88"/>
        <v>380</v>
      </c>
      <c r="I347" s="2">
        <f t="shared" si="89"/>
        <v>287</v>
      </c>
      <c r="J347" s="2">
        <f t="shared" si="90"/>
        <v>278</v>
      </c>
      <c r="K347" s="2">
        <f t="shared" si="91"/>
        <v>281</v>
      </c>
      <c r="L347" s="2">
        <f t="shared" si="92"/>
        <v>279</v>
      </c>
      <c r="M347" s="2">
        <f t="shared" si="93"/>
        <v>279</v>
      </c>
      <c r="N347" s="2">
        <f t="shared" si="94"/>
        <v>279</v>
      </c>
      <c r="O347" s="2">
        <f t="shared" si="95"/>
        <v>279</v>
      </c>
      <c r="P347" s="2">
        <f t="shared" si="96"/>
        <v>279</v>
      </c>
      <c r="Q347" s="2">
        <f t="shared" si="97"/>
        <v>285</v>
      </c>
      <c r="R347" s="2">
        <f t="shared" si="98"/>
        <v>387</v>
      </c>
      <c r="S347" s="2">
        <f t="shared" si="99"/>
        <v>392</v>
      </c>
      <c r="T347" s="2">
        <f t="shared" si="100"/>
        <v>780</v>
      </c>
      <c r="U347" s="2">
        <f t="shared" si="101"/>
        <v>750</v>
      </c>
      <c r="V347" s="2">
        <f t="shared" si="102"/>
        <v>1551</v>
      </c>
      <c r="W347" s="2">
        <f t="shared" si="103"/>
        <v>1196</v>
      </c>
      <c r="X347" s="2">
        <f t="shared" si="104"/>
        <v>1535</v>
      </c>
      <c r="Y347" s="2">
        <f t="shared" si="105"/>
        <v>1435</v>
      </c>
      <c r="AA347" s="2">
        <f t="shared" si="75"/>
        <v>0</v>
      </c>
      <c r="AB347" s="2">
        <f t="shared" si="106"/>
        <v>780</v>
      </c>
      <c r="AC347" s="2">
        <f t="shared" si="107"/>
        <v>1551</v>
      </c>
      <c r="AE347" s="10">
        <v>1</v>
      </c>
      <c r="AF347" s="2">
        <f t="shared" si="76"/>
        <v>0</v>
      </c>
      <c r="AG347" s="2">
        <f t="shared" si="77"/>
        <v>4835</v>
      </c>
      <c r="AH347" s="2">
        <f t="shared" si="78"/>
        <v>8569</v>
      </c>
      <c r="AI347" s="2">
        <f t="shared" si="79"/>
        <v>13404</v>
      </c>
      <c r="AK347">
        <f t="shared" si="80"/>
        <v>12</v>
      </c>
      <c r="AL347">
        <f t="shared" si="81"/>
        <v>2022</v>
      </c>
      <c r="BK347" s="9">
        <v>44899</v>
      </c>
      <c r="BL347">
        <v>447.41300000000001</v>
      </c>
      <c r="BM347">
        <v>394.96499999999997</v>
      </c>
      <c r="BN347">
        <v>407.97</v>
      </c>
      <c r="BO347">
        <v>398.81299999999999</v>
      </c>
      <c r="BP347">
        <v>411.97500000000002</v>
      </c>
      <c r="BQ347">
        <v>392.31</v>
      </c>
      <c r="BR347">
        <v>377.55</v>
      </c>
      <c r="BS347">
        <v>284.76000000000005</v>
      </c>
      <c r="BT347">
        <v>275.39999999999998</v>
      </c>
      <c r="BU347">
        <v>278.77499999999998</v>
      </c>
      <c r="BV347">
        <v>277.2</v>
      </c>
      <c r="BW347">
        <v>277.2</v>
      </c>
      <c r="BX347">
        <v>277.2</v>
      </c>
      <c r="BY347">
        <v>277.2</v>
      </c>
      <c r="BZ347">
        <v>277.2</v>
      </c>
      <c r="CA347">
        <v>282.37499999999994</v>
      </c>
      <c r="CB347">
        <v>384.21</v>
      </c>
      <c r="CC347">
        <v>388.57500000000005</v>
      </c>
      <c r="CD347">
        <v>773.95499999999981</v>
      </c>
      <c r="CE347">
        <v>744.07499999999993</v>
      </c>
      <c r="CF347">
        <v>1539.0449999999998</v>
      </c>
      <c r="CG347">
        <v>1187.145</v>
      </c>
      <c r="CH347">
        <v>1523.0250000000003</v>
      </c>
      <c r="CI347">
        <v>1424.2050000000002</v>
      </c>
    </row>
    <row r="348" spans="1:87" x14ac:dyDescent="0.2">
      <c r="A348" s="7">
        <v>44900</v>
      </c>
      <c r="B348" s="2">
        <f t="shared" si="82"/>
        <v>1180</v>
      </c>
      <c r="C348" s="2">
        <f t="shared" si="83"/>
        <v>1252</v>
      </c>
      <c r="D348" s="2">
        <f t="shared" si="84"/>
        <v>689</v>
      </c>
      <c r="E348" s="2">
        <f t="shared" si="85"/>
        <v>397</v>
      </c>
      <c r="F348" s="2">
        <f t="shared" si="86"/>
        <v>396</v>
      </c>
      <c r="G348" s="2">
        <f t="shared" si="87"/>
        <v>393</v>
      </c>
      <c r="H348" s="2">
        <f t="shared" si="88"/>
        <v>362</v>
      </c>
      <c r="I348" s="2">
        <f t="shared" si="89"/>
        <v>288</v>
      </c>
      <c r="J348" s="2">
        <f t="shared" si="90"/>
        <v>288</v>
      </c>
      <c r="K348" s="2">
        <f t="shared" si="91"/>
        <v>285</v>
      </c>
      <c r="L348" s="2">
        <f t="shared" si="92"/>
        <v>281</v>
      </c>
      <c r="M348" s="2">
        <f t="shared" si="93"/>
        <v>286</v>
      </c>
      <c r="N348" s="2">
        <f t="shared" si="94"/>
        <v>279</v>
      </c>
      <c r="O348" s="2">
        <f t="shared" si="95"/>
        <v>287</v>
      </c>
      <c r="P348" s="2">
        <f t="shared" si="96"/>
        <v>299</v>
      </c>
      <c r="Q348" s="2">
        <f t="shared" si="97"/>
        <v>289</v>
      </c>
      <c r="R348" s="2">
        <f t="shared" si="98"/>
        <v>391</v>
      </c>
      <c r="S348" s="2">
        <f t="shared" si="99"/>
        <v>390</v>
      </c>
      <c r="T348" s="2">
        <f t="shared" si="100"/>
        <v>396</v>
      </c>
      <c r="U348" s="2">
        <f t="shared" si="101"/>
        <v>391</v>
      </c>
      <c r="V348" s="2">
        <f t="shared" si="102"/>
        <v>393</v>
      </c>
      <c r="W348" s="2">
        <f t="shared" si="103"/>
        <v>395</v>
      </c>
      <c r="X348" s="2">
        <f t="shared" si="104"/>
        <v>396</v>
      </c>
      <c r="Y348" s="2">
        <f t="shared" si="105"/>
        <v>396</v>
      </c>
      <c r="AA348" s="2">
        <f t="shared" si="75"/>
        <v>396</v>
      </c>
      <c r="AB348" s="2">
        <f t="shared" si="106"/>
        <v>299</v>
      </c>
      <c r="AC348" s="2">
        <f t="shared" si="107"/>
        <v>1252</v>
      </c>
      <c r="AE348" s="10">
        <v>2</v>
      </c>
      <c r="AF348" s="2">
        <f t="shared" si="76"/>
        <v>2996</v>
      </c>
      <c r="AG348" s="2">
        <f t="shared" si="77"/>
        <v>1154</v>
      </c>
      <c r="AH348" s="2">
        <f t="shared" si="78"/>
        <v>6249</v>
      </c>
      <c r="AI348" s="2">
        <f t="shared" si="79"/>
        <v>10399</v>
      </c>
      <c r="AK348">
        <f t="shared" si="80"/>
        <v>12</v>
      </c>
      <c r="AL348">
        <f t="shared" si="81"/>
        <v>2022</v>
      </c>
      <c r="BK348" s="9">
        <v>44900</v>
      </c>
      <c r="BL348">
        <v>1171.395</v>
      </c>
      <c r="BM348">
        <v>1242.5400000000002</v>
      </c>
      <c r="BN348">
        <v>683.32499999999993</v>
      </c>
      <c r="BO348">
        <v>393.52500000000003</v>
      </c>
      <c r="BP348">
        <v>393.25500000000005</v>
      </c>
      <c r="BQ348">
        <v>390.10500000000002</v>
      </c>
      <c r="BR348">
        <v>359.55</v>
      </c>
      <c r="BS348">
        <v>286.20000000000005</v>
      </c>
      <c r="BT348">
        <v>286.20000000000005</v>
      </c>
      <c r="BU348">
        <v>282.60000000000002</v>
      </c>
      <c r="BV348">
        <v>279</v>
      </c>
      <c r="BW348">
        <v>284.17499999999995</v>
      </c>
      <c r="BX348">
        <v>277.2</v>
      </c>
      <c r="BY348">
        <v>285.3</v>
      </c>
      <c r="BZ348">
        <v>297</v>
      </c>
      <c r="CA348">
        <v>286.96500000000003</v>
      </c>
      <c r="CB348">
        <v>387.72</v>
      </c>
      <c r="CC348">
        <v>387.13499999999999</v>
      </c>
      <c r="CD348">
        <v>392.53499999999997</v>
      </c>
      <c r="CE348">
        <v>388.21500000000003</v>
      </c>
      <c r="CF348">
        <v>390.01499999999999</v>
      </c>
      <c r="CG348">
        <v>392.08500000000004</v>
      </c>
      <c r="CH348">
        <v>392.66999999999996</v>
      </c>
      <c r="CI348">
        <v>392.89500000000004</v>
      </c>
    </row>
    <row r="349" spans="1:87" x14ac:dyDescent="0.2">
      <c r="A349" s="7">
        <v>44901</v>
      </c>
      <c r="B349" s="2">
        <f t="shared" si="82"/>
        <v>393</v>
      </c>
      <c r="C349" s="2">
        <f t="shared" si="83"/>
        <v>396</v>
      </c>
      <c r="D349" s="2">
        <f t="shared" si="84"/>
        <v>396</v>
      </c>
      <c r="E349" s="2">
        <f t="shared" si="85"/>
        <v>399</v>
      </c>
      <c r="F349" s="2">
        <f t="shared" si="86"/>
        <v>396</v>
      </c>
      <c r="G349" s="2">
        <f t="shared" si="87"/>
        <v>396</v>
      </c>
      <c r="H349" s="2">
        <f t="shared" si="88"/>
        <v>380</v>
      </c>
      <c r="I349" s="2">
        <f t="shared" si="89"/>
        <v>288</v>
      </c>
      <c r="J349" s="2">
        <f t="shared" si="90"/>
        <v>288</v>
      </c>
      <c r="K349" s="2">
        <f t="shared" si="91"/>
        <v>281</v>
      </c>
      <c r="L349" s="2">
        <f t="shared" si="92"/>
        <v>283</v>
      </c>
      <c r="M349" s="2">
        <f t="shared" si="93"/>
        <v>285</v>
      </c>
      <c r="N349" s="2">
        <f t="shared" si="94"/>
        <v>283</v>
      </c>
      <c r="O349" s="2">
        <f t="shared" si="95"/>
        <v>279</v>
      </c>
      <c r="P349" s="2">
        <f t="shared" si="96"/>
        <v>283</v>
      </c>
      <c r="Q349" s="2">
        <f t="shared" si="97"/>
        <v>303</v>
      </c>
      <c r="R349" s="2">
        <f t="shared" si="98"/>
        <v>395</v>
      </c>
      <c r="S349" s="2">
        <f t="shared" si="99"/>
        <v>394</v>
      </c>
      <c r="T349" s="2">
        <f t="shared" si="100"/>
        <v>396</v>
      </c>
      <c r="U349" s="2">
        <f t="shared" si="101"/>
        <v>397</v>
      </c>
      <c r="V349" s="2">
        <f t="shared" si="102"/>
        <v>397</v>
      </c>
      <c r="W349" s="2">
        <f t="shared" si="103"/>
        <v>397</v>
      </c>
      <c r="X349" s="2">
        <f t="shared" si="104"/>
        <v>401</v>
      </c>
      <c r="Y349" s="2">
        <f t="shared" si="105"/>
        <v>400</v>
      </c>
      <c r="AA349" s="2">
        <f t="shared" si="75"/>
        <v>397</v>
      </c>
      <c r="AB349" s="2">
        <f t="shared" si="106"/>
        <v>303</v>
      </c>
      <c r="AC349" s="2">
        <f t="shared" si="107"/>
        <v>401</v>
      </c>
      <c r="AE349" s="10">
        <v>3</v>
      </c>
      <c r="AF349" s="2">
        <f t="shared" si="76"/>
        <v>3007</v>
      </c>
      <c r="AG349" s="2">
        <f t="shared" si="77"/>
        <v>1148</v>
      </c>
      <c r="AH349" s="2">
        <f t="shared" si="78"/>
        <v>4351</v>
      </c>
      <c r="AI349" s="2">
        <f t="shared" si="79"/>
        <v>8506</v>
      </c>
      <c r="AK349">
        <f t="shared" si="80"/>
        <v>12</v>
      </c>
      <c r="AL349">
        <f t="shared" si="81"/>
        <v>2022</v>
      </c>
      <c r="BK349" s="9">
        <v>44901</v>
      </c>
      <c r="BL349">
        <v>390.01499999999999</v>
      </c>
      <c r="BM349">
        <v>393.03000000000003</v>
      </c>
      <c r="BN349">
        <v>393.03000000000003</v>
      </c>
      <c r="BO349">
        <v>395.64000000000004</v>
      </c>
      <c r="BP349">
        <v>393.21000000000004</v>
      </c>
      <c r="BQ349">
        <v>392.89500000000004</v>
      </c>
      <c r="BR349">
        <v>376.69499999999999</v>
      </c>
      <c r="BS349">
        <v>286.20000000000005</v>
      </c>
      <c r="BT349">
        <v>286.20000000000005</v>
      </c>
      <c r="BU349">
        <v>279</v>
      </c>
      <c r="BV349">
        <v>280.8</v>
      </c>
      <c r="BW349">
        <v>282.60000000000002</v>
      </c>
      <c r="BX349">
        <v>280.8</v>
      </c>
      <c r="BY349">
        <v>277.2</v>
      </c>
      <c r="BZ349">
        <v>280.8</v>
      </c>
      <c r="CA349">
        <v>300.33</v>
      </c>
      <c r="CB349">
        <v>391.95</v>
      </c>
      <c r="CC349">
        <v>390.96000000000009</v>
      </c>
      <c r="CD349">
        <v>392.89500000000004</v>
      </c>
      <c r="CE349">
        <v>394.11</v>
      </c>
      <c r="CF349">
        <v>394.11</v>
      </c>
      <c r="CG349">
        <v>393.84000000000003</v>
      </c>
      <c r="CH349">
        <v>397.57500000000005</v>
      </c>
      <c r="CI349">
        <v>396.85500000000002</v>
      </c>
    </row>
    <row r="350" spans="1:87" x14ac:dyDescent="0.2">
      <c r="A350" s="7">
        <v>44902</v>
      </c>
      <c r="B350" s="2">
        <f t="shared" si="82"/>
        <v>399</v>
      </c>
      <c r="C350" s="2">
        <f t="shared" si="83"/>
        <v>397</v>
      </c>
      <c r="D350" s="2">
        <f t="shared" si="84"/>
        <v>397</v>
      </c>
      <c r="E350" s="2">
        <f t="shared" si="85"/>
        <v>393</v>
      </c>
      <c r="F350" s="2">
        <f t="shared" si="86"/>
        <v>400</v>
      </c>
      <c r="G350" s="2">
        <f t="shared" si="87"/>
        <v>412</v>
      </c>
      <c r="H350" s="2">
        <f t="shared" si="88"/>
        <v>456</v>
      </c>
      <c r="I350" s="2">
        <f t="shared" si="89"/>
        <v>400</v>
      </c>
      <c r="J350" s="2">
        <f t="shared" si="90"/>
        <v>353</v>
      </c>
      <c r="K350" s="2">
        <f t="shared" si="91"/>
        <v>337</v>
      </c>
      <c r="L350" s="2">
        <f t="shared" si="92"/>
        <v>340</v>
      </c>
      <c r="M350" s="2">
        <f t="shared" si="93"/>
        <v>336</v>
      </c>
      <c r="N350" s="2">
        <f t="shared" si="94"/>
        <v>334</v>
      </c>
      <c r="O350" s="2">
        <f t="shared" si="95"/>
        <v>339</v>
      </c>
      <c r="P350" s="2">
        <f t="shared" si="96"/>
        <v>348</v>
      </c>
      <c r="Q350" s="2">
        <f t="shared" si="97"/>
        <v>390</v>
      </c>
      <c r="R350" s="2">
        <f t="shared" si="98"/>
        <v>412</v>
      </c>
      <c r="S350" s="2">
        <f t="shared" si="99"/>
        <v>398</v>
      </c>
      <c r="T350" s="2">
        <f t="shared" si="100"/>
        <v>397</v>
      </c>
      <c r="U350" s="2">
        <f t="shared" si="101"/>
        <v>397</v>
      </c>
      <c r="V350" s="2">
        <f t="shared" si="102"/>
        <v>401</v>
      </c>
      <c r="W350" s="2">
        <f t="shared" si="103"/>
        <v>398</v>
      </c>
      <c r="X350" s="2">
        <f t="shared" si="104"/>
        <v>398</v>
      </c>
      <c r="Y350" s="2">
        <f t="shared" si="105"/>
        <v>394</v>
      </c>
      <c r="AA350" s="2">
        <f t="shared" si="75"/>
        <v>412</v>
      </c>
      <c r="AB350" s="2">
        <f t="shared" si="106"/>
        <v>390</v>
      </c>
      <c r="AC350" s="2">
        <f t="shared" si="107"/>
        <v>456</v>
      </c>
      <c r="AE350" s="10">
        <v>4</v>
      </c>
      <c r="AF350" s="2">
        <f t="shared" si="76"/>
        <v>3370</v>
      </c>
      <c r="AG350" s="2">
        <f t="shared" si="77"/>
        <v>1411</v>
      </c>
      <c r="AH350" s="2">
        <f t="shared" si="78"/>
        <v>4445</v>
      </c>
      <c r="AI350" s="2">
        <f t="shared" si="79"/>
        <v>9226</v>
      </c>
      <c r="AK350">
        <f t="shared" si="80"/>
        <v>12</v>
      </c>
      <c r="AL350">
        <f t="shared" si="81"/>
        <v>2022</v>
      </c>
      <c r="BK350" s="9">
        <v>44902</v>
      </c>
      <c r="BL350">
        <v>395.77500000000003</v>
      </c>
      <c r="BM350">
        <v>393.84000000000003</v>
      </c>
      <c r="BN350">
        <v>393.97500000000002</v>
      </c>
      <c r="BO350">
        <v>390.375</v>
      </c>
      <c r="BP350">
        <v>396.58499999999998</v>
      </c>
      <c r="BQ350">
        <v>408.375</v>
      </c>
      <c r="BR350">
        <v>452.88</v>
      </c>
      <c r="BS350">
        <v>396.58499999999998</v>
      </c>
      <c r="BT350">
        <v>350.01</v>
      </c>
      <c r="BU350">
        <v>334.08</v>
      </c>
      <c r="BV350">
        <v>337.14</v>
      </c>
      <c r="BW350">
        <v>333.13499999999999</v>
      </c>
      <c r="BX350">
        <v>331.245</v>
      </c>
      <c r="BY350">
        <v>336.15</v>
      </c>
      <c r="BZ350">
        <v>344.92499999999995</v>
      </c>
      <c r="CA350">
        <v>387.45</v>
      </c>
      <c r="CB350">
        <v>409.18500000000006</v>
      </c>
      <c r="CC350">
        <v>395.32499999999999</v>
      </c>
      <c r="CD350">
        <v>393.61500000000007</v>
      </c>
      <c r="CE350">
        <v>394.42500000000007</v>
      </c>
      <c r="CF350">
        <v>397.48500000000001</v>
      </c>
      <c r="CG350">
        <v>395.41500000000002</v>
      </c>
      <c r="CH350">
        <v>395.41500000000002</v>
      </c>
      <c r="CI350">
        <v>390.73500000000001</v>
      </c>
    </row>
    <row r="351" spans="1:87" x14ac:dyDescent="0.2">
      <c r="A351" s="7">
        <v>44903</v>
      </c>
      <c r="B351" s="2">
        <f t="shared" si="82"/>
        <v>407</v>
      </c>
      <c r="C351" s="2">
        <f t="shared" si="83"/>
        <v>395</v>
      </c>
      <c r="D351" s="2">
        <f t="shared" si="84"/>
        <v>395</v>
      </c>
      <c r="E351" s="2">
        <f t="shared" si="85"/>
        <v>390</v>
      </c>
      <c r="F351" s="2">
        <f t="shared" si="86"/>
        <v>391</v>
      </c>
      <c r="G351" s="2">
        <f t="shared" si="87"/>
        <v>392</v>
      </c>
      <c r="H351" s="2">
        <f t="shared" si="88"/>
        <v>383</v>
      </c>
      <c r="I351" s="2">
        <f t="shared" si="89"/>
        <v>288</v>
      </c>
      <c r="J351" s="2">
        <f t="shared" si="90"/>
        <v>279</v>
      </c>
      <c r="K351" s="2">
        <f t="shared" si="91"/>
        <v>278</v>
      </c>
      <c r="L351" s="2">
        <f t="shared" si="92"/>
        <v>586</v>
      </c>
      <c r="M351" s="2">
        <f t="shared" si="93"/>
        <v>1175</v>
      </c>
      <c r="N351" s="2">
        <f t="shared" si="94"/>
        <v>1213</v>
      </c>
      <c r="O351" s="2">
        <f t="shared" si="95"/>
        <v>878</v>
      </c>
      <c r="P351" s="2">
        <f t="shared" si="96"/>
        <v>455</v>
      </c>
      <c r="Q351" s="2">
        <f t="shared" si="97"/>
        <v>310</v>
      </c>
      <c r="R351" s="2">
        <f t="shared" si="98"/>
        <v>387</v>
      </c>
      <c r="S351" s="2">
        <f t="shared" si="99"/>
        <v>394</v>
      </c>
      <c r="T351" s="2">
        <f t="shared" si="100"/>
        <v>392</v>
      </c>
      <c r="U351" s="2">
        <f t="shared" si="101"/>
        <v>394</v>
      </c>
      <c r="V351" s="2">
        <f t="shared" si="102"/>
        <v>397</v>
      </c>
      <c r="W351" s="2">
        <f t="shared" si="103"/>
        <v>396</v>
      </c>
      <c r="X351" s="2">
        <f t="shared" si="104"/>
        <v>397</v>
      </c>
      <c r="Y351" s="2">
        <f t="shared" si="105"/>
        <v>398</v>
      </c>
      <c r="AA351" s="2">
        <f t="shared" si="75"/>
        <v>1175</v>
      </c>
      <c r="AB351" s="2">
        <f t="shared" si="106"/>
        <v>1213</v>
      </c>
      <c r="AC351" s="2">
        <f t="shared" si="107"/>
        <v>407</v>
      </c>
      <c r="AE351" s="10">
        <v>5</v>
      </c>
      <c r="AF351" s="2">
        <f t="shared" si="76"/>
        <v>4173</v>
      </c>
      <c r="AG351" s="2">
        <f t="shared" si="77"/>
        <v>2856</v>
      </c>
      <c r="AH351" s="2">
        <f t="shared" si="78"/>
        <v>4341</v>
      </c>
      <c r="AI351" s="2">
        <f t="shared" si="79"/>
        <v>11370</v>
      </c>
      <c r="AK351">
        <f t="shared" si="80"/>
        <v>12</v>
      </c>
      <c r="AL351">
        <f t="shared" si="81"/>
        <v>2022</v>
      </c>
      <c r="BK351" s="9">
        <v>44903</v>
      </c>
      <c r="BL351">
        <v>403.42499999999995</v>
      </c>
      <c r="BM351">
        <v>392.44500000000005</v>
      </c>
      <c r="BN351">
        <v>392.31</v>
      </c>
      <c r="BO351">
        <v>387.49500000000006</v>
      </c>
      <c r="BP351">
        <v>388.30500000000006</v>
      </c>
      <c r="BQ351">
        <v>389.16</v>
      </c>
      <c r="BR351">
        <v>380.11500000000001</v>
      </c>
      <c r="BS351">
        <v>285.47999999999996</v>
      </c>
      <c r="BT351">
        <v>277.20000000000005</v>
      </c>
      <c r="BU351">
        <v>275.39999999999998</v>
      </c>
      <c r="BV351">
        <v>581.40000000000009</v>
      </c>
      <c r="BW351">
        <v>1166.3999999999999</v>
      </c>
      <c r="BX351">
        <v>1204.1999999999998</v>
      </c>
      <c r="BY351">
        <v>871.2</v>
      </c>
      <c r="BZ351">
        <v>451.79999999999995</v>
      </c>
      <c r="CA351">
        <v>307.79999999999995</v>
      </c>
      <c r="CB351">
        <v>383.94000000000005</v>
      </c>
      <c r="CC351">
        <v>390.73500000000001</v>
      </c>
      <c r="CD351">
        <v>388.935</v>
      </c>
      <c r="CE351">
        <v>391.32</v>
      </c>
      <c r="CF351">
        <v>394.47</v>
      </c>
      <c r="CG351">
        <v>392.80499999999995</v>
      </c>
      <c r="CH351">
        <v>393.75</v>
      </c>
      <c r="CI351">
        <v>394.60500000000002</v>
      </c>
    </row>
    <row r="352" spans="1:87" x14ac:dyDescent="0.2">
      <c r="A352" s="7">
        <v>44904</v>
      </c>
      <c r="B352" s="2">
        <f t="shared" si="82"/>
        <v>397</v>
      </c>
      <c r="C352" s="2">
        <f t="shared" si="83"/>
        <v>400</v>
      </c>
      <c r="D352" s="2">
        <f t="shared" si="84"/>
        <v>398</v>
      </c>
      <c r="E352" s="2">
        <f t="shared" si="85"/>
        <v>399</v>
      </c>
      <c r="F352" s="2">
        <f t="shared" si="86"/>
        <v>398</v>
      </c>
      <c r="G352" s="2">
        <f t="shared" si="87"/>
        <v>393</v>
      </c>
      <c r="H352" s="2">
        <f t="shared" si="88"/>
        <v>372</v>
      </c>
      <c r="I352" s="2">
        <f t="shared" si="89"/>
        <v>288</v>
      </c>
      <c r="J352" s="2">
        <f t="shared" si="90"/>
        <v>283</v>
      </c>
      <c r="K352" s="2">
        <f t="shared" si="91"/>
        <v>285</v>
      </c>
      <c r="L352" s="2">
        <f t="shared" si="92"/>
        <v>285</v>
      </c>
      <c r="M352" s="2">
        <f t="shared" si="93"/>
        <v>283</v>
      </c>
      <c r="N352" s="2">
        <f t="shared" si="94"/>
        <v>283</v>
      </c>
      <c r="O352" s="2">
        <f t="shared" si="95"/>
        <v>283</v>
      </c>
      <c r="P352" s="2">
        <f t="shared" si="96"/>
        <v>285</v>
      </c>
      <c r="Q352" s="2">
        <f t="shared" si="97"/>
        <v>283</v>
      </c>
      <c r="R352" s="2">
        <f t="shared" si="98"/>
        <v>389</v>
      </c>
      <c r="S352" s="2">
        <f t="shared" si="99"/>
        <v>393</v>
      </c>
      <c r="T352" s="2">
        <f t="shared" si="100"/>
        <v>393</v>
      </c>
      <c r="U352" s="2">
        <f t="shared" si="101"/>
        <v>396</v>
      </c>
      <c r="V352" s="2">
        <f t="shared" si="102"/>
        <v>396</v>
      </c>
      <c r="W352" s="2">
        <f t="shared" si="103"/>
        <v>401</v>
      </c>
      <c r="X352" s="2">
        <f t="shared" si="104"/>
        <v>399</v>
      </c>
      <c r="Y352" s="2">
        <f t="shared" si="105"/>
        <v>398</v>
      </c>
      <c r="AA352" s="2">
        <f t="shared" si="75"/>
        <v>396</v>
      </c>
      <c r="AB352" s="2">
        <f t="shared" si="106"/>
        <v>285</v>
      </c>
      <c r="AC352" s="2">
        <f t="shared" si="107"/>
        <v>401</v>
      </c>
      <c r="AE352" s="10">
        <v>6</v>
      </c>
      <c r="AF352" s="2">
        <f t="shared" si="76"/>
        <v>2995</v>
      </c>
      <c r="AG352" s="2">
        <f t="shared" si="77"/>
        <v>1134</v>
      </c>
      <c r="AH352" s="2">
        <f t="shared" si="78"/>
        <v>4351</v>
      </c>
      <c r="AI352" s="2">
        <f t="shared" si="79"/>
        <v>8480</v>
      </c>
      <c r="AK352">
        <f t="shared" si="80"/>
        <v>12</v>
      </c>
      <c r="AL352">
        <f t="shared" si="81"/>
        <v>2022</v>
      </c>
      <c r="BK352" s="9">
        <v>44904</v>
      </c>
      <c r="BL352">
        <v>393.88499999999999</v>
      </c>
      <c r="BM352">
        <v>396.53999999999996</v>
      </c>
      <c r="BN352">
        <v>394.60500000000002</v>
      </c>
      <c r="BO352">
        <v>395.59499999999997</v>
      </c>
      <c r="BP352">
        <v>395.05500000000001</v>
      </c>
      <c r="BQ352">
        <v>390.24</v>
      </c>
      <c r="BR352">
        <v>369.53999999999996</v>
      </c>
      <c r="BS352">
        <v>286.2</v>
      </c>
      <c r="BT352">
        <v>280.79999999999995</v>
      </c>
      <c r="BU352">
        <v>282.60000000000002</v>
      </c>
      <c r="BV352">
        <v>282.60000000000002</v>
      </c>
      <c r="BW352">
        <v>280.79999999999995</v>
      </c>
      <c r="BX352">
        <v>280.8</v>
      </c>
      <c r="BY352">
        <v>280.8</v>
      </c>
      <c r="BZ352">
        <v>282.60000000000002</v>
      </c>
      <c r="CA352">
        <v>280.8</v>
      </c>
      <c r="CB352">
        <v>386.19</v>
      </c>
      <c r="CC352">
        <v>389.65500000000003</v>
      </c>
      <c r="CD352">
        <v>389.79</v>
      </c>
      <c r="CE352">
        <v>393.25500000000005</v>
      </c>
      <c r="CF352">
        <v>393.39000000000004</v>
      </c>
      <c r="CG352">
        <v>398.20499999999998</v>
      </c>
      <c r="CH352">
        <v>396.27</v>
      </c>
      <c r="CI352">
        <v>395.32499999999999</v>
      </c>
    </row>
    <row r="353" spans="1:87" x14ac:dyDescent="0.2">
      <c r="A353" s="7">
        <v>44905</v>
      </c>
      <c r="B353" s="2">
        <f t="shared" si="82"/>
        <v>400</v>
      </c>
      <c r="C353" s="2">
        <f t="shared" si="83"/>
        <v>400</v>
      </c>
      <c r="D353" s="2">
        <f t="shared" si="84"/>
        <v>402</v>
      </c>
      <c r="E353" s="2">
        <f t="shared" si="85"/>
        <v>398</v>
      </c>
      <c r="F353" s="2">
        <f t="shared" si="86"/>
        <v>402</v>
      </c>
      <c r="G353" s="2">
        <f t="shared" si="87"/>
        <v>398</v>
      </c>
      <c r="H353" s="2">
        <f t="shared" si="88"/>
        <v>387</v>
      </c>
      <c r="I353" s="2">
        <f t="shared" si="89"/>
        <v>290</v>
      </c>
      <c r="J353" s="2">
        <f t="shared" si="90"/>
        <v>288</v>
      </c>
      <c r="K353" s="2">
        <f t="shared" si="91"/>
        <v>288</v>
      </c>
      <c r="L353" s="2">
        <f t="shared" si="92"/>
        <v>288</v>
      </c>
      <c r="M353" s="2">
        <f t="shared" si="93"/>
        <v>287</v>
      </c>
      <c r="N353" s="2">
        <f t="shared" si="94"/>
        <v>453</v>
      </c>
      <c r="O353" s="2">
        <f t="shared" si="95"/>
        <v>302</v>
      </c>
      <c r="P353" s="2">
        <f t="shared" si="96"/>
        <v>285</v>
      </c>
      <c r="Q353" s="2">
        <f t="shared" si="97"/>
        <v>290</v>
      </c>
      <c r="R353" s="2">
        <f t="shared" si="98"/>
        <v>390</v>
      </c>
      <c r="S353" s="2">
        <f t="shared" si="99"/>
        <v>394</v>
      </c>
      <c r="T353" s="2">
        <f t="shared" si="100"/>
        <v>400</v>
      </c>
      <c r="U353" s="2">
        <f t="shared" si="101"/>
        <v>395</v>
      </c>
      <c r="V353" s="2">
        <f t="shared" si="102"/>
        <v>400</v>
      </c>
      <c r="W353" s="2">
        <f t="shared" si="103"/>
        <v>398</v>
      </c>
      <c r="X353" s="2">
        <f t="shared" si="104"/>
        <v>400</v>
      </c>
      <c r="Y353" s="2">
        <f t="shared" si="105"/>
        <v>402</v>
      </c>
      <c r="AA353" s="2">
        <f t="shared" si="75"/>
        <v>0</v>
      </c>
      <c r="AB353" s="2">
        <f t="shared" si="106"/>
        <v>453</v>
      </c>
      <c r="AC353" s="2">
        <f t="shared" si="107"/>
        <v>402</v>
      </c>
      <c r="AE353" s="10">
        <v>7</v>
      </c>
      <c r="AF353" s="2">
        <f t="shared" si="76"/>
        <v>0</v>
      </c>
      <c r="AG353" s="2">
        <f t="shared" si="77"/>
        <v>4350</v>
      </c>
      <c r="AH353" s="2">
        <f t="shared" si="78"/>
        <v>4387</v>
      </c>
      <c r="AI353" s="2">
        <f t="shared" si="79"/>
        <v>8737</v>
      </c>
      <c r="AK353">
        <f t="shared" si="80"/>
        <v>12</v>
      </c>
      <c r="AL353">
        <f t="shared" si="81"/>
        <v>2022</v>
      </c>
      <c r="BK353" s="9">
        <v>44905</v>
      </c>
      <c r="BL353">
        <v>396.99</v>
      </c>
      <c r="BM353">
        <v>396.85500000000002</v>
      </c>
      <c r="BN353">
        <v>398.92500000000001</v>
      </c>
      <c r="BO353">
        <v>395.19</v>
      </c>
      <c r="BP353">
        <v>398.79</v>
      </c>
      <c r="BQ353">
        <v>395.19</v>
      </c>
      <c r="BR353">
        <v>383.76</v>
      </c>
      <c r="BS353">
        <v>288</v>
      </c>
      <c r="BT353">
        <v>286.20000000000005</v>
      </c>
      <c r="BU353">
        <v>286.20000000000005</v>
      </c>
      <c r="BV353">
        <v>286.2</v>
      </c>
      <c r="BW353">
        <v>284.39999999999998</v>
      </c>
      <c r="BX353">
        <v>449.77499999999998</v>
      </c>
      <c r="BY353">
        <v>299.58800000000002</v>
      </c>
      <c r="BZ353">
        <v>282.60000000000002</v>
      </c>
      <c r="CA353">
        <v>288</v>
      </c>
      <c r="CB353">
        <v>386.685</v>
      </c>
      <c r="CC353">
        <v>390.51</v>
      </c>
      <c r="CD353">
        <v>396.99000000000007</v>
      </c>
      <c r="CE353">
        <v>392.44500000000005</v>
      </c>
      <c r="CF353">
        <v>397.26000000000005</v>
      </c>
      <c r="CG353">
        <v>395.19</v>
      </c>
      <c r="CH353">
        <v>397.12500000000006</v>
      </c>
      <c r="CI353">
        <v>399.06</v>
      </c>
    </row>
    <row r="354" spans="1:87" x14ac:dyDescent="0.2">
      <c r="A354" s="7">
        <v>44906</v>
      </c>
      <c r="B354" s="2">
        <f t="shared" si="82"/>
        <v>400</v>
      </c>
      <c r="C354" s="2">
        <f t="shared" si="83"/>
        <v>402</v>
      </c>
      <c r="D354" s="2">
        <f t="shared" si="84"/>
        <v>401</v>
      </c>
      <c r="E354" s="2">
        <f t="shared" si="85"/>
        <v>402</v>
      </c>
      <c r="F354" s="2">
        <f t="shared" si="86"/>
        <v>401</v>
      </c>
      <c r="G354" s="2">
        <f t="shared" si="87"/>
        <v>397</v>
      </c>
      <c r="H354" s="2">
        <f t="shared" si="88"/>
        <v>373</v>
      </c>
      <c r="I354" s="2">
        <f t="shared" si="89"/>
        <v>296</v>
      </c>
      <c r="J354" s="2">
        <f t="shared" si="90"/>
        <v>290</v>
      </c>
      <c r="K354" s="2">
        <f t="shared" si="91"/>
        <v>990</v>
      </c>
      <c r="L354" s="2">
        <f t="shared" si="92"/>
        <v>1600</v>
      </c>
      <c r="M354" s="2">
        <f t="shared" si="93"/>
        <v>4002</v>
      </c>
      <c r="N354" s="2">
        <f t="shared" si="94"/>
        <v>4003</v>
      </c>
      <c r="O354" s="2">
        <f t="shared" si="95"/>
        <v>4100</v>
      </c>
      <c r="P354" s="2">
        <f t="shared" si="96"/>
        <v>3829</v>
      </c>
      <c r="Q354" s="2">
        <f t="shared" si="97"/>
        <v>2340</v>
      </c>
      <c r="R354" s="2">
        <f t="shared" si="98"/>
        <v>1404</v>
      </c>
      <c r="S354" s="2">
        <f t="shared" si="99"/>
        <v>1196</v>
      </c>
      <c r="T354" s="2">
        <f t="shared" si="100"/>
        <v>715</v>
      </c>
      <c r="U354" s="2">
        <f t="shared" si="101"/>
        <v>422</v>
      </c>
      <c r="V354" s="2">
        <f t="shared" si="102"/>
        <v>399</v>
      </c>
      <c r="W354" s="2">
        <f t="shared" si="103"/>
        <v>400</v>
      </c>
      <c r="X354" s="2">
        <f t="shared" si="104"/>
        <v>398</v>
      </c>
      <c r="Y354" s="2">
        <f t="shared" si="105"/>
        <v>400</v>
      </c>
      <c r="AA354" s="2">
        <f t="shared" si="75"/>
        <v>0</v>
      </c>
      <c r="AB354" s="2">
        <f t="shared" si="106"/>
        <v>4100</v>
      </c>
      <c r="AC354" s="2">
        <f t="shared" si="107"/>
        <v>402</v>
      </c>
      <c r="AE354" s="10">
        <v>1</v>
      </c>
      <c r="AF354" s="2">
        <f t="shared" si="76"/>
        <v>0</v>
      </c>
      <c r="AG354" s="2">
        <f t="shared" si="77"/>
        <v>25187</v>
      </c>
      <c r="AH354" s="2">
        <f t="shared" si="78"/>
        <v>4373</v>
      </c>
      <c r="AI354" s="2">
        <f t="shared" si="79"/>
        <v>29560</v>
      </c>
      <c r="AK354">
        <f t="shared" si="80"/>
        <v>12</v>
      </c>
      <c r="AL354">
        <f t="shared" si="81"/>
        <v>2022</v>
      </c>
      <c r="BK354" s="9">
        <v>44906</v>
      </c>
      <c r="BL354">
        <v>397.39500000000004</v>
      </c>
      <c r="BM354">
        <v>398.65500000000003</v>
      </c>
      <c r="BN354">
        <v>397.84500000000003</v>
      </c>
      <c r="BO354">
        <v>398.79</v>
      </c>
      <c r="BP354">
        <v>397.57500000000005</v>
      </c>
      <c r="BQ354">
        <v>393.97500000000002</v>
      </c>
      <c r="BR354">
        <v>370.53</v>
      </c>
      <c r="BS354">
        <v>293.39999999999998</v>
      </c>
      <c r="BT354">
        <v>288</v>
      </c>
      <c r="BU354">
        <v>982.8</v>
      </c>
      <c r="BV354">
        <v>1588.05</v>
      </c>
      <c r="BW354">
        <v>3971.4749999999999</v>
      </c>
      <c r="BX354">
        <v>3972.7130000000002</v>
      </c>
      <c r="BY354">
        <v>4068.3379999999997</v>
      </c>
      <c r="BZ354">
        <v>3800.25</v>
      </c>
      <c r="CA354">
        <v>2321.9779999999996</v>
      </c>
      <c r="CB354">
        <v>1393.6950000000002</v>
      </c>
      <c r="CC354">
        <v>1186.6959999999999</v>
      </c>
      <c r="CD354">
        <v>709.06499999999994</v>
      </c>
      <c r="CE354">
        <v>419.15300000000002</v>
      </c>
      <c r="CF354">
        <v>395.91000000000008</v>
      </c>
      <c r="CG354">
        <v>397.26000000000005</v>
      </c>
      <c r="CH354">
        <v>395.46</v>
      </c>
      <c r="CI354">
        <v>396.85500000000002</v>
      </c>
    </row>
    <row r="355" spans="1:87" x14ac:dyDescent="0.2">
      <c r="A355" s="7">
        <v>44907</v>
      </c>
      <c r="B355" s="2">
        <f t="shared" si="82"/>
        <v>398</v>
      </c>
      <c r="C355" s="2">
        <f t="shared" si="83"/>
        <v>461</v>
      </c>
      <c r="D355" s="2">
        <f t="shared" si="84"/>
        <v>400</v>
      </c>
      <c r="E355" s="2">
        <f t="shared" si="85"/>
        <v>399</v>
      </c>
      <c r="F355" s="2">
        <f t="shared" si="86"/>
        <v>398</v>
      </c>
      <c r="G355" s="2">
        <f t="shared" si="87"/>
        <v>400</v>
      </c>
      <c r="H355" s="2">
        <f t="shared" si="88"/>
        <v>383</v>
      </c>
      <c r="I355" s="2">
        <f t="shared" si="89"/>
        <v>468</v>
      </c>
      <c r="J355" s="2">
        <f t="shared" si="90"/>
        <v>845</v>
      </c>
      <c r="K355" s="2">
        <f t="shared" si="91"/>
        <v>843</v>
      </c>
      <c r="L355" s="2">
        <f t="shared" si="92"/>
        <v>836</v>
      </c>
      <c r="M355" s="2">
        <f t="shared" si="93"/>
        <v>836</v>
      </c>
      <c r="N355" s="2">
        <f t="shared" si="94"/>
        <v>831</v>
      </c>
      <c r="O355" s="2">
        <f t="shared" si="95"/>
        <v>825</v>
      </c>
      <c r="P355" s="2">
        <f t="shared" si="96"/>
        <v>827</v>
      </c>
      <c r="Q355" s="2">
        <f t="shared" si="97"/>
        <v>472</v>
      </c>
      <c r="R355" s="2">
        <f t="shared" si="98"/>
        <v>402</v>
      </c>
      <c r="S355" s="2">
        <f t="shared" si="99"/>
        <v>401</v>
      </c>
      <c r="T355" s="2">
        <f t="shared" si="100"/>
        <v>404</v>
      </c>
      <c r="U355" s="2">
        <f t="shared" si="101"/>
        <v>403</v>
      </c>
      <c r="V355" s="2">
        <f t="shared" si="102"/>
        <v>407</v>
      </c>
      <c r="W355" s="2">
        <f t="shared" si="103"/>
        <v>403</v>
      </c>
      <c r="X355" s="2">
        <f t="shared" si="104"/>
        <v>406</v>
      </c>
      <c r="Y355" s="2">
        <f t="shared" si="105"/>
        <v>404</v>
      </c>
      <c r="AA355" s="2">
        <f t="shared" si="75"/>
        <v>845</v>
      </c>
      <c r="AB355" s="2">
        <f t="shared" si="106"/>
        <v>831</v>
      </c>
      <c r="AC355" s="2">
        <f t="shared" si="107"/>
        <v>461</v>
      </c>
      <c r="AE355" s="10">
        <v>2</v>
      </c>
      <c r="AF355" s="2">
        <f t="shared" si="76"/>
        <v>5438</v>
      </c>
      <c r="AG355" s="2">
        <f t="shared" si="77"/>
        <v>2955</v>
      </c>
      <c r="AH355" s="2">
        <f t="shared" si="78"/>
        <v>4459</v>
      </c>
      <c r="AI355" s="2">
        <f t="shared" si="79"/>
        <v>12852</v>
      </c>
      <c r="AK355">
        <f t="shared" si="80"/>
        <v>12</v>
      </c>
      <c r="AL355">
        <f t="shared" si="81"/>
        <v>2022</v>
      </c>
      <c r="BK355" s="9">
        <v>44907</v>
      </c>
      <c r="BL355">
        <v>395.19</v>
      </c>
      <c r="BM355">
        <v>457.11</v>
      </c>
      <c r="BN355">
        <v>396.99</v>
      </c>
      <c r="BO355">
        <v>395.77500000000009</v>
      </c>
      <c r="BP355">
        <v>395.05500000000001</v>
      </c>
      <c r="BQ355">
        <v>396.495</v>
      </c>
      <c r="BR355">
        <v>380.565</v>
      </c>
      <c r="BS355">
        <v>464.4</v>
      </c>
      <c r="BT355">
        <v>838.8</v>
      </c>
      <c r="BU355">
        <v>837</v>
      </c>
      <c r="BV355">
        <v>829.8</v>
      </c>
      <c r="BW355">
        <v>829.8</v>
      </c>
      <c r="BX355">
        <v>824.40000000000009</v>
      </c>
      <c r="BY355">
        <v>819</v>
      </c>
      <c r="BZ355">
        <v>820.8</v>
      </c>
      <c r="CA355">
        <v>468</v>
      </c>
      <c r="CB355">
        <v>399.01499999999999</v>
      </c>
      <c r="CC355">
        <v>398.43</v>
      </c>
      <c r="CD355">
        <v>401.08499999999998</v>
      </c>
      <c r="CE355">
        <v>399.64499999999998</v>
      </c>
      <c r="CF355">
        <v>403.96499999999997</v>
      </c>
      <c r="CG355">
        <v>399.64499999999998</v>
      </c>
      <c r="CH355">
        <v>403.38</v>
      </c>
      <c r="CI355">
        <v>401.31000000000006</v>
      </c>
    </row>
    <row r="356" spans="1:87" x14ac:dyDescent="0.2">
      <c r="A356" s="7">
        <v>44908</v>
      </c>
      <c r="B356" s="2">
        <f t="shared" si="82"/>
        <v>404</v>
      </c>
      <c r="C356" s="2">
        <f t="shared" si="83"/>
        <v>405</v>
      </c>
      <c r="D356" s="2">
        <f t="shared" si="84"/>
        <v>403</v>
      </c>
      <c r="E356" s="2">
        <f t="shared" si="85"/>
        <v>404</v>
      </c>
      <c r="F356" s="2">
        <f t="shared" si="86"/>
        <v>406</v>
      </c>
      <c r="G356" s="2">
        <f t="shared" si="87"/>
        <v>447</v>
      </c>
      <c r="H356" s="2">
        <f t="shared" si="88"/>
        <v>499</v>
      </c>
      <c r="I356" s="2">
        <f t="shared" si="89"/>
        <v>423</v>
      </c>
      <c r="J356" s="2">
        <f t="shared" si="90"/>
        <v>415</v>
      </c>
      <c r="K356" s="2">
        <f t="shared" si="91"/>
        <v>412</v>
      </c>
      <c r="L356" s="2">
        <f t="shared" si="92"/>
        <v>417</v>
      </c>
      <c r="M356" s="2">
        <f t="shared" si="93"/>
        <v>415</v>
      </c>
      <c r="N356" s="2">
        <f t="shared" si="94"/>
        <v>414</v>
      </c>
      <c r="O356" s="2">
        <f t="shared" si="95"/>
        <v>417</v>
      </c>
      <c r="P356" s="2">
        <f t="shared" si="96"/>
        <v>415</v>
      </c>
      <c r="Q356" s="2">
        <f t="shared" si="97"/>
        <v>420</v>
      </c>
      <c r="R356" s="2">
        <f t="shared" si="98"/>
        <v>523</v>
      </c>
      <c r="S356" s="2">
        <f t="shared" si="99"/>
        <v>522</v>
      </c>
      <c r="T356" s="2">
        <f t="shared" si="100"/>
        <v>512</v>
      </c>
      <c r="U356" s="2">
        <f t="shared" si="101"/>
        <v>497</v>
      </c>
      <c r="V356" s="2">
        <f t="shared" si="102"/>
        <v>464</v>
      </c>
      <c r="W356" s="2">
        <f t="shared" si="103"/>
        <v>468</v>
      </c>
      <c r="X356" s="2">
        <f t="shared" si="104"/>
        <v>465</v>
      </c>
      <c r="Y356" s="2">
        <f t="shared" si="105"/>
        <v>470</v>
      </c>
      <c r="AA356" s="2">
        <f t="shared" si="75"/>
        <v>523</v>
      </c>
      <c r="AB356" s="2">
        <f t="shared" si="106"/>
        <v>420</v>
      </c>
      <c r="AC356" s="2">
        <f t="shared" si="107"/>
        <v>499</v>
      </c>
      <c r="AE356" s="10">
        <v>3</v>
      </c>
      <c r="AF356" s="2">
        <f t="shared" si="76"/>
        <v>4136</v>
      </c>
      <c r="AG356" s="2">
        <f t="shared" si="77"/>
        <v>1666</v>
      </c>
      <c r="AH356" s="2">
        <f t="shared" si="78"/>
        <v>4835</v>
      </c>
      <c r="AI356" s="2">
        <f t="shared" si="79"/>
        <v>10637</v>
      </c>
      <c r="AK356">
        <f t="shared" si="80"/>
        <v>12</v>
      </c>
      <c r="AL356">
        <f t="shared" si="81"/>
        <v>2022</v>
      </c>
      <c r="BK356" s="9">
        <v>44908</v>
      </c>
      <c r="BL356">
        <v>401.31000000000006</v>
      </c>
      <c r="BM356">
        <v>401.58000000000004</v>
      </c>
      <c r="BN356">
        <v>399.64499999999998</v>
      </c>
      <c r="BO356">
        <v>400.63499999999999</v>
      </c>
      <c r="BP356">
        <v>403.11</v>
      </c>
      <c r="BQ356">
        <v>443.16</v>
      </c>
      <c r="BR356">
        <v>495</v>
      </c>
      <c r="BS356">
        <v>419.4</v>
      </c>
      <c r="BT356">
        <v>412.20000000000005</v>
      </c>
      <c r="BU356">
        <v>408.6</v>
      </c>
      <c r="BV356">
        <v>414</v>
      </c>
      <c r="BW356">
        <v>412.20000000000005</v>
      </c>
      <c r="BX356">
        <v>410.4</v>
      </c>
      <c r="BY356">
        <v>414</v>
      </c>
      <c r="BZ356">
        <v>412.20000000000005</v>
      </c>
      <c r="CA356">
        <v>416.7</v>
      </c>
      <c r="CB356">
        <v>519.255</v>
      </c>
      <c r="CC356">
        <v>518.17500000000007</v>
      </c>
      <c r="CD356">
        <v>508.09500000000003</v>
      </c>
      <c r="CE356">
        <v>493.51499999999999</v>
      </c>
      <c r="CF356">
        <v>460.84500000000003</v>
      </c>
      <c r="CG356">
        <v>464.44500000000005</v>
      </c>
      <c r="CH356">
        <v>461.92500000000001</v>
      </c>
      <c r="CI356">
        <v>466.245</v>
      </c>
    </row>
    <row r="357" spans="1:87" x14ac:dyDescent="0.2">
      <c r="A357" s="7">
        <v>44909</v>
      </c>
      <c r="B357" s="2">
        <f t="shared" si="82"/>
        <v>622</v>
      </c>
      <c r="C357" s="2">
        <f t="shared" si="83"/>
        <v>685</v>
      </c>
      <c r="D357" s="2">
        <f t="shared" si="84"/>
        <v>472</v>
      </c>
      <c r="E357" s="2">
        <f t="shared" si="85"/>
        <v>467</v>
      </c>
      <c r="F357" s="2">
        <f t="shared" si="86"/>
        <v>467</v>
      </c>
      <c r="G357" s="2">
        <f t="shared" si="87"/>
        <v>496</v>
      </c>
      <c r="H357" s="2">
        <f t="shared" si="88"/>
        <v>669</v>
      </c>
      <c r="I357" s="2">
        <f t="shared" si="89"/>
        <v>917</v>
      </c>
      <c r="J357" s="2">
        <f t="shared" si="90"/>
        <v>905</v>
      </c>
      <c r="K357" s="2">
        <f t="shared" si="91"/>
        <v>900</v>
      </c>
      <c r="L357" s="2">
        <f t="shared" si="92"/>
        <v>927</v>
      </c>
      <c r="M357" s="2">
        <f t="shared" si="93"/>
        <v>929</v>
      </c>
      <c r="N357" s="2">
        <f t="shared" si="94"/>
        <v>925</v>
      </c>
      <c r="O357" s="2">
        <f t="shared" si="95"/>
        <v>914</v>
      </c>
      <c r="P357" s="2">
        <f t="shared" si="96"/>
        <v>896</v>
      </c>
      <c r="Q357" s="2">
        <f t="shared" si="97"/>
        <v>850</v>
      </c>
      <c r="R357" s="2">
        <f t="shared" si="98"/>
        <v>701</v>
      </c>
      <c r="S357" s="2">
        <f t="shared" si="99"/>
        <v>534</v>
      </c>
      <c r="T357" s="2">
        <f t="shared" si="100"/>
        <v>519</v>
      </c>
      <c r="U357" s="2">
        <f t="shared" si="101"/>
        <v>522</v>
      </c>
      <c r="V357" s="2">
        <f t="shared" si="102"/>
        <v>501</v>
      </c>
      <c r="W357" s="2">
        <f t="shared" si="103"/>
        <v>472</v>
      </c>
      <c r="X357" s="2">
        <f t="shared" si="104"/>
        <v>651</v>
      </c>
      <c r="Y357" s="2">
        <f t="shared" si="105"/>
        <v>729</v>
      </c>
      <c r="AA357" s="2">
        <f t="shared" si="75"/>
        <v>929</v>
      </c>
      <c r="AB357" s="2">
        <f t="shared" si="106"/>
        <v>925</v>
      </c>
      <c r="AC357" s="2">
        <f t="shared" si="107"/>
        <v>729</v>
      </c>
      <c r="AE357" s="10">
        <v>4</v>
      </c>
      <c r="AF357" s="2">
        <f t="shared" si="76"/>
        <v>6854</v>
      </c>
      <c r="AG357" s="2">
        <f t="shared" si="77"/>
        <v>3585</v>
      </c>
      <c r="AH357" s="2">
        <f t="shared" si="78"/>
        <v>6231</v>
      </c>
      <c r="AI357" s="2">
        <f t="shared" si="79"/>
        <v>16670</v>
      </c>
      <c r="AK357">
        <f t="shared" si="80"/>
        <v>12</v>
      </c>
      <c r="AL357">
        <f t="shared" si="81"/>
        <v>2022</v>
      </c>
      <c r="BK357" s="9">
        <v>44909</v>
      </c>
      <c r="BL357">
        <v>617.28800000000012</v>
      </c>
      <c r="BM357">
        <v>679.99500000000012</v>
      </c>
      <c r="BN357">
        <v>468.40500000000003</v>
      </c>
      <c r="BO357">
        <v>463.005</v>
      </c>
      <c r="BP357">
        <v>463.59</v>
      </c>
      <c r="BQ357">
        <v>492.39000000000004</v>
      </c>
      <c r="BR357">
        <v>664.38000000000011</v>
      </c>
      <c r="BS357">
        <v>909.94499999999994</v>
      </c>
      <c r="BT357">
        <v>898.19999999999993</v>
      </c>
      <c r="BU357">
        <v>892.80000000000007</v>
      </c>
      <c r="BV357">
        <v>919.8</v>
      </c>
      <c r="BW357">
        <v>921.59999999999991</v>
      </c>
      <c r="BX357">
        <v>918</v>
      </c>
      <c r="BY357">
        <v>907.2</v>
      </c>
      <c r="BZ357">
        <v>889.2</v>
      </c>
      <c r="CA357">
        <v>843.88499999999988</v>
      </c>
      <c r="CB357">
        <v>695.20500000000004</v>
      </c>
      <c r="CC357">
        <v>529.96499999999992</v>
      </c>
      <c r="CD357">
        <v>515.29499999999996</v>
      </c>
      <c r="CE357">
        <v>518.08500000000004</v>
      </c>
      <c r="CF357">
        <v>497.565</v>
      </c>
      <c r="CG357">
        <v>468.315</v>
      </c>
      <c r="CH357">
        <v>645.72799999999984</v>
      </c>
      <c r="CI357">
        <v>723.12800000000004</v>
      </c>
    </row>
    <row r="358" spans="1:87" x14ac:dyDescent="0.2">
      <c r="A358" s="7">
        <v>44910</v>
      </c>
      <c r="B358" s="2">
        <f t="shared" si="82"/>
        <v>471</v>
      </c>
      <c r="C358" s="2">
        <f t="shared" si="83"/>
        <v>470</v>
      </c>
      <c r="D358" s="2">
        <f t="shared" si="84"/>
        <v>469</v>
      </c>
      <c r="E358" s="2">
        <f t="shared" si="85"/>
        <v>471</v>
      </c>
      <c r="F358" s="2">
        <f t="shared" si="86"/>
        <v>468</v>
      </c>
      <c r="G358" s="2">
        <f t="shared" si="87"/>
        <v>464</v>
      </c>
      <c r="H358" s="2">
        <f t="shared" si="88"/>
        <v>778</v>
      </c>
      <c r="I358" s="2">
        <f t="shared" si="89"/>
        <v>800</v>
      </c>
      <c r="J358" s="2">
        <f t="shared" si="90"/>
        <v>785</v>
      </c>
      <c r="K358" s="2">
        <f t="shared" si="91"/>
        <v>785</v>
      </c>
      <c r="L358" s="2">
        <f t="shared" si="92"/>
        <v>785</v>
      </c>
      <c r="M358" s="2">
        <f t="shared" si="93"/>
        <v>851</v>
      </c>
      <c r="N358" s="2">
        <f t="shared" si="94"/>
        <v>891</v>
      </c>
      <c r="O358" s="2">
        <f t="shared" si="95"/>
        <v>909</v>
      </c>
      <c r="P358" s="2">
        <f t="shared" si="96"/>
        <v>871</v>
      </c>
      <c r="Q358" s="2">
        <f t="shared" si="97"/>
        <v>872</v>
      </c>
      <c r="R358" s="2">
        <f t="shared" si="98"/>
        <v>870</v>
      </c>
      <c r="S358" s="2">
        <f t="shared" si="99"/>
        <v>468</v>
      </c>
      <c r="T358" s="2">
        <f t="shared" si="100"/>
        <v>472</v>
      </c>
      <c r="U358" s="2">
        <f t="shared" si="101"/>
        <v>463</v>
      </c>
      <c r="V358" s="2">
        <f t="shared" si="102"/>
        <v>470</v>
      </c>
      <c r="W358" s="2">
        <f t="shared" si="103"/>
        <v>467</v>
      </c>
      <c r="X358" s="2">
        <f t="shared" si="104"/>
        <v>469</v>
      </c>
      <c r="Y358" s="2">
        <f t="shared" si="105"/>
        <v>469</v>
      </c>
      <c r="AA358" s="2">
        <f t="shared" si="75"/>
        <v>870</v>
      </c>
      <c r="AB358" s="2">
        <f t="shared" si="106"/>
        <v>909</v>
      </c>
      <c r="AC358" s="2">
        <f t="shared" si="107"/>
        <v>778</v>
      </c>
      <c r="AE358" s="10">
        <v>5</v>
      </c>
      <c r="AF358" s="2">
        <f t="shared" si="76"/>
        <v>6279</v>
      </c>
      <c r="AG358" s="2">
        <f t="shared" si="77"/>
        <v>3543</v>
      </c>
      <c r="AH358" s="2">
        <f t="shared" si="78"/>
        <v>5466</v>
      </c>
      <c r="AI358" s="2">
        <f t="shared" si="79"/>
        <v>15288</v>
      </c>
      <c r="AK358">
        <f t="shared" si="80"/>
        <v>12</v>
      </c>
      <c r="AL358">
        <f t="shared" si="81"/>
        <v>2022</v>
      </c>
      <c r="BK358" s="9">
        <v>44910</v>
      </c>
      <c r="BL358">
        <v>466.96499999999997</v>
      </c>
      <c r="BM358">
        <v>466.245</v>
      </c>
      <c r="BN358">
        <v>465.16500000000002</v>
      </c>
      <c r="BO358">
        <v>467.90999999999997</v>
      </c>
      <c r="BP358">
        <v>464.89500000000004</v>
      </c>
      <c r="BQ358">
        <v>460.21500000000003</v>
      </c>
      <c r="BR358">
        <v>772.55999999999983</v>
      </c>
      <c r="BS358">
        <v>793.8</v>
      </c>
      <c r="BT358">
        <v>779.4</v>
      </c>
      <c r="BU358">
        <v>779.4</v>
      </c>
      <c r="BV358">
        <v>779.4</v>
      </c>
      <c r="BW358">
        <v>844.2</v>
      </c>
      <c r="BX358">
        <v>883.8</v>
      </c>
      <c r="BY358">
        <v>901.8</v>
      </c>
      <c r="BZ358">
        <v>864</v>
      </c>
      <c r="CA358">
        <v>865.3950000000001</v>
      </c>
      <c r="CB358">
        <v>863.19</v>
      </c>
      <c r="CC358">
        <v>464.80499999999995</v>
      </c>
      <c r="CD358">
        <v>468.40499999999997</v>
      </c>
      <c r="CE358">
        <v>459.40499999999997</v>
      </c>
      <c r="CF358">
        <v>466.47</v>
      </c>
      <c r="CG358">
        <v>463.81500000000005</v>
      </c>
      <c r="CH358">
        <v>465.88499999999999</v>
      </c>
      <c r="CI358">
        <v>465.03000000000003</v>
      </c>
    </row>
    <row r="359" spans="1:87" x14ac:dyDescent="0.2">
      <c r="A359" s="7">
        <v>44911</v>
      </c>
      <c r="B359" s="2">
        <f t="shared" si="82"/>
        <v>469</v>
      </c>
      <c r="C359" s="2">
        <f t="shared" si="83"/>
        <v>471</v>
      </c>
      <c r="D359" s="2">
        <f t="shared" si="84"/>
        <v>524</v>
      </c>
      <c r="E359" s="2">
        <f t="shared" si="85"/>
        <v>1198</v>
      </c>
      <c r="F359" s="2">
        <f t="shared" si="86"/>
        <v>1315</v>
      </c>
      <c r="G359" s="2">
        <f t="shared" si="87"/>
        <v>1337</v>
      </c>
      <c r="H359" s="2">
        <f t="shared" si="88"/>
        <v>1335</v>
      </c>
      <c r="I359" s="2">
        <f t="shared" si="89"/>
        <v>1255</v>
      </c>
      <c r="J359" s="2">
        <f t="shared" si="90"/>
        <v>1233</v>
      </c>
      <c r="K359" s="2">
        <f t="shared" si="91"/>
        <v>1710</v>
      </c>
      <c r="L359" s="2">
        <f t="shared" si="92"/>
        <v>1680</v>
      </c>
      <c r="M359" s="2">
        <f t="shared" si="93"/>
        <v>794</v>
      </c>
      <c r="N359" s="2">
        <f t="shared" si="94"/>
        <v>798</v>
      </c>
      <c r="O359" s="2">
        <f t="shared" si="95"/>
        <v>970</v>
      </c>
      <c r="P359" s="2">
        <f t="shared" si="96"/>
        <v>1226</v>
      </c>
      <c r="Q359" s="2">
        <f t="shared" si="97"/>
        <v>1068</v>
      </c>
      <c r="R359" s="2">
        <f t="shared" si="98"/>
        <v>1178</v>
      </c>
      <c r="S359" s="2">
        <f t="shared" si="99"/>
        <v>900</v>
      </c>
      <c r="T359" s="2">
        <f t="shared" si="100"/>
        <v>579</v>
      </c>
      <c r="U359" s="2">
        <f t="shared" si="101"/>
        <v>471</v>
      </c>
      <c r="V359" s="2">
        <f t="shared" si="102"/>
        <v>471</v>
      </c>
      <c r="W359" s="2">
        <f t="shared" si="103"/>
        <v>473</v>
      </c>
      <c r="X359" s="2">
        <f t="shared" si="104"/>
        <v>473</v>
      </c>
      <c r="Y359" s="2">
        <f t="shared" si="105"/>
        <v>471</v>
      </c>
      <c r="AA359" s="2">
        <f t="shared" si="75"/>
        <v>1710</v>
      </c>
      <c r="AB359" s="2">
        <f t="shared" si="106"/>
        <v>1226</v>
      </c>
      <c r="AC359" s="2">
        <f t="shared" si="107"/>
        <v>1337</v>
      </c>
      <c r="AE359" s="10">
        <v>6</v>
      </c>
      <c r="AF359" s="2">
        <f t="shared" si="76"/>
        <v>9800</v>
      </c>
      <c r="AG359" s="2">
        <f t="shared" si="77"/>
        <v>4062</v>
      </c>
      <c r="AH359" s="2">
        <f t="shared" si="78"/>
        <v>8537</v>
      </c>
      <c r="AI359" s="2">
        <f t="shared" si="79"/>
        <v>22399</v>
      </c>
      <c r="AK359">
        <f t="shared" si="80"/>
        <v>12</v>
      </c>
      <c r="AL359">
        <f t="shared" si="81"/>
        <v>2022</v>
      </c>
      <c r="BK359" s="9">
        <v>44911</v>
      </c>
      <c r="BL359">
        <v>465.61500000000001</v>
      </c>
      <c r="BM359">
        <v>466.96499999999997</v>
      </c>
      <c r="BN359">
        <v>519.88499999999999</v>
      </c>
      <c r="BO359">
        <v>1188.7650000000001</v>
      </c>
      <c r="BP359">
        <v>1304.55</v>
      </c>
      <c r="BQ359">
        <v>1326.4650000000001</v>
      </c>
      <c r="BR359">
        <v>1324.44</v>
      </c>
      <c r="BS359">
        <v>1245.6899999999998</v>
      </c>
      <c r="BT359">
        <v>1224</v>
      </c>
      <c r="BU359">
        <v>1696.6129999999998</v>
      </c>
      <c r="BV359">
        <v>1666.8000000000002</v>
      </c>
      <c r="BW359">
        <v>788.4</v>
      </c>
      <c r="BX359">
        <v>792</v>
      </c>
      <c r="BY359">
        <v>963</v>
      </c>
      <c r="BZ359">
        <v>1216.8000000000002</v>
      </c>
      <c r="CA359">
        <v>1059.8400000000004</v>
      </c>
      <c r="CB359">
        <v>1169.3250000000003</v>
      </c>
      <c r="CC359">
        <v>893.20499999999993</v>
      </c>
      <c r="CD359">
        <v>574.74</v>
      </c>
      <c r="CE359">
        <v>467.82000000000005</v>
      </c>
      <c r="CF359">
        <v>467.55000000000007</v>
      </c>
      <c r="CG359">
        <v>469.48500000000001</v>
      </c>
      <c r="CH359">
        <v>469.48500000000001</v>
      </c>
      <c r="CI359">
        <v>466.96499999999997</v>
      </c>
    </row>
    <row r="360" spans="1:87" x14ac:dyDescent="0.2">
      <c r="A360" s="7">
        <v>44912</v>
      </c>
      <c r="B360" s="2">
        <f t="shared" si="82"/>
        <v>465</v>
      </c>
      <c r="C360" s="2">
        <f t="shared" si="83"/>
        <v>467</v>
      </c>
      <c r="D360" s="2">
        <f t="shared" si="84"/>
        <v>470</v>
      </c>
      <c r="E360" s="2">
        <f t="shared" si="85"/>
        <v>467</v>
      </c>
      <c r="F360" s="2">
        <f t="shared" si="86"/>
        <v>469</v>
      </c>
      <c r="G360" s="2">
        <f t="shared" si="87"/>
        <v>468</v>
      </c>
      <c r="H360" s="2">
        <f t="shared" si="88"/>
        <v>806</v>
      </c>
      <c r="I360" s="2">
        <f t="shared" si="89"/>
        <v>857</v>
      </c>
      <c r="J360" s="2">
        <f t="shared" si="90"/>
        <v>798</v>
      </c>
      <c r="K360" s="2">
        <f t="shared" si="91"/>
        <v>789</v>
      </c>
      <c r="L360" s="2">
        <f t="shared" si="92"/>
        <v>791</v>
      </c>
      <c r="M360" s="2">
        <f t="shared" si="93"/>
        <v>791</v>
      </c>
      <c r="N360" s="2">
        <f t="shared" si="94"/>
        <v>880</v>
      </c>
      <c r="O360" s="2">
        <f t="shared" si="95"/>
        <v>994</v>
      </c>
      <c r="P360" s="2">
        <f t="shared" si="96"/>
        <v>1201</v>
      </c>
      <c r="Q360" s="2">
        <f t="shared" si="97"/>
        <v>1267</v>
      </c>
      <c r="R360" s="2">
        <f t="shared" si="98"/>
        <v>1045</v>
      </c>
      <c r="S360" s="2">
        <f t="shared" si="99"/>
        <v>485</v>
      </c>
      <c r="T360" s="2">
        <f t="shared" si="100"/>
        <v>468</v>
      </c>
      <c r="U360" s="2">
        <f t="shared" si="101"/>
        <v>462</v>
      </c>
      <c r="V360" s="2">
        <f t="shared" si="102"/>
        <v>466</v>
      </c>
      <c r="W360" s="2">
        <f t="shared" si="103"/>
        <v>471</v>
      </c>
      <c r="X360" s="2">
        <f t="shared" si="104"/>
        <v>463</v>
      </c>
      <c r="Y360" s="2">
        <f t="shared" si="105"/>
        <v>465</v>
      </c>
      <c r="AA360" s="2">
        <f t="shared" si="75"/>
        <v>0</v>
      </c>
      <c r="AB360" s="2">
        <f t="shared" si="106"/>
        <v>1267</v>
      </c>
      <c r="AC360" s="2">
        <f t="shared" si="107"/>
        <v>806</v>
      </c>
      <c r="AE360" s="10">
        <v>7</v>
      </c>
      <c r="AF360" s="2">
        <f t="shared" si="76"/>
        <v>0</v>
      </c>
      <c r="AG360" s="2">
        <f t="shared" si="77"/>
        <v>10828</v>
      </c>
      <c r="AH360" s="2">
        <f t="shared" si="78"/>
        <v>5477</v>
      </c>
      <c r="AI360" s="2">
        <f t="shared" si="79"/>
        <v>16305</v>
      </c>
      <c r="AK360">
        <f t="shared" si="80"/>
        <v>12</v>
      </c>
      <c r="AL360">
        <f t="shared" si="81"/>
        <v>2022</v>
      </c>
      <c r="BK360" s="9">
        <v>44912</v>
      </c>
      <c r="BL360">
        <v>461.7</v>
      </c>
      <c r="BM360">
        <v>463.23000000000008</v>
      </c>
      <c r="BN360">
        <v>466.38</v>
      </c>
      <c r="BO360">
        <v>463.23000000000008</v>
      </c>
      <c r="BP360">
        <v>465.16500000000002</v>
      </c>
      <c r="BQ360">
        <v>464.76000000000005</v>
      </c>
      <c r="BR360">
        <v>800.05499999999995</v>
      </c>
      <c r="BS360">
        <v>850.00499999999988</v>
      </c>
      <c r="BT360">
        <v>792</v>
      </c>
      <c r="BU360">
        <v>783</v>
      </c>
      <c r="BV360">
        <v>784.80000000000007</v>
      </c>
      <c r="BW360">
        <v>784.80000000000007</v>
      </c>
      <c r="BX360">
        <v>873</v>
      </c>
      <c r="BY360">
        <v>986.4</v>
      </c>
      <c r="BZ360">
        <v>1191.6000000000001</v>
      </c>
      <c r="CA360">
        <v>1257.5250000000001</v>
      </c>
      <c r="CB360">
        <v>1037.0700000000002</v>
      </c>
      <c r="CC360">
        <v>481.005</v>
      </c>
      <c r="CD360">
        <v>464.22</v>
      </c>
      <c r="CE360">
        <v>458.68500000000006</v>
      </c>
      <c r="CF360">
        <v>462.15</v>
      </c>
      <c r="CG360">
        <v>466.96500000000003</v>
      </c>
      <c r="CH360">
        <v>459.63000000000005</v>
      </c>
      <c r="CI360">
        <v>461.7</v>
      </c>
    </row>
    <row r="361" spans="1:87" x14ac:dyDescent="0.2">
      <c r="A361" s="7">
        <v>44913</v>
      </c>
      <c r="B361" s="2">
        <f t="shared" si="82"/>
        <v>525</v>
      </c>
      <c r="C361" s="2">
        <f t="shared" si="83"/>
        <v>868</v>
      </c>
      <c r="D361" s="2">
        <f t="shared" si="84"/>
        <v>990</v>
      </c>
      <c r="E361" s="2">
        <f t="shared" si="85"/>
        <v>1019</v>
      </c>
      <c r="F361" s="2">
        <f t="shared" si="86"/>
        <v>1029</v>
      </c>
      <c r="G361" s="2">
        <f t="shared" si="87"/>
        <v>1072</v>
      </c>
      <c r="H361" s="2">
        <f t="shared" si="88"/>
        <v>921</v>
      </c>
      <c r="I361" s="2">
        <f t="shared" si="89"/>
        <v>537</v>
      </c>
      <c r="J361" s="2">
        <f t="shared" si="90"/>
        <v>512</v>
      </c>
      <c r="K361" s="2">
        <f t="shared" si="91"/>
        <v>470</v>
      </c>
      <c r="L361" s="2">
        <f t="shared" si="92"/>
        <v>763</v>
      </c>
      <c r="M361" s="2">
        <f t="shared" si="93"/>
        <v>943</v>
      </c>
      <c r="N361" s="2">
        <f t="shared" si="94"/>
        <v>463</v>
      </c>
      <c r="O361" s="2">
        <f t="shared" si="95"/>
        <v>399</v>
      </c>
      <c r="P361" s="2">
        <f t="shared" si="96"/>
        <v>350</v>
      </c>
      <c r="Q361" s="2">
        <f t="shared" si="97"/>
        <v>387</v>
      </c>
      <c r="R361" s="2">
        <f t="shared" si="98"/>
        <v>463</v>
      </c>
      <c r="S361" s="2">
        <f t="shared" si="99"/>
        <v>461</v>
      </c>
      <c r="T361" s="2">
        <f t="shared" si="100"/>
        <v>463</v>
      </c>
      <c r="U361" s="2">
        <f t="shared" si="101"/>
        <v>463</v>
      </c>
      <c r="V361" s="2">
        <f t="shared" si="102"/>
        <v>462</v>
      </c>
      <c r="W361" s="2">
        <f t="shared" si="103"/>
        <v>466</v>
      </c>
      <c r="X361" s="2">
        <f t="shared" si="104"/>
        <v>465</v>
      </c>
      <c r="Y361" s="2">
        <f t="shared" si="105"/>
        <v>472</v>
      </c>
      <c r="AA361" s="2">
        <f t="shared" si="75"/>
        <v>0</v>
      </c>
      <c r="AB361" s="2">
        <f t="shared" si="106"/>
        <v>943</v>
      </c>
      <c r="AC361" s="2">
        <f t="shared" si="107"/>
        <v>1072</v>
      </c>
      <c r="AE361" s="10">
        <v>1</v>
      </c>
      <c r="AF361" s="2">
        <f t="shared" si="76"/>
        <v>0</v>
      </c>
      <c r="AG361" s="2">
        <f t="shared" si="77"/>
        <v>6674</v>
      </c>
      <c r="AH361" s="2">
        <f t="shared" si="78"/>
        <v>8289</v>
      </c>
      <c r="AI361" s="2">
        <f t="shared" si="79"/>
        <v>14963</v>
      </c>
      <c r="AK361">
        <f t="shared" si="80"/>
        <v>12</v>
      </c>
      <c r="AL361">
        <f t="shared" si="81"/>
        <v>2022</v>
      </c>
      <c r="BK361" s="9">
        <v>44913</v>
      </c>
      <c r="BL361">
        <v>520.96500000000003</v>
      </c>
      <c r="BM361">
        <v>861.16499999999996</v>
      </c>
      <c r="BN361">
        <v>982.57499999999982</v>
      </c>
      <c r="BO361">
        <v>1011.645</v>
      </c>
      <c r="BP361">
        <v>1021.0949999999999</v>
      </c>
      <c r="BQ361">
        <v>1064.2950000000001</v>
      </c>
      <c r="BR361">
        <v>913.81499999999994</v>
      </c>
      <c r="BS361">
        <v>532.53</v>
      </c>
      <c r="BT361">
        <v>507.78</v>
      </c>
      <c r="BU361">
        <v>466.2</v>
      </c>
      <c r="BV361">
        <v>757.46299999999997</v>
      </c>
      <c r="BW361">
        <v>935.66300000000001</v>
      </c>
      <c r="BX361">
        <v>459.9</v>
      </c>
      <c r="BY361">
        <v>395.66300000000001</v>
      </c>
      <c r="BZ361">
        <v>347.4</v>
      </c>
      <c r="CA361">
        <v>384.52499999999992</v>
      </c>
      <c r="CB361">
        <v>459.85500000000008</v>
      </c>
      <c r="CC361">
        <v>457.47</v>
      </c>
      <c r="CD361">
        <v>459.40499999999997</v>
      </c>
      <c r="CE361">
        <v>459.53999999999996</v>
      </c>
      <c r="CF361">
        <v>458.68500000000006</v>
      </c>
      <c r="CG361">
        <v>462.41999999999996</v>
      </c>
      <c r="CH361">
        <v>461.15999999999997</v>
      </c>
      <c r="CI361">
        <v>468.04499999999996</v>
      </c>
    </row>
    <row r="362" spans="1:87" x14ac:dyDescent="0.2">
      <c r="A362" s="7">
        <v>44914</v>
      </c>
      <c r="B362" s="2">
        <f t="shared" si="82"/>
        <v>477</v>
      </c>
      <c r="C362" s="2">
        <f t="shared" si="83"/>
        <v>477</v>
      </c>
      <c r="D362" s="2">
        <f t="shared" si="84"/>
        <v>474</v>
      </c>
      <c r="E362" s="2">
        <f t="shared" si="85"/>
        <v>479</v>
      </c>
      <c r="F362" s="2">
        <f t="shared" si="86"/>
        <v>479</v>
      </c>
      <c r="G362" s="2">
        <f t="shared" si="87"/>
        <v>473</v>
      </c>
      <c r="H362" s="2">
        <f t="shared" si="88"/>
        <v>456</v>
      </c>
      <c r="I362" s="2">
        <f t="shared" si="89"/>
        <v>437</v>
      </c>
      <c r="J362" s="2">
        <f t="shared" si="90"/>
        <v>415</v>
      </c>
      <c r="K362" s="2">
        <f t="shared" si="91"/>
        <v>412</v>
      </c>
      <c r="L362" s="2">
        <f t="shared" si="92"/>
        <v>404</v>
      </c>
      <c r="M362" s="2">
        <f t="shared" si="93"/>
        <v>401</v>
      </c>
      <c r="N362" s="2">
        <f t="shared" si="94"/>
        <v>414</v>
      </c>
      <c r="O362" s="2">
        <f t="shared" si="95"/>
        <v>399</v>
      </c>
      <c r="P362" s="2">
        <f t="shared" si="96"/>
        <v>386</v>
      </c>
      <c r="Q362" s="2">
        <f t="shared" si="97"/>
        <v>368</v>
      </c>
      <c r="R362" s="2">
        <f t="shared" si="98"/>
        <v>481</v>
      </c>
      <c r="S362" s="2">
        <f t="shared" si="99"/>
        <v>482</v>
      </c>
      <c r="T362" s="2">
        <f t="shared" si="100"/>
        <v>476</v>
      </c>
      <c r="U362" s="2">
        <f t="shared" si="101"/>
        <v>544</v>
      </c>
      <c r="V362" s="2">
        <f t="shared" si="102"/>
        <v>483</v>
      </c>
      <c r="W362" s="2">
        <f t="shared" si="103"/>
        <v>483</v>
      </c>
      <c r="X362" s="2">
        <f t="shared" si="104"/>
        <v>479</v>
      </c>
      <c r="Y362" s="2">
        <f t="shared" si="105"/>
        <v>481</v>
      </c>
      <c r="AA362" s="2">
        <f t="shared" si="75"/>
        <v>544</v>
      </c>
      <c r="AB362" s="2">
        <f t="shared" si="106"/>
        <v>414</v>
      </c>
      <c r="AC362" s="2">
        <f t="shared" si="107"/>
        <v>483</v>
      </c>
      <c r="AE362" s="10">
        <v>2</v>
      </c>
      <c r="AF362" s="2">
        <f t="shared" si="76"/>
        <v>4052</v>
      </c>
      <c r="AG362" s="2">
        <f t="shared" si="77"/>
        <v>1567</v>
      </c>
      <c r="AH362" s="2">
        <f t="shared" si="78"/>
        <v>5241</v>
      </c>
      <c r="AI362" s="2">
        <f t="shared" si="79"/>
        <v>10860</v>
      </c>
      <c r="AK362">
        <f t="shared" si="80"/>
        <v>12</v>
      </c>
      <c r="AL362">
        <f t="shared" si="81"/>
        <v>2022</v>
      </c>
      <c r="BK362" s="9">
        <v>44914</v>
      </c>
      <c r="BL362">
        <v>473.13</v>
      </c>
      <c r="BM362">
        <v>473.08500000000004</v>
      </c>
      <c r="BN362">
        <v>469.95799999999997</v>
      </c>
      <c r="BO362">
        <v>475.04300000000001</v>
      </c>
      <c r="BP362">
        <v>475.65</v>
      </c>
      <c r="BQ362">
        <v>469.53</v>
      </c>
      <c r="BR362">
        <v>452.29499999999996</v>
      </c>
      <c r="BS362">
        <v>433.93500000000006</v>
      </c>
      <c r="BT362">
        <v>412.20000000000005</v>
      </c>
      <c r="BU362">
        <v>408.6</v>
      </c>
      <c r="BV362">
        <v>401.4</v>
      </c>
      <c r="BW362">
        <v>397.8</v>
      </c>
      <c r="BX362">
        <v>410.4</v>
      </c>
      <c r="BY362">
        <v>396</v>
      </c>
      <c r="BZ362">
        <v>383.4</v>
      </c>
      <c r="CA362">
        <v>365.4</v>
      </c>
      <c r="CB362">
        <v>476.86499999999995</v>
      </c>
      <c r="CC362">
        <v>478.26</v>
      </c>
      <c r="CD362">
        <v>472.72500000000002</v>
      </c>
      <c r="CE362">
        <v>539.54999999999995</v>
      </c>
      <c r="CF362">
        <v>478.97999999999996</v>
      </c>
      <c r="CG362">
        <v>479.565</v>
      </c>
      <c r="CH362">
        <v>475.60500000000002</v>
      </c>
      <c r="CI362">
        <v>477.13499999999999</v>
      </c>
    </row>
    <row r="363" spans="1:87" x14ac:dyDescent="0.2">
      <c r="A363" s="7">
        <v>44915</v>
      </c>
      <c r="B363" s="2">
        <f t="shared" si="82"/>
        <v>482</v>
      </c>
      <c r="C363" s="2">
        <f t="shared" si="83"/>
        <v>493</v>
      </c>
      <c r="D363" s="2">
        <f t="shared" si="84"/>
        <v>476</v>
      </c>
      <c r="E363" s="2">
        <f t="shared" si="85"/>
        <v>470</v>
      </c>
      <c r="F363" s="2">
        <f t="shared" si="86"/>
        <v>470</v>
      </c>
      <c r="G363" s="2">
        <f t="shared" si="87"/>
        <v>495</v>
      </c>
      <c r="H363" s="2">
        <f t="shared" si="88"/>
        <v>523</v>
      </c>
      <c r="I363" s="2">
        <f t="shared" si="89"/>
        <v>417</v>
      </c>
      <c r="J363" s="2">
        <f t="shared" si="90"/>
        <v>414</v>
      </c>
      <c r="K363" s="2">
        <f t="shared" si="91"/>
        <v>410</v>
      </c>
      <c r="L363" s="2">
        <f t="shared" si="92"/>
        <v>410</v>
      </c>
      <c r="M363" s="2">
        <f t="shared" si="93"/>
        <v>403</v>
      </c>
      <c r="N363" s="2">
        <f t="shared" si="94"/>
        <v>412</v>
      </c>
      <c r="O363" s="2">
        <f t="shared" si="95"/>
        <v>408</v>
      </c>
      <c r="P363" s="2">
        <f t="shared" si="96"/>
        <v>404</v>
      </c>
      <c r="Q363" s="2">
        <f t="shared" si="97"/>
        <v>415</v>
      </c>
      <c r="R363" s="2">
        <f t="shared" si="98"/>
        <v>505</v>
      </c>
      <c r="S363" s="2">
        <f t="shared" si="99"/>
        <v>474</v>
      </c>
      <c r="T363" s="2">
        <f t="shared" si="100"/>
        <v>472</v>
      </c>
      <c r="U363" s="2">
        <f t="shared" si="101"/>
        <v>474</v>
      </c>
      <c r="V363" s="2">
        <f t="shared" si="102"/>
        <v>472</v>
      </c>
      <c r="W363" s="2">
        <f t="shared" si="103"/>
        <v>468</v>
      </c>
      <c r="X363" s="2">
        <f t="shared" si="104"/>
        <v>475</v>
      </c>
      <c r="Y363" s="2">
        <f t="shared" si="105"/>
        <v>501</v>
      </c>
      <c r="AA363" s="2">
        <f t="shared" si="75"/>
        <v>505</v>
      </c>
      <c r="AB363" s="2">
        <f t="shared" si="106"/>
        <v>415</v>
      </c>
      <c r="AC363" s="2">
        <f t="shared" si="107"/>
        <v>523</v>
      </c>
      <c r="AE363" s="10">
        <v>3</v>
      </c>
      <c r="AF363" s="2">
        <f t="shared" si="76"/>
        <v>3979</v>
      </c>
      <c r="AG363" s="2">
        <f t="shared" si="77"/>
        <v>1639</v>
      </c>
      <c r="AH363" s="2">
        <f t="shared" si="78"/>
        <v>5325</v>
      </c>
      <c r="AI363" s="2">
        <f t="shared" si="79"/>
        <v>10943</v>
      </c>
      <c r="AK363">
        <f t="shared" si="80"/>
        <v>12</v>
      </c>
      <c r="AL363">
        <f t="shared" si="81"/>
        <v>2022</v>
      </c>
      <c r="BK363" s="9">
        <v>44915</v>
      </c>
      <c r="BL363">
        <v>478.35</v>
      </c>
      <c r="BM363">
        <v>488.92500000000007</v>
      </c>
      <c r="BN363">
        <v>472.81500000000005</v>
      </c>
      <c r="BO363">
        <v>466.33500000000004</v>
      </c>
      <c r="BP363">
        <v>466.33500000000004</v>
      </c>
      <c r="BQ363">
        <v>491.53500000000003</v>
      </c>
      <c r="BR363">
        <v>519.03</v>
      </c>
      <c r="BS363">
        <v>414.22499999999997</v>
      </c>
      <c r="BT363">
        <v>410.4</v>
      </c>
      <c r="BU363">
        <v>406.8</v>
      </c>
      <c r="BV363">
        <v>406.8</v>
      </c>
      <c r="BW363">
        <v>399.6</v>
      </c>
      <c r="BX363">
        <v>408.6</v>
      </c>
      <c r="BY363">
        <v>405</v>
      </c>
      <c r="BZ363">
        <v>401.4</v>
      </c>
      <c r="CA363">
        <v>412.2</v>
      </c>
      <c r="CB363">
        <v>501.255</v>
      </c>
      <c r="CC363">
        <v>470.65500000000003</v>
      </c>
      <c r="CD363">
        <v>468.13499999999999</v>
      </c>
      <c r="CE363">
        <v>470.07</v>
      </c>
      <c r="CF363">
        <v>468.27</v>
      </c>
      <c r="CG363">
        <v>464.80499999999995</v>
      </c>
      <c r="CH363">
        <v>471.28499999999997</v>
      </c>
      <c r="CI363">
        <v>496.86799999999999</v>
      </c>
    </row>
    <row r="364" spans="1:87" x14ac:dyDescent="0.2">
      <c r="A364" s="7">
        <v>44916</v>
      </c>
      <c r="B364" s="2">
        <f t="shared" si="82"/>
        <v>536</v>
      </c>
      <c r="C364" s="2">
        <f t="shared" si="83"/>
        <v>473</v>
      </c>
      <c r="D364" s="2">
        <f t="shared" si="84"/>
        <v>507</v>
      </c>
      <c r="E364" s="2">
        <f t="shared" si="85"/>
        <v>576</v>
      </c>
      <c r="F364" s="2">
        <f t="shared" si="86"/>
        <v>520</v>
      </c>
      <c r="G364" s="2">
        <f t="shared" si="87"/>
        <v>590</v>
      </c>
      <c r="H364" s="2">
        <f t="shared" si="88"/>
        <v>898</v>
      </c>
      <c r="I364" s="2">
        <f t="shared" si="89"/>
        <v>1825</v>
      </c>
      <c r="J364" s="2">
        <f t="shared" si="90"/>
        <v>2699</v>
      </c>
      <c r="K364" s="2">
        <f t="shared" si="91"/>
        <v>4419</v>
      </c>
      <c r="L364" s="2">
        <f t="shared" si="92"/>
        <v>5802</v>
      </c>
      <c r="M364" s="2">
        <f t="shared" si="93"/>
        <v>4356</v>
      </c>
      <c r="N364" s="2">
        <f t="shared" si="94"/>
        <v>3578</v>
      </c>
      <c r="O364" s="2">
        <f t="shared" si="95"/>
        <v>2306</v>
      </c>
      <c r="P364" s="2">
        <f t="shared" si="96"/>
        <v>1240</v>
      </c>
      <c r="Q364" s="2">
        <f t="shared" si="97"/>
        <v>1522</v>
      </c>
      <c r="R364" s="2">
        <f t="shared" si="98"/>
        <v>3582</v>
      </c>
      <c r="S364" s="2">
        <f t="shared" si="99"/>
        <v>2571</v>
      </c>
      <c r="T364" s="2">
        <f t="shared" si="100"/>
        <v>1818</v>
      </c>
      <c r="U364" s="2">
        <f t="shared" si="101"/>
        <v>555</v>
      </c>
      <c r="V364" s="2">
        <f t="shared" si="102"/>
        <v>472</v>
      </c>
      <c r="W364" s="2">
        <f t="shared" si="103"/>
        <v>475</v>
      </c>
      <c r="X364" s="2">
        <f t="shared" si="104"/>
        <v>474</v>
      </c>
      <c r="Y364" s="2">
        <f t="shared" si="105"/>
        <v>476</v>
      </c>
      <c r="AA364" s="2">
        <f t="shared" si="75"/>
        <v>5802</v>
      </c>
      <c r="AB364" s="2">
        <f t="shared" si="106"/>
        <v>3578</v>
      </c>
      <c r="AC364" s="2">
        <f t="shared" si="107"/>
        <v>898</v>
      </c>
      <c r="AE364" s="10">
        <v>4</v>
      </c>
      <c r="AF364" s="2">
        <f t="shared" si="76"/>
        <v>27627</v>
      </c>
      <c r="AG364" s="2">
        <f t="shared" si="77"/>
        <v>8646</v>
      </c>
      <c r="AH364" s="2">
        <f t="shared" si="78"/>
        <v>5997</v>
      </c>
      <c r="AI364" s="2">
        <f t="shared" si="79"/>
        <v>42270</v>
      </c>
      <c r="AK364">
        <f t="shared" si="80"/>
        <v>12</v>
      </c>
      <c r="AL364">
        <f t="shared" si="81"/>
        <v>2022</v>
      </c>
      <c r="BK364" s="9">
        <v>44916</v>
      </c>
      <c r="BL364">
        <v>531.923</v>
      </c>
      <c r="BM364">
        <v>469.05799999999999</v>
      </c>
      <c r="BN364">
        <v>502.65</v>
      </c>
      <c r="BO364">
        <v>571.81499999999994</v>
      </c>
      <c r="BP364">
        <v>516.46500000000003</v>
      </c>
      <c r="BQ364">
        <v>585.13599999999985</v>
      </c>
      <c r="BR364">
        <v>891.06799999999998</v>
      </c>
      <c r="BS364">
        <v>1810.6429999999998</v>
      </c>
      <c r="BT364">
        <v>2678.7380000000003</v>
      </c>
      <c r="BU364">
        <v>4385.5879999999997</v>
      </c>
      <c r="BV364">
        <v>5757.6379999999999</v>
      </c>
      <c r="BW364">
        <v>4322.3629999999994</v>
      </c>
      <c r="BX364">
        <v>3550.7260000000001</v>
      </c>
      <c r="BY364">
        <v>2288.8130000000001</v>
      </c>
      <c r="BZ364">
        <v>1230.6380000000001</v>
      </c>
      <c r="CA364">
        <v>1510.2</v>
      </c>
      <c r="CB364">
        <v>3554.55</v>
      </c>
      <c r="CC364">
        <v>2551.3430000000003</v>
      </c>
      <c r="CD364">
        <v>1804.2750000000001</v>
      </c>
      <c r="CE364">
        <v>551.00300000000004</v>
      </c>
      <c r="CF364">
        <v>468.17999999999995</v>
      </c>
      <c r="CG364">
        <v>470.92500000000001</v>
      </c>
      <c r="CH364">
        <v>469.98</v>
      </c>
      <c r="CI364">
        <v>472.86</v>
      </c>
    </row>
    <row r="365" spans="1:87" x14ac:dyDescent="0.2">
      <c r="A365" s="7">
        <v>44917</v>
      </c>
      <c r="B365" s="2">
        <f t="shared" si="82"/>
        <v>474</v>
      </c>
      <c r="C365" s="2">
        <f t="shared" si="83"/>
        <v>473</v>
      </c>
      <c r="D365" s="2">
        <f t="shared" si="84"/>
        <v>871</v>
      </c>
      <c r="E365" s="2">
        <f t="shared" si="85"/>
        <v>1408</v>
      </c>
      <c r="F365" s="2">
        <f t="shared" si="86"/>
        <v>1417</v>
      </c>
      <c r="G365" s="2">
        <f t="shared" si="87"/>
        <v>1176</v>
      </c>
      <c r="H365" s="2">
        <f t="shared" si="88"/>
        <v>506</v>
      </c>
      <c r="I365" s="2">
        <f t="shared" si="89"/>
        <v>665</v>
      </c>
      <c r="J365" s="2">
        <f t="shared" si="90"/>
        <v>706</v>
      </c>
      <c r="K365" s="2">
        <f t="shared" si="91"/>
        <v>1013</v>
      </c>
      <c r="L365" s="2">
        <f t="shared" si="92"/>
        <v>2916</v>
      </c>
      <c r="M365" s="2">
        <f t="shared" si="93"/>
        <v>4501</v>
      </c>
      <c r="N365" s="2">
        <f t="shared" si="94"/>
        <v>4787</v>
      </c>
      <c r="O365" s="2">
        <f t="shared" si="95"/>
        <v>4568</v>
      </c>
      <c r="P365" s="2">
        <f t="shared" si="96"/>
        <v>2806</v>
      </c>
      <c r="Q365" s="2">
        <f t="shared" si="97"/>
        <v>1840</v>
      </c>
      <c r="R365" s="2">
        <f t="shared" si="98"/>
        <v>1642</v>
      </c>
      <c r="S365" s="2">
        <f t="shared" si="99"/>
        <v>475</v>
      </c>
      <c r="T365" s="2">
        <f t="shared" si="100"/>
        <v>474</v>
      </c>
      <c r="U365" s="2">
        <f t="shared" si="101"/>
        <v>471</v>
      </c>
      <c r="V365" s="2">
        <f t="shared" si="102"/>
        <v>469</v>
      </c>
      <c r="W365" s="2">
        <f t="shared" si="103"/>
        <v>475</v>
      </c>
      <c r="X365" s="2">
        <f t="shared" si="104"/>
        <v>470</v>
      </c>
      <c r="Y365" s="2">
        <f t="shared" si="105"/>
        <v>474</v>
      </c>
      <c r="AA365" s="2">
        <f t="shared" si="75"/>
        <v>4501</v>
      </c>
      <c r="AB365" s="2">
        <f t="shared" si="106"/>
        <v>4787</v>
      </c>
      <c r="AC365" s="2">
        <f t="shared" si="107"/>
        <v>1417</v>
      </c>
      <c r="AE365" s="10">
        <v>5</v>
      </c>
      <c r="AF365" s="2">
        <f t="shared" si="76"/>
        <v>12863</v>
      </c>
      <c r="AG365" s="2">
        <f t="shared" si="77"/>
        <v>14001</v>
      </c>
      <c r="AH365" s="2">
        <f t="shared" si="78"/>
        <v>8213</v>
      </c>
      <c r="AI365" s="2">
        <f t="shared" si="79"/>
        <v>35077</v>
      </c>
      <c r="AK365">
        <f t="shared" si="80"/>
        <v>12</v>
      </c>
      <c r="AL365">
        <f t="shared" si="81"/>
        <v>2022</v>
      </c>
      <c r="BK365" s="9">
        <v>44917</v>
      </c>
      <c r="BL365">
        <v>469.98</v>
      </c>
      <c r="BM365">
        <v>469.26</v>
      </c>
      <c r="BN365">
        <v>864.08999999999992</v>
      </c>
      <c r="BO365">
        <v>1396.845</v>
      </c>
      <c r="BP365">
        <v>1406.6100000000001</v>
      </c>
      <c r="BQ365">
        <v>1167.075</v>
      </c>
      <c r="BR365">
        <v>502.42500000000001</v>
      </c>
      <c r="BS365">
        <v>659.47500000000002</v>
      </c>
      <c r="BT365">
        <v>700.42500000000007</v>
      </c>
      <c r="BU365">
        <v>1005.076</v>
      </c>
      <c r="BV365">
        <v>2893.7260000000006</v>
      </c>
      <c r="BW365">
        <v>4466.5880000000006</v>
      </c>
      <c r="BX365">
        <v>4750.2000000000007</v>
      </c>
      <c r="BY365">
        <v>4532.8509999999997</v>
      </c>
      <c r="BZ365">
        <v>2784.8250000000003</v>
      </c>
      <c r="CA365">
        <v>1825.9649999999999</v>
      </c>
      <c r="CB365">
        <v>1629.1129999999998</v>
      </c>
      <c r="CC365">
        <v>471.64499999999998</v>
      </c>
      <c r="CD365">
        <v>470.79</v>
      </c>
      <c r="CE365">
        <v>467.32499999999999</v>
      </c>
      <c r="CF365">
        <v>465.52500000000003</v>
      </c>
      <c r="CG365">
        <v>471.19499999999999</v>
      </c>
      <c r="CH365">
        <v>466.60500000000002</v>
      </c>
      <c r="CI365">
        <v>470.20499999999998</v>
      </c>
    </row>
    <row r="366" spans="1:87" x14ac:dyDescent="0.2">
      <c r="A366" s="7">
        <v>44918</v>
      </c>
      <c r="B366" s="2">
        <f t="shared" si="82"/>
        <v>473</v>
      </c>
      <c r="C366" s="2">
        <f t="shared" si="83"/>
        <v>470</v>
      </c>
      <c r="D366" s="2">
        <f t="shared" si="84"/>
        <v>473</v>
      </c>
      <c r="E366" s="2">
        <f t="shared" si="85"/>
        <v>470</v>
      </c>
      <c r="F366" s="2">
        <f t="shared" si="86"/>
        <v>473</v>
      </c>
      <c r="G366" s="2">
        <f t="shared" si="87"/>
        <v>465</v>
      </c>
      <c r="H366" s="2">
        <f t="shared" si="88"/>
        <v>474</v>
      </c>
      <c r="I366" s="2">
        <f t="shared" si="89"/>
        <v>409</v>
      </c>
      <c r="J366" s="2">
        <f t="shared" si="90"/>
        <v>382</v>
      </c>
      <c r="K366" s="2">
        <f t="shared" si="91"/>
        <v>382</v>
      </c>
      <c r="L366" s="2">
        <f t="shared" si="92"/>
        <v>381</v>
      </c>
      <c r="M366" s="2">
        <f t="shared" si="93"/>
        <v>376</v>
      </c>
      <c r="N366" s="2">
        <f t="shared" si="94"/>
        <v>361</v>
      </c>
      <c r="O366" s="2">
        <f t="shared" si="95"/>
        <v>394</v>
      </c>
      <c r="P366" s="2">
        <f t="shared" si="96"/>
        <v>403</v>
      </c>
      <c r="Q366" s="2">
        <f t="shared" si="97"/>
        <v>699</v>
      </c>
      <c r="R366" s="2">
        <f t="shared" si="98"/>
        <v>731</v>
      </c>
      <c r="S366" s="2">
        <f t="shared" si="99"/>
        <v>667</v>
      </c>
      <c r="T366" s="2">
        <f t="shared" si="100"/>
        <v>463</v>
      </c>
      <c r="U366" s="2">
        <f t="shared" si="101"/>
        <v>598</v>
      </c>
      <c r="V366" s="2">
        <f t="shared" si="102"/>
        <v>599</v>
      </c>
      <c r="W366" s="2">
        <f t="shared" si="103"/>
        <v>579</v>
      </c>
      <c r="X366" s="2">
        <f t="shared" si="104"/>
        <v>496</v>
      </c>
      <c r="Y366" s="2">
        <f t="shared" si="105"/>
        <v>515</v>
      </c>
      <c r="AA366" s="2">
        <f t="shared" si="75"/>
        <v>731</v>
      </c>
      <c r="AB366" s="2">
        <f t="shared" si="106"/>
        <v>699</v>
      </c>
      <c r="AC366" s="2">
        <f t="shared" si="107"/>
        <v>599</v>
      </c>
      <c r="AE366" s="10">
        <v>6</v>
      </c>
      <c r="AF366" s="2">
        <f t="shared" si="76"/>
        <v>4389</v>
      </c>
      <c r="AG366" s="2">
        <f t="shared" si="77"/>
        <v>1857</v>
      </c>
      <c r="AH366" s="2">
        <f t="shared" si="78"/>
        <v>5487</v>
      </c>
      <c r="AI366" s="2">
        <f t="shared" si="79"/>
        <v>11733</v>
      </c>
      <c r="AK366">
        <f t="shared" si="80"/>
        <v>12</v>
      </c>
      <c r="AL366">
        <f t="shared" si="81"/>
        <v>2022</v>
      </c>
      <c r="BK366" s="9">
        <v>44918</v>
      </c>
      <c r="BL366">
        <v>469.35</v>
      </c>
      <c r="BM366">
        <v>466.02</v>
      </c>
      <c r="BN366">
        <v>469.35</v>
      </c>
      <c r="BO366">
        <v>466.60500000000002</v>
      </c>
      <c r="BP366">
        <v>469.21500000000003</v>
      </c>
      <c r="BQ366">
        <v>461.65500000000003</v>
      </c>
      <c r="BR366">
        <v>470.29500000000002</v>
      </c>
      <c r="BS366">
        <v>406.35</v>
      </c>
      <c r="BT366">
        <v>378.67500000000001</v>
      </c>
      <c r="BU366">
        <v>378.80999999999995</v>
      </c>
      <c r="BV366">
        <v>378.04500000000002</v>
      </c>
      <c r="BW366">
        <v>373.54499999999996</v>
      </c>
      <c r="BX366">
        <v>357.79499999999996</v>
      </c>
      <c r="BY366">
        <v>390.983</v>
      </c>
      <c r="BZ366">
        <v>400.31999999999994</v>
      </c>
      <c r="CA366">
        <v>693.90000000000009</v>
      </c>
      <c r="CB366">
        <v>725.67</v>
      </c>
      <c r="CC366">
        <v>662.24300000000005</v>
      </c>
      <c r="CD366">
        <v>459.51800000000009</v>
      </c>
      <c r="CE366">
        <v>593.14599999999996</v>
      </c>
      <c r="CF366">
        <v>594.80999999999995</v>
      </c>
      <c r="CG366">
        <v>574.58300000000008</v>
      </c>
      <c r="CH366">
        <v>492.053</v>
      </c>
      <c r="CI366">
        <v>511.38000000000005</v>
      </c>
    </row>
    <row r="367" spans="1:87" x14ac:dyDescent="0.2">
      <c r="A367" s="7">
        <v>44919</v>
      </c>
      <c r="B367" s="2">
        <f t="shared" si="82"/>
        <v>639</v>
      </c>
      <c r="C367" s="2">
        <f t="shared" si="83"/>
        <v>604</v>
      </c>
      <c r="D367" s="2">
        <f t="shared" si="84"/>
        <v>384</v>
      </c>
      <c r="E367" s="2">
        <f t="shared" si="85"/>
        <v>395</v>
      </c>
      <c r="F367" s="2">
        <f t="shared" si="86"/>
        <v>692</v>
      </c>
      <c r="G367" s="2">
        <f t="shared" si="87"/>
        <v>746</v>
      </c>
      <c r="H367" s="2">
        <f t="shared" si="88"/>
        <v>377</v>
      </c>
      <c r="I367" s="2">
        <f t="shared" si="89"/>
        <v>360</v>
      </c>
      <c r="J367" s="2">
        <f t="shared" si="90"/>
        <v>364</v>
      </c>
      <c r="K367" s="2">
        <f t="shared" si="91"/>
        <v>624</v>
      </c>
      <c r="L367" s="2">
        <f t="shared" si="92"/>
        <v>368</v>
      </c>
      <c r="M367" s="2">
        <f t="shared" si="93"/>
        <v>363</v>
      </c>
      <c r="N367" s="2">
        <f t="shared" si="94"/>
        <v>365</v>
      </c>
      <c r="O367" s="2">
        <f t="shared" si="95"/>
        <v>365</v>
      </c>
      <c r="P367" s="2">
        <f t="shared" si="96"/>
        <v>365</v>
      </c>
      <c r="Q367" s="2">
        <f t="shared" si="97"/>
        <v>370</v>
      </c>
      <c r="R367" s="2">
        <f t="shared" si="98"/>
        <v>391</v>
      </c>
      <c r="S367" s="2">
        <f t="shared" si="99"/>
        <v>386</v>
      </c>
      <c r="T367" s="2">
        <f t="shared" si="100"/>
        <v>392</v>
      </c>
      <c r="U367" s="2">
        <f t="shared" si="101"/>
        <v>384</v>
      </c>
      <c r="V367" s="2">
        <f t="shared" si="102"/>
        <v>386</v>
      </c>
      <c r="W367" s="2">
        <f t="shared" si="103"/>
        <v>388</v>
      </c>
      <c r="X367" s="2">
        <f t="shared" si="104"/>
        <v>390</v>
      </c>
      <c r="Y367" s="2">
        <f t="shared" si="105"/>
        <v>386</v>
      </c>
      <c r="AA367" s="2">
        <f t="shared" si="75"/>
        <v>0</v>
      </c>
      <c r="AB367" s="2">
        <f t="shared" si="106"/>
        <v>624</v>
      </c>
      <c r="AC367" s="2">
        <f t="shared" si="107"/>
        <v>746</v>
      </c>
      <c r="AE367" s="10">
        <v>7</v>
      </c>
      <c r="AF367" s="2">
        <f t="shared" si="76"/>
        <v>0</v>
      </c>
      <c r="AG367" s="2">
        <f t="shared" si="77"/>
        <v>5097</v>
      </c>
      <c r="AH367" s="2">
        <f t="shared" si="78"/>
        <v>5387</v>
      </c>
      <c r="AI367" s="2">
        <f t="shared" si="79"/>
        <v>10484</v>
      </c>
      <c r="AK367">
        <f t="shared" si="80"/>
        <v>12</v>
      </c>
      <c r="AL367">
        <f t="shared" si="81"/>
        <v>2022</v>
      </c>
      <c r="BK367" s="9">
        <v>44919</v>
      </c>
      <c r="BL367">
        <v>634.34299999999996</v>
      </c>
      <c r="BM367">
        <v>599.46799999999996</v>
      </c>
      <c r="BN367">
        <v>381.35300000000001</v>
      </c>
      <c r="BO367">
        <v>391.928</v>
      </c>
      <c r="BP367">
        <v>686.54299999999989</v>
      </c>
      <c r="BQ367">
        <v>740.54299999999989</v>
      </c>
      <c r="BR367">
        <v>373.68</v>
      </c>
      <c r="BS367">
        <v>356.94</v>
      </c>
      <c r="BT367">
        <v>361.012</v>
      </c>
      <c r="BU367">
        <v>619.178</v>
      </c>
      <c r="BV367">
        <v>365.17499999999995</v>
      </c>
      <c r="BW367">
        <v>360</v>
      </c>
      <c r="BX367">
        <v>361.8</v>
      </c>
      <c r="BY367">
        <v>361.79999999999995</v>
      </c>
      <c r="BZ367">
        <v>361.79999999999995</v>
      </c>
      <c r="CA367">
        <v>367.2</v>
      </c>
      <c r="CB367">
        <v>387.76499999999999</v>
      </c>
      <c r="CC367">
        <v>383.49</v>
      </c>
      <c r="CD367">
        <v>388.75500000000005</v>
      </c>
      <c r="CE367">
        <v>381.55500000000001</v>
      </c>
      <c r="CF367">
        <v>383.35500000000002</v>
      </c>
      <c r="CG367">
        <v>385.15500000000003</v>
      </c>
      <c r="CH367">
        <v>386.95499999999998</v>
      </c>
      <c r="CI367">
        <v>383.35500000000002</v>
      </c>
    </row>
    <row r="368" spans="1:87" x14ac:dyDescent="0.2">
      <c r="A368" s="7">
        <v>44920</v>
      </c>
      <c r="B368" s="2">
        <f t="shared" si="82"/>
        <v>390</v>
      </c>
      <c r="C368" s="2">
        <f t="shared" si="83"/>
        <v>392</v>
      </c>
      <c r="D368" s="2">
        <f t="shared" si="84"/>
        <v>390</v>
      </c>
      <c r="E368" s="2">
        <f t="shared" si="85"/>
        <v>388</v>
      </c>
      <c r="F368" s="2">
        <f t="shared" si="86"/>
        <v>390</v>
      </c>
      <c r="G368" s="2">
        <f t="shared" si="87"/>
        <v>392</v>
      </c>
      <c r="H368" s="2">
        <f t="shared" si="88"/>
        <v>386</v>
      </c>
      <c r="I368" s="2">
        <f t="shared" si="89"/>
        <v>375</v>
      </c>
      <c r="J368" s="2">
        <f t="shared" si="90"/>
        <v>368</v>
      </c>
      <c r="K368" s="2">
        <f t="shared" si="91"/>
        <v>370</v>
      </c>
      <c r="L368" s="2">
        <f t="shared" si="92"/>
        <v>366</v>
      </c>
      <c r="M368" s="2">
        <f t="shared" si="93"/>
        <v>365</v>
      </c>
      <c r="N368" s="2">
        <f t="shared" si="94"/>
        <v>365</v>
      </c>
      <c r="O368" s="2">
        <f t="shared" si="95"/>
        <v>366</v>
      </c>
      <c r="P368" s="2">
        <f t="shared" si="96"/>
        <v>365</v>
      </c>
      <c r="Q368" s="2">
        <f t="shared" si="97"/>
        <v>363</v>
      </c>
      <c r="R368" s="2">
        <f t="shared" si="98"/>
        <v>450</v>
      </c>
      <c r="S368" s="2">
        <f t="shared" si="99"/>
        <v>459</v>
      </c>
      <c r="T368" s="2">
        <f t="shared" si="100"/>
        <v>463</v>
      </c>
      <c r="U368" s="2">
        <f t="shared" si="101"/>
        <v>460</v>
      </c>
      <c r="V368" s="2">
        <f t="shared" si="102"/>
        <v>467</v>
      </c>
      <c r="W368" s="2">
        <f t="shared" si="103"/>
        <v>464</v>
      </c>
      <c r="X368" s="2">
        <f t="shared" si="104"/>
        <v>464</v>
      </c>
      <c r="Y368" s="2">
        <f t="shared" si="105"/>
        <v>466</v>
      </c>
      <c r="AA368" s="2">
        <f t="shared" si="75"/>
        <v>0</v>
      </c>
      <c r="AB368" s="2">
        <f t="shared" si="106"/>
        <v>463</v>
      </c>
      <c r="AC368" s="2">
        <f t="shared" si="107"/>
        <v>467</v>
      </c>
      <c r="AE368" s="10">
        <v>8</v>
      </c>
      <c r="AF368" s="2">
        <f t="shared" si="76"/>
        <v>0</v>
      </c>
      <c r="AG368" s="2">
        <f t="shared" si="77"/>
        <v>5135</v>
      </c>
      <c r="AH368" s="2">
        <f t="shared" si="78"/>
        <v>4589</v>
      </c>
      <c r="AI368" s="2">
        <f t="shared" si="79"/>
        <v>9724</v>
      </c>
      <c r="AK368">
        <f t="shared" si="80"/>
        <v>12</v>
      </c>
      <c r="AL368">
        <f t="shared" si="81"/>
        <v>2022</v>
      </c>
      <c r="BK368" s="9">
        <v>44920</v>
      </c>
      <c r="BL368">
        <v>386.95499999999998</v>
      </c>
      <c r="BM368">
        <v>388.89</v>
      </c>
      <c r="BN368">
        <v>386.73</v>
      </c>
      <c r="BO368">
        <v>385.15500000000003</v>
      </c>
      <c r="BP368">
        <v>386.95499999999998</v>
      </c>
      <c r="BQ368">
        <v>388.755</v>
      </c>
      <c r="BR368">
        <v>383.35500000000002</v>
      </c>
      <c r="BS368">
        <v>372.15</v>
      </c>
      <c r="BT368">
        <v>365.4</v>
      </c>
      <c r="BU368">
        <v>367.2</v>
      </c>
      <c r="BV368">
        <v>363.6</v>
      </c>
      <c r="BW368">
        <v>361.79999999999995</v>
      </c>
      <c r="BX368">
        <v>361.8</v>
      </c>
      <c r="BY368">
        <v>363.24</v>
      </c>
      <c r="BZ368">
        <v>361.8</v>
      </c>
      <c r="CA368">
        <v>360</v>
      </c>
      <c r="CB368">
        <v>446.58000000000004</v>
      </c>
      <c r="CC368">
        <v>455.94</v>
      </c>
      <c r="CD368">
        <v>459.67500000000001</v>
      </c>
      <c r="CE368">
        <v>456.07499999999999</v>
      </c>
      <c r="CF368">
        <v>463.11799999999999</v>
      </c>
      <c r="CG368">
        <v>460.75500000000005</v>
      </c>
      <c r="CH368">
        <v>460.03500000000003</v>
      </c>
      <c r="CI368">
        <v>461.97</v>
      </c>
    </row>
    <row r="369" spans="1:87" x14ac:dyDescent="0.2">
      <c r="A369" s="7">
        <v>44921</v>
      </c>
      <c r="B369" s="2">
        <f t="shared" si="82"/>
        <v>465</v>
      </c>
      <c r="C369" s="2">
        <f t="shared" si="83"/>
        <v>472</v>
      </c>
      <c r="D369" s="2">
        <f t="shared" si="84"/>
        <v>467</v>
      </c>
      <c r="E369" s="2">
        <f t="shared" si="85"/>
        <v>469</v>
      </c>
      <c r="F369" s="2">
        <f t="shared" si="86"/>
        <v>466</v>
      </c>
      <c r="G369" s="2">
        <f t="shared" si="87"/>
        <v>469</v>
      </c>
      <c r="H369" s="2">
        <f t="shared" si="88"/>
        <v>461</v>
      </c>
      <c r="I369" s="2">
        <f t="shared" si="89"/>
        <v>386</v>
      </c>
      <c r="J369" s="2">
        <f t="shared" si="90"/>
        <v>436</v>
      </c>
      <c r="K369" s="2">
        <f t="shared" si="91"/>
        <v>421</v>
      </c>
      <c r="L369" s="2">
        <f t="shared" si="92"/>
        <v>428</v>
      </c>
      <c r="M369" s="2">
        <f t="shared" si="93"/>
        <v>405</v>
      </c>
      <c r="N369" s="2">
        <f t="shared" si="94"/>
        <v>416</v>
      </c>
      <c r="O369" s="2">
        <f t="shared" si="95"/>
        <v>369</v>
      </c>
      <c r="P369" s="2">
        <f t="shared" si="96"/>
        <v>380</v>
      </c>
      <c r="Q369" s="2">
        <f t="shared" si="97"/>
        <v>371</v>
      </c>
      <c r="R369" s="2">
        <f t="shared" si="98"/>
        <v>475</v>
      </c>
      <c r="S369" s="2">
        <f t="shared" si="99"/>
        <v>521</v>
      </c>
      <c r="T369" s="2">
        <f t="shared" si="100"/>
        <v>494</v>
      </c>
      <c r="U369" s="2">
        <f t="shared" si="101"/>
        <v>486</v>
      </c>
      <c r="V369" s="2">
        <f t="shared" si="102"/>
        <v>477</v>
      </c>
      <c r="W369" s="2">
        <f t="shared" si="103"/>
        <v>498</v>
      </c>
      <c r="X369" s="2">
        <f t="shared" si="104"/>
        <v>520</v>
      </c>
      <c r="Y369" s="2">
        <f t="shared" si="105"/>
        <v>523</v>
      </c>
      <c r="AA369" s="2">
        <f t="shared" si="75"/>
        <v>521</v>
      </c>
      <c r="AB369" s="2">
        <f t="shared" si="106"/>
        <v>416</v>
      </c>
      <c r="AC369" s="2">
        <f t="shared" si="107"/>
        <v>523</v>
      </c>
      <c r="AE369" s="10">
        <v>2</v>
      </c>
      <c r="AF369" s="2">
        <f t="shared" si="76"/>
        <v>4052</v>
      </c>
      <c r="AG369" s="2">
        <f t="shared" si="77"/>
        <v>1536</v>
      </c>
      <c r="AH369" s="2">
        <f t="shared" si="78"/>
        <v>5287</v>
      </c>
      <c r="AI369" s="2">
        <f t="shared" si="79"/>
        <v>10875</v>
      </c>
      <c r="AK369">
        <f t="shared" si="80"/>
        <v>12</v>
      </c>
      <c r="AL369">
        <f t="shared" si="81"/>
        <v>2022</v>
      </c>
      <c r="BK369" s="9">
        <v>44921</v>
      </c>
      <c r="BL369">
        <v>461.70000000000005</v>
      </c>
      <c r="BM369">
        <v>468.315</v>
      </c>
      <c r="BN369">
        <v>463.63499999999999</v>
      </c>
      <c r="BO369">
        <v>465.43500000000006</v>
      </c>
      <c r="BP369">
        <v>462.91500000000002</v>
      </c>
      <c r="BQ369">
        <v>465.57</v>
      </c>
      <c r="BR369">
        <v>457.65000000000009</v>
      </c>
      <c r="BS369">
        <v>383.33300000000003</v>
      </c>
      <c r="BT369">
        <v>432.90000000000003</v>
      </c>
      <c r="BU369">
        <v>417.375</v>
      </c>
      <c r="BV369">
        <v>424.79999999999995</v>
      </c>
      <c r="BW369">
        <v>401.851</v>
      </c>
      <c r="BX369">
        <v>413.32499999999999</v>
      </c>
      <c r="BY369">
        <v>366.41300000000001</v>
      </c>
      <c r="BZ369">
        <v>377.55</v>
      </c>
      <c r="CA369">
        <v>367.988</v>
      </c>
      <c r="CB369">
        <v>471.82499999999999</v>
      </c>
      <c r="CC369">
        <v>516.55500000000006</v>
      </c>
      <c r="CD369">
        <v>490.32</v>
      </c>
      <c r="CE369">
        <v>482.35500000000002</v>
      </c>
      <c r="CF369">
        <v>473.35500000000002</v>
      </c>
      <c r="CG369">
        <v>494.46</v>
      </c>
      <c r="CH369">
        <v>515.65499999999997</v>
      </c>
      <c r="CI369">
        <v>518.89499999999998</v>
      </c>
    </row>
    <row r="370" spans="1:87" x14ac:dyDescent="0.2">
      <c r="A370" s="7">
        <v>44922</v>
      </c>
      <c r="B370" s="2">
        <f t="shared" si="82"/>
        <v>476</v>
      </c>
      <c r="C370" s="2">
        <f t="shared" si="83"/>
        <v>499</v>
      </c>
      <c r="D370" s="2">
        <f t="shared" si="84"/>
        <v>474</v>
      </c>
      <c r="E370" s="2">
        <f t="shared" si="85"/>
        <v>476</v>
      </c>
      <c r="F370" s="2">
        <f t="shared" si="86"/>
        <v>472</v>
      </c>
      <c r="G370" s="2">
        <f t="shared" si="87"/>
        <v>476</v>
      </c>
      <c r="H370" s="2">
        <f t="shared" si="88"/>
        <v>512</v>
      </c>
      <c r="I370" s="2">
        <f t="shared" si="89"/>
        <v>588</v>
      </c>
      <c r="J370" s="2">
        <f t="shared" si="90"/>
        <v>909</v>
      </c>
      <c r="K370" s="2">
        <f t="shared" si="91"/>
        <v>909</v>
      </c>
      <c r="L370" s="2">
        <f t="shared" si="92"/>
        <v>898</v>
      </c>
      <c r="M370" s="2">
        <f t="shared" si="93"/>
        <v>891</v>
      </c>
      <c r="N370" s="2">
        <f t="shared" si="94"/>
        <v>889</v>
      </c>
      <c r="O370" s="2">
        <f t="shared" si="95"/>
        <v>883</v>
      </c>
      <c r="P370" s="2">
        <f t="shared" si="96"/>
        <v>880</v>
      </c>
      <c r="Q370" s="2">
        <f t="shared" si="97"/>
        <v>840</v>
      </c>
      <c r="R370" s="2">
        <f t="shared" si="98"/>
        <v>940</v>
      </c>
      <c r="S370" s="2">
        <f t="shared" si="99"/>
        <v>967</v>
      </c>
      <c r="T370" s="2">
        <f t="shared" si="100"/>
        <v>964</v>
      </c>
      <c r="U370" s="2">
        <f t="shared" si="101"/>
        <v>980</v>
      </c>
      <c r="V370" s="2">
        <f t="shared" si="102"/>
        <v>982</v>
      </c>
      <c r="W370" s="2">
        <f t="shared" si="103"/>
        <v>994</v>
      </c>
      <c r="X370" s="2">
        <f t="shared" si="104"/>
        <v>989</v>
      </c>
      <c r="Y370" s="2">
        <f t="shared" si="105"/>
        <v>1056</v>
      </c>
      <c r="AA370" s="2">
        <f t="shared" si="75"/>
        <v>980</v>
      </c>
      <c r="AB370" s="2">
        <f t="shared" si="106"/>
        <v>889</v>
      </c>
      <c r="AC370" s="2">
        <f t="shared" si="107"/>
        <v>1056</v>
      </c>
      <c r="AE370" s="10">
        <v>3</v>
      </c>
      <c r="AF370" s="2">
        <f t="shared" si="76"/>
        <v>8046</v>
      </c>
      <c r="AG370" s="2">
        <f t="shared" si="77"/>
        <v>3492</v>
      </c>
      <c r="AH370" s="2">
        <f t="shared" si="78"/>
        <v>7406</v>
      </c>
      <c r="AI370" s="2">
        <f t="shared" si="79"/>
        <v>18944</v>
      </c>
      <c r="AK370">
        <f t="shared" si="80"/>
        <v>12</v>
      </c>
      <c r="AL370">
        <f t="shared" si="81"/>
        <v>2022</v>
      </c>
      <c r="BK370" s="9">
        <v>44922</v>
      </c>
      <c r="BL370">
        <v>472.40999999999997</v>
      </c>
      <c r="BM370">
        <v>494.95500000000004</v>
      </c>
      <c r="BN370">
        <v>470.07</v>
      </c>
      <c r="BO370">
        <v>472.14</v>
      </c>
      <c r="BP370">
        <v>468.13499999999999</v>
      </c>
      <c r="BQ370">
        <v>472.59000000000003</v>
      </c>
      <c r="BR370">
        <v>508.36500000000001</v>
      </c>
      <c r="BS370">
        <v>583.20000000000005</v>
      </c>
      <c r="BT370">
        <v>901.8</v>
      </c>
      <c r="BU370">
        <v>901.80000000000007</v>
      </c>
      <c r="BV370">
        <v>891</v>
      </c>
      <c r="BW370">
        <v>883.80000000000007</v>
      </c>
      <c r="BX370">
        <v>882</v>
      </c>
      <c r="BY370">
        <v>876.6</v>
      </c>
      <c r="BZ370">
        <v>873</v>
      </c>
      <c r="CA370">
        <v>833.4</v>
      </c>
      <c r="CB370">
        <v>933.11999999999989</v>
      </c>
      <c r="CC370">
        <v>959.71500000000015</v>
      </c>
      <c r="CD370">
        <v>957.06000000000006</v>
      </c>
      <c r="CE370">
        <v>972.9</v>
      </c>
      <c r="CF370">
        <v>974.70000000000016</v>
      </c>
      <c r="CG370">
        <v>986.58</v>
      </c>
      <c r="CH370">
        <v>981.31500000000017</v>
      </c>
      <c r="CI370">
        <v>1047.7800000000002</v>
      </c>
    </row>
    <row r="371" spans="1:87" x14ac:dyDescent="0.2">
      <c r="A371" s="7">
        <v>44923</v>
      </c>
      <c r="B371" s="2">
        <f t="shared" si="82"/>
        <v>987</v>
      </c>
      <c r="C371" s="2">
        <f t="shared" si="83"/>
        <v>989</v>
      </c>
      <c r="D371" s="2">
        <f t="shared" si="84"/>
        <v>1414</v>
      </c>
      <c r="E371" s="2">
        <f t="shared" si="85"/>
        <v>1757</v>
      </c>
      <c r="F371" s="2">
        <f t="shared" si="86"/>
        <v>2011</v>
      </c>
      <c r="G371" s="2">
        <f t="shared" si="87"/>
        <v>2349</v>
      </c>
      <c r="H371" s="2">
        <f t="shared" si="88"/>
        <v>2795</v>
      </c>
      <c r="I371" s="2">
        <f t="shared" si="89"/>
        <v>2127</v>
      </c>
      <c r="J371" s="2">
        <f t="shared" si="90"/>
        <v>1892</v>
      </c>
      <c r="K371" s="2">
        <f t="shared" si="91"/>
        <v>1854</v>
      </c>
      <c r="L371" s="2">
        <f t="shared" si="92"/>
        <v>1865</v>
      </c>
      <c r="M371" s="2">
        <f t="shared" si="93"/>
        <v>2269</v>
      </c>
      <c r="N371" s="2">
        <f t="shared" si="94"/>
        <v>2389</v>
      </c>
      <c r="O371" s="2">
        <f t="shared" si="95"/>
        <v>2350</v>
      </c>
      <c r="P371" s="2">
        <f t="shared" si="96"/>
        <v>1850</v>
      </c>
      <c r="Q371" s="2">
        <f t="shared" si="97"/>
        <v>284</v>
      </c>
      <c r="R371" s="2">
        <f t="shared" si="98"/>
        <v>398</v>
      </c>
      <c r="S371" s="2">
        <f t="shared" si="99"/>
        <v>259</v>
      </c>
      <c r="T371" s="2">
        <f t="shared" si="100"/>
        <v>259</v>
      </c>
      <c r="U371" s="2">
        <f t="shared" si="101"/>
        <v>258</v>
      </c>
      <c r="V371" s="2">
        <f t="shared" si="102"/>
        <v>260</v>
      </c>
      <c r="W371" s="2">
        <f t="shared" si="103"/>
        <v>261</v>
      </c>
      <c r="X371" s="2">
        <f t="shared" si="104"/>
        <v>259</v>
      </c>
      <c r="Y371" s="2">
        <f t="shared" si="105"/>
        <v>259</v>
      </c>
      <c r="AA371" s="2">
        <f t="shared" si="75"/>
        <v>2269</v>
      </c>
      <c r="AB371" s="2">
        <f t="shared" si="106"/>
        <v>2389</v>
      </c>
      <c r="AC371" s="2">
        <f t="shared" si="107"/>
        <v>2795</v>
      </c>
      <c r="AE371" s="10">
        <v>4</v>
      </c>
      <c r="AF371" s="2">
        <f t="shared" si="76"/>
        <v>11181</v>
      </c>
      <c r="AG371" s="2">
        <f t="shared" si="77"/>
        <v>6873</v>
      </c>
      <c r="AH371" s="2">
        <f t="shared" si="78"/>
        <v>13341</v>
      </c>
      <c r="AI371" s="2">
        <f t="shared" si="79"/>
        <v>31395</v>
      </c>
      <c r="AK371">
        <f t="shared" si="80"/>
        <v>12</v>
      </c>
      <c r="AL371">
        <f t="shared" si="81"/>
        <v>2022</v>
      </c>
      <c r="BK371" s="9">
        <v>44923</v>
      </c>
      <c r="BL371">
        <v>979.5150000000001</v>
      </c>
      <c r="BM371">
        <v>981.18000000000006</v>
      </c>
      <c r="BN371">
        <v>1403.1450000000002</v>
      </c>
      <c r="BO371">
        <v>1743.5250000000003</v>
      </c>
      <c r="BP371">
        <v>1996.11</v>
      </c>
      <c r="BQ371">
        <v>2330.7749999999996</v>
      </c>
      <c r="BR371">
        <v>2774.0699999999997</v>
      </c>
      <c r="BS371">
        <v>2110.3429999999998</v>
      </c>
      <c r="BT371">
        <v>1877.4</v>
      </c>
      <c r="BU371">
        <v>1839.6000000000001</v>
      </c>
      <c r="BV371">
        <v>1850.3999999999999</v>
      </c>
      <c r="BW371">
        <v>2251.8000000000002</v>
      </c>
      <c r="BX371">
        <v>2370.9379999999996</v>
      </c>
      <c r="BY371">
        <v>2332.3500000000004</v>
      </c>
      <c r="BZ371">
        <v>1835.8879999999999</v>
      </c>
      <c r="CA371">
        <v>281.61</v>
      </c>
      <c r="CB371">
        <v>395.1</v>
      </c>
      <c r="CC371">
        <v>256.86</v>
      </c>
      <c r="CD371">
        <v>257.13000000000005</v>
      </c>
      <c r="CE371">
        <v>256.005</v>
      </c>
      <c r="CF371">
        <v>257.94</v>
      </c>
      <c r="CG371">
        <v>259.02</v>
      </c>
      <c r="CH371">
        <v>257.35500000000002</v>
      </c>
      <c r="CI371">
        <v>257.21999999999997</v>
      </c>
    </row>
    <row r="372" spans="1:87" x14ac:dyDescent="0.2">
      <c r="A372" s="7">
        <v>44924</v>
      </c>
      <c r="B372" s="2">
        <f t="shared" si="82"/>
        <v>264</v>
      </c>
      <c r="C372" s="2">
        <f t="shared" si="83"/>
        <v>489</v>
      </c>
      <c r="D372" s="2">
        <f t="shared" si="84"/>
        <v>1256</v>
      </c>
      <c r="E372" s="2">
        <f t="shared" si="85"/>
        <v>2054</v>
      </c>
      <c r="F372" s="2">
        <f t="shared" si="86"/>
        <v>1726</v>
      </c>
      <c r="G372" s="2">
        <f t="shared" si="87"/>
        <v>2733</v>
      </c>
      <c r="H372" s="2">
        <f t="shared" si="88"/>
        <v>1490</v>
      </c>
      <c r="I372" s="2">
        <f t="shared" si="89"/>
        <v>404</v>
      </c>
      <c r="J372" s="2">
        <f t="shared" si="90"/>
        <v>154</v>
      </c>
      <c r="K372" s="2">
        <f t="shared" si="91"/>
        <v>152</v>
      </c>
      <c r="L372" s="2">
        <f t="shared" si="92"/>
        <v>156</v>
      </c>
      <c r="M372" s="2">
        <f t="shared" si="93"/>
        <v>151</v>
      </c>
      <c r="N372" s="2">
        <f t="shared" si="94"/>
        <v>151</v>
      </c>
      <c r="O372" s="2">
        <f t="shared" si="95"/>
        <v>151</v>
      </c>
      <c r="P372" s="2">
        <f t="shared" si="96"/>
        <v>1986</v>
      </c>
      <c r="Q372" s="2">
        <f t="shared" si="97"/>
        <v>2214</v>
      </c>
      <c r="R372" s="2">
        <f t="shared" si="98"/>
        <v>2328</v>
      </c>
      <c r="S372" s="2">
        <f t="shared" si="99"/>
        <v>2420</v>
      </c>
      <c r="T372" s="2">
        <f t="shared" si="100"/>
        <v>2488</v>
      </c>
      <c r="U372" s="2">
        <f t="shared" si="101"/>
        <v>1777</v>
      </c>
      <c r="V372" s="2">
        <f t="shared" si="102"/>
        <v>1719</v>
      </c>
      <c r="W372" s="2">
        <f t="shared" si="103"/>
        <v>1728</v>
      </c>
      <c r="X372" s="2">
        <f t="shared" si="104"/>
        <v>1869</v>
      </c>
      <c r="Y372" s="2">
        <f t="shared" si="105"/>
        <v>2017</v>
      </c>
      <c r="AA372" s="2">
        <f t="shared" si="75"/>
        <v>2488</v>
      </c>
      <c r="AB372" s="2">
        <f t="shared" si="106"/>
        <v>2214</v>
      </c>
      <c r="AC372" s="2">
        <f t="shared" si="107"/>
        <v>2733</v>
      </c>
      <c r="AE372" s="10">
        <v>5</v>
      </c>
      <c r="AF372" s="2">
        <f t="shared" si="76"/>
        <v>10030</v>
      </c>
      <c r="AG372" s="2">
        <f t="shared" si="77"/>
        <v>4502</v>
      </c>
      <c r="AH372" s="2">
        <f t="shared" si="78"/>
        <v>17345</v>
      </c>
      <c r="AI372" s="2">
        <f t="shared" si="79"/>
        <v>31877</v>
      </c>
      <c r="AK372">
        <f t="shared" si="80"/>
        <v>12</v>
      </c>
      <c r="AL372">
        <f t="shared" si="81"/>
        <v>2022</v>
      </c>
      <c r="BK372" s="9">
        <v>44924</v>
      </c>
      <c r="BL372">
        <v>261.96800000000002</v>
      </c>
      <c r="BM372">
        <v>485.41500000000008</v>
      </c>
      <c r="BN372">
        <v>1246.883</v>
      </c>
      <c r="BO372">
        <v>2038.163</v>
      </c>
      <c r="BP372">
        <v>1712.9930000000002</v>
      </c>
      <c r="BQ372">
        <v>2712.2629999999995</v>
      </c>
      <c r="BR372">
        <v>1478.9929999999999</v>
      </c>
      <c r="BS372">
        <v>400.59000000000003</v>
      </c>
      <c r="BT372">
        <v>153</v>
      </c>
      <c r="BU372">
        <v>151.19999999999999</v>
      </c>
      <c r="BV372">
        <v>154.35</v>
      </c>
      <c r="BW372">
        <v>150.18800000000002</v>
      </c>
      <c r="BX372">
        <v>149.4</v>
      </c>
      <c r="BY372">
        <v>149.4</v>
      </c>
      <c r="BZ372">
        <v>1971</v>
      </c>
      <c r="CA372">
        <v>2196.7649999999999</v>
      </c>
      <c r="CB372">
        <v>2309.8050000000003</v>
      </c>
      <c r="CC372">
        <v>2401.7399999999998</v>
      </c>
      <c r="CD372">
        <v>2469.5549999999998</v>
      </c>
      <c r="CE372">
        <v>1763.6849999999999</v>
      </c>
      <c r="CF372">
        <v>1705.5000000000002</v>
      </c>
      <c r="CG372">
        <v>1714.5000000000002</v>
      </c>
      <c r="CH372">
        <v>1855.2150000000004</v>
      </c>
      <c r="CI372">
        <v>2001.6</v>
      </c>
    </row>
    <row r="373" spans="1:87" x14ac:dyDescent="0.2">
      <c r="A373" s="7">
        <v>44925</v>
      </c>
      <c r="B373" s="2">
        <f t="shared" si="82"/>
        <v>1739</v>
      </c>
      <c r="C373" s="2">
        <f t="shared" si="83"/>
        <v>1750</v>
      </c>
      <c r="D373" s="2">
        <f t="shared" si="84"/>
        <v>1745</v>
      </c>
      <c r="E373" s="2">
        <f t="shared" si="85"/>
        <v>1463</v>
      </c>
      <c r="F373" s="2">
        <f t="shared" si="86"/>
        <v>1275</v>
      </c>
      <c r="G373" s="2">
        <f t="shared" si="87"/>
        <v>1120</v>
      </c>
      <c r="H373" s="2">
        <f t="shared" si="88"/>
        <v>1540</v>
      </c>
      <c r="I373" s="2">
        <f t="shared" si="89"/>
        <v>1516</v>
      </c>
      <c r="J373" s="2">
        <f t="shared" si="90"/>
        <v>1045</v>
      </c>
      <c r="K373" s="2">
        <f t="shared" si="91"/>
        <v>1048</v>
      </c>
      <c r="L373" s="2">
        <f t="shared" si="92"/>
        <v>1472</v>
      </c>
      <c r="M373" s="2">
        <f t="shared" si="93"/>
        <v>1168</v>
      </c>
      <c r="N373" s="2">
        <f t="shared" si="94"/>
        <v>1071</v>
      </c>
      <c r="O373" s="2">
        <f t="shared" si="95"/>
        <v>1021</v>
      </c>
      <c r="P373" s="2">
        <f t="shared" si="96"/>
        <v>1223</v>
      </c>
      <c r="Q373" s="2">
        <f t="shared" si="97"/>
        <v>1029</v>
      </c>
      <c r="R373" s="2">
        <f t="shared" si="98"/>
        <v>994</v>
      </c>
      <c r="S373" s="2">
        <f t="shared" si="99"/>
        <v>1013</v>
      </c>
      <c r="T373" s="2">
        <f t="shared" si="100"/>
        <v>1441</v>
      </c>
      <c r="U373" s="2">
        <f t="shared" si="101"/>
        <v>1524</v>
      </c>
      <c r="V373" s="2">
        <f t="shared" si="102"/>
        <v>1629</v>
      </c>
      <c r="W373" s="2">
        <f t="shared" si="103"/>
        <v>1088</v>
      </c>
      <c r="X373" s="2">
        <f t="shared" si="104"/>
        <v>255</v>
      </c>
      <c r="Y373" s="2">
        <f t="shared" si="105"/>
        <v>253</v>
      </c>
      <c r="AA373" s="2">
        <f t="shared" si="75"/>
        <v>1524</v>
      </c>
      <c r="AB373" s="2">
        <f t="shared" si="106"/>
        <v>1223</v>
      </c>
      <c r="AC373" s="2">
        <f t="shared" si="107"/>
        <v>1750</v>
      </c>
      <c r="AE373" s="10">
        <v>6</v>
      </c>
      <c r="AF373" s="2">
        <f t="shared" si="76"/>
        <v>11221</v>
      </c>
      <c r="AG373" s="2">
        <f t="shared" si="77"/>
        <v>4344</v>
      </c>
      <c r="AH373" s="2">
        <f t="shared" si="78"/>
        <v>13857</v>
      </c>
      <c r="AI373" s="2">
        <f t="shared" si="79"/>
        <v>29422</v>
      </c>
      <c r="AK373">
        <f t="shared" si="80"/>
        <v>12</v>
      </c>
      <c r="AL373">
        <f t="shared" si="81"/>
        <v>2022</v>
      </c>
      <c r="BK373" s="9">
        <v>44925</v>
      </c>
      <c r="BL373">
        <v>1726.2450000000001</v>
      </c>
      <c r="BM373">
        <v>1736.2800000000002</v>
      </c>
      <c r="BN373">
        <v>1731.2850000000001</v>
      </c>
      <c r="BO373">
        <v>1452.2850000000001</v>
      </c>
      <c r="BP373">
        <v>1264.95</v>
      </c>
      <c r="BQ373">
        <v>1111.095</v>
      </c>
      <c r="BR373">
        <v>1528.1100000000004</v>
      </c>
      <c r="BS373">
        <v>1504.4849999999999</v>
      </c>
      <c r="BT373">
        <v>1036.8</v>
      </c>
      <c r="BU373">
        <v>1040.4000000000001</v>
      </c>
      <c r="BV373">
        <v>1460.7</v>
      </c>
      <c r="BW373">
        <v>1159.2</v>
      </c>
      <c r="BX373">
        <v>1062.9000000000001</v>
      </c>
      <c r="BY373">
        <v>1013.4</v>
      </c>
      <c r="BZ373">
        <v>1213.2</v>
      </c>
      <c r="CA373">
        <v>1020.7800000000001</v>
      </c>
      <c r="CB373">
        <v>986.44499999999994</v>
      </c>
      <c r="CC373">
        <v>1005.7500000000001</v>
      </c>
      <c r="CD373">
        <v>1430.415</v>
      </c>
      <c r="CE373">
        <v>1512.7650000000003</v>
      </c>
      <c r="CF373">
        <v>1616.3100000000002</v>
      </c>
      <c r="CG373">
        <v>1080.18</v>
      </c>
      <c r="CH373">
        <v>252.76499999999999</v>
      </c>
      <c r="CI373">
        <v>250.83</v>
      </c>
    </row>
    <row r="374" spans="1:87" x14ac:dyDescent="0.2">
      <c r="A374" s="7">
        <v>44926</v>
      </c>
      <c r="B374" s="2">
        <f t="shared" si="82"/>
        <v>257</v>
      </c>
      <c r="C374" s="2">
        <f t="shared" si="83"/>
        <v>255</v>
      </c>
      <c r="D374" s="2">
        <f t="shared" si="84"/>
        <v>254</v>
      </c>
      <c r="E374" s="2">
        <f t="shared" si="85"/>
        <v>253</v>
      </c>
      <c r="F374" s="2">
        <f t="shared" si="86"/>
        <v>255</v>
      </c>
      <c r="G374" s="2">
        <f t="shared" si="87"/>
        <v>254</v>
      </c>
      <c r="H374" s="2">
        <f t="shared" si="88"/>
        <v>246</v>
      </c>
      <c r="I374" s="2">
        <f t="shared" si="89"/>
        <v>163</v>
      </c>
      <c r="J374" s="2">
        <f t="shared" si="90"/>
        <v>143</v>
      </c>
      <c r="K374" s="2">
        <f t="shared" si="91"/>
        <v>147</v>
      </c>
      <c r="L374" s="2">
        <f t="shared" si="92"/>
        <v>143</v>
      </c>
      <c r="M374" s="2">
        <f t="shared" si="93"/>
        <v>214</v>
      </c>
      <c r="N374" s="2">
        <f t="shared" si="94"/>
        <v>553</v>
      </c>
      <c r="O374" s="2">
        <f t="shared" si="95"/>
        <v>1539</v>
      </c>
      <c r="P374" s="2">
        <f t="shared" si="96"/>
        <v>1182</v>
      </c>
      <c r="Q374" s="2">
        <f t="shared" si="97"/>
        <v>178</v>
      </c>
      <c r="R374" s="2">
        <f t="shared" si="98"/>
        <v>243</v>
      </c>
      <c r="S374" s="2">
        <f t="shared" si="99"/>
        <v>250</v>
      </c>
      <c r="T374" s="2">
        <f t="shared" si="100"/>
        <v>255</v>
      </c>
      <c r="U374" s="2">
        <f t="shared" si="101"/>
        <v>255</v>
      </c>
      <c r="V374" s="2">
        <f t="shared" si="102"/>
        <v>254</v>
      </c>
      <c r="W374" s="2">
        <f t="shared" si="103"/>
        <v>252</v>
      </c>
      <c r="X374" s="2">
        <f t="shared" si="104"/>
        <v>1537</v>
      </c>
      <c r="Y374" s="2">
        <f t="shared" si="105"/>
        <v>2606</v>
      </c>
      <c r="AA374" s="2">
        <f t="shared" si="75"/>
        <v>0</v>
      </c>
      <c r="AB374" s="2">
        <f t="shared" si="106"/>
        <v>1539</v>
      </c>
      <c r="AC374" s="2">
        <f t="shared" si="107"/>
        <v>2606</v>
      </c>
      <c r="AE374" s="10">
        <v>7</v>
      </c>
      <c r="AF374" s="2">
        <f t="shared" si="76"/>
        <v>0</v>
      </c>
      <c r="AG374" s="2">
        <f t="shared" si="77"/>
        <v>5265</v>
      </c>
      <c r="AH374" s="2">
        <f t="shared" si="78"/>
        <v>6423</v>
      </c>
      <c r="AI374" s="2">
        <f t="shared" si="79"/>
        <v>11688</v>
      </c>
      <c r="AK374">
        <f t="shared" si="80"/>
        <v>12</v>
      </c>
      <c r="AL374">
        <f t="shared" si="81"/>
        <v>2022</v>
      </c>
      <c r="BK374" s="9">
        <v>44926</v>
      </c>
      <c r="BL374">
        <v>254.7</v>
      </c>
      <c r="BM374">
        <v>252.76499999999999</v>
      </c>
      <c r="BN374">
        <v>251.68499999999997</v>
      </c>
      <c r="BO374">
        <v>250.96500000000003</v>
      </c>
      <c r="BP374">
        <v>253.48500000000001</v>
      </c>
      <c r="BQ374">
        <v>252.49499999999998</v>
      </c>
      <c r="BR374">
        <v>244.44</v>
      </c>
      <c r="BS374">
        <v>162.13499999999999</v>
      </c>
      <c r="BT374">
        <v>142.19999999999999</v>
      </c>
      <c r="BU374">
        <v>145.80000000000001</v>
      </c>
      <c r="BV374">
        <v>142.19999999999999</v>
      </c>
      <c r="BW374">
        <v>212.625</v>
      </c>
      <c r="BX374">
        <v>548.32500000000005</v>
      </c>
      <c r="BY374">
        <v>1527.3</v>
      </c>
      <c r="BZ374">
        <v>1173.1500000000001</v>
      </c>
      <c r="CA374">
        <v>177.05300000000003</v>
      </c>
      <c r="CB374">
        <v>241.29</v>
      </c>
      <c r="CC374">
        <v>248.22</v>
      </c>
      <c r="CD374">
        <v>253.30499999999998</v>
      </c>
      <c r="CE374">
        <v>253.17</v>
      </c>
      <c r="CF374">
        <v>252.31500000000003</v>
      </c>
      <c r="CG374">
        <v>250.38</v>
      </c>
      <c r="CH374">
        <v>1525.68</v>
      </c>
      <c r="CI374">
        <v>2585.8359999999998</v>
      </c>
    </row>
    <row r="375" spans="1:87" x14ac:dyDescent="0.2">
      <c r="A375" s="7">
        <v>44927</v>
      </c>
      <c r="B375" s="2">
        <f t="shared" si="82"/>
        <v>4197</v>
      </c>
      <c r="C375" s="2">
        <f t="shared" si="83"/>
        <v>4828</v>
      </c>
      <c r="D375" s="2">
        <f t="shared" si="84"/>
        <v>3113</v>
      </c>
      <c r="E375" s="2">
        <f t="shared" si="85"/>
        <v>2324</v>
      </c>
      <c r="F375" s="2">
        <f t="shared" si="86"/>
        <v>2201</v>
      </c>
      <c r="G375" s="2">
        <f t="shared" si="87"/>
        <v>1274</v>
      </c>
      <c r="H375" s="2">
        <f t="shared" si="88"/>
        <v>2445</v>
      </c>
      <c r="I375" s="2">
        <f t="shared" si="89"/>
        <v>2905</v>
      </c>
      <c r="J375" s="2">
        <f t="shared" si="90"/>
        <v>915</v>
      </c>
      <c r="K375" s="2">
        <f t="shared" si="91"/>
        <v>806</v>
      </c>
      <c r="L375" s="2">
        <f t="shared" si="92"/>
        <v>830</v>
      </c>
      <c r="M375" s="2">
        <f t="shared" si="93"/>
        <v>793</v>
      </c>
      <c r="N375" s="2">
        <f t="shared" si="94"/>
        <v>763</v>
      </c>
      <c r="O375" s="2">
        <f t="shared" si="95"/>
        <v>805</v>
      </c>
      <c r="P375" s="2">
        <f t="shared" si="96"/>
        <v>751</v>
      </c>
      <c r="Q375" s="2">
        <f t="shared" si="97"/>
        <v>778</v>
      </c>
      <c r="R375" s="2">
        <f t="shared" si="98"/>
        <v>876</v>
      </c>
      <c r="S375" s="2">
        <f t="shared" si="99"/>
        <v>890</v>
      </c>
      <c r="T375" s="2">
        <f t="shared" si="100"/>
        <v>919</v>
      </c>
      <c r="U375" s="2">
        <f t="shared" si="101"/>
        <v>914</v>
      </c>
      <c r="V375" s="2">
        <f t="shared" si="102"/>
        <v>930</v>
      </c>
      <c r="W375" s="2">
        <f t="shared" si="103"/>
        <v>923</v>
      </c>
      <c r="X375" s="2">
        <f t="shared" si="104"/>
        <v>921</v>
      </c>
      <c r="Y375" s="2">
        <f t="shared" si="105"/>
        <v>885</v>
      </c>
      <c r="Z375" s="16"/>
      <c r="AA375" s="15">
        <f t="shared" si="75"/>
        <v>0</v>
      </c>
      <c r="AB375" s="15">
        <f t="shared" si="106"/>
        <v>2905</v>
      </c>
      <c r="AC375" s="15">
        <f t="shared" si="107"/>
        <v>4828</v>
      </c>
      <c r="AD375" s="16"/>
      <c r="AE375" s="17">
        <v>8</v>
      </c>
      <c r="AF375" s="15">
        <f t="shared" si="76"/>
        <v>0</v>
      </c>
      <c r="AG375" s="15">
        <f t="shared" si="77"/>
        <v>12945</v>
      </c>
      <c r="AH375" s="15">
        <f t="shared" si="78"/>
        <v>24041</v>
      </c>
      <c r="AI375" s="15">
        <f t="shared" si="79"/>
        <v>36986</v>
      </c>
      <c r="AJ375" s="16"/>
      <c r="AK375" s="16">
        <f t="shared" si="80"/>
        <v>1</v>
      </c>
      <c r="AL375" s="16">
        <f t="shared" si="81"/>
        <v>2023</v>
      </c>
      <c r="BK375" s="9">
        <v>44927</v>
      </c>
      <c r="BL375">
        <v>4165.3580000000002</v>
      </c>
      <c r="BM375">
        <v>4791.6230000000005</v>
      </c>
      <c r="BN375">
        <v>3089.6099999999992</v>
      </c>
      <c r="BO375">
        <v>2306.61</v>
      </c>
      <c r="BP375">
        <v>2184.3900000000003</v>
      </c>
      <c r="BQ375">
        <v>1264.6800000000003</v>
      </c>
      <c r="BR375">
        <v>2426.1079999999997</v>
      </c>
      <c r="BS375">
        <v>2882.8350000000005</v>
      </c>
      <c r="BT375">
        <v>907.89800000000002</v>
      </c>
      <c r="BU375">
        <v>799.42499999999995</v>
      </c>
      <c r="BV375">
        <v>823.27500000000009</v>
      </c>
      <c r="BW375">
        <v>787.14</v>
      </c>
      <c r="BX375">
        <v>756.80999999999983</v>
      </c>
      <c r="BY375">
        <v>799.29</v>
      </c>
      <c r="BZ375">
        <v>745.65</v>
      </c>
      <c r="CA375">
        <v>772.56</v>
      </c>
      <c r="CB375">
        <v>869.04</v>
      </c>
      <c r="CC375">
        <v>883.21499999999992</v>
      </c>
      <c r="CD375">
        <v>911.51999999999987</v>
      </c>
      <c r="CE375">
        <v>906.75000000000011</v>
      </c>
      <c r="CF375">
        <v>922.72500000000002</v>
      </c>
      <c r="CG375">
        <v>915.70499999999993</v>
      </c>
      <c r="CH375">
        <v>914.35500000000013</v>
      </c>
      <c r="CI375">
        <v>877.81499999999994</v>
      </c>
    </row>
    <row r="376" spans="1:87" s="16" customFormat="1" x14ac:dyDescent="0.2">
      <c r="A376" s="7">
        <v>44928</v>
      </c>
      <c r="B376" s="2">
        <f t="shared" si="82"/>
        <v>901</v>
      </c>
      <c r="C376" s="2">
        <f t="shared" si="83"/>
        <v>932</v>
      </c>
      <c r="D376" s="2">
        <f t="shared" si="84"/>
        <v>898</v>
      </c>
      <c r="E376" s="2">
        <f t="shared" si="85"/>
        <v>895</v>
      </c>
      <c r="F376" s="2">
        <f t="shared" si="86"/>
        <v>902</v>
      </c>
      <c r="G376" s="2">
        <f t="shared" si="87"/>
        <v>935</v>
      </c>
      <c r="H376" s="2">
        <f t="shared" si="88"/>
        <v>926</v>
      </c>
      <c r="I376" s="2">
        <f t="shared" si="89"/>
        <v>838</v>
      </c>
      <c r="J376" s="2">
        <f t="shared" si="90"/>
        <v>814</v>
      </c>
      <c r="K376" s="2">
        <f t="shared" si="91"/>
        <v>1832</v>
      </c>
      <c r="L376" s="2">
        <f t="shared" si="92"/>
        <v>4105</v>
      </c>
      <c r="M376" s="2">
        <f t="shared" si="93"/>
        <v>3339</v>
      </c>
      <c r="N376" s="2">
        <f t="shared" si="94"/>
        <v>3225</v>
      </c>
      <c r="O376" s="2">
        <f t="shared" si="95"/>
        <v>3753</v>
      </c>
      <c r="P376" s="2">
        <f t="shared" si="96"/>
        <v>5280</v>
      </c>
      <c r="Q376" s="2">
        <f t="shared" si="97"/>
        <v>5358</v>
      </c>
      <c r="R376" s="2">
        <f t="shared" si="98"/>
        <v>4260</v>
      </c>
      <c r="S376" s="2">
        <f t="shared" si="99"/>
        <v>3207</v>
      </c>
      <c r="T376" s="2">
        <f t="shared" si="100"/>
        <v>3751</v>
      </c>
      <c r="U376" s="2">
        <f t="shared" si="101"/>
        <v>3237</v>
      </c>
      <c r="V376" s="2">
        <f t="shared" si="102"/>
        <v>3303</v>
      </c>
      <c r="W376" s="2">
        <f t="shared" si="103"/>
        <v>4399</v>
      </c>
      <c r="X376" s="2">
        <f t="shared" si="104"/>
        <v>3203</v>
      </c>
      <c r="Y376" s="2">
        <f t="shared" si="105"/>
        <v>1741</v>
      </c>
      <c r="Z376"/>
      <c r="AA376" s="2">
        <f t="shared" si="75"/>
        <v>4260</v>
      </c>
      <c r="AB376" s="2">
        <f t="shared" si="106"/>
        <v>5358</v>
      </c>
      <c r="AC376" s="2">
        <f t="shared" si="107"/>
        <v>4399</v>
      </c>
      <c r="AD376"/>
      <c r="AE376" s="10">
        <v>2</v>
      </c>
      <c r="AF376" s="2">
        <f t="shared" si="76"/>
        <v>25383</v>
      </c>
      <c r="AG376" s="2">
        <f t="shared" si="77"/>
        <v>17616</v>
      </c>
      <c r="AH376" s="2">
        <f t="shared" si="78"/>
        <v>19035</v>
      </c>
      <c r="AI376" s="2">
        <f t="shared" si="79"/>
        <v>62034</v>
      </c>
      <c r="AJ376"/>
      <c r="AK376">
        <f t="shared" si="80"/>
        <v>1</v>
      </c>
      <c r="AL376">
        <f t="shared" si="81"/>
        <v>2023</v>
      </c>
      <c r="BK376" s="9">
        <v>44928</v>
      </c>
      <c r="BL376">
        <v>893.79</v>
      </c>
      <c r="BM376">
        <v>925.33499999999992</v>
      </c>
      <c r="BN376">
        <v>891.13499999999988</v>
      </c>
      <c r="BO376">
        <v>888.52499999999998</v>
      </c>
      <c r="BP376">
        <v>895.31999999999994</v>
      </c>
      <c r="BQ376">
        <v>927.85500000000002</v>
      </c>
      <c r="BR376">
        <v>919.43999999999994</v>
      </c>
      <c r="BS376">
        <v>831.19500000000005</v>
      </c>
      <c r="BT376">
        <v>808.2</v>
      </c>
      <c r="BU376">
        <v>1817.8879999999999</v>
      </c>
      <c r="BV376">
        <v>4073.7379999999998</v>
      </c>
      <c r="BW376">
        <v>3313.6880000000001</v>
      </c>
      <c r="BX376">
        <v>3200.625</v>
      </c>
      <c r="BY376">
        <v>3723.9749999999999</v>
      </c>
      <c r="BZ376">
        <v>5240.1379999999999</v>
      </c>
      <c r="CA376">
        <v>5317.4260000000004</v>
      </c>
      <c r="CB376">
        <v>4227.7280000000001</v>
      </c>
      <c r="CC376">
        <v>3182.9629999999997</v>
      </c>
      <c r="CD376">
        <v>3722.2879999999996</v>
      </c>
      <c r="CE376">
        <v>3212.19</v>
      </c>
      <c r="CF376">
        <v>3278.2049999999999</v>
      </c>
      <c r="CG376">
        <v>4365.4049999999997</v>
      </c>
      <c r="CH376">
        <v>3178.2150000000001</v>
      </c>
      <c r="CI376">
        <v>1727.6849999999999</v>
      </c>
    </row>
    <row r="377" spans="1:87" x14ac:dyDescent="0.2">
      <c r="A377" s="7">
        <v>44929</v>
      </c>
      <c r="B377" s="2">
        <f t="shared" si="82"/>
        <v>1749</v>
      </c>
      <c r="C377" s="2">
        <f t="shared" si="83"/>
        <v>1719</v>
      </c>
      <c r="D377" s="2">
        <f t="shared" si="84"/>
        <v>1703</v>
      </c>
      <c r="E377" s="2">
        <f t="shared" si="85"/>
        <v>1698</v>
      </c>
      <c r="F377" s="2">
        <f t="shared" si="86"/>
        <v>1694</v>
      </c>
      <c r="G377" s="2">
        <f t="shared" si="87"/>
        <v>1736</v>
      </c>
      <c r="H377" s="2">
        <f t="shared" si="88"/>
        <v>1736</v>
      </c>
      <c r="I377" s="2">
        <f t="shared" si="89"/>
        <v>1657</v>
      </c>
      <c r="J377" s="2">
        <f t="shared" si="90"/>
        <v>1629</v>
      </c>
      <c r="K377" s="2">
        <f t="shared" si="91"/>
        <v>2899</v>
      </c>
      <c r="L377" s="2">
        <f t="shared" si="92"/>
        <v>3284</v>
      </c>
      <c r="M377" s="2">
        <f t="shared" si="93"/>
        <v>4222</v>
      </c>
      <c r="N377" s="2">
        <f t="shared" si="94"/>
        <v>4538</v>
      </c>
      <c r="O377" s="2">
        <f t="shared" si="95"/>
        <v>1740</v>
      </c>
      <c r="P377" s="2">
        <f t="shared" si="96"/>
        <v>1734</v>
      </c>
      <c r="Q377" s="2">
        <f t="shared" si="97"/>
        <v>1262</v>
      </c>
      <c r="R377" s="2">
        <f t="shared" si="98"/>
        <v>1276</v>
      </c>
      <c r="S377" s="2">
        <f t="shared" si="99"/>
        <v>1278</v>
      </c>
      <c r="T377" s="2">
        <f t="shared" si="100"/>
        <v>1285</v>
      </c>
      <c r="U377" s="2">
        <f t="shared" si="101"/>
        <v>1563</v>
      </c>
      <c r="V377" s="2">
        <f t="shared" si="102"/>
        <v>1681</v>
      </c>
      <c r="W377" s="2">
        <f t="shared" si="103"/>
        <v>2328</v>
      </c>
      <c r="X377" s="2">
        <f t="shared" si="104"/>
        <v>3150</v>
      </c>
      <c r="Y377" s="2">
        <f t="shared" si="105"/>
        <v>7162</v>
      </c>
      <c r="AA377" s="2">
        <f t="shared" si="75"/>
        <v>4222</v>
      </c>
      <c r="AB377" s="2">
        <f t="shared" si="106"/>
        <v>4538</v>
      </c>
      <c r="AC377" s="2">
        <f t="shared" si="107"/>
        <v>7162</v>
      </c>
      <c r="AE377" s="10">
        <v>3</v>
      </c>
      <c r="AF377" s="2">
        <f t="shared" si="76"/>
        <v>19093</v>
      </c>
      <c r="AG377" s="2">
        <f t="shared" si="77"/>
        <v>9274</v>
      </c>
      <c r="AH377" s="2">
        <f t="shared" si="78"/>
        <v>26356</v>
      </c>
      <c r="AI377" s="2">
        <f t="shared" si="79"/>
        <v>54723</v>
      </c>
      <c r="AK377">
        <f t="shared" si="80"/>
        <v>1</v>
      </c>
      <c r="AL377">
        <f t="shared" si="81"/>
        <v>2023</v>
      </c>
      <c r="BK377" s="9">
        <v>44929</v>
      </c>
      <c r="BL377">
        <v>1735.605</v>
      </c>
      <c r="BM377">
        <v>1706.085</v>
      </c>
      <c r="BN377">
        <v>1689.75</v>
      </c>
      <c r="BO377">
        <v>1684.9350000000002</v>
      </c>
      <c r="BP377">
        <v>1681.0650000000001</v>
      </c>
      <c r="BQ377">
        <v>1723.0050000000001</v>
      </c>
      <c r="BR377">
        <v>1723.095</v>
      </c>
      <c r="BS377">
        <v>1644.66</v>
      </c>
      <c r="BT377">
        <v>1616.4</v>
      </c>
      <c r="BU377">
        <v>2877.3</v>
      </c>
      <c r="BV377">
        <v>3258.8999999999996</v>
      </c>
      <c r="BW377">
        <v>4189.5</v>
      </c>
      <c r="BX377">
        <v>4503.6000000000004</v>
      </c>
      <c r="BY377">
        <v>1727.0999999999997</v>
      </c>
      <c r="BZ377">
        <v>1720.8000000000002</v>
      </c>
      <c r="CA377">
        <v>1251.9450000000002</v>
      </c>
      <c r="CB377">
        <v>1266.57</v>
      </c>
      <c r="CC377">
        <v>1268.415</v>
      </c>
      <c r="CD377">
        <v>1274.8050000000001</v>
      </c>
      <c r="CE377">
        <v>1551.2849999999999</v>
      </c>
      <c r="CF377">
        <v>1668.0830000000001</v>
      </c>
      <c r="CG377">
        <v>2310.3230000000003</v>
      </c>
      <c r="CH377">
        <v>3125.723</v>
      </c>
      <c r="CI377">
        <v>7107.4579999999996</v>
      </c>
    </row>
    <row r="378" spans="1:87" x14ac:dyDescent="0.2">
      <c r="A378" s="7">
        <v>44930</v>
      </c>
      <c r="B378" s="2">
        <f t="shared" si="82"/>
        <v>5512</v>
      </c>
      <c r="C378" s="2">
        <f t="shared" si="83"/>
        <v>4189</v>
      </c>
      <c r="D378" s="2">
        <f t="shared" si="84"/>
        <v>2520</v>
      </c>
      <c r="E378" s="2">
        <f t="shared" si="85"/>
        <v>2514</v>
      </c>
      <c r="F378" s="2">
        <f t="shared" si="86"/>
        <v>2678</v>
      </c>
      <c r="G378" s="2">
        <f t="shared" si="87"/>
        <v>3878</v>
      </c>
      <c r="H378" s="2">
        <f t="shared" si="88"/>
        <v>2701</v>
      </c>
      <c r="I378" s="2">
        <f t="shared" si="89"/>
        <v>2506</v>
      </c>
      <c r="J378" s="2">
        <f t="shared" si="90"/>
        <v>2588</v>
      </c>
      <c r="K378" s="2">
        <f t="shared" si="91"/>
        <v>2846</v>
      </c>
      <c r="L378" s="2">
        <f t="shared" si="92"/>
        <v>2985</v>
      </c>
      <c r="M378" s="2">
        <f t="shared" si="93"/>
        <v>3128</v>
      </c>
      <c r="N378" s="2">
        <f t="shared" si="94"/>
        <v>3327</v>
      </c>
      <c r="O378" s="2">
        <f t="shared" si="95"/>
        <v>2826</v>
      </c>
      <c r="P378" s="2">
        <f t="shared" si="96"/>
        <v>2717</v>
      </c>
      <c r="Q378" s="2">
        <f t="shared" si="97"/>
        <v>2503</v>
      </c>
      <c r="R378" s="2">
        <f t="shared" si="98"/>
        <v>2565</v>
      </c>
      <c r="S378" s="2">
        <f t="shared" si="99"/>
        <v>2538</v>
      </c>
      <c r="T378" s="2">
        <f t="shared" si="100"/>
        <v>2520</v>
      </c>
      <c r="U378" s="2">
        <f t="shared" si="101"/>
        <v>2503</v>
      </c>
      <c r="V378" s="2">
        <f t="shared" si="102"/>
        <v>2486</v>
      </c>
      <c r="W378" s="2">
        <f t="shared" si="103"/>
        <v>2458</v>
      </c>
      <c r="X378" s="2">
        <f t="shared" si="104"/>
        <v>2510</v>
      </c>
      <c r="Y378" s="2">
        <f t="shared" si="105"/>
        <v>2479</v>
      </c>
      <c r="AA378" s="2">
        <f t="shared" si="75"/>
        <v>3128</v>
      </c>
      <c r="AB378" s="2">
        <f t="shared" si="106"/>
        <v>3327</v>
      </c>
      <c r="AC378" s="2">
        <f t="shared" si="107"/>
        <v>5512</v>
      </c>
      <c r="AE378" s="10">
        <v>4</v>
      </c>
      <c r="AF378" s="2">
        <f t="shared" si="76"/>
        <v>24179</v>
      </c>
      <c r="AG378" s="2">
        <f t="shared" si="77"/>
        <v>11373</v>
      </c>
      <c r="AH378" s="2">
        <f t="shared" si="78"/>
        <v>33925</v>
      </c>
      <c r="AI378" s="2">
        <f t="shared" si="79"/>
        <v>69477</v>
      </c>
      <c r="AK378">
        <f t="shared" si="80"/>
        <v>1</v>
      </c>
      <c r="AL378">
        <f t="shared" si="81"/>
        <v>2023</v>
      </c>
      <c r="BK378" s="9">
        <v>44930</v>
      </c>
      <c r="BL378">
        <v>5470.1780000000008</v>
      </c>
      <c r="BM378">
        <v>4157.5730000000003</v>
      </c>
      <c r="BN378">
        <v>2500.9650000000001</v>
      </c>
      <c r="BO378">
        <v>2494.62</v>
      </c>
      <c r="BP378">
        <v>2657.16</v>
      </c>
      <c r="BQ378">
        <v>3848.828</v>
      </c>
      <c r="BR378">
        <v>2680.92</v>
      </c>
      <c r="BS378">
        <v>2487.0149999999999</v>
      </c>
      <c r="BT378">
        <v>2568.7129999999997</v>
      </c>
      <c r="BU378">
        <v>2824.2000000000003</v>
      </c>
      <c r="BV378">
        <v>2962.0129999999999</v>
      </c>
      <c r="BW378">
        <v>3104.6629999999996</v>
      </c>
      <c r="BX378">
        <v>3301.4259999999999</v>
      </c>
      <c r="BY378">
        <v>2804.625</v>
      </c>
      <c r="BZ378">
        <v>2695.95</v>
      </c>
      <c r="CA378">
        <v>2484</v>
      </c>
      <c r="CB378">
        <v>2545.9199999999996</v>
      </c>
      <c r="CC378">
        <v>2519.0549999999994</v>
      </c>
      <c r="CD378">
        <v>2500.4700000000003</v>
      </c>
      <c r="CE378">
        <v>2484.2700000000004</v>
      </c>
      <c r="CF378">
        <v>2467.4850000000001</v>
      </c>
      <c r="CG378">
        <v>2438.8200000000002</v>
      </c>
      <c r="CH378">
        <v>2490.7950000000005</v>
      </c>
      <c r="CI378">
        <v>2460.15</v>
      </c>
    </row>
    <row r="379" spans="1:87" x14ac:dyDescent="0.2">
      <c r="A379" s="7">
        <v>44931</v>
      </c>
      <c r="B379" s="2">
        <f t="shared" si="82"/>
        <v>2481</v>
      </c>
      <c r="C379" s="2">
        <f t="shared" si="83"/>
        <v>2493</v>
      </c>
      <c r="D379" s="2">
        <f t="shared" si="84"/>
        <v>2495</v>
      </c>
      <c r="E379" s="2">
        <f t="shared" si="85"/>
        <v>2492</v>
      </c>
      <c r="F379" s="2">
        <f t="shared" si="86"/>
        <v>2508</v>
      </c>
      <c r="G379" s="2">
        <f t="shared" si="87"/>
        <v>2563</v>
      </c>
      <c r="H379" s="2">
        <f t="shared" si="88"/>
        <v>2595</v>
      </c>
      <c r="I379" s="2">
        <f t="shared" si="89"/>
        <v>2607</v>
      </c>
      <c r="J379" s="2">
        <f t="shared" si="90"/>
        <v>2541</v>
      </c>
      <c r="K379" s="2">
        <f t="shared" si="91"/>
        <v>2557</v>
      </c>
      <c r="L379" s="2">
        <f t="shared" si="92"/>
        <v>2598</v>
      </c>
      <c r="M379" s="2">
        <f t="shared" si="93"/>
        <v>2801</v>
      </c>
      <c r="N379" s="2">
        <f t="shared" si="94"/>
        <v>3044</v>
      </c>
      <c r="O379" s="2">
        <f t="shared" si="95"/>
        <v>3588</v>
      </c>
      <c r="P379" s="2">
        <f t="shared" si="96"/>
        <v>3697</v>
      </c>
      <c r="Q379" s="2">
        <f t="shared" si="97"/>
        <v>3938</v>
      </c>
      <c r="R379" s="2">
        <f t="shared" si="98"/>
        <v>3915</v>
      </c>
      <c r="S379" s="2">
        <f t="shared" si="99"/>
        <v>4105</v>
      </c>
      <c r="T379" s="2">
        <f t="shared" si="100"/>
        <v>4237</v>
      </c>
      <c r="U379" s="2">
        <f t="shared" si="101"/>
        <v>3512</v>
      </c>
      <c r="V379" s="2">
        <f t="shared" si="102"/>
        <v>3625</v>
      </c>
      <c r="W379" s="2">
        <f t="shared" si="103"/>
        <v>3518</v>
      </c>
      <c r="X379" s="2">
        <f t="shared" si="104"/>
        <v>3682</v>
      </c>
      <c r="Y379" s="2">
        <f t="shared" si="105"/>
        <v>3682</v>
      </c>
      <c r="AA379" s="2">
        <f t="shared" si="75"/>
        <v>4237</v>
      </c>
      <c r="AB379" s="2">
        <f t="shared" si="106"/>
        <v>3938</v>
      </c>
      <c r="AC379" s="2">
        <f t="shared" si="107"/>
        <v>3682</v>
      </c>
      <c r="AE379" s="10">
        <v>5</v>
      </c>
      <c r="AF379" s="2">
        <f t="shared" si="76"/>
        <v>28873</v>
      </c>
      <c r="AG379" s="2">
        <f t="shared" si="77"/>
        <v>14267</v>
      </c>
      <c r="AH379" s="2">
        <f t="shared" si="78"/>
        <v>32134</v>
      </c>
      <c r="AI379" s="2">
        <f t="shared" si="79"/>
        <v>75274</v>
      </c>
      <c r="AK379">
        <f t="shared" si="80"/>
        <v>1</v>
      </c>
      <c r="AL379">
        <f t="shared" si="81"/>
        <v>2023</v>
      </c>
      <c r="BK379" s="9">
        <v>44931</v>
      </c>
      <c r="BL379">
        <v>2462.085</v>
      </c>
      <c r="BM379">
        <v>2473.605</v>
      </c>
      <c r="BN379">
        <v>2476.3500000000004</v>
      </c>
      <c r="BO379">
        <v>2473.3350000000005</v>
      </c>
      <c r="BP379">
        <v>2489.4000000000005</v>
      </c>
      <c r="BQ379">
        <v>2543.1749999999997</v>
      </c>
      <c r="BR379">
        <v>2575.71</v>
      </c>
      <c r="BS379">
        <v>2586.69</v>
      </c>
      <c r="BT379">
        <v>2521.1700000000005</v>
      </c>
      <c r="BU379">
        <v>2538</v>
      </c>
      <c r="BV379">
        <v>2578.5</v>
      </c>
      <c r="BW379">
        <v>2780.1000000000004</v>
      </c>
      <c r="BX379">
        <v>3020.3999999999996</v>
      </c>
      <c r="BY379">
        <v>3560.76</v>
      </c>
      <c r="BZ379">
        <v>3668.5350000000003</v>
      </c>
      <c r="CA379">
        <v>3907.8449999999998</v>
      </c>
      <c r="CB379">
        <v>3885.165</v>
      </c>
      <c r="CC379">
        <v>4073.4449999999997</v>
      </c>
      <c r="CD379">
        <v>4204.3949999999995</v>
      </c>
      <c r="CE379">
        <v>3485.16</v>
      </c>
      <c r="CF379">
        <v>3597.0750000000003</v>
      </c>
      <c r="CG379">
        <v>3491.0549999999998</v>
      </c>
      <c r="CH379">
        <v>3653.64</v>
      </c>
      <c r="CI379">
        <v>3653.7750000000001</v>
      </c>
    </row>
    <row r="380" spans="1:87" x14ac:dyDescent="0.2">
      <c r="A380" s="7">
        <v>44932</v>
      </c>
      <c r="B380" s="2">
        <f t="shared" si="82"/>
        <v>3727</v>
      </c>
      <c r="C380" s="2">
        <f t="shared" si="83"/>
        <v>3726</v>
      </c>
      <c r="D380" s="2">
        <f t="shared" si="84"/>
        <v>3731</v>
      </c>
      <c r="E380" s="2">
        <f t="shared" si="85"/>
        <v>3841</v>
      </c>
      <c r="F380" s="2">
        <f t="shared" si="86"/>
        <v>3756</v>
      </c>
      <c r="G380" s="2">
        <f t="shared" si="87"/>
        <v>3871</v>
      </c>
      <c r="H380" s="2">
        <f t="shared" si="88"/>
        <v>4345</v>
      </c>
      <c r="I380" s="2">
        <f t="shared" si="89"/>
        <v>4298</v>
      </c>
      <c r="J380" s="2">
        <f t="shared" si="90"/>
        <v>5115</v>
      </c>
      <c r="K380" s="2">
        <f t="shared" si="91"/>
        <v>4501</v>
      </c>
      <c r="L380" s="2">
        <f t="shared" si="92"/>
        <v>4312</v>
      </c>
      <c r="M380" s="2">
        <f t="shared" si="93"/>
        <v>4233</v>
      </c>
      <c r="N380" s="2">
        <f t="shared" si="94"/>
        <v>6097</v>
      </c>
      <c r="O380" s="2">
        <f t="shared" si="95"/>
        <v>5831</v>
      </c>
      <c r="P380" s="2">
        <f t="shared" si="96"/>
        <v>6472</v>
      </c>
      <c r="Q380" s="2">
        <f t="shared" si="97"/>
        <v>6184</v>
      </c>
      <c r="R380" s="2">
        <f t="shared" si="98"/>
        <v>5514</v>
      </c>
      <c r="S380" s="2">
        <f t="shared" si="99"/>
        <v>5985</v>
      </c>
      <c r="T380" s="2">
        <f t="shared" si="100"/>
        <v>5575</v>
      </c>
      <c r="U380" s="2">
        <f t="shared" si="101"/>
        <v>5215</v>
      </c>
      <c r="V380" s="2">
        <f t="shared" si="102"/>
        <v>4792</v>
      </c>
      <c r="W380" s="2">
        <f t="shared" si="103"/>
        <v>4460</v>
      </c>
      <c r="X380" s="2">
        <f t="shared" si="104"/>
        <v>5317</v>
      </c>
      <c r="Y380" s="2">
        <f t="shared" si="105"/>
        <v>4784</v>
      </c>
      <c r="AA380" s="2">
        <f t="shared" si="75"/>
        <v>5985</v>
      </c>
      <c r="AB380" s="2">
        <f t="shared" si="106"/>
        <v>6472</v>
      </c>
      <c r="AC380" s="2">
        <f t="shared" si="107"/>
        <v>5317</v>
      </c>
      <c r="AE380" s="10">
        <v>6</v>
      </c>
      <c r="AF380" s="2">
        <f t="shared" si="76"/>
        <v>44748</v>
      </c>
      <c r="AG380" s="2">
        <f t="shared" si="77"/>
        <v>24584</v>
      </c>
      <c r="AH380" s="2">
        <f t="shared" si="78"/>
        <v>46350</v>
      </c>
      <c r="AI380" s="2">
        <f t="shared" si="79"/>
        <v>115682</v>
      </c>
      <c r="AK380">
        <f t="shared" si="80"/>
        <v>1</v>
      </c>
      <c r="AL380">
        <f t="shared" si="81"/>
        <v>2023</v>
      </c>
      <c r="BK380" s="9">
        <v>44932</v>
      </c>
      <c r="BL380">
        <v>3698.37</v>
      </c>
      <c r="BM380">
        <v>3697.605</v>
      </c>
      <c r="BN380">
        <v>3702.105</v>
      </c>
      <c r="BO380">
        <v>3811.9049999999997</v>
      </c>
      <c r="BP380">
        <v>3727.1700000000005</v>
      </c>
      <c r="BQ380">
        <v>3841.4250000000002</v>
      </c>
      <c r="BR380">
        <v>4311.9449999999997</v>
      </c>
      <c r="BS380">
        <v>4265.6629999999996</v>
      </c>
      <c r="BT380">
        <v>5075.8200000000006</v>
      </c>
      <c r="BU380">
        <v>4466.3630000000003</v>
      </c>
      <c r="BV380">
        <v>4279.3879999999999</v>
      </c>
      <c r="BW380">
        <v>4200.9750000000004</v>
      </c>
      <c r="BX380">
        <v>6050.1379999999999</v>
      </c>
      <c r="BY380">
        <v>5786.7530000000015</v>
      </c>
      <c r="BZ380">
        <v>6423.2330000000002</v>
      </c>
      <c r="CA380">
        <v>6137.1459999999997</v>
      </c>
      <c r="CB380">
        <v>5471.9109999999991</v>
      </c>
      <c r="CC380">
        <v>5939.7760000000007</v>
      </c>
      <c r="CD380">
        <v>5532.3230000000003</v>
      </c>
      <c r="CE380">
        <v>5175</v>
      </c>
      <c r="CF380">
        <v>4755.1949999999988</v>
      </c>
      <c r="CG380">
        <v>4426.223</v>
      </c>
      <c r="CH380">
        <v>5276.2510000000002</v>
      </c>
      <c r="CI380">
        <v>4747.7929999999997</v>
      </c>
    </row>
    <row r="381" spans="1:87" x14ac:dyDescent="0.2">
      <c r="A381" s="7">
        <v>44933</v>
      </c>
      <c r="B381" s="2">
        <f t="shared" si="82"/>
        <v>4544</v>
      </c>
      <c r="C381" s="2">
        <f t="shared" si="83"/>
        <v>4328</v>
      </c>
      <c r="D381" s="2">
        <f t="shared" si="84"/>
        <v>3896</v>
      </c>
      <c r="E381" s="2">
        <f t="shared" si="85"/>
        <v>3858</v>
      </c>
      <c r="F381" s="2">
        <f t="shared" si="86"/>
        <v>3523</v>
      </c>
      <c r="G381" s="2">
        <f t="shared" si="87"/>
        <v>3850</v>
      </c>
      <c r="H381" s="2">
        <f t="shared" si="88"/>
        <v>3518</v>
      </c>
      <c r="I381" s="2">
        <f t="shared" si="89"/>
        <v>3509</v>
      </c>
      <c r="J381" s="2">
        <f t="shared" si="90"/>
        <v>3216</v>
      </c>
      <c r="K381" s="2">
        <f t="shared" si="91"/>
        <v>3059</v>
      </c>
      <c r="L381" s="2">
        <f t="shared" si="92"/>
        <v>3095</v>
      </c>
      <c r="M381" s="2">
        <f t="shared" si="93"/>
        <v>3095</v>
      </c>
      <c r="N381" s="2">
        <f t="shared" si="94"/>
        <v>2905</v>
      </c>
      <c r="O381" s="2">
        <f t="shared" si="95"/>
        <v>2863</v>
      </c>
      <c r="P381" s="2">
        <f t="shared" si="96"/>
        <v>2678</v>
      </c>
      <c r="Q381" s="2">
        <f t="shared" si="97"/>
        <v>2655</v>
      </c>
      <c r="R381" s="2">
        <f t="shared" si="98"/>
        <v>2237</v>
      </c>
      <c r="S381" s="2">
        <f t="shared" si="99"/>
        <v>1716</v>
      </c>
      <c r="T381" s="2">
        <f t="shared" si="100"/>
        <v>1639</v>
      </c>
      <c r="U381" s="2">
        <f t="shared" si="101"/>
        <v>1489</v>
      </c>
      <c r="V381" s="2">
        <f t="shared" si="102"/>
        <v>1422</v>
      </c>
      <c r="W381" s="2">
        <f t="shared" si="103"/>
        <v>1413</v>
      </c>
      <c r="X381" s="2">
        <f t="shared" si="104"/>
        <v>1311</v>
      </c>
      <c r="Y381" s="2">
        <f t="shared" si="105"/>
        <v>1200</v>
      </c>
      <c r="AA381" s="2">
        <f t="shared" si="75"/>
        <v>0</v>
      </c>
      <c r="AB381" s="2">
        <f t="shared" si="106"/>
        <v>3509</v>
      </c>
      <c r="AC381" s="2">
        <f t="shared" si="107"/>
        <v>4544</v>
      </c>
      <c r="AE381" s="10">
        <v>7</v>
      </c>
      <c r="AF381" s="2">
        <f t="shared" si="76"/>
        <v>0</v>
      </c>
      <c r="AG381" s="2">
        <f t="shared" si="77"/>
        <v>34156</v>
      </c>
      <c r="AH381" s="2">
        <f t="shared" si="78"/>
        <v>32863</v>
      </c>
      <c r="AI381" s="2">
        <f t="shared" si="79"/>
        <v>67019</v>
      </c>
      <c r="AK381">
        <f t="shared" si="80"/>
        <v>1</v>
      </c>
      <c r="AL381">
        <f t="shared" si="81"/>
        <v>2023</v>
      </c>
      <c r="BK381" s="9">
        <v>44933</v>
      </c>
      <c r="BL381">
        <v>4509.8110000000015</v>
      </c>
      <c r="BM381">
        <v>4295.5430000000006</v>
      </c>
      <c r="BN381">
        <v>3866.3560000000007</v>
      </c>
      <c r="BO381">
        <v>3828.2399999999993</v>
      </c>
      <c r="BP381">
        <v>3495.6909999999998</v>
      </c>
      <c r="BQ381">
        <v>3821.1080000000002</v>
      </c>
      <c r="BR381">
        <v>3491.0329999999999</v>
      </c>
      <c r="BS381">
        <v>3482.5050000000001</v>
      </c>
      <c r="BT381">
        <v>3191.22</v>
      </c>
      <c r="BU381">
        <v>3036.15</v>
      </c>
      <c r="BV381">
        <v>3071.1149999999993</v>
      </c>
      <c r="BW381">
        <v>3071.5650000000001</v>
      </c>
      <c r="BX381">
        <v>2882.7</v>
      </c>
      <c r="BY381">
        <v>2840.8049999999998</v>
      </c>
      <c r="BZ381">
        <v>2657.3849999999998</v>
      </c>
      <c r="CA381">
        <v>2635.0200000000004</v>
      </c>
      <c r="CB381">
        <v>2219.7149999999997</v>
      </c>
      <c r="CC381">
        <v>1702.89</v>
      </c>
      <c r="CD381">
        <v>1626.6599999999999</v>
      </c>
      <c r="CE381">
        <v>1478.0250000000003</v>
      </c>
      <c r="CF381">
        <v>1410.7950000000001</v>
      </c>
      <c r="CG381">
        <v>1402.2450000000001</v>
      </c>
      <c r="CH381">
        <v>1300.7250000000001</v>
      </c>
      <c r="CI381">
        <v>1190.7</v>
      </c>
    </row>
    <row r="382" spans="1:87" x14ac:dyDescent="0.2">
      <c r="A382" s="7">
        <v>44934</v>
      </c>
      <c r="B382" s="2">
        <f t="shared" si="82"/>
        <v>1199</v>
      </c>
      <c r="C382" s="2">
        <f t="shared" si="83"/>
        <v>1218</v>
      </c>
      <c r="D382" s="2">
        <f t="shared" si="84"/>
        <v>1200</v>
      </c>
      <c r="E382" s="2">
        <f t="shared" si="85"/>
        <v>1223</v>
      </c>
      <c r="F382" s="2">
        <f t="shared" si="86"/>
        <v>1276</v>
      </c>
      <c r="G382" s="2">
        <f t="shared" si="87"/>
        <v>1399</v>
      </c>
      <c r="H382" s="2">
        <f t="shared" si="88"/>
        <v>1403</v>
      </c>
      <c r="I382" s="2">
        <f t="shared" si="89"/>
        <v>1249</v>
      </c>
      <c r="J382" s="2">
        <f t="shared" si="90"/>
        <v>1090</v>
      </c>
      <c r="K382" s="2">
        <f t="shared" si="91"/>
        <v>1079</v>
      </c>
      <c r="L382" s="2">
        <f t="shared" si="92"/>
        <v>1068</v>
      </c>
      <c r="M382" s="2">
        <f t="shared" si="93"/>
        <v>1065</v>
      </c>
      <c r="N382" s="2">
        <f t="shared" si="94"/>
        <v>1073</v>
      </c>
      <c r="O382" s="2">
        <f t="shared" si="95"/>
        <v>1145</v>
      </c>
      <c r="P382" s="2">
        <f t="shared" si="96"/>
        <v>1659</v>
      </c>
      <c r="Q382" s="2">
        <f t="shared" si="97"/>
        <v>1627</v>
      </c>
      <c r="R382" s="2">
        <f t="shared" si="98"/>
        <v>1140</v>
      </c>
      <c r="S382" s="2">
        <f t="shared" si="99"/>
        <v>1190</v>
      </c>
      <c r="T382" s="2">
        <f t="shared" si="100"/>
        <v>1195</v>
      </c>
      <c r="U382" s="2">
        <f t="shared" si="101"/>
        <v>1190</v>
      </c>
      <c r="V382" s="2">
        <f t="shared" si="102"/>
        <v>1193</v>
      </c>
      <c r="W382" s="2">
        <f t="shared" si="103"/>
        <v>1201</v>
      </c>
      <c r="X382" s="2">
        <f t="shared" si="104"/>
        <v>1220</v>
      </c>
      <c r="Y382" s="2">
        <f t="shared" si="105"/>
        <v>1212</v>
      </c>
      <c r="AA382" s="2">
        <f t="shared" si="75"/>
        <v>0</v>
      </c>
      <c r="AB382" s="2">
        <f t="shared" si="106"/>
        <v>1659</v>
      </c>
      <c r="AC382" s="2">
        <f t="shared" si="107"/>
        <v>1403</v>
      </c>
      <c r="AE382" s="10">
        <v>1</v>
      </c>
      <c r="AF382" s="2">
        <f t="shared" si="76"/>
        <v>0</v>
      </c>
      <c r="AG382" s="2">
        <f t="shared" si="77"/>
        <v>15770</v>
      </c>
      <c r="AH382" s="2">
        <f t="shared" si="78"/>
        <v>13744</v>
      </c>
      <c r="AI382" s="2">
        <f t="shared" si="79"/>
        <v>29514</v>
      </c>
      <c r="AK382">
        <f t="shared" si="80"/>
        <v>1</v>
      </c>
      <c r="AL382">
        <f t="shared" si="81"/>
        <v>2023</v>
      </c>
      <c r="BK382" s="9">
        <v>44934</v>
      </c>
      <c r="BL382">
        <v>1189.98</v>
      </c>
      <c r="BM382">
        <v>1208.43</v>
      </c>
      <c r="BN382">
        <v>1190.43</v>
      </c>
      <c r="BO382">
        <v>1213.8300000000002</v>
      </c>
      <c r="BP382">
        <v>1266.6150000000002</v>
      </c>
      <c r="BQ382">
        <v>1388.2950000000001</v>
      </c>
      <c r="BR382">
        <v>1391.94</v>
      </c>
      <c r="BS382">
        <v>1239.21</v>
      </c>
      <c r="BT382">
        <v>1081.8000000000002</v>
      </c>
      <c r="BU382">
        <v>1071</v>
      </c>
      <c r="BV382">
        <v>1060.2</v>
      </c>
      <c r="BW382">
        <v>1056.6000000000001</v>
      </c>
      <c r="BX382">
        <v>1064.52</v>
      </c>
      <c r="BY382">
        <v>1135.7999999999997</v>
      </c>
      <c r="BZ382">
        <v>1646.1</v>
      </c>
      <c r="CA382">
        <v>1614.7349999999999</v>
      </c>
      <c r="CB382">
        <v>1131.7950000000001</v>
      </c>
      <c r="CC382">
        <v>1180.4850000000001</v>
      </c>
      <c r="CD382">
        <v>1186.1550000000002</v>
      </c>
      <c r="CE382">
        <v>1180.6200000000001</v>
      </c>
      <c r="CF382">
        <v>1184.0850000000003</v>
      </c>
      <c r="CG382">
        <v>1191.6450000000002</v>
      </c>
      <c r="CH382">
        <v>1210.5000000000002</v>
      </c>
      <c r="CI382">
        <v>1202.5800000000002</v>
      </c>
    </row>
    <row r="383" spans="1:87" x14ac:dyDescent="0.2">
      <c r="A383" s="7">
        <v>44935</v>
      </c>
      <c r="B383" s="2">
        <f t="shared" si="82"/>
        <v>1201</v>
      </c>
      <c r="C383" s="2">
        <f t="shared" si="83"/>
        <v>1185</v>
      </c>
      <c r="D383" s="2">
        <f t="shared" si="84"/>
        <v>1189</v>
      </c>
      <c r="E383" s="2">
        <f t="shared" si="85"/>
        <v>1199</v>
      </c>
      <c r="F383" s="2">
        <f t="shared" si="86"/>
        <v>1239</v>
      </c>
      <c r="G383" s="2">
        <f t="shared" si="87"/>
        <v>1609</v>
      </c>
      <c r="H383" s="2">
        <f t="shared" si="88"/>
        <v>1776</v>
      </c>
      <c r="I383" s="2">
        <f t="shared" si="89"/>
        <v>1829</v>
      </c>
      <c r="J383" s="2">
        <f t="shared" si="90"/>
        <v>1707</v>
      </c>
      <c r="K383" s="2">
        <f t="shared" si="91"/>
        <v>2711</v>
      </c>
      <c r="L383" s="2">
        <f t="shared" si="92"/>
        <v>2582</v>
      </c>
      <c r="M383" s="2">
        <f t="shared" si="93"/>
        <v>3444</v>
      </c>
      <c r="N383" s="2">
        <f t="shared" si="94"/>
        <v>5949</v>
      </c>
      <c r="O383" s="2">
        <f t="shared" si="95"/>
        <v>6780</v>
      </c>
      <c r="P383" s="2">
        <f t="shared" si="96"/>
        <v>6291</v>
      </c>
      <c r="Q383" s="2">
        <f t="shared" si="97"/>
        <v>5491</v>
      </c>
      <c r="R383" s="2">
        <f t="shared" si="98"/>
        <v>4516</v>
      </c>
      <c r="S383" s="2">
        <f t="shared" si="99"/>
        <v>3860</v>
      </c>
      <c r="T383" s="2">
        <f t="shared" si="100"/>
        <v>2893</v>
      </c>
      <c r="U383" s="2">
        <f t="shared" si="101"/>
        <v>4259</v>
      </c>
      <c r="V383" s="2">
        <f t="shared" si="102"/>
        <v>3896</v>
      </c>
      <c r="W383" s="2">
        <f t="shared" si="103"/>
        <v>3870</v>
      </c>
      <c r="X383" s="2">
        <f t="shared" si="104"/>
        <v>4866</v>
      </c>
      <c r="Y383" s="2">
        <f t="shared" si="105"/>
        <v>4510</v>
      </c>
      <c r="AA383" s="2">
        <f t="shared" si="75"/>
        <v>4516</v>
      </c>
      <c r="AB383" s="2">
        <f t="shared" si="106"/>
        <v>6780</v>
      </c>
      <c r="AC383" s="2">
        <f t="shared" si="107"/>
        <v>4866</v>
      </c>
      <c r="AE383" s="10">
        <v>2</v>
      </c>
      <c r="AF383" s="2">
        <f t="shared" si="76"/>
        <v>27801</v>
      </c>
      <c r="AG383" s="2">
        <f t="shared" si="77"/>
        <v>24511</v>
      </c>
      <c r="AH383" s="2">
        <f t="shared" si="78"/>
        <v>26540</v>
      </c>
      <c r="AI383" s="2">
        <f t="shared" si="79"/>
        <v>78852</v>
      </c>
      <c r="AK383">
        <f t="shared" si="80"/>
        <v>1</v>
      </c>
      <c r="AL383">
        <f t="shared" si="81"/>
        <v>2023</v>
      </c>
      <c r="BK383" s="9">
        <v>44935</v>
      </c>
      <c r="BL383">
        <v>1191.9150000000002</v>
      </c>
      <c r="BM383">
        <v>1176.2550000000001</v>
      </c>
      <c r="BN383">
        <v>1179.6300000000001</v>
      </c>
      <c r="BO383">
        <v>1189.575</v>
      </c>
      <c r="BP383">
        <v>1229.1750000000002</v>
      </c>
      <c r="BQ383">
        <v>1596.2850000000001</v>
      </c>
      <c r="BR383">
        <v>1762.6950000000002</v>
      </c>
      <c r="BS383">
        <v>1814.8950000000002</v>
      </c>
      <c r="BT383">
        <v>1694.0260000000001</v>
      </c>
      <c r="BU383">
        <v>2690.1010000000001</v>
      </c>
      <c r="BV383">
        <v>2562.5260000000003</v>
      </c>
      <c r="BW383">
        <v>3417.9760000000001</v>
      </c>
      <c r="BX383">
        <v>5903.3259999999991</v>
      </c>
      <c r="BY383">
        <v>6727.9500000000007</v>
      </c>
      <c r="BZ383">
        <v>6243.3</v>
      </c>
      <c r="CA383">
        <v>5449.5000000000009</v>
      </c>
      <c r="CB383">
        <v>4481.8649999999989</v>
      </c>
      <c r="CC383">
        <v>3830.6029999999996</v>
      </c>
      <c r="CD383">
        <v>2870.5279999999998</v>
      </c>
      <c r="CE383">
        <v>4226.3100000000004</v>
      </c>
      <c r="CF383">
        <v>3866.7599999999998</v>
      </c>
      <c r="CG383">
        <v>3840.5479999999998</v>
      </c>
      <c r="CH383">
        <v>4829.3099999999986</v>
      </c>
      <c r="CI383">
        <v>4475.835</v>
      </c>
    </row>
    <row r="384" spans="1:87" x14ac:dyDescent="0.2">
      <c r="A384" s="7">
        <v>44936</v>
      </c>
      <c r="B384" s="2">
        <f t="shared" si="82"/>
        <v>3299</v>
      </c>
      <c r="C384" s="2">
        <f t="shared" si="83"/>
        <v>2048</v>
      </c>
      <c r="D384" s="2">
        <f t="shared" si="84"/>
        <v>1952</v>
      </c>
      <c r="E384" s="2">
        <f t="shared" si="85"/>
        <v>1943</v>
      </c>
      <c r="F384" s="2">
        <f t="shared" si="86"/>
        <v>1974</v>
      </c>
      <c r="G384" s="2">
        <f t="shared" si="87"/>
        <v>2159</v>
      </c>
      <c r="H384" s="2">
        <f t="shared" si="88"/>
        <v>2218</v>
      </c>
      <c r="I384" s="2">
        <f t="shared" si="89"/>
        <v>2162</v>
      </c>
      <c r="J384" s="2">
        <f t="shared" si="90"/>
        <v>2090</v>
      </c>
      <c r="K384" s="2">
        <f t="shared" si="91"/>
        <v>2088</v>
      </c>
      <c r="L384" s="2">
        <f t="shared" si="92"/>
        <v>2565</v>
      </c>
      <c r="M384" s="2">
        <f t="shared" si="93"/>
        <v>4339</v>
      </c>
      <c r="N384" s="2">
        <f t="shared" si="94"/>
        <v>3580</v>
      </c>
      <c r="O384" s="2">
        <f t="shared" si="95"/>
        <v>1183</v>
      </c>
      <c r="P384" s="2">
        <f t="shared" si="96"/>
        <v>1193</v>
      </c>
      <c r="Q384" s="2">
        <f t="shared" si="97"/>
        <v>1170</v>
      </c>
      <c r="R384" s="2">
        <f t="shared" si="98"/>
        <v>1199</v>
      </c>
      <c r="S384" s="2">
        <f t="shared" si="99"/>
        <v>1229</v>
      </c>
      <c r="T384" s="2">
        <f t="shared" si="100"/>
        <v>1211</v>
      </c>
      <c r="U384" s="2">
        <f t="shared" si="101"/>
        <v>1210</v>
      </c>
      <c r="V384" s="2">
        <f t="shared" si="102"/>
        <v>1223</v>
      </c>
      <c r="W384" s="2">
        <f t="shared" si="103"/>
        <v>1216</v>
      </c>
      <c r="X384" s="2">
        <f t="shared" si="104"/>
        <v>1221</v>
      </c>
      <c r="Y384" s="2">
        <f t="shared" si="105"/>
        <v>2182</v>
      </c>
      <c r="AA384" s="2">
        <f t="shared" si="75"/>
        <v>4339</v>
      </c>
      <c r="AB384" s="2">
        <f t="shared" si="106"/>
        <v>3580</v>
      </c>
      <c r="AC384" s="2">
        <f t="shared" si="107"/>
        <v>3299</v>
      </c>
      <c r="AE384" s="10">
        <v>3</v>
      </c>
      <c r="AF384" s="2">
        <f t="shared" si="76"/>
        <v>18093</v>
      </c>
      <c r="AG384" s="2">
        <f t="shared" si="77"/>
        <v>7126</v>
      </c>
      <c r="AH384" s="2">
        <f t="shared" si="78"/>
        <v>21435</v>
      </c>
      <c r="AI384" s="2">
        <f t="shared" si="79"/>
        <v>46654</v>
      </c>
      <c r="AK384">
        <f t="shared" si="80"/>
        <v>1</v>
      </c>
      <c r="AL384">
        <f t="shared" si="81"/>
        <v>2023</v>
      </c>
      <c r="BK384" s="9">
        <v>44936</v>
      </c>
      <c r="BL384">
        <v>3274.2679999999996</v>
      </c>
      <c r="BM384">
        <v>2032.8750000000002</v>
      </c>
      <c r="BN384">
        <v>1937.2049999999999</v>
      </c>
      <c r="BO384">
        <v>1928.2050000000002</v>
      </c>
      <c r="BP384">
        <v>1958.8050000000003</v>
      </c>
      <c r="BQ384">
        <v>2142.7200000000003</v>
      </c>
      <c r="BR384">
        <v>2200.9500000000003</v>
      </c>
      <c r="BS384">
        <v>2145.7349999999997</v>
      </c>
      <c r="BT384">
        <v>2074.3199999999997</v>
      </c>
      <c r="BU384">
        <v>2072.25</v>
      </c>
      <c r="BV384">
        <v>2545.4700000000003</v>
      </c>
      <c r="BW384">
        <v>4305.5999999999995</v>
      </c>
      <c r="BX384">
        <v>3553.2</v>
      </c>
      <c r="BY384">
        <v>1173.5999999999999</v>
      </c>
      <c r="BZ384">
        <v>1184.4000000000001</v>
      </c>
      <c r="CA384">
        <v>1161</v>
      </c>
      <c r="CB384">
        <v>1189.8</v>
      </c>
      <c r="CC384">
        <v>1219.23</v>
      </c>
      <c r="CD384">
        <v>1201.365</v>
      </c>
      <c r="CE384">
        <v>1200.51</v>
      </c>
      <c r="CF384">
        <v>1213.9650000000001</v>
      </c>
      <c r="CG384">
        <v>1206.7650000000001</v>
      </c>
      <c r="CH384">
        <v>1211.58</v>
      </c>
      <c r="CI384">
        <v>2165.58</v>
      </c>
    </row>
    <row r="385" spans="1:87" x14ac:dyDescent="0.2">
      <c r="A385" s="7">
        <v>44937</v>
      </c>
      <c r="B385" s="2">
        <f t="shared" si="82"/>
        <v>3432</v>
      </c>
      <c r="C385" s="2">
        <f t="shared" si="83"/>
        <v>2595</v>
      </c>
      <c r="D385" s="2">
        <f t="shared" si="84"/>
        <v>2647</v>
      </c>
      <c r="E385" s="2">
        <f t="shared" si="85"/>
        <v>2674</v>
      </c>
      <c r="F385" s="2">
        <f t="shared" si="86"/>
        <v>2678</v>
      </c>
      <c r="G385" s="2">
        <f t="shared" si="87"/>
        <v>2726</v>
      </c>
      <c r="H385" s="2">
        <f t="shared" si="88"/>
        <v>2653</v>
      </c>
      <c r="I385" s="2">
        <f t="shared" si="89"/>
        <v>2535</v>
      </c>
      <c r="J385" s="2">
        <f t="shared" si="90"/>
        <v>2532</v>
      </c>
      <c r="K385" s="2">
        <f t="shared" si="91"/>
        <v>2487</v>
      </c>
      <c r="L385" s="2">
        <f t="shared" si="92"/>
        <v>2515</v>
      </c>
      <c r="M385" s="2">
        <f t="shared" si="93"/>
        <v>2620</v>
      </c>
      <c r="N385" s="2">
        <f t="shared" si="94"/>
        <v>3221</v>
      </c>
      <c r="O385" s="2">
        <f t="shared" si="95"/>
        <v>3255</v>
      </c>
      <c r="P385" s="2">
        <f t="shared" si="96"/>
        <v>3753</v>
      </c>
      <c r="Q385" s="2">
        <f t="shared" si="97"/>
        <v>3150</v>
      </c>
      <c r="R385" s="2">
        <f t="shared" si="98"/>
        <v>3091</v>
      </c>
      <c r="S385" s="2">
        <f t="shared" si="99"/>
        <v>2818</v>
      </c>
      <c r="T385" s="2">
        <f t="shared" si="100"/>
        <v>2966</v>
      </c>
      <c r="U385" s="2">
        <f t="shared" si="101"/>
        <v>3933</v>
      </c>
      <c r="V385" s="2">
        <f t="shared" si="102"/>
        <v>2741</v>
      </c>
      <c r="W385" s="2">
        <f t="shared" si="103"/>
        <v>3463</v>
      </c>
      <c r="X385" s="2">
        <f t="shared" si="104"/>
        <v>3620</v>
      </c>
      <c r="Y385" s="2">
        <f t="shared" si="105"/>
        <v>2620</v>
      </c>
      <c r="AA385" s="2">
        <f t="shared" si="75"/>
        <v>3933</v>
      </c>
      <c r="AB385" s="2">
        <f t="shared" si="106"/>
        <v>3753</v>
      </c>
      <c r="AC385" s="2">
        <f t="shared" si="107"/>
        <v>3620</v>
      </c>
      <c r="AE385" s="10">
        <v>4</v>
      </c>
      <c r="AF385" s="2">
        <f t="shared" si="76"/>
        <v>25497</v>
      </c>
      <c r="AG385" s="2">
        <f t="shared" si="77"/>
        <v>13379</v>
      </c>
      <c r="AH385" s="2">
        <f t="shared" si="78"/>
        <v>31849</v>
      </c>
      <c r="AI385" s="2">
        <f t="shared" si="79"/>
        <v>70725</v>
      </c>
      <c r="AK385">
        <f t="shared" si="80"/>
        <v>1</v>
      </c>
      <c r="AL385">
        <f t="shared" si="81"/>
        <v>2023</v>
      </c>
      <c r="BK385" s="9">
        <v>44937</v>
      </c>
      <c r="BL385">
        <v>3406.0949999999998</v>
      </c>
      <c r="BM385">
        <v>2575.5749999999998</v>
      </c>
      <c r="BN385">
        <v>2626.8300000000004</v>
      </c>
      <c r="BO385">
        <v>2653.5600000000004</v>
      </c>
      <c r="BP385">
        <v>2657.5650000000001</v>
      </c>
      <c r="BQ385">
        <v>2705.085</v>
      </c>
      <c r="BR385">
        <v>2632.7249999999999</v>
      </c>
      <c r="BS385">
        <v>2515.4099999999994</v>
      </c>
      <c r="BT385">
        <v>2512.8000000000002</v>
      </c>
      <c r="BU385">
        <v>2467.8000000000002</v>
      </c>
      <c r="BV385">
        <v>2495.7000000000003</v>
      </c>
      <c r="BW385">
        <v>2599.875</v>
      </c>
      <c r="BX385">
        <v>3196.125</v>
      </c>
      <c r="BY385">
        <v>3230.326</v>
      </c>
      <c r="BZ385">
        <v>3724.8760000000002</v>
      </c>
      <c r="CA385">
        <v>3126.4880000000003</v>
      </c>
      <c r="CB385">
        <v>3067.47</v>
      </c>
      <c r="CC385">
        <v>2796.84</v>
      </c>
      <c r="CD385">
        <v>2943.5849999999996</v>
      </c>
      <c r="CE385">
        <v>3903.1199999999994</v>
      </c>
      <c r="CF385">
        <v>2719.6649999999995</v>
      </c>
      <c r="CG385">
        <v>3436.538</v>
      </c>
      <c r="CH385">
        <v>3592.4179999999992</v>
      </c>
      <c r="CI385">
        <v>2600.3249999999994</v>
      </c>
    </row>
    <row r="386" spans="1:87" x14ac:dyDescent="0.2">
      <c r="A386" s="7">
        <v>44938</v>
      </c>
      <c r="B386" s="2">
        <f t="shared" si="82"/>
        <v>2947</v>
      </c>
      <c r="C386" s="2">
        <f t="shared" si="83"/>
        <v>2951</v>
      </c>
      <c r="D386" s="2">
        <f t="shared" si="84"/>
        <v>3240</v>
      </c>
      <c r="E386" s="2">
        <f t="shared" si="85"/>
        <v>4684</v>
      </c>
      <c r="F386" s="2">
        <f t="shared" si="86"/>
        <v>5155</v>
      </c>
      <c r="G386" s="2">
        <f t="shared" si="87"/>
        <v>4758</v>
      </c>
      <c r="H386" s="2">
        <f t="shared" si="88"/>
        <v>4173</v>
      </c>
      <c r="I386" s="2">
        <f t="shared" si="89"/>
        <v>2581</v>
      </c>
      <c r="J386" s="2">
        <f t="shared" si="90"/>
        <v>2528</v>
      </c>
      <c r="K386" s="2">
        <f t="shared" si="91"/>
        <v>2494</v>
      </c>
      <c r="L386" s="2">
        <f t="shared" si="92"/>
        <v>2449</v>
      </c>
      <c r="M386" s="2">
        <f t="shared" si="93"/>
        <v>2469</v>
      </c>
      <c r="N386" s="2">
        <f t="shared" si="94"/>
        <v>2458</v>
      </c>
      <c r="O386" s="2">
        <f t="shared" si="95"/>
        <v>2427</v>
      </c>
      <c r="P386" s="2">
        <f t="shared" si="96"/>
        <v>2396</v>
      </c>
      <c r="Q386" s="2">
        <f t="shared" si="97"/>
        <v>2383</v>
      </c>
      <c r="R386" s="2">
        <f t="shared" si="98"/>
        <v>2463</v>
      </c>
      <c r="S386" s="2">
        <f t="shared" si="99"/>
        <v>2452</v>
      </c>
      <c r="T386" s="2">
        <f t="shared" si="100"/>
        <v>2426</v>
      </c>
      <c r="U386" s="2">
        <f t="shared" si="101"/>
        <v>2507</v>
      </c>
      <c r="V386" s="2">
        <f t="shared" si="102"/>
        <v>2459</v>
      </c>
      <c r="W386" s="2">
        <f t="shared" si="103"/>
        <v>2452</v>
      </c>
      <c r="X386" s="2">
        <f t="shared" si="104"/>
        <v>2425</v>
      </c>
      <c r="Y386" s="2">
        <f t="shared" si="105"/>
        <v>2437</v>
      </c>
      <c r="AA386" s="2">
        <f t="shared" si="75"/>
        <v>2581</v>
      </c>
      <c r="AB386" s="2">
        <f t="shared" si="106"/>
        <v>2458</v>
      </c>
      <c r="AC386" s="2">
        <f t="shared" si="107"/>
        <v>5155</v>
      </c>
      <c r="AE386" s="10">
        <v>5</v>
      </c>
      <c r="AF386" s="2">
        <f t="shared" si="76"/>
        <v>22369</v>
      </c>
      <c r="AG386" s="2">
        <f t="shared" si="77"/>
        <v>9664</v>
      </c>
      <c r="AH386" s="2">
        <f t="shared" si="78"/>
        <v>37681</v>
      </c>
      <c r="AI386" s="2">
        <f t="shared" si="79"/>
        <v>69714</v>
      </c>
      <c r="AK386">
        <f t="shared" si="80"/>
        <v>1</v>
      </c>
      <c r="AL386">
        <f t="shared" si="81"/>
        <v>2023</v>
      </c>
      <c r="BK386" s="9">
        <v>44938</v>
      </c>
      <c r="BL386">
        <v>2924.3029999999999</v>
      </c>
      <c r="BM386">
        <v>2928.308</v>
      </c>
      <c r="BN386">
        <v>3215.8129999999996</v>
      </c>
      <c r="BO386">
        <v>4648.523000000001</v>
      </c>
      <c r="BP386">
        <v>5115.848</v>
      </c>
      <c r="BQ386">
        <v>4721.670000000001</v>
      </c>
      <c r="BR386">
        <v>4141.4629999999997</v>
      </c>
      <c r="BS386">
        <v>2561.7599999999998</v>
      </c>
      <c r="BT386">
        <v>2509.2000000000003</v>
      </c>
      <c r="BU386">
        <v>2475</v>
      </c>
      <c r="BV386">
        <v>2430</v>
      </c>
      <c r="BW386">
        <v>2449.7999999999997</v>
      </c>
      <c r="BX386">
        <v>2439</v>
      </c>
      <c r="BY386">
        <v>2408.4</v>
      </c>
      <c r="BZ386">
        <v>2377.8000000000002</v>
      </c>
      <c r="CA386">
        <v>2365.11</v>
      </c>
      <c r="CB386">
        <v>2444.3100000000009</v>
      </c>
      <c r="CC386">
        <v>2433.0599999999995</v>
      </c>
      <c r="CD386">
        <v>2407.8599999999997</v>
      </c>
      <c r="CE386">
        <v>2488.1400000000003</v>
      </c>
      <c r="CF386">
        <v>2440.4849999999997</v>
      </c>
      <c r="CG386">
        <v>2433.4199999999996</v>
      </c>
      <c r="CH386">
        <v>2406.4200000000005</v>
      </c>
      <c r="CI386">
        <v>2418.2999999999997</v>
      </c>
    </row>
    <row r="387" spans="1:87" x14ac:dyDescent="0.2">
      <c r="A387" s="7">
        <v>44939</v>
      </c>
      <c r="B387" s="2">
        <f t="shared" si="82"/>
        <v>2442</v>
      </c>
      <c r="C387" s="2">
        <f t="shared" si="83"/>
        <v>2508</v>
      </c>
      <c r="D387" s="2">
        <f t="shared" si="84"/>
        <v>2532</v>
      </c>
      <c r="E387" s="2">
        <f t="shared" si="85"/>
        <v>2515</v>
      </c>
      <c r="F387" s="2">
        <f t="shared" si="86"/>
        <v>2459</v>
      </c>
      <c r="G387" s="2">
        <f t="shared" si="87"/>
        <v>2418</v>
      </c>
      <c r="H387" s="2">
        <f t="shared" si="88"/>
        <v>2383</v>
      </c>
      <c r="I387" s="2">
        <f t="shared" si="89"/>
        <v>2370</v>
      </c>
      <c r="J387" s="2">
        <f t="shared" si="90"/>
        <v>2304</v>
      </c>
      <c r="K387" s="2">
        <f t="shared" si="91"/>
        <v>2295</v>
      </c>
      <c r="L387" s="2">
        <f t="shared" si="92"/>
        <v>2235</v>
      </c>
      <c r="M387" s="2">
        <f t="shared" si="93"/>
        <v>2214</v>
      </c>
      <c r="N387" s="2">
        <f t="shared" si="94"/>
        <v>2244</v>
      </c>
      <c r="O387" s="2">
        <f t="shared" si="95"/>
        <v>2254</v>
      </c>
      <c r="P387" s="2">
        <f t="shared" si="96"/>
        <v>2534</v>
      </c>
      <c r="Q387" s="2">
        <f t="shared" si="97"/>
        <v>2249</v>
      </c>
      <c r="R387" s="2">
        <f t="shared" si="98"/>
        <v>2338</v>
      </c>
      <c r="S387" s="2">
        <f t="shared" si="99"/>
        <v>2355</v>
      </c>
      <c r="T387" s="2">
        <f t="shared" si="100"/>
        <v>2183</v>
      </c>
      <c r="U387" s="2">
        <f t="shared" si="101"/>
        <v>1962</v>
      </c>
      <c r="V387" s="2">
        <f t="shared" si="102"/>
        <v>1877</v>
      </c>
      <c r="W387" s="2">
        <f t="shared" si="103"/>
        <v>1881</v>
      </c>
      <c r="X387" s="2">
        <f t="shared" si="104"/>
        <v>1906</v>
      </c>
      <c r="Y387" s="2">
        <f t="shared" si="105"/>
        <v>1916</v>
      </c>
      <c r="AA387" s="2">
        <f t="shared" si="75"/>
        <v>2370</v>
      </c>
      <c r="AB387" s="2">
        <f t="shared" si="106"/>
        <v>2534</v>
      </c>
      <c r="AC387" s="2">
        <f t="shared" si="107"/>
        <v>2532</v>
      </c>
      <c r="AE387" s="10">
        <v>6</v>
      </c>
      <c r="AF387" s="2">
        <f t="shared" si="76"/>
        <v>20256</v>
      </c>
      <c r="AG387" s="2">
        <f t="shared" si="77"/>
        <v>9281</v>
      </c>
      <c r="AH387" s="2">
        <f t="shared" si="78"/>
        <v>24837</v>
      </c>
      <c r="AI387" s="2">
        <f t="shared" si="79"/>
        <v>54374</v>
      </c>
      <c r="AK387">
        <f t="shared" si="80"/>
        <v>1</v>
      </c>
      <c r="AL387">
        <f t="shared" si="81"/>
        <v>2023</v>
      </c>
      <c r="BK387" s="9">
        <v>44939</v>
      </c>
      <c r="BL387">
        <v>2423.835</v>
      </c>
      <c r="BM387">
        <v>2489.2199999999998</v>
      </c>
      <c r="BN387">
        <v>2512.5750000000003</v>
      </c>
      <c r="BO387">
        <v>2495.7900000000004</v>
      </c>
      <c r="BP387">
        <v>2440.4399999999996</v>
      </c>
      <c r="BQ387">
        <v>2399.895</v>
      </c>
      <c r="BR387">
        <v>2365.335</v>
      </c>
      <c r="BS387">
        <v>2351.6999999999994</v>
      </c>
      <c r="BT387">
        <v>2286.6750000000002</v>
      </c>
      <c r="BU387">
        <v>2277.2700000000004</v>
      </c>
      <c r="BV387">
        <v>2218.14</v>
      </c>
      <c r="BW387">
        <v>2196.7200000000003</v>
      </c>
      <c r="BX387">
        <v>2226.5099999999998</v>
      </c>
      <c r="BY387">
        <v>2236.5450000000001</v>
      </c>
      <c r="BZ387">
        <v>2514.5099999999998</v>
      </c>
      <c r="CA387">
        <v>2232.1350000000002</v>
      </c>
      <c r="CB387">
        <v>2319.7499999999995</v>
      </c>
      <c r="CC387">
        <v>2337.2999999999997</v>
      </c>
      <c r="CD387">
        <v>2166.0300000000002</v>
      </c>
      <c r="CE387">
        <v>1947.5550000000001</v>
      </c>
      <c r="CF387">
        <v>1862.5950000000003</v>
      </c>
      <c r="CG387">
        <v>1866.3750000000002</v>
      </c>
      <c r="CH387">
        <v>1891.4850000000001</v>
      </c>
      <c r="CI387">
        <v>1901.5650000000003</v>
      </c>
    </row>
    <row r="388" spans="1:87" x14ac:dyDescent="0.2">
      <c r="A388" s="7">
        <v>44940</v>
      </c>
      <c r="B388" s="2">
        <f t="shared" si="82"/>
        <v>1919</v>
      </c>
      <c r="C388" s="2">
        <f t="shared" si="83"/>
        <v>1968</v>
      </c>
      <c r="D388" s="2">
        <f t="shared" si="84"/>
        <v>1960</v>
      </c>
      <c r="E388" s="2">
        <f t="shared" si="85"/>
        <v>1985</v>
      </c>
      <c r="F388" s="2">
        <f t="shared" si="86"/>
        <v>1943</v>
      </c>
      <c r="G388" s="2">
        <f t="shared" si="87"/>
        <v>2093</v>
      </c>
      <c r="H388" s="2">
        <f t="shared" si="88"/>
        <v>2106</v>
      </c>
      <c r="I388" s="2">
        <f t="shared" si="89"/>
        <v>2028</v>
      </c>
      <c r="J388" s="2">
        <f t="shared" si="90"/>
        <v>1973</v>
      </c>
      <c r="K388" s="2">
        <f t="shared" si="91"/>
        <v>1973</v>
      </c>
      <c r="L388" s="2">
        <f t="shared" si="92"/>
        <v>1901</v>
      </c>
      <c r="M388" s="2">
        <f t="shared" si="93"/>
        <v>1796</v>
      </c>
      <c r="N388" s="2">
        <f t="shared" si="94"/>
        <v>1749</v>
      </c>
      <c r="O388" s="2">
        <f t="shared" si="95"/>
        <v>1747</v>
      </c>
      <c r="P388" s="2">
        <f t="shared" si="96"/>
        <v>1759</v>
      </c>
      <c r="Q388" s="2">
        <f t="shared" si="97"/>
        <v>1754</v>
      </c>
      <c r="R388" s="2">
        <f t="shared" si="98"/>
        <v>2106</v>
      </c>
      <c r="S388" s="2">
        <f t="shared" si="99"/>
        <v>2181</v>
      </c>
      <c r="T388" s="2">
        <f t="shared" si="100"/>
        <v>2180</v>
      </c>
      <c r="U388" s="2">
        <f t="shared" si="101"/>
        <v>2197</v>
      </c>
      <c r="V388" s="2">
        <f t="shared" si="102"/>
        <v>2231</v>
      </c>
      <c r="W388" s="2">
        <f t="shared" si="103"/>
        <v>2320</v>
      </c>
      <c r="X388" s="2">
        <f t="shared" si="104"/>
        <v>2303</v>
      </c>
      <c r="Y388" s="2">
        <f t="shared" si="105"/>
        <v>2325</v>
      </c>
      <c r="AA388" s="2">
        <f t="shared" si="75"/>
        <v>0</v>
      </c>
      <c r="AB388" s="2">
        <f t="shared" si="106"/>
        <v>2197</v>
      </c>
      <c r="AC388" s="2">
        <f t="shared" si="107"/>
        <v>2325</v>
      </c>
      <c r="AE388" s="10">
        <v>7</v>
      </c>
      <c r="AF388" s="2">
        <f t="shared" si="76"/>
        <v>0</v>
      </c>
      <c r="AG388" s="2">
        <f t="shared" si="77"/>
        <v>25344</v>
      </c>
      <c r="AH388" s="2">
        <f t="shared" si="78"/>
        <v>23153</v>
      </c>
      <c r="AI388" s="2">
        <f t="shared" si="79"/>
        <v>48497</v>
      </c>
      <c r="AK388">
        <f t="shared" si="80"/>
        <v>1</v>
      </c>
      <c r="AL388">
        <f t="shared" si="81"/>
        <v>2023</v>
      </c>
      <c r="BK388" s="9">
        <v>44940</v>
      </c>
      <c r="BL388">
        <v>1904.085</v>
      </c>
      <c r="BM388">
        <v>1952.55</v>
      </c>
      <c r="BN388">
        <v>1944.7650000000001</v>
      </c>
      <c r="BO388">
        <v>1969.9650000000001</v>
      </c>
      <c r="BP388">
        <v>1928.5650000000001</v>
      </c>
      <c r="BQ388">
        <v>2076.8849999999998</v>
      </c>
      <c r="BR388">
        <v>2089.9349999999999</v>
      </c>
      <c r="BS388">
        <v>2012.1749999999997</v>
      </c>
      <c r="BT388">
        <v>1958.4450000000002</v>
      </c>
      <c r="BU388">
        <v>1958.4</v>
      </c>
      <c r="BV388">
        <v>1886.3999999999999</v>
      </c>
      <c r="BW388">
        <v>1782</v>
      </c>
      <c r="BX388">
        <v>1735.2</v>
      </c>
      <c r="BY388">
        <v>1733.4</v>
      </c>
      <c r="BZ388">
        <v>1746.0000000000002</v>
      </c>
      <c r="CA388">
        <v>1740.6000000000001</v>
      </c>
      <c r="CB388">
        <v>2090.4299999999998</v>
      </c>
      <c r="CC388">
        <v>2164.7249999999999</v>
      </c>
      <c r="CD388">
        <v>2162.9249999999997</v>
      </c>
      <c r="CE388">
        <v>2180.2049999999999</v>
      </c>
      <c r="CF388">
        <v>2214.4050000000002</v>
      </c>
      <c r="CG388">
        <v>2302.605</v>
      </c>
      <c r="CH388">
        <v>2285.8200000000002</v>
      </c>
      <c r="CI388">
        <v>2307.42</v>
      </c>
    </row>
    <row r="389" spans="1:87" x14ac:dyDescent="0.2">
      <c r="A389" s="7">
        <v>44941</v>
      </c>
      <c r="B389" s="2">
        <f t="shared" si="82"/>
        <v>2220</v>
      </c>
      <c r="C389" s="2">
        <f t="shared" si="83"/>
        <v>2180</v>
      </c>
      <c r="D389" s="2">
        <f t="shared" si="84"/>
        <v>2197</v>
      </c>
      <c r="E389" s="2">
        <f t="shared" si="85"/>
        <v>2255</v>
      </c>
      <c r="F389" s="2">
        <f t="shared" si="86"/>
        <v>2293</v>
      </c>
      <c r="G389" s="2">
        <f t="shared" si="87"/>
        <v>2431</v>
      </c>
      <c r="H389" s="2">
        <f t="shared" si="88"/>
        <v>2405</v>
      </c>
      <c r="I389" s="2">
        <f t="shared" si="89"/>
        <v>2349</v>
      </c>
      <c r="J389" s="2">
        <f t="shared" si="90"/>
        <v>2400</v>
      </c>
      <c r="K389" s="2">
        <f t="shared" si="91"/>
        <v>2278</v>
      </c>
      <c r="L389" s="2">
        <f t="shared" si="92"/>
        <v>2164</v>
      </c>
      <c r="M389" s="2">
        <f t="shared" si="93"/>
        <v>2131</v>
      </c>
      <c r="N389" s="2">
        <f t="shared" si="94"/>
        <v>2122</v>
      </c>
      <c r="O389" s="2">
        <f t="shared" si="95"/>
        <v>2050</v>
      </c>
      <c r="P389" s="2">
        <f t="shared" si="96"/>
        <v>2019</v>
      </c>
      <c r="Q389" s="2">
        <f t="shared" si="97"/>
        <v>1926</v>
      </c>
      <c r="R389" s="2">
        <f t="shared" si="98"/>
        <v>2012</v>
      </c>
      <c r="S389" s="2">
        <f t="shared" si="99"/>
        <v>2056</v>
      </c>
      <c r="T389" s="2">
        <f t="shared" si="100"/>
        <v>2069</v>
      </c>
      <c r="U389" s="2">
        <f t="shared" si="101"/>
        <v>2067</v>
      </c>
      <c r="V389" s="2">
        <f t="shared" si="102"/>
        <v>2050</v>
      </c>
      <c r="W389" s="2">
        <f t="shared" si="103"/>
        <v>2094</v>
      </c>
      <c r="X389" s="2">
        <f t="shared" si="104"/>
        <v>2087</v>
      </c>
      <c r="Y389" s="2">
        <f t="shared" si="105"/>
        <v>2122</v>
      </c>
      <c r="AA389" s="2">
        <f t="shared" si="75"/>
        <v>0</v>
      </c>
      <c r="AB389" s="2">
        <f t="shared" si="106"/>
        <v>2400</v>
      </c>
      <c r="AC389" s="2">
        <f t="shared" si="107"/>
        <v>2431</v>
      </c>
      <c r="AE389" s="10">
        <v>8</v>
      </c>
      <c r="AF389" s="2">
        <f t="shared" si="76"/>
        <v>0</v>
      </c>
      <c r="AG389" s="2">
        <f t="shared" si="77"/>
        <v>27643</v>
      </c>
      <c r="AH389" s="2">
        <f t="shared" si="78"/>
        <v>24334</v>
      </c>
      <c r="AI389" s="2">
        <f t="shared" si="79"/>
        <v>51977</v>
      </c>
      <c r="AK389">
        <f t="shared" si="80"/>
        <v>1</v>
      </c>
      <c r="AL389">
        <f t="shared" si="81"/>
        <v>2023</v>
      </c>
      <c r="BK389" s="9">
        <v>44941</v>
      </c>
      <c r="BL389">
        <v>2203.335</v>
      </c>
      <c r="BM389">
        <v>2163.87</v>
      </c>
      <c r="BN389">
        <v>2179.9349999999999</v>
      </c>
      <c r="BO389">
        <v>2238.2550000000001</v>
      </c>
      <c r="BP389">
        <v>2275.92</v>
      </c>
      <c r="BQ389">
        <v>2412.8549999999996</v>
      </c>
      <c r="BR389">
        <v>2386.9349999999999</v>
      </c>
      <c r="BS389">
        <v>2330.64</v>
      </c>
      <c r="BT389">
        <v>2381.3999999999996</v>
      </c>
      <c r="BU389">
        <v>2260.8000000000002</v>
      </c>
      <c r="BV389">
        <v>2147.4</v>
      </c>
      <c r="BW389">
        <v>2115</v>
      </c>
      <c r="BX389">
        <v>2106</v>
      </c>
      <c r="BY389">
        <v>2033.9999999999998</v>
      </c>
      <c r="BZ389">
        <v>2003.4</v>
      </c>
      <c r="CA389">
        <v>1911.6</v>
      </c>
      <c r="CB389">
        <v>1996.9199999999998</v>
      </c>
      <c r="CC389">
        <v>2040.7950000000001</v>
      </c>
      <c r="CD389">
        <v>2053.2600000000002</v>
      </c>
      <c r="CE389">
        <v>2051.46</v>
      </c>
      <c r="CF389">
        <v>2034.0450000000001</v>
      </c>
      <c r="CG389">
        <v>2078.37</v>
      </c>
      <c r="CH389">
        <v>2070.7649999999999</v>
      </c>
      <c r="CI389">
        <v>2105.5499999999997</v>
      </c>
    </row>
    <row r="390" spans="1:87" x14ac:dyDescent="0.2">
      <c r="A390" s="7">
        <v>44942</v>
      </c>
      <c r="B390" s="2">
        <f t="shared" si="82"/>
        <v>2122</v>
      </c>
      <c r="C390" s="2">
        <f t="shared" si="83"/>
        <v>2105</v>
      </c>
      <c r="D390" s="2">
        <f t="shared" si="84"/>
        <v>2131</v>
      </c>
      <c r="E390" s="2">
        <f t="shared" si="85"/>
        <v>2148</v>
      </c>
      <c r="F390" s="2">
        <f t="shared" si="86"/>
        <v>2193</v>
      </c>
      <c r="G390" s="2">
        <f t="shared" si="87"/>
        <v>2264</v>
      </c>
      <c r="H390" s="2">
        <f t="shared" si="88"/>
        <v>2328</v>
      </c>
      <c r="I390" s="2">
        <f t="shared" si="89"/>
        <v>2302</v>
      </c>
      <c r="J390" s="2">
        <f t="shared" si="90"/>
        <v>2265</v>
      </c>
      <c r="K390" s="2">
        <f t="shared" si="91"/>
        <v>2216</v>
      </c>
      <c r="L390" s="2">
        <f t="shared" si="92"/>
        <v>2234</v>
      </c>
      <c r="M390" s="2">
        <f t="shared" si="93"/>
        <v>2204</v>
      </c>
      <c r="N390" s="2">
        <f t="shared" si="94"/>
        <v>2211</v>
      </c>
      <c r="O390" s="2">
        <f t="shared" si="95"/>
        <v>2076</v>
      </c>
      <c r="P390" s="2">
        <f t="shared" si="96"/>
        <v>2100</v>
      </c>
      <c r="Q390" s="2">
        <f t="shared" si="97"/>
        <v>2070</v>
      </c>
      <c r="R390" s="2">
        <f t="shared" si="98"/>
        <v>2134</v>
      </c>
      <c r="S390" s="2">
        <f t="shared" si="99"/>
        <v>2169</v>
      </c>
      <c r="T390" s="2">
        <f t="shared" si="100"/>
        <v>2107</v>
      </c>
      <c r="U390" s="2">
        <f t="shared" si="101"/>
        <v>2127</v>
      </c>
      <c r="V390" s="2">
        <f t="shared" si="102"/>
        <v>2123</v>
      </c>
      <c r="W390" s="2">
        <f t="shared" si="103"/>
        <v>2138</v>
      </c>
      <c r="X390" s="2">
        <f t="shared" si="104"/>
        <v>2125</v>
      </c>
      <c r="Y390" s="2">
        <f t="shared" si="105"/>
        <v>2110</v>
      </c>
      <c r="AA390" s="2">
        <f t="shared" si="75"/>
        <v>2302</v>
      </c>
      <c r="AB390" s="2">
        <f t="shared" si="106"/>
        <v>2211</v>
      </c>
      <c r="AC390" s="2">
        <f t="shared" si="107"/>
        <v>2328</v>
      </c>
      <c r="AE390" s="10">
        <v>2</v>
      </c>
      <c r="AF390" s="2">
        <f t="shared" si="76"/>
        <v>19758</v>
      </c>
      <c r="AG390" s="2">
        <f t="shared" si="77"/>
        <v>8457</v>
      </c>
      <c r="AH390" s="2">
        <f t="shared" si="78"/>
        <v>23787</v>
      </c>
      <c r="AI390" s="2">
        <f t="shared" si="79"/>
        <v>52002</v>
      </c>
      <c r="AK390">
        <f t="shared" si="80"/>
        <v>1</v>
      </c>
      <c r="AL390">
        <f t="shared" si="81"/>
        <v>2023</v>
      </c>
      <c r="BK390" s="9">
        <v>44942</v>
      </c>
      <c r="BL390">
        <v>2105.8199999999997</v>
      </c>
      <c r="BM390">
        <v>2088.9</v>
      </c>
      <c r="BN390">
        <v>2114.8199999999997</v>
      </c>
      <c r="BO390">
        <v>2131.9200000000005</v>
      </c>
      <c r="BP390">
        <v>2175.8850000000002</v>
      </c>
      <c r="BQ390">
        <v>2246.5350000000003</v>
      </c>
      <c r="BR390">
        <v>2310.5250000000001</v>
      </c>
      <c r="BS390">
        <v>2284.335</v>
      </c>
      <c r="BT390">
        <v>2247.9300000000003</v>
      </c>
      <c r="BU390">
        <v>2198.7000000000003</v>
      </c>
      <c r="BV390">
        <v>2217.1949999999997</v>
      </c>
      <c r="BW390">
        <v>2186.8650000000002</v>
      </c>
      <c r="BX390">
        <v>2194.65</v>
      </c>
      <c r="BY390">
        <v>2059.9199999999996</v>
      </c>
      <c r="BZ390">
        <v>2084.1300000000006</v>
      </c>
      <c r="CA390">
        <v>2053.7999999999997</v>
      </c>
      <c r="CB390">
        <v>2118.1950000000002</v>
      </c>
      <c r="CC390">
        <v>2152.62</v>
      </c>
      <c r="CD390">
        <v>2091.4200000000005</v>
      </c>
      <c r="CE390">
        <v>2110.4999999999995</v>
      </c>
      <c r="CF390">
        <v>2106.6299999999997</v>
      </c>
      <c r="CG390">
        <v>2121.66</v>
      </c>
      <c r="CH390">
        <v>2108.9249999999997</v>
      </c>
      <c r="CI390">
        <v>2094.39</v>
      </c>
    </row>
    <row r="391" spans="1:87" x14ac:dyDescent="0.2">
      <c r="A391" s="7">
        <v>44943</v>
      </c>
      <c r="B391" s="2">
        <f t="shared" si="82"/>
        <v>2120</v>
      </c>
      <c r="C391" s="2">
        <f t="shared" si="83"/>
        <v>2230</v>
      </c>
      <c r="D391" s="2">
        <f t="shared" si="84"/>
        <v>2425</v>
      </c>
      <c r="E391" s="2">
        <f t="shared" si="85"/>
        <v>2193</v>
      </c>
      <c r="F391" s="2">
        <f t="shared" si="86"/>
        <v>2277</v>
      </c>
      <c r="G391" s="2">
        <f t="shared" si="87"/>
        <v>2510</v>
      </c>
      <c r="H391" s="2">
        <f t="shared" si="88"/>
        <v>2618</v>
      </c>
      <c r="I391" s="2">
        <f t="shared" si="89"/>
        <v>2574</v>
      </c>
      <c r="J391" s="2">
        <f t="shared" si="90"/>
        <v>2505</v>
      </c>
      <c r="K391" s="2">
        <f t="shared" si="91"/>
        <v>2357</v>
      </c>
      <c r="L391" s="2">
        <f t="shared" si="92"/>
        <v>2176</v>
      </c>
      <c r="M391" s="2">
        <f t="shared" si="93"/>
        <v>2235</v>
      </c>
      <c r="N391" s="2">
        <f t="shared" si="94"/>
        <v>2245</v>
      </c>
      <c r="O391" s="2">
        <f t="shared" si="95"/>
        <v>2180</v>
      </c>
      <c r="P391" s="2">
        <f t="shared" si="96"/>
        <v>2103</v>
      </c>
      <c r="Q391" s="2">
        <f t="shared" si="97"/>
        <v>2067</v>
      </c>
      <c r="R391" s="2">
        <f t="shared" si="98"/>
        <v>2035</v>
      </c>
      <c r="S391" s="2">
        <f t="shared" si="99"/>
        <v>2014</v>
      </c>
      <c r="T391" s="2">
        <f t="shared" si="100"/>
        <v>2014</v>
      </c>
      <c r="U391" s="2">
        <f t="shared" si="101"/>
        <v>2016</v>
      </c>
      <c r="V391" s="2">
        <f t="shared" si="102"/>
        <v>2019</v>
      </c>
      <c r="W391" s="2">
        <f t="shared" si="103"/>
        <v>2034</v>
      </c>
      <c r="X391" s="2">
        <f t="shared" si="104"/>
        <v>1986</v>
      </c>
      <c r="Y391" s="2">
        <f t="shared" si="105"/>
        <v>2137</v>
      </c>
      <c r="AA391" s="2">
        <f t="shared" si="75"/>
        <v>2574</v>
      </c>
      <c r="AB391" s="2">
        <f t="shared" si="106"/>
        <v>2245</v>
      </c>
      <c r="AC391" s="2">
        <f t="shared" si="107"/>
        <v>2618</v>
      </c>
      <c r="AE391" s="10">
        <v>3</v>
      </c>
      <c r="AF391" s="2">
        <f t="shared" si="76"/>
        <v>19926</v>
      </c>
      <c r="AG391" s="2">
        <f t="shared" si="77"/>
        <v>8595</v>
      </c>
      <c r="AH391" s="2">
        <f t="shared" si="78"/>
        <v>24549</v>
      </c>
      <c r="AI391" s="2">
        <f t="shared" si="79"/>
        <v>53070</v>
      </c>
      <c r="AK391">
        <f t="shared" si="80"/>
        <v>1</v>
      </c>
      <c r="AL391">
        <f t="shared" si="81"/>
        <v>2023</v>
      </c>
      <c r="BK391" s="9">
        <v>44943</v>
      </c>
      <c r="BL391">
        <v>2104.2449999999999</v>
      </c>
      <c r="BM391">
        <v>2213.3249999999998</v>
      </c>
      <c r="BN391">
        <v>2406.645</v>
      </c>
      <c r="BO391">
        <v>2176.1099999999997</v>
      </c>
      <c r="BP391">
        <v>2259.473</v>
      </c>
      <c r="BQ391">
        <v>2491.1549999999997</v>
      </c>
      <c r="BR391">
        <v>2597.6929999999993</v>
      </c>
      <c r="BS391">
        <v>2554.3130000000001</v>
      </c>
      <c r="BT391">
        <v>2485.5749999999998</v>
      </c>
      <c r="BU391">
        <v>2338.9650000000001</v>
      </c>
      <c r="BV391">
        <v>2159.3250000000003</v>
      </c>
      <c r="BW391">
        <v>2218.2750000000001</v>
      </c>
      <c r="BX391">
        <v>2227.7249999999999</v>
      </c>
      <c r="BY391">
        <v>2163.3749999999995</v>
      </c>
      <c r="BZ391">
        <v>2087.2129999999997</v>
      </c>
      <c r="CA391">
        <v>2051.2129999999997</v>
      </c>
      <c r="CB391">
        <v>2019.78</v>
      </c>
      <c r="CC391">
        <v>1998.4050000000002</v>
      </c>
      <c r="CD391">
        <v>1998.4050000000004</v>
      </c>
      <c r="CE391">
        <v>2000.2050000000002</v>
      </c>
      <c r="CF391">
        <v>2003.2200000000003</v>
      </c>
      <c r="CG391">
        <v>2018.5200000000002</v>
      </c>
      <c r="CH391">
        <v>1970.6850000000004</v>
      </c>
      <c r="CI391">
        <v>2121.0299999999997</v>
      </c>
    </row>
    <row r="392" spans="1:87" x14ac:dyDescent="0.2">
      <c r="A392" s="7">
        <v>44944</v>
      </c>
      <c r="B392" s="2">
        <f t="shared" si="82"/>
        <v>2399</v>
      </c>
      <c r="C392" s="2">
        <f t="shared" si="83"/>
        <v>2165</v>
      </c>
      <c r="D392" s="2">
        <f t="shared" si="84"/>
        <v>2533</v>
      </c>
      <c r="E392" s="2">
        <f t="shared" si="85"/>
        <v>3244</v>
      </c>
      <c r="F392" s="2">
        <f t="shared" si="86"/>
        <v>2984</v>
      </c>
      <c r="G392" s="2">
        <f t="shared" si="87"/>
        <v>2812</v>
      </c>
      <c r="H392" s="2">
        <f t="shared" si="88"/>
        <v>2336</v>
      </c>
      <c r="I392" s="2">
        <f t="shared" si="89"/>
        <v>2229</v>
      </c>
      <c r="J392" s="2">
        <f t="shared" si="90"/>
        <v>2427</v>
      </c>
      <c r="K392" s="2">
        <f t="shared" si="91"/>
        <v>2220</v>
      </c>
      <c r="L392" s="2">
        <f t="shared" si="92"/>
        <v>2161</v>
      </c>
      <c r="M392" s="2">
        <f t="shared" si="93"/>
        <v>2206</v>
      </c>
      <c r="N392" s="2">
        <f t="shared" si="94"/>
        <v>2316</v>
      </c>
      <c r="O392" s="2">
        <f t="shared" si="95"/>
        <v>2129</v>
      </c>
      <c r="P392" s="2">
        <f t="shared" si="96"/>
        <v>1859</v>
      </c>
      <c r="Q392" s="2">
        <f t="shared" si="97"/>
        <v>1861</v>
      </c>
      <c r="R392" s="2">
        <f t="shared" si="98"/>
        <v>1918</v>
      </c>
      <c r="S392" s="2">
        <f t="shared" si="99"/>
        <v>1978</v>
      </c>
      <c r="T392" s="2">
        <f t="shared" si="100"/>
        <v>1918</v>
      </c>
      <c r="U392" s="2">
        <f t="shared" si="101"/>
        <v>1942</v>
      </c>
      <c r="V392" s="2">
        <f t="shared" si="102"/>
        <v>1960</v>
      </c>
      <c r="W392" s="2">
        <f t="shared" si="103"/>
        <v>1980</v>
      </c>
      <c r="X392" s="2">
        <f t="shared" si="104"/>
        <v>2003</v>
      </c>
      <c r="Y392" s="2">
        <f t="shared" si="105"/>
        <v>1997</v>
      </c>
      <c r="AA392" s="2">
        <f t="shared" si="75"/>
        <v>2427</v>
      </c>
      <c r="AB392" s="2">
        <f t="shared" si="106"/>
        <v>2316</v>
      </c>
      <c r="AC392" s="2">
        <f t="shared" si="107"/>
        <v>3244</v>
      </c>
      <c r="AE392" s="10">
        <v>4</v>
      </c>
      <c r="AF392" s="2">
        <f t="shared" si="76"/>
        <v>18999</v>
      </c>
      <c r="AG392" s="2">
        <f t="shared" si="77"/>
        <v>8165</v>
      </c>
      <c r="AH392" s="2">
        <f t="shared" si="78"/>
        <v>26413</v>
      </c>
      <c r="AI392" s="2">
        <f t="shared" si="79"/>
        <v>53577</v>
      </c>
      <c r="AK392">
        <f t="shared" si="80"/>
        <v>1</v>
      </c>
      <c r="AL392">
        <f t="shared" si="81"/>
        <v>2023</v>
      </c>
      <c r="BK392" s="9">
        <v>44944</v>
      </c>
      <c r="BL392">
        <v>2380.9500000000003</v>
      </c>
      <c r="BM392">
        <v>2148.6150000000002</v>
      </c>
      <c r="BN392">
        <v>2513.2950000000001</v>
      </c>
      <c r="BO392">
        <v>3219.6150000000002</v>
      </c>
      <c r="BP392">
        <v>2961.1350000000002</v>
      </c>
      <c r="BQ392">
        <v>2791.0800000000004</v>
      </c>
      <c r="BR392">
        <v>2317.9500000000003</v>
      </c>
      <c r="BS392">
        <v>2211.6149999999998</v>
      </c>
      <c r="BT392">
        <v>2408.4</v>
      </c>
      <c r="BU392">
        <v>2203.1999999999998</v>
      </c>
      <c r="BV392">
        <v>2144.4749999999999</v>
      </c>
      <c r="BW392">
        <v>2189.3629999999998</v>
      </c>
      <c r="BX392">
        <v>2298.6</v>
      </c>
      <c r="BY392">
        <v>2113.1999999999998</v>
      </c>
      <c r="BZ392">
        <v>1845</v>
      </c>
      <c r="CA392">
        <v>1846.7999999999997</v>
      </c>
      <c r="CB392">
        <v>1903.0049999999999</v>
      </c>
      <c r="CC392">
        <v>1963.35</v>
      </c>
      <c r="CD392">
        <v>1903.0050000000003</v>
      </c>
      <c r="CE392">
        <v>1927.62</v>
      </c>
      <c r="CF392">
        <v>1945.4850000000001</v>
      </c>
      <c r="CG392">
        <v>1965.15</v>
      </c>
      <c r="CH392">
        <v>1988.1000000000004</v>
      </c>
      <c r="CI392">
        <v>1981.6200000000001</v>
      </c>
    </row>
    <row r="393" spans="1:87" x14ac:dyDescent="0.2">
      <c r="A393" s="7">
        <v>44945</v>
      </c>
      <c r="B393" s="2">
        <f t="shared" si="82"/>
        <v>1996</v>
      </c>
      <c r="C393" s="2">
        <f t="shared" si="83"/>
        <v>1993</v>
      </c>
      <c r="D393" s="2">
        <f t="shared" si="84"/>
        <v>2004</v>
      </c>
      <c r="E393" s="2">
        <f t="shared" si="85"/>
        <v>2005</v>
      </c>
      <c r="F393" s="2">
        <f t="shared" si="86"/>
        <v>2158</v>
      </c>
      <c r="G393" s="2">
        <f t="shared" si="87"/>
        <v>2261</v>
      </c>
      <c r="H393" s="2">
        <f t="shared" si="88"/>
        <v>2258</v>
      </c>
      <c r="I393" s="2">
        <f t="shared" si="89"/>
        <v>2133</v>
      </c>
      <c r="J393" s="2">
        <f t="shared" si="90"/>
        <v>2596</v>
      </c>
      <c r="K393" s="2">
        <f t="shared" si="91"/>
        <v>2730</v>
      </c>
      <c r="L393" s="2">
        <f t="shared" si="92"/>
        <v>2666</v>
      </c>
      <c r="M393" s="2">
        <f t="shared" si="93"/>
        <v>2626</v>
      </c>
      <c r="N393" s="2">
        <f t="shared" si="94"/>
        <v>2501</v>
      </c>
      <c r="O393" s="2">
        <f t="shared" si="95"/>
        <v>2527</v>
      </c>
      <c r="P393" s="2">
        <f t="shared" si="96"/>
        <v>2478</v>
      </c>
      <c r="Q393" s="2">
        <f t="shared" si="97"/>
        <v>2287</v>
      </c>
      <c r="R393" s="2">
        <f t="shared" si="98"/>
        <v>1995</v>
      </c>
      <c r="S393" s="2">
        <f t="shared" si="99"/>
        <v>1991</v>
      </c>
      <c r="T393" s="2">
        <f t="shared" si="100"/>
        <v>1984</v>
      </c>
      <c r="U393" s="2">
        <f t="shared" si="101"/>
        <v>1985</v>
      </c>
      <c r="V393" s="2">
        <f t="shared" si="102"/>
        <v>2001</v>
      </c>
      <c r="W393" s="2">
        <f t="shared" si="103"/>
        <v>2003</v>
      </c>
      <c r="X393" s="2">
        <f t="shared" si="104"/>
        <v>2015</v>
      </c>
      <c r="Y393" s="2">
        <f t="shared" si="105"/>
        <v>2274</v>
      </c>
      <c r="AA393" s="2">
        <f t="shared" si="75"/>
        <v>2730</v>
      </c>
      <c r="AB393" s="2">
        <f t="shared" si="106"/>
        <v>2527</v>
      </c>
      <c r="AC393" s="2">
        <f t="shared" si="107"/>
        <v>2274</v>
      </c>
      <c r="AE393" s="10">
        <v>5</v>
      </c>
      <c r="AF393" s="2">
        <f t="shared" si="76"/>
        <v>20706</v>
      </c>
      <c r="AG393" s="2">
        <f t="shared" si="77"/>
        <v>9793</v>
      </c>
      <c r="AH393" s="2">
        <f t="shared" si="78"/>
        <v>22968</v>
      </c>
      <c r="AI393" s="2">
        <f t="shared" si="79"/>
        <v>53467</v>
      </c>
      <c r="AK393">
        <f t="shared" si="80"/>
        <v>1</v>
      </c>
      <c r="AL393">
        <f t="shared" si="81"/>
        <v>2023</v>
      </c>
      <c r="BK393" s="9">
        <v>44945</v>
      </c>
      <c r="BL393">
        <v>1980.7650000000003</v>
      </c>
      <c r="BM393">
        <v>1977.345</v>
      </c>
      <c r="BN393">
        <v>1988.5500000000002</v>
      </c>
      <c r="BO393">
        <v>1990.0800000000002</v>
      </c>
      <c r="BP393">
        <v>2142.0000000000005</v>
      </c>
      <c r="BQ393">
        <v>2244.0149999999999</v>
      </c>
      <c r="BR393">
        <v>2241.0899999999997</v>
      </c>
      <c r="BS393">
        <v>2116.8000000000002</v>
      </c>
      <c r="BT393">
        <v>2575.8000000000002</v>
      </c>
      <c r="BU393">
        <v>2709</v>
      </c>
      <c r="BV393">
        <v>2646</v>
      </c>
      <c r="BW393">
        <v>2606.4</v>
      </c>
      <c r="BX393">
        <v>2482.1999999999998</v>
      </c>
      <c r="BY393">
        <v>2507.4</v>
      </c>
      <c r="BZ393">
        <v>2458.8000000000002</v>
      </c>
      <c r="CA393">
        <v>2269.7999999999997</v>
      </c>
      <c r="CB393">
        <v>1979.5499999999997</v>
      </c>
      <c r="CC393">
        <v>1975.7250000000001</v>
      </c>
      <c r="CD393">
        <v>1968.5250000000003</v>
      </c>
      <c r="CE393">
        <v>1969.6050000000002</v>
      </c>
      <c r="CF393">
        <v>1985.5350000000001</v>
      </c>
      <c r="CG393">
        <v>1987.6050000000002</v>
      </c>
      <c r="CH393">
        <v>1999.62</v>
      </c>
      <c r="CI393">
        <v>2257.1329999999998</v>
      </c>
    </row>
    <row r="394" spans="1:87" x14ac:dyDescent="0.2">
      <c r="A394" s="7">
        <v>44946</v>
      </c>
      <c r="B394" s="2">
        <f t="shared" si="82"/>
        <v>2018</v>
      </c>
      <c r="C394" s="2">
        <f t="shared" si="83"/>
        <v>2007</v>
      </c>
      <c r="D394" s="2">
        <f t="shared" si="84"/>
        <v>2002</v>
      </c>
      <c r="E394" s="2">
        <f t="shared" si="85"/>
        <v>2015</v>
      </c>
      <c r="F394" s="2">
        <f t="shared" si="86"/>
        <v>2102</v>
      </c>
      <c r="G394" s="2">
        <f t="shared" si="87"/>
        <v>2213</v>
      </c>
      <c r="H394" s="2">
        <f t="shared" si="88"/>
        <v>2239</v>
      </c>
      <c r="I394" s="2">
        <f t="shared" si="89"/>
        <v>2238</v>
      </c>
      <c r="J394" s="2">
        <f t="shared" si="90"/>
        <v>2197</v>
      </c>
      <c r="K394" s="2">
        <f t="shared" si="91"/>
        <v>2180</v>
      </c>
      <c r="L394" s="2">
        <f t="shared" si="92"/>
        <v>2202</v>
      </c>
      <c r="M394" s="2">
        <f t="shared" si="93"/>
        <v>2120</v>
      </c>
      <c r="N394" s="2">
        <f t="shared" si="94"/>
        <v>2024</v>
      </c>
      <c r="O394" s="2">
        <f t="shared" si="95"/>
        <v>1970</v>
      </c>
      <c r="P394" s="2">
        <f t="shared" si="96"/>
        <v>1885</v>
      </c>
      <c r="Q394" s="2">
        <f t="shared" si="97"/>
        <v>1932</v>
      </c>
      <c r="R394" s="2">
        <f t="shared" si="98"/>
        <v>2003</v>
      </c>
      <c r="S394" s="2">
        <f t="shared" si="99"/>
        <v>2036</v>
      </c>
      <c r="T394" s="2">
        <f t="shared" si="100"/>
        <v>2010</v>
      </c>
      <c r="U394" s="2">
        <f t="shared" si="101"/>
        <v>1886</v>
      </c>
      <c r="V394" s="2">
        <f t="shared" si="102"/>
        <v>1864</v>
      </c>
      <c r="W394" s="2">
        <f t="shared" si="103"/>
        <v>1878</v>
      </c>
      <c r="X394" s="2">
        <f t="shared" si="104"/>
        <v>1874</v>
      </c>
      <c r="Y394" s="2">
        <f t="shared" si="105"/>
        <v>1890</v>
      </c>
      <c r="AA394" s="2">
        <f t="shared" ref="AA394:AA457" si="108">IF(AND(AE394&gt;1,AE394&lt;7),MAX(I394:M394,R394:U394),0)</f>
        <v>2238</v>
      </c>
      <c r="AB394" s="2">
        <f t="shared" si="106"/>
        <v>2024</v>
      </c>
      <c r="AC394" s="2">
        <f t="shared" si="107"/>
        <v>2239</v>
      </c>
      <c r="AE394" s="10">
        <v>6</v>
      </c>
      <c r="AF394" s="2">
        <f t="shared" ref="AF394:AF457" si="109">IF(AND(AE394&gt;1,AE394&lt;7),SUM(I394:M394,R394:U394),0)</f>
        <v>18872</v>
      </c>
      <c r="AG394" s="2">
        <f t="shared" ref="AG394:AG457" si="110">IF(AND(AE394&gt;1,AE394&lt;7),SUM(N394:Q394),SUM(I394:U394))</f>
        <v>7811</v>
      </c>
      <c r="AH394" s="2">
        <f t="shared" ref="AH394:AH457" si="111">SUM(B394:Y394)-AF394-AG394</f>
        <v>22102</v>
      </c>
      <c r="AI394" s="2">
        <f t="shared" ref="AI394:AI457" si="112">SUM(B394:Y394)</f>
        <v>48785</v>
      </c>
      <c r="AK394">
        <f t="shared" ref="AK394:AK457" si="113">MONTH(A394)</f>
        <v>1</v>
      </c>
      <c r="AL394">
        <f t="shared" ref="AL394:AL457" si="114">YEAR(A394)</f>
        <v>2023</v>
      </c>
      <c r="BK394" s="9">
        <v>44946</v>
      </c>
      <c r="BL394">
        <v>2003.085</v>
      </c>
      <c r="BM394">
        <v>1991.7</v>
      </c>
      <c r="BN394">
        <v>1986.8850000000002</v>
      </c>
      <c r="BO394">
        <v>1999.4849999999999</v>
      </c>
      <c r="BP394">
        <v>2086.2000000000003</v>
      </c>
      <c r="BQ394">
        <v>2196.1350000000002</v>
      </c>
      <c r="BR394">
        <v>2222.0549999999998</v>
      </c>
      <c r="BS394">
        <v>2221.3799999999992</v>
      </c>
      <c r="BT394">
        <v>2179.9799999999996</v>
      </c>
      <c r="BU394">
        <v>2163.6000000000004</v>
      </c>
      <c r="BV394">
        <v>2185.1999999999998</v>
      </c>
      <c r="BW394">
        <v>2104.1999999999998</v>
      </c>
      <c r="BX394">
        <v>2008.8000000000002</v>
      </c>
      <c r="BY394">
        <v>1954.8</v>
      </c>
      <c r="BZ394">
        <v>1870.2</v>
      </c>
      <c r="CA394">
        <v>1917.7200000000003</v>
      </c>
      <c r="CB394">
        <v>1987.425</v>
      </c>
      <c r="CC394">
        <v>2020.4550000000004</v>
      </c>
      <c r="CD394">
        <v>1994.8050000000001</v>
      </c>
      <c r="CE394">
        <v>1871.3250000000003</v>
      </c>
      <c r="CF394">
        <v>1849.8600000000001</v>
      </c>
      <c r="CG394">
        <v>1863.27</v>
      </c>
      <c r="CH394">
        <v>1859.9400000000003</v>
      </c>
      <c r="CI394">
        <v>1876.0050000000001</v>
      </c>
    </row>
    <row r="395" spans="1:87" x14ac:dyDescent="0.2">
      <c r="A395" s="7">
        <v>44947</v>
      </c>
      <c r="B395" s="2">
        <f t="shared" ref="B395:B458" si="115">ROUND($H$7*BL395,0)</f>
        <v>1878</v>
      </c>
      <c r="C395" s="2">
        <f t="shared" ref="C395:C458" si="116">ROUND($H$7*BM395,0)</f>
        <v>1887</v>
      </c>
      <c r="D395" s="2">
        <f t="shared" ref="D395:D458" si="117">ROUND($H$7*BN395,0)</f>
        <v>1898</v>
      </c>
      <c r="E395" s="2">
        <f t="shared" ref="E395:E458" si="118">ROUND($H$7*BO395,0)</f>
        <v>1887</v>
      </c>
      <c r="F395" s="2">
        <f t="shared" ref="F395:F458" si="119">ROUND($H$7*BP395,0)</f>
        <v>1978</v>
      </c>
      <c r="G395" s="2">
        <f t="shared" ref="G395:G458" si="120">ROUND($H$7*BQ395,0)</f>
        <v>2095</v>
      </c>
      <c r="H395" s="2">
        <f t="shared" ref="H395:H458" si="121">ROUND($H$7*BR395,0)</f>
        <v>2177</v>
      </c>
      <c r="I395" s="2">
        <f t="shared" ref="I395:I458" si="122">ROUND($H$7*BS395,0)</f>
        <v>2075</v>
      </c>
      <c r="J395" s="2">
        <f t="shared" ref="J395:J458" si="123">ROUND($H$7*BT395,0)</f>
        <v>2026</v>
      </c>
      <c r="K395" s="2">
        <f t="shared" ref="K395:K458" si="124">ROUND($H$7*BU395,0)</f>
        <v>2012</v>
      </c>
      <c r="L395" s="2">
        <f t="shared" ref="L395:L458" si="125">ROUND($H$7*BV395,0)</f>
        <v>1968</v>
      </c>
      <c r="M395" s="2">
        <f t="shared" ref="M395:M458" si="126">ROUND($H$7*BW395,0)</f>
        <v>1877</v>
      </c>
      <c r="N395" s="2">
        <f t="shared" ref="N395:N458" si="127">ROUND($H$7*BX395,0)</f>
        <v>1814</v>
      </c>
      <c r="O395" s="2">
        <f t="shared" ref="O395:O458" si="128">ROUND($H$7*BY395,0)</f>
        <v>1825</v>
      </c>
      <c r="P395" s="2">
        <f t="shared" ref="P395:P458" si="129">ROUND($H$7*BZ395,0)</f>
        <v>1807</v>
      </c>
      <c r="Q395" s="2">
        <f t="shared" ref="Q395:Q458" si="130">ROUND($H$7*CA395,0)</f>
        <v>1815</v>
      </c>
      <c r="R395" s="2">
        <f t="shared" ref="R395:R458" si="131">ROUND($H$7*CB395,0)</f>
        <v>1850</v>
      </c>
      <c r="S395" s="2">
        <f t="shared" ref="S395:S458" si="132">ROUND($H$7*CC395,0)</f>
        <v>1949</v>
      </c>
      <c r="T395" s="2">
        <f t="shared" ref="T395:T458" si="133">ROUND($H$7*CD395,0)</f>
        <v>1925</v>
      </c>
      <c r="U395" s="2">
        <f t="shared" ref="U395:U458" si="134">ROUND($H$7*CE395,0)</f>
        <v>1964</v>
      </c>
      <c r="V395" s="2">
        <f t="shared" ref="V395:V458" si="135">ROUND($H$7*CF395,0)</f>
        <v>1918</v>
      </c>
      <c r="W395" s="2">
        <f t="shared" ref="W395:W458" si="136">ROUND($H$7*CG395,0)</f>
        <v>1912</v>
      </c>
      <c r="X395" s="2">
        <f t="shared" ref="X395:X458" si="137">ROUND($H$7*CH395,0)</f>
        <v>1948</v>
      </c>
      <c r="Y395" s="2">
        <f t="shared" ref="Y395:Y458" si="138">ROUND($H$7*CI395,0)</f>
        <v>2021</v>
      </c>
      <c r="AA395" s="2">
        <f t="shared" si="108"/>
        <v>0</v>
      </c>
      <c r="AB395" s="2">
        <f t="shared" ref="AB395:AB458" si="139">IF(AND(AE395&gt;1,AE395&lt;7),MAX(N395:Q395),MAX(I395:U395))</f>
        <v>2075</v>
      </c>
      <c r="AC395" s="2">
        <f t="shared" ref="AC395:AC458" si="140">MAX(B395:H395,V395:Y395)</f>
        <v>2177</v>
      </c>
      <c r="AE395" s="10">
        <v>7</v>
      </c>
      <c r="AF395" s="2">
        <f t="shared" si="109"/>
        <v>0</v>
      </c>
      <c r="AG395" s="2">
        <f t="shared" si="110"/>
        <v>24907</v>
      </c>
      <c r="AH395" s="2">
        <f t="shared" si="111"/>
        <v>21599</v>
      </c>
      <c r="AI395" s="2">
        <f t="shared" si="112"/>
        <v>46506</v>
      </c>
      <c r="AK395">
        <f t="shared" si="113"/>
        <v>1</v>
      </c>
      <c r="AL395">
        <f t="shared" si="114"/>
        <v>2023</v>
      </c>
      <c r="BK395" s="9">
        <v>44947</v>
      </c>
      <c r="BL395">
        <v>1863.27</v>
      </c>
      <c r="BM395">
        <v>1872.2700000000002</v>
      </c>
      <c r="BN395">
        <v>1883.7900000000002</v>
      </c>
      <c r="BO395">
        <v>1872.4050000000002</v>
      </c>
      <c r="BP395">
        <v>1962.9900000000002</v>
      </c>
      <c r="BQ395">
        <v>2078.9100000000003</v>
      </c>
      <c r="BR395">
        <v>2160.1350000000002</v>
      </c>
      <c r="BS395">
        <v>2058.9299999999998</v>
      </c>
      <c r="BT395">
        <v>2010.6000000000001</v>
      </c>
      <c r="BU395">
        <v>1996.1999999999998</v>
      </c>
      <c r="BV395">
        <v>1953.0000000000002</v>
      </c>
      <c r="BW395">
        <v>1863</v>
      </c>
      <c r="BX395">
        <v>1800</v>
      </c>
      <c r="BY395">
        <v>1810.8</v>
      </c>
      <c r="BZ395">
        <v>1792.8</v>
      </c>
      <c r="CA395">
        <v>1801.3499999999997</v>
      </c>
      <c r="CB395">
        <v>1835.8200000000002</v>
      </c>
      <c r="CC395">
        <v>1933.7850000000001</v>
      </c>
      <c r="CD395">
        <v>1910.2050000000002</v>
      </c>
      <c r="CE395">
        <v>1948.6350000000002</v>
      </c>
      <c r="CF395">
        <v>1903.3650000000002</v>
      </c>
      <c r="CG395">
        <v>1897.5149999999999</v>
      </c>
      <c r="CH395">
        <v>1933.0650000000003</v>
      </c>
      <c r="CI395">
        <v>2005.74</v>
      </c>
    </row>
    <row r="396" spans="1:87" x14ac:dyDescent="0.2">
      <c r="A396" s="7">
        <v>44948</v>
      </c>
      <c r="B396" s="2">
        <f t="shared" si="115"/>
        <v>2148</v>
      </c>
      <c r="C396" s="2">
        <f t="shared" si="116"/>
        <v>2194</v>
      </c>
      <c r="D396" s="2">
        <f t="shared" si="117"/>
        <v>2427</v>
      </c>
      <c r="E396" s="2">
        <f t="shared" si="118"/>
        <v>3206</v>
      </c>
      <c r="F396" s="2">
        <f t="shared" si="119"/>
        <v>3351</v>
      </c>
      <c r="G396" s="2">
        <f t="shared" si="120"/>
        <v>2906</v>
      </c>
      <c r="H396" s="2">
        <f t="shared" si="121"/>
        <v>2361</v>
      </c>
      <c r="I396" s="2">
        <f t="shared" si="122"/>
        <v>2118</v>
      </c>
      <c r="J396" s="2">
        <f t="shared" si="123"/>
        <v>2051</v>
      </c>
      <c r="K396" s="2">
        <f t="shared" si="124"/>
        <v>2402</v>
      </c>
      <c r="L396" s="2">
        <f t="shared" si="125"/>
        <v>2669</v>
      </c>
      <c r="M396" s="2">
        <f t="shared" si="126"/>
        <v>2361</v>
      </c>
      <c r="N396" s="2">
        <f t="shared" si="127"/>
        <v>2615</v>
      </c>
      <c r="O396" s="2">
        <f t="shared" si="128"/>
        <v>3387</v>
      </c>
      <c r="P396" s="2">
        <f t="shared" si="129"/>
        <v>2888</v>
      </c>
      <c r="Q396" s="2">
        <f t="shared" si="130"/>
        <v>1992</v>
      </c>
      <c r="R396" s="2">
        <f t="shared" si="131"/>
        <v>2039</v>
      </c>
      <c r="S396" s="2">
        <f t="shared" si="132"/>
        <v>2148</v>
      </c>
      <c r="T396" s="2">
        <f t="shared" si="133"/>
        <v>1920</v>
      </c>
      <c r="U396" s="2">
        <f t="shared" si="134"/>
        <v>1869</v>
      </c>
      <c r="V396" s="2">
        <f t="shared" si="135"/>
        <v>1873</v>
      </c>
      <c r="W396" s="2">
        <f t="shared" si="136"/>
        <v>1882</v>
      </c>
      <c r="X396" s="2">
        <f t="shared" si="137"/>
        <v>1903</v>
      </c>
      <c r="Y396" s="2">
        <f t="shared" si="138"/>
        <v>1908</v>
      </c>
      <c r="AA396" s="2">
        <f t="shared" si="108"/>
        <v>0</v>
      </c>
      <c r="AB396" s="2">
        <f t="shared" si="139"/>
        <v>3387</v>
      </c>
      <c r="AC396" s="2">
        <f t="shared" si="140"/>
        <v>3351</v>
      </c>
      <c r="AE396" s="10">
        <v>1</v>
      </c>
      <c r="AF396" s="2">
        <f t="shared" si="109"/>
        <v>0</v>
      </c>
      <c r="AG396" s="2">
        <f t="shared" si="110"/>
        <v>30459</v>
      </c>
      <c r="AH396" s="2">
        <f t="shared" si="111"/>
        <v>26159</v>
      </c>
      <c r="AI396" s="2">
        <f t="shared" si="112"/>
        <v>56618</v>
      </c>
      <c r="AK396">
        <f t="shared" si="113"/>
        <v>1</v>
      </c>
      <c r="AL396">
        <f t="shared" si="114"/>
        <v>2023</v>
      </c>
      <c r="BK396" s="9">
        <v>44948</v>
      </c>
      <c r="BL396">
        <v>2132.0550000000003</v>
      </c>
      <c r="BM396">
        <v>2177.5500000000002</v>
      </c>
      <c r="BN396">
        <v>2408.085</v>
      </c>
      <c r="BO396">
        <v>3181.6349999999998</v>
      </c>
      <c r="BP396">
        <v>3325.5899999999997</v>
      </c>
      <c r="BQ396">
        <v>2883.7349999999997</v>
      </c>
      <c r="BR396">
        <v>2343.0149999999999</v>
      </c>
      <c r="BS396">
        <v>2102.085</v>
      </c>
      <c r="BT396">
        <v>2035.8000000000002</v>
      </c>
      <c r="BU396">
        <v>2384.0999999999995</v>
      </c>
      <c r="BV396">
        <v>2648.4750000000004</v>
      </c>
      <c r="BW396">
        <v>2342.7000000000003</v>
      </c>
      <c r="BX396">
        <v>2594.6999999999994</v>
      </c>
      <c r="BY396">
        <v>3361.1629999999996</v>
      </c>
      <c r="BZ396">
        <v>2866.5000000000005</v>
      </c>
      <c r="CA396">
        <v>1976.8949999999998</v>
      </c>
      <c r="CB396">
        <v>2023.335</v>
      </c>
      <c r="CC396">
        <v>2132.0100000000002</v>
      </c>
      <c r="CD396">
        <v>1905.2550000000003</v>
      </c>
      <c r="CE396">
        <v>1854.4950000000003</v>
      </c>
      <c r="CF396">
        <v>1858.7250000000001</v>
      </c>
      <c r="CG396">
        <v>1868.085</v>
      </c>
      <c r="CH396">
        <v>1888.8750000000002</v>
      </c>
      <c r="CI396">
        <v>1893.2849999999999</v>
      </c>
    </row>
    <row r="397" spans="1:87" x14ac:dyDescent="0.2">
      <c r="A397" s="7">
        <v>44949</v>
      </c>
      <c r="B397" s="2">
        <f t="shared" si="115"/>
        <v>2942</v>
      </c>
      <c r="C397" s="2">
        <f t="shared" si="116"/>
        <v>3714</v>
      </c>
      <c r="D397" s="2">
        <f t="shared" si="117"/>
        <v>4950</v>
      </c>
      <c r="E397" s="2">
        <f t="shared" si="118"/>
        <v>3641</v>
      </c>
      <c r="F397" s="2">
        <f t="shared" si="119"/>
        <v>2086</v>
      </c>
      <c r="G397" s="2">
        <f t="shared" si="120"/>
        <v>2129</v>
      </c>
      <c r="H397" s="2">
        <f t="shared" si="121"/>
        <v>2110</v>
      </c>
      <c r="I397" s="2">
        <f t="shared" si="122"/>
        <v>2182</v>
      </c>
      <c r="J397" s="2">
        <f t="shared" si="123"/>
        <v>2100</v>
      </c>
      <c r="K397" s="2">
        <f t="shared" si="124"/>
        <v>2087</v>
      </c>
      <c r="L397" s="2">
        <f t="shared" si="125"/>
        <v>1968</v>
      </c>
      <c r="M397" s="2">
        <f t="shared" si="126"/>
        <v>1840</v>
      </c>
      <c r="N397" s="2">
        <f t="shared" si="127"/>
        <v>1887</v>
      </c>
      <c r="O397" s="2">
        <f t="shared" si="128"/>
        <v>1875</v>
      </c>
      <c r="P397" s="2">
        <f t="shared" si="129"/>
        <v>1778</v>
      </c>
      <c r="Q397" s="2">
        <f t="shared" si="130"/>
        <v>1791</v>
      </c>
      <c r="R397" s="2">
        <f t="shared" si="131"/>
        <v>1875</v>
      </c>
      <c r="S397" s="2">
        <f t="shared" si="132"/>
        <v>1945</v>
      </c>
      <c r="T397" s="2">
        <f t="shared" si="133"/>
        <v>1980</v>
      </c>
      <c r="U397" s="2">
        <f t="shared" si="134"/>
        <v>1929</v>
      </c>
      <c r="V397" s="2">
        <f t="shared" si="135"/>
        <v>1916</v>
      </c>
      <c r="W397" s="2">
        <f t="shared" si="136"/>
        <v>1881</v>
      </c>
      <c r="X397" s="2">
        <f t="shared" si="137"/>
        <v>1863</v>
      </c>
      <c r="Y397" s="2">
        <f t="shared" si="138"/>
        <v>1886</v>
      </c>
      <c r="AA397" s="2">
        <f t="shared" si="108"/>
        <v>2182</v>
      </c>
      <c r="AB397" s="2">
        <f t="shared" si="139"/>
        <v>1887</v>
      </c>
      <c r="AC397" s="2">
        <f t="shared" si="140"/>
        <v>4950</v>
      </c>
      <c r="AE397" s="10">
        <v>2</v>
      </c>
      <c r="AF397" s="2">
        <f t="shared" si="109"/>
        <v>17906</v>
      </c>
      <c r="AG397" s="2">
        <f t="shared" si="110"/>
        <v>7331</v>
      </c>
      <c r="AH397" s="2">
        <f t="shared" si="111"/>
        <v>29118</v>
      </c>
      <c r="AI397" s="2">
        <f t="shared" si="112"/>
        <v>54355</v>
      </c>
      <c r="AK397">
        <f t="shared" si="113"/>
        <v>1</v>
      </c>
      <c r="AL397">
        <f t="shared" si="114"/>
        <v>2023</v>
      </c>
      <c r="BK397" s="9">
        <v>44949</v>
      </c>
      <c r="BL397">
        <v>2919.241</v>
      </c>
      <c r="BM397">
        <v>3685.4999999999995</v>
      </c>
      <c r="BN397">
        <v>4912.4250000000002</v>
      </c>
      <c r="BO397">
        <v>3613.05</v>
      </c>
      <c r="BP397">
        <v>2070.0679999999998</v>
      </c>
      <c r="BQ397">
        <v>2112.7950000000001</v>
      </c>
      <c r="BR397">
        <v>2094.39</v>
      </c>
      <c r="BS397">
        <v>2165.3999999999996</v>
      </c>
      <c r="BT397">
        <v>2083.8149999999996</v>
      </c>
      <c r="BU397">
        <v>2071.125</v>
      </c>
      <c r="BV397">
        <v>1953.2699999999998</v>
      </c>
      <c r="BW397">
        <v>1826.1899999999998</v>
      </c>
      <c r="BX397">
        <v>1872.9449999999999</v>
      </c>
      <c r="BY397">
        <v>1860.48</v>
      </c>
      <c r="BZ397">
        <v>1764.405</v>
      </c>
      <c r="CA397">
        <v>1777.4550000000004</v>
      </c>
      <c r="CB397">
        <v>1860.4800000000002</v>
      </c>
      <c r="CC397">
        <v>1930.5900000000004</v>
      </c>
      <c r="CD397">
        <v>1964.9250000000002</v>
      </c>
      <c r="CE397">
        <v>1913.9400000000003</v>
      </c>
      <c r="CF397">
        <v>1901.34</v>
      </c>
      <c r="CG397">
        <v>1866.8700000000003</v>
      </c>
      <c r="CH397">
        <v>1849.14</v>
      </c>
      <c r="CI397">
        <v>1871.4150000000002</v>
      </c>
    </row>
    <row r="398" spans="1:87" x14ac:dyDescent="0.2">
      <c r="A398" s="7">
        <v>44950</v>
      </c>
      <c r="B398" s="2">
        <f t="shared" si="115"/>
        <v>1894</v>
      </c>
      <c r="C398" s="2">
        <f t="shared" si="116"/>
        <v>1884</v>
      </c>
      <c r="D398" s="2">
        <f t="shared" si="117"/>
        <v>1873</v>
      </c>
      <c r="E398" s="2">
        <f t="shared" si="118"/>
        <v>1886</v>
      </c>
      <c r="F398" s="2">
        <f t="shared" si="119"/>
        <v>1946</v>
      </c>
      <c r="G398" s="2">
        <f t="shared" si="120"/>
        <v>2110</v>
      </c>
      <c r="H398" s="2">
        <f t="shared" si="121"/>
        <v>2156</v>
      </c>
      <c r="I398" s="2">
        <f t="shared" si="122"/>
        <v>2104</v>
      </c>
      <c r="J398" s="2">
        <f t="shared" si="123"/>
        <v>1904</v>
      </c>
      <c r="K398" s="2">
        <f t="shared" si="124"/>
        <v>1873</v>
      </c>
      <c r="L398" s="2">
        <f t="shared" si="125"/>
        <v>1801</v>
      </c>
      <c r="M398" s="2">
        <f t="shared" si="126"/>
        <v>1841</v>
      </c>
      <c r="N398" s="2">
        <f t="shared" si="127"/>
        <v>2247</v>
      </c>
      <c r="O398" s="2">
        <f t="shared" si="128"/>
        <v>2601</v>
      </c>
      <c r="P398" s="2">
        <f t="shared" si="129"/>
        <v>2744</v>
      </c>
      <c r="Q398" s="2">
        <f t="shared" si="130"/>
        <v>2770</v>
      </c>
      <c r="R398" s="2">
        <f t="shared" si="131"/>
        <v>3140</v>
      </c>
      <c r="S398" s="2">
        <f t="shared" si="132"/>
        <v>3387</v>
      </c>
      <c r="T398" s="2">
        <f t="shared" si="133"/>
        <v>2946</v>
      </c>
      <c r="U398" s="2">
        <f t="shared" si="134"/>
        <v>1753</v>
      </c>
      <c r="V398" s="2">
        <f t="shared" si="135"/>
        <v>1844</v>
      </c>
      <c r="W398" s="2">
        <f t="shared" si="136"/>
        <v>2170</v>
      </c>
      <c r="X398" s="2">
        <f t="shared" si="137"/>
        <v>2897</v>
      </c>
      <c r="Y398" s="2">
        <f t="shared" si="138"/>
        <v>2870</v>
      </c>
      <c r="AA398" s="2">
        <f t="shared" si="108"/>
        <v>3387</v>
      </c>
      <c r="AB398" s="2">
        <f t="shared" si="139"/>
        <v>2770</v>
      </c>
      <c r="AC398" s="2">
        <f t="shared" si="140"/>
        <v>2897</v>
      </c>
      <c r="AE398" s="10">
        <v>3</v>
      </c>
      <c r="AF398" s="2">
        <f t="shared" si="109"/>
        <v>20749</v>
      </c>
      <c r="AG398" s="2">
        <f t="shared" si="110"/>
        <v>10362</v>
      </c>
      <c r="AH398" s="2">
        <f t="shared" si="111"/>
        <v>23530</v>
      </c>
      <c r="AI398" s="2">
        <f t="shared" si="112"/>
        <v>54641</v>
      </c>
      <c r="AK398">
        <f t="shared" si="113"/>
        <v>1</v>
      </c>
      <c r="AL398">
        <f t="shared" si="114"/>
        <v>2023</v>
      </c>
      <c r="BK398" s="9">
        <v>44950</v>
      </c>
      <c r="BL398">
        <v>1879.6050000000002</v>
      </c>
      <c r="BM398">
        <v>1870.02</v>
      </c>
      <c r="BN398">
        <v>1858.3650000000002</v>
      </c>
      <c r="BO398">
        <v>1871.6849999999999</v>
      </c>
      <c r="BP398">
        <v>1931.5350000000003</v>
      </c>
      <c r="BQ398">
        <v>2093.5350000000003</v>
      </c>
      <c r="BR398">
        <v>2139.39</v>
      </c>
      <c r="BS398">
        <v>2087.8199999999997</v>
      </c>
      <c r="BT398">
        <v>1889.865</v>
      </c>
      <c r="BU398">
        <v>1858.95</v>
      </c>
      <c r="BV398">
        <v>1787.4000000000003</v>
      </c>
      <c r="BW398">
        <v>1827</v>
      </c>
      <c r="BX398">
        <v>2230.1999999999998</v>
      </c>
      <c r="BY398">
        <v>2581.1999999999998</v>
      </c>
      <c r="BZ398">
        <v>2723.3999999999996</v>
      </c>
      <c r="CA398">
        <v>2748.6</v>
      </c>
      <c r="CB398">
        <v>3116.5649999999996</v>
      </c>
      <c r="CC398">
        <v>3360.8700000000003</v>
      </c>
      <c r="CD398">
        <v>2923.4700000000003</v>
      </c>
      <c r="CE398">
        <v>1739.2050000000002</v>
      </c>
      <c r="CF398">
        <v>1830.2850000000001</v>
      </c>
      <c r="CG398">
        <v>2153.6549999999997</v>
      </c>
      <c r="CH398">
        <v>2875.0049999999997</v>
      </c>
      <c r="CI398">
        <v>2848.0049999999997</v>
      </c>
    </row>
    <row r="399" spans="1:87" x14ac:dyDescent="0.2">
      <c r="A399" s="7">
        <v>44951</v>
      </c>
      <c r="B399" s="2">
        <f t="shared" si="115"/>
        <v>2785</v>
      </c>
      <c r="C399" s="2">
        <f t="shared" si="116"/>
        <v>2584</v>
      </c>
      <c r="D399" s="2">
        <f t="shared" si="117"/>
        <v>2605</v>
      </c>
      <c r="E399" s="2">
        <f t="shared" si="118"/>
        <v>2600</v>
      </c>
      <c r="F399" s="2">
        <f t="shared" si="119"/>
        <v>2690</v>
      </c>
      <c r="G399" s="2">
        <f t="shared" si="120"/>
        <v>3966</v>
      </c>
      <c r="H399" s="2">
        <f t="shared" si="121"/>
        <v>4268</v>
      </c>
      <c r="I399" s="2">
        <f t="shared" si="122"/>
        <v>4703</v>
      </c>
      <c r="J399" s="2">
        <f t="shared" si="123"/>
        <v>6147</v>
      </c>
      <c r="K399" s="2">
        <f t="shared" si="124"/>
        <v>3366</v>
      </c>
      <c r="L399" s="2">
        <f t="shared" si="125"/>
        <v>4035</v>
      </c>
      <c r="M399" s="2">
        <f t="shared" si="126"/>
        <v>6139</v>
      </c>
      <c r="N399" s="2">
        <f t="shared" si="127"/>
        <v>6871</v>
      </c>
      <c r="O399" s="2">
        <f t="shared" si="128"/>
        <v>6267</v>
      </c>
      <c r="P399" s="2">
        <f t="shared" si="129"/>
        <v>5215</v>
      </c>
      <c r="Q399" s="2">
        <f t="shared" si="130"/>
        <v>4719</v>
      </c>
      <c r="R399" s="2">
        <f t="shared" si="131"/>
        <v>2984</v>
      </c>
      <c r="S399" s="2">
        <f t="shared" si="132"/>
        <v>583</v>
      </c>
      <c r="T399" s="2">
        <f t="shared" si="133"/>
        <v>515</v>
      </c>
      <c r="U399" s="2">
        <f t="shared" si="134"/>
        <v>510</v>
      </c>
      <c r="V399" s="2">
        <f t="shared" si="135"/>
        <v>2168</v>
      </c>
      <c r="W399" s="2">
        <f t="shared" si="136"/>
        <v>1699</v>
      </c>
      <c r="X399" s="2">
        <f t="shared" si="137"/>
        <v>1256</v>
      </c>
      <c r="Y399" s="2">
        <f t="shared" si="138"/>
        <v>1437</v>
      </c>
      <c r="AA399" s="2">
        <f t="shared" si="108"/>
        <v>6147</v>
      </c>
      <c r="AB399" s="2">
        <f t="shared" si="139"/>
        <v>6871</v>
      </c>
      <c r="AC399" s="2">
        <f t="shared" si="140"/>
        <v>4268</v>
      </c>
      <c r="AE399" s="10">
        <v>4</v>
      </c>
      <c r="AF399" s="2">
        <f t="shared" si="109"/>
        <v>28982</v>
      </c>
      <c r="AG399" s="2">
        <f t="shared" si="110"/>
        <v>23072</v>
      </c>
      <c r="AH399" s="2">
        <f t="shared" si="111"/>
        <v>28058</v>
      </c>
      <c r="AI399" s="2">
        <f t="shared" si="112"/>
        <v>80112</v>
      </c>
      <c r="AK399">
        <f t="shared" si="113"/>
        <v>1</v>
      </c>
      <c r="AL399">
        <f t="shared" si="114"/>
        <v>2023</v>
      </c>
      <c r="BK399" s="9">
        <v>44951</v>
      </c>
      <c r="BL399">
        <v>2764.2599999999998</v>
      </c>
      <c r="BM399">
        <v>2564.1899999999991</v>
      </c>
      <c r="BN399">
        <v>2584.71</v>
      </c>
      <c r="BO399">
        <v>2580.3899999999994</v>
      </c>
      <c r="BP399">
        <v>2669.04</v>
      </c>
      <c r="BQ399">
        <v>3935.5649999999996</v>
      </c>
      <c r="BR399">
        <v>4235.13</v>
      </c>
      <c r="BS399">
        <v>4667.3999999999996</v>
      </c>
      <c r="BT399">
        <v>6100.2000000000007</v>
      </c>
      <c r="BU399">
        <v>3339.9010000000003</v>
      </c>
      <c r="BV399">
        <v>4004.212</v>
      </c>
      <c r="BW399">
        <v>6092.2119999999995</v>
      </c>
      <c r="BX399">
        <v>6818.9629999999997</v>
      </c>
      <c r="BY399">
        <v>6219.0230000000001</v>
      </c>
      <c r="BZ399">
        <v>5174.9780000000001</v>
      </c>
      <c r="CA399">
        <v>4682.835</v>
      </c>
      <c r="CB399">
        <v>2960.8199999999997</v>
      </c>
      <c r="CC399">
        <v>578.90300000000002</v>
      </c>
      <c r="CD399">
        <v>510.97500000000002</v>
      </c>
      <c r="CE399">
        <v>505.66499999999996</v>
      </c>
      <c r="CF399">
        <v>2151.5849999999996</v>
      </c>
      <c r="CG399">
        <v>1685.9250000000002</v>
      </c>
      <c r="CH399">
        <v>1246.7250000000001</v>
      </c>
      <c r="CI399">
        <v>1426.14</v>
      </c>
    </row>
    <row r="400" spans="1:87" x14ac:dyDescent="0.2">
      <c r="A400" s="7">
        <v>44952</v>
      </c>
      <c r="B400" s="2">
        <f t="shared" si="115"/>
        <v>1808</v>
      </c>
      <c r="C400" s="2">
        <f t="shared" si="116"/>
        <v>1835</v>
      </c>
      <c r="D400" s="2">
        <f t="shared" si="117"/>
        <v>1840</v>
      </c>
      <c r="E400" s="2">
        <f t="shared" si="118"/>
        <v>1795</v>
      </c>
      <c r="F400" s="2">
        <f t="shared" si="119"/>
        <v>1771</v>
      </c>
      <c r="G400" s="2">
        <f t="shared" si="120"/>
        <v>1745</v>
      </c>
      <c r="H400" s="2">
        <f t="shared" si="121"/>
        <v>1746</v>
      </c>
      <c r="I400" s="2">
        <f t="shared" si="122"/>
        <v>1670</v>
      </c>
      <c r="J400" s="2">
        <f t="shared" si="123"/>
        <v>1613</v>
      </c>
      <c r="K400" s="2">
        <f t="shared" si="124"/>
        <v>1602</v>
      </c>
      <c r="L400" s="2">
        <f t="shared" si="125"/>
        <v>1618</v>
      </c>
      <c r="M400" s="2">
        <f t="shared" si="126"/>
        <v>1676</v>
      </c>
      <c r="N400" s="2">
        <f t="shared" si="127"/>
        <v>1694</v>
      </c>
      <c r="O400" s="2">
        <f t="shared" si="128"/>
        <v>1687</v>
      </c>
      <c r="P400" s="2">
        <f t="shared" si="129"/>
        <v>1672</v>
      </c>
      <c r="Q400" s="2">
        <f t="shared" si="130"/>
        <v>1721</v>
      </c>
      <c r="R400" s="2">
        <f t="shared" si="131"/>
        <v>3456</v>
      </c>
      <c r="S400" s="2">
        <f t="shared" si="132"/>
        <v>2732</v>
      </c>
      <c r="T400" s="2">
        <f t="shared" si="133"/>
        <v>2849</v>
      </c>
      <c r="U400" s="2">
        <f t="shared" si="134"/>
        <v>2823</v>
      </c>
      <c r="V400" s="2">
        <f t="shared" si="135"/>
        <v>2632</v>
      </c>
      <c r="W400" s="2">
        <f t="shared" si="136"/>
        <v>2616</v>
      </c>
      <c r="X400" s="2">
        <f t="shared" si="137"/>
        <v>2620</v>
      </c>
      <c r="Y400" s="2">
        <f t="shared" si="138"/>
        <v>2605</v>
      </c>
      <c r="AA400" s="2">
        <f t="shared" si="108"/>
        <v>3456</v>
      </c>
      <c r="AB400" s="2">
        <f t="shared" si="139"/>
        <v>1721</v>
      </c>
      <c r="AC400" s="2">
        <f t="shared" si="140"/>
        <v>2632</v>
      </c>
      <c r="AE400" s="10">
        <v>5</v>
      </c>
      <c r="AF400" s="2">
        <f t="shared" si="109"/>
        <v>20039</v>
      </c>
      <c r="AG400" s="2">
        <f t="shared" si="110"/>
        <v>6774</v>
      </c>
      <c r="AH400" s="2">
        <f t="shared" si="111"/>
        <v>23013</v>
      </c>
      <c r="AI400" s="2">
        <f t="shared" si="112"/>
        <v>49826</v>
      </c>
      <c r="AK400">
        <f t="shared" si="113"/>
        <v>1</v>
      </c>
      <c r="AL400">
        <f t="shared" si="114"/>
        <v>2023</v>
      </c>
      <c r="BK400" s="9">
        <v>44952</v>
      </c>
      <c r="BL400">
        <v>1793.9250000000002</v>
      </c>
      <c r="BM400">
        <v>1820.9250000000002</v>
      </c>
      <c r="BN400">
        <v>1825.605</v>
      </c>
      <c r="BO400">
        <v>1781.19</v>
      </c>
      <c r="BP400">
        <v>1757.2050000000002</v>
      </c>
      <c r="BQ400">
        <v>1731.6000000000001</v>
      </c>
      <c r="BR400">
        <v>1732.8150000000003</v>
      </c>
      <c r="BS400">
        <v>1656.9900000000002</v>
      </c>
      <c r="BT400">
        <v>1600.2449999999997</v>
      </c>
      <c r="BU400">
        <v>1589.31</v>
      </c>
      <c r="BV400">
        <v>1605.6000000000001</v>
      </c>
      <c r="BW400">
        <v>1663.2</v>
      </c>
      <c r="BX400">
        <v>1681.2</v>
      </c>
      <c r="BY400">
        <v>1674.3600000000001</v>
      </c>
      <c r="BZ400">
        <v>1659.6000000000001</v>
      </c>
      <c r="CA400">
        <v>1708.2000000000003</v>
      </c>
      <c r="CB400">
        <v>3430.1250000000005</v>
      </c>
      <c r="CC400">
        <v>2711.07</v>
      </c>
      <c r="CD400">
        <v>2826.9899999999993</v>
      </c>
      <c r="CE400">
        <v>2801.34</v>
      </c>
      <c r="CF400">
        <v>2612.0700000000002</v>
      </c>
      <c r="CG400">
        <v>2595.7350000000001</v>
      </c>
      <c r="CH400">
        <v>2599.605</v>
      </c>
      <c r="CI400">
        <v>2585.2049999999999</v>
      </c>
    </row>
    <row r="401" spans="1:87" x14ac:dyDescent="0.2">
      <c r="A401" s="7">
        <v>44953</v>
      </c>
      <c r="B401" s="2">
        <f t="shared" si="115"/>
        <v>2613</v>
      </c>
      <c r="C401" s="2">
        <f t="shared" si="116"/>
        <v>2600</v>
      </c>
      <c r="D401" s="2">
        <f t="shared" si="117"/>
        <v>2659</v>
      </c>
      <c r="E401" s="2">
        <f t="shared" si="118"/>
        <v>2635</v>
      </c>
      <c r="F401" s="2">
        <f t="shared" si="119"/>
        <v>2627</v>
      </c>
      <c r="G401" s="2">
        <f t="shared" si="120"/>
        <v>2664</v>
      </c>
      <c r="H401" s="2">
        <f t="shared" si="121"/>
        <v>2646</v>
      </c>
      <c r="I401" s="2">
        <f t="shared" si="122"/>
        <v>2538</v>
      </c>
      <c r="J401" s="2">
        <f t="shared" si="123"/>
        <v>2516</v>
      </c>
      <c r="K401" s="2">
        <f t="shared" si="124"/>
        <v>2527</v>
      </c>
      <c r="L401" s="2">
        <f t="shared" si="125"/>
        <v>2483</v>
      </c>
      <c r="M401" s="2">
        <f t="shared" si="126"/>
        <v>2487</v>
      </c>
      <c r="N401" s="2">
        <f t="shared" si="127"/>
        <v>2532</v>
      </c>
      <c r="O401" s="2">
        <f t="shared" si="128"/>
        <v>2804</v>
      </c>
      <c r="P401" s="2">
        <f t="shared" si="129"/>
        <v>3093</v>
      </c>
      <c r="Q401" s="2">
        <f t="shared" si="130"/>
        <v>3172</v>
      </c>
      <c r="R401" s="2">
        <f t="shared" si="131"/>
        <v>2989</v>
      </c>
      <c r="S401" s="2">
        <f t="shared" si="132"/>
        <v>3798</v>
      </c>
      <c r="T401" s="2">
        <f t="shared" si="133"/>
        <v>3749</v>
      </c>
      <c r="U401" s="2">
        <f t="shared" si="134"/>
        <v>3022</v>
      </c>
      <c r="V401" s="2">
        <f t="shared" si="135"/>
        <v>2610</v>
      </c>
      <c r="W401" s="2">
        <f t="shared" si="136"/>
        <v>2637</v>
      </c>
      <c r="X401" s="2">
        <f t="shared" si="137"/>
        <v>2622</v>
      </c>
      <c r="Y401" s="2">
        <f t="shared" si="138"/>
        <v>2657</v>
      </c>
      <c r="AA401" s="2">
        <f t="shared" si="108"/>
        <v>3798</v>
      </c>
      <c r="AB401" s="2">
        <f t="shared" si="139"/>
        <v>3172</v>
      </c>
      <c r="AC401" s="2">
        <f t="shared" si="140"/>
        <v>2664</v>
      </c>
      <c r="AE401" s="10">
        <v>6</v>
      </c>
      <c r="AF401" s="2">
        <f t="shared" si="109"/>
        <v>26109</v>
      </c>
      <c r="AG401" s="2">
        <f t="shared" si="110"/>
        <v>11601</v>
      </c>
      <c r="AH401" s="2">
        <f t="shared" si="111"/>
        <v>28970</v>
      </c>
      <c r="AI401" s="2">
        <f t="shared" si="112"/>
        <v>66680</v>
      </c>
      <c r="AK401">
        <f t="shared" si="113"/>
        <v>1</v>
      </c>
      <c r="AL401">
        <f t="shared" si="114"/>
        <v>2023</v>
      </c>
      <c r="BK401" s="9">
        <v>44953</v>
      </c>
      <c r="BL401">
        <v>2593.35</v>
      </c>
      <c r="BM401">
        <v>2580.2549999999997</v>
      </c>
      <c r="BN401">
        <v>2639.07</v>
      </c>
      <c r="BO401">
        <v>2614.7249999999995</v>
      </c>
      <c r="BP401">
        <v>2607.2549999999997</v>
      </c>
      <c r="BQ401">
        <v>2643.9749999999999</v>
      </c>
      <c r="BR401">
        <v>2625.5250000000001</v>
      </c>
      <c r="BS401">
        <v>2518.2000000000003</v>
      </c>
      <c r="BT401">
        <v>2496.6</v>
      </c>
      <c r="BU401">
        <v>2507.4</v>
      </c>
      <c r="BV401">
        <v>2464.1999999999998</v>
      </c>
      <c r="BW401">
        <v>2467.8000000000002</v>
      </c>
      <c r="BX401">
        <v>2512.8000000000002</v>
      </c>
      <c r="BY401">
        <v>2782.8</v>
      </c>
      <c r="BZ401">
        <v>3068.9999999999995</v>
      </c>
      <c r="CA401">
        <v>3148.1999999999994</v>
      </c>
      <c r="CB401">
        <v>2966.0629999999996</v>
      </c>
      <c r="CC401">
        <v>3769.2</v>
      </c>
      <c r="CD401">
        <v>3720.329999999999</v>
      </c>
      <c r="CE401">
        <v>2999.0029999999997</v>
      </c>
      <c r="CF401">
        <v>2590.38</v>
      </c>
      <c r="CG401">
        <v>2617.11</v>
      </c>
      <c r="CH401">
        <v>2602.0349999999999</v>
      </c>
      <c r="CI401">
        <v>2637.0450000000001</v>
      </c>
    </row>
    <row r="402" spans="1:87" x14ac:dyDescent="0.2">
      <c r="A402" s="7">
        <v>44954</v>
      </c>
      <c r="B402" s="2">
        <f t="shared" si="115"/>
        <v>2690</v>
      </c>
      <c r="C402" s="2">
        <f t="shared" si="116"/>
        <v>2661</v>
      </c>
      <c r="D402" s="2">
        <f t="shared" si="117"/>
        <v>2669</v>
      </c>
      <c r="E402" s="2">
        <f t="shared" si="118"/>
        <v>2663</v>
      </c>
      <c r="F402" s="2">
        <f t="shared" si="119"/>
        <v>2659</v>
      </c>
      <c r="G402" s="2">
        <f t="shared" si="120"/>
        <v>2648</v>
      </c>
      <c r="H402" s="2">
        <f t="shared" si="121"/>
        <v>2612</v>
      </c>
      <c r="I402" s="2">
        <f t="shared" si="122"/>
        <v>2480</v>
      </c>
      <c r="J402" s="2">
        <f t="shared" si="123"/>
        <v>2478</v>
      </c>
      <c r="K402" s="2">
        <f t="shared" si="124"/>
        <v>2436</v>
      </c>
      <c r="L402" s="2">
        <f t="shared" si="125"/>
        <v>2499</v>
      </c>
      <c r="M402" s="2">
        <f t="shared" si="126"/>
        <v>3004</v>
      </c>
      <c r="N402" s="2">
        <f t="shared" si="127"/>
        <v>2889</v>
      </c>
      <c r="O402" s="2">
        <f t="shared" si="128"/>
        <v>2588</v>
      </c>
      <c r="P402" s="2">
        <f t="shared" si="129"/>
        <v>1388</v>
      </c>
      <c r="Q402" s="2">
        <f t="shared" si="130"/>
        <v>1021</v>
      </c>
      <c r="R402" s="2">
        <f t="shared" si="131"/>
        <v>1081</v>
      </c>
      <c r="S402" s="2">
        <f t="shared" si="132"/>
        <v>1196</v>
      </c>
      <c r="T402" s="2">
        <f t="shared" si="133"/>
        <v>1189</v>
      </c>
      <c r="U402" s="2">
        <f t="shared" si="134"/>
        <v>1155</v>
      </c>
      <c r="V402" s="2">
        <f t="shared" si="135"/>
        <v>1167</v>
      </c>
      <c r="W402" s="2">
        <f t="shared" si="136"/>
        <v>1157</v>
      </c>
      <c r="X402" s="2">
        <f t="shared" si="137"/>
        <v>1180</v>
      </c>
      <c r="Y402" s="2">
        <f t="shared" si="138"/>
        <v>1179</v>
      </c>
      <c r="AA402" s="2">
        <f t="shared" si="108"/>
        <v>0</v>
      </c>
      <c r="AB402" s="2">
        <f t="shared" si="139"/>
        <v>3004</v>
      </c>
      <c r="AC402" s="2">
        <f t="shared" si="140"/>
        <v>2690</v>
      </c>
      <c r="AE402" s="10">
        <v>7</v>
      </c>
      <c r="AF402" s="2">
        <f t="shared" si="109"/>
        <v>0</v>
      </c>
      <c r="AG402" s="2">
        <f t="shared" si="110"/>
        <v>25404</v>
      </c>
      <c r="AH402" s="2">
        <f t="shared" si="111"/>
        <v>23285</v>
      </c>
      <c r="AI402" s="2">
        <f t="shared" si="112"/>
        <v>48689</v>
      </c>
      <c r="AK402">
        <f t="shared" si="113"/>
        <v>1</v>
      </c>
      <c r="AL402">
        <f t="shared" si="114"/>
        <v>2023</v>
      </c>
      <c r="BK402" s="9">
        <v>44954</v>
      </c>
      <c r="BL402">
        <v>2669.4450000000002</v>
      </c>
      <c r="BM402">
        <v>2640.3749999999995</v>
      </c>
      <c r="BN402">
        <v>2648.9249999999997</v>
      </c>
      <c r="BO402">
        <v>2642.8950000000004</v>
      </c>
      <c r="BP402">
        <v>2638.5749999999998</v>
      </c>
      <c r="BQ402">
        <v>2627.7750000000001</v>
      </c>
      <c r="BR402">
        <v>2591.8649999999998</v>
      </c>
      <c r="BS402">
        <v>2460.96</v>
      </c>
      <c r="BT402">
        <v>2458.8000000000002</v>
      </c>
      <c r="BU402">
        <v>2417.4</v>
      </c>
      <c r="BV402">
        <v>2480.4000000000005</v>
      </c>
      <c r="BW402">
        <v>2980.913</v>
      </c>
      <c r="BX402">
        <v>2867.4</v>
      </c>
      <c r="BY402">
        <v>2568.6</v>
      </c>
      <c r="BZ402">
        <v>1377</v>
      </c>
      <c r="CA402">
        <v>1013.4</v>
      </c>
      <c r="CB402">
        <v>1072.9799999999998</v>
      </c>
      <c r="CC402">
        <v>1187.3250000000003</v>
      </c>
      <c r="CD402">
        <v>1179.6750000000002</v>
      </c>
      <c r="CE402">
        <v>1146.0150000000001</v>
      </c>
      <c r="CF402">
        <v>1157.67</v>
      </c>
      <c r="CG402">
        <v>1147.8150000000001</v>
      </c>
      <c r="CH402">
        <v>1171.4849999999999</v>
      </c>
      <c r="CI402">
        <v>1169.6849999999999</v>
      </c>
    </row>
    <row r="403" spans="1:87" x14ac:dyDescent="0.2">
      <c r="A403" s="7">
        <v>44955</v>
      </c>
      <c r="B403" s="2">
        <f t="shared" si="115"/>
        <v>1179</v>
      </c>
      <c r="C403" s="2">
        <f t="shared" si="116"/>
        <v>1178</v>
      </c>
      <c r="D403" s="2">
        <f t="shared" si="117"/>
        <v>1200</v>
      </c>
      <c r="E403" s="2">
        <f t="shared" si="118"/>
        <v>1248</v>
      </c>
      <c r="F403" s="2">
        <f t="shared" si="119"/>
        <v>1940</v>
      </c>
      <c r="G403" s="2">
        <f t="shared" si="120"/>
        <v>2995</v>
      </c>
      <c r="H403" s="2">
        <f t="shared" si="121"/>
        <v>3046</v>
      </c>
      <c r="I403" s="2">
        <f t="shared" si="122"/>
        <v>1317</v>
      </c>
      <c r="J403" s="2">
        <f t="shared" si="123"/>
        <v>1393</v>
      </c>
      <c r="K403" s="2">
        <f t="shared" si="124"/>
        <v>2632</v>
      </c>
      <c r="L403" s="2">
        <f t="shared" si="125"/>
        <v>3125</v>
      </c>
      <c r="M403" s="2">
        <f t="shared" si="126"/>
        <v>1286</v>
      </c>
      <c r="N403" s="2">
        <f t="shared" si="127"/>
        <v>1442</v>
      </c>
      <c r="O403" s="2">
        <f t="shared" si="128"/>
        <v>2380</v>
      </c>
      <c r="P403" s="2">
        <f t="shared" si="129"/>
        <v>1932</v>
      </c>
      <c r="Q403" s="2">
        <f t="shared" si="130"/>
        <v>1823</v>
      </c>
      <c r="R403" s="2">
        <f t="shared" si="131"/>
        <v>1928</v>
      </c>
      <c r="S403" s="2">
        <f t="shared" si="132"/>
        <v>1930</v>
      </c>
      <c r="T403" s="2">
        <f t="shared" si="133"/>
        <v>1918</v>
      </c>
      <c r="U403" s="2">
        <f t="shared" si="134"/>
        <v>1880</v>
      </c>
      <c r="V403" s="2">
        <f t="shared" si="135"/>
        <v>1862</v>
      </c>
      <c r="W403" s="2">
        <f t="shared" si="136"/>
        <v>1870</v>
      </c>
      <c r="X403" s="2">
        <f t="shared" si="137"/>
        <v>1954</v>
      </c>
      <c r="Y403" s="2">
        <f t="shared" si="138"/>
        <v>1984</v>
      </c>
      <c r="AA403" s="2">
        <f t="shared" si="108"/>
        <v>0</v>
      </c>
      <c r="AB403" s="2">
        <f t="shared" si="139"/>
        <v>3125</v>
      </c>
      <c r="AC403" s="2">
        <f t="shared" si="140"/>
        <v>3046</v>
      </c>
      <c r="AE403" s="10">
        <v>1</v>
      </c>
      <c r="AF403" s="2">
        <f t="shared" si="109"/>
        <v>0</v>
      </c>
      <c r="AG403" s="2">
        <f t="shared" si="110"/>
        <v>24986</v>
      </c>
      <c r="AH403" s="2">
        <f t="shared" si="111"/>
        <v>20456</v>
      </c>
      <c r="AI403" s="2">
        <f t="shared" si="112"/>
        <v>45442</v>
      </c>
      <c r="AK403">
        <f t="shared" si="113"/>
        <v>1</v>
      </c>
      <c r="AL403">
        <f t="shared" si="114"/>
        <v>2023</v>
      </c>
      <c r="BK403" s="9">
        <v>44955</v>
      </c>
      <c r="BL403">
        <v>1169.6849999999999</v>
      </c>
      <c r="BM403">
        <v>1169.2350000000001</v>
      </c>
      <c r="BN403">
        <v>1191.2850000000001</v>
      </c>
      <c r="BO403">
        <v>1238.5350000000001</v>
      </c>
      <c r="BP403">
        <v>1924.8980000000001</v>
      </c>
      <c r="BQ403">
        <v>2972.0920000000001</v>
      </c>
      <c r="BR403">
        <v>3023.19</v>
      </c>
      <c r="BS403">
        <v>1306.6880000000001</v>
      </c>
      <c r="BT403">
        <v>1382.6259999999997</v>
      </c>
      <c r="BU403">
        <v>2612.1379999999999</v>
      </c>
      <c r="BV403">
        <v>3101.3999999999996</v>
      </c>
      <c r="BW403">
        <v>1276.2</v>
      </c>
      <c r="BX403">
        <v>1431</v>
      </c>
      <c r="BY403">
        <v>2361.6</v>
      </c>
      <c r="BZ403">
        <v>1916.9999999999998</v>
      </c>
      <c r="CA403">
        <v>1809</v>
      </c>
      <c r="CB403">
        <v>1913.4900000000002</v>
      </c>
      <c r="CC403">
        <v>1915.6050000000002</v>
      </c>
      <c r="CD403">
        <v>1903.0050000000003</v>
      </c>
      <c r="CE403">
        <v>1865.2050000000002</v>
      </c>
      <c r="CF403">
        <v>1848.2850000000001</v>
      </c>
      <c r="CG403">
        <v>1855.3500000000001</v>
      </c>
      <c r="CH403">
        <v>1939.0950000000003</v>
      </c>
      <c r="CI403">
        <v>1968.7499999999998</v>
      </c>
    </row>
    <row r="404" spans="1:87" x14ac:dyDescent="0.2">
      <c r="A404" s="7">
        <v>44956</v>
      </c>
      <c r="B404" s="2">
        <f t="shared" si="115"/>
        <v>1967</v>
      </c>
      <c r="C404" s="2">
        <f t="shared" si="116"/>
        <v>1983</v>
      </c>
      <c r="D404" s="2">
        <f t="shared" si="117"/>
        <v>1967</v>
      </c>
      <c r="E404" s="2">
        <f t="shared" si="118"/>
        <v>2007</v>
      </c>
      <c r="F404" s="2">
        <f t="shared" si="119"/>
        <v>2151</v>
      </c>
      <c r="G404" s="2">
        <f t="shared" si="120"/>
        <v>2281</v>
      </c>
      <c r="H404" s="2">
        <f t="shared" si="121"/>
        <v>2244</v>
      </c>
      <c r="I404" s="2">
        <f t="shared" si="122"/>
        <v>2167</v>
      </c>
      <c r="J404" s="2">
        <f t="shared" si="123"/>
        <v>2177</v>
      </c>
      <c r="K404" s="2">
        <f t="shared" si="124"/>
        <v>2368</v>
      </c>
      <c r="L404" s="2">
        <f t="shared" si="125"/>
        <v>2326</v>
      </c>
      <c r="M404" s="2">
        <f t="shared" si="126"/>
        <v>3614</v>
      </c>
      <c r="N404" s="2">
        <f t="shared" si="127"/>
        <v>5614</v>
      </c>
      <c r="O404" s="2">
        <f t="shared" si="128"/>
        <v>6737</v>
      </c>
      <c r="P404" s="2">
        <f t="shared" si="129"/>
        <v>5862</v>
      </c>
      <c r="Q404" s="2">
        <f t="shared" si="130"/>
        <v>5063</v>
      </c>
      <c r="R404" s="2">
        <f t="shared" si="131"/>
        <v>5773</v>
      </c>
      <c r="S404" s="2">
        <f t="shared" si="132"/>
        <v>5768</v>
      </c>
      <c r="T404" s="2">
        <f t="shared" si="133"/>
        <v>4803</v>
      </c>
      <c r="U404" s="2">
        <f t="shared" si="134"/>
        <v>4661</v>
      </c>
      <c r="V404" s="2">
        <f t="shared" si="135"/>
        <v>4086</v>
      </c>
      <c r="W404" s="2">
        <f t="shared" si="136"/>
        <v>3984</v>
      </c>
      <c r="X404" s="2">
        <f t="shared" si="137"/>
        <v>4318</v>
      </c>
      <c r="Y404" s="2">
        <f t="shared" si="138"/>
        <v>4328</v>
      </c>
      <c r="AA404" s="2">
        <f t="shared" si="108"/>
        <v>5773</v>
      </c>
      <c r="AB404" s="2">
        <f t="shared" si="139"/>
        <v>6737</v>
      </c>
      <c r="AC404" s="2">
        <f t="shared" si="140"/>
        <v>4328</v>
      </c>
      <c r="AE404" s="10">
        <v>2</v>
      </c>
      <c r="AF404" s="2">
        <f t="shared" si="109"/>
        <v>33657</v>
      </c>
      <c r="AG404" s="2">
        <f t="shared" si="110"/>
        <v>23276</v>
      </c>
      <c r="AH404" s="2">
        <f t="shared" si="111"/>
        <v>31316</v>
      </c>
      <c r="AI404" s="2">
        <f t="shared" si="112"/>
        <v>88249</v>
      </c>
      <c r="AK404">
        <f t="shared" si="113"/>
        <v>1</v>
      </c>
      <c r="AL404">
        <f t="shared" si="114"/>
        <v>2023</v>
      </c>
      <c r="BK404" s="9">
        <v>44956</v>
      </c>
      <c r="BL404">
        <v>1951.6950000000004</v>
      </c>
      <c r="BM404">
        <v>1968.0300000000002</v>
      </c>
      <c r="BN404">
        <v>1951.6950000000002</v>
      </c>
      <c r="BO404">
        <v>1992.15</v>
      </c>
      <c r="BP404">
        <v>2134.9349999999999</v>
      </c>
      <c r="BQ404">
        <v>2263.1849999999995</v>
      </c>
      <c r="BR404">
        <v>2227.4100000000003</v>
      </c>
      <c r="BS404">
        <v>2150.64</v>
      </c>
      <c r="BT404">
        <v>2160.8999999999996</v>
      </c>
      <c r="BU404">
        <v>2350.4629999999997</v>
      </c>
      <c r="BV404">
        <v>2308.7260000000001</v>
      </c>
      <c r="BW404">
        <v>3586.8379999999997</v>
      </c>
      <c r="BX404">
        <v>5570.7749999999996</v>
      </c>
      <c r="BY404">
        <v>6685.3129999999992</v>
      </c>
      <c r="BZ404">
        <v>5817.7130000000006</v>
      </c>
      <c r="CA404">
        <v>5024.6999999999989</v>
      </c>
      <c r="CB404">
        <v>5729.4679999999989</v>
      </c>
      <c r="CC404">
        <v>5723.7750000000005</v>
      </c>
      <c r="CD404">
        <v>4765.95</v>
      </c>
      <c r="CE404">
        <v>4625.2129999999997</v>
      </c>
      <c r="CF404">
        <v>4054.5450000000001</v>
      </c>
      <c r="CG404">
        <v>3953.7000000000003</v>
      </c>
      <c r="CH404">
        <v>4285.576</v>
      </c>
      <c r="CI404">
        <v>4295.5430000000006</v>
      </c>
    </row>
    <row r="405" spans="1:87" x14ac:dyDescent="0.2">
      <c r="A405" s="7">
        <v>44957</v>
      </c>
      <c r="B405" s="2">
        <f t="shared" si="115"/>
        <v>4428</v>
      </c>
      <c r="C405" s="2">
        <f t="shared" si="116"/>
        <v>4054</v>
      </c>
      <c r="D405" s="2">
        <f t="shared" si="117"/>
        <v>4227</v>
      </c>
      <c r="E405" s="2">
        <f t="shared" si="118"/>
        <v>4895</v>
      </c>
      <c r="F405" s="2">
        <f t="shared" si="119"/>
        <v>5306</v>
      </c>
      <c r="G405" s="2">
        <f t="shared" si="120"/>
        <v>5499</v>
      </c>
      <c r="H405" s="2">
        <f t="shared" si="121"/>
        <v>4983</v>
      </c>
      <c r="I405" s="2">
        <f t="shared" si="122"/>
        <v>5389</v>
      </c>
      <c r="J405" s="2">
        <f t="shared" si="123"/>
        <v>4428</v>
      </c>
      <c r="K405" s="2">
        <f t="shared" si="124"/>
        <v>2651</v>
      </c>
      <c r="L405" s="2">
        <f t="shared" si="125"/>
        <v>2456</v>
      </c>
      <c r="M405" s="2">
        <f t="shared" si="126"/>
        <v>2407</v>
      </c>
      <c r="N405" s="2">
        <f t="shared" si="127"/>
        <v>2387</v>
      </c>
      <c r="O405" s="2">
        <f t="shared" si="128"/>
        <v>2347</v>
      </c>
      <c r="P405" s="2">
        <f t="shared" si="129"/>
        <v>2369</v>
      </c>
      <c r="Q405" s="2">
        <f t="shared" si="130"/>
        <v>2418</v>
      </c>
      <c r="R405" s="2">
        <f t="shared" si="131"/>
        <v>2412</v>
      </c>
      <c r="S405" s="2">
        <f t="shared" si="132"/>
        <v>2513</v>
      </c>
      <c r="T405" s="2">
        <f t="shared" si="133"/>
        <v>2529</v>
      </c>
      <c r="U405" s="2">
        <f t="shared" si="134"/>
        <v>2548</v>
      </c>
      <c r="V405" s="2">
        <f t="shared" si="135"/>
        <v>2557</v>
      </c>
      <c r="W405" s="2">
        <f t="shared" si="136"/>
        <v>2555</v>
      </c>
      <c r="X405" s="2">
        <f t="shared" si="137"/>
        <v>2527</v>
      </c>
      <c r="Y405" s="2">
        <f t="shared" si="138"/>
        <v>2543</v>
      </c>
      <c r="AA405" s="2">
        <f t="shared" si="108"/>
        <v>5389</v>
      </c>
      <c r="AB405" s="2">
        <f t="shared" si="139"/>
        <v>2418</v>
      </c>
      <c r="AC405" s="2">
        <f t="shared" si="140"/>
        <v>5499</v>
      </c>
      <c r="AE405" s="10">
        <v>3</v>
      </c>
      <c r="AF405" s="2">
        <f t="shared" si="109"/>
        <v>27333</v>
      </c>
      <c r="AG405" s="2">
        <f t="shared" si="110"/>
        <v>9521</v>
      </c>
      <c r="AH405" s="2">
        <f t="shared" si="111"/>
        <v>43574</v>
      </c>
      <c r="AI405" s="2">
        <f t="shared" si="112"/>
        <v>80428</v>
      </c>
      <c r="AK405">
        <f t="shared" si="113"/>
        <v>1</v>
      </c>
      <c r="AL405">
        <f t="shared" si="114"/>
        <v>2023</v>
      </c>
      <c r="BK405" s="9">
        <v>44957</v>
      </c>
      <c r="BL405">
        <v>4394.7459999999992</v>
      </c>
      <c r="BM405">
        <v>4023.4509999999996</v>
      </c>
      <c r="BN405">
        <v>4195.0810000000001</v>
      </c>
      <c r="BO405">
        <v>4858.1329999999998</v>
      </c>
      <c r="BP405">
        <v>5265.4500000000007</v>
      </c>
      <c r="BQ405">
        <v>5456.9930000000004</v>
      </c>
      <c r="BR405">
        <v>4945.2979999999998</v>
      </c>
      <c r="BS405">
        <v>5347.5529999999999</v>
      </c>
      <c r="BT405">
        <v>4394.3629999999994</v>
      </c>
      <c r="BU405">
        <v>2630.7</v>
      </c>
      <c r="BV405">
        <v>2437.1999999999998</v>
      </c>
      <c r="BW405">
        <v>2388.6000000000004</v>
      </c>
      <c r="BX405">
        <v>2368.7999999999997</v>
      </c>
      <c r="BY405">
        <v>2329.2000000000003</v>
      </c>
      <c r="BZ405">
        <v>2350.7999999999997</v>
      </c>
      <c r="CA405">
        <v>2399.4</v>
      </c>
      <c r="CB405">
        <v>2393.46</v>
      </c>
      <c r="CC405">
        <v>2493.4949999999999</v>
      </c>
      <c r="CD405">
        <v>2509.3799999999997</v>
      </c>
      <c r="CE405">
        <v>2528.8199999999993</v>
      </c>
      <c r="CF405">
        <v>2537.1000000000004</v>
      </c>
      <c r="CG405">
        <v>2535.2999999999997</v>
      </c>
      <c r="CH405">
        <v>2507.4449999999997</v>
      </c>
      <c r="CI405">
        <v>2523.7799999999993</v>
      </c>
    </row>
    <row r="406" spans="1:87" x14ac:dyDescent="0.2">
      <c r="A406" s="7">
        <v>44958</v>
      </c>
      <c r="B406" s="2">
        <f t="shared" si="115"/>
        <v>2519</v>
      </c>
      <c r="C406" s="2">
        <f t="shared" si="116"/>
        <v>2513</v>
      </c>
      <c r="D406" s="2">
        <f t="shared" si="117"/>
        <v>2509</v>
      </c>
      <c r="E406" s="2">
        <f t="shared" si="118"/>
        <v>2511</v>
      </c>
      <c r="F406" s="2">
        <f t="shared" si="119"/>
        <v>2596</v>
      </c>
      <c r="G406" s="2">
        <f t="shared" si="120"/>
        <v>2628</v>
      </c>
      <c r="H406" s="2">
        <f t="shared" si="121"/>
        <v>3084</v>
      </c>
      <c r="I406" s="2">
        <f t="shared" si="122"/>
        <v>4218</v>
      </c>
      <c r="J406" s="2">
        <f t="shared" si="123"/>
        <v>5370</v>
      </c>
      <c r="K406" s="2">
        <f t="shared" si="124"/>
        <v>6306</v>
      </c>
      <c r="L406" s="2">
        <f t="shared" si="125"/>
        <v>5635</v>
      </c>
      <c r="M406" s="2">
        <f t="shared" si="126"/>
        <v>5605</v>
      </c>
      <c r="N406" s="2">
        <f t="shared" si="127"/>
        <v>5515</v>
      </c>
      <c r="O406" s="2">
        <f t="shared" si="128"/>
        <v>5189</v>
      </c>
      <c r="P406" s="2">
        <f t="shared" si="129"/>
        <v>4906</v>
      </c>
      <c r="Q406" s="2">
        <f t="shared" si="130"/>
        <v>4768</v>
      </c>
      <c r="R406" s="2">
        <f t="shared" si="131"/>
        <v>4181</v>
      </c>
      <c r="S406" s="2">
        <f t="shared" si="132"/>
        <v>3585</v>
      </c>
      <c r="T406" s="2">
        <f t="shared" si="133"/>
        <v>2590</v>
      </c>
      <c r="U406" s="2">
        <f t="shared" si="134"/>
        <v>2595</v>
      </c>
      <c r="V406" s="2">
        <f t="shared" si="135"/>
        <v>2573</v>
      </c>
      <c r="W406" s="2">
        <f t="shared" si="136"/>
        <v>2594</v>
      </c>
      <c r="X406" s="2">
        <f t="shared" si="137"/>
        <v>2636</v>
      </c>
      <c r="Y406" s="2">
        <f t="shared" si="138"/>
        <v>2630</v>
      </c>
      <c r="AA406" s="2">
        <f t="shared" si="108"/>
        <v>6306</v>
      </c>
      <c r="AB406" s="2">
        <f t="shared" si="139"/>
        <v>5515</v>
      </c>
      <c r="AC406" s="2">
        <f t="shared" si="140"/>
        <v>3084</v>
      </c>
      <c r="AE406" s="10">
        <v>4</v>
      </c>
      <c r="AF406" s="2">
        <f t="shared" si="109"/>
        <v>40085</v>
      </c>
      <c r="AG406" s="2">
        <f t="shared" si="110"/>
        <v>20378</v>
      </c>
      <c r="AH406" s="2">
        <f t="shared" si="111"/>
        <v>28793</v>
      </c>
      <c r="AI406" s="2">
        <f t="shared" si="112"/>
        <v>89256</v>
      </c>
      <c r="AK406">
        <f t="shared" si="113"/>
        <v>2</v>
      </c>
      <c r="AL406">
        <f t="shared" si="114"/>
        <v>2023</v>
      </c>
      <c r="BK406" s="9">
        <v>44958</v>
      </c>
      <c r="BL406">
        <v>2500.2449999999999</v>
      </c>
      <c r="BM406">
        <v>2493.6299999999997</v>
      </c>
      <c r="BN406">
        <v>2490.165</v>
      </c>
      <c r="BO406">
        <v>2491.9650000000001</v>
      </c>
      <c r="BP406">
        <v>2576.5650000000001</v>
      </c>
      <c r="BQ406">
        <v>2607.6149999999998</v>
      </c>
      <c r="BR406">
        <v>3060.3149999999996</v>
      </c>
      <c r="BS406">
        <v>4185.8999999999996</v>
      </c>
      <c r="BT406">
        <v>5328.9009999999998</v>
      </c>
      <c r="BU406">
        <v>6258.15</v>
      </c>
      <c r="BV406">
        <v>5591.9260000000004</v>
      </c>
      <c r="BW406">
        <v>5562.6760000000013</v>
      </c>
      <c r="BX406">
        <v>5472.9679999999998</v>
      </c>
      <c r="BY406">
        <v>5149.17</v>
      </c>
      <c r="BZ406">
        <v>4868.55</v>
      </c>
      <c r="CA406">
        <v>4731.3</v>
      </c>
      <c r="CB406">
        <v>4149.3599999999997</v>
      </c>
      <c r="CC406">
        <v>3557.5210000000002</v>
      </c>
      <c r="CD406">
        <v>2569.9499999999998</v>
      </c>
      <c r="CE406">
        <v>2575.4849999999997</v>
      </c>
      <c r="CF406">
        <v>2553.165</v>
      </c>
      <c r="CG406">
        <v>2573.8199999999997</v>
      </c>
      <c r="CH406">
        <v>2616.0749999999998</v>
      </c>
      <c r="CI406">
        <v>2610.27</v>
      </c>
    </row>
    <row r="407" spans="1:87" x14ac:dyDescent="0.2">
      <c r="A407" s="7">
        <v>44959</v>
      </c>
      <c r="B407" s="2">
        <f t="shared" si="115"/>
        <v>2615</v>
      </c>
      <c r="C407" s="2">
        <f t="shared" si="116"/>
        <v>2596</v>
      </c>
      <c r="D407" s="2">
        <f t="shared" si="117"/>
        <v>2604</v>
      </c>
      <c r="E407" s="2">
        <f t="shared" si="118"/>
        <v>2629</v>
      </c>
      <c r="F407" s="2">
        <f t="shared" si="119"/>
        <v>2714</v>
      </c>
      <c r="G407" s="2">
        <f t="shared" si="120"/>
        <v>2791</v>
      </c>
      <c r="H407" s="2">
        <f t="shared" si="121"/>
        <v>2741</v>
      </c>
      <c r="I407" s="2">
        <f t="shared" si="122"/>
        <v>2657</v>
      </c>
      <c r="J407" s="2">
        <f t="shared" si="123"/>
        <v>2655</v>
      </c>
      <c r="K407" s="2">
        <f t="shared" si="124"/>
        <v>2791</v>
      </c>
      <c r="L407" s="2">
        <f t="shared" si="125"/>
        <v>2895</v>
      </c>
      <c r="M407" s="2">
        <f t="shared" si="126"/>
        <v>2785</v>
      </c>
      <c r="N407" s="2">
        <f t="shared" si="127"/>
        <v>2465</v>
      </c>
      <c r="O407" s="2">
        <f t="shared" si="128"/>
        <v>2580</v>
      </c>
      <c r="P407" s="2">
        <f t="shared" si="129"/>
        <v>3222</v>
      </c>
      <c r="Q407" s="2">
        <f t="shared" si="130"/>
        <v>3419</v>
      </c>
      <c r="R407" s="2">
        <f t="shared" si="131"/>
        <v>2479</v>
      </c>
      <c r="S407" s="2">
        <f t="shared" si="132"/>
        <v>3012</v>
      </c>
      <c r="T407" s="2">
        <f t="shared" si="133"/>
        <v>3460</v>
      </c>
      <c r="U407" s="2">
        <f t="shared" si="134"/>
        <v>2510</v>
      </c>
      <c r="V407" s="2">
        <f t="shared" si="135"/>
        <v>2546</v>
      </c>
      <c r="W407" s="2">
        <f t="shared" si="136"/>
        <v>3034</v>
      </c>
      <c r="X407" s="2">
        <f t="shared" si="137"/>
        <v>2821</v>
      </c>
      <c r="Y407" s="2">
        <f t="shared" si="138"/>
        <v>2529</v>
      </c>
      <c r="AA407" s="2">
        <f t="shared" si="108"/>
        <v>3460</v>
      </c>
      <c r="AB407" s="2">
        <f t="shared" si="139"/>
        <v>3419</v>
      </c>
      <c r="AC407" s="2">
        <f t="shared" si="140"/>
        <v>3034</v>
      </c>
      <c r="AE407" s="10">
        <v>5</v>
      </c>
      <c r="AF407" s="2">
        <f t="shared" si="109"/>
        <v>25244</v>
      </c>
      <c r="AG407" s="2">
        <f t="shared" si="110"/>
        <v>11686</v>
      </c>
      <c r="AH407" s="2">
        <f t="shared" si="111"/>
        <v>29620</v>
      </c>
      <c r="AI407" s="2">
        <f t="shared" si="112"/>
        <v>66550</v>
      </c>
      <c r="AK407">
        <f t="shared" si="113"/>
        <v>2</v>
      </c>
      <c r="AL407">
        <f t="shared" si="114"/>
        <v>2023</v>
      </c>
      <c r="BK407" s="9">
        <v>44959</v>
      </c>
      <c r="BL407">
        <v>2594.9699999999993</v>
      </c>
      <c r="BM407">
        <v>2576.25</v>
      </c>
      <c r="BN407">
        <v>2584.0349999999994</v>
      </c>
      <c r="BO407">
        <v>2608.7849999999994</v>
      </c>
      <c r="BP407">
        <v>2693.835</v>
      </c>
      <c r="BQ407">
        <v>2770.2</v>
      </c>
      <c r="BR407">
        <v>2720.52</v>
      </c>
      <c r="BS407">
        <v>2636.9999999999995</v>
      </c>
      <c r="BT407">
        <v>2635.2000000000003</v>
      </c>
      <c r="BU407">
        <v>2770.2000000000003</v>
      </c>
      <c r="BV407">
        <v>2872.8</v>
      </c>
      <c r="BW407">
        <v>2763.45</v>
      </c>
      <c r="BX407">
        <v>2445.8629999999998</v>
      </c>
      <c r="BY407">
        <v>2560.0500000000002</v>
      </c>
      <c r="BZ407">
        <v>3197.5879999999997</v>
      </c>
      <c r="CA407">
        <v>3393.0000000000005</v>
      </c>
      <c r="CB407">
        <v>2460.0599999999995</v>
      </c>
      <c r="CC407">
        <v>2989.0349999999999</v>
      </c>
      <c r="CD407">
        <v>3433.7249999999999</v>
      </c>
      <c r="CE407">
        <v>2491.11</v>
      </c>
      <c r="CF407">
        <v>2526.5929999999998</v>
      </c>
      <c r="CG407">
        <v>3011.1309999999999</v>
      </c>
      <c r="CH407">
        <v>2799.1120000000001</v>
      </c>
      <c r="CI407">
        <v>2509.605</v>
      </c>
    </row>
    <row r="408" spans="1:87" x14ac:dyDescent="0.2">
      <c r="A408" s="7">
        <v>44960</v>
      </c>
      <c r="B408" s="2">
        <f t="shared" si="115"/>
        <v>2515</v>
      </c>
      <c r="C408" s="2">
        <f t="shared" si="116"/>
        <v>2514</v>
      </c>
      <c r="D408" s="2">
        <f t="shared" si="117"/>
        <v>2519</v>
      </c>
      <c r="E408" s="2">
        <f t="shared" si="118"/>
        <v>2536</v>
      </c>
      <c r="F408" s="2">
        <f t="shared" si="119"/>
        <v>2588</v>
      </c>
      <c r="G408" s="2">
        <f t="shared" si="120"/>
        <v>2774</v>
      </c>
      <c r="H408" s="2">
        <f t="shared" si="121"/>
        <v>2767</v>
      </c>
      <c r="I408" s="2">
        <f t="shared" si="122"/>
        <v>2696</v>
      </c>
      <c r="J408" s="2">
        <f t="shared" si="123"/>
        <v>3075</v>
      </c>
      <c r="K408" s="2">
        <f t="shared" si="124"/>
        <v>2726</v>
      </c>
      <c r="L408" s="2">
        <f t="shared" si="125"/>
        <v>2984</v>
      </c>
      <c r="M408" s="2">
        <f t="shared" si="126"/>
        <v>4019</v>
      </c>
      <c r="N408" s="2">
        <f t="shared" si="127"/>
        <v>4544</v>
      </c>
      <c r="O408" s="2">
        <f t="shared" si="128"/>
        <v>4408</v>
      </c>
      <c r="P408" s="2">
        <f t="shared" si="129"/>
        <v>4449</v>
      </c>
      <c r="Q408" s="2">
        <f t="shared" si="130"/>
        <v>4700</v>
      </c>
      <c r="R408" s="2">
        <f t="shared" si="131"/>
        <v>5106</v>
      </c>
      <c r="S408" s="2">
        <f t="shared" si="132"/>
        <v>5418</v>
      </c>
      <c r="T408" s="2">
        <f t="shared" si="133"/>
        <v>4018</v>
      </c>
      <c r="U408" s="2">
        <f t="shared" si="134"/>
        <v>2913</v>
      </c>
      <c r="V408" s="2">
        <f t="shared" si="135"/>
        <v>2925</v>
      </c>
      <c r="W408" s="2">
        <f t="shared" si="136"/>
        <v>3048</v>
      </c>
      <c r="X408" s="2">
        <f t="shared" si="137"/>
        <v>3076</v>
      </c>
      <c r="Y408" s="2">
        <f t="shared" si="138"/>
        <v>3900</v>
      </c>
      <c r="AA408" s="2">
        <f t="shared" si="108"/>
        <v>5418</v>
      </c>
      <c r="AB408" s="2">
        <f t="shared" si="139"/>
        <v>4700</v>
      </c>
      <c r="AC408" s="2">
        <f t="shared" si="140"/>
        <v>3900</v>
      </c>
      <c r="AE408" s="10">
        <v>6</v>
      </c>
      <c r="AF408" s="2">
        <f t="shared" si="109"/>
        <v>32955</v>
      </c>
      <c r="AG408" s="2">
        <f t="shared" si="110"/>
        <v>18101</v>
      </c>
      <c r="AH408" s="2">
        <f t="shared" si="111"/>
        <v>31162</v>
      </c>
      <c r="AI408" s="2">
        <f t="shared" si="112"/>
        <v>82218</v>
      </c>
      <c r="AK408">
        <f t="shared" si="113"/>
        <v>2</v>
      </c>
      <c r="AL408">
        <f t="shared" si="114"/>
        <v>2023</v>
      </c>
      <c r="BK408" s="9">
        <v>44960</v>
      </c>
      <c r="BL408">
        <v>2495.8799999999997</v>
      </c>
      <c r="BM408">
        <v>2495.0249999999996</v>
      </c>
      <c r="BN408">
        <v>2500.1780000000003</v>
      </c>
      <c r="BO408">
        <v>2517.12</v>
      </c>
      <c r="BP408">
        <v>2567.9929999999999</v>
      </c>
      <c r="BQ408">
        <v>2753.145</v>
      </c>
      <c r="BR408">
        <v>2745.855</v>
      </c>
      <c r="BS408">
        <v>2675.6099999999997</v>
      </c>
      <c r="BT408">
        <v>3051.7200000000003</v>
      </c>
      <c r="BU408">
        <v>2705.4000000000005</v>
      </c>
      <c r="BV408">
        <v>2961</v>
      </c>
      <c r="BW408">
        <v>3988.8</v>
      </c>
      <c r="BX408">
        <v>4509</v>
      </c>
      <c r="BY408">
        <v>4374</v>
      </c>
      <c r="BZ408">
        <v>4415.3999999999996</v>
      </c>
      <c r="CA408">
        <v>4663.8</v>
      </c>
      <c r="CB408">
        <v>5066.6399999999994</v>
      </c>
      <c r="CC408">
        <v>5376.7349999999997</v>
      </c>
      <c r="CD408">
        <v>3987.6750000000002</v>
      </c>
      <c r="CE408">
        <v>2890.395</v>
      </c>
      <c r="CF408">
        <v>2902.2749999999996</v>
      </c>
      <c r="CG408">
        <v>3024.8100000000004</v>
      </c>
      <c r="CH408">
        <v>3053.0250000000001</v>
      </c>
      <c r="CI408">
        <v>3870.4050000000002</v>
      </c>
    </row>
    <row r="409" spans="1:87" x14ac:dyDescent="0.2">
      <c r="A409" s="7">
        <v>44961</v>
      </c>
      <c r="B409" s="2">
        <f t="shared" si="115"/>
        <v>4024</v>
      </c>
      <c r="C409" s="2">
        <f t="shared" si="116"/>
        <v>4057</v>
      </c>
      <c r="D409" s="2">
        <f t="shared" si="117"/>
        <v>3253</v>
      </c>
      <c r="E409" s="2">
        <f t="shared" si="118"/>
        <v>2964</v>
      </c>
      <c r="F409" s="2">
        <f t="shared" si="119"/>
        <v>2938</v>
      </c>
      <c r="G409" s="2">
        <f t="shared" si="120"/>
        <v>3084</v>
      </c>
      <c r="H409" s="2">
        <f t="shared" si="121"/>
        <v>3185</v>
      </c>
      <c r="I409" s="2">
        <f t="shared" si="122"/>
        <v>3381</v>
      </c>
      <c r="J409" s="2">
        <f t="shared" si="123"/>
        <v>2938</v>
      </c>
      <c r="K409" s="2">
        <f t="shared" si="124"/>
        <v>2920</v>
      </c>
      <c r="L409" s="2">
        <f t="shared" si="125"/>
        <v>2908</v>
      </c>
      <c r="M409" s="2">
        <f t="shared" si="126"/>
        <v>2947</v>
      </c>
      <c r="N409" s="2">
        <f t="shared" si="127"/>
        <v>3249</v>
      </c>
      <c r="O409" s="2">
        <f t="shared" si="128"/>
        <v>3029</v>
      </c>
      <c r="P409" s="2">
        <f t="shared" si="129"/>
        <v>2924</v>
      </c>
      <c r="Q409" s="2">
        <f t="shared" si="130"/>
        <v>2898</v>
      </c>
      <c r="R409" s="2">
        <f t="shared" si="131"/>
        <v>2898</v>
      </c>
      <c r="S409" s="2">
        <f t="shared" si="132"/>
        <v>3041</v>
      </c>
      <c r="T409" s="2">
        <f t="shared" si="133"/>
        <v>3354</v>
      </c>
      <c r="U409" s="2">
        <f t="shared" si="134"/>
        <v>3028</v>
      </c>
      <c r="V409" s="2">
        <f t="shared" si="135"/>
        <v>2998</v>
      </c>
      <c r="W409" s="2">
        <f t="shared" si="136"/>
        <v>2909</v>
      </c>
      <c r="X409" s="2">
        <f t="shared" si="137"/>
        <v>3036</v>
      </c>
      <c r="Y409" s="2">
        <f t="shared" si="138"/>
        <v>2961</v>
      </c>
      <c r="AA409" s="2">
        <f t="shared" si="108"/>
        <v>0</v>
      </c>
      <c r="AB409" s="2">
        <f t="shared" si="139"/>
        <v>3381</v>
      </c>
      <c r="AC409" s="2">
        <f t="shared" si="140"/>
        <v>4057</v>
      </c>
      <c r="AE409" s="10">
        <v>7</v>
      </c>
      <c r="AF409" s="2">
        <f t="shared" si="109"/>
        <v>0</v>
      </c>
      <c r="AG409" s="2">
        <f t="shared" si="110"/>
        <v>39515</v>
      </c>
      <c r="AH409" s="2">
        <f t="shared" si="111"/>
        <v>35409</v>
      </c>
      <c r="AI409" s="2">
        <f t="shared" si="112"/>
        <v>74924</v>
      </c>
      <c r="AK409">
        <f t="shared" si="113"/>
        <v>2</v>
      </c>
      <c r="AL409">
        <f t="shared" si="114"/>
        <v>2023</v>
      </c>
      <c r="BK409" s="9">
        <v>44961</v>
      </c>
      <c r="BL409">
        <v>3993.0749999999998</v>
      </c>
      <c r="BM409">
        <v>4026.4199999999996</v>
      </c>
      <c r="BN409">
        <v>3228.21</v>
      </c>
      <c r="BO409">
        <v>2941.1549999999997</v>
      </c>
      <c r="BP409">
        <v>2915.8199999999997</v>
      </c>
      <c r="BQ409">
        <v>3060.4050000000002</v>
      </c>
      <c r="BR409">
        <v>3160.89</v>
      </c>
      <c r="BS409">
        <v>3355.2</v>
      </c>
      <c r="BT409">
        <v>2916</v>
      </c>
      <c r="BU409">
        <v>2898</v>
      </c>
      <c r="BV409">
        <v>2885.4</v>
      </c>
      <c r="BW409">
        <v>2925</v>
      </c>
      <c r="BX409">
        <v>3223.7999999999997</v>
      </c>
      <c r="BY409">
        <v>3006</v>
      </c>
      <c r="BZ409">
        <v>2901.6</v>
      </c>
      <c r="CA409">
        <v>2876.4</v>
      </c>
      <c r="CB409">
        <v>2875.9949999999999</v>
      </c>
      <c r="CC409">
        <v>3017.6099999999997</v>
      </c>
      <c r="CD409">
        <v>3328.605</v>
      </c>
      <c r="CE409">
        <v>3004.605</v>
      </c>
      <c r="CF409">
        <v>2975.0849999999996</v>
      </c>
      <c r="CG409">
        <v>2887.0199999999995</v>
      </c>
      <c r="CH409">
        <v>3012.4349999999995</v>
      </c>
      <c r="CI409">
        <v>2938.3649999999998</v>
      </c>
    </row>
    <row r="410" spans="1:87" x14ac:dyDescent="0.2">
      <c r="A410" s="7">
        <v>44962</v>
      </c>
      <c r="B410" s="2">
        <f t="shared" si="115"/>
        <v>2812</v>
      </c>
      <c r="C410" s="2">
        <f t="shared" si="116"/>
        <v>2813</v>
      </c>
      <c r="D410" s="2">
        <f t="shared" si="117"/>
        <v>2983</v>
      </c>
      <c r="E410" s="2">
        <f t="shared" si="118"/>
        <v>2913</v>
      </c>
      <c r="F410" s="2">
        <f t="shared" si="119"/>
        <v>2791</v>
      </c>
      <c r="G410" s="2">
        <f t="shared" si="120"/>
        <v>2821</v>
      </c>
      <c r="H410" s="2">
        <f t="shared" si="121"/>
        <v>2839</v>
      </c>
      <c r="I410" s="2">
        <f t="shared" si="122"/>
        <v>2843</v>
      </c>
      <c r="J410" s="2">
        <f t="shared" si="123"/>
        <v>2862</v>
      </c>
      <c r="K410" s="2">
        <f t="shared" si="124"/>
        <v>2913</v>
      </c>
      <c r="L410" s="2">
        <f t="shared" si="125"/>
        <v>2902</v>
      </c>
      <c r="M410" s="2">
        <f t="shared" si="126"/>
        <v>3185</v>
      </c>
      <c r="N410" s="2">
        <f t="shared" si="127"/>
        <v>2742</v>
      </c>
      <c r="O410" s="2">
        <f t="shared" si="128"/>
        <v>1843</v>
      </c>
      <c r="P410" s="2">
        <f t="shared" si="129"/>
        <v>1576</v>
      </c>
      <c r="Q410" s="2">
        <f t="shared" si="130"/>
        <v>1791</v>
      </c>
      <c r="R410" s="2">
        <f t="shared" si="131"/>
        <v>1788</v>
      </c>
      <c r="S410" s="2">
        <f t="shared" si="132"/>
        <v>1712</v>
      </c>
      <c r="T410" s="2">
        <f t="shared" si="133"/>
        <v>1687</v>
      </c>
      <c r="U410" s="2">
        <f t="shared" si="134"/>
        <v>1692</v>
      </c>
      <c r="V410" s="2">
        <f t="shared" si="135"/>
        <v>1720</v>
      </c>
      <c r="W410" s="2">
        <f t="shared" si="136"/>
        <v>1708</v>
      </c>
      <c r="X410" s="2">
        <f t="shared" si="137"/>
        <v>1730</v>
      </c>
      <c r="Y410" s="2">
        <f t="shared" si="138"/>
        <v>1708</v>
      </c>
      <c r="AA410" s="2">
        <f t="shared" si="108"/>
        <v>0</v>
      </c>
      <c r="AB410" s="2">
        <f t="shared" si="139"/>
        <v>3185</v>
      </c>
      <c r="AC410" s="2">
        <f t="shared" si="140"/>
        <v>2983</v>
      </c>
      <c r="AE410" s="10">
        <v>1</v>
      </c>
      <c r="AF410" s="2">
        <f t="shared" si="109"/>
        <v>0</v>
      </c>
      <c r="AG410" s="2">
        <f t="shared" si="110"/>
        <v>29536</v>
      </c>
      <c r="AH410" s="2">
        <f t="shared" si="111"/>
        <v>26838</v>
      </c>
      <c r="AI410" s="2">
        <f t="shared" si="112"/>
        <v>56374</v>
      </c>
      <c r="AK410">
        <f t="shared" si="113"/>
        <v>2</v>
      </c>
      <c r="AL410">
        <f t="shared" si="114"/>
        <v>2023</v>
      </c>
      <c r="BK410" s="9">
        <v>44962</v>
      </c>
      <c r="BL410">
        <v>2790.3149999999996</v>
      </c>
      <c r="BM410">
        <v>2791.8449999999998</v>
      </c>
      <c r="BN410">
        <v>2960.2349999999997</v>
      </c>
      <c r="BO410">
        <v>2890.9799999999996</v>
      </c>
      <c r="BP410">
        <v>2769.3</v>
      </c>
      <c r="BQ410">
        <v>2799.63</v>
      </c>
      <c r="BR410">
        <v>2817.585</v>
      </c>
      <c r="BS410">
        <v>2821.6800000000003</v>
      </c>
      <c r="BT410">
        <v>2840.3999999999996</v>
      </c>
      <c r="BU410">
        <v>2890.8</v>
      </c>
      <c r="BV410">
        <v>2880</v>
      </c>
      <c r="BW410">
        <v>3160.8</v>
      </c>
      <c r="BX410">
        <v>2721.6000000000004</v>
      </c>
      <c r="BY410">
        <v>1828.8</v>
      </c>
      <c r="BZ410">
        <v>1563.75</v>
      </c>
      <c r="CA410">
        <v>1777.501</v>
      </c>
      <c r="CB410">
        <v>1774.7329999999999</v>
      </c>
      <c r="CC410">
        <v>1698.7049999999999</v>
      </c>
      <c r="CD410">
        <v>1674.6300000000003</v>
      </c>
      <c r="CE410">
        <v>1679.1750000000002</v>
      </c>
      <c r="CF410">
        <v>1706.7150000000001</v>
      </c>
      <c r="CG410">
        <v>1694.9250000000002</v>
      </c>
      <c r="CH410">
        <v>1716.5250000000003</v>
      </c>
      <c r="CI410">
        <v>1694.6550000000002</v>
      </c>
    </row>
    <row r="411" spans="1:87" x14ac:dyDescent="0.2">
      <c r="A411" s="7">
        <v>44963</v>
      </c>
      <c r="B411" s="2">
        <f t="shared" si="115"/>
        <v>1705</v>
      </c>
      <c r="C411" s="2">
        <f t="shared" si="116"/>
        <v>1699</v>
      </c>
      <c r="D411" s="2">
        <f t="shared" si="117"/>
        <v>1719</v>
      </c>
      <c r="E411" s="2">
        <f t="shared" si="118"/>
        <v>1732</v>
      </c>
      <c r="F411" s="2">
        <f t="shared" si="119"/>
        <v>1793</v>
      </c>
      <c r="G411" s="2">
        <f t="shared" si="120"/>
        <v>2144</v>
      </c>
      <c r="H411" s="2">
        <f t="shared" si="121"/>
        <v>2066</v>
      </c>
      <c r="I411" s="2">
        <f t="shared" si="122"/>
        <v>2074</v>
      </c>
      <c r="J411" s="2">
        <f t="shared" si="123"/>
        <v>1750</v>
      </c>
      <c r="K411" s="2">
        <f t="shared" si="124"/>
        <v>1716</v>
      </c>
      <c r="L411" s="2">
        <f t="shared" si="125"/>
        <v>1689</v>
      </c>
      <c r="M411" s="2">
        <f t="shared" si="126"/>
        <v>1709</v>
      </c>
      <c r="N411" s="2">
        <f t="shared" si="127"/>
        <v>1658</v>
      </c>
      <c r="O411" s="2">
        <f t="shared" si="128"/>
        <v>1495</v>
      </c>
      <c r="P411" s="2">
        <f t="shared" si="129"/>
        <v>1487</v>
      </c>
      <c r="Q411" s="2">
        <f t="shared" si="130"/>
        <v>1504</v>
      </c>
      <c r="R411" s="2">
        <f t="shared" si="131"/>
        <v>1520</v>
      </c>
      <c r="S411" s="2">
        <f t="shared" si="132"/>
        <v>1636</v>
      </c>
      <c r="T411" s="2">
        <f t="shared" si="133"/>
        <v>1630</v>
      </c>
      <c r="U411" s="2">
        <f t="shared" si="134"/>
        <v>1698</v>
      </c>
      <c r="V411" s="2">
        <f t="shared" si="135"/>
        <v>1721</v>
      </c>
      <c r="W411" s="2">
        <f t="shared" si="136"/>
        <v>1717</v>
      </c>
      <c r="X411" s="2">
        <f t="shared" si="137"/>
        <v>1737</v>
      </c>
      <c r="Y411" s="2">
        <f t="shared" si="138"/>
        <v>1703</v>
      </c>
      <c r="AA411" s="2">
        <f t="shared" si="108"/>
        <v>2074</v>
      </c>
      <c r="AB411" s="2">
        <f t="shared" si="139"/>
        <v>1658</v>
      </c>
      <c r="AC411" s="2">
        <f t="shared" si="140"/>
        <v>2144</v>
      </c>
      <c r="AE411" s="10">
        <v>2</v>
      </c>
      <c r="AF411" s="2">
        <f t="shared" si="109"/>
        <v>15422</v>
      </c>
      <c r="AG411" s="2">
        <f t="shared" si="110"/>
        <v>6144</v>
      </c>
      <c r="AH411" s="2">
        <f t="shared" si="111"/>
        <v>19736</v>
      </c>
      <c r="AI411" s="2">
        <f t="shared" si="112"/>
        <v>41302</v>
      </c>
      <c r="AK411">
        <f t="shared" si="113"/>
        <v>2</v>
      </c>
      <c r="AL411">
        <f t="shared" si="114"/>
        <v>2023</v>
      </c>
      <c r="BK411" s="9">
        <v>44963</v>
      </c>
      <c r="BL411">
        <v>1691.5500000000002</v>
      </c>
      <c r="BM411">
        <v>1685.6100000000004</v>
      </c>
      <c r="BN411">
        <v>1705.6800000000003</v>
      </c>
      <c r="BO411">
        <v>1719.2700000000002</v>
      </c>
      <c r="BP411">
        <v>1779.6600000000003</v>
      </c>
      <c r="BQ411">
        <v>2128.0949999999998</v>
      </c>
      <c r="BR411">
        <v>2050.2000000000003</v>
      </c>
      <c r="BS411">
        <v>2058.2099999999996</v>
      </c>
      <c r="BT411">
        <v>1737</v>
      </c>
      <c r="BU411">
        <v>1702.8000000000002</v>
      </c>
      <c r="BV411">
        <v>1675.8000000000002</v>
      </c>
      <c r="BW411">
        <v>1695.51</v>
      </c>
      <c r="BX411">
        <v>1645.6499999999999</v>
      </c>
      <c r="BY411">
        <v>1483.6499999999999</v>
      </c>
      <c r="BZ411">
        <v>1475.5500000000002</v>
      </c>
      <c r="CA411">
        <v>1492.2</v>
      </c>
      <c r="CB411">
        <v>1508.67</v>
      </c>
      <c r="CC411">
        <v>1623.915</v>
      </c>
      <c r="CD411">
        <v>1617.9750000000001</v>
      </c>
      <c r="CE411">
        <v>1685.5650000000003</v>
      </c>
      <c r="CF411">
        <v>1708.2450000000001</v>
      </c>
      <c r="CG411">
        <v>1703.9250000000004</v>
      </c>
      <c r="CH411">
        <v>1724.1750000000002</v>
      </c>
      <c r="CI411">
        <v>1689.6600000000003</v>
      </c>
    </row>
    <row r="412" spans="1:87" x14ac:dyDescent="0.2">
      <c r="A412" s="7">
        <v>44964</v>
      </c>
      <c r="B412" s="2">
        <f t="shared" si="115"/>
        <v>1717</v>
      </c>
      <c r="C412" s="2">
        <f t="shared" si="116"/>
        <v>1729</v>
      </c>
      <c r="D412" s="2">
        <f t="shared" si="117"/>
        <v>1725</v>
      </c>
      <c r="E412" s="2">
        <f t="shared" si="118"/>
        <v>1732</v>
      </c>
      <c r="F412" s="2">
        <f t="shared" si="119"/>
        <v>1771</v>
      </c>
      <c r="G412" s="2">
        <f t="shared" si="120"/>
        <v>1923</v>
      </c>
      <c r="H412" s="2">
        <f t="shared" si="121"/>
        <v>1879</v>
      </c>
      <c r="I412" s="2">
        <f t="shared" si="122"/>
        <v>1805</v>
      </c>
      <c r="J412" s="2">
        <f t="shared" si="123"/>
        <v>1785</v>
      </c>
      <c r="K412" s="2">
        <f t="shared" si="124"/>
        <v>1794</v>
      </c>
      <c r="L412" s="2">
        <f t="shared" si="125"/>
        <v>1783</v>
      </c>
      <c r="M412" s="2">
        <f t="shared" si="126"/>
        <v>1722</v>
      </c>
      <c r="N412" s="2">
        <f t="shared" si="127"/>
        <v>1955</v>
      </c>
      <c r="O412" s="2">
        <f t="shared" si="128"/>
        <v>2503</v>
      </c>
      <c r="P412" s="2">
        <f t="shared" si="129"/>
        <v>2848</v>
      </c>
      <c r="Q412" s="2">
        <f t="shared" si="130"/>
        <v>1651</v>
      </c>
      <c r="R412" s="2">
        <f t="shared" si="131"/>
        <v>1836</v>
      </c>
      <c r="S412" s="2">
        <f t="shared" si="132"/>
        <v>1790</v>
      </c>
      <c r="T412" s="2">
        <f t="shared" si="133"/>
        <v>1834</v>
      </c>
      <c r="U412" s="2">
        <f t="shared" si="134"/>
        <v>1834</v>
      </c>
      <c r="V412" s="2">
        <f t="shared" si="135"/>
        <v>1866</v>
      </c>
      <c r="W412" s="2">
        <f t="shared" si="136"/>
        <v>1878</v>
      </c>
      <c r="X412" s="2">
        <f t="shared" si="137"/>
        <v>1829</v>
      </c>
      <c r="Y412" s="2">
        <f t="shared" si="138"/>
        <v>1820</v>
      </c>
      <c r="AA412" s="2">
        <f t="shared" si="108"/>
        <v>1836</v>
      </c>
      <c r="AB412" s="2">
        <f t="shared" si="139"/>
        <v>2848</v>
      </c>
      <c r="AC412" s="2">
        <f t="shared" si="140"/>
        <v>1923</v>
      </c>
      <c r="AE412" s="10">
        <v>3</v>
      </c>
      <c r="AF412" s="2">
        <f t="shared" si="109"/>
        <v>16183</v>
      </c>
      <c r="AG412" s="2">
        <f t="shared" si="110"/>
        <v>8957</v>
      </c>
      <c r="AH412" s="2">
        <f t="shared" si="111"/>
        <v>19869</v>
      </c>
      <c r="AI412" s="2">
        <f t="shared" si="112"/>
        <v>45009</v>
      </c>
      <c r="AK412">
        <f t="shared" si="113"/>
        <v>2</v>
      </c>
      <c r="AL412">
        <f t="shared" si="114"/>
        <v>2023</v>
      </c>
      <c r="BK412" s="9">
        <v>44964</v>
      </c>
      <c r="BL412">
        <v>1703.6550000000002</v>
      </c>
      <c r="BM412">
        <v>1716.2550000000003</v>
      </c>
      <c r="BN412">
        <v>1711.5750000000003</v>
      </c>
      <c r="BO412">
        <v>1718.64</v>
      </c>
      <c r="BP412">
        <v>1757.2950000000001</v>
      </c>
      <c r="BQ412">
        <v>1908.7650000000003</v>
      </c>
      <c r="BR412">
        <v>1864.2149999999999</v>
      </c>
      <c r="BS412">
        <v>1791.0000000000002</v>
      </c>
      <c r="BT412">
        <v>1771.2</v>
      </c>
      <c r="BU412">
        <v>1780.2</v>
      </c>
      <c r="BV412">
        <v>1769.4</v>
      </c>
      <c r="BW412">
        <v>1709.1000000000001</v>
      </c>
      <c r="BX412">
        <v>1940.4680000000001</v>
      </c>
      <c r="BY412">
        <v>2483.91</v>
      </c>
      <c r="BZ412">
        <v>2826.5630000000006</v>
      </c>
      <c r="CA412">
        <v>1638.81</v>
      </c>
      <c r="CB412">
        <v>1822.2750000000001</v>
      </c>
      <c r="CC412">
        <v>1776.0149999999999</v>
      </c>
      <c r="CD412">
        <v>1820.52</v>
      </c>
      <c r="CE412">
        <v>1820.3850000000002</v>
      </c>
      <c r="CF412">
        <v>1851.7950000000003</v>
      </c>
      <c r="CG412">
        <v>1863.8100000000002</v>
      </c>
      <c r="CH412">
        <v>1815.2550000000001</v>
      </c>
      <c r="CI412">
        <v>1805.9850000000004</v>
      </c>
    </row>
    <row r="413" spans="1:87" x14ac:dyDescent="0.2">
      <c r="A413" s="7">
        <v>44965</v>
      </c>
      <c r="B413" s="2">
        <f t="shared" si="115"/>
        <v>1791</v>
      </c>
      <c r="C413" s="2">
        <f t="shared" si="116"/>
        <v>1780</v>
      </c>
      <c r="D413" s="2">
        <f t="shared" si="117"/>
        <v>1783</v>
      </c>
      <c r="E413" s="2">
        <f t="shared" si="118"/>
        <v>1782</v>
      </c>
      <c r="F413" s="2">
        <f t="shared" si="119"/>
        <v>1845</v>
      </c>
      <c r="G413" s="2">
        <f t="shared" si="120"/>
        <v>1998</v>
      </c>
      <c r="H413" s="2">
        <f t="shared" si="121"/>
        <v>1986</v>
      </c>
      <c r="I413" s="2">
        <f t="shared" si="122"/>
        <v>1906</v>
      </c>
      <c r="J413" s="2">
        <f t="shared" si="123"/>
        <v>1864</v>
      </c>
      <c r="K413" s="2">
        <f t="shared" si="124"/>
        <v>1851</v>
      </c>
      <c r="L413" s="2">
        <f t="shared" si="125"/>
        <v>1771</v>
      </c>
      <c r="M413" s="2">
        <f t="shared" si="126"/>
        <v>1665</v>
      </c>
      <c r="N413" s="2">
        <f t="shared" si="127"/>
        <v>1498</v>
      </c>
      <c r="O413" s="2">
        <f t="shared" si="128"/>
        <v>1486</v>
      </c>
      <c r="P413" s="2">
        <f t="shared" si="129"/>
        <v>1475</v>
      </c>
      <c r="Q413" s="2">
        <f t="shared" si="130"/>
        <v>1422</v>
      </c>
      <c r="R413" s="2">
        <f t="shared" si="131"/>
        <v>1390</v>
      </c>
      <c r="S413" s="2">
        <f t="shared" si="132"/>
        <v>1585</v>
      </c>
      <c r="T413" s="2">
        <f t="shared" si="133"/>
        <v>1620</v>
      </c>
      <c r="U413" s="2">
        <f t="shared" si="134"/>
        <v>1621</v>
      </c>
      <c r="V413" s="2">
        <f t="shared" si="135"/>
        <v>1618</v>
      </c>
      <c r="W413" s="2">
        <f t="shared" si="136"/>
        <v>1587</v>
      </c>
      <c r="X413" s="2">
        <f t="shared" si="137"/>
        <v>1623</v>
      </c>
      <c r="Y413" s="2">
        <f t="shared" si="138"/>
        <v>1620</v>
      </c>
      <c r="AA413" s="2">
        <f t="shared" si="108"/>
        <v>1906</v>
      </c>
      <c r="AB413" s="2">
        <f t="shared" si="139"/>
        <v>1498</v>
      </c>
      <c r="AC413" s="2">
        <f t="shared" si="140"/>
        <v>1998</v>
      </c>
      <c r="AE413" s="10">
        <v>4</v>
      </c>
      <c r="AF413" s="2">
        <f t="shared" si="109"/>
        <v>15273</v>
      </c>
      <c r="AG413" s="2">
        <f t="shared" si="110"/>
        <v>5881</v>
      </c>
      <c r="AH413" s="2">
        <f t="shared" si="111"/>
        <v>19413</v>
      </c>
      <c r="AI413" s="2">
        <f t="shared" si="112"/>
        <v>40567</v>
      </c>
      <c r="AK413">
        <f t="shared" si="113"/>
        <v>2</v>
      </c>
      <c r="AL413">
        <f t="shared" si="114"/>
        <v>2023</v>
      </c>
      <c r="BK413" s="9">
        <v>44965</v>
      </c>
      <c r="BL413">
        <v>1777.41</v>
      </c>
      <c r="BM413">
        <v>1766.0250000000001</v>
      </c>
      <c r="BN413">
        <v>1769.6250000000002</v>
      </c>
      <c r="BO413">
        <v>1768.2750000000003</v>
      </c>
      <c r="BP413">
        <v>1830.4649999999999</v>
      </c>
      <c r="BQ413">
        <v>1982.385</v>
      </c>
      <c r="BR413">
        <v>1971.0900000000001</v>
      </c>
      <c r="BS413">
        <v>1891.9349999999999</v>
      </c>
      <c r="BT413">
        <v>1849.4550000000002</v>
      </c>
      <c r="BU413">
        <v>1836.9450000000002</v>
      </c>
      <c r="BV413">
        <v>1757.3400000000001</v>
      </c>
      <c r="BW413">
        <v>1652.6699999999998</v>
      </c>
      <c r="BX413">
        <v>1486.8000000000002</v>
      </c>
      <c r="BY413">
        <v>1474.2000000000003</v>
      </c>
      <c r="BZ413">
        <v>1463.4</v>
      </c>
      <c r="CA413">
        <v>1411.2</v>
      </c>
      <c r="CB413">
        <v>1379.2950000000001</v>
      </c>
      <c r="CC413">
        <v>1573.3799999999999</v>
      </c>
      <c r="CD413">
        <v>1607.8050000000001</v>
      </c>
      <c r="CE413">
        <v>1608.8850000000002</v>
      </c>
      <c r="CF413">
        <v>1605.8700000000001</v>
      </c>
      <c r="CG413">
        <v>1575.2700000000002</v>
      </c>
      <c r="CH413">
        <v>1610.6849999999999</v>
      </c>
      <c r="CI413">
        <v>1608.1650000000002</v>
      </c>
    </row>
    <row r="414" spans="1:87" x14ac:dyDescent="0.2">
      <c r="A414" s="7">
        <v>44966</v>
      </c>
      <c r="B414" s="2">
        <f t="shared" si="115"/>
        <v>1616</v>
      </c>
      <c r="C414" s="2">
        <f t="shared" si="116"/>
        <v>1628</v>
      </c>
      <c r="D414" s="2">
        <f t="shared" si="117"/>
        <v>1631</v>
      </c>
      <c r="E414" s="2">
        <f t="shared" si="118"/>
        <v>1618</v>
      </c>
      <c r="F414" s="2">
        <f t="shared" si="119"/>
        <v>1689</v>
      </c>
      <c r="G414" s="2">
        <f t="shared" si="120"/>
        <v>1879</v>
      </c>
      <c r="H414" s="2">
        <f t="shared" si="121"/>
        <v>1827</v>
      </c>
      <c r="I414" s="2">
        <f t="shared" si="122"/>
        <v>1756</v>
      </c>
      <c r="J414" s="2">
        <f t="shared" si="123"/>
        <v>2042</v>
      </c>
      <c r="K414" s="2">
        <f t="shared" si="124"/>
        <v>2201</v>
      </c>
      <c r="L414" s="2">
        <f t="shared" si="125"/>
        <v>2776</v>
      </c>
      <c r="M414" s="2">
        <f t="shared" si="126"/>
        <v>3975</v>
      </c>
      <c r="N414" s="2">
        <f t="shared" si="127"/>
        <v>2512</v>
      </c>
      <c r="O414" s="2">
        <f t="shared" si="128"/>
        <v>4956</v>
      </c>
      <c r="P414" s="2">
        <f t="shared" si="129"/>
        <v>3934</v>
      </c>
      <c r="Q414" s="2">
        <f t="shared" si="130"/>
        <v>3357</v>
      </c>
      <c r="R414" s="2">
        <f t="shared" si="131"/>
        <v>2600</v>
      </c>
      <c r="S414" s="2">
        <f t="shared" si="132"/>
        <v>1579</v>
      </c>
      <c r="T414" s="2">
        <f t="shared" si="133"/>
        <v>1593</v>
      </c>
      <c r="U414" s="2">
        <f t="shared" si="134"/>
        <v>1605</v>
      </c>
      <c r="V414" s="2">
        <f t="shared" si="135"/>
        <v>1623</v>
      </c>
      <c r="W414" s="2">
        <f t="shared" si="136"/>
        <v>1611</v>
      </c>
      <c r="X414" s="2">
        <f t="shared" si="137"/>
        <v>1605</v>
      </c>
      <c r="Y414" s="2">
        <f t="shared" si="138"/>
        <v>1626</v>
      </c>
      <c r="AA414" s="2">
        <f t="shared" si="108"/>
        <v>3975</v>
      </c>
      <c r="AB414" s="2">
        <f t="shared" si="139"/>
        <v>4956</v>
      </c>
      <c r="AC414" s="2">
        <f t="shared" si="140"/>
        <v>1879</v>
      </c>
      <c r="AE414" s="10">
        <v>5</v>
      </c>
      <c r="AF414" s="2">
        <f t="shared" si="109"/>
        <v>20127</v>
      </c>
      <c r="AG414" s="2">
        <f t="shared" si="110"/>
        <v>14759</v>
      </c>
      <c r="AH414" s="2">
        <f t="shared" si="111"/>
        <v>18353</v>
      </c>
      <c r="AI414" s="2">
        <f t="shared" si="112"/>
        <v>53239</v>
      </c>
      <c r="AK414">
        <f t="shared" si="113"/>
        <v>2</v>
      </c>
      <c r="AL414">
        <f t="shared" si="114"/>
        <v>2023</v>
      </c>
      <c r="BK414" s="9">
        <v>44966</v>
      </c>
      <c r="BL414">
        <v>1603.3500000000001</v>
      </c>
      <c r="BM414">
        <v>1615.1850000000002</v>
      </c>
      <c r="BN414">
        <v>1618.92</v>
      </c>
      <c r="BO414">
        <v>1605.24</v>
      </c>
      <c r="BP414">
        <v>1676.0250000000001</v>
      </c>
      <c r="BQ414">
        <v>1864.575</v>
      </c>
      <c r="BR414">
        <v>1812.87</v>
      </c>
      <c r="BS414">
        <v>1742.3999999999999</v>
      </c>
      <c r="BT414">
        <v>2026.778</v>
      </c>
      <c r="BU414">
        <v>2183.94</v>
      </c>
      <c r="BV414">
        <v>2755.2380000000003</v>
      </c>
      <c r="BW414">
        <v>3945.1510000000003</v>
      </c>
      <c r="BX414">
        <v>2492.5500000000002</v>
      </c>
      <c r="BY414">
        <v>4918.1629999999996</v>
      </c>
      <c r="BZ414">
        <v>3903.9299999999994</v>
      </c>
      <c r="CA414">
        <v>3331.913</v>
      </c>
      <c r="CB414">
        <v>2579.8049999999998</v>
      </c>
      <c r="CC414">
        <v>1567.3050000000003</v>
      </c>
      <c r="CD414">
        <v>1580.5350000000001</v>
      </c>
      <c r="CE414">
        <v>1593.2700000000002</v>
      </c>
      <c r="CF414">
        <v>1610.2350000000001</v>
      </c>
      <c r="CG414">
        <v>1598.4000000000003</v>
      </c>
      <c r="CH414">
        <v>1592.4150000000002</v>
      </c>
      <c r="CI414">
        <v>1614.0150000000003</v>
      </c>
    </row>
    <row r="415" spans="1:87" x14ac:dyDescent="0.2">
      <c r="A415" s="7">
        <v>44967</v>
      </c>
      <c r="B415" s="2">
        <f t="shared" si="115"/>
        <v>1619</v>
      </c>
      <c r="C415" s="2">
        <f t="shared" si="116"/>
        <v>1609</v>
      </c>
      <c r="D415" s="2">
        <f t="shared" si="117"/>
        <v>1602</v>
      </c>
      <c r="E415" s="2">
        <f t="shared" si="118"/>
        <v>1606</v>
      </c>
      <c r="F415" s="2">
        <f t="shared" si="119"/>
        <v>1664</v>
      </c>
      <c r="G415" s="2">
        <f t="shared" si="120"/>
        <v>1779</v>
      </c>
      <c r="H415" s="2">
        <f t="shared" si="121"/>
        <v>1762</v>
      </c>
      <c r="I415" s="2">
        <f t="shared" si="122"/>
        <v>1700</v>
      </c>
      <c r="J415" s="2">
        <f t="shared" si="123"/>
        <v>4421</v>
      </c>
      <c r="K415" s="2">
        <f t="shared" si="124"/>
        <v>4913</v>
      </c>
      <c r="L415" s="2">
        <f t="shared" si="125"/>
        <v>6485</v>
      </c>
      <c r="M415" s="2">
        <f t="shared" si="126"/>
        <v>6949</v>
      </c>
      <c r="N415" s="2">
        <f t="shared" si="127"/>
        <v>6729</v>
      </c>
      <c r="O415" s="2">
        <f t="shared" si="128"/>
        <v>6186</v>
      </c>
      <c r="P415" s="2">
        <f t="shared" si="129"/>
        <v>5582</v>
      </c>
      <c r="Q415" s="2">
        <f t="shared" si="130"/>
        <v>5108</v>
      </c>
      <c r="R415" s="2">
        <f t="shared" si="131"/>
        <v>4651</v>
      </c>
      <c r="S415" s="2">
        <f t="shared" si="132"/>
        <v>3702</v>
      </c>
      <c r="T415" s="2">
        <f t="shared" si="133"/>
        <v>2982</v>
      </c>
      <c r="U415" s="2">
        <f t="shared" si="134"/>
        <v>3001</v>
      </c>
      <c r="V415" s="2">
        <f t="shared" si="135"/>
        <v>3009</v>
      </c>
      <c r="W415" s="2">
        <f t="shared" si="136"/>
        <v>3033</v>
      </c>
      <c r="X415" s="2">
        <f t="shared" si="137"/>
        <v>3034</v>
      </c>
      <c r="Y415" s="2">
        <f t="shared" si="138"/>
        <v>3059</v>
      </c>
      <c r="AA415" s="2">
        <f t="shared" si="108"/>
        <v>6949</v>
      </c>
      <c r="AB415" s="2">
        <f t="shared" si="139"/>
        <v>6729</v>
      </c>
      <c r="AC415" s="2">
        <f t="shared" si="140"/>
        <v>3059</v>
      </c>
      <c r="AE415" s="10">
        <v>6</v>
      </c>
      <c r="AF415" s="2">
        <f t="shared" si="109"/>
        <v>38804</v>
      </c>
      <c r="AG415" s="2">
        <f t="shared" si="110"/>
        <v>23605</v>
      </c>
      <c r="AH415" s="2">
        <f t="shared" si="111"/>
        <v>23776</v>
      </c>
      <c r="AI415" s="2">
        <f t="shared" si="112"/>
        <v>86185</v>
      </c>
      <c r="AK415">
        <f t="shared" si="113"/>
        <v>2</v>
      </c>
      <c r="AL415">
        <f t="shared" si="114"/>
        <v>2023</v>
      </c>
      <c r="BK415" s="9">
        <v>44967</v>
      </c>
      <c r="BL415">
        <v>1606.9050000000004</v>
      </c>
      <c r="BM415">
        <v>1596.96</v>
      </c>
      <c r="BN415">
        <v>1589.9850000000004</v>
      </c>
      <c r="BO415">
        <v>1594.1700000000003</v>
      </c>
      <c r="BP415">
        <v>1650.96</v>
      </c>
      <c r="BQ415">
        <v>1765.6650000000002</v>
      </c>
      <c r="BR415">
        <v>1748.9700000000003</v>
      </c>
      <c r="BS415">
        <v>1686.825</v>
      </c>
      <c r="BT415">
        <v>4386.9380000000001</v>
      </c>
      <c r="BU415">
        <v>4875.5929999999998</v>
      </c>
      <c r="BV415">
        <v>6436.0130000000008</v>
      </c>
      <c r="BW415">
        <v>6896.183</v>
      </c>
      <c r="BX415">
        <v>6678.0679999999993</v>
      </c>
      <c r="BY415">
        <v>6138.4730000000009</v>
      </c>
      <c r="BZ415">
        <v>5539.951</v>
      </c>
      <c r="CA415">
        <v>5068.9130000000005</v>
      </c>
      <c r="CB415">
        <v>4615.9650000000011</v>
      </c>
      <c r="CC415">
        <v>3673.62</v>
      </c>
      <c r="CD415">
        <v>2959.6949999999997</v>
      </c>
      <c r="CE415">
        <v>2978.28</v>
      </c>
      <c r="CF415">
        <v>2986.56</v>
      </c>
      <c r="CG415">
        <v>3010.23</v>
      </c>
      <c r="CH415">
        <v>3010.9050000000002</v>
      </c>
      <c r="CI415">
        <v>3036.06</v>
      </c>
    </row>
    <row r="416" spans="1:87" x14ac:dyDescent="0.2">
      <c r="A416" s="7">
        <v>44968</v>
      </c>
      <c r="B416" s="2">
        <f t="shared" si="115"/>
        <v>3070</v>
      </c>
      <c r="C416" s="2">
        <f t="shared" si="116"/>
        <v>3090</v>
      </c>
      <c r="D416" s="2">
        <f t="shared" si="117"/>
        <v>3108</v>
      </c>
      <c r="E416" s="2">
        <f t="shared" si="118"/>
        <v>3127</v>
      </c>
      <c r="F416" s="2">
        <f t="shared" si="119"/>
        <v>3209</v>
      </c>
      <c r="G416" s="2">
        <f t="shared" si="120"/>
        <v>3302</v>
      </c>
      <c r="H416" s="2">
        <f t="shared" si="121"/>
        <v>3254</v>
      </c>
      <c r="I416" s="2">
        <f t="shared" si="122"/>
        <v>3152</v>
      </c>
      <c r="J416" s="2">
        <f t="shared" si="123"/>
        <v>3151</v>
      </c>
      <c r="K416" s="2">
        <f t="shared" si="124"/>
        <v>3147</v>
      </c>
      <c r="L416" s="2">
        <f t="shared" si="125"/>
        <v>2958</v>
      </c>
      <c r="M416" s="2">
        <f t="shared" si="126"/>
        <v>3015</v>
      </c>
      <c r="N416" s="2">
        <f t="shared" si="127"/>
        <v>2623</v>
      </c>
      <c r="O416" s="2">
        <f t="shared" si="128"/>
        <v>2173</v>
      </c>
      <c r="P416" s="2">
        <f t="shared" si="129"/>
        <v>2133</v>
      </c>
      <c r="Q416" s="2">
        <f t="shared" si="130"/>
        <v>2109</v>
      </c>
      <c r="R416" s="2">
        <f t="shared" si="131"/>
        <v>2102</v>
      </c>
      <c r="S416" s="2">
        <f t="shared" si="132"/>
        <v>2236</v>
      </c>
      <c r="T416" s="2">
        <f t="shared" si="133"/>
        <v>2244</v>
      </c>
      <c r="U416" s="2">
        <f t="shared" si="134"/>
        <v>2248</v>
      </c>
      <c r="V416" s="2">
        <f t="shared" si="135"/>
        <v>2254</v>
      </c>
      <c r="W416" s="2">
        <f t="shared" si="136"/>
        <v>2247</v>
      </c>
      <c r="X416" s="2">
        <f t="shared" si="137"/>
        <v>2245</v>
      </c>
      <c r="Y416" s="2">
        <f t="shared" si="138"/>
        <v>2250</v>
      </c>
      <c r="AA416" s="2">
        <f t="shared" si="108"/>
        <v>0</v>
      </c>
      <c r="AB416" s="2">
        <f t="shared" si="139"/>
        <v>3152</v>
      </c>
      <c r="AC416" s="2">
        <f t="shared" si="140"/>
        <v>3302</v>
      </c>
      <c r="AE416" s="10">
        <v>7</v>
      </c>
      <c r="AF416" s="2">
        <f t="shared" si="109"/>
        <v>0</v>
      </c>
      <c r="AG416" s="2">
        <f t="shared" si="110"/>
        <v>33291</v>
      </c>
      <c r="AH416" s="2">
        <f t="shared" si="111"/>
        <v>31156</v>
      </c>
      <c r="AI416" s="2">
        <f t="shared" si="112"/>
        <v>64447</v>
      </c>
      <c r="AK416">
        <f t="shared" si="113"/>
        <v>2</v>
      </c>
      <c r="AL416">
        <f t="shared" si="114"/>
        <v>2023</v>
      </c>
      <c r="BK416" s="9">
        <v>44968</v>
      </c>
      <c r="BL416">
        <v>3046.9500000000003</v>
      </c>
      <c r="BM416">
        <v>3066.1649999999995</v>
      </c>
      <c r="BN416">
        <v>3084.6149999999998</v>
      </c>
      <c r="BO416">
        <v>3102.93</v>
      </c>
      <c r="BP416">
        <v>3184.1549999999997</v>
      </c>
      <c r="BQ416">
        <v>3277.1249999999995</v>
      </c>
      <c r="BR416">
        <v>3228.8849999999998</v>
      </c>
      <c r="BS416">
        <v>3127.86</v>
      </c>
      <c r="BT416">
        <v>3126.6</v>
      </c>
      <c r="BU416">
        <v>3123</v>
      </c>
      <c r="BV416">
        <v>2935.7999999999997</v>
      </c>
      <c r="BW416">
        <v>2991.6</v>
      </c>
      <c r="BX416">
        <v>2602.8000000000002</v>
      </c>
      <c r="BY416">
        <v>2156.4</v>
      </c>
      <c r="BZ416">
        <v>2116.8000000000002</v>
      </c>
      <c r="CA416">
        <v>2093.31</v>
      </c>
      <c r="CB416">
        <v>2086.0199999999995</v>
      </c>
      <c r="CC416">
        <v>2218.9049999999997</v>
      </c>
      <c r="CD416">
        <v>2227.4100000000003</v>
      </c>
      <c r="CE416">
        <v>2230.6949999999997</v>
      </c>
      <c r="CF416">
        <v>2237.0849999999996</v>
      </c>
      <c r="CG416">
        <v>2229.48</v>
      </c>
      <c r="CH416">
        <v>2227.5450000000001</v>
      </c>
      <c r="CI416">
        <v>2232.585</v>
      </c>
    </row>
    <row r="417" spans="1:87" x14ac:dyDescent="0.2">
      <c r="A417" s="7">
        <v>44969</v>
      </c>
      <c r="B417" s="2">
        <f t="shared" si="115"/>
        <v>2241</v>
      </c>
      <c r="C417" s="2">
        <f t="shared" si="116"/>
        <v>2255</v>
      </c>
      <c r="D417" s="2">
        <f t="shared" si="117"/>
        <v>2244</v>
      </c>
      <c r="E417" s="2">
        <f t="shared" si="118"/>
        <v>2361</v>
      </c>
      <c r="F417" s="2">
        <f t="shared" si="119"/>
        <v>2443</v>
      </c>
      <c r="G417" s="2">
        <f t="shared" si="120"/>
        <v>2445</v>
      </c>
      <c r="H417" s="2">
        <f t="shared" si="121"/>
        <v>2397</v>
      </c>
      <c r="I417" s="2">
        <f t="shared" si="122"/>
        <v>2384</v>
      </c>
      <c r="J417" s="2">
        <f t="shared" si="123"/>
        <v>2375</v>
      </c>
      <c r="K417" s="2">
        <f t="shared" si="124"/>
        <v>2362</v>
      </c>
      <c r="L417" s="2">
        <f t="shared" si="125"/>
        <v>2373</v>
      </c>
      <c r="M417" s="2">
        <f t="shared" si="126"/>
        <v>2240</v>
      </c>
      <c r="N417" s="2">
        <f t="shared" si="127"/>
        <v>2143</v>
      </c>
      <c r="O417" s="2">
        <f t="shared" si="128"/>
        <v>1965</v>
      </c>
      <c r="P417" s="2">
        <f t="shared" si="129"/>
        <v>1676</v>
      </c>
      <c r="Q417" s="2">
        <f t="shared" si="130"/>
        <v>1602</v>
      </c>
      <c r="R417" s="2">
        <f t="shared" si="131"/>
        <v>1780</v>
      </c>
      <c r="S417" s="2">
        <f t="shared" si="132"/>
        <v>1962</v>
      </c>
      <c r="T417" s="2">
        <f t="shared" si="133"/>
        <v>2176</v>
      </c>
      <c r="U417" s="2">
        <f t="shared" si="134"/>
        <v>2773</v>
      </c>
      <c r="V417" s="2">
        <f t="shared" si="135"/>
        <v>2904</v>
      </c>
      <c r="W417" s="2">
        <f t="shared" si="136"/>
        <v>2602</v>
      </c>
      <c r="X417" s="2">
        <f t="shared" si="137"/>
        <v>2797</v>
      </c>
      <c r="Y417" s="2">
        <f t="shared" si="138"/>
        <v>4490</v>
      </c>
      <c r="AA417" s="2">
        <f t="shared" si="108"/>
        <v>0</v>
      </c>
      <c r="AB417" s="2">
        <f t="shared" si="139"/>
        <v>2773</v>
      </c>
      <c r="AC417" s="2">
        <f t="shared" si="140"/>
        <v>4490</v>
      </c>
      <c r="AE417" s="10">
        <v>1</v>
      </c>
      <c r="AF417" s="2">
        <f t="shared" si="109"/>
        <v>0</v>
      </c>
      <c r="AG417" s="2">
        <f t="shared" si="110"/>
        <v>27811</v>
      </c>
      <c r="AH417" s="2">
        <f t="shared" si="111"/>
        <v>29179</v>
      </c>
      <c r="AI417" s="2">
        <f t="shared" si="112"/>
        <v>56990</v>
      </c>
      <c r="AK417">
        <f t="shared" si="113"/>
        <v>2</v>
      </c>
      <c r="AL417">
        <f t="shared" si="114"/>
        <v>2023</v>
      </c>
      <c r="BK417" s="9">
        <v>44969</v>
      </c>
      <c r="BL417">
        <v>2223.9450000000002</v>
      </c>
      <c r="BM417">
        <v>2238.21</v>
      </c>
      <c r="BN417">
        <v>2227.4100000000003</v>
      </c>
      <c r="BO417">
        <v>2343.3299999999995</v>
      </c>
      <c r="BP417">
        <v>2424.1949999999997</v>
      </c>
      <c r="BQ417">
        <v>2426.4900000000002</v>
      </c>
      <c r="BR417">
        <v>2378.9700000000003</v>
      </c>
      <c r="BS417">
        <v>2365.6500000000005</v>
      </c>
      <c r="BT417">
        <v>2356.6500000000005</v>
      </c>
      <c r="BU417">
        <v>2344.0500000000006</v>
      </c>
      <c r="BV417">
        <v>2354.85</v>
      </c>
      <c r="BW417">
        <v>2222.91</v>
      </c>
      <c r="BX417">
        <v>2126.25</v>
      </c>
      <c r="BY417">
        <v>1949.94</v>
      </c>
      <c r="BZ417">
        <v>1662.7499999999998</v>
      </c>
      <c r="CA417">
        <v>1589.8500000000001</v>
      </c>
      <c r="CB417">
        <v>1766.3400000000001</v>
      </c>
      <c r="CC417">
        <v>1947.24</v>
      </c>
      <c r="CD417">
        <v>2159.0549999999998</v>
      </c>
      <c r="CE417">
        <v>2752.1999999999994</v>
      </c>
      <c r="CF417">
        <v>2881.8900000000008</v>
      </c>
      <c r="CG417">
        <v>2581.9649999999997</v>
      </c>
      <c r="CH417">
        <v>2776.14</v>
      </c>
      <c r="CI417">
        <v>4455.518</v>
      </c>
    </row>
    <row r="418" spans="1:87" x14ac:dyDescent="0.2">
      <c r="A418" s="7">
        <v>44970</v>
      </c>
      <c r="B418" s="2">
        <f t="shared" si="115"/>
        <v>5166</v>
      </c>
      <c r="C418" s="2">
        <f t="shared" si="116"/>
        <v>5281</v>
      </c>
      <c r="D418" s="2">
        <f t="shared" si="117"/>
        <v>4433</v>
      </c>
      <c r="E418" s="2">
        <f t="shared" si="118"/>
        <v>3126</v>
      </c>
      <c r="F418" s="2">
        <f t="shared" si="119"/>
        <v>1918</v>
      </c>
      <c r="G418" s="2">
        <f t="shared" si="120"/>
        <v>2063</v>
      </c>
      <c r="H418" s="2">
        <f t="shared" si="121"/>
        <v>2035</v>
      </c>
      <c r="I418" s="2">
        <f t="shared" si="122"/>
        <v>1917</v>
      </c>
      <c r="J418" s="2">
        <f t="shared" si="123"/>
        <v>1903</v>
      </c>
      <c r="K418" s="2">
        <f t="shared" si="124"/>
        <v>1899</v>
      </c>
      <c r="L418" s="2">
        <f t="shared" si="125"/>
        <v>1881</v>
      </c>
      <c r="M418" s="2">
        <f t="shared" si="126"/>
        <v>1886</v>
      </c>
      <c r="N418" s="2">
        <f t="shared" si="127"/>
        <v>1906</v>
      </c>
      <c r="O418" s="2">
        <f t="shared" si="128"/>
        <v>1795</v>
      </c>
      <c r="P418" s="2">
        <f t="shared" si="129"/>
        <v>1718</v>
      </c>
      <c r="Q418" s="2">
        <f t="shared" si="130"/>
        <v>1689</v>
      </c>
      <c r="R418" s="2">
        <f t="shared" si="131"/>
        <v>1694</v>
      </c>
      <c r="S418" s="2">
        <f t="shared" si="132"/>
        <v>1804</v>
      </c>
      <c r="T418" s="2">
        <f t="shared" si="133"/>
        <v>1836</v>
      </c>
      <c r="U418" s="2">
        <f t="shared" si="134"/>
        <v>1847</v>
      </c>
      <c r="V418" s="2">
        <f t="shared" si="135"/>
        <v>1851</v>
      </c>
      <c r="W418" s="2">
        <f t="shared" si="136"/>
        <v>1833</v>
      </c>
      <c r="X418" s="2">
        <f t="shared" si="137"/>
        <v>1815</v>
      </c>
      <c r="Y418" s="2">
        <f t="shared" si="138"/>
        <v>1840</v>
      </c>
      <c r="AA418" s="2">
        <f t="shared" si="108"/>
        <v>1917</v>
      </c>
      <c r="AB418" s="2">
        <f t="shared" si="139"/>
        <v>1906</v>
      </c>
      <c r="AC418" s="2">
        <f t="shared" si="140"/>
        <v>5281</v>
      </c>
      <c r="AE418" s="10">
        <v>2</v>
      </c>
      <c r="AF418" s="2">
        <f t="shared" si="109"/>
        <v>16667</v>
      </c>
      <c r="AG418" s="2">
        <f t="shared" si="110"/>
        <v>7108</v>
      </c>
      <c r="AH418" s="2">
        <f t="shared" si="111"/>
        <v>31361</v>
      </c>
      <c r="AI418" s="2">
        <f t="shared" si="112"/>
        <v>55136</v>
      </c>
      <c r="AK418">
        <f t="shared" si="113"/>
        <v>2</v>
      </c>
      <c r="AL418">
        <f t="shared" si="114"/>
        <v>2023</v>
      </c>
      <c r="BK418" s="9">
        <v>44970</v>
      </c>
      <c r="BL418">
        <v>5126.5129999999999</v>
      </c>
      <c r="BM418">
        <v>5240.835</v>
      </c>
      <c r="BN418">
        <v>4399.2230000000009</v>
      </c>
      <c r="BO418">
        <v>3102.48</v>
      </c>
      <c r="BP418">
        <v>1903.3650000000002</v>
      </c>
      <c r="BQ418">
        <v>2046.9150000000002</v>
      </c>
      <c r="BR418">
        <v>2019.0150000000001</v>
      </c>
      <c r="BS418">
        <v>1902.42</v>
      </c>
      <c r="BT418">
        <v>1888.11</v>
      </c>
      <c r="BU418">
        <v>1884.4199999999998</v>
      </c>
      <c r="BV418">
        <v>1866.4199999999998</v>
      </c>
      <c r="BW418">
        <v>1871.8199999999997</v>
      </c>
      <c r="BX418">
        <v>1891.71</v>
      </c>
      <c r="BY418">
        <v>1781.82</v>
      </c>
      <c r="BZ418">
        <v>1704.51</v>
      </c>
      <c r="CA418">
        <v>1675.8</v>
      </c>
      <c r="CB418">
        <v>1681.3799999999999</v>
      </c>
      <c r="CC418">
        <v>1790.3700000000003</v>
      </c>
      <c r="CD418">
        <v>1822.0050000000001</v>
      </c>
      <c r="CE418">
        <v>1832.625</v>
      </c>
      <c r="CF418">
        <v>1837.1250000000002</v>
      </c>
      <c r="CG418">
        <v>1819.53</v>
      </c>
      <c r="CH418">
        <v>1801.0350000000003</v>
      </c>
      <c r="CI418">
        <v>1826.2350000000004</v>
      </c>
    </row>
    <row r="419" spans="1:87" x14ac:dyDescent="0.2">
      <c r="A419" s="7">
        <v>44971</v>
      </c>
      <c r="B419" s="2">
        <f t="shared" si="115"/>
        <v>1840</v>
      </c>
      <c r="C419" s="2">
        <f t="shared" si="116"/>
        <v>1857</v>
      </c>
      <c r="D419" s="2">
        <f t="shared" si="117"/>
        <v>1843</v>
      </c>
      <c r="E419" s="2">
        <f t="shared" si="118"/>
        <v>1862</v>
      </c>
      <c r="F419" s="2">
        <f t="shared" si="119"/>
        <v>1875</v>
      </c>
      <c r="G419" s="2">
        <f t="shared" si="120"/>
        <v>2052</v>
      </c>
      <c r="H419" s="2">
        <f t="shared" si="121"/>
        <v>2004</v>
      </c>
      <c r="I419" s="2">
        <f t="shared" si="122"/>
        <v>1901</v>
      </c>
      <c r="J419" s="2">
        <f t="shared" si="123"/>
        <v>2343</v>
      </c>
      <c r="K419" s="2">
        <f t="shared" si="124"/>
        <v>2868</v>
      </c>
      <c r="L419" s="2">
        <f t="shared" si="125"/>
        <v>2938</v>
      </c>
      <c r="M419" s="2">
        <f t="shared" si="126"/>
        <v>2837</v>
      </c>
      <c r="N419" s="2">
        <f t="shared" si="127"/>
        <v>2542</v>
      </c>
      <c r="O419" s="2">
        <f t="shared" si="128"/>
        <v>2738</v>
      </c>
      <c r="P419" s="2">
        <f t="shared" si="129"/>
        <v>2509</v>
      </c>
      <c r="Q419" s="2">
        <f t="shared" si="130"/>
        <v>2209</v>
      </c>
      <c r="R419" s="2">
        <f t="shared" si="131"/>
        <v>2018</v>
      </c>
      <c r="S419" s="2">
        <f t="shared" si="132"/>
        <v>2140</v>
      </c>
      <c r="T419" s="2">
        <f t="shared" si="133"/>
        <v>2120</v>
      </c>
      <c r="U419" s="2">
        <f t="shared" si="134"/>
        <v>2120</v>
      </c>
      <c r="V419" s="2">
        <f t="shared" si="135"/>
        <v>2135</v>
      </c>
      <c r="W419" s="2">
        <f t="shared" si="136"/>
        <v>2210</v>
      </c>
      <c r="X419" s="2">
        <f t="shared" si="137"/>
        <v>2746</v>
      </c>
      <c r="Y419" s="2">
        <f t="shared" si="138"/>
        <v>3713</v>
      </c>
      <c r="AA419" s="2">
        <f t="shared" si="108"/>
        <v>2938</v>
      </c>
      <c r="AB419" s="2">
        <f t="shared" si="139"/>
        <v>2738</v>
      </c>
      <c r="AC419" s="2">
        <f t="shared" si="140"/>
        <v>3713</v>
      </c>
      <c r="AE419" s="10">
        <v>3</v>
      </c>
      <c r="AF419" s="2">
        <f t="shared" si="109"/>
        <v>21285</v>
      </c>
      <c r="AG419" s="2">
        <f t="shared" si="110"/>
        <v>9998</v>
      </c>
      <c r="AH419" s="2">
        <f t="shared" si="111"/>
        <v>24137</v>
      </c>
      <c r="AI419" s="2">
        <f t="shared" si="112"/>
        <v>55420</v>
      </c>
      <c r="AK419">
        <f t="shared" si="113"/>
        <v>2</v>
      </c>
      <c r="AL419">
        <f t="shared" si="114"/>
        <v>2023</v>
      </c>
      <c r="BK419" s="9">
        <v>44971</v>
      </c>
      <c r="BL419">
        <v>1826.145</v>
      </c>
      <c r="BM419">
        <v>1842.4350000000002</v>
      </c>
      <c r="BN419">
        <v>1829.0700000000002</v>
      </c>
      <c r="BO419">
        <v>1848.0149999999999</v>
      </c>
      <c r="BP419">
        <v>1860.48</v>
      </c>
      <c r="BQ419">
        <v>2036.0930000000003</v>
      </c>
      <c r="BR419">
        <v>1988.348</v>
      </c>
      <c r="BS419">
        <v>1886.8280000000002</v>
      </c>
      <c r="BT419">
        <v>2325.2850000000003</v>
      </c>
      <c r="BU419">
        <v>2846.5430000000001</v>
      </c>
      <c r="BV419">
        <v>2915.73</v>
      </c>
      <c r="BW419">
        <v>2815.605</v>
      </c>
      <c r="BX419">
        <v>2522.3399999999997</v>
      </c>
      <c r="BY419">
        <v>2716.7399999999993</v>
      </c>
      <c r="BZ419">
        <v>2489.4899999999998</v>
      </c>
      <c r="CA419">
        <v>2192.4</v>
      </c>
      <c r="CB419">
        <v>2002.5</v>
      </c>
      <c r="CC419">
        <v>2123.5950000000003</v>
      </c>
      <c r="CD419">
        <v>2103.5250000000005</v>
      </c>
      <c r="CE419">
        <v>2104.2449999999999</v>
      </c>
      <c r="CF419">
        <v>2118.8250000000003</v>
      </c>
      <c r="CG419">
        <v>2192.8049999999998</v>
      </c>
      <c r="CH419">
        <v>2724.9749999999995</v>
      </c>
      <c r="CI419">
        <v>3685.1629999999996</v>
      </c>
    </row>
    <row r="420" spans="1:87" x14ac:dyDescent="0.2">
      <c r="A420" s="7">
        <v>44972</v>
      </c>
      <c r="B420" s="2">
        <f t="shared" si="115"/>
        <v>5325</v>
      </c>
      <c r="C420" s="2">
        <f t="shared" si="116"/>
        <v>4011</v>
      </c>
      <c r="D420" s="2">
        <f t="shared" si="117"/>
        <v>2252</v>
      </c>
      <c r="E420" s="2">
        <f t="shared" si="118"/>
        <v>1981</v>
      </c>
      <c r="F420" s="2">
        <f t="shared" si="119"/>
        <v>2042</v>
      </c>
      <c r="G420" s="2">
        <f t="shared" si="120"/>
        <v>2225</v>
      </c>
      <c r="H420" s="2">
        <f t="shared" si="121"/>
        <v>2325</v>
      </c>
      <c r="I420" s="2">
        <f t="shared" si="122"/>
        <v>2289</v>
      </c>
      <c r="J420" s="2">
        <f t="shared" si="123"/>
        <v>2260</v>
      </c>
      <c r="K420" s="2">
        <f t="shared" si="124"/>
        <v>2242</v>
      </c>
      <c r="L420" s="2">
        <f t="shared" si="125"/>
        <v>2025</v>
      </c>
      <c r="M420" s="2">
        <f t="shared" si="126"/>
        <v>1890</v>
      </c>
      <c r="N420" s="2">
        <f t="shared" si="127"/>
        <v>1879</v>
      </c>
      <c r="O420" s="2">
        <f t="shared" si="128"/>
        <v>1854</v>
      </c>
      <c r="P420" s="2">
        <f t="shared" si="129"/>
        <v>1856</v>
      </c>
      <c r="Q420" s="2">
        <f t="shared" si="130"/>
        <v>1822</v>
      </c>
      <c r="R420" s="2">
        <f t="shared" si="131"/>
        <v>1846</v>
      </c>
      <c r="S420" s="2">
        <f t="shared" si="132"/>
        <v>1933</v>
      </c>
      <c r="T420" s="2">
        <f t="shared" si="133"/>
        <v>1925</v>
      </c>
      <c r="U420" s="2">
        <f t="shared" si="134"/>
        <v>1908</v>
      </c>
      <c r="V420" s="2">
        <f t="shared" si="135"/>
        <v>1925</v>
      </c>
      <c r="W420" s="2">
        <f t="shared" si="136"/>
        <v>1870</v>
      </c>
      <c r="X420" s="2">
        <f t="shared" si="137"/>
        <v>1887</v>
      </c>
      <c r="Y420" s="2">
        <f t="shared" si="138"/>
        <v>1894</v>
      </c>
      <c r="AA420" s="2">
        <f t="shared" si="108"/>
        <v>2289</v>
      </c>
      <c r="AB420" s="2">
        <f t="shared" si="139"/>
        <v>1879</v>
      </c>
      <c r="AC420" s="2">
        <f t="shared" si="140"/>
        <v>5325</v>
      </c>
      <c r="AE420" s="10">
        <v>4</v>
      </c>
      <c r="AF420" s="2">
        <f t="shared" si="109"/>
        <v>18318</v>
      </c>
      <c r="AG420" s="2">
        <f t="shared" si="110"/>
        <v>7411</v>
      </c>
      <c r="AH420" s="2">
        <f t="shared" si="111"/>
        <v>27737</v>
      </c>
      <c r="AI420" s="2">
        <f t="shared" si="112"/>
        <v>53466</v>
      </c>
      <c r="AK420">
        <f t="shared" si="113"/>
        <v>2</v>
      </c>
      <c r="AL420">
        <f t="shared" si="114"/>
        <v>2023</v>
      </c>
      <c r="BK420" s="9">
        <v>44972</v>
      </c>
      <c r="BL420">
        <v>5284.62</v>
      </c>
      <c r="BM420">
        <v>3980.7009999999991</v>
      </c>
      <c r="BN420">
        <v>2234.9249999999997</v>
      </c>
      <c r="BO420">
        <v>1965.825</v>
      </c>
      <c r="BP420">
        <v>2025.9900000000002</v>
      </c>
      <c r="BQ420">
        <v>2208.1949999999997</v>
      </c>
      <c r="BR420">
        <v>2307.4650000000006</v>
      </c>
      <c r="BS420">
        <v>2271.6000000000004</v>
      </c>
      <c r="BT420">
        <v>2242.8000000000002</v>
      </c>
      <c r="BU420">
        <v>2224.8000000000002</v>
      </c>
      <c r="BV420">
        <v>2009.6999999999998</v>
      </c>
      <c r="BW420">
        <v>1875.6</v>
      </c>
      <c r="BX420">
        <v>1864.8</v>
      </c>
      <c r="BY420">
        <v>1839.6000000000001</v>
      </c>
      <c r="BZ420">
        <v>1841.3999999999999</v>
      </c>
      <c r="CA420">
        <v>1808.1</v>
      </c>
      <c r="CB420">
        <v>1832.22</v>
      </c>
      <c r="CC420">
        <v>1918.125</v>
      </c>
      <c r="CD420">
        <v>1910.835</v>
      </c>
      <c r="CE420">
        <v>1893.105</v>
      </c>
      <c r="CF420">
        <v>1910.2950000000003</v>
      </c>
      <c r="CG420">
        <v>1856.1149999999998</v>
      </c>
      <c r="CH420">
        <v>1872.9449999999999</v>
      </c>
      <c r="CI420">
        <v>1879.2450000000001</v>
      </c>
    </row>
    <row r="421" spans="1:87" x14ac:dyDescent="0.2">
      <c r="A421" s="7">
        <v>44973</v>
      </c>
      <c r="B421" s="2">
        <f t="shared" si="115"/>
        <v>1883</v>
      </c>
      <c r="C421" s="2">
        <f t="shared" si="116"/>
        <v>1904</v>
      </c>
      <c r="D421" s="2">
        <f t="shared" si="117"/>
        <v>1917</v>
      </c>
      <c r="E421" s="2">
        <f t="shared" si="118"/>
        <v>1970</v>
      </c>
      <c r="F421" s="2">
        <f t="shared" si="119"/>
        <v>2052</v>
      </c>
      <c r="G421" s="2">
        <f t="shared" si="120"/>
        <v>2178</v>
      </c>
      <c r="H421" s="2">
        <f t="shared" si="121"/>
        <v>2115</v>
      </c>
      <c r="I421" s="2">
        <f t="shared" si="122"/>
        <v>2196</v>
      </c>
      <c r="J421" s="2">
        <f t="shared" si="123"/>
        <v>2550</v>
      </c>
      <c r="K421" s="2">
        <f t="shared" si="124"/>
        <v>2546</v>
      </c>
      <c r="L421" s="2">
        <f t="shared" si="125"/>
        <v>2539</v>
      </c>
      <c r="M421" s="2">
        <f t="shared" si="126"/>
        <v>2618</v>
      </c>
      <c r="N421" s="2">
        <f t="shared" si="127"/>
        <v>2515</v>
      </c>
      <c r="O421" s="2">
        <f t="shared" si="128"/>
        <v>2357</v>
      </c>
      <c r="P421" s="2">
        <f t="shared" si="129"/>
        <v>2289</v>
      </c>
      <c r="Q421" s="2">
        <f t="shared" si="130"/>
        <v>2165</v>
      </c>
      <c r="R421" s="2">
        <f t="shared" si="131"/>
        <v>1800</v>
      </c>
      <c r="S421" s="2">
        <f t="shared" si="132"/>
        <v>1856</v>
      </c>
      <c r="T421" s="2">
        <f t="shared" si="133"/>
        <v>1907</v>
      </c>
      <c r="U421" s="2">
        <f t="shared" si="134"/>
        <v>1874</v>
      </c>
      <c r="V421" s="2">
        <f t="shared" si="135"/>
        <v>1856</v>
      </c>
      <c r="W421" s="2">
        <f t="shared" si="136"/>
        <v>1769</v>
      </c>
      <c r="X421" s="2">
        <f t="shared" si="137"/>
        <v>2496</v>
      </c>
      <c r="Y421" s="2">
        <f t="shared" si="138"/>
        <v>1954</v>
      </c>
      <c r="AA421" s="2">
        <f t="shared" si="108"/>
        <v>2618</v>
      </c>
      <c r="AB421" s="2">
        <f t="shared" si="139"/>
        <v>2515</v>
      </c>
      <c r="AC421" s="2">
        <f t="shared" si="140"/>
        <v>2496</v>
      </c>
      <c r="AE421" s="10">
        <v>5</v>
      </c>
      <c r="AF421" s="2">
        <f t="shared" si="109"/>
        <v>19886</v>
      </c>
      <c r="AG421" s="2">
        <f t="shared" si="110"/>
        <v>9326</v>
      </c>
      <c r="AH421" s="2">
        <f t="shared" si="111"/>
        <v>22094</v>
      </c>
      <c r="AI421" s="2">
        <f t="shared" si="112"/>
        <v>51306</v>
      </c>
      <c r="AK421">
        <f t="shared" si="113"/>
        <v>2</v>
      </c>
      <c r="AL421">
        <f t="shared" si="114"/>
        <v>2023</v>
      </c>
      <c r="BK421" s="9">
        <v>44973</v>
      </c>
      <c r="BL421">
        <v>1868.1750000000002</v>
      </c>
      <c r="BM421">
        <v>1889.0550000000003</v>
      </c>
      <c r="BN421">
        <v>1902.51</v>
      </c>
      <c r="BO421">
        <v>1955.4750000000001</v>
      </c>
      <c r="BP421">
        <v>2036.2950000000003</v>
      </c>
      <c r="BQ421">
        <v>2161.8450000000003</v>
      </c>
      <c r="BR421">
        <v>2098.4399999999996</v>
      </c>
      <c r="BS421">
        <v>2178.9</v>
      </c>
      <c r="BT421">
        <v>2530.7999999999993</v>
      </c>
      <c r="BU421">
        <v>2526.3000000000006</v>
      </c>
      <c r="BV421">
        <v>2519.9999999999995</v>
      </c>
      <c r="BW421">
        <v>2598.3000000000002</v>
      </c>
      <c r="BX421">
        <v>2495.6999999999998</v>
      </c>
      <c r="BY421">
        <v>2339.1000000000004</v>
      </c>
      <c r="BZ421">
        <v>2271.6</v>
      </c>
      <c r="CA421">
        <v>2148.3000000000002</v>
      </c>
      <c r="CB421">
        <v>1786.635</v>
      </c>
      <c r="CC421">
        <v>1842.2999999999997</v>
      </c>
      <c r="CD421">
        <v>1892.3850000000002</v>
      </c>
      <c r="CE421">
        <v>1859.8950000000002</v>
      </c>
      <c r="CF421">
        <v>1841.8950000000002</v>
      </c>
      <c r="CG421">
        <v>1755.7650000000001</v>
      </c>
      <c r="CH421">
        <v>2477.0700000000002</v>
      </c>
      <c r="CI421">
        <v>1939.59</v>
      </c>
    </row>
    <row r="422" spans="1:87" x14ac:dyDescent="0.2">
      <c r="A422" s="7">
        <v>44974</v>
      </c>
      <c r="B422" s="2">
        <f t="shared" si="115"/>
        <v>1823</v>
      </c>
      <c r="C422" s="2">
        <f t="shared" si="116"/>
        <v>1830</v>
      </c>
      <c r="D422" s="2">
        <f t="shared" si="117"/>
        <v>1824</v>
      </c>
      <c r="E422" s="2">
        <f t="shared" si="118"/>
        <v>1829</v>
      </c>
      <c r="F422" s="2">
        <f t="shared" si="119"/>
        <v>1949</v>
      </c>
      <c r="G422" s="2">
        <f t="shared" si="120"/>
        <v>2005</v>
      </c>
      <c r="H422" s="2">
        <f t="shared" si="121"/>
        <v>1966</v>
      </c>
      <c r="I422" s="2">
        <f t="shared" si="122"/>
        <v>1994</v>
      </c>
      <c r="J422" s="2">
        <f t="shared" si="123"/>
        <v>3776</v>
      </c>
      <c r="K422" s="2">
        <f t="shared" si="124"/>
        <v>3941</v>
      </c>
      <c r="L422" s="2">
        <f t="shared" si="125"/>
        <v>4503</v>
      </c>
      <c r="M422" s="2">
        <f t="shared" si="126"/>
        <v>4345</v>
      </c>
      <c r="N422" s="2">
        <f t="shared" si="127"/>
        <v>4075</v>
      </c>
      <c r="O422" s="2">
        <f t="shared" si="128"/>
        <v>4146</v>
      </c>
      <c r="P422" s="2">
        <f t="shared" si="129"/>
        <v>4199</v>
      </c>
      <c r="Q422" s="2">
        <f t="shared" si="130"/>
        <v>4246</v>
      </c>
      <c r="R422" s="2">
        <f t="shared" si="131"/>
        <v>4230</v>
      </c>
      <c r="S422" s="2">
        <f t="shared" si="132"/>
        <v>3995</v>
      </c>
      <c r="T422" s="2">
        <f t="shared" si="133"/>
        <v>4052</v>
      </c>
      <c r="U422" s="2">
        <f t="shared" si="134"/>
        <v>4221</v>
      </c>
      <c r="V422" s="2">
        <f t="shared" si="135"/>
        <v>4336</v>
      </c>
      <c r="W422" s="2">
        <f t="shared" si="136"/>
        <v>3992</v>
      </c>
      <c r="X422" s="2">
        <f t="shared" si="137"/>
        <v>3823</v>
      </c>
      <c r="Y422" s="2">
        <f t="shared" si="138"/>
        <v>3839</v>
      </c>
      <c r="AA422" s="2">
        <f t="shared" si="108"/>
        <v>4503</v>
      </c>
      <c r="AB422" s="2">
        <f t="shared" si="139"/>
        <v>4246</v>
      </c>
      <c r="AC422" s="2">
        <f t="shared" si="140"/>
        <v>4336</v>
      </c>
      <c r="AE422" s="10">
        <v>6</v>
      </c>
      <c r="AF422" s="2">
        <f t="shared" si="109"/>
        <v>35057</v>
      </c>
      <c r="AG422" s="2">
        <f t="shared" si="110"/>
        <v>16666</v>
      </c>
      <c r="AH422" s="2">
        <f t="shared" si="111"/>
        <v>29216</v>
      </c>
      <c r="AI422" s="2">
        <f t="shared" si="112"/>
        <v>80939</v>
      </c>
      <c r="AK422">
        <f t="shared" si="113"/>
        <v>2</v>
      </c>
      <c r="AL422">
        <f t="shared" si="114"/>
        <v>2023</v>
      </c>
      <c r="BK422" s="9">
        <v>44974</v>
      </c>
      <c r="BL422">
        <v>1809.4950000000001</v>
      </c>
      <c r="BM422">
        <v>1816.2450000000003</v>
      </c>
      <c r="BN422">
        <v>1809.63</v>
      </c>
      <c r="BO422">
        <v>1814.895</v>
      </c>
      <c r="BP422">
        <v>1933.6950000000002</v>
      </c>
      <c r="BQ422">
        <v>1989.9450000000002</v>
      </c>
      <c r="BR422">
        <v>1950.9750000000001</v>
      </c>
      <c r="BS422">
        <v>1979.28</v>
      </c>
      <c r="BT422">
        <v>3747.6000000000004</v>
      </c>
      <c r="BU422">
        <v>3911.3999999999996</v>
      </c>
      <c r="BV422">
        <v>4469.0629999999992</v>
      </c>
      <c r="BW422">
        <v>4312.2380000000003</v>
      </c>
      <c r="BX422">
        <v>4044.375</v>
      </c>
      <c r="BY422">
        <v>4114.5749999999998</v>
      </c>
      <c r="BZ422">
        <v>4166.55</v>
      </c>
      <c r="CA422">
        <v>4213.2380000000003</v>
      </c>
      <c r="CB422">
        <v>4197.4880000000003</v>
      </c>
      <c r="CC422">
        <v>3964.5679999999998</v>
      </c>
      <c r="CD422">
        <v>4020.75</v>
      </c>
      <c r="CE422">
        <v>4189.2300000000005</v>
      </c>
      <c r="CF422">
        <v>4303.3730000000005</v>
      </c>
      <c r="CG422">
        <v>3961.6209999999996</v>
      </c>
      <c r="CH422">
        <v>3794.0629999999996</v>
      </c>
      <c r="CI422">
        <v>3809.97</v>
      </c>
    </row>
    <row r="423" spans="1:87" x14ac:dyDescent="0.2">
      <c r="A423" s="7">
        <v>44975</v>
      </c>
      <c r="B423" s="2">
        <f t="shared" si="115"/>
        <v>3743</v>
      </c>
      <c r="C423" s="2">
        <f t="shared" si="116"/>
        <v>3802</v>
      </c>
      <c r="D423" s="2">
        <f t="shared" si="117"/>
        <v>3793</v>
      </c>
      <c r="E423" s="2">
        <f t="shared" si="118"/>
        <v>3862</v>
      </c>
      <c r="F423" s="2">
        <f t="shared" si="119"/>
        <v>4053</v>
      </c>
      <c r="G423" s="2">
        <f t="shared" si="120"/>
        <v>4110</v>
      </c>
      <c r="H423" s="2">
        <f t="shared" si="121"/>
        <v>4057</v>
      </c>
      <c r="I423" s="2">
        <f t="shared" si="122"/>
        <v>4768</v>
      </c>
      <c r="J423" s="2">
        <f t="shared" si="123"/>
        <v>5413</v>
      </c>
      <c r="K423" s="2">
        <f t="shared" si="124"/>
        <v>5404</v>
      </c>
      <c r="L423" s="2">
        <f t="shared" si="125"/>
        <v>5304</v>
      </c>
      <c r="M423" s="2">
        <f t="shared" si="126"/>
        <v>5056</v>
      </c>
      <c r="N423" s="2">
        <f t="shared" si="127"/>
        <v>4790</v>
      </c>
      <c r="O423" s="2">
        <f t="shared" si="128"/>
        <v>4375</v>
      </c>
      <c r="P423" s="2">
        <f t="shared" si="129"/>
        <v>4049</v>
      </c>
      <c r="Q423" s="2">
        <f t="shared" si="130"/>
        <v>4022</v>
      </c>
      <c r="R423" s="2">
        <f t="shared" si="131"/>
        <v>4088</v>
      </c>
      <c r="S423" s="2">
        <f t="shared" si="132"/>
        <v>4321</v>
      </c>
      <c r="T423" s="2">
        <f t="shared" si="133"/>
        <v>4445</v>
      </c>
      <c r="U423" s="2">
        <f t="shared" si="134"/>
        <v>4211</v>
      </c>
      <c r="V423" s="2">
        <f t="shared" si="135"/>
        <v>4088</v>
      </c>
      <c r="W423" s="2">
        <f t="shared" si="136"/>
        <v>3674</v>
      </c>
      <c r="X423" s="2">
        <f t="shared" si="137"/>
        <v>3619</v>
      </c>
      <c r="Y423" s="2">
        <f t="shared" si="138"/>
        <v>3669</v>
      </c>
      <c r="AA423" s="2">
        <f t="shared" si="108"/>
        <v>0</v>
      </c>
      <c r="AB423" s="2">
        <f t="shared" si="139"/>
        <v>5413</v>
      </c>
      <c r="AC423" s="2">
        <f t="shared" si="140"/>
        <v>4110</v>
      </c>
      <c r="AE423" s="10">
        <v>7</v>
      </c>
      <c r="AF423" s="2">
        <f t="shared" si="109"/>
        <v>0</v>
      </c>
      <c r="AG423" s="2">
        <f t="shared" si="110"/>
        <v>60246</v>
      </c>
      <c r="AH423" s="2">
        <f t="shared" si="111"/>
        <v>42470</v>
      </c>
      <c r="AI423" s="2">
        <f t="shared" si="112"/>
        <v>102716</v>
      </c>
      <c r="AK423">
        <f t="shared" si="113"/>
        <v>2</v>
      </c>
      <c r="AL423">
        <f t="shared" si="114"/>
        <v>2023</v>
      </c>
      <c r="BK423" s="9">
        <v>44975</v>
      </c>
      <c r="BL423">
        <v>3714.66</v>
      </c>
      <c r="BM423">
        <v>3772.9799999999996</v>
      </c>
      <c r="BN423">
        <v>3763.8449999999998</v>
      </c>
      <c r="BO423">
        <v>3832.3799999999997</v>
      </c>
      <c r="BP423">
        <v>4021.6949999999997</v>
      </c>
      <c r="BQ423">
        <v>4079.07</v>
      </c>
      <c r="BR423">
        <v>4026.105</v>
      </c>
      <c r="BS423">
        <v>4732.0879999999997</v>
      </c>
      <c r="BT423">
        <v>5371.9879999999994</v>
      </c>
      <c r="BU423">
        <v>5363.1009999999987</v>
      </c>
      <c r="BV423">
        <v>5263.6510000000007</v>
      </c>
      <c r="BW423">
        <v>5017.6129999999994</v>
      </c>
      <c r="BX423">
        <v>4753.1260000000002</v>
      </c>
      <c r="BY423">
        <v>4341.4879999999994</v>
      </c>
      <c r="BZ423">
        <v>4017.826</v>
      </c>
      <c r="CA423">
        <v>3991.05</v>
      </c>
      <c r="CB423">
        <v>4057.2</v>
      </c>
      <c r="CC423">
        <v>4287.8249999999998</v>
      </c>
      <c r="CD423">
        <v>4410.7650000000003</v>
      </c>
      <c r="CE423">
        <v>4179.3750000000009</v>
      </c>
      <c r="CF423">
        <v>4057.2449999999994</v>
      </c>
      <c r="CG423">
        <v>3646.1249999999995</v>
      </c>
      <c r="CH423">
        <v>3591.4050000000002</v>
      </c>
      <c r="CI423">
        <v>3641.5350000000003</v>
      </c>
    </row>
    <row r="424" spans="1:87" x14ac:dyDescent="0.2">
      <c r="A424" s="7">
        <v>44976</v>
      </c>
      <c r="B424" s="2">
        <f t="shared" si="115"/>
        <v>3465</v>
      </c>
      <c r="C424" s="2">
        <f t="shared" si="116"/>
        <v>3323</v>
      </c>
      <c r="D424" s="2">
        <f t="shared" si="117"/>
        <v>3310</v>
      </c>
      <c r="E424" s="2">
        <f t="shared" si="118"/>
        <v>2853</v>
      </c>
      <c r="F424" s="2">
        <f t="shared" si="119"/>
        <v>3181</v>
      </c>
      <c r="G424" s="2">
        <f t="shared" si="120"/>
        <v>2962</v>
      </c>
      <c r="H424" s="2">
        <f t="shared" si="121"/>
        <v>3008</v>
      </c>
      <c r="I424" s="2">
        <f t="shared" si="122"/>
        <v>2554</v>
      </c>
      <c r="J424" s="2">
        <f t="shared" si="123"/>
        <v>2607</v>
      </c>
      <c r="K424" s="2">
        <f t="shared" si="124"/>
        <v>3009</v>
      </c>
      <c r="L424" s="2">
        <f t="shared" si="125"/>
        <v>3548</v>
      </c>
      <c r="M424" s="2">
        <f t="shared" si="126"/>
        <v>4085</v>
      </c>
      <c r="N424" s="2">
        <f t="shared" si="127"/>
        <v>4278</v>
      </c>
      <c r="O424" s="2">
        <f t="shared" si="128"/>
        <v>2483</v>
      </c>
      <c r="P424" s="2">
        <f t="shared" si="129"/>
        <v>1690</v>
      </c>
      <c r="Q424" s="2">
        <f t="shared" si="130"/>
        <v>1723</v>
      </c>
      <c r="R424" s="2">
        <f t="shared" si="131"/>
        <v>1741</v>
      </c>
      <c r="S424" s="2">
        <f t="shared" si="132"/>
        <v>1831</v>
      </c>
      <c r="T424" s="2">
        <f t="shared" si="133"/>
        <v>1854</v>
      </c>
      <c r="U424" s="2">
        <f t="shared" si="134"/>
        <v>1852</v>
      </c>
      <c r="V424" s="2">
        <f t="shared" si="135"/>
        <v>1847</v>
      </c>
      <c r="W424" s="2">
        <f t="shared" si="136"/>
        <v>1786</v>
      </c>
      <c r="X424" s="2">
        <f t="shared" si="137"/>
        <v>1832</v>
      </c>
      <c r="Y424" s="2">
        <f t="shared" si="138"/>
        <v>1812</v>
      </c>
      <c r="AA424" s="2">
        <f t="shared" si="108"/>
        <v>0</v>
      </c>
      <c r="AB424" s="2">
        <f t="shared" si="139"/>
        <v>4278</v>
      </c>
      <c r="AC424" s="2">
        <f t="shared" si="140"/>
        <v>3465</v>
      </c>
      <c r="AE424" s="10">
        <v>8</v>
      </c>
      <c r="AF424" s="2">
        <f t="shared" si="109"/>
        <v>0</v>
      </c>
      <c r="AG424" s="2">
        <f t="shared" si="110"/>
        <v>33255</v>
      </c>
      <c r="AH424" s="2">
        <f t="shared" si="111"/>
        <v>29379</v>
      </c>
      <c r="AI424" s="2">
        <f t="shared" si="112"/>
        <v>62634</v>
      </c>
      <c r="AK424">
        <f t="shared" si="113"/>
        <v>2</v>
      </c>
      <c r="AL424">
        <f t="shared" si="114"/>
        <v>2023</v>
      </c>
      <c r="BK424" s="9">
        <v>44976</v>
      </c>
      <c r="BL424">
        <v>3438.27</v>
      </c>
      <c r="BM424">
        <v>3297.2849999999999</v>
      </c>
      <c r="BN424">
        <v>3285</v>
      </c>
      <c r="BO424">
        <v>2830.8150000000001</v>
      </c>
      <c r="BP424">
        <v>3156.4800000000005</v>
      </c>
      <c r="BQ424">
        <v>2939.4000000000005</v>
      </c>
      <c r="BR424">
        <v>2984.94</v>
      </c>
      <c r="BS424">
        <v>2534.4</v>
      </c>
      <c r="BT424">
        <v>2586.9380000000001</v>
      </c>
      <c r="BU424">
        <v>2985.7510000000002</v>
      </c>
      <c r="BV424">
        <v>3521.0259999999998</v>
      </c>
      <c r="BW424">
        <v>4053.5999999999995</v>
      </c>
      <c r="BX424">
        <v>4245.75</v>
      </c>
      <c r="BY424">
        <v>2464.3130000000001</v>
      </c>
      <c r="BZ424">
        <v>1677.6</v>
      </c>
      <c r="CA424">
        <v>1710</v>
      </c>
      <c r="CB424">
        <v>1727.9999999999998</v>
      </c>
      <c r="CC424">
        <v>1817.0099999999998</v>
      </c>
      <c r="CD424">
        <v>1839.8700000000001</v>
      </c>
      <c r="CE424">
        <v>1837.4849999999999</v>
      </c>
      <c r="CF424">
        <v>1832.8050000000003</v>
      </c>
      <c r="CG424">
        <v>1772.4150000000002</v>
      </c>
      <c r="CH424">
        <v>1817.6850000000002</v>
      </c>
      <c r="CI424">
        <v>1798.2450000000001</v>
      </c>
    </row>
    <row r="425" spans="1:87" x14ac:dyDescent="0.2">
      <c r="A425" s="7">
        <v>44977</v>
      </c>
      <c r="B425" s="2">
        <f t="shared" si="115"/>
        <v>1816</v>
      </c>
      <c r="C425" s="2">
        <f t="shared" si="116"/>
        <v>1787</v>
      </c>
      <c r="D425" s="2">
        <f t="shared" si="117"/>
        <v>1767</v>
      </c>
      <c r="E425" s="2">
        <f t="shared" si="118"/>
        <v>1795</v>
      </c>
      <c r="F425" s="2">
        <f t="shared" si="119"/>
        <v>1845</v>
      </c>
      <c r="G425" s="2">
        <f t="shared" si="120"/>
        <v>1993</v>
      </c>
      <c r="H425" s="2">
        <f t="shared" si="121"/>
        <v>1989</v>
      </c>
      <c r="I425" s="2">
        <f t="shared" si="122"/>
        <v>2247</v>
      </c>
      <c r="J425" s="2">
        <f t="shared" si="123"/>
        <v>2106</v>
      </c>
      <c r="K425" s="2">
        <f t="shared" si="124"/>
        <v>2390</v>
      </c>
      <c r="L425" s="2">
        <f t="shared" si="125"/>
        <v>2302</v>
      </c>
      <c r="M425" s="2">
        <f t="shared" si="126"/>
        <v>2244</v>
      </c>
      <c r="N425" s="2">
        <f t="shared" si="127"/>
        <v>2260</v>
      </c>
      <c r="O425" s="2">
        <f t="shared" si="128"/>
        <v>2630</v>
      </c>
      <c r="P425" s="2">
        <f t="shared" si="129"/>
        <v>1948</v>
      </c>
      <c r="Q425" s="2">
        <f t="shared" si="130"/>
        <v>1616</v>
      </c>
      <c r="R425" s="2">
        <f t="shared" si="131"/>
        <v>1554</v>
      </c>
      <c r="S425" s="2">
        <f t="shared" si="132"/>
        <v>1647</v>
      </c>
      <c r="T425" s="2">
        <f t="shared" si="133"/>
        <v>1684</v>
      </c>
      <c r="U425" s="2">
        <f t="shared" si="134"/>
        <v>1703</v>
      </c>
      <c r="V425" s="2">
        <f t="shared" si="135"/>
        <v>1712</v>
      </c>
      <c r="W425" s="2">
        <f t="shared" si="136"/>
        <v>1721</v>
      </c>
      <c r="X425" s="2">
        <f t="shared" si="137"/>
        <v>1741</v>
      </c>
      <c r="Y425" s="2">
        <f t="shared" si="138"/>
        <v>1735</v>
      </c>
      <c r="AA425" s="2">
        <f t="shared" si="108"/>
        <v>2390</v>
      </c>
      <c r="AB425" s="2">
        <f t="shared" si="139"/>
        <v>2630</v>
      </c>
      <c r="AC425" s="2">
        <f t="shared" si="140"/>
        <v>1993</v>
      </c>
      <c r="AE425" s="10">
        <v>2</v>
      </c>
      <c r="AF425" s="2">
        <f t="shared" si="109"/>
        <v>17877</v>
      </c>
      <c r="AG425" s="2">
        <f t="shared" si="110"/>
        <v>8454</v>
      </c>
      <c r="AH425" s="2">
        <f t="shared" si="111"/>
        <v>19901</v>
      </c>
      <c r="AI425" s="2">
        <f t="shared" si="112"/>
        <v>46232</v>
      </c>
      <c r="AK425">
        <f t="shared" si="113"/>
        <v>2</v>
      </c>
      <c r="AL425">
        <f t="shared" si="114"/>
        <v>2023</v>
      </c>
      <c r="BK425" s="9">
        <v>44977</v>
      </c>
      <c r="BL425">
        <v>1802.2950000000003</v>
      </c>
      <c r="BM425">
        <v>1772.9100000000003</v>
      </c>
      <c r="BN425">
        <v>1753.1100000000001</v>
      </c>
      <c r="BO425">
        <v>1780.9650000000001</v>
      </c>
      <c r="BP425">
        <v>1831.0950000000003</v>
      </c>
      <c r="BQ425">
        <v>1977.4800000000002</v>
      </c>
      <c r="BR425">
        <v>1973.88</v>
      </c>
      <c r="BS425">
        <v>2230.1999999999998</v>
      </c>
      <c r="BT425">
        <v>2089.8000000000002</v>
      </c>
      <c r="BU425">
        <v>2371.3879999999999</v>
      </c>
      <c r="BV425">
        <v>2284.65</v>
      </c>
      <c r="BW425">
        <v>2227.163</v>
      </c>
      <c r="BX425">
        <v>2242.4629999999997</v>
      </c>
      <c r="BY425">
        <v>2610.2260000000006</v>
      </c>
      <c r="BZ425">
        <v>1933.2</v>
      </c>
      <c r="CA425">
        <v>1603.8000000000002</v>
      </c>
      <c r="CB425">
        <v>1542.6000000000001</v>
      </c>
      <c r="CC425">
        <v>1634.5799999999997</v>
      </c>
      <c r="CD425">
        <v>1670.8050000000003</v>
      </c>
      <c r="CE425">
        <v>1690.4700000000003</v>
      </c>
      <c r="CF425">
        <v>1698.885</v>
      </c>
      <c r="CG425">
        <v>1707.885</v>
      </c>
      <c r="CH425">
        <v>1727.6850000000002</v>
      </c>
      <c r="CI425">
        <v>1722.1499999999999</v>
      </c>
    </row>
    <row r="426" spans="1:87" x14ac:dyDescent="0.2">
      <c r="A426" s="7">
        <v>44978</v>
      </c>
      <c r="B426" s="2">
        <f t="shared" si="115"/>
        <v>1744</v>
      </c>
      <c r="C426" s="2">
        <f t="shared" si="116"/>
        <v>1755</v>
      </c>
      <c r="D426" s="2">
        <f t="shared" si="117"/>
        <v>1767</v>
      </c>
      <c r="E426" s="2">
        <f t="shared" si="118"/>
        <v>1766</v>
      </c>
      <c r="F426" s="2">
        <f t="shared" si="119"/>
        <v>1811</v>
      </c>
      <c r="G426" s="2">
        <f t="shared" si="120"/>
        <v>1993</v>
      </c>
      <c r="H426" s="2">
        <f t="shared" si="121"/>
        <v>1942</v>
      </c>
      <c r="I426" s="2">
        <f t="shared" si="122"/>
        <v>2077</v>
      </c>
      <c r="J426" s="2">
        <f t="shared" si="123"/>
        <v>2279</v>
      </c>
      <c r="K426" s="2">
        <f t="shared" si="124"/>
        <v>3454</v>
      </c>
      <c r="L426" s="2">
        <f t="shared" si="125"/>
        <v>6418</v>
      </c>
      <c r="M426" s="2">
        <f t="shared" si="126"/>
        <v>6964</v>
      </c>
      <c r="N426" s="2">
        <f t="shared" si="127"/>
        <v>6468</v>
      </c>
      <c r="O426" s="2">
        <f t="shared" si="128"/>
        <v>5802</v>
      </c>
      <c r="P426" s="2">
        <f t="shared" si="129"/>
        <v>4155</v>
      </c>
      <c r="Q426" s="2">
        <f t="shared" si="130"/>
        <v>3278</v>
      </c>
      <c r="R426" s="2">
        <f t="shared" si="131"/>
        <v>5651</v>
      </c>
      <c r="S426" s="2">
        <f t="shared" si="132"/>
        <v>3240</v>
      </c>
      <c r="T426" s="2">
        <f t="shared" si="133"/>
        <v>1781</v>
      </c>
      <c r="U426" s="2">
        <f t="shared" si="134"/>
        <v>1769</v>
      </c>
      <c r="V426" s="2">
        <f t="shared" si="135"/>
        <v>1757</v>
      </c>
      <c r="W426" s="2">
        <f t="shared" si="136"/>
        <v>1771</v>
      </c>
      <c r="X426" s="2">
        <f t="shared" si="137"/>
        <v>1763</v>
      </c>
      <c r="Y426" s="2">
        <f t="shared" si="138"/>
        <v>2382</v>
      </c>
      <c r="AA426" s="2">
        <f t="shared" si="108"/>
        <v>6964</v>
      </c>
      <c r="AB426" s="2">
        <f t="shared" si="139"/>
        <v>6468</v>
      </c>
      <c r="AC426" s="2">
        <f t="shared" si="140"/>
        <v>2382</v>
      </c>
      <c r="AE426" s="10">
        <v>3</v>
      </c>
      <c r="AF426" s="2">
        <f t="shared" si="109"/>
        <v>33633</v>
      </c>
      <c r="AG426" s="2">
        <f t="shared" si="110"/>
        <v>19703</v>
      </c>
      <c r="AH426" s="2">
        <f t="shared" si="111"/>
        <v>20451</v>
      </c>
      <c r="AI426" s="2">
        <f t="shared" si="112"/>
        <v>73787</v>
      </c>
      <c r="AK426">
        <f t="shared" si="113"/>
        <v>2</v>
      </c>
      <c r="AL426">
        <f t="shared" si="114"/>
        <v>2023</v>
      </c>
      <c r="BK426" s="9">
        <v>44978</v>
      </c>
      <c r="BL426">
        <v>1731.15</v>
      </c>
      <c r="BM426">
        <v>1741.68</v>
      </c>
      <c r="BN426">
        <v>1753.335</v>
      </c>
      <c r="BO426">
        <v>1752.1200000000001</v>
      </c>
      <c r="BP426">
        <v>1796.9850000000004</v>
      </c>
      <c r="BQ426">
        <v>1977.9749999999999</v>
      </c>
      <c r="BR426">
        <v>1927.3950000000002</v>
      </c>
      <c r="BS426">
        <v>2061</v>
      </c>
      <c r="BT426">
        <v>2261.3629999999994</v>
      </c>
      <c r="BU426">
        <v>3427.538</v>
      </c>
      <c r="BV426">
        <v>6369.6380000000008</v>
      </c>
      <c r="BW426">
        <v>6911.4380000000001</v>
      </c>
      <c r="BX426">
        <v>6418.7999999999993</v>
      </c>
      <c r="BY426">
        <v>5757.6380000000008</v>
      </c>
      <c r="BZ426">
        <v>4123.8010000000004</v>
      </c>
      <c r="CA426">
        <v>3253.1619999999998</v>
      </c>
      <c r="CB426">
        <v>5608.0130000000008</v>
      </c>
      <c r="CC426">
        <v>3214.98</v>
      </c>
      <c r="CD426">
        <v>1767.375</v>
      </c>
      <c r="CE426">
        <v>1755.6300000000003</v>
      </c>
      <c r="CF426">
        <v>1743.5250000000003</v>
      </c>
      <c r="CG426">
        <v>1757.9250000000002</v>
      </c>
      <c r="CH426">
        <v>1749.15</v>
      </c>
      <c r="CI426">
        <v>2363.9850000000001</v>
      </c>
    </row>
    <row r="427" spans="1:87" x14ac:dyDescent="0.2">
      <c r="A427" s="7">
        <v>44979</v>
      </c>
      <c r="B427" s="2">
        <f t="shared" si="115"/>
        <v>1796</v>
      </c>
      <c r="C427" s="2">
        <f t="shared" si="116"/>
        <v>1771</v>
      </c>
      <c r="D427" s="2">
        <f t="shared" si="117"/>
        <v>1778</v>
      </c>
      <c r="E427" s="2">
        <f t="shared" si="118"/>
        <v>2039</v>
      </c>
      <c r="F427" s="2">
        <f t="shared" si="119"/>
        <v>1810</v>
      </c>
      <c r="G427" s="2">
        <f t="shared" si="120"/>
        <v>1999</v>
      </c>
      <c r="H427" s="2">
        <f t="shared" si="121"/>
        <v>1959</v>
      </c>
      <c r="I427" s="2">
        <f t="shared" si="122"/>
        <v>1897</v>
      </c>
      <c r="J427" s="2">
        <f t="shared" si="123"/>
        <v>1910</v>
      </c>
      <c r="K427" s="2">
        <f t="shared" si="124"/>
        <v>1868</v>
      </c>
      <c r="L427" s="2">
        <f t="shared" si="125"/>
        <v>1794</v>
      </c>
      <c r="M427" s="2">
        <f t="shared" si="126"/>
        <v>1690</v>
      </c>
      <c r="N427" s="2">
        <f t="shared" si="127"/>
        <v>1689</v>
      </c>
      <c r="O427" s="2">
        <f t="shared" si="128"/>
        <v>1745</v>
      </c>
      <c r="P427" s="2">
        <f t="shared" si="129"/>
        <v>1730</v>
      </c>
      <c r="Q427" s="2">
        <f t="shared" si="130"/>
        <v>1710</v>
      </c>
      <c r="R427" s="2">
        <f t="shared" si="131"/>
        <v>1674</v>
      </c>
      <c r="S427" s="2">
        <f t="shared" si="132"/>
        <v>1762</v>
      </c>
      <c r="T427" s="2">
        <f t="shared" si="133"/>
        <v>1882</v>
      </c>
      <c r="U427" s="2">
        <f t="shared" si="134"/>
        <v>1907</v>
      </c>
      <c r="V427" s="2">
        <f t="shared" si="135"/>
        <v>1918</v>
      </c>
      <c r="W427" s="2">
        <f t="shared" si="136"/>
        <v>1927</v>
      </c>
      <c r="X427" s="2">
        <f t="shared" si="137"/>
        <v>1937</v>
      </c>
      <c r="Y427" s="2">
        <f t="shared" si="138"/>
        <v>1941</v>
      </c>
      <c r="AA427" s="2">
        <f t="shared" si="108"/>
        <v>1910</v>
      </c>
      <c r="AB427" s="2">
        <f t="shared" si="139"/>
        <v>1745</v>
      </c>
      <c r="AC427" s="2">
        <f t="shared" si="140"/>
        <v>2039</v>
      </c>
      <c r="AE427" s="10">
        <v>4</v>
      </c>
      <c r="AF427" s="2">
        <f t="shared" si="109"/>
        <v>16384</v>
      </c>
      <c r="AG427" s="2">
        <f t="shared" si="110"/>
        <v>6874</v>
      </c>
      <c r="AH427" s="2">
        <f t="shared" si="111"/>
        <v>20875</v>
      </c>
      <c r="AI427" s="2">
        <f t="shared" si="112"/>
        <v>44133</v>
      </c>
      <c r="AK427">
        <f t="shared" si="113"/>
        <v>2</v>
      </c>
      <c r="AL427">
        <f t="shared" si="114"/>
        <v>2023</v>
      </c>
      <c r="BK427" s="9">
        <v>44979</v>
      </c>
      <c r="BL427">
        <v>1782.585</v>
      </c>
      <c r="BM427">
        <v>1757.7450000000001</v>
      </c>
      <c r="BN427">
        <v>1764.3150000000001</v>
      </c>
      <c r="BO427">
        <v>2023.9200000000003</v>
      </c>
      <c r="BP427">
        <v>1796.5350000000003</v>
      </c>
      <c r="BQ427">
        <v>1983.51</v>
      </c>
      <c r="BR427">
        <v>1944.2249999999999</v>
      </c>
      <c r="BS427">
        <v>1882.8</v>
      </c>
      <c r="BT427">
        <v>1895.3999999999999</v>
      </c>
      <c r="BU427">
        <v>1854</v>
      </c>
      <c r="BV427">
        <v>1780.1999999999998</v>
      </c>
      <c r="BW427">
        <v>1677.6</v>
      </c>
      <c r="BX427">
        <v>1675.8</v>
      </c>
      <c r="BY427">
        <v>1731.6000000000001</v>
      </c>
      <c r="BZ427">
        <v>1717.2</v>
      </c>
      <c r="CA427">
        <v>1697.4</v>
      </c>
      <c r="CB427">
        <v>1661.4</v>
      </c>
      <c r="CC427">
        <v>1748.8349999999998</v>
      </c>
      <c r="CD427">
        <v>1867.8600000000001</v>
      </c>
      <c r="CE427">
        <v>1892.79</v>
      </c>
      <c r="CF427">
        <v>1903.5900000000004</v>
      </c>
      <c r="CG427">
        <v>1912.7249999999999</v>
      </c>
      <c r="CH427">
        <v>1922.5349999999999</v>
      </c>
      <c r="CI427">
        <v>1926.405</v>
      </c>
    </row>
    <row r="428" spans="1:87" x14ac:dyDescent="0.2">
      <c r="A428" s="7">
        <v>44980</v>
      </c>
      <c r="B428" s="2">
        <f t="shared" si="115"/>
        <v>1918</v>
      </c>
      <c r="C428" s="2">
        <f t="shared" si="116"/>
        <v>1945</v>
      </c>
      <c r="D428" s="2">
        <f t="shared" si="117"/>
        <v>1935</v>
      </c>
      <c r="E428" s="2">
        <f t="shared" si="118"/>
        <v>1945</v>
      </c>
      <c r="F428" s="2">
        <f t="shared" si="119"/>
        <v>1990</v>
      </c>
      <c r="G428" s="2">
        <f t="shared" si="120"/>
        <v>2104</v>
      </c>
      <c r="H428" s="2">
        <f t="shared" si="121"/>
        <v>2052</v>
      </c>
      <c r="I428" s="2">
        <f t="shared" si="122"/>
        <v>1986</v>
      </c>
      <c r="J428" s="2">
        <f t="shared" si="123"/>
        <v>2001</v>
      </c>
      <c r="K428" s="2">
        <f t="shared" si="124"/>
        <v>2033</v>
      </c>
      <c r="L428" s="2">
        <f t="shared" si="125"/>
        <v>2039</v>
      </c>
      <c r="M428" s="2">
        <f t="shared" si="126"/>
        <v>1909</v>
      </c>
      <c r="N428" s="2">
        <f t="shared" si="127"/>
        <v>1871</v>
      </c>
      <c r="O428" s="2">
        <f t="shared" si="128"/>
        <v>1870</v>
      </c>
      <c r="P428" s="2">
        <f t="shared" si="129"/>
        <v>1924</v>
      </c>
      <c r="Q428" s="2">
        <f t="shared" si="130"/>
        <v>3926</v>
      </c>
      <c r="R428" s="2">
        <f t="shared" si="131"/>
        <v>4889</v>
      </c>
      <c r="S428" s="2">
        <f t="shared" si="132"/>
        <v>4077</v>
      </c>
      <c r="T428" s="2">
        <f t="shared" si="133"/>
        <v>5272</v>
      </c>
      <c r="U428" s="2">
        <f t="shared" si="134"/>
        <v>5322</v>
      </c>
      <c r="V428" s="2">
        <f t="shared" si="135"/>
        <v>3650</v>
      </c>
      <c r="W428" s="2">
        <f t="shared" si="136"/>
        <v>2765</v>
      </c>
      <c r="X428" s="2">
        <f t="shared" si="137"/>
        <v>2219</v>
      </c>
      <c r="Y428" s="2">
        <f t="shared" si="138"/>
        <v>1975</v>
      </c>
      <c r="AA428" s="2">
        <f t="shared" si="108"/>
        <v>5322</v>
      </c>
      <c r="AB428" s="2">
        <f t="shared" si="139"/>
        <v>3926</v>
      </c>
      <c r="AC428" s="2">
        <f t="shared" si="140"/>
        <v>3650</v>
      </c>
      <c r="AE428" s="10">
        <v>5</v>
      </c>
      <c r="AF428" s="2">
        <f t="shared" si="109"/>
        <v>29528</v>
      </c>
      <c r="AG428" s="2">
        <f t="shared" si="110"/>
        <v>9591</v>
      </c>
      <c r="AH428" s="2">
        <f t="shared" si="111"/>
        <v>24498</v>
      </c>
      <c r="AI428" s="2">
        <f t="shared" si="112"/>
        <v>63617</v>
      </c>
      <c r="AK428">
        <f t="shared" si="113"/>
        <v>2</v>
      </c>
      <c r="AL428">
        <f t="shared" si="114"/>
        <v>2023</v>
      </c>
      <c r="BK428" s="9">
        <v>44980</v>
      </c>
      <c r="BL428">
        <v>1903.0050000000001</v>
      </c>
      <c r="BM428">
        <v>1930.0050000000001</v>
      </c>
      <c r="BN428">
        <v>1919.8350000000003</v>
      </c>
      <c r="BO428">
        <v>1930.1850000000002</v>
      </c>
      <c r="BP428">
        <v>1974.51</v>
      </c>
      <c r="BQ428">
        <v>2088.0450000000001</v>
      </c>
      <c r="BR428">
        <v>2036.5650000000001</v>
      </c>
      <c r="BS428">
        <v>1970.9999999999998</v>
      </c>
      <c r="BT428">
        <v>1985.4</v>
      </c>
      <c r="BU428">
        <v>2017.8000000000002</v>
      </c>
      <c r="BV428">
        <v>2023.2</v>
      </c>
      <c r="BW428">
        <v>1894.4999999999998</v>
      </c>
      <c r="BX428">
        <v>1856.4750000000001</v>
      </c>
      <c r="BY428">
        <v>1856.0250000000001</v>
      </c>
      <c r="BZ428">
        <v>1909.575</v>
      </c>
      <c r="CA428">
        <v>3895.8760000000002</v>
      </c>
      <c r="CB428">
        <v>4851.8100000000004</v>
      </c>
      <c r="CC428">
        <v>4045.9959999999996</v>
      </c>
      <c r="CD428">
        <v>5231.9029999999993</v>
      </c>
      <c r="CE428">
        <v>5281.3360000000002</v>
      </c>
      <c r="CF428">
        <v>3622.2529999999997</v>
      </c>
      <c r="CG428">
        <v>2743.6959999999995</v>
      </c>
      <c r="CH428">
        <v>2201.761</v>
      </c>
      <c r="CI428">
        <v>1960.4250000000002</v>
      </c>
    </row>
    <row r="429" spans="1:87" x14ac:dyDescent="0.2">
      <c r="A429" s="7">
        <v>44981</v>
      </c>
      <c r="B429" s="2">
        <f t="shared" si="115"/>
        <v>1949</v>
      </c>
      <c r="C429" s="2">
        <f t="shared" si="116"/>
        <v>1966</v>
      </c>
      <c r="D429" s="2">
        <f t="shared" si="117"/>
        <v>1988</v>
      </c>
      <c r="E429" s="2">
        <f t="shared" si="118"/>
        <v>2198</v>
      </c>
      <c r="F429" s="2">
        <f t="shared" si="119"/>
        <v>2289</v>
      </c>
      <c r="G429" s="2">
        <f t="shared" si="120"/>
        <v>2173</v>
      </c>
      <c r="H429" s="2">
        <f t="shared" si="121"/>
        <v>2142</v>
      </c>
      <c r="I429" s="2">
        <f t="shared" si="122"/>
        <v>2076</v>
      </c>
      <c r="J429" s="2">
        <f t="shared" si="123"/>
        <v>2050</v>
      </c>
      <c r="K429" s="2">
        <f t="shared" si="124"/>
        <v>2037</v>
      </c>
      <c r="L429" s="2">
        <f t="shared" si="125"/>
        <v>2129</v>
      </c>
      <c r="M429" s="2">
        <f t="shared" si="126"/>
        <v>1910</v>
      </c>
      <c r="N429" s="2">
        <f t="shared" si="127"/>
        <v>1839</v>
      </c>
      <c r="O429" s="2">
        <f t="shared" si="128"/>
        <v>1832</v>
      </c>
      <c r="P429" s="2">
        <f t="shared" si="129"/>
        <v>1848</v>
      </c>
      <c r="Q429" s="2">
        <f t="shared" si="130"/>
        <v>1834</v>
      </c>
      <c r="R429" s="2">
        <f t="shared" si="131"/>
        <v>1816</v>
      </c>
      <c r="S429" s="2">
        <f t="shared" si="132"/>
        <v>1913</v>
      </c>
      <c r="T429" s="2">
        <f t="shared" si="133"/>
        <v>1934</v>
      </c>
      <c r="U429" s="2">
        <f t="shared" si="134"/>
        <v>1964</v>
      </c>
      <c r="V429" s="2">
        <f t="shared" si="135"/>
        <v>1960</v>
      </c>
      <c r="W429" s="2">
        <f t="shared" si="136"/>
        <v>1992</v>
      </c>
      <c r="X429" s="2">
        <f t="shared" si="137"/>
        <v>2010</v>
      </c>
      <c r="Y429" s="2">
        <f t="shared" si="138"/>
        <v>2037</v>
      </c>
      <c r="AA429" s="2">
        <f t="shared" si="108"/>
        <v>2129</v>
      </c>
      <c r="AB429" s="2">
        <f t="shared" si="139"/>
        <v>1848</v>
      </c>
      <c r="AC429" s="2">
        <f t="shared" si="140"/>
        <v>2289</v>
      </c>
      <c r="AE429" s="10">
        <v>6</v>
      </c>
      <c r="AF429" s="2">
        <f t="shared" si="109"/>
        <v>17829</v>
      </c>
      <c r="AG429" s="2">
        <f t="shared" si="110"/>
        <v>7353</v>
      </c>
      <c r="AH429" s="2">
        <f t="shared" si="111"/>
        <v>22704</v>
      </c>
      <c r="AI429" s="2">
        <f t="shared" si="112"/>
        <v>47886</v>
      </c>
      <c r="AK429">
        <f t="shared" si="113"/>
        <v>2</v>
      </c>
      <c r="AL429">
        <f t="shared" si="114"/>
        <v>2023</v>
      </c>
      <c r="BK429" s="9">
        <v>44981</v>
      </c>
      <c r="BL429">
        <v>1934.325</v>
      </c>
      <c r="BM429">
        <v>1950.66</v>
      </c>
      <c r="BN429">
        <v>1973.2050000000002</v>
      </c>
      <c r="BO429">
        <v>2180.9250000000002</v>
      </c>
      <c r="BP429">
        <v>2271.69</v>
      </c>
      <c r="BQ429">
        <v>2156.3099999999995</v>
      </c>
      <c r="BR429">
        <v>2125.395</v>
      </c>
      <c r="BS429">
        <v>2060.1000000000004</v>
      </c>
      <c r="BT429">
        <v>2034</v>
      </c>
      <c r="BU429">
        <v>2021.4</v>
      </c>
      <c r="BV429">
        <v>2113.1999999999998</v>
      </c>
      <c r="BW429">
        <v>1895.4000000000003</v>
      </c>
      <c r="BX429">
        <v>1825.2</v>
      </c>
      <c r="BY429">
        <v>1817.9999999999998</v>
      </c>
      <c r="BZ429">
        <v>1834.2</v>
      </c>
      <c r="CA429">
        <v>1819.8</v>
      </c>
      <c r="CB429">
        <v>1801.8</v>
      </c>
      <c r="CC429">
        <v>1898.3700000000001</v>
      </c>
      <c r="CD429">
        <v>1919.43</v>
      </c>
      <c r="CE429">
        <v>1949.3100000000002</v>
      </c>
      <c r="CF429">
        <v>1944.9</v>
      </c>
      <c r="CG429">
        <v>1977.03</v>
      </c>
      <c r="CH429">
        <v>1995.165</v>
      </c>
      <c r="CI429">
        <v>2021.3100000000002</v>
      </c>
    </row>
    <row r="430" spans="1:87" x14ac:dyDescent="0.2">
      <c r="A430" s="7">
        <v>44982</v>
      </c>
      <c r="B430" s="2">
        <f t="shared" si="115"/>
        <v>2009</v>
      </c>
      <c r="C430" s="2">
        <f t="shared" si="116"/>
        <v>1996</v>
      </c>
      <c r="D430" s="2">
        <f t="shared" si="117"/>
        <v>2010</v>
      </c>
      <c r="E430" s="2">
        <f t="shared" si="118"/>
        <v>2014</v>
      </c>
      <c r="F430" s="2">
        <f t="shared" si="119"/>
        <v>2092</v>
      </c>
      <c r="G430" s="2">
        <f t="shared" si="120"/>
        <v>2260</v>
      </c>
      <c r="H430" s="2">
        <f t="shared" si="121"/>
        <v>2222</v>
      </c>
      <c r="I430" s="2">
        <f t="shared" si="122"/>
        <v>2227</v>
      </c>
      <c r="J430" s="2">
        <f t="shared" si="123"/>
        <v>2113</v>
      </c>
      <c r="K430" s="2">
        <f t="shared" si="124"/>
        <v>2227</v>
      </c>
      <c r="L430" s="2">
        <f t="shared" si="125"/>
        <v>2906</v>
      </c>
      <c r="M430" s="2">
        <f t="shared" si="126"/>
        <v>2215</v>
      </c>
      <c r="N430" s="2">
        <f t="shared" si="127"/>
        <v>1868</v>
      </c>
      <c r="O430" s="2">
        <f t="shared" si="128"/>
        <v>1908</v>
      </c>
      <c r="P430" s="2">
        <f t="shared" si="129"/>
        <v>1934</v>
      </c>
      <c r="Q430" s="2">
        <f t="shared" si="130"/>
        <v>2086</v>
      </c>
      <c r="R430" s="2">
        <f t="shared" si="131"/>
        <v>3305</v>
      </c>
      <c r="S430" s="2">
        <f t="shared" si="132"/>
        <v>2359</v>
      </c>
      <c r="T430" s="2">
        <f t="shared" si="133"/>
        <v>2889</v>
      </c>
      <c r="U430" s="2">
        <f t="shared" si="134"/>
        <v>4320</v>
      </c>
      <c r="V430" s="2">
        <f t="shared" si="135"/>
        <v>5373</v>
      </c>
      <c r="W430" s="2">
        <f t="shared" si="136"/>
        <v>4846</v>
      </c>
      <c r="X430" s="2">
        <f t="shared" si="137"/>
        <v>4237</v>
      </c>
      <c r="Y430" s="2">
        <f t="shared" si="138"/>
        <v>3692</v>
      </c>
      <c r="AA430" s="2">
        <f t="shared" si="108"/>
        <v>0</v>
      </c>
      <c r="AB430" s="2">
        <f t="shared" si="139"/>
        <v>4320</v>
      </c>
      <c r="AC430" s="2">
        <f t="shared" si="140"/>
        <v>5373</v>
      </c>
      <c r="AE430" s="10">
        <v>7</v>
      </c>
      <c r="AF430" s="2">
        <f t="shared" si="109"/>
        <v>0</v>
      </c>
      <c r="AG430" s="2">
        <f t="shared" si="110"/>
        <v>32357</v>
      </c>
      <c r="AH430" s="2">
        <f t="shared" si="111"/>
        <v>32751</v>
      </c>
      <c r="AI430" s="2">
        <f t="shared" si="112"/>
        <v>65108</v>
      </c>
      <c r="AK430">
        <f t="shared" si="113"/>
        <v>2</v>
      </c>
      <c r="AL430">
        <f t="shared" si="114"/>
        <v>2023</v>
      </c>
      <c r="BK430" s="9">
        <v>44982</v>
      </c>
      <c r="BL430">
        <v>1993.3649999999998</v>
      </c>
      <c r="BM430">
        <v>1980.3150000000001</v>
      </c>
      <c r="BN430">
        <v>1994.4450000000002</v>
      </c>
      <c r="BO430">
        <v>1998.7650000000001</v>
      </c>
      <c r="BP430">
        <v>2076.3000000000002</v>
      </c>
      <c r="BQ430">
        <v>2242.35</v>
      </c>
      <c r="BR430">
        <v>2205</v>
      </c>
      <c r="BS430">
        <v>2210.4</v>
      </c>
      <c r="BT430">
        <v>2097</v>
      </c>
      <c r="BU430">
        <v>2210.4</v>
      </c>
      <c r="BV430">
        <v>2883.9379999999996</v>
      </c>
      <c r="BW430">
        <v>2198.4760000000001</v>
      </c>
      <c r="BX430">
        <v>1854</v>
      </c>
      <c r="BY430">
        <v>1893.6</v>
      </c>
      <c r="BZ430">
        <v>1918.7999999999997</v>
      </c>
      <c r="CA430">
        <v>2070.1129999999998</v>
      </c>
      <c r="CB430">
        <v>3280.1629999999996</v>
      </c>
      <c r="CC430">
        <v>2340.9</v>
      </c>
      <c r="CD430">
        <v>2866.972999999999</v>
      </c>
      <c r="CE430">
        <v>4287.4880000000003</v>
      </c>
      <c r="CF430">
        <v>5331.848</v>
      </c>
      <c r="CG430">
        <v>4809.1280000000006</v>
      </c>
      <c r="CH430">
        <v>4204.9800000000005</v>
      </c>
      <c r="CI430">
        <v>3664.17</v>
      </c>
    </row>
    <row r="431" spans="1:87" x14ac:dyDescent="0.2">
      <c r="A431" s="7">
        <v>44983</v>
      </c>
      <c r="B431" s="2">
        <f t="shared" si="115"/>
        <v>3950</v>
      </c>
      <c r="C431" s="2">
        <f t="shared" si="116"/>
        <v>3555</v>
      </c>
      <c r="D431" s="2">
        <f t="shared" si="117"/>
        <v>4527</v>
      </c>
      <c r="E431" s="2">
        <f t="shared" si="118"/>
        <v>4950</v>
      </c>
      <c r="F431" s="2">
        <f t="shared" si="119"/>
        <v>5286</v>
      </c>
      <c r="G431" s="2">
        <f t="shared" si="120"/>
        <v>6151</v>
      </c>
      <c r="H431" s="2">
        <f t="shared" si="121"/>
        <v>5396</v>
      </c>
      <c r="I431" s="2">
        <f t="shared" si="122"/>
        <v>3211</v>
      </c>
      <c r="J431" s="2">
        <f t="shared" si="123"/>
        <v>2143</v>
      </c>
      <c r="K431" s="2">
        <f t="shared" si="124"/>
        <v>2256</v>
      </c>
      <c r="L431" s="2">
        <f t="shared" si="125"/>
        <v>3173</v>
      </c>
      <c r="M431" s="2">
        <f t="shared" si="126"/>
        <v>3149</v>
      </c>
      <c r="N431" s="2">
        <f t="shared" si="127"/>
        <v>3920</v>
      </c>
      <c r="O431" s="2">
        <f t="shared" si="128"/>
        <v>6136</v>
      </c>
      <c r="P431" s="2">
        <f t="shared" si="129"/>
        <v>5854</v>
      </c>
      <c r="Q431" s="2">
        <f t="shared" si="130"/>
        <v>5772</v>
      </c>
      <c r="R431" s="2">
        <f t="shared" si="131"/>
        <v>5334</v>
      </c>
      <c r="S431" s="2">
        <f t="shared" si="132"/>
        <v>2395</v>
      </c>
      <c r="T431" s="2">
        <f t="shared" si="133"/>
        <v>1952</v>
      </c>
      <c r="U431" s="2">
        <f t="shared" si="134"/>
        <v>1947</v>
      </c>
      <c r="V431" s="2">
        <f t="shared" si="135"/>
        <v>1955</v>
      </c>
      <c r="W431" s="2">
        <f t="shared" si="136"/>
        <v>2052</v>
      </c>
      <c r="X431" s="2">
        <f t="shared" si="137"/>
        <v>2226</v>
      </c>
      <c r="Y431" s="2">
        <f t="shared" si="138"/>
        <v>3635</v>
      </c>
      <c r="AA431" s="2">
        <f t="shared" si="108"/>
        <v>0</v>
      </c>
      <c r="AB431" s="2">
        <f t="shared" si="139"/>
        <v>6136</v>
      </c>
      <c r="AC431" s="2">
        <f t="shared" si="140"/>
        <v>6151</v>
      </c>
      <c r="AE431" s="10">
        <v>1</v>
      </c>
      <c r="AF431" s="2">
        <f t="shared" si="109"/>
        <v>0</v>
      </c>
      <c r="AG431" s="2">
        <f t="shared" si="110"/>
        <v>47242</v>
      </c>
      <c r="AH431" s="2">
        <f t="shared" si="111"/>
        <v>43683</v>
      </c>
      <c r="AI431" s="2">
        <f t="shared" si="112"/>
        <v>90925</v>
      </c>
      <c r="AK431">
        <f t="shared" si="113"/>
        <v>2</v>
      </c>
      <c r="AL431">
        <f t="shared" si="114"/>
        <v>2023</v>
      </c>
      <c r="BK431" s="9">
        <v>44983</v>
      </c>
      <c r="BL431">
        <v>3920.1529999999998</v>
      </c>
      <c r="BM431">
        <v>3527.866</v>
      </c>
      <c r="BN431">
        <v>4492.8910000000005</v>
      </c>
      <c r="BO431">
        <v>4912.6509999999989</v>
      </c>
      <c r="BP431">
        <v>5245.853000000001</v>
      </c>
      <c r="BQ431">
        <v>6104.0250000000005</v>
      </c>
      <c r="BR431">
        <v>5355.1799999999994</v>
      </c>
      <c r="BS431">
        <v>3186.8999999999996</v>
      </c>
      <c r="BT431">
        <v>2126.7000000000003</v>
      </c>
      <c r="BU431">
        <v>2239.1999999999998</v>
      </c>
      <c r="BV431">
        <v>3149.3250000000003</v>
      </c>
      <c r="BW431">
        <v>3124.5749999999998</v>
      </c>
      <c r="BX431">
        <v>3890.3630000000003</v>
      </c>
      <c r="BY431">
        <v>6089.2880000000014</v>
      </c>
      <c r="BZ431">
        <v>5809.3879999999999</v>
      </c>
      <c r="CA431">
        <v>5728.1630000000005</v>
      </c>
      <c r="CB431">
        <v>5293.6880000000001</v>
      </c>
      <c r="CC431">
        <v>2376.9450000000002</v>
      </c>
      <c r="CD431">
        <v>1936.8450000000003</v>
      </c>
      <c r="CE431">
        <v>1931.7149999999999</v>
      </c>
      <c r="CF431">
        <v>1940.58</v>
      </c>
      <c r="CG431">
        <v>2035.98</v>
      </c>
      <c r="CH431">
        <v>2208.7800000000002</v>
      </c>
      <c r="CI431">
        <v>3607.559999999999</v>
      </c>
    </row>
    <row r="432" spans="1:87" x14ac:dyDescent="0.2">
      <c r="A432" s="7">
        <v>44984</v>
      </c>
      <c r="B432" s="2">
        <f t="shared" si="115"/>
        <v>3139</v>
      </c>
      <c r="C432" s="2">
        <f t="shared" si="116"/>
        <v>2589</v>
      </c>
      <c r="D432" s="2">
        <f t="shared" si="117"/>
        <v>2029</v>
      </c>
      <c r="E432" s="2">
        <f t="shared" si="118"/>
        <v>2028</v>
      </c>
      <c r="F432" s="2">
        <f t="shared" si="119"/>
        <v>2095</v>
      </c>
      <c r="G432" s="2">
        <f t="shared" si="120"/>
        <v>2172</v>
      </c>
      <c r="H432" s="2">
        <f t="shared" si="121"/>
        <v>2092</v>
      </c>
      <c r="I432" s="2">
        <f t="shared" si="122"/>
        <v>2060</v>
      </c>
      <c r="J432" s="2">
        <f t="shared" si="123"/>
        <v>2193</v>
      </c>
      <c r="K432" s="2">
        <f t="shared" si="124"/>
        <v>2762</v>
      </c>
      <c r="L432" s="2">
        <f t="shared" si="125"/>
        <v>3876</v>
      </c>
      <c r="M432" s="2">
        <f t="shared" si="126"/>
        <v>3816</v>
      </c>
      <c r="N432" s="2">
        <f t="shared" si="127"/>
        <v>2603</v>
      </c>
      <c r="O432" s="2">
        <f t="shared" si="128"/>
        <v>2257</v>
      </c>
      <c r="P432" s="2">
        <f t="shared" si="129"/>
        <v>3077</v>
      </c>
      <c r="Q432" s="2">
        <f t="shared" si="130"/>
        <v>3309</v>
      </c>
      <c r="R432" s="2">
        <f t="shared" si="131"/>
        <v>3995</v>
      </c>
      <c r="S432" s="2">
        <f t="shared" si="132"/>
        <v>4229</v>
      </c>
      <c r="T432" s="2">
        <f t="shared" si="133"/>
        <v>4401</v>
      </c>
      <c r="U432" s="2">
        <f t="shared" si="134"/>
        <v>3257</v>
      </c>
      <c r="V432" s="2">
        <f t="shared" si="135"/>
        <v>2052</v>
      </c>
      <c r="W432" s="2">
        <f t="shared" si="136"/>
        <v>2180</v>
      </c>
      <c r="X432" s="2">
        <f t="shared" si="137"/>
        <v>2536</v>
      </c>
      <c r="Y432" s="2">
        <f t="shared" si="138"/>
        <v>1898</v>
      </c>
      <c r="AA432" s="2">
        <f t="shared" si="108"/>
        <v>4401</v>
      </c>
      <c r="AB432" s="2">
        <f t="shared" si="139"/>
        <v>3309</v>
      </c>
      <c r="AC432" s="2">
        <f t="shared" si="140"/>
        <v>3139</v>
      </c>
      <c r="AE432" s="10">
        <v>2</v>
      </c>
      <c r="AF432" s="2">
        <f t="shared" si="109"/>
        <v>30589</v>
      </c>
      <c r="AG432" s="2">
        <f t="shared" si="110"/>
        <v>11246</v>
      </c>
      <c r="AH432" s="2">
        <f t="shared" si="111"/>
        <v>24810</v>
      </c>
      <c r="AI432" s="2">
        <f t="shared" si="112"/>
        <v>66645</v>
      </c>
      <c r="AK432">
        <f t="shared" si="113"/>
        <v>2</v>
      </c>
      <c r="AL432">
        <f t="shared" si="114"/>
        <v>2023</v>
      </c>
      <c r="BK432" s="9">
        <v>44984</v>
      </c>
      <c r="BL432">
        <v>3115.0799999999995</v>
      </c>
      <c r="BM432">
        <v>2569.3649999999998</v>
      </c>
      <c r="BN432">
        <v>2013.3000000000002</v>
      </c>
      <c r="BO432">
        <v>2012.58</v>
      </c>
      <c r="BP432">
        <v>2079.4949999999999</v>
      </c>
      <c r="BQ432">
        <v>2155.7249999999999</v>
      </c>
      <c r="BR432">
        <v>2076.3449999999998</v>
      </c>
      <c r="BS432">
        <v>2044.8</v>
      </c>
      <c r="BT432">
        <v>2176.538</v>
      </c>
      <c r="BU432">
        <v>2740.6129999999998</v>
      </c>
      <c r="BV432">
        <v>3846.2630000000004</v>
      </c>
      <c r="BW432">
        <v>3787.4260000000004</v>
      </c>
      <c r="BX432">
        <v>2583.5630000000001</v>
      </c>
      <c r="BY432">
        <v>2239.7629999999999</v>
      </c>
      <c r="BZ432">
        <v>3053.5880000000002</v>
      </c>
      <c r="CA432">
        <v>3284.1010000000001</v>
      </c>
      <c r="CB432">
        <v>3964.163</v>
      </c>
      <c r="CC432">
        <v>4197.2180000000008</v>
      </c>
      <c r="CD432">
        <v>4367.8580000000002</v>
      </c>
      <c r="CE432">
        <v>3231.99</v>
      </c>
      <c r="CF432">
        <v>2036.7450000000001</v>
      </c>
      <c r="CG432">
        <v>2163.645</v>
      </c>
      <c r="CH432">
        <v>2516.5799999999995</v>
      </c>
      <c r="CI432">
        <v>1883.88</v>
      </c>
    </row>
    <row r="433" spans="1:87" x14ac:dyDescent="0.2">
      <c r="A433" s="7">
        <v>44985</v>
      </c>
      <c r="B433" s="2">
        <f t="shared" si="115"/>
        <v>1870</v>
      </c>
      <c r="C433" s="2">
        <f t="shared" si="116"/>
        <v>1879</v>
      </c>
      <c r="D433" s="2">
        <f t="shared" si="117"/>
        <v>1890</v>
      </c>
      <c r="E433" s="2">
        <f t="shared" si="118"/>
        <v>1883</v>
      </c>
      <c r="F433" s="2">
        <f t="shared" si="119"/>
        <v>1897</v>
      </c>
      <c r="G433" s="2">
        <f t="shared" si="120"/>
        <v>2039</v>
      </c>
      <c r="H433" s="2">
        <f t="shared" si="121"/>
        <v>2024</v>
      </c>
      <c r="I433" s="2">
        <f t="shared" si="122"/>
        <v>2008</v>
      </c>
      <c r="J433" s="2">
        <f t="shared" si="123"/>
        <v>1943</v>
      </c>
      <c r="K433" s="2">
        <f t="shared" si="124"/>
        <v>1955</v>
      </c>
      <c r="L433" s="2">
        <f t="shared" si="125"/>
        <v>1953</v>
      </c>
      <c r="M433" s="2">
        <f t="shared" si="126"/>
        <v>1894</v>
      </c>
      <c r="N433" s="2">
        <f t="shared" si="127"/>
        <v>1814</v>
      </c>
      <c r="O433" s="2">
        <f t="shared" si="128"/>
        <v>1745</v>
      </c>
      <c r="P433" s="2">
        <f t="shared" si="129"/>
        <v>1768</v>
      </c>
      <c r="Q433" s="2">
        <f t="shared" si="130"/>
        <v>1805</v>
      </c>
      <c r="R433" s="2">
        <f t="shared" si="131"/>
        <v>1772</v>
      </c>
      <c r="S433" s="2">
        <f t="shared" si="132"/>
        <v>1881</v>
      </c>
      <c r="T433" s="2">
        <f t="shared" si="133"/>
        <v>1918</v>
      </c>
      <c r="U433" s="2">
        <f t="shared" si="134"/>
        <v>1938</v>
      </c>
      <c r="V433" s="2">
        <f t="shared" si="135"/>
        <v>1961</v>
      </c>
      <c r="W433" s="2">
        <f t="shared" si="136"/>
        <v>1935</v>
      </c>
      <c r="X433" s="2">
        <f t="shared" si="137"/>
        <v>1935</v>
      </c>
      <c r="Y433" s="2">
        <f t="shared" si="138"/>
        <v>1932</v>
      </c>
      <c r="AA433" s="2">
        <f t="shared" si="108"/>
        <v>2008</v>
      </c>
      <c r="AB433" s="2">
        <f t="shared" si="139"/>
        <v>1814</v>
      </c>
      <c r="AC433" s="2">
        <f t="shared" si="140"/>
        <v>2039</v>
      </c>
      <c r="AE433" s="10">
        <v>3</v>
      </c>
      <c r="AF433" s="2">
        <f t="shared" si="109"/>
        <v>17262</v>
      </c>
      <c r="AG433" s="2">
        <f t="shared" si="110"/>
        <v>7132</v>
      </c>
      <c r="AH433" s="2">
        <f t="shared" si="111"/>
        <v>21245</v>
      </c>
      <c r="AI433" s="2">
        <f t="shared" si="112"/>
        <v>45639</v>
      </c>
      <c r="AK433">
        <f t="shared" si="113"/>
        <v>2</v>
      </c>
      <c r="AL433">
        <f t="shared" si="114"/>
        <v>2023</v>
      </c>
      <c r="BK433" s="9">
        <v>44985</v>
      </c>
      <c r="BL433">
        <v>1855.845</v>
      </c>
      <c r="BM433">
        <v>1864.845</v>
      </c>
      <c r="BN433">
        <v>1875.9150000000002</v>
      </c>
      <c r="BO433">
        <v>1868.4450000000002</v>
      </c>
      <c r="BP433">
        <v>1882.575</v>
      </c>
      <c r="BQ433">
        <v>2023.1100000000001</v>
      </c>
      <c r="BR433">
        <v>2008.7549999999999</v>
      </c>
      <c r="BS433">
        <v>1992.96</v>
      </c>
      <c r="BT433">
        <v>1927.8000000000002</v>
      </c>
      <c r="BU433">
        <v>1940.4</v>
      </c>
      <c r="BV433">
        <v>1938.6</v>
      </c>
      <c r="BW433">
        <v>1879.2</v>
      </c>
      <c r="BX433">
        <v>1800</v>
      </c>
      <c r="BY433">
        <v>1731.6000000000001</v>
      </c>
      <c r="BZ433">
        <v>1755</v>
      </c>
      <c r="CA433">
        <v>1791</v>
      </c>
      <c r="CB433">
        <v>1758.6000000000001</v>
      </c>
      <c r="CC433">
        <v>1866.9149999999997</v>
      </c>
      <c r="CD433">
        <v>1903.0050000000001</v>
      </c>
      <c r="CE433">
        <v>1922.8050000000001</v>
      </c>
      <c r="CF433">
        <v>1946.3400000000001</v>
      </c>
      <c r="CG433">
        <v>1920.42</v>
      </c>
      <c r="CH433">
        <v>1920.42</v>
      </c>
      <c r="CI433">
        <v>1917.6750000000002</v>
      </c>
    </row>
    <row r="434" spans="1:87" x14ac:dyDescent="0.2">
      <c r="A434" s="7">
        <v>44986</v>
      </c>
      <c r="B434" s="2">
        <f t="shared" si="115"/>
        <v>1915</v>
      </c>
      <c r="C434" s="2">
        <f t="shared" si="116"/>
        <v>1913</v>
      </c>
      <c r="D434" s="2">
        <f t="shared" si="117"/>
        <v>2131</v>
      </c>
      <c r="E434" s="2">
        <f t="shared" si="118"/>
        <v>2562</v>
      </c>
      <c r="F434" s="2">
        <f t="shared" si="119"/>
        <v>2464</v>
      </c>
      <c r="G434" s="2">
        <f t="shared" si="120"/>
        <v>3201</v>
      </c>
      <c r="H434" s="2">
        <f t="shared" si="121"/>
        <v>3012</v>
      </c>
      <c r="I434" s="2">
        <f t="shared" si="122"/>
        <v>2468</v>
      </c>
      <c r="J434" s="2">
        <f t="shared" si="123"/>
        <v>3472</v>
      </c>
      <c r="K434" s="2">
        <f t="shared" si="124"/>
        <v>4548</v>
      </c>
      <c r="L434" s="2">
        <f t="shared" si="125"/>
        <v>2613</v>
      </c>
      <c r="M434" s="2">
        <f t="shared" si="126"/>
        <v>2410</v>
      </c>
      <c r="N434" s="2">
        <f t="shared" si="127"/>
        <v>2313</v>
      </c>
      <c r="O434" s="2">
        <f t="shared" si="128"/>
        <v>2912</v>
      </c>
      <c r="P434" s="2">
        <f t="shared" si="129"/>
        <v>4558</v>
      </c>
      <c r="Q434" s="2">
        <f t="shared" si="130"/>
        <v>6328</v>
      </c>
      <c r="R434" s="2">
        <f t="shared" si="131"/>
        <v>7184</v>
      </c>
      <c r="S434" s="2">
        <f t="shared" si="132"/>
        <v>5094</v>
      </c>
      <c r="T434" s="2">
        <f t="shared" si="133"/>
        <v>2545</v>
      </c>
      <c r="U434" s="2">
        <f t="shared" si="134"/>
        <v>1720</v>
      </c>
      <c r="V434" s="2">
        <f t="shared" si="135"/>
        <v>2064</v>
      </c>
      <c r="W434" s="2">
        <f t="shared" si="136"/>
        <v>2004</v>
      </c>
      <c r="X434" s="2">
        <f t="shared" si="137"/>
        <v>2011</v>
      </c>
      <c r="Y434" s="2">
        <f t="shared" si="138"/>
        <v>1848</v>
      </c>
      <c r="AA434" s="2">
        <f t="shared" si="108"/>
        <v>7184</v>
      </c>
      <c r="AB434" s="2">
        <f t="shared" si="139"/>
        <v>6328</v>
      </c>
      <c r="AC434" s="2">
        <f t="shared" si="140"/>
        <v>3201</v>
      </c>
      <c r="AE434" s="10">
        <v>4</v>
      </c>
      <c r="AF434" s="2">
        <f t="shared" si="109"/>
        <v>32054</v>
      </c>
      <c r="AG434" s="2">
        <f t="shared" si="110"/>
        <v>16111</v>
      </c>
      <c r="AH434" s="2">
        <f t="shared" si="111"/>
        <v>25125</v>
      </c>
      <c r="AI434" s="2">
        <f t="shared" si="112"/>
        <v>73290</v>
      </c>
      <c r="AK434">
        <f t="shared" si="113"/>
        <v>3</v>
      </c>
      <c r="AL434">
        <f t="shared" si="114"/>
        <v>2023</v>
      </c>
      <c r="BK434" s="9">
        <v>44986</v>
      </c>
      <c r="BL434">
        <v>1900.4850000000001</v>
      </c>
      <c r="BM434">
        <v>1898.55</v>
      </c>
      <c r="BN434">
        <v>2114.7300000000005</v>
      </c>
      <c r="BO434">
        <v>2542.4780000000005</v>
      </c>
      <c r="BP434">
        <v>2445.5029999999997</v>
      </c>
      <c r="BQ434">
        <v>3176.9109999999996</v>
      </c>
      <c r="BR434">
        <v>2989.2599999999998</v>
      </c>
      <c r="BS434">
        <v>2448.8780000000002</v>
      </c>
      <c r="BT434">
        <v>3445.8759999999997</v>
      </c>
      <c r="BU434">
        <v>4512.9380000000001</v>
      </c>
      <c r="BV434">
        <v>2593.5749999999998</v>
      </c>
      <c r="BW434">
        <v>2391.3000000000002</v>
      </c>
      <c r="BX434">
        <v>2295</v>
      </c>
      <c r="BY434">
        <v>2889.6749999999997</v>
      </c>
      <c r="BZ434">
        <v>4522.8379999999997</v>
      </c>
      <c r="CA434">
        <v>6279.4130000000005</v>
      </c>
      <c r="CB434">
        <v>7128.9009999999989</v>
      </c>
      <c r="CC434">
        <v>5055.3460000000005</v>
      </c>
      <c r="CD434">
        <v>2526.1200000000003</v>
      </c>
      <c r="CE434">
        <v>1706.4450000000002</v>
      </c>
      <c r="CF434">
        <v>2048.4450000000002</v>
      </c>
      <c r="CG434">
        <v>1989.0450000000001</v>
      </c>
      <c r="CH434">
        <v>1996.1100000000001</v>
      </c>
      <c r="CI434">
        <v>1834.2450000000003</v>
      </c>
    </row>
    <row r="435" spans="1:87" x14ac:dyDescent="0.2">
      <c r="A435" s="7">
        <v>44987</v>
      </c>
      <c r="B435" s="2">
        <f t="shared" si="115"/>
        <v>1877</v>
      </c>
      <c r="C435" s="2">
        <f t="shared" si="116"/>
        <v>1877</v>
      </c>
      <c r="D435" s="2">
        <f t="shared" si="117"/>
        <v>1839</v>
      </c>
      <c r="E435" s="2">
        <f t="shared" si="118"/>
        <v>1838</v>
      </c>
      <c r="F435" s="2">
        <f t="shared" si="119"/>
        <v>1959</v>
      </c>
      <c r="G435" s="2">
        <f t="shared" si="120"/>
        <v>2038</v>
      </c>
      <c r="H435" s="2">
        <f t="shared" si="121"/>
        <v>2010</v>
      </c>
      <c r="I435" s="2">
        <f t="shared" si="122"/>
        <v>1946</v>
      </c>
      <c r="J435" s="2">
        <f t="shared" si="123"/>
        <v>1979</v>
      </c>
      <c r="K435" s="2">
        <f t="shared" si="124"/>
        <v>1895</v>
      </c>
      <c r="L435" s="2">
        <f t="shared" si="125"/>
        <v>1852</v>
      </c>
      <c r="M435" s="2">
        <f t="shared" si="126"/>
        <v>1845</v>
      </c>
      <c r="N435" s="2">
        <f t="shared" si="127"/>
        <v>1796</v>
      </c>
      <c r="O435" s="2">
        <f t="shared" si="128"/>
        <v>1785</v>
      </c>
      <c r="P435" s="2">
        <f t="shared" si="129"/>
        <v>1787</v>
      </c>
      <c r="Q435" s="2">
        <f t="shared" si="130"/>
        <v>1797</v>
      </c>
      <c r="R435" s="2">
        <f t="shared" si="131"/>
        <v>1793</v>
      </c>
      <c r="S435" s="2">
        <f t="shared" si="132"/>
        <v>1934</v>
      </c>
      <c r="T435" s="2">
        <f t="shared" si="133"/>
        <v>1947</v>
      </c>
      <c r="U435" s="2">
        <f t="shared" si="134"/>
        <v>1903</v>
      </c>
      <c r="V435" s="2">
        <f t="shared" si="135"/>
        <v>1925</v>
      </c>
      <c r="W435" s="2">
        <f t="shared" si="136"/>
        <v>1909</v>
      </c>
      <c r="X435" s="2">
        <f t="shared" si="137"/>
        <v>1893</v>
      </c>
      <c r="Y435" s="2">
        <f t="shared" si="138"/>
        <v>1919</v>
      </c>
      <c r="AA435" s="2">
        <f t="shared" si="108"/>
        <v>1979</v>
      </c>
      <c r="AB435" s="2">
        <f t="shared" si="139"/>
        <v>1797</v>
      </c>
      <c r="AC435" s="2">
        <f t="shared" si="140"/>
        <v>2038</v>
      </c>
      <c r="AE435" s="10">
        <v>5</v>
      </c>
      <c r="AF435" s="2">
        <f t="shared" si="109"/>
        <v>17094</v>
      </c>
      <c r="AG435" s="2">
        <f t="shared" si="110"/>
        <v>7165</v>
      </c>
      <c r="AH435" s="2">
        <f t="shared" si="111"/>
        <v>21084</v>
      </c>
      <c r="AI435" s="2">
        <f t="shared" si="112"/>
        <v>45343</v>
      </c>
      <c r="AK435">
        <f t="shared" si="113"/>
        <v>3</v>
      </c>
      <c r="AL435">
        <f t="shared" si="114"/>
        <v>2023</v>
      </c>
      <c r="BK435" s="9">
        <v>44987</v>
      </c>
      <c r="BL435">
        <v>1863.0450000000003</v>
      </c>
      <c r="BM435">
        <v>1863.0450000000001</v>
      </c>
      <c r="BN435">
        <v>1825.2450000000001</v>
      </c>
      <c r="BO435">
        <v>1823.5800000000002</v>
      </c>
      <c r="BP435">
        <v>1943.7750000000001</v>
      </c>
      <c r="BQ435">
        <v>2022.9750000000001</v>
      </c>
      <c r="BR435">
        <v>1995.03</v>
      </c>
      <c r="BS435">
        <v>1931.3999999999999</v>
      </c>
      <c r="BT435">
        <v>1963.8000000000002</v>
      </c>
      <c r="BU435">
        <v>1881</v>
      </c>
      <c r="BV435">
        <v>1837.8000000000002</v>
      </c>
      <c r="BW435">
        <v>1830.6000000000001</v>
      </c>
      <c r="BX435">
        <v>1782.0000000000002</v>
      </c>
      <c r="BY435">
        <v>1771.1999999999998</v>
      </c>
      <c r="BZ435">
        <v>1773.0000000000002</v>
      </c>
      <c r="CA435">
        <v>1783.8000000000002</v>
      </c>
      <c r="CB435">
        <v>1779.4349999999999</v>
      </c>
      <c r="CC435">
        <v>1919.2049999999999</v>
      </c>
      <c r="CD435">
        <v>1932.4350000000002</v>
      </c>
      <c r="CE435">
        <v>1888.6950000000002</v>
      </c>
      <c r="CF435">
        <v>1910.8350000000003</v>
      </c>
      <c r="CG435">
        <v>1894.3650000000002</v>
      </c>
      <c r="CH435">
        <v>1878.1650000000002</v>
      </c>
      <c r="CI435">
        <v>1904.3549999999998</v>
      </c>
    </row>
    <row r="436" spans="1:87" x14ac:dyDescent="0.2">
      <c r="A436" s="7">
        <v>44988</v>
      </c>
      <c r="B436" s="2">
        <f t="shared" si="115"/>
        <v>1927</v>
      </c>
      <c r="C436" s="2">
        <f t="shared" si="116"/>
        <v>1925</v>
      </c>
      <c r="D436" s="2">
        <f t="shared" si="117"/>
        <v>1926</v>
      </c>
      <c r="E436" s="2">
        <f t="shared" si="118"/>
        <v>1906</v>
      </c>
      <c r="F436" s="2">
        <f t="shared" si="119"/>
        <v>1927</v>
      </c>
      <c r="G436" s="2">
        <f t="shared" si="120"/>
        <v>2084</v>
      </c>
      <c r="H436" s="2">
        <f t="shared" si="121"/>
        <v>2017</v>
      </c>
      <c r="I436" s="2">
        <f t="shared" si="122"/>
        <v>2006</v>
      </c>
      <c r="J436" s="2">
        <f t="shared" si="123"/>
        <v>1979</v>
      </c>
      <c r="K436" s="2">
        <f t="shared" si="124"/>
        <v>1984</v>
      </c>
      <c r="L436" s="2">
        <f t="shared" si="125"/>
        <v>1950</v>
      </c>
      <c r="M436" s="2">
        <f t="shared" si="126"/>
        <v>1848</v>
      </c>
      <c r="N436" s="2">
        <f t="shared" si="127"/>
        <v>1781</v>
      </c>
      <c r="O436" s="2">
        <f t="shared" si="128"/>
        <v>1758</v>
      </c>
      <c r="P436" s="2">
        <f t="shared" si="129"/>
        <v>1721</v>
      </c>
      <c r="Q436" s="2">
        <f t="shared" si="130"/>
        <v>1692</v>
      </c>
      <c r="R436" s="2">
        <f t="shared" si="131"/>
        <v>1701</v>
      </c>
      <c r="S436" s="2">
        <f t="shared" si="132"/>
        <v>1746</v>
      </c>
      <c r="T436" s="2">
        <f t="shared" si="133"/>
        <v>2247</v>
      </c>
      <c r="U436" s="2">
        <f t="shared" si="134"/>
        <v>2453</v>
      </c>
      <c r="V436" s="2">
        <f t="shared" si="135"/>
        <v>2691</v>
      </c>
      <c r="W436" s="2">
        <f t="shared" si="136"/>
        <v>3395</v>
      </c>
      <c r="X436" s="2">
        <f t="shared" si="137"/>
        <v>4182</v>
      </c>
      <c r="Y436" s="2">
        <f t="shared" si="138"/>
        <v>5656</v>
      </c>
      <c r="AA436" s="2">
        <f t="shared" si="108"/>
        <v>2453</v>
      </c>
      <c r="AB436" s="2">
        <f t="shared" si="139"/>
        <v>1781</v>
      </c>
      <c r="AC436" s="2">
        <f t="shared" si="140"/>
        <v>5656</v>
      </c>
      <c r="AE436" s="10">
        <v>6</v>
      </c>
      <c r="AF436" s="2">
        <f t="shared" si="109"/>
        <v>17914</v>
      </c>
      <c r="AG436" s="2">
        <f t="shared" si="110"/>
        <v>6952</v>
      </c>
      <c r="AH436" s="2">
        <f t="shared" si="111"/>
        <v>29636</v>
      </c>
      <c r="AI436" s="2">
        <f t="shared" si="112"/>
        <v>54502</v>
      </c>
      <c r="AK436">
        <f t="shared" si="113"/>
        <v>3</v>
      </c>
      <c r="AL436">
        <f t="shared" si="114"/>
        <v>2023</v>
      </c>
      <c r="BK436" s="9">
        <v>44988</v>
      </c>
      <c r="BL436">
        <v>1912.2300000000002</v>
      </c>
      <c r="BM436">
        <v>1910.2050000000002</v>
      </c>
      <c r="BN436">
        <v>1911.4200000000003</v>
      </c>
      <c r="BO436">
        <v>1891.35</v>
      </c>
      <c r="BP436">
        <v>1911.8700000000003</v>
      </c>
      <c r="BQ436">
        <v>2068.335</v>
      </c>
      <c r="BR436">
        <v>2001.5549999999998</v>
      </c>
      <c r="BS436">
        <v>1990.8000000000002</v>
      </c>
      <c r="BT436">
        <v>1963.8</v>
      </c>
      <c r="BU436">
        <v>1969.1999999999998</v>
      </c>
      <c r="BV436">
        <v>1935</v>
      </c>
      <c r="BW436">
        <v>1834.2</v>
      </c>
      <c r="BX436">
        <v>1767.6</v>
      </c>
      <c r="BY436">
        <v>1744.2</v>
      </c>
      <c r="BZ436">
        <v>1708.2000000000003</v>
      </c>
      <c r="CA436">
        <v>1679.4</v>
      </c>
      <c r="CB436">
        <v>1688.3999999999999</v>
      </c>
      <c r="CC436">
        <v>1732.7250000000001</v>
      </c>
      <c r="CD436">
        <v>2230.1099999999997</v>
      </c>
      <c r="CE436">
        <v>2434.7249999999999</v>
      </c>
      <c r="CF436">
        <v>2670.6149999999998</v>
      </c>
      <c r="CG436">
        <v>3368.9709999999995</v>
      </c>
      <c r="CH436">
        <v>4150.4629999999997</v>
      </c>
      <c r="CI436">
        <v>5613.0309999999999</v>
      </c>
    </row>
    <row r="437" spans="1:87" x14ac:dyDescent="0.2">
      <c r="A437" s="7">
        <v>44989</v>
      </c>
      <c r="B437" s="2">
        <f t="shared" si="115"/>
        <v>4805</v>
      </c>
      <c r="C437" s="2">
        <f t="shared" si="116"/>
        <v>2964</v>
      </c>
      <c r="D437" s="2">
        <f t="shared" si="117"/>
        <v>1901</v>
      </c>
      <c r="E437" s="2">
        <f t="shared" si="118"/>
        <v>1843</v>
      </c>
      <c r="F437" s="2">
        <f t="shared" si="119"/>
        <v>1870</v>
      </c>
      <c r="G437" s="2">
        <f t="shared" si="120"/>
        <v>2047</v>
      </c>
      <c r="H437" s="2">
        <f t="shared" si="121"/>
        <v>1990</v>
      </c>
      <c r="I437" s="2">
        <f t="shared" si="122"/>
        <v>1979</v>
      </c>
      <c r="J437" s="2">
        <f t="shared" si="123"/>
        <v>1988</v>
      </c>
      <c r="K437" s="2">
        <f t="shared" si="124"/>
        <v>1929</v>
      </c>
      <c r="L437" s="2">
        <f t="shared" si="125"/>
        <v>1832</v>
      </c>
      <c r="M437" s="2">
        <f t="shared" si="126"/>
        <v>1756</v>
      </c>
      <c r="N437" s="2">
        <f t="shared" si="127"/>
        <v>1723</v>
      </c>
      <c r="O437" s="2">
        <f t="shared" si="128"/>
        <v>1724</v>
      </c>
      <c r="P437" s="2">
        <f t="shared" si="129"/>
        <v>1751</v>
      </c>
      <c r="Q437" s="2">
        <f t="shared" si="130"/>
        <v>1738</v>
      </c>
      <c r="R437" s="2">
        <f t="shared" si="131"/>
        <v>1724</v>
      </c>
      <c r="S437" s="2">
        <f t="shared" si="132"/>
        <v>1780</v>
      </c>
      <c r="T437" s="2">
        <f t="shared" si="133"/>
        <v>1839</v>
      </c>
      <c r="U437" s="2">
        <f t="shared" si="134"/>
        <v>1825</v>
      </c>
      <c r="V437" s="2">
        <f t="shared" si="135"/>
        <v>1823</v>
      </c>
      <c r="W437" s="2">
        <f t="shared" si="136"/>
        <v>1839</v>
      </c>
      <c r="X437" s="2">
        <f t="shared" si="137"/>
        <v>1855</v>
      </c>
      <c r="Y437" s="2">
        <f t="shared" si="138"/>
        <v>1846</v>
      </c>
      <c r="AA437" s="2">
        <f t="shared" si="108"/>
        <v>0</v>
      </c>
      <c r="AB437" s="2">
        <f t="shared" si="139"/>
        <v>1988</v>
      </c>
      <c r="AC437" s="2">
        <f t="shared" si="140"/>
        <v>4805</v>
      </c>
      <c r="AE437" s="10">
        <v>7</v>
      </c>
      <c r="AF437" s="2">
        <f t="shared" si="109"/>
        <v>0</v>
      </c>
      <c r="AG437" s="2">
        <f t="shared" si="110"/>
        <v>23588</v>
      </c>
      <c r="AH437" s="2">
        <f t="shared" si="111"/>
        <v>24783</v>
      </c>
      <c r="AI437" s="2">
        <f t="shared" si="112"/>
        <v>48371</v>
      </c>
      <c r="AK437">
        <f t="shared" si="113"/>
        <v>3</v>
      </c>
      <c r="AL437">
        <f t="shared" si="114"/>
        <v>2023</v>
      </c>
      <c r="BK437" s="9">
        <v>44989</v>
      </c>
      <c r="BL437">
        <v>4768.920000000001</v>
      </c>
      <c r="BM437">
        <v>2941.2230000000004</v>
      </c>
      <c r="BN437">
        <v>1886.2429999999999</v>
      </c>
      <c r="BO437">
        <v>1828.4850000000001</v>
      </c>
      <c r="BP437">
        <v>1856.2050000000002</v>
      </c>
      <c r="BQ437">
        <v>2031.2550000000001</v>
      </c>
      <c r="BR437">
        <v>1974.4650000000001</v>
      </c>
      <c r="BS437">
        <v>1963.845</v>
      </c>
      <c r="BT437">
        <v>1973.3400000000001</v>
      </c>
      <c r="BU437">
        <v>1914.39</v>
      </c>
      <c r="BV437">
        <v>1818.3150000000001</v>
      </c>
      <c r="BW437">
        <v>1742.8049999999998</v>
      </c>
      <c r="BX437">
        <v>1710.0450000000001</v>
      </c>
      <c r="BY437">
        <v>1711.35</v>
      </c>
      <c r="BZ437">
        <v>1737.3380000000002</v>
      </c>
      <c r="CA437">
        <v>1724.8280000000002</v>
      </c>
      <c r="CB437">
        <v>1710.9449999999999</v>
      </c>
      <c r="CC437">
        <v>1766.5650000000001</v>
      </c>
      <c r="CD437">
        <v>1825.4700000000003</v>
      </c>
      <c r="CE437">
        <v>1811.2050000000002</v>
      </c>
      <c r="CF437">
        <v>1809.405</v>
      </c>
      <c r="CG437">
        <v>1824.8850000000002</v>
      </c>
      <c r="CH437">
        <v>1841.085</v>
      </c>
      <c r="CI437">
        <v>1832.085</v>
      </c>
    </row>
    <row r="438" spans="1:87" x14ac:dyDescent="0.2">
      <c r="A438" s="7">
        <v>44990</v>
      </c>
      <c r="B438" s="2">
        <f t="shared" si="115"/>
        <v>1859</v>
      </c>
      <c r="C438" s="2">
        <f t="shared" si="116"/>
        <v>1835</v>
      </c>
      <c r="D438" s="2">
        <f t="shared" si="117"/>
        <v>1866</v>
      </c>
      <c r="E438" s="2">
        <f t="shared" si="118"/>
        <v>1842</v>
      </c>
      <c r="F438" s="2">
        <f t="shared" si="119"/>
        <v>1915</v>
      </c>
      <c r="G438" s="2">
        <f t="shared" si="120"/>
        <v>2026</v>
      </c>
      <c r="H438" s="2">
        <f t="shared" si="121"/>
        <v>1930</v>
      </c>
      <c r="I438" s="2">
        <f t="shared" si="122"/>
        <v>1912</v>
      </c>
      <c r="J438" s="2">
        <f t="shared" si="123"/>
        <v>1894</v>
      </c>
      <c r="K438" s="2">
        <f t="shared" si="124"/>
        <v>1886</v>
      </c>
      <c r="L438" s="2">
        <f t="shared" si="125"/>
        <v>1847</v>
      </c>
      <c r="M438" s="2">
        <f t="shared" si="126"/>
        <v>1797</v>
      </c>
      <c r="N438" s="2">
        <f t="shared" si="127"/>
        <v>1781</v>
      </c>
      <c r="O438" s="2">
        <f t="shared" si="128"/>
        <v>1861</v>
      </c>
      <c r="P438" s="2">
        <f t="shared" si="129"/>
        <v>1661</v>
      </c>
      <c r="Q438" s="2">
        <f t="shared" si="130"/>
        <v>1562</v>
      </c>
      <c r="R438" s="2">
        <f t="shared" si="131"/>
        <v>1569</v>
      </c>
      <c r="S438" s="2">
        <f t="shared" si="132"/>
        <v>1641</v>
      </c>
      <c r="T438" s="2">
        <f t="shared" si="133"/>
        <v>1692</v>
      </c>
      <c r="U438" s="2">
        <f t="shared" si="134"/>
        <v>1698</v>
      </c>
      <c r="V438" s="2">
        <f t="shared" si="135"/>
        <v>1720</v>
      </c>
      <c r="W438" s="2">
        <f t="shared" si="136"/>
        <v>1731</v>
      </c>
      <c r="X438" s="2">
        <f t="shared" si="137"/>
        <v>1749</v>
      </c>
      <c r="Y438" s="2">
        <f t="shared" si="138"/>
        <v>1752</v>
      </c>
      <c r="AA438" s="2">
        <f t="shared" si="108"/>
        <v>0</v>
      </c>
      <c r="AB438" s="2">
        <f t="shared" si="139"/>
        <v>1912</v>
      </c>
      <c r="AC438" s="2">
        <f t="shared" si="140"/>
        <v>2026</v>
      </c>
      <c r="AE438" s="10">
        <v>1</v>
      </c>
      <c r="AF438" s="2">
        <f t="shared" si="109"/>
        <v>0</v>
      </c>
      <c r="AG438" s="2">
        <f t="shared" si="110"/>
        <v>22801</v>
      </c>
      <c r="AH438" s="2">
        <f t="shared" si="111"/>
        <v>20225</v>
      </c>
      <c r="AI438" s="2">
        <f t="shared" si="112"/>
        <v>43026</v>
      </c>
      <c r="AK438">
        <f t="shared" si="113"/>
        <v>3</v>
      </c>
      <c r="AL438">
        <f t="shared" si="114"/>
        <v>2023</v>
      </c>
      <c r="BK438" s="9">
        <v>44990</v>
      </c>
      <c r="BL438">
        <v>1844.82</v>
      </c>
      <c r="BM438">
        <v>1821.2850000000001</v>
      </c>
      <c r="BN438">
        <v>1851.75</v>
      </c>
      <c r="BO438">
        <v>1828.3500000000001</v>
      </c>
      <c r="BP438">
        <v>1899.9900000000002</v>
      </c>
      <c r="BQ438">
        <v>2010.2399999999998</v>
      </c>
      <c r="BR438">
        <v>1915.0650000000001</v>
      </c>
      <c r="BS438">
        <v>1897.2000000000003</v>
      </c>
      <c r="BT438">
        <v>1879.2000000000003</v>
      </c>
      <c r="BU438">
        <v>1872.0000000000002</v>
      </c>
      <c r="BV438">
        <v>1832.7380000000001</v>
      </c>
      <c r="BW438">
        <v>1783.8000000000002</v>
      </c>
      <c r="BX438">
        <v>1767.6000000000001</v>
      </c>
      <c r="BY438">
        <v>1847.25</v>
      </c>
      <c r="BZ438">
        <v>1648.7999999999997</v>
      </c>
      <c r="CA438">
        <v>1549.8</v>
      </c>
      <c r="CB438">
        <v>1557</v>
      </c>
      <c r="CC438">
        <v>1628.73</v>
      </c>
      <c r="CD438">
        <v>1679.1750000000002</v>
      </c>
      <c r="CE438">
        <v>1684.845</v>
      </c>
      <c r="CF438">
        <v>1706.58</v>
      </c>
      <c r="CG438">
        <v>1718.145</v>
      </c>
      <c r="CH438">
        <v>1735.3350000000003</v>
      </c>
      <c r="CI438">
        <v>1738.7550000000001</v>
      </c>
    </row>
    <row r="439" spans="1:87" x14ac:dyDescent="0.2">
      <c r="A439" s="7">
        <v>44991</v>
      </c>
      <c r="B439" s="2">
        <f t="shared" si="115"/>
        <v>1735</v>
      </c>
      <c r="C439" s="2">
        <f t="shared" si="116"/>
        <v>1721</v>
      </c>
      <c r="D439" s="2">
        <f t="shared" si="117"/>
        <v>1739</v>
      </c>
      <c r="E439" s="2">
        <f t="shared" si="118"/>
        <v>1774</v>
      </c>
      <c r="F439" s="2">
        <f t="shared" si="119"/>
        <v>1759</v>
      </c>
      <c r="G439" s="2">
        <f t="shared" si="120"/>
        <v>1786</v>
      </c>
      <c r="H439" s="2">
        <f t="shared" si="121"/>
        <v>1814</v>
      </c>
      <c r="I439" s="2">
        <f t="shared" si="122"/>
        <v>1923</v>
      </c>
      <c r="J439" s="2">
        <f t="shared" si="123"/>
        <v>2307</v>
      </c>
      <c r="K439" s="2">
        <f t="shared" si="124"/>
        <v>2195</v>
      </c>
      <c r="L439" s="2">
        <f t="shared" si="125"/>
        <v>2045</v>
      </c>
      <c r="M439" s="2">
        <f t="shared" si="126"/>
        <v>2454</v>
      </c>
      <c r="N439" s="2">
        <f t="shared" si="127"/>
        <v>3088</v>
      </c>
      <c r="O439" s="2">
        <f t="shared" si="128"/>
        <v>2937</v>
      </c>
      <c r="P439" s="2">
        <f t="shared" si="129"/>
        <v>2874</v>
      </c>
      <c r="Q439" s="2">
        <f t="shared" si="130"/>
        <v>2829</v>
      </c>
      <c r="R439" s="2">
        <f t="shared" si="131"/>
        <v>2790</v>
      </c>
      <c r="S439" s="2">
        <f t="shared" si="132"/>
        <v>2956</v>
      </c>
      <c r="T439" s="2">
        <f t="shared" si="133"/>
        <v>3115</v>
      </c>
      <c r="U439" s="2">
        <f t="shared" si="134"/>
        <v>3105</v>
      </c>
      <c r="V439" s="2">
        <f t="shared" si="135"/>
        <v>3048</v>
      </c>
      <c r="W439" s="2">
        <f t="shared" si="136"/>
        <v>3030</v>
      </c>
      <c r="X439" s="2">
        <f t="shared" si="137"/>
        <v>2844</v>
      </c>
      <c r="Y439" s="2">
        <f t="shared" si="138"/>
        <v>3058</v>
      </c>
      <c r="AA439" s="2">
        <f t="shared" si="108"/>
        <v>3115</v>
      </c>
      <c r="AB439" s="2">
        <f t="shared" si="139"/>
        <v>3088</v>
      </c>
      <c r="AC439" s="2">
        <f t="shared" si="140"/>
        <v>3058</v>
      </c>
      <c r="AE439" s="10">
        <v>2</v>
      </c>
      <c r="AF439" s="2">
        <f t="shared" si="109"/>
        <v>22890</v>
      </c>
      <c r="AG439" s="2">
        <f t="shared" si="110"/>
        <v>11728</v>
      </c>
      <c r="AH439" s="2">
        <f t="shared" si="111"/>
        <v>24308</v>
      </c>
      <c r="AI439" s="2">
        <f t="shared" si="112"/>
        <v>58926</v>
      </c>
      <c r="AK439">
        <f t="shared" si="113"/>
        <v>3</v>
      </c>
      <c r="AL439">
        <f t="shared" si="114"/>
        <v>2023</v>
      </c>
      <c r="BK439" s="9">
        <v>44991</v>
      </c>
      <c r="BL439">
        <v>1721.4080000000001</v>
      </c>
      <c r="BM439">
        <v>1708.335</v>
      </c>
      <c r="BN439">
        <v>1725.4130000000002</v>
      </c>
      <c r="BO439">
        <v>1760.4230000000002</v>
      </c>
      <c r="BP439">
        <v>1745.663</v>
      </c>
      <c r="BQ439">
        <v>1772.325</v>
      </c>
      <c r="BR439">
        <v>1800.6299999999999</v>
      </c>
      <c r="BS439">
        <v>1908</v>
      </c>
      <c r="BT439">
        <v>2289.7350000000001</v>
      </c>
      <c r="BU439">
        <v>2178.6749999999997</v>
      </c>
      <c r="BV439">
        <v>2029.163</v>
      </c>
      <c r="BW439">
        <v>2434.951</v>
      </c>
      <c r="BX439">
        <v>3064.5010000000002</v>
      </c>
      <c r="BY439">
        <v>2914.538</v>
      </c>
      <c r="BZ439">
        <v>2852.4380000000001</v>
      </c>
      <c r="CA439">
        <v>2807.8879999999999</v>
      </c>
      <c r="CB439">
        <v>2768.5130000000004</v>
      </c>
      <c r="CC439">
        <v>2933.3699999999994</v>
      </c>
      <c r="CD439">
        <v>3091.4109999999996</v>
      </c>
      <c r="CE439">
        <v>3081.7350000000001</v>
      </c>
      <c r="CF439">
        <v>3025.0349999999999</v>
      </c>
      <c r="CG439">
        <v>3007.1480000000001</v>
      </c>
      <c r="CH439">
        <v>2822.2430000000004</v>
      </c>
      <c r="CI439">
        <v>3034.7110000000002</v>
      </c>
    </row>
    <row r="440" spans="1:87" x14ac:dyDescent="0.2">
      <c r="A440" s="7">
        <v>44992</v>
      </c>
      <c r="B440" s="2">
        <f t="shared" si="115"/>
        <v>2993</v>
      </c>
      <c r="C440" s="2">
        <f t="shared" si="116"/>
        <v>3154</v>
      </c>
      <c r="D440" s="2">
        <f t="shared" si="117"/>
        <v>2996</v>
      </c>
      <c r="E440" s="2">
        <f t="shared" si="118"/>
        <v>3275</v>
      </c>
      <c r="F440" s="2">
        <f t="shared" si="119"/>
        <v>3219</v>
      </c>
      <c r="G440" s="2">
        <f t="shared" si="120"/>
        <v>3167</v>
      </c>
      <c r="H440" s="2">
        <f t="shared" si="121"/>
        <v>2934</v>
      </c>
      <c r="I440" s="2">
        <f t="shared" si="122"/>
        <v>2320</v>
      </c>
      <c r="J440" s="2">
        <f t="shared" si="123"/>
        <v>1814</v>
      </c>
      <c r="K440" s="2">
        <f t="shared" si="124"/>
        <v>1871</v>
      </c>
      <c r="L440" s="2">
        <f t="shared" si="125"/>
        <v>1836</v>
      </c>
      <c r="M440" s="2">
        <f t="shared" si="126"/>
        <v>1934</v>
      </c>
      <c r="N440" s="2">
        <f t="shared" si="127"/>
        <v>1776</v>
      </c>
      <c r="O440" s="2">
        <f t="shared" si="128"/>
        <v>1740</v>
      </c>
      <c r="P440" s="2">
        <f t="shared" si="129"/>
        <v>1802</v>
      </c>
      <c r="Q440" s="2">
        <f t="shared" si="130"/>
        <v>1753</v>
      </c>
      <c r="R440" s="2">
        <f t="shared" si="131"/>
        <v>1745</v>
      </c>
      <c r="S440" s="2">
        <f t="shared" si="132"/>
        <v>1788</v>
      </c>
      <c r="T440" s="2">
        <f t="shared" si="133"/>
        <v>1767</v>
      </c>
      <c r="U440" s="2">
        <f t="shared" si="134"/>
        <v>1769</v>
      </c>
      <c r="V440" s="2">
        <f t="shared" si="135"/>
        <v>1770</v>
      </c>
      <c r="W440" s="2">
        <f t="shared" si="136"/>
        <v>3437</v>
      </c>
      <c r="X440" s="2">
        <f t="shared" si="137"/>
        <v>3740</v>
      </c>
      <c r="Y440" s="2">
        <f t="shared" si="138"/>
        <v>3483</v>
      </c>
      <c r="AA440" s="2">
        <f t="shared" si="108"/>
        <v>2320</v>
      </c>
      <c r="AB440" s="2">
        <f t="shared" si="139"/>
        <v>1802</v>
      </c>
      <c r="AC440" s="2">
        <f t="shared" si="140"/>
        <v>3740</v>
      </c>
      <c r="AE440" s="10">
        <v>3</v>
      </c>
      <c r="AF440" s="2">
        <f t="shared" si="109"/>
        <v>16844</v>
      </c>
      <c r="AG440" s="2">
        <f t="shared" si="110"/>
        <v>7071</v>
      </c>
      <c r="AH440" s="2">
        <f t="shared" si="111"/>
        <v>34168</v>
      </c>
      <c r="AI440" s="2">
        <f t="shared" si="112"/>
        <v>58083</v>
      </c>
      <c r="AK440">
        <f t="shared" si="113"/>
        <v>3</v>
      </c>
      <c r="AL440">
        <f t="shared" si="114"/>
        <v>2023</v>
      </c>
      <c r="BK440" s="9">
        <v>44992</v>
      </c>
      <c r="BL440">
        <v>2969.7759999999998</v>
      </c>
      <c r="BM440">
        <v>3129.9299999999994</v>
      </c>
      <c r="BN440">
        <v>2973.2409999999995</v>
      </c>
      <c r="BO440">
        <v>3250.5529999999999</v>
      </c>
      <c r="BP440">
        <v>3194.663</v>
      </c>
      <c r="BQ440">
        <v>3143.183</v>
      </c>
      <c r="BR440">
        <v>2911.1860000000001</v>
      </c>
      <c r="BS440">
        <v>2302.0879999999997</v>
      </c>
      <c r="BT440">
        <v>1799.7759999999998</v>
      </c>
      <c r="BU440">
        <v>1856.9249999999997</v>
      </c>
      <c r="BV440">
        <v>1821.9379999999996</v>
      </c>
      <c r="BW440">
        <v>1919.5879999999997</v>
      </c>
      <c r="BX440">
        <v>1762.2</v>
      </c>
      <c r="BY440">
        <v>1727.1</v>
      </c>
      <c r="BZ440">
        <v>1788.1880000000001</v>
      </c>
      <c r="CA440">
        <v>1739.588</v>
      </c>
      <c r="CB440">
        <v>1731.9379999999999</v>
      </c>
      <c r="CC440">
        <v>1774.2379999999998</v>
      </c>
      <c r="CD440">
        <v>1753.2450000000003</v>
      </c>
      <c r="CE440">
        <v>1755.0450000000003</v>
      </c>
      <c r="CF440">
        <v>1756.7100000000003</v>
      </c>
      <c r="CG440">
        <v>3411.2479999999996</v>
      </c>
      <c r="CH440">
        <v>3711.3980000000001</v>
      </c>
      <c r="CI440">
        <v>3456.4059999999999</v>
      </c>
    </row>
    <row r="441" spans="1:87" x14ac:dyDescent="0.2">
      <c r="A441" s="7">
        <v>44993</v>
      </c>
      <c r="B441" s="2">
        <f t="shared" si="115"/>
        <v>3267</v>
      </c>
      <c r="C441" s="2">
        <f t="shared" si="116"/>
        <v>3063</v>
      </c>
      <c r="D441" s="2">
        <f t="shared" si="117"/>
        <v>3032</v>
      </c>
      <c r="E441" s="2">
        <f t="shared" si="118"/>
        <v>3058</v>
      </c>
      <c r="F441" s="2">
        <f t="shared" si="119"/>
        <v>3085</v>
      </c>
      <c r="G441" s="2">
        <f t="shared" si="120"/>
        <v>3105</v>
      </c>
      <c r="H441" s="2">
        <f t="shared" si="121"/>
        <v>2875</v>
      </c>
      <c r="I441" s="2">
        <f t="shared" si="122"/>
        <v>2974</v>
      </c>
      <c r="J441" s="2">
        <f t="shared" si="123"/>
        <v>2941</v>
      </c>
      <c r="K441" s="2">
        <f t="shared" si="124"/>
        <v>2838</v>
      </c>
      <c r="L441" s="2">
        <f t="shared" si="125"/>
        <v>2743</v>
      </c>
      <c r="M441" s="2">
        <f t="shared" si="126"/>
        <v>2814</v>
      </c>
      <c r="N441" s="2">
        <f t="shared" si="127"/>
        <v>2694</v>
      </c>
      <c r="O441" s="2">
        <f t="shared" si="128"/>
        <v>2740</v>
      </c>
      <c r="P441" s="2">
        <f t="shared" si="129"/>
        <v>2872</v>
      </c>
      <c r="Q441" s="2">
        <f t="shared" si="130"/>
        <v>2802</v>
      </c>
      <c r="R441" s="2">
        <f t="shared" si="131"/>
        <v>2665</v>
      </c>
      <c r="S441" s="2">
        <f t="shared" si="132"/>
        <v>2508</v>
      </c>
      <c r="T441" s="2">
        <f t="shared" si="133"/>
        <v>2799</v>
      </c>
      <c r="U441" s="2">
        <f t="shared" si="134"/>
        <v>2670</v>
      </c>
      <c r="V441" s="2">
        <f t="shared" si="135"/>
        <v>2554</v>
      </c>
      <c r="W441" s="2">
        <f t="shared" si="136"/>
        <v>2675</v>
      </c>
      <c r="X441" s="2">
        <f t="shared" si="137"/>
        <v>2871</v>
      </c>
      <c r="Y441" s="2">
        <f t="shared" si="138"/>
        <v>2825</v>
      </c>
      <c r="AA441" s="2">
        <f t="shared" si="108"/>
        <v>2974</v>
      </c>
      <c r="AB441" s="2">
        <f t="shared" si="139"/>
        <v>2872</v>
      </c>
      <c r="AC441" s="2">
        <f t="shared" si="140"/>
        <v>3267</v>
      </c>
      <c r="AE441" s="10">
        <v>4</v>
      </c>
      <c r="AF441" s="2">
        <f t="shared" si="109"/>
        <v>24952</v>
      </c>
      <c r="AG441" s="2">
        <f t="shared" si="110"/>
        <v>11108</v>
      </c>
      <c r="AH441" s="2">
        <f t="shared" si="111"/>
        <v>32410</v>
      </c>
      <c r="AI441" s="2">
        <f t="shared" si="112"/>
        <v>68470</v>
      </c>
      <c r="AK441">
        <f t="shared" si="113"/>
        <v>3</v>
      </c>
      <c r="AL441">
        <f t="shared" si="114"/>
        <v>2023</v>
      </c>
      <c r="BK441" s="9">
        <v>44993</v>
      </c>
      <c r="BL441">
        <v>3242.5880000000002</v>
      </c>
      <c r="BM441">
        <v>3040.1329999999998</v>
      </c>
      <c r="BN441">
        <v>3008.701</v>
      </c>
      <c r="BO441">
        <v>3034.35</v>
      </c>
      <c r="BP441">
        <v>3061.3510000000001</v>
      </c>
      <c r="BQ441">
        <v>3081.0150000000003</v>
      </c>
      <c r="BR441">
        <v>2853.451</v>
      </c>
      <c r="BS441">
        <v>2951.55</v>
      </c>
      <c r="BT441">
        <v>2918.9250000000002</v>
      </c>
      <c r="BU441">
        <v>2816.8879999999999</v>
      </c>
      <c r="BV441">
        <v>2721.9380000000001</v>
      </c>
      <c r="BW441">
        <v>2792.9249999999997</v>
      </c>
      <c r="BX441">
        <v>2673.9000000000005</v>
      </c>
      <c r="BY441">
        <v>2719.0129999999999</v>
      </c>
      <c r="BZ441">
        <v>2849.85</v>
      </c>
      <c r="CA441">
        <v>2780.4380000000001</v>
      </c>
      <c r="CB441">
        <v>2645.1010000000001</v>
      </c>
      <c r="CC441">
        <v>2489.1750000000002</v>
      </c>
      <c r="CD441">
        <v>2778.0299999999997</v>
      </c>
      <c r="CE441">
        <v>2649.3079999999995</v>
      </c>
      <c r="CF441">
        <v>2534.6930000000002</v>
      </c>
      <c r="CG441">
        <v>2654.8429999999998</v>
      </c>
      <c r="CH441">
        <v>2848.8160000000003</v>
      </c>
      <c r="CI441">
        <v>2803.3429999999998</v>
      </c>
    </row>
    <row r="442" spans="1:87" x14ac:dyDescent="0.2">
      <c r="A442" s="7">
        <v>44994</v>
      </c>
      <c r="B442" s="2">
        <f t="shared" si="115"/>
        <v>2898</v>
      </c>
      <c r="C442" s="2">
        <f t="shared" si="116"/>
        <v>2748</v>
      </c>
      <c r="D442" s="2">
        <f t="shared" si="117"/>
        <v>2608</v>
      </c>
      <c r="E442" s="2">
        <f t="shared" si="118"/>
        <v>2606</v>
      </c>
      <c r="F442" s="2">
        <f t="shared" si="119"/>
        <v>2851</v>
      </c>
      <c r="G442" s="2">
        <f t="shared" si="120"/>
        <v>3088</v>
      </c>
      <c r="H442" s="2">
        <f t="shared" si="121"/>
        <v>2727</v>
      </c>
      <c r="I442" s="2">
        <f t="shared" si="122"/>
        <v>2708</v>
      </c>
      <c r="J442" s="2">
        <f t="shared" si="123"/>
        <v>2710</v>
      </c>
      <c r="K442" s="2">
        <f t="shared" si="124"/>
        <v>2778</v>
      </c>
      <c r="L442" s="2">
        <f t="shared" si="125"/>
        <v>2739</v>
      </c>
      <c r="M442" s="2">
        <f t="shared" si="126"/>
        <v>2812</v>
      </c>
      <c r="N442" s="2">
        <f t="shared" si="127"/>
        <v>2901</v>
      </c>
      <c r="O442" s="2">
        <f t="shared" si="128"/>
        <v>2559</v>
      </c>
      <c r="P442" s="2">
        <f t="shared" si="129"/>
        <v>1618</v>
      </c>
      <c r="Q442" s="2">
        <f t="shared" si="130"/>
        <v>1603</v>
      </c>
      <c r="R442" s="2">
        <f t="shared" si="131"/>
        <v>1634</v>
      </c>
      <c r="S442" s="2">
        <f t="shared" si="132"/>
        <v>1704</v>
      </c>
      <c r="T442" s="2">
        <f t="shared" si="133"/>
        <v>1759</v>
      </c>
      <c r="U442" s="2">
        <f t="shared" si="134"/>
        <v>1782</v>
      </c>
      <c r="V442" s="2">
        <f t="shared" si="135"/>
        <v>1850</v>
      </c>
      <c r="W442" s="2">
        <f t="shared" si="136"/>
        <v>2530</v>
      </c>
      <c r="X442" s="2">
        <f t="shared" si="137"/>
        <v>1779</v>
      </c>
      <c r="Y442" s="2">
        <f t="shared" si="138"/>
        <v>1787</v>
      </c>
      <c r="AA442" s="2">
        <f t="shared" si="108"/>
        <v>2812</v>
      </c>
      <c r="AB442" s="2">
        <f t="shared" si="139"/>
        <v>2901</v>
      </c>
      <c r="AC442" s="2">
        <f t="shared" si="140"/>
        <v>3088</v>
      </c>
      <c r="AE442" s="10">
        <v>5</v>
      </c>
      <c r="AF442" s="2">
        <f t="shared" si="109"/>
        <v>20626</v>
      </c>
      <c r="AG442" s="2">
        <f t="shared" si="110"/>
        <v>8681</v>
      </c>
      <c r="AH442" s="2">
        <f t="shared" si="111"/>
        <v>27472</v>
      </c>
      <c r="AI442" s="2">
        <f t="shared" si="112"/>
        <v>56779</v>
      </c>
      <c r="AK442">
        <f t="shared" si="113"/>
        <v>3</v>
      </c>
      <c r="AL442">
        <f t="shared" si="114"/>
        <v>2023</v>
      </c>
      <c r="BK442" s="9">
        <v>44994</v>
      </c>
      <c r="BL442">
        <v>2876.4009999999998</v>
      </c>
      <c r="BM442">
        <v>2727.4059999999999</v>
      </c>
      <c r="BN442">
        <v>2587.9049999999997</v>
      </c>
      <c r="BO442">
        <v>2586.2399999999998</v>
      </c>
      <c r="BP442">
        <v>2829.7350000000001</v>
      </c>
      <c r="BQ442">
        <v>3064.4549999999999</v>
      </c>
      <c r="BR442">
        <v>2705.76</v>
      </c>
      <c r="BS442">
        <v>2687.3999999999996</v>
      </c>
      <c r="BT442">
        <v>2689.2</v>
      </c>
      <c r="BU442">
        <v>2757.1499999999996</v>
      </c>
      <c r="BV442">
        <v>2718</v>
      </c>
      <c r="BW442">
        <v>2790.7880000000005</v>
      </c>
      <c r="BX442">
        <v>2879.3249999999998</v>
      </c>
      <c r="BY442">
        <v>2539.8000000000002</v>
      </c>
      <c r="BZ442">
        <v>1605.6</v>
      </c>
      <c r="CA442">
        <v>1591.2</v>
      </c>
      <c r="CB442">
        <v>1621.8000000000002</v>
      </c>
      <c r="CC442">
        <v>1691.5049999999999</v>
      </c>
      <c r="CD442">
        <v>1746.0450000000003</v>
      </c>
      <c r="CE442">
        <v>1768.433</v>
      </c>
      <c r="CF442">
        <v>1835.7750000000001</v>
      </c>
      <c r="CG442">
        <v>2511.1799999999998</v>
      </c>
      <c r="CH442">
        <v>1765.71</v>
      </c>
      <c r="CI442">
        <v>1772.91</v>
      </c>
    </row>
    <row r="443" spans="1:87" x14ac:dyDescent="0.2">
      <c r="A443" s="7">
        <v>44995</v>
      </c>
      <c r="B443" s="2">
        <f t="shared" si="115"/>
        <v>1770</v>
      </c>
      <c r="C443" s="2">
        <f t="shared" si="116"/>
        <v>1770</v>
      </c>
      <c r="D443" s="2">
        <f t="shared" si="117"/>
        <v>1743</v>
      </c>
      <c r="E443" s="2">
        <f t="shared" si="118"/>
        <v>1745</v>
      </c>
      <c r="F443" s="2">
        <f t="shared" si="119"/>
        <v>1803</v>
      </c>
      <c r="G443" s="2">
        <f t="shared" si="120"/>
        <v>1986</v>
      </c>
      <c r="H443" s="2">
        <f t="shared" si="121"/>
        <v>1943</v>
      </c>
      <c r="I443" s="2">
        <f t="shared" si="122"/>
        <v>1959</v>
      </c>
      <c r="J443" s="2">
        <f t="shared" si="123"/>
        <v>1995</v>
      </c>
      <c r="K443" s="2">
        <f t="shared" si="124"/>
        <v>1982</v>
      </c>
      <c r="L443" s="2">
        <f t="shared" si="125"/>
        <v>1982</v>
      </c>
      <c r="M443" s="2">
        <f t="shared" si="126"/>
        <v>1993</v>
      </c>
      <c r="N443" s="2">
        <f t="shared" si="127"/>
        <v>1999</v>
      </c>
      <c r="O443" s="2">
        <f t="shared" si="128"/>
        <v>2140</v>
      </c>
      <c r="P443" s="2">
        <f t="shared" si="129"/>
        <v>2601</v>
      </c>
      <c r="Q443" s="2">
        <f t="shared" si="130"/>
        <v>2670</v>
      </c>
      <c r="R443" s="2">
        <f t="shared" si="131"/>
        <v>2623</v>
      </c>
      <c r="S443" s="2">
        <f t="shared" si="132"/>
        <v>2591</v>
      </c>
      <c r="T443" s="2">
        <f t="shared" si="133"/>
        <v>2711</v>
      </c>
      <c r="U443" s="2">
        <f t="shared" si="134"/>
        <v>2439</v>
      </c>
      <c r="V443" s="2">
        <f t="shared" si="135"/>
        <v>1066</v>
      </c>
      <c r="W443" s="2">
        <f t="shared" si="136"/>
        <v>1301</v>
      </c>
      <c r="X443" s="2">
        <f t="shared" si="137"/>
        <v>2768</v>
      </c>
      <c r="Y443" s="2">
        <f t="shared" si="138"/>
        <v>1885</v>
      </c>
      <c r="AA443" s="2">
        <f t="shared" si="108"/>
        <v>2711</v>
      </c>
      <c r="AB443" s="2">
        <f t="shared" si="139"/>
        <v>2670</v>
      </c>
      <c r="AC443" s="2">
        <f t="shared" si="140"/>
        <v>2768</v>
      </c>
      <c r="AE443" s="10">
        <v>6</v>
      </c>
      <c r="AF443" s="2">
        <f t="shared" si="109"/>
        <v>20275</v>
      </c>
      <c r="AG443" s="2">
        <f t="shared" si="110"/>
        <v>9410</v>
      </c>
      <c r="AH443" s="2">
        <f t="shared" si="111"/>
        <v>19780</v>
      </c>
      <c r="AI443" s="2">
        <f t="shared" si="112"/>
        <v>49465</v>
      </c>
      <c r="AK443">
        <f t="shared" si="113"/>
        <v>3</v>
      </c>
      <c r="AL443">
        <f t="shared" si="114"/>
        <v>2023</v>
      </c>
      <c r="BK443" s="9">
        <v>44995</v>
      </c>
      <c r="BL443">
        <v>1756.7100000000003</v>
      </c>
      <c r="BM443">
        <v>1756.71</v>
      </c>
      <c r="BN443">
        <v>1729.7100000000003</v>
      </c>
      <c r="BO443">
        <v>1731.5100000000002</v>
      </c>
      <c r="BP443">
        <v>1788.9750000000001</v>
      </c>
      <c r="BQ443">
        <v>1970.46</v>
      </c>
      <c r="BR443">
        <v>1927.8000000000002</v>
      </c>
      <c r="BS443">
        <v>1944</v>
      </c>
      <c r="BT443">
        <v>1979.9999999999998</v>
      </c>
      <c r="BU443">
        <v>1967.4</v>
      </c>
      <c r="BV443">
        <v>1967.3999999999999</v>
      </c>
      <c r="BW443">
        <v>1978.2</v>
      </c>
      <c r="BX443">
        <v>1983.6</v>
      </c>
      <c r="BY443">
        <v>2124</v>
      </c>
      <c r="BZ443">
        <v>2581.2000000000003</v>
      </c>
      <c r="CA443">
        <v>2649.6</v>
      </c>
      <c r="CB443">
        <v>2602.8000000000002</v>
      </c>
      <c r="CC443">
        <v>2571.0299999999997</v>
      </c>
      <c r="CD443">
        <v>2690.64</v>
      </c>
      <c r="CE443">
        <v>2420.7750000000001</v>
      </c>
      <c r="CF443">
        <v>1058.3100000000002</v>
      </c>
      <c r="CG443">
        <v>1290.6450000000002</v>
      </c>
      <c r="CH443">
        <v>2746.8449999999998</v>
      </c>
      <c r="CI443">
        <v>1870.2450000000001</v>
      </c>
    </row>
    <row r="444" spans="1:87" x14ac:dyDescent="0.2">
      <c r="A444" s="7">
        <v>44996</v>
      </c>
      <c r="B444" s="2">
        <f t="shared" si="115"/>
        <v>1116</v>
      </c>
      <c r="C444" s="2">
        <f t="shared" si="116"/>
        <v>1097</v>
      </c>
      <c r="D444" s="2">
        <f t="shared" si="117"/>
        <v>1092</v>
      </c>
      <c r="E444" s="2">
        <f t="shared" si="118"/>
        <v>1094</v>
      </c>
      <c r="F444" s="2">
        <f t="shared" si="119"/>
        <v>1152</v>
      </c>
      <c r="G444" s="2">
        <f t="shared" si="120"/>
        <v>1251</v>
      </c>
      <c r="H444" s="2">
        <f t="shared" si="121"/>
        <v>1223</v>
      </c>
      <c r="I444" s="2">
        <f t="shared" si="122"/>
        <v>1208</v>
      </c>
      <c r="J444" s="2">
        <f t="shared" si="123"/>
        <v>1193</v>
      </c>
      <c r="K444" s="2">
        <f t="shared" si="124"/>
        <v>1409</v>
      </c>
      <c r="L444" s="2">
        <f t="shared" si="125"/>
        <v>2569</v>
      </c>
      <c r="M444" s="2">
        <f t="shared" si="126"/>
        <v>1528</v>
      </c>
      <c r="N444" s="2">
        <f t="shared" si="127"/>
        <v>994</v>
      </c>
      <c r="O444" s="2">
        <f t="shared" si="128"/>
        <v>976</v>
      </c>
      <c r="P444" s="2">
        <f t="shared" si="129"/>
        <v>976</v>
      </c>
      <c r="Q444" s="2">
        <f t="shared" si="130"/>
        <v>965</v>
      </c>
      <c r="R444" s="2">
        <f t="shared" si="131"/>
        <v>952</v>
      </c>
      <c r="S444" s="2">
        <f t="shared" si="132"/>
        <v>1033</v>
      </c>
      <c r="T444" s="2">
        <f t="shared" si="133"/>
        <v>1158</v>
      </c>
      <c r="U444" s="2">
        <f t="shared" si="134"/>
        <v>1144</v>
      </c>
      <c r="V444" s="2">
        <f t="shared" si="135"/>
        <v>1145</v>
      </c>
      <c r="W444" s="2">
        <f t="shared" si="136"/>
        <v>1159</v>
      </c>
      <c r="X444" s="2">
        <f t="shared" si="137"/>
        <v>1161</v>
      </c>
      <c r="Y444" s="2">
        <f t="shared" si="138"/>
        <v>1159</v>
      </c>
      <c r="AA444" s="2">
        <f t="shared" si="108"/>
        <v>0</v>
      </c>
      <c r="AB444" s="2">
        <f t="shared" si="139"/>
        <v>2569</v>
      </c>
      <c r="AC444" s="2">
        <f t="shared" si="140"/>
        <v>1251</v>
      </c>
      <c r="AE444" s="10">
        <v>7</v>
      </c>
      <c r="AF444" s="2">
        <f t="shared" si="109"/>
        <v>0</v>
      </c>
      <c r="AG444" s="2">
        <f t="shared" si="110"/>
        <v>16105</v>
      </c>
      <c r="AH444" s="2">
        <f t="shared" si="111"/>
        <v>12649</v>
      </c>
      <c r="AI444" s="2">
        <f t="shared" si="112"/>
        <v>28754</v>
      </c>
      <c r="AK444">
        <f t="shared" si="113"/>
        <v>3</v>
      </c>
      <c r="AL444">
        <f t="shared" si="114"/>
        <v>2023</v>
      </c>
      <c r="BK444" s="9">
        <v>44996</v>
      </c>
      <c r="BL444">
        <v>1107.0450000000001</v>
      </c>
      <c r="BM444">
        <v>1088.7750000000001</v>
      </c>
      <c r="BN444">
        <v>1083.6450000000002</v>
      </c>
      <c r="BO444">
        <v>1085.4450000000002</v>
      </c>
      <c r="BP444">
        <v>1143.0450000000001</v>
      </c>
      <c r="BQ444">
        <v>1241.6850000000002</v>
      </c>
      <c r="BR444">
        <v>1213.2</v>
      </c>
      <c r="BS444">
        <v>1198.4399999999998</v>
      </c>
      <c r="BT444">
        <v>1183.95</v>
      </c>
      <c r="BU444">
        <v>1398.1499999999999</v>
      </c>
      <c r="BV444">
        <v>2549.4749999999999</v>
      </c>
      <c r="BW444">
        <v>1516.7249999999999</v>
      </c>
      <c r="BX444">
        <v>986.4</v>
      </c>
      <c r="BY444">
        <v>968.4</v>
      </c>
      <c r="BZ444">
        <v>968.39999999999986</v>
      </c>
      <c r="CA444">
        <v>957.59999999999991</v>
      </c>
      <c r="CB444">
        <v>945</v>
      </c>
      <c r="CC444">
        <v>1025.3699999999999</v>
      </c>
      <c r="CD444">
        <v>1149.2550000000003</v>
      </c>
      <c r="CE444">
        <v>1134.8550000000002</v>
      </c>
      <c r="CF444">
        <v>1136.6550000000002</v>
      </c>
      <c r="CG444">
        <v>1150.3350000000003</v>
      </c>
      <c r="CH444">
        <v>1152.4050000000002</v>
      </c>
      <c r="CI444">
        <v>1150.335</v>
      </c>
    </row>
    <row r="445" spans="1:87" x14ac:dyDescent="0.2">
      <c r="A445" s="7">
        <v>44997</v>
      </c>
      <c r="B445" s="2">
        <f t="shared" si="115"/>
        <v>1145</v>
      </c>
      <c r="C445" s="2">
        <f t="shared" si="116"/>
        <v>1205</v>
      </c>
      <c r="D445" s="2">
        <f t="shared" si="117"/>
        <v>0</v>
      </c>
      <c r="E445" s="2">
        <f t="shared" si="118"/>
        <v>1185</v>
      </c>
      <c r="F445" s="2">
        <f t="shared" si="119"/>
        <v>1282</v>
      </c>
      <c r="G445" s="2">
        <f t="shared" si="120"/>
        <v>1350</v>
      </c>
      <c r="H445" s="2">
        <f t="shared" si="121"/>
        <v>1278</v>
      </c>
      <c r="I445" s="2">
        <f t="shared" si="122"/>
        <v>1188</v>
      </c>
      <c r="J445" s="2">
        <f t="shared" si="123"/>
        <v>1177</v>
      </c>
      <c r="K445" s="2">
        <f t="shared" si="124"/>
        <v>1152</v>
      </c>
      <c r="L445" s="2">
        <f t="shared" si="125"/>
        <v>1007</v>
      </c>
      <c r="M445" s="2">
        <f t="shared" si="126"/>
        <v>996</v>
      </c>
      <c r="N445" s="2">
        <f t="shared" si="127"/>
        <v>969</v>
      </c>
      <c r="O445" s="2">
        <f t="shared" si="128"/>
        <v>928</v>
      </c>
      <c r="P445" s="2">
        <f t="shared" si="129"/>
        <v>1700</v>
      </c>
      <c r="Q445" s="2">
        <f t="shared" si="130"/>
        <v>3990</v>
      </c>
      <c r="R445" s="2">
        <f t="shared" si="131"/>
        <v>4556</v>
      </c>
      <c r="S445" s="2">
        <f t="shared" si="132"/>
        <v>5148</v>
      </c>
      <c r="T445" s="2">
        <f t="shared" si="133"/>
        <v>4167</v>
      </c>
      <c r="U445" s="2">
        <f t="shared" si="134"/>
        <v>3480</v>
      </c>
      <c r="V445" s="2">
        <f t="shared" si="135"/>
        <v>2077</v>
      </c>
      <c r="W445" s="2">
        <f t="shared" si="136"/>
        <v>1197</v>
      </c>
      <c r="X445" s="2">
        <f t="shared" si="137"/>
        <v>1169</v>
      </c>
      <c r="Y445" s="2">
        <f t="shared" si="138"/>
        <v>1167</v>
      </c>
      <c r="AA445" s="2">
        <f t="shared" si="108"/>
        <v>0</v>
      </c>
      <c r="AB445" s="2">
        <f t="shared" si="139"/>
        <v>5148</v>
      </c>
      <c r="AC445" s="2">
        <f t="shared" si="140"/>
        <v>2077</v>
      </c>
      <c r="AE445" s="10">
        <v>1</v>
      </c>
      <c r="AF445" s="2">
        <f t="shared" si="109"/>
        <v>0</v>
      </c>
      <c r="AG445" s="2">
        <f t="shared" si="110"/>
        <v>30458</v>
      </c>
      <c r="AH445" s="2">
        <f t="shared" si="111"/>
        <v>13055</v>
      </c>
      <c r="AI445" s="2">
        <f t="shared" si="112"/>
        <v>43513</v>
      </c>
      <c r="AK445">
        <f t="shared" si="113"/>
        <v>3</v>
      </c>
      <c r="AL445">
        <f t="shared" si="114"/>
        <v>2023</v>
      </c>
      <c r="BK445" s="9">
        <v>44997</v>
      </c>
      <c r="BL445">
        <v>1135.9350000000002</v>
      </c>
      <c r="BM445">
        <v>1195.3350000000003</v>
      </c>
      <c r="BN445">
        <v>0</v>
      </c>
      <c r="BO445">
        <v>1175.5350000000001</v>
      </c>
      <c r="BP445">
        <v>1272.6000000000001</v>
      </c>
      <c r="BQ445">
        <v>1339.335</v>
      </c>
      <c r="BR445">
        <v>1268.595</v>
      </c>
      <c r="BS445">
        <v>1179</v>
      </c>
      <c r="BT445">
        <v>1168.2</v>
      </c>
      <c r="BU445">
        <v>1143</v>
      </c>
      <c r="BV445">
        <v>999.00000000000011</v>
      </c>
      <c r="BW445">
        <v>988.19999999999993</v>
      </c>
      <c r="BX445">
        <v>961.2</v>
      </c>
      <c r="BY445">
        <v>920.58799999999997</v>
      </c>
      <c r="BZ445">
        <v>1686.9369999999999</v>
      </c>
      <c r="CA445">
        <v>3959.4380000000001</v>
      </c>
      <c r="CB445">
        <v>4521.1509999999989</v>
      </c>
      <c r="CC445">
        <v>5108.5129999999999</v>
      </c>
      <c r="CD445">
        <v>4135.2309999999998</v>
      </c>
      <c r="CE445">
        <v>3453.2549999999997</v>
      </c>
      <c r="CF445">
        <v>2061.0449999999996</v>
      </c>
      <c r="CG445">
        <v>1187.7750000000001</v>
      </c>
      <c r="CH445">
        <v>1160.0550000000001</v>
      </c>
      <c r="CI445">
        <v>1157.8050000000001</v>
      </c>
    </row>
    <row r="446" spans="1:87" x14ac:dyDescent="0.2">
      <c r="A446" s="7">
        <v>44998</v>
      </c>
      <c r="B446" s="2">
        <f t="shared" si="115"/>
        <v>1396</v>
      </c>
      <c r="C446" s="2">
        <f t="shared" si="116"/>
        <v>1718</v>
      </c>
      <c r="D446" s="2">
        <f t="shared" si="117"/>
        <v>2073</v>
      </c>
      <c r="E446" s="2">
        <f t="shared" si="118"/>
        <v>2107</v>
      </c>
      <c r="F446" s="2">
        <f t="shared" si="119"/>
        <v>2089</v>
      </c>
      <c r="G446" s="2">
        <f t="shared" si="120"/>
        <v>1679</v>
      </c>
      <c r="H446" s="2">
        <f t="shared" si="121"/>
        <v>1231</v>
      </c>
      <c r="I446" s="2">
        <f t="shared" si="122"/>
        <v>1221</v>
      </c>
      <c r="J446" s="2">
        <f t="shared" si="123"/>
        <v>1261</v>
      </c>
      <c r="K446" s="2">
        <f t="shared" si="124"/>
        <v>1233</v>
      </c>
      <c r="L446" s="2">
        <f t="shared" si="125"/>
        <v>1297</v>
      </c>
      <c r="M446" s="2">
        <f t="shared" si="126"/>
        <v>1333</v>
      </c>
      <c r="N446" s="2">
        <f t="shared" si="127"/>
        <v>1124</v>
      </c>
      <c r="O446" s="2">
        <f t="shared" si="128"/>
        <v>969</v>
      </c>
      <c r="P446" s="2">
        <f t="shared" si="129"/>
        <v>961</v>
      </c>
      <c r="Q446" s="2">
        <f t="shared" si="130"/>
        <v>945</v>
      </c>
      <c r="R446" s="2">
        <f t="shared" si="131"/>
        <v>949</v>
      </c>
      <c r="S446" s="2">
        <f t="shared" si="132"/>
        <v>972</v>
      </c>
      <c r="T446" s="2">
        <f t="shared" si="133"/>
        <v>1020</v>
      </c>
      <c r="U446" s="2">
        <f t="shared" si="134"/>
        <v>1046</v>
      </c>
      <c r="V446" s="2">
        <f t="shared" si="135"/>
        <v>1050</v>
      </c>
      <c r="W446" s="2">
        <f t="shared" si="136"/>
        <v>1072</v>
      </c>
      <c r="X446" s="2">
        <f t="shared" si="137"/>
        <v>1070</v>
      </c>
      <c r="Y446" s="2">
        <f t="shared" si="138"/>
        <v>1088</v>
      </c>
      <c r="AA446" s="2">
        <f t="shared" si="108"/>
        <v>1333</v>
      </c>
      <c r="AB446" s="2">
        <f t="shared" si="139"/>
        <v>1124</v>
      </c>
      <c r="AC446" s="2">
        <f t="shared" si="140"/>
        <v>2107</v>
      </c>
      <c r="AE446" s="10">
        <v>2</v>
      </c>
      <c r="AF446" s="2">
        <f t="shared" si="109"/>
        <v>10332</v>
      </c>
      <c r="AG446" s="2">
        <f t="shared" si="110"/>
        <v>3999</v>
      </c>
      <c r="AH446" s="2">
        <f t="shared" si="111"/>
        <v>16573</v>
      </c>
      <c r="AI446" s="2">
        <f t="shared" si="112"/>
        <v>30904</v>
      </c>
      <c r="AK446">
        <f t="shared" si="113"/>
        <v>3</v>
      </c>
      <c r="AL446">
        <f t="shared" si="114"/>
        <v>2023</v>
      </c>
      <c r="BK446" s="9">
        <v>44998</v>
      </c>
      <c r="BL446">
        <v>1385.5050000000001</v>
      </c>
      <c r="BM446">
        <v>1705.0050000000001</v>
      </c>
      <c r="BN446">
        <v>2056.7250000000004</v>
      </c>
      <c r="BO446">
        <v>2090.768</v>
      </c>
      <c r="BP446">
        <v>2072.6550000000002</v>
      </c>
      <c r="BQ446">
        <v>1666.395</v>
      </c>
      <c r="BR446">
        <v>1221.7949999999998</v>
      </c>
      <c r="BS446">
        <v>1211.4000000000001</v>
      </c>
      <c r="BT446">
        <v>1251</v>
      </c>
      <c r="BU446">
        <v>1224</v>
      </c>
      <c r="BV446">
        <v>1287</v>
      </c>
      <c r="BW446">
        <v>1323.001</v>
      </c>
      <c r="BX446">
        <v>1115.325</v>
      </c>
      <c r="BY446">
        <v>961.2</v>
      </c>
      <c r="BZ446">
        <v>954</v>
      </c>
      <c r="CA446">
        <v>937.8</v>
      </c>
      <c r="CB446">
        <v>941.40000000000009</v>
      </c>
      <c r="CC446">
        <v>964.8</v>
      </c>
      <c r="CD446">
        <v>1012.5900000000001</v>
      </c>
      <c r="CE446">
        <v>1038.5100000000002</v>
      </c>
      <c r="CF446">
        <v>1042.2450000000001</v>
      </c>
      <c r="CG446">
        <v>1063.71</v>
      </c>
      <c r="CH446">
        <v>1061.9100000000001</v>
      </c>
      <c r="CI446">
        <v>1079.9100000000001</v>
      </c>
    </row>
    <row r="447" spans="1:87" x14ac:dyDescent="0.2">
      <c r="A447" s="7">
        <v>44999</v>
      </c>
      <c r="B447" s="2">
        <f t="shared" si="115"/>
        <v>1112</v>
      </c>
      <c r="C447" s="2">
        <f t="shared" si="116"/>
        <v>1261</v>
      </c>
      <c r="D447" s="2">
        <f t="shared" si="117"/>
        <v>1159</v>
      </c>
      <c r="E447" s="2">
        <f t="shared" si="118"/>
        <v>1108</v>
      </c>
      <c r="F447" s="2">
        <f t="shared" si="119"/>
        <v>1211</v>
      </c>
      <c r="G447" s="2">
        <f t="shared" si="120"/>
        <v>1327</v>
      </c>
      <c r="H447" s="2">
        <f t="shared" si="121"/>
        <v>1332</v>
      </c>
      <c r="I447" s="2">
        <f t="shared" si="122"/>
        <v>1255</v>
      </c>
      <c r="J447" s="2">
        <f t="shared" si="123"/>
        <v>1235</v>
      </c>
      <c r="K447" s="2">
        <f t="shared" si="124"/>
        <v>1170</v>
      </c>
      <c r="L447" s="2">
        <f t="shared" si="125"/>
        <v>1097</v>
      </c>
      <c r="M447" s="2">
        <f t="shared" si="126"/>
        <v>1166</v>
      </c>
      <c r="N447" s="2">
        <f t="shared" si="127"/>
        <v>1161</v>
      </c>
      <c r="O447" s="2">
        <f t="shared" si="128"/>
        <v>1143</v>
      </c>
      <c r="P447" s="2">
        <f t="shared" si="129"/>
        <v>1155</v>
      </c>
      <c r="Q447" s="2">
        <f t="shared" si="130"/>
        <v>1150</v>
      </c>
      <c r="R447" s="2">
        <f t="shared" si="131"/>
        <v>1174</v>
      </c>
      <c r="S447" s="2">
        <f t="shared" si="132"/>
        <v>1175</v>
      </c>
      <c r="T447" s="2">
        <f t="shared" si="133"/>
        <v>1169</v>
      </c>
      <c r="U447" s="2">
        <f t="shared" si="134"/>
        <v>1170</v>
      </c>
      <c r="V447" s="2">
        <f t="shared" si="135"/>
        <v>1181</v>
      </c>
      <c r="W447" s="2">
        <f t="shared" si="136"/>
        <v>2454</v>
      </c>
      <c r="X447" s="2">
        <f t="shared" si="137"/>
        <v>2449</v>
      </c>
      <c r="Y447" s="2">
        <f t="shared" si="138"/>
        <v>2122</v>
      </c>
      <c r="AA447" s="2">
        <f t="shared" si="108"/>
        <v>1255</v>
      </c>
      <c r="AB447" s="2">
        <f t="shared" si="139"/>
        <v>1161</v>
      </c>
      <c r="AC447" s="2">
        <f t="shared" si="140"/>
        <v>2454</v>
      </c>
      <c r="AE447" s="10">
        <v>3</v>
      </c>
      <c r="AF447" s="2">
        <f t="shared" si="109"/>
        <v>10611</v>
      </c>
      <c r="AG447" s="2">
        <f t="shared" si="110"/>
        <v>4609</v>
      </c>
      <c r="AH447" s="2">
        <f t="shared" si="111"/>
        <v>16716</v>
      </c>
      <c r="AI447" s="2">
        <f t="shared" si="112"/>
        <v>31936</v>
      </c>
      <c r="AK447">
        <f t="shared" si="113"/>
        <v>3</v>
      </c>
      <c r="AL447">
        <f t="shared" si="114"/>
        <v>2023</v>
      </c>
      <c r="BK447" s="9">
        <v>44999</v>
      </c>
      <c r="BL447">
        <v>1103.3100000000002</v>
      </c>
      <c r="BM447">
        <v>1251.81</v>
      </c>
      <c r="BN447">
        <v>1150.2450000000001</v>
      </c>
      <c r="BO447">
        <v>1099.575</v>
      </c>
      <c r="BP447">
        <v>1202.175</v>
      </c>
      <c r="BQ447">
        <v>1317.375</v>
      </c>
      <c r="BR447">
        <v>1321.425</v>
      </c>
      <c r="BS447">
        <v>1245.5999999999999</v>
      </c>
      <c r="BT447">
        <v>1225.8</v>
      </c>
      <c r="BU447">
        <v>1161</v>
      </c>
      <c r="BV447">
        <v>1089</v>
      </c>
      <c r="BW447">
        <v>1157.4000000000001</v>
      </c>
      <c r="BX447">
        <v>1152</v>
      </c>
      <c r="BY447">
        <v>1134</v>
      </c>
      <c r="BZ447">
        <v>1146.5999999999999</v>
      </c>
      <c r="CA447">
        <v>1140.885</v>
      </c>
      <c r="CB447">
        <v>1164.6899999999998</v>
      </c>
      <c r="CC447">
        <v>1166.5349999999999</v>
      </c>
      <c r="CD447">
        <v>1159.92</v>
      </c>
      <c r="CE447">
        <v>1161.18</v>
      </c>
      <c r="CF447">
        <v>1171.7100000000003</v>
      </c>
      <c r="CG447">
        <v>2435.4449999999997</v>
      </c>
      <c r="CH447">
        <v>2430.0450000000001</v>
      </c>
      <c r="CI447">
        <v>2106.0450000000001</v>
      </c>
    </row>
    <row r="448" spans="1:87" x14ac:dyDescent="0.2">
      <c r="A448" s="7">
        <v>45000</v>
      </c>
      <c r="B448" s="2">
        <f t="shared" si="115"/>
        <v>2032</v>
      </c>
      <c r="C448" s="2">
        <f t="shared" si="116"/>
        <v>2011</v>
      </c>
      <c r="D448" s="2">
        <f t="shared" si="117"/>
        <v>2020</v>
      </c>
      <c r="E448" s="2">
        <f t="shared" si="118"/>
        <v>2013</v>
      </c>
      <c r="F448" s="2">
        <f t="shared" si="119"/>
        <v>2189</v>
      </c>
      <c r="G448" s="2">
        <f t="shared" si="120"/>
        <v>3109</v>
      </c>
      <c r="H448" s="2">
        <f t="shared" si="121"/>
        <v>2770</v>
      </c>
      <c r="I448" s="2">
        <f t="shared" si="122"/>
        <v>2291</v>
      </c>
      <c r="J448" s="2">
        <f t="shared" si="123"/>
        <v>2244</v>
      </c>
      <c r="K448" s="2">
        <f t="shared" si="124"/>
        <v>2225</v>
      </c>
      <c r="L448" s="2">
        <f t="shared" si="125"/>
        <v>2096</v>
      </c>
      <c r="M448" s="2">
        <f t="shared" si="126"/>
        <v>2037</v>
      </c>
      <c r="N448" s="2">
        <f t="shared" si="127"/>
        <v>2015</v>
      </c>
      <c r="O448" s="2">
        <f t="shared" si="128"/>
        <v>1997</v>
      </c>
      <c r="P448" s="2">
        <f t="shared" si="129"/>
        <v>2008</v>
      </c>
      <c r="Q448" s="2">
        <f t="shared" si="130"/>
        <v>1992</v>
      </c>
      <c r="R448" s="2">
        <f t="shared" si="131"/>
        <v>1961</v>
      </c>
      <c r="S448" s="2">
        <f t="shared" si="132"/>
        <v>1952</v>
      </c>
      <c r="T448" s="2">
        <f t="shared" si="133"/>
        <v>1972</v>
      </c>
      <c r="U448" s="2">
        <f t="shared" si="134"/>
        <v>2008</v>
      </c>
      <c r="V448" s="2">
        <f t="shared" si="135"/>
        <v>2004</v>
      </c>
      <c r="W448" s="2">
        <f t="shared" si="136"/>
        <v>2012</v>
      </c>
      <c r="X448" s="2">
        <f t="shared" si="137"/>
        <v>2041</v>
      </c>
      <c r="Y448" s="2">
        <f t="shared" si="138"/>
        <v>2053</v>
      </c>
      <c r="AA448" s="2">
        <f t="shared" si="108"/>
        <v>2291</v>
      </c>
      <c r="AB448" s="2">
        <f t="shared" si="139"/>
        <v>2015</v>
      </c>
      <c r="AC448" s="2">
        <f t="shared" si="140"/>
        <v>3109</v>
      </c>
      <c r="AE448" s="10">
        <v>4</v>
      </c>
      <c r="AF448" s="2">
        <f t="shared" si="109"/>
        <v>18786</v>
      </c>
      <c r="AG448" s="2">
        <f t="shared" si="110"/>
        <v>8012</v>
      </c>
      <c r="AH448" s="2">
        <f t="shared" si="111"/>
        <v>24254</v>
      </c>
      <c r="AI448" s="2">
        <f t="shared" si="112"/>
        <v>51052</v>
      </c>
      <c r="AK448">
        <f t="shared" si="113"/>
        <v>3</v>
      </c>
      <c r="AL448">
        <f t="shared" si="114"/>
        <v>2023</v>
      </c>
      <c r="BK448" s="9">
        <v>45000</v>
      </c>
      <c r="BL448">
        <v>2016.18</v>
      </c>
      <c r="BM448">
        <v>1996.1100000000001</v>
      </c>
      <c r="BN448">
        <v>2005.11</v>
      </c>
      <c r="BO448">
        <v>1997.5050000000003</v>
      </c>
      <c r="BP448">
        <v>2172.375</v>
      </c>
      <c r="BQ448">
        <v>3084.9750000000004</v>
      </c>
      <c r="BR448">
        <v>2748.5099999999993</v>
      </c>
      <c r="BS448">
        <v>2273.895</v>
      </c>
      <c r="BT448">
        <v>2226.8249999999998</v>
      </c>
      <c r="BU448">
        <v>2207.8799999999997</v>
      </c>
      <c r="BV448">
        <v>2079.7649999999999</v>
      </c>
      <c r="BW448">
        <v>2021.4</v>
      </c>
      <c r="BX448">
        <v>1999.8000000000002</v>
      </c>
      <c r="BY448">
        <v>1981.8</v>
      </c>
      <c r="BZ448">
        <v>1992.6000000000001</v>
      </c>
      <c r="CA448">
        <v>1976.4</v>
      </c>
      <c r="CB448">
        <v>1945.8</v>
      </c>
      <c r="CC448">
        <v>1936.8</v>
      </c>
      <c r="CD448">
        <v>1957.3199999999997</v>
      </c>
      <c r="CE448">
        <v>1992.6450000000002</v>
      </c>
      <c r="CF448">
        <v>1989.0450000000001</v>
      </c>
      <c r="CG448">
        <v>1996.2450000000001</v>
      </c>
      <c r="CH448">
        <v>2025.18</v>
      </c>
      <c r="CI448">
        <v>2037.6450000000002</v>
      </c>
    </row>
    <row r="449" spans="1:87" x14ac:dyDescent="0.2">
      <c r="A449" s="7">
        <v>45001</v>
      </c>
      <c r="B449" s="2">
        <f t="shared" si="115"/>
        <v>2044</v>
      </c>
      <c r="C449" s="2">
        <f t="shared" si="116"/>
        <v>1906</v>
      </c>
      <c r="D449" s="2">
        <f t="shared" si="117"/>
        <v>1908</v>
      </c>
      <c r="E449" s="2">
        <f t="shared" si="118"/>
        <v>1904</v>
      </c>
      <c r="F449" s="2">
        <f t="shared" si="119"/>
        <v>1968</v>
      </c>
      <c r="G449" s="2">
        <f t="shared" si="120"/>
        <v>2071</v>
      </c>
      <c r="H449" s="2">
        <f t="shared" si="121"/>
        <v>2096</v>
      </c>
      <c r="I449" s="2">
        <f t="shared" si="122"/>
        <v>2059</v>
      </c>
      <c r="J449" s="2">
        <f t="shared" si="123"/>
        <v>2037</v>
      </c>
      <c r="K449" s="2">
        <f t="shared" si="124"/>
        <v>1972</v>
      </c>
      <c r="L449" s="2">
        <f t="shared" si="125"/>
        <v>1810</v>
      </c>
      <c r="M449" s="2">
        <f t="shared" si="126"/>
        <v>1801</v>
      </c>
      <c r="N449" s="2">
        <f t="shared" si="127"/>
        <v>1741</v>
      </c>
      <c r="O449" s="2">
        <f t="shared" si="128"/>
        <v>1767</v>
      </c>
      <c r="P449" s="2">
        <f t="shared" si="129"/>
        <v>1801</v>
      </c>
      <c r="Q449" s="2">
        <f t="shared" si="130"/>
        <v>2129</v>
      </c>
      <c r="R449" s="2">
        <f t="shared" si="131"/>
        <v>2117</v>
      </c>
      <c r="S449" s="2">
        <f t="shared" si="132"/>
        <v>2142</v>
      </c>
      <c r="T449" s="2">
        <f t="shared" si="133"/>
        <v>2310</v>
      </c>
      <c r="U449" s="2">
        <f t="shared" si="134"/>
        <v>2407</v>
      </c>
      <c r="V449" s="2">
        <f t="shared" si="135"/>
        <v>2432</v>
      </c>
      <c r="W449" s="2">
        <f t="shared" si="136"/>
        <v>2458</v>
      </c>
      <c r="X449" s="2">
        <f t="shared" si="137"/>
        <v>3466</v>
      </c>
      <c r="Y449" s="2">
        <f t="shared" si="138"/>
        <v>3838</v>
      </c>
      <c r="AA449" s="2">
        <f t="shared" si="108"/>
        <v>2407</v>
      </c>
      <c r="AB449" s="2">
        <f t="shared" si="139"/>
        <v>2129</v>
      </c>
      <c r="AC449" s="2">
        <f t="shared" si="140"/>
        <v>3838</v>
      </c>
      <c r="AE449" s="10">
        <v>5</v>
      </c>
      <c r="AF449" s="2">
        <f t="shared" si="109"/>
        <v>18655</v>
      </c>
      <c r="AG449" s="2">
        <f t="shared" si="110"/>
        <v>7438</v>
      </c>
      <c r="AH449" s="2">
        <f t="shared" si="111"/>
        <v>26091</v>
      </c>
      <c r="AI449" s="2">
        <f t="shared" si="112"/>
        <v>52184</v>
      </c>
      <c r="AK449">
        <f t="shared" si="113"/>
        <v>3</v>
      </c>
      <c r="AL449">
        <f t="shared" si="114"/>
        <v>2023</v>
      </c>
      <c r="BK449" s="9">
        <v>45001</v>
      </c>
      <c r="BL449">
        <v>2028.375</v>
      </c>
      <c r="BM449">
        <v>1891.845</v>
      </c>
      <c r="BN449">
        <v>1893.5100000000002</v>
      </c>
      <c r="BO449">
        <v>1889.91</v>
      </c>
      <c r="BP449">
        <v>1952.9100000000003</v>
      </c>
      <c r="BQ449">
        <v>2055.375</v>
      </c>
      <c r="BR449">
        <v>2080.35</v>
      </c>
      <c r="BS449">
        <v>2043.0000000000002</v>
      </c>
      <c r="BT449">
        <v>2021.3999999999999</v>
      </c>
      <c r="BU449">
        <v>1956.6000000000001</v>
      </c>
      <c r="BV449">
        <v>1796.4</v>
      </c>
      <c r="BW449">
        <v>1787.4</v>
      </c>
      <c r="BX449">
        <v>1728</v>
      </c>
      <c r="BY449">
        <v>1753.2</v>
      </c>
      <c r="BZ449">
        <v>1787.4</v>
      </c>
      <c r="CA449">
        <v>2113.1999999999998</v>
      </c>
      <c r="CB449">
        <v>2100.6000000000004</v>
      </c>
      <c r="CC449">
        <v>2125.7999999999997</v>
      </c>
      <c r="CD449">
        <v>2292.84</v>
      </c>
      <c r="CE449">
        <v>2388.645</v>
      </c>
      <c r="CF449">
        <v>2413.7099999999996</v>
      </c>
      <c r="CG449">
        <v>2438.91</v>
      </c>
      <c r="CH449">
        <v>3439.8449999999993</v>
      </c>
      <c r="CI449">
        <v>3808.8449999999998</v>
      </c>
    </row>
    <row r="450" spans="1:87" x14ac:dyDescent="0.2">
      <c r="A450" s="7">
        <v>45002</v>
      </c>
      <c r="B450" s="2">
        <f t="shared" si="115"/>
        <v>3898</v>
      </c>
      <c r="C450" s="2">
        <f t="shared" si="116"/>
        <v>4090</v>
      </c>
      <c r="D450" s="2">
        <f t="shared" si="117"/>
        <v>4886</v>
      </c>
      <c r="E450" s="2">
        <f t="shared" si="118"/>
        <v>4897</v>
      </c>
      <c r="F450" s="2">
        <f t="shared" si="119"/>
        <v>4921</v>
      </c>
      <c r="G450" s="2">
        <f t="shared" si="120"/>
        <v>4938</v>
      </c>
      <c r="H450" s="2">
        <f t="shared" si="121"/>
        <v>4915</v>
      </c>
      <c r="I450" s="2">
        <f t="shared" si="122"/>
        <v>4872</v>
      </c>
      <c r="J450" s="2">
        <f t="shared" si="123"/>
        <v>3652</v>
      </c>
      <c r="K450" s="2">
        <f t="shared" si="124"/>
        <v>5291</v>
      </c>
      <c r="L450" s="2">
        <f t="shared" si="125"/>
        <v>5613</v>
      </c>
      <c r="M450" s="2">
        <f t="shared" si="126"/>
        <v>4871</v>
      </c>
      <c r="N450" s="2">
        <f t="shared" si="127"/>
        <v>2519</v>
      </c>
      <c r="O450" s="2">
        <f t="shared" si="128"/>
        <v>1183</v>
      </c>
      <c r="P450" s="2">
        <f t="shared" si="129"/>
        <v>1324</v>
      </c>
      <c r="Q450" s="2">
        <f t="shared" si="130"/>
        <v>1239</v>
      </c>
      <c r="R450" s="2">
        <f t="shared" si="131"/>
        <v>1242</v>
      </c>
      <c r="S450" s="2">
        <f t="shared" si="132"/>
        <v>1261</v>
      </c>
      <c r="T450" s="2">
        <f t="shared" si="133"/>
        <v>1270</v>
      </c>
      <c r="U450" s="2">
        <f t="shared" si="134"/>
        <v>1286</v>
      </c>
      <c r="V450" s="2">
        <f t="shared" si="135"/>
        <v>1571</v>
      </c>
      <c r="W450" s="2">
        <f t="shared" si="136"/>
        <v>1823</v>
      </c>
      <c r="X450" s="2">
        <f t="shared" si="137"/>
        <v>1861</v>
      </c>
      <c r="Y450" s="2">
        <f t="shared" si="138"/>
        <v>1864</v>
      </c>
      <c r="AA450" s="2">
        <f t="shared" si="108"/>
        <v>5613</v>
      </c>
      <c r="AB450" s="2">
        <f t="shared" si="139"/>
        <v>2519</v>
      </c>
      <c r="AC450" s="2">
        <f t="shared" si="140"/>
        <v>4938</v>
      </c>
      <c r="AE450" s="10">
        <v>6</v>
      </c>
      <c r="AF450" s="2">
        <f t="shared" si="109"/>
        <v>29358</v>
      </c>
      <c r="AG450" s="2">
        <f t="shared" si="110"/>
        <v>6265</v>
      </c>
      <c r="AH450" s="2">
        <f t="shared" si="111"/>
        <v>39664</v>
      </c>
      <c r="AI450" s="2">
        <f t="shared" si="112"/>
        <v>75287</v>
      </c>
      <c r="AK450">
        <f t="shared" si="113"/>
        <v>3</v>
      </c>
      <c r="AL450">
        <f t="shared" si="114"/>
        <v>2023</v>
      </c>
      <c r="BK450" s="9">
        <v>45002</v>
      </c>
      <c r="BL450">
        <v>3867.9750000000004</v>
      </c>
      <c r="BM450">
        <v>4058.91</v>
      </c>
      <c r="BN450">
        <v>4849.1099999999997</v>
      </c>
      <c r="BO450">
        <v>4859.9100000000008</v>
      </c>
      <c r="BP450">
        <v>4883.1750000000002</v>
      </c>
      <c r="BQ450">
        <v>4900.9049999999997</v>
      </c>
      <c r="BR450">
        <v>4877.7750000000005</v>
      </c>
      <c r="BS450">
        <v>4834.7999999999993</v>
      </c>
      <c r="BT450">
        <v>3624.2999999999993</v>
      </c>
      <c r="BU450">
        <v>5250.5999999999995</v>
      </c>
      <c r="BV450">
        <v>5570.4380000000001</v>
      </c>
      <c r="BW450">
        <v>4833.5630000000001</v>
      </c>
      <c r="BX450">
        <v>2499.75</v>
      </c>
      <c r="BY450">
        <v>1174.2760000000001</v>
      </c>
      <c r="BZ450">
        <v>1314.1130000000001</v>
      </c>
      <c r="CA450">
        <v>1229.3999999999999</v>
      </c>
      <c r="CB450">
        <v>1233</v>
      </c>
      <c r="CC450">
        <v>1251</v>
      </c>
      <c r="CD450">
        <v>1260.1349999999998</v>
      </c>
      <c r="CE450">
        <v>1275.9750000000001</v>
      </c>
      <c r="CF450">
        <v>1558.575</v>
      </c>
      <c r="CG450">
        <v>1809.0449999999998</v>
      </c>
      <c r="CH450">
        <v>1846.7100000000003</v>
      </c>
      <c r="CI450">
        <v>1850.175</v>
      </c>
    </row>
    <row r="451" spans="1:87" x14ac:dyDescent="0.2">
      <c r="A451" s="7">
        <v>45003</v>
      </c>
      <c r="B451" s="2">
        <f t="shared" si="115"/>
        <v>1585</v>
      </c>
      <c r="C451" s="2">
        <f t="shared" si="116"/>
        <v>463</v>
      </c>
      <c r="D451" s="2">
        <f t="shared" si="117"/>
        <v>552</v>
      </c>
      <c r="E451" s="2">
        <f t="shared" si="118"/>
        <v>841</v>
      </c>
      <c r="F451" s="2">
        <f t="shared" si="119"/>
        <v>698</v>
      </c>
      <c r="G451" s="2">
        <f t="shared" si="120"/>
        <v>1107</v>
      </c>
      <c r="H451" s="2">
        <f t="shared" si="121"/>
        <v>877</v>
      </c>
      <c r="I451" s="2">
        <f t="shared" si="122"/>
        <v>575</v>
      </c>
      <c r="J451" s="2">
        <f t="shared" si="123"/>
        <v>432</v>
      </c>
      <c r="K451" s="2">
        <f t="shared" si="124"/>
        <v>421</v>
      </c>
      <c r="L451" s="2">
        <f t="shared" si="125"/>
        <v>419</v>
      </c>
      <c r="M451" s="2">
        <f t="shared" si="126"/>
        <v>421</v>
      </c>
      <c r="N451" s="2">
        <f t="shared" si="127"/>
        <v>428</v>
      </c>
      <c r="O451" s="2">
        <f t="shared" si="128"/>
        <v>782</v>
      </c>
      <c r="P451" s="2">
        <f t="shared" si="129"/>
        <v>1559</v>
      </c>
      <c r="Q451" s="2">
        <f t="shared" si="130"/>
        <v>2254</v>
      </c>
      <c r="R451" s="2">
        <f t="shared" si="131"/>
        <v>2475</v>
      </c>
      <c r="S451" s="2">
        <f t="shared" si="132"/>
        <v>2898</v>
      </c>
      <c r="T451" s="2">
        <f t="shared" si="133"/>
        <v>2527</v>
      </c>
      <c r="U451" s="2">
        <f t="shared" si="134"/>
        <v>1611</v>
      </c>
      <c r="V451" s="2">
        <f t="shared" si="135"/>
        <v>991</v>
      </c>
      <c r="W451" s="2">
        <f t="shared" si="136"/>
        <v>461</v>
      </c>
      <c r="X451" s="2">
        <f t="shared" si="137"/>
        <v>459</v>
      </c>
      <c r="Y451" s="2">
        <f t="shared" si="138"/>
        <v>459</v>
      </c>
      <c r="AA451" s="2">
        <f t="shared" si="108"/>
        <v>0</v>
      </c>
      <c r="AB451" s="2">
        <f t="shared" si="139"/>
        <v>2898</v>
      </c>
      <c r="AC451" s="2">
        <f t="shared" si="140"/>
        <v>1585</v>
      </c>
      <c r="AE451" s="10">
        <v>7</v>
      </c>
      <c r="AF451" s="2">
        <f t="shared" si="109"/>
        <v>0</v>
      </c>
      <c r="AG451" s="2">
        <f t="shared" si="110"/>
        <v>16802</v>
      </c>
      <c r="AH451" s="2">
        <f t="shared" si="111"/>
        <v>8493</v>
      </c>
      <c r="AI451" s="2">
        <f t="shared" si="112"/>
        <v>25295</v>
      </c>
      <c r="AK451">
        <f t="shared" si="113"/>
        <v>3</v>
      </c>
      <c r="AL451">
        <f t="shared" si="114"/>
        <v>2023</v>
      </c>
      <c r="BK451" s="9">
        <v>45003</v>
      </c>
      <c r="BL451">
        <v>1572.9749999999999</v>
      </c>
      <c r="BM451">
        <v>459.04499999999996</v>
      </c>
      <c r="BN451">
        <v>548.1450000000001</v>
      </c>
      <c r="BO451">
        <v>834.20999999999992</v>
      </c>
      <c r="BP451">
        <v>693.04499999999996</v>
      </c>
      <c r="BQ451">
        <v>1098.9230000000002</v>
      </c>
      <c r="BR451">
        <v>870.50299999999982</v>
      </c>
      <c r="BS451">
        <v>570.96</v>
      </c>
      <c r="BT451">
        <v>429.18799999999999</v>
      </c>
      <c r="BU451">
        <v>417.6</v>
      </c>
      <c r="BV451">
        <v>415.79999999999995</v>
      </c>
      <c r="BW451">
        <v>417.6</v>
      </c>
      <c r="BX451">
        <v>424.91299999999995</v>
      </c>
      <c r="BY451">
        <v>776.476</v>
      </c>
      <c r="BZ451">
        <v>1547.213</v>
      </c>
      <c r="CA451">
        <v>2237.1760000000004</v>
      </c>
      <c r="CB451">
        <v>2455.9880000000003</v>
      </c>
      <c r="CC451">
        <v>2875.8380000000006</v>
      </c>
      <c r="CD451">
        <v>2508.0079999999998</v>
      </c>
      <c r="CE451">
        <v>1598.8500000000001</v>
      </c>
      <c r="CF451">
        <v>983.33999999999992</v>
      </c>
      <c r="CG451">
        <v>457.245</v>
      </c>
      <c r="CH451">
        <v>455.44500000000005</v>
      </c>
      <c r="CI451">
        <v>455.17500000000001</v>
      </c>
    </row>
    <row r="452" spans="1:87" x14ac:dyDescent="0.2">
      <c r="A452" s="7">
        <v>45004</v>
      </c>
      <c r="B452" s="2">
        <f t="shared" si="115"/>
        <v>462</v>
      </c>
      <c r="C452" s="2">
        <f t="shared" si="116"/>
        <v>462</v>
      </c>
      <c r="D452" s="2">
        <f t="shared" si="117"/>
        <v>462</v>
      </c>
      <c r="E452" s="2">
        <f t="shared" si="118"/>
        <v>460</v>
      </c>
      <c r="F452" s="2">
        <f t="shared" si="119"/>
        <v>464</v>
      </c>
      <c r="G452" s="2">
        <f t="shared" si="120"/>
        <v>462</v>
      </c>
      <c r="H452" s="2">
        <f t="shared" si="121"/>
        <v>457</v>
      </c>
      <c r="I452" s="2">
        <f t="shared" si="122"/>
        <v>430</v>
      </c>
      <c r="J452" s="2">
        <f t="shared" si="123"/>
        <v>435</v>
      </c>
      <c r="K452" s="2">
        <f t="shared" si="124"/>
        <v>435</v>
      </c>
      <c r="L452" s="2">
        <f t="shared" si="125"/>
        <v>435</v>
      </c>
      <c r="M452" s="2">
        <f t="shared" si="126"/>
        <v>451</v>
      </c>
      <c r="N452" s="2">
        <f t="shared" si="127"/>
        <v>454</v>
      </c>
      <c r="O452" s="2">
        <f t="shared" si="128"/>
        <v>497</v>
      </c>
      <c r="P452" s="2">
        <f t="shared" si="129"/>
        <v>433</v>
      </c>
      <c r="Q452" s="2">
        <f t="shared" si="130"/>
        <v>433</v>
      </c>
      <c r="R452" s="2">
        <f t="shared" si="131"/>
        <v>433</v>
      </c>
      <c r="S452" s="2">
        <f t="shared" si="132"/>
        <v>1640</v>
      </c>
      <c r="T452" s="2">
        <f t="shared" si="133"/>
        <v>1706</v>
      </c>
      <c r="U452" s="2">
        <f t="shared" si="134"/>
        <v>1806</v>
      </c>
      <c r="V452" s="2">
        <f t="shared" si="135"/>
        <v>1801</v>
      </c>
      <c r="W452" s="2">
        <f t="shared" si="136"/>
        <v>1904</v>
      </c>
      <c r="X452" s="2">
        <f t="shared" si="137"/>
        <v>1802</v>
      </c>
      <c r="Y452" s="2">
        <f t="shared" si="138"/>
        <v>1837</v>
      </c>
      <c r="AA452" s="2">
        <f t="shared" si="108"/>
        <v>0</v>
      </c>
      <c r="AB452" s="2">
        <f t="shared" si="139"/>
        <v>1806</v>
      </c>
      <c r="AC452" s="2">
        <f t="shared" si="140"/>
        <v>1904</v>
      </c>
      <c r="AE452" s="10">
        <v>1</v>
      </c>
      <c r="AF452" s="2">
        <f t="shared" si="109"/>
        <v>0</v>
      </c>
      <c r="AG452" s="2">
        <f t="shared" si="110"/>
        <v>9588</v>
      </c>
      <c r="AH452" s="2">
        <f t="shared" si="111"/>
        <v>10573</v>
      </c>
      <c r="AI452" s="2">
        <f t="shared" si="112"/>
        <v>20161</v>
      </c>
      <c r="AK452">
        <f t="shared" si="113"/>
        <v>3</v>
      </c>
      <c r="AL452">
        <f t="shared" si="114"/>
        <v>2023</v>
      </c>
      <c r="BK452" s="9">
        <v>45004</v>
      </c>
      <c r="BL452">
        <v>458.64</v>
      </c>
      <c r="BM452">
        <v>458.90999999999997</v>
      </c>
      <c r="BN452">
        <v>458.77499999999998</v>
      </c>
      <c r="BO452">
        <v>456.97500000000002</v>
      </c>
      <c r="BP452">
        <v>460.44000000000005</v>
      </c>
      <c r="BQ452">
        <v>458.505</v>
      </c>
      <c r="BR452">
        <v>453.59999999999997</v>
      </c>
      <c r="BS452">
        <v>426.6</v>
      </c>
      <c r="BT452">
        <v>431.64</v>
      </c>
      <c r="BU452">
        <v>432</v>
      </c>
      <c r="BV452">
        <v>432</v>
      </c>
      <c r="BW452">
        <v>447.18799999999999</v>
      </c>
      <c r="BX452">
        <v>450.67499999999995</v>
      </c>
      <c r="BY452">
        <v>493.2</v>
      </c>
      <c r="BZ452">
        <v>430.20000000000005</v>
      </c>
      <c r="CA452">
        <v>430.20000000000005</v>
      </c>
      <c r="CB452">
        <v>430.20000000000005</v>
      </c>
      <c r="CC452">
        <v>1627.1999999999998</v>
      </c>
      <c r="CD452">
        <v>1692.9</v>
      </c>
      <c r="CE452">
        <v>1791.9</v>
      </c>
      <c r="CF452">
        <v>1787.31</v>
      </c>
      <c r="CG452">
        <v>1889.7749999999999</v>
      </c>
      <c r="CH452">
        <v>1788.5250000000001</v>
      </c>
      <c r="CI452">
        <v>1822.5900000000004</v>
      </c>
    </row>
    <row r="453" spans="1:87" x14ac:dyDescent="0.2">
      <c r="A453" s="7">
        <v>45005</v>
      </c>
      <c r="B453" s="2">
        <f t="shared" si="115"/>
        <v>1836</v>
      </c>
      <c r="C453" s="2">
        <f t="shared" si="116"/>
        <v>1880</v>
      </c>
      <c r="D453" s="2">
        <f t="shared" si="117"/>
        <v>1884</v>
      </c>
      <c r="E453" s="2">
        <f t="shared" si="118"/>
        <v>1887</v>
      </c>
      <c r="F453" s="2">
        <f t="shared" si="119"/>
        <v>1875</v>
      </c>
      <c r="G453" s="2">
        <f t="shared" si="120"/>
        <v>1805</v>
      </c>
      <c r="H453" s="2">
        <f t="shared" si="121"/>
        <v>1783</v>
      </c>
      <c r="I453" s="2">
        <f t="shared" si="122"/>
        <v>1812</v>
      </c>
      <c r="J453" s="2">
        <f t="shared" si="123"/>
        <v>1790</v>
      </c>
      <c r="K453" s="2">
        <f t="shared" si="124"/>
        <v>1609</v>
      </c>
      <c r="L453" s="2">
        <f t="shared" si="125"/>
        <v>1534</v>
      </c>
      <c r="M453" s="2">
        <f t="shared" si="126"/>
        <v>1582</v>
      </c>
      <c r="N453" s="2">
        <f t="shared" si="127"/>
        <v>1536</v>
      </c>
      <c r="O453" s="2">
        <f t="shared" si="128"/>
        <v>1544</v>
      </c>
      <c r="P453" s="2">
        <f t="shared" si="129"/>
        <v>1523</v>
      </c>
      <c r="Q453" s="2">
        <f t="shared" si="130"/>
        <v>1468</v>
      </c>
      <c r="R453" s="2">
        <f t="shared" si="131"/>
        <v>1432</v>
      </c>
      <c r="S453" s="2">
        <f t="shared" si="132"/>
        <v>1406</v>
      </c>
      <c r="T453" s="2">
        <f t="shared" si="133"/>
        <v>1410</v>
      </c>
      <c r="U453" s="2">
        <f t="shared" si="134"/>
        <v>1502</v>
      </c>
      <c r="V453" s="2">
        <f t="shared" si="135"/>
        <v>1536</v>
      </c>
      <c r="W453" s="2">
        <f t="shared" si="136"/>
        <v>1582</v>
      </c>
      <c r="X453" s="2">
        <f t="shared" si="137"/>
        <v>1581</v>
      </c>
      <c r="Y453" s="2">
        <f t="shared" si="138"/>
        <v>1634</v>
      </c>
      <c r="AA453" s="2">
        <f t="shared" si="108"/>
        <v>1812</v>
      </c>
      <c r="AB453" s="2">
        <f t="shared" si="139"/>
        <v>1544</v>
      </c>
      <c r="AC453" s="2">
        <f t="shared" si="140"/>
        <v>1887</v>
      </c>
      <c r="AE453" s="10">
        <v>2</v>
      </c>
      <c r="AF453" s="2">
        <f t="shared" si="109"/>
        <v>14077</v>
      </c>
      <c r="AG453" s="2">
        <f t="shared" si="110"/>
        <v>6071</v>
      </c>
      <c r="AH453" s="2">
        <f t="shared" si="111"/>
        <v>19283</v>
      </c>
      <c r="AI453" s="2">
        <f t="shared" si="112"/>
        <v>39431</v>
      </c>
      <c r="AK453">
        <f t="shared" si="113"/>
        <v>3</v>
      </c>
      <c r="AL453">
        <f t="shared" si="114"/>
        <v>2023</v>
      </c>
      <c r="BK453" s="9">
        <v>45005</v>
      </c>
      <c r="BL453">
        <v>1822.14</v>
      </c>
      <c r="BM453">
        <v>1865.9250000000002</v>
      </c>
      <c r="BN453">
        <v>1869.5250000000001</v>
      </c>
      <c r="BO453">
        <v>1873.1250000000002</v>
      </c>
      <c r="BP453">
        <v>1860.9749999999999</v>
      </c>
      <c r="BQ453">
        <v>1790.7750000000001</v>
      </c>
      <c r="BR453">
        <v>1769.6250000000002</v>
      </c>
      <c r="BS453">
        <v>1798.2</v>
      </c>
      <c r="BT453">
        <v>1776.6000000000001</v>
      </c>
      <c r="BU453">
        <v>1596.6</v>
      </c>
      <c r="BV453">
        <v>1522.8000000000002</v>
      </c>
      <c r="BW453">
        <v>1569.6000000000001</v>
      </c>
      <c r="BX453">
        <v>1524.6</v>
      </c>
      <c r="BY453">
        <v>1531.8</v>
      </c>
      <c r="BZ453">
        <v>1511.213</v>
      </c>
      <c r="CA453">
        <v>1456.4260000000002</v>
      </c>
      <c r="CB453">
        <v>1420.7630000000001</v>
      </c>
      <c r="CC453">
        <v>1395.0000000000002</v>
      </c>
      <c r="CD453">
        <v>1398.9599999999998</v>
      </c>
      <c r="CE453">
        <v>1490.8500000000001</v>
      </c>
      <c r="CF453">
        <v>1524.5100000000002</v>
      </c>
      <c r="CG453">
        <v>1569.5100000000002</v>
      </c>
      <c r="CH453">
        <v>1569.3750000000002</v>
      </c>
      <c r="CI453">
        <v>1621.44</v>
      </c>
    </row>
    <row r="454" spans="1:87" x14ac:dyDescent="0.2">
      <c r="A454" s="7">
        <v>45006</v>
      </c>
      <c r="B454" s="2">
        <f t="shared" si="115"/>
        <v>1676</v>
      </c>
      <c r="C454" s="2">
        <f t="shared" si="116"/>
        <v>1733</v>
      </c>
      <c r="D454" s="2">
        <f t="shared" si="117"/>
        <v>1703</v>
      </c>
      <c r="E454" s="2">
        <f t="shared" si="118"/>
        <v>2603</v>
      </c>
      <c r="F454" s="2">
        <f t="shared" si="119"/>
        <v>2906</v>
      </c>
      <c r="G454" s="2">
        <f t="shared" si="120"/>
        <v>2720</v>
      </c>
      <c r="H454" s="2">
        <f t="shared" si="121"/>
        <v>1892</v>
      </c>
      <c r="I454" s="2">
        <f t="shared" si="122"/>
        <v>1772</v>
      </c>
      <c r="J454" s="2">
        <f t="shared" si="123"/>
        <v>2052</v>
      </c>
      <c r="K454" s="2">
        <f t="shared" si="124"/>
        <v>2043</v>
      </c>
      <c r="L454" s="2">
        <f t="shared" si="125"/>
        <v>1978</v>
      </c>
      <c r="M454" s="2">
        <f t="shared" si="126"/>
        <v>1848</v>
      </c>
      <c r="N454" s="2">
        <f t="shared" si="127"/>
        <v>1830</v>
      </c>
      <c r="O454" s="2">
        <f t="shared" si="128"/>
        <v>1812</v>
      </c>
      <c r="P454" s="2">
        <f t="shared" si="129"/>
        <v>1814</v>
      </c>
      <c r="Q454" s="2">
        <f t="shared" si="130"/>
        <v>1825</v>
      </c>
      <c r="R454" s="2">
        <f t="shared" si="131"/>
        <v>1808</v>
      </c>
      <c r="S454" s="2">
        <f t="shared" si="132"/>
        <v>1830</v>
      </c>
      <c r="T454" s="2">
        <f t="shared" si="133"/>
        <v>1822</v>
      </c>
      <c r="U454" s="2">
        <f t="shared" si="134"/>
        <v>1849</v>
      </c>
      <c r="V454" s="2">
        <f t="shared" si="135"/>
        <v>1861</v>
      </c>
      <c r="W454" s="2">
        <f t="shared" si="136"/>
        <v>1908</v>
      </c>
      <c r="X454" s="2">
        <f t="shared" si="137"/>
        <v>1924</v>
      </c>
      <c r="Y454" s="2">
        <f t="shared" si="138"/>
        <v>1968</v>
      </c>
      <c r="AA454" s="2">
        <f t="shared" si="108"/>
        <v>2052</v>
      </c>
      <c r="AB454" s="2">
        <f t="shared" si="139"/>
        <v>1830</v>
      </c>
      <c r="AC454" s="2">
        <f t="shared" si="140"/>
        <v>2906</v>
      </c>
      <c r="AE454" s="10">
        <v>3</v>
      </c>
      <c r="AF454" s="2">
        <f t="shared" si="109"/>
        <v>17002</v>
      </c>
      <c r="AG454" s="2">
        <f t="shared" si="110"/>
        <v>7281</v>
      </c>
      <c r="AH454" s="2">
        <f t="shared" si="111"/>
        <v>22894</v>
      </c>
      <c r="AI454" s="2">
        <f t="shared" si="112"/>
        <v>47177</v>
      </c>
      <c r="AK454">
        <f t="shared" si="113"/>
        <v>3</v>
      </c>
      <c r="AL454">
        <f t="shared" si="114"/>
        <v>2023</v>
      </c>
      <c r="BK454" s="9">
        <v>45006</v>
      </c>
      <c r="BL454">
        <v>1662.9750000000001</v>
      </c>
      <c r="BM454">
        <v>1719.8100000000002</v>
      </c>
      <c r="BN454">
        <v>1690.1100000000004</v>
      </c>
      <c r="BO454">
        <v>2583.6750000000002</v>
      </c>
      <c r="BP454">
        <v>2884.2750000000001</v>
      </c>
      <c r="BQ454">
        <v>2699.7750000000001</v>
      </c>
      <c r="BR454">
        <v>1877.13</v>
      </c>
      <c r="BS454">
        <v>1758.6000000000001</v>
      </c>
      <c r="BT454">
        <v>2036.7</v>
      </c>
      <c r="BU454">
        <v>2027.6999999999998</v>
      </c>
      <c r="BV454">
        <v>1962.8999999999999</v>
      </c>
      <c r="BW454">
        <v>1834.2</v>
      </c>
      <c r="BX454">
        <v>1816.2000000000003</v>
      </c>
      <c r="BY454">
        <v>1798.1999999999998</v>
      </c>
      <c r="BZ454">
        <v>1800</v>
      </c>
      <c r="CA454">
        <v>1810.8000000000002</v>
      </c>
      <c r="CB454">
        <v>1794.6</v>
      </c>
      <c r="CC454">
        <v>1816.1999999999998</v>
      </c>
      <c r="CD454">
        <v>1808.0100000000002</v>
      </c>
      <c r="CE454">
        <v>1834.7850000000001</v>
      </c>
      <c r="CF454">
        <v>1846.71</v>
      </c>
      <c r="CG454">
        <v>1893.375</v>
      </c>
      <c r="CH454">
        <v>1909.4400000000003</v>
      </c>
      <c r="CI454">
        <v>1952.7750000000001</v>
      </c>
    </row>
    <row r="455" spans="1:87" x14ac:dyDescent="0.2">
      <c r="A455" s="7">
        <v>45007</v>
      </c>
      <c r="B455" s="2">
        <f t="shared" si="115"/>
        <v>1984</v>
      </c>
      <c r="C455" s="2">
        <f t="shared" si="116"/>
        <v>1999</v>
      </c>
      <c r="D455" s="2">
        <f t="shared" si="117"/>
        <v>1991</v>
      </c>
      <c r="E455" s="2">
        <f t="shared" si="118"/>
        <v>2192</v>
      </c>
      <c r="F455" s="2">
        <f t="shared" si="119"/>
        <v>2169</v>
      </c>
      <c r="G455" s="2">
        <f t="shared" si="120"/>
        <v>2175</v>
      </c>
      <c r="H455" s="2">
        <f t="shared" si="121"/>
        <v>2216</v>
      </c>
      <c r="I455" s="2">
        <f t="shared" si="122"/>
        <v>2255</v>
      </c>
      <c r="J455" s="2">
        <f t="shared" si="123"/>
        <v>3185</v>
      </c>
      <c r="K455" s="2">
        <f t="shared" si="124"/>
        <v>3932</v>
      </c>
      <c r="L455" s="2">
        <f t="shared" si="125"/>
        <v>3668</v>
      </c>
      <c r="M455" s="2">
        <f t="shared" si="126"/>
        <v>4856</v>
      </c>
      <c r="N455" s="2">
        <f t="shared" si="127"/>
        <v>989</v>
      </c>
      <c r="O455" s="2">
        <f t="shared" si="128"/>
        <v>947</v>
      </c>
      <c r="P455" s="2">
        <f t="shared" si="129"/>
        <v>879</v>
      </c>
      <c r="Q455" s="2">
        <f t="shared" si="130"/>
        <v>882</v>
      </c>
      <c r="R455" s="2">
        <f t="shared" si="131"/>
        <v>954</v>
      </c>
      <c r="S455" s="2">
        <f t="shared" si="132"/>
        <v>1433</v>
      </c>
      <c r="T455" s="2">
        <f t="shared" si="133"/>
        <v>2868</v>
      </c>
      <c r="U455" s="2">
        <f t="shared" si="134"/>
        <v>2545</v>
      </c>
      <c r="V455" s="2">
        <f t="shared" si="135"/>
        <v>1627</v>
      </c>
      <c r="W455" s="2">
        <f t="shared" si="136"/>
        <v>878</v>
      </c>
      <c r="X455" s="2">
        <f t="shared" si="137"/>
        <v>869</v>
      </c>
      <c r="Y455" s="2">
        <f t="shared" si="138"/>
        <v>3526</v>
      </c>
      <c r="AA455" s="2">
        <f t="shared" si="108"/>
        <v>4856</v>
      </c>
      <c r="AB455" s="2">
        <f t="shared" si="139"/>
        <v>989</v>
      </c>
      <c r="AC455" s="2">
        <f t="shared" si="140"/>
        <v>3526</v>
      </c>
      <c r="AE455" s="10">
        <v>4</v>
      </c>
      <c r="AF455" s="2">
        <f t="shared" si="109"/>
        <v>25696</v>
      </c>
      <c r="AG455" s="2">
        <f t="shared" si="110"/>
        <v>3697</v>
      </c>
      <c r="AH455" s="2">
        <f t="shared" si="111"/>
        <v>21626</v>
      </c>
      <c r="AI455" s="2">
        <f t="shared" si="112"/>
        <v>51019</v>
      </c>
      <c r="AK455">
        <f t="shared" si="113"/>
        <v>3</v>
      </c>
      <c r="AL455">
        <f t="shared" si="114"/>
        <v>2023</v>
      </c>
      <c r="BK455" s="9">
        <v>45007</v>
      </c>
      <c r="BL455">
        <v>1969.1100000000001</v>
      </c>
      <c r="BM455">
        <v>1983.645</v>
      </c>
      <c r="BN455">
        <v>1976.1750000000002</v>
      </c>
      <c r="BO455">
        <v>2175.7049999999999</v>
      </c>
      <c r="BP455">
        <v>2152.5749999999998</v>
      </c>
      <c r="BQ455">
        <v>2157.9749999999999</v>
      </c>
      <c r="BR455">
        <v>2199.623</v>
      </c>
      <c r="BS455">
        <v>2238.3009999999999</v>
      </c>
      <c r="BT455">
        <v>3160.3500000000004</v>
      </c>
      <c r="BU455">
        <v>3902.4010000000003</v>
      </c>
      <c r="BV455">
        <v>3640.4999999999995</v>
      </c>
      <c r="BW455">
        <v>4819.5</v>
      </c>
      <c r="BX455">
        <v>981.67499999999995</v>
      </c>
      <c r="BY455">
        <v>939.375</v>
      </c>
      <c r="BZ455">
        <v>871.98800000000006</v>
      </c>
      <c r="CA455">
        <v>874.8</v>
      </c>
      <c r="CB455">
        <v>946.8</v>
      </c>
      <c r="CC455">
        <v>1422.45</v>
      </c>
      <c r="CD455">
        <v>2845.6880000000001</v>
      </c>
      <c r="CE455">
        <v>2525.3109999999997</v>
      </c>
      <c r="CF455">
        <v>1614.3980000000001</v>
      </c>
      <c r="CG455">
        <v>870.99799999999982</v>
      </c>
      <c r="CH455">
        <v>862.245</v>
      </c>
      <c r="CI455">
        <v>3499.2450000000003</v>
      </c>
    </row>
    <row r="456" spans="1:87" x14ac:dyDescent="0.2">
      <c r="A456" s="7">
        <v>45008</v>
      </c>
      <c r="B456" s="2">
        <f t="shared" si="115"/>
        <v>4935</v>
      </c>
      <c r="C456" s="2">
        <f t="shared" si="116"/>
        <v>3570</v>
      </c>
      <c r="D456" s="2">
        <f t="shared" si="117"/>
        <v>3617</v>
      </c>
      <c r="E456" s="2">
        <f t="shared" si="118"/>
        <v>3582</v>
      </c>
      <c r="F456" s="2">
        <f t="shared" si="119"/>
        <v>3912</v>
      </c>
      <c r="G456" s="2">
        <f t="shared" si="120"/>
        <v>5828</v>
      </c>
      <c r="H456" s="2">
        <f t="shared" si="121"/>
        <v>2096</v>
      </c>
      <c r="I456" s="2">
        <f t="shared" si="122"/>
        <v>1822</v>
      </c>
      <c r="J456" s="2">
        <f t="shared" si="123"/>
        <v>1795</v>
      </c>
      <c r="K456" s="2">
        <f t="shared" si="124"/>
        <v>1779</v>
      </c>
      <c r="L456" s="2">
        <f t="shared" si="125"/>
        <v>2106</v>
      </c>
      <c r="M456" s="2">
        <f t="shared" si="126"/>
        <v>2186</v>
      </c>
      <c r="N456" s="2">
        <f t="shared" si="127"/>
        <v>1406</v>
      </c>
      <c r="O456" s="2">
        <f t="shared" si="128"/>
        <v>136</v>
      </c>
      <c r="P456" s="2">
        <f t="shared" si="129"/>
        <v>136</v>
      </c>
      <c r="Q456" s="2">
        <f t="shared" si="130"/>
        <v>136</v>
      </c>
      <c r="R456" s="2">
        <f t="shared" si="131"/>
        <v>141</v>
      </c>
      <c r="S456" s="2">
        <f t="shared" si="132"/>
        <v>152</v>
      </c>
      <c r="T456" s="2">
        <f t="shared" si="133"/>
        <v>161</v>
      </c>
      <c r="U456" s="2">
        <f t="shared" si="134"/>
        <v>163</v>
      </c>
      <c r="V456" s="2">
        <f t="shared" si="135"/>
        <v>207</v>
      </c>
      <c r="W456" s="2">
        <f t="shared" si="136"/>
        <v>1048</v>
      </c>
      <c r="X456" s="2">
        <f t="shared" si="137"/>
        <v>4473</v>
      </c>
      <c r="Y456" s="2">
        <f t="shared" si="138"/>
        <v>3149</v>
      </c>
      <c r="AA456" s="2">
        <f t="shared" si="108"/>
        <v>2186</v>
      </c>
      <c r="AB456" s="2">
        <f t="shared" si="139"/>
        <v>1406</v>
      </c>
      <c r="AC456" s="2">
        <f t="shared" si="140"/>
        <v>5828</v>
      </c>
      <c r="AE456" s="10">
        <v>5</v>
      </c>
      <c r="AF456" s="2">
        <f t="shared" si="109"/>
        <v>10305</v>
      </c>
      <c r="AG456" s="2">
        <f t="shared" si="110"/>
        <v>1814</v>
      </c>
      <c r="AH456" s="2">
        <f t="shared" si="111"/>
        <v>36417</v>
      </c>
      <c r="AI456" s="2">
        <f t="shared" si="112"/>
        <v>48536</v>
      </c>
      <c r="AK456">
        <f t="shared" si="113"/>
        <v>3</v>
      </c>
      <c r="AL456">
        <f t="shared" si="114"/>
        <v>2023</v>
      </c>
      <c r="BK456" s="9">
        <v>45008</v>
      </c>
      <c r="BL456">
        <v>4897.7099999999991</v>
      </c>
      <c r="BM456">
        <v>3542.5800000000004</v>
      </c>
      <c r="BN456">
        <v>3589.2449999999999</v>
      </c>
      <c r="BO456">
        <v>3554.9100000000003</v>
      </c>
      <c r="BP456">
        <v>3882.3750000000005</v>
      </c>
      <c r="BQ456">
        <v>5783.1750000000002</v>
      </c>
      <c r="BR456">
        <v>2080.44</v>
      </c>
      <c r="BS456">
        <v>1807.9649999999999</v>
      </c>
      <c r="BT456">
        <v>1781.145</v>
      </c>
      <c r="BU456">
        <v>1765.8</v>
      </c>
      <c r="BV456">
        <v>2089.8000000000002</v>
      </c>
      <c r="BW456">
        <v>2169</v>
      </c>
      <c r="BX456">
        <v>1395</v>
      </c>
      <c r="BY456">
        <v>135</v>
      </c>
      <c r="BZ456">
        <v>135</v>
      </c>
      <c r="CA456">
        <v>135</v>
      </c>
      <c r="CB456">
        <v>139.45499999999998</v>
      </c>
      <c r="CC456">
        <v>150.93</v>
      </c>
      <c r="CD456">
        <v>159.84</v>
      </c>
      <c r="CE456">
        <v>162.18</v>
      </c>
      <c r="CF456">
        <v>205.11</v>
      </c>
      <c r="CG456">
        <v>1040.4230000000002</v>
      </c>
      <c r="CH456">
        <v>4438.6880000000001</v>
      </c>
      <c r="CI456">
        <v>3124.8449999999998</v>
      </c>
    </row>
    <row r="457" spans="1:87" x14ac:dyDescent="0.2">
      <c r="A457" s="7">
        <v>45009</v>
      </c>
      <c r="B457" s="2">
        <f t="shared" si="115"/>
        <v>1447</v>
      </c>
      <c r="C457" s="2">
        <f t="shared" si="116"/>
        <v>1447</v>
      </c>
      <c r="D457" s="2">
        <f t="shared" si="117"/>
        <v>1449</v>
      </c>
      <c r="E457" s="2">
        <f t="shared" si="118"/>
        <v>1404</v>
      </c>
      <c r="F457" s="2">
        <f t="shared" si="119"/>
        <v>1483</v>
      </c>
      <c r="G457" s="2">
        <f t="shared" si="120"/>
        <v>1394</v>
      </c>
      <c r="H457" s="2">
        <f t="shared" si="121"/>
        <v>1379</v>
      </c>
      <c r="I457" s="2">
        <f t="shared" si="122"/>
        <v>1322</v>
      </c>
      <c r="J457" s="2">
        <f t="shared" si="123"/>
        <v>1320</v>
      </c>
      <c r="K457" s="2">
        <f t="shared" si="124"/>
        <v>1310</v>
      </c>
      <c r="L457" s="2">
        <f t="shared" si="125"/>
        <v>1275</v>
      </c>
      <c r="M457" s="2">
        <f t="shared" si="126"/>
        <v>1288</v>
      </c>
      <c r="N457" s="2">
        <f t="shared" si="127"/>
        <v>1359</v>
      </c>
      <c r="O457" s="2">
        <f t="shared" si="128"/>
        <v>1290</v>
      </c>
      <c r="P457" s="2">
        <f t="shared" si="129"/>
        <v>2167</v>
      </c>
      <c r="Q457" s="2">
        <f t="shared" si="130"/>
        <v>2458</v>
      </c>
      <c r="R457" s="2">
        <f t="shared" si="131"/>
        <v>2342</v>
      </c>
      <c r="S457" s="2">
        <f t="shared" si="132"/>
        <v>2253</v>
      </c>
      <c r="T457" s="2">
        <f t="shared" si="133"/>
        <v>2278</v>
      </c>
      <c r="U457" s="2">
        <f t="shared" si="134"/>
        <v>2418</v>
      </c>
      <c r="V457" s="2">
        <f t="shared" si="135"/>
        <v>2360</v>
      </c>
      <c r="W457" s="2">
        <f t="shared" si="136"/>
        <v>2347</v>
      </c>
      <c r="X457" s="2">
        <f t="shared" si="137"/>
        <v>2206</v>
      </c>
      <c r="Y457" s="2">
        <f t="shared" si="138"/>
        <v>2338</v>
      </c>
      <c r="AA457" s="2">
        <f t="shared" si="108"/>
        <v>2418</v>
      </c>
      <c r="AB457" s="2">
        <f t="shared" si="139"/>
        <v>2458</v>
      </c>
      <c r="AC457" s="2">
        <f t="shared" si="140"/>
        <v>2360</v>
      </c>
      <c r="AE457" s="10">
        <v>6</v>
      </c>
      <c r="AF457" s="2">
        <f t="shared" si="109"/>
        <v>15806</v>
      </c>
      <c r="AG457" s="2">
        <f t="shared" si="110"/>
        <v>7274</v>
      </c>
      <c r="AH457" s="2">
        <f t="shared" si="111"/>
        <v>19254</v>
      </c>
      <c r="AI457" s="2">
        <f t="shared" si="112"/>
        <v>42334</v>
      </c>
      <c r="AK457">
        <f t="shared" si="113"/>
        <v>3</v>
      </c>
      <c r="AL457">
        <f t="shared" si="114"/>
        <v>2023</v>
      </c>
      <c r="BK457" s="9">
        <v>45009</v>
      </c>
      <c r="BL457">
        <v>1436.4450000000002</v>
      </c>
      <c r="BM457">
        <v>1436.4450000000002</v>
      </c>
      <c r="BN457">
        <v>1437.9750000000001</v>
      </c>
      <c r="BO457">
        <v>1393.2450000000001</v>
      </c>
      <c r="BP457">
        <v>1471.5450000000001</v>
      </c>
      <c r="BQ457">
        <v>1383.8400000000001</v>
      </c>
      <c r="BR457">
        <v>1368.6750000000002</v>
      </c>
      <c r="BS457">
        <v>1312.2</v>
      </c>
      <c r="BT457">
        <v>1310.4000000000001</v>
      </c>
      <c r="BU457">
        <v>1299.6000000000001</v>
      </c>
      <c r="BV457">
        <v>1265.4000000000001</v>
      </c>
      <c r="BW457">
        <v>1278</v>
      </c>
      <c r="BX457">
        <v>1349.1000000000001</v>
      </c>
      <c r="BY457">
        <v>1279.8</v>
      </c>
      <c r="BZ457">
        <v>2151</v>
      </c>
      <c r="CA457">
        <v>2439</v>
      </c>
      <c r="CB457">
        <v>2323.8000000000002</v>
      </c>
      <c r="CC457">
        <v>2235.6000000000004</v>
      </c>
      <c r="CD457">
        <v>2261.1150000000002</v>
      </c>
      <c r="CE457">
        <v>2399.6699999999996</v>
      </c>
      <c r="CF457">
        <v>2341.5749999999998</v>
      </c>
      <c r="CG457">
        <v>2329.1099999999997</v>
      </c>
      <c r="CH457">
        <v>2188.8449999999998</v>
      </c>
      <c r="CI457">
        <v>2319.9750000000004</v>
      </c>
    </row>
    <row r="458" spans="1:87" x14ac:dyDescent="0.2">
      <c r="A458" s="7">
        <v>45010</v>
      </c>
      <c r="B458" s="2">
        <f t="shared" si="115"/>
        <v>2361</v>
      </c>
      <c r="C458" s="2">
        <f t="shared" si="116"/>
        <v>2316</v>
      </c>
      <c r="D458" s="2">
        <f t="shared" si="117"/>
        <v>2244</v>
      </c>
      <c r="E458" s="2">
        <f t="shared" si="118"/>
        <v>2238</v>
      </c>
      <c r="F458" s="2">
        <f t="shared" si="119"/>
        <v>2272</v>
      </c>
      <c r="G458" s="2">
        <f t="shared" si="120"/>
        <v>2283</v>
      </c>
      <c r="H458" s="2">
        <f t="shared" si="121"/>
        <v>2295</v>
      </c>
      <c r="I458" s="2">
        <f t="shared" si="122"/>
        <v>2304</v>
      </c>
      <c r="J458" s="2">
        <f t="shared" si="123"/>
        <v>2752</v>
      </c>
      <c r="K458" s="2">
        <f t="shared" si="124"/>
        <v>6162</v>
      </c>
      <c r="L458" s="2">
        <f t="shared" si="125"/>
        <v>8379</v>
      </c>
      <c r="M458" s="2">
        <f t="shared" si="126"/>
        <v>8165</v>
      </c>
      <c r="N458" s="2">
        <f t="shared" si="127"/>
        <v>5772</v>
      </c>
      <c r="O458" s="2">
        <f t="shared" si="128"/>
        <v>4842</v>
      </c>
      <c r="P458" s="2">
        <f t="shared" si="129"/>
        <v>4303</v>
      </c>
      <c r="Q458" s="2">
        <f t="shared" si="130"/>
        <v>3102</v>
      </c>
      <c r="R458" s="2">
        <f t="shared" si="131"/>
        <v>941</v>
      </c>
      <c r="S458" s="2">
        <f t="shared" si="132"/>
        <v>938</v>
      </c>
      <c r="T458" s="2">
        <f t="shared" si="133"/>
        <v>969</v>
      </c>
      <c r="U458" s="2">
        <f t="shared" si="134"/>
        <v>1052</v>
      </c>
      <c r="V458" s="2">
        <f t="shared" si="135"/>
        <v>1048</v>
      </c>
      <c r="W458" s="2">
        <f t="shared" si="136"/>
        <v>1109</v>
      </c>
      <c r="X458" s="2">
        <f t="shared" si="137"/>
        <v>3919</v>
      </c>
      <c r="Y458" s="2">
        <f t="shared" si="138"/>
        <v>3717</v>
      </c>
      <c r="AA458" s="2">
        <f t="shared" ref="AA458:AA521" si="141">IF(AND(AE458&gt;1,AE458&lt;7),MAX(I458:M458,R458:U458),0)</f>
        <v>0</v>
      </c>
      <c r="AB458" s="2">
        <f t="shared" si="139"/>
        <v>8379</v>
      </c>
      <c r="AC458" s="2">
        <f t="shared" si="140"/>
        <v>3919</v>
      </c>
      <c r="AE458" s="10">
        <v>7</v>
      </c>
      <c r="AF458" s="2">
        <f t="shared" ref="AF458:AF521" si="142">IF(AND(AE458&gt;1,AE458&lt;7),SUM(I458:M458,R458:U458),0)</f>
        <v>0</v>
      </c>
      <c r="AG458" s="2">
        <f t="shared" ref="AG458:AG521" si="143">IF(AND(AE458&gt;1,AE458&lt;7),SUM(N458:Q458),SUM(I458:U458))</f>
        <v>49681</v>
      </c>
      <c r="AH458" s="2">
        <f t="shared" ref="AH458:AH521" si="144">SUM(B458:Y458)-AF458-AG458</f>
        <v>25802</v>
      </c>
      <c r="AI458" s="2">
        <f t="shared" ref="AI458:AI521" si="145">SUM(B458:Y458)</f>
        <v>75483</v>
      </c>
      <c r="AK458">
        <f t="shared" ref="AK458:AK521" si="146">MONTH(A458)</f>
        <v>3</v>
      </c>
      <c r="AL458">
        <f t="shared" ref="AL458:AL521" si="147">YEAR(A458)</f>
        <v>2023</v>
      </c>
      <c r="BK458" s="9">
        <v>45010</v>
      </c>
      <c r="BL458">
        <v>2343.5099999999998</v>
      </c>
      <c r="BM458">
        <v>2298.5100000000002</v>
      </c>
      <c r="BN458">
        <v>2226.5099999999998</v>
      </c>
      <c r="BO458">
        <v>2221.2449999999999</v>
      </c>
      <c r="BP458">
        <v>2255.1749999999997</v>
      </c>
      <c r="BQ458">
        <v>2265.84</v>
      </c>
      <c r="BR458">
        <v>2277.3150000000001</v>
      </c>
      <c r="BS458">
        <v>2285.9999999999995</v>
      </c>
      <c r="BT458">
        <v>2731.3879999999999</v>
      </c>
      <c r="BU458">
        <v>6114.9380000000001</v>
      </c>
      <c r="BV458">
        <v>8315.6629999999986</v>
      </c>
      <c r="BW458">
        <v>8103.262999999999</v>
      </c>
      <c r="BX458">
        <v>5728.5</v>
      </c>
      <c r="BY458">
        <v>4805.2129999999997</v>
      </c>
      <c r="BZ458">
        <v>4270.1630000000005</v>
      </c>
      <c r="CA458">
        <v>3078.6750000000002</v>
      </c>
      <c r="CB458">
        <v>933.83999999999992</v>
      </c>
      <c r="CC458">
        <v>930.6</v>
      </c>
      <c r="CD458">
        <v>961.74</v>
      </c>
      <c r="CE458">
        <v>1044.0450000000001</v>
      </c>
      <c r="CF458">
        <v>1040.31</v>
      </c>
      <c r="CG458">
        <v>1100.9250000000002</v>
      </c>
      <c r="CH458">
        <v>3889.5749999999998</v>
      </c>
      <c r="CI458">
        <v>3689.0549999999994</v>
      </c>
    </row>
    <row r="459" spans="1:87" x14ac:dyDescent="0.2">
      <c r="A459" s="7">
        <v>45011</v>
      </c>
      <c r="B459" s="2">
        <f t="shared" ref="B459:B522" si="148">ROUND($H$7*BL459,0)</f>
        <v>3725</v>
      </c>
      <c r="C459" s="2">
        <f t="shared" ref="C459:C522" si="149">ROUND($H$7*BM459,0)</f>
        <v>3733</v>
      </c>
      <c r="D459" s="2">
        <f t="shared" ref="D459:D522" si="150">ROUND($H$7*BN459,0)</f>
        <v>3801</v>
      </c>
      <c r="E459" s="2">
        <f t="shared" ref="E459:E522" si="151">ROUND($H$7*BO459,0)</f>
        <v>3683</v>
      </c>
      <c r="F459" s="2">
        <f t="shared" ref="F459:F522" si="152">ROUND($H$7*BP459,0)</f>
        <v>3715</v>
      </c>
      <c r="G459" s="2">
        <f t="shared" ref="G459:G522" si="153">ROUND($H$7*BQ459,0)</f>
        <v>3688</v>
      </c>
      <c r="H459" s="2">
        <f t="shared" ref="H459:H522" si="154">ROUND($H$7*BR459,0)</f>
        <v>3686</v>
      </c>
      <c r="I459" s="2">
        <f t="shared" ref="I459:I522" si="155">ROUND($H$7*BS459,0)</f>
        <v>3625</v>
      </c>
      <c r="J459" s="2">
        <f t="shared" ref="J459:J522" si="156">ROUND($H$7*BT459,0)</f>
        <v>3574</v>
      </c>
      <c r="K459" s="2">
        <f t="shared" ref="K459:K522" si="157">ROUND($H$7*BU459,0)</f>
        <v>3591</v>
      </c>
      <c r="L459" s="2">
        <f t="shared" ref="L459:L522" si="158">ROUND($H$7*BV459,0)</f>
        <v>3590</v>
      </c>
      <c r="M459" s="2">
        <f t="shared" ref="M459:M522" si="159">ROUND($H$7*BW459,0)</f>
        <v>4133</v>
      </c>
      <c r="N459" s="2">
        <f t="shared" ref="N459:N522" si="160">ROUND($H$7*BX459,0)</f>
        <v>4639</v>
      </c>
      <c r="O459" s="2">
        <f t="shared" ref="O459:O522" si="161">ROUND($H$7*BY459,0)</f>
        <v>5253</v>
      </c>
      <c r="P459" s="2">
        <f t="shared" ref="P459:P522" si="162">ROUND($H$7*BZ459,0)</f>
        <v>1029</v>
      </c>
      <c r="Q459" s="2">
        <f t="shared" ref="Q459:Q522" si="163">ROUND($H$7*CA459,0)</f>
        <v>1387</v>
      </c>
      <c r="R459" s="2">
        <f t="shared" ref="R459:R522" si="164">ROUND($H$7*CB459,0)</f>
        <v>3608</v>
      </c>
      <c r="S459" s="2">
        <f t="shared" ref="S459:S522" si="165">ROUND($H$7*CC459,0)</f>
        <v>3400</v>
      </c>
      <c r="T459" s="2">
        <f t="shared" ref="T459:T522" si="166">ROUND($H$7*CD459,0)</f>
        <v>2758</v>
      </c>
      <c r="U459" s="2">
        <f t="shared" ref="U459:U522" si="167">ROUND($H$7*CE459,0)</f>
        <v>2651</v>
      </c>
      <c r="V459" s="2">
        <f t="shared" ref="V459:V522" si="168">ROUND($H$7*CF459,0)</f>
        <v>1170</v>
      </c>
      <c r="W459" s="2">
        <f t="shared" ref="W459:W522" si="169">ROUND($H$7*CG459,0)</f>
        <v>1039</v>
      </c>
      <c r="X459" s="2">
        <f t="shared" ref="X459:X522" si="170">ROUND($H$7*CH459,0)</f>
        <v>1045</v>
      </c>
      <c r="Y459" s="2">
        <f t="shared" ref="Y459:Y522" si="171">ROUND($H$7*CI459,0)</f>
        <v>3512</v>
      </c>
      <c r="AA459" s="2">
        <f t="shared" si="141"/>
        <v>0</v>
      </c>
      <c r="AB459" s="2">
        <f t="shared" ref="AB459:AB522" si="172">IF(AND(AE459&gt;1,AE459&lt;7),MAX(N459:Q459),MAX(I459:U459))</f>
        <v>5253</v>
      </c>
      <c r="AC459" s="2">
        <f t="shared" ref="AC459:AC522" si="173">MAX(B459:H459,V459:Y459)</f>
        <v>3801</v>
      </c>
      <c r="AE459" s="10">
        <v>1</v>
      </c>
      <c r="AF459" s="2">
        <f t="shared" si="142"/>
        <v>0</v>
      </c>
      <c r="AG459" s="2">
        <f t="shared" si="143"/>
        <v>43238</v>
      </c>
      <c r="AH459" s="2">
        <f t="shared" si="144"/>
        <v>32797</v>
      </c>
      <c r="AI459" s="2">
        <f t="shared" si="145"/>
        <v>76035</v>
      </c>
      <c r="AK459">
        <f t="shared" si="146"/>
        <v>3</v>
      </c>
      <c r="AL459">
        <f t="shared" si="147"/>
        <v>2023</v>
      </c>
      <c r="BK459" s="9">
        <v>45011</v>
      </c>
      <c r="BL459">
        <v>3696.2549999999997</v>
      </c>
      <c r="BM459">
        <v>3704.5349999999999</v>
      </c>
      <c r="BN459">
        <v>3772.0350000000003</v>
      </c>
      <c r="BO459">
        <v>3654.72</v>
      </c>
      <c r="BP459">
        <v>3686.4899999999993</v>
      </c>
      <c r="BQ459">
        <v>3659.5349999999999</v>
      </c>
      <c r="BR459">
        <v>3657.7349999999997</v>
      </c>
      <c r="BS459">
        <v>3597.7950000000005</v>
      </c>
      <c r="BT459">
        <v>3547.2150000000001</v>
      </c>
      <c r="BU459">
        <v>3564</v>
      </c>
      <c r="BV459">
        <v>3562.2</v>
      </c>
      <c r="BW459">
        <v>4101.3009999999995</v>
      </c>
      <c r="BX459">
        <v>4603.2749999999996</v>
      </c>
      <c r="BY459">
        <v>5213.137999999999</v>
      </c>
      <c r="BZ459">
        <v>1021.612</v>
      </c>
      <c r="CA459">
        <v>1376.663</v>
      </c>
      <c r="CB459">
        <v>3580.8760000000002</v>
      </c>
      <c r="CC459">
        <v>3374.326</v>
      </c>
      <c r="CD459">
        <v>2737.2830000000004</v>
      </c>
      <c r="CE459">
        <v>2630.9250000000002</v>
      </c>
      <c r="CF459">
        <v>1160.6850000000002</v>
      </c>
      <c r="CG459">
        <v>1031.4450000000002</v>
      </c>
      <c r="CH459">
        <v>1036.71</v>
      </c>
      <c r="CI459">
        <v>3484.8449999999998</v>
      </c>
    </row>
    <row r="460" spans="1:87" x14ac:dyDescent="0.2">
      <c r="A460" s="7">
        <v>45012</v>
      </c>
      <c r="B460" s="2">
        <f t="shared" si="148"/>
        <v>3669</v>
      </c>
      <c r="C460" s="2">
        <f t="shared" si="149"/>
        <v>3623</v>
      </c>
      <c r="D460" s="2">
        <f t="shared" si="150"/>
        <v>3653</v>
      </c>
      <c r="E460" s="2">
        <f t="shared" si="151"/>
        <v>3652</v>
      </c>
      <c r="F460" s="2">
        <f t="shared" si="152"/>
        <v>3687</v>
      </c>
      <c r="G460" s="2">
        <f t="shared" si="153"/>
        <v>3651</v>
      </c>
      <c r="H460" s="2">
        <f t="shared" si="154"/>
        <v>3606</v>
      </c>
      <c r="I460" s="2">
        <f t="shared" si="155"/>
        <v>3559</v>
      </c>
      <c r="J460" s="2">
        <f t="shared" si="156"/>
        <v>3526</v>
      </c>
      <c r="K460" s="2">
        <f t="shared" si="157"/>
        <v>3517</v>
      </c>
      <c r="L460" s="2">
        <f t="shared" si="158"/>
        <v>3446</v>
      </c>
      <c r="M460" s="2">
        <f t="shared" si="159"/>
        <v>3409</v>
      </c>
      <c r="N460" s="2">
        <f t="shared" si="160"/>
        <v>3461</v>
      </c>
      <c r="O460" s="2">
        <f t="shared" si="161"/>
        <v>4983</v>
      </c>
      <c r="P460" s="2">
        <f t="shared" si="162"/>
        <v>1114</v>
      </c>
      <c r="Q460" s="2">
        <f t="shared" si="163"/>
        <v>1106</v>
      </c>
      <c r="R460" s="2">
        <f t="shared" si="164"/>
        <v>1040</v>
      </c>
      <c r="S460" s="2">
        <f t="shared" si="165"/>
        <v>1401</v>
      </c>
      <c r="T460" s="2">
        <f t="shared" si="166"/>
        <v>1508</v>
      </c>
      <c r="U460" s="2">
        <f t="shared" si="167"/>
        <v>1278</v>
      </c>
      <c r="V460" s="2">
        <f t="shared" si="168"/>
        <v>990</v>
      </c>
      <c r="W460" s="2">
        <f t="shared" si="169"/>
        <v>996</v>
      </c>
      <c r="X460" s="2">
        <f t="shared" si="170"/>
        <v>956</v>
      </c>
      <c r="Y460" s="2">
        <f t="shared" si="171"/>
        <v>3566</v>
      </c>
      <c r="AA460" s="2">
        <f t="shared" si="141"/>
        <v>3559</v>
      </c>
      <c r="AB460" s="2">
        <f t="shared" si="172"/>
        <v>4983</v>
      </c>
      <c r="AC460" s="2">
        <f t="shared" si="173"/>
        <v>3687</v>
      </c>
      <c r="AE460" s="10">
        <v>2</v>
      </c>
      <c r="AF460" s="2">
        <f t="shared" si="142"/>
        <v>22684</v>
      </c>
      <c r="AG460" s="2">
        <f t="shared" si="143"/>
        <v>10664</v>
      </c>
      <c r="AH460" s="2">
        <f t="shared" si="144"/>
        <v>32049</v>
      </c>
      <c r="AI460" s="2">
        <f t="shared" si="145"/>
        <v>65397</v>
      </c>
      <c r="AK460">
        <f t="shared" si="146"/>
        <v>3</v>
      </c>
      <c r="AL460">
        <f t="shared" si="147"/>
        <v>2023</v>
      </c>
      <c r="BK460" s="9">
        <v>45012</v>
      </c>
      <c r="BL460">
        <v>3641.1750000000002</v>
      </c>
      <c r="BM460">
        <v>3595.7249999999995</v>
      </c>
      <c r="BN460">
        <v>3625.2449999999999</v>
      </c>
      <c r="BO460">
        <v>3624.2549999999997</v>
      </c>
      <c r="BP460">
        <v>3658.4549999999999</v>
      </c>
      <c r="BQ460">
        <v>3623.04</v>
      </c>
      <c r="BR460">
        <v>3578.13</v>
      </c>
      <c r="BS460">
        <v>3531.6</v>
      </c>
      <c r="BT460">
        <v>3499.2</v>
      </c>
      <c r="BU460">
        <v>3490.2</v>
      </c>
      <c r="BV460">
        <v>3420</v>
      </c>
      <c r="BW460">
        <v>3382.9879999999998</v>
      </c>
      <c r="BX460">
        <v>3434.4</v>
      </c>
      <c r="BY460">
        <v>4944.6000000000004</v>
      </c>
      <c r="BZ460">
        <v>1105.9880000000001</v>
      </c>
      <c r="CA460">
        <v>1098.0010000000002</v>
      </c>
      <c r="CB460">
        <v>1031.963</v>
      </c>
      <c r="CC460">
        <v>1390.2749999999999</v>
      </c>
      <c r="CD460">
        <v>1496.5660000000003</v>
      </c>
      <c r="CE460">
        <v>1268.3249999999998</v>
      </c>
      <c r="CF460">
        <v>982.57499999999993</v>
      </c>
      <c r="CG460">
        <v>988.245</v>
      </c>
      <c r="CH460">
        <v>948.6450000000001</v>
      </c>
      <c r="CI460">
        <v>3538.5749999999998</v>
      </c>
    </row>
    <row r="461" spans="1:87" x14ac:dyDescent="0.2">
      <c r="A461" s="7">
        <v>45013</v>
      </c>
      <c r="B461" s="2">
        <f t="shared" si="148"/>
        <v>3645</v>
      </c>
      <c r="C461" s="2">
        <f t="shared" si="149"/>
        <v>4306</v>
      </c>
      <c r="D461" s="2">
        <f t="shared" si="150"/>
        <v>4139</v>
      </c>
      <c r="E461" s="2">
        <f t="shared" si="151"/>
        <v>3648</v>
      </c>
      <c r="F461" s="2">
        <f t="shared" si="152"/>
        <v>4210</v>
      </c>
      <c r="G461" s="2">
        <f t="shared" si="153"/>
        <v>4974</v>
      </c>
      <c r="H461" s="2">
        <f t="shared" si="154"/>
        <v>2318</v>
      </c>
      <c r="I461" s="2">
        <f t="shared" si="155"/>
        <v>974</v>
      </c>
      <c r="J461" s="2">
        <f t="shared" si="156"/>
        <v>1192</v>
      </c>
      <c r="K461" s="2">
        <f t="shared" si="157"/>
        <v>1581</v>
      </c>
      <c r="L461" s="2">
        <f t="shared" si="158"/>
        <v>2098</v>
      </c>
      <c r="M461" s="2">
        <f t="shared" si="159"/>
        <v>1778</v>
      </c>
      <c r="N461" s="2">
        <f t="shared" si="160"/>
        <v>1253</v>
      </c>
      <c r="O461" s="2">
        <f t="shared" si="161"/>
        <v>1950</v>
      </c>
      <c r="P461" s="2">
        <f t="shared" si="162"/>
        <v>2911</v>
      </c>
      <c r="Q461" s="2">
        <f t="shared" si="163"/>
        <v>2803</v>
      </c>
      <c r="R461" s="2">
        <f t="shared" si="164"/>
        <v>2414</v>
      </c>
      <c r="S461" s="2">
        <f t="shared" si="165"/>
        <v>2295</v>
      </c>
      <c r="T461" s="2">
        <f t="shared" si="166"/>
        <v>2321</v>
      </c>
      <c r="U461" s="2">
        <f t="shared" si="167"/>
        <v>2657</v>
      </c>
      <c r="V461" s="2">
        <f t="shared" si="168"/>
        <v>3234</v>
      </c>
      <c r="W461" s="2">
        <f t="shared" si="169"/>
        <v>2906</v>
      </c>
      <c r="X461" s="2">
        <f t="shared" si="170"/>
        <v>2649</v>
      </c>
      <c r="Y461" s="2">
        <f t="shared" si="171"/>
        <v>3809</v>
      </c>
      <c r="AA461" s="2">
        <f t="shared" si="141"/>
        <v>2657</v>
      </c>
      <c r="AB461" s="2">
        <f t="shared" si="172"/>
        <v>2911</v>
      </c>
      <c r="AC461" s="2">
        <f t="shared" si="173"/>
        <v>4974</v>
      </c>
      <c r="AE461" s="10">
        <v>3</v>
      </c>
      <c r="AF461" s="2">
        <f t="shared" si="142"/>
        <v>17310</v>
      </c>
      <c r="AG461" s="2">
        <f t="shared" si="143"/>
        <v>8917</v>
      </c>
      <c r="AH461" s="2">
        <f t="shared" si="144"/>
        <v>39838</v>
      </c>
      <c r="AI461" s="2">
        <f t="shared" si="145"/>
        <v>66065</v>
      </c>
      <c r="AK461">
        <f t="shared" si="146"/>
        <v>3</v>
      </c>
      <c r="AL461">
        <f t="shared" si="147"/>
        <v>2023</v>
      </c>
      <c r="BK461" s="9">
        <v>45013</v>
      </c>
      <c r="BL461">
        <v>3617.663</v>
      </c>
      <c r="BM461">
        <v>4273.4250000000002</v>
      </c>
      <c r="BN461">
        <v>4107.3980000000001</v>
      </c>
      <c r="BO461">
        <v>3620.3849999999998</v>
      </c>
      <c r="BP461">
        <v>4178.0030000000006</v>
      </c>
      <c r="BQ461">
        <v>4936.2750000000005</v>
      </c>
      <c r="BR461">
        <v>2299.8829999999998</v>
      </c>
      <c r="BS461">
        <v>966.6</v>
      </c>
      <c r="BT461">
        <v>1182.6000000000001</v>
      </c>
      <c r="BU461">
        <v>1568.8130000000001</v>
      </c>
      <c r="BV461">
        <v>2082.3760000000002</v>
      </c>
      <c r="BW461">
        <v>1764.7880000000002</v>
      </c>
      <c r="BX461">
        <v>1243.8</v>
      </c>
      <c r="BY461">
        <v>1935</v>
      </c>
      <c r="BZ461">
        <v>2889</v>
      </c>
      <c r="CA461">
        <v>2781.6749999999997</v>
      </c>
      <c r="CB461">
        <v>2395.7999999999997</v>
      </c>
      <c r="CC461">
        <v>2277.9</v>
      </c>
      <c r="CD461">
        <v>2302.875</v>
      </c>
      <c r="CE461">
        <v>2636.348</v>
      </c>
      <c r="CF461">
        <v>3209.2209999999995</v>
      </c>
      <c r="CG461">
        <v>2884.0499999999997</v>
      </c>
      <c r="CH461">
        <v>2629.17</v>
      </c>
      <c r="CI461">
        <v>3779.7749999999996</v>
      </c>
    </row>
    <row r="462" spans="1:87" x14ac:dyDescent="0.2">
      <c r="A462" s="7">
        <v>45014</v>
      </c>
      <c r="B462" s="2">
        <f t="shared" si="148"/>
        <v>4398</v>
      </c>
      <c r="C462" s="2">
        <f t="shared" si="149"/>
        <v>4349</v>
      </c>
      <c r="D462" s="2">
        <f t="shared" si="150"/>
        <v>4237</v>
      </c>
      <c r="E462" s="2">
        <f t="shared" si="151"/>
        <v>4246</v>
      </c>
      <c r="F462" s="2">
        <f t="shared" si="152"/>
        <v>4235</v>
      </c>
      <c r="G462" s="2">
        <f t="shared" si="153"/>
        <v>4219</v>
      </c>
      <c r="H462" s="2">
        <f t="shared" si="154"/>
        <v>4342</v>
      </c>
      <c r="I462" s="2">
        <f t="shared" si="155"/>
        <v>4322</v>
      </c>
      <c r="J462" s="2">
        <f t="shared" si="156"/>
        <v>4475</v>
      </c>
      <c r="K462" s="2">
        <f t="shared" si="157"/>
        <v>5208</v>
      </c>
      <c r="L462" s="2">
        <f t="shared" si="158"/>
        <v>7514</v>
      </c>
      <c r="M462" s="2">
        <f t="shared" si="159"/>
        <v>5019</v>
      </c>
      <c r="N462" s="2">
        <f t="shared" si="160"/>
        <v>4269</v>
      </c>
      <c r="O462" s="2">
        <f t="shared" si="161"/>
        <v>4391</v>
      </c>
      <c r="P462" s="2">
        <f t="shared" si="162"/>
        <v>5264</v>
      </c>
      <c r="Q462" s="2">
        <f t="shared" si="163"/>
        <v>5451</v>
      </c>
      <c r="R462" s="2">
        <f t="shared" si="164"/>
        <v>7898</v>
      </c>
      <c r="S462" s="2">
        <f t="shared" si="165"/>
        <v>8384</v>
      </c>
      <c r="T462" s="2">
        <f t="shared" si="166"/>
        <v>8602</v>
      </c>
      <c r="U462" s="2">
        <f t="shared" si="167"/>
        <v>7978</v>
      </c>
      <c r="V462" s="2">
        <f t="shared" si="168"/>
        <v>7743</v>
      </c>
      <c r="W462" s="2">
        <f t="shared" si="169"/>
        <v>7787</v>
      </c>
      <c r="X462" s="2">
        <f t="shared" si="170"/>
        <v>7616</v>
      </c>
      <c r="Y462" s="2">
        <f t="shared" si="171"/>
        <v>7567</v>
      </c>
      <c r="AA462" s="2">
        <f t="shared" si="141"/>
        <v>8602</v>
      </c>
      <c r="AB462" s="2">
        <f t="shared" si="172"/>
        <v>5451</v>
      </c>
      <c r="AC462" s="2">
        <f t="shared" si="173"/>
        <v>7787</v>
      </c>
      <c r="AE462" s="10">
        <v>4</v>
      </c>
      <c r="AF462" s="2">
        <f t="shared" si="142"/>
        <v>59400</v>
      </c>
      <c r="AG462" s="2">
        <f t="shared" si="143"/>
        <v>19375</v>
      </c>
      <c r="AH462" s="2">
        <f t="shared" si="144"/>
        <v>60739</v>
      </c>
      <c r="AI462" s="2">
        <f t="shared" si="145"/>
        <v>139514</v>
      </c>
      <c r="AK462">
        <f t="shared" si="146"/>
        <v>3</v>
      </c>
      <c r="AL462">
        <f t="shared" si="147"/>
        <v>2023</v>
      </c>
      <c r="BK462" s="9">
        <v>45014</v>
      </c>
      <c r="BL462">
        <v>4364.7750000000005</v>
      </c>
      <c r="BM462">
        <v>4316.1750000000002</v>
      </c>
      <c r="BN462">
        <v>4204.5750000000007</v>
      </c>
      <c r="BO462">
        <v>4213.5749999999998</v>
      </c>
      <c r="BP462">
        <v>4202.7750000000005</v>
      </c>
      <c r="BQ462">
        <v>4186.5750000000007</v>
      </c>
      <c r="BR462">
        <v>4308.4579999999996</v>
      </c>
      <c r="BS462">
        <v>4288.9500000000007</v>
      </c>
      <c r="BT462">
        <v>4440.9380000000001</v>
      </c>
      <c r="BU462">
        <v>5168.6109999999999</v>
      </c>
      <c r="BV462">
        <v>7456.4549999999999</v>
      </c>
      <c r="BW462">
        <v>4980.6010000000006</v>
      </c>
      <c r="BX462">
        <v>4236.3</v>
      </c>
      <c r="BY462">
        <v>4357.7999999999993</v>
      </c>
      <c r="BZ462">
        <v>5224.1629999999996</v>
      </c>
      <c r="CA462">
        <v>5409.8999999999987</v>
      </c>
      <c r="CB462">
        <v>7837.9879999999994</v>
      </c>
      <c r="CC462">
        <v>8319.9380000000001</v>
      </c>
      <c r="CD462">
        <v>8536.5</v>
      </c>
      <c r="CE462">
        <v>7917.75</v>
      </c>
      <c r="CF462">
        <v>7684.2000000000007</v>
      </c>
      <c r="CG462">
        <v>7727.4</v>
      </c>
      <c r="CH462">
        <v>7558.2</v>
      </c>
      <c r="CI462">
        <v>7509.6</v>
      </c>
    </row>
    <row r="463" spans="1:87" x14ac:dyDescent="0.2">
      <c r="A463" s="7">
        <v>45015</v>
      </c>
      <c r="B463" s="2">
        <f t="shared" si="148"/>
        <v>5929</v>
      </c>
      <c r="C463" s="2">
        <f t="shared" si="149"/>
        <v>4286</v>
      </c>
      <c r="D463" s="2">
        <f t="shared" si="150"/>
        <v>4195</v>
      </c>
      <c r="E463" s="2">
        <f t="shared" si="151"/>
        <v>4188</v>
      </c>
      <c r="F463" s="2">
        <f t="shared" si="152"/>
        <v>4174</v>
      </c>
      <c r="G463" s="2">
        <f t="shared" si="153"/>
        <v>4195</v>
      </c>
      <c r="H463" s="2">
        <f t="shared" si="154"/>
        <v>4213</v>
      </c>
      <c r="I463" s="2">
        <f t="shared" si="155"/>
        <v>4199</v>
      </c>
      <c r="J463" s="2">
        <f t="shared" si="156"/>
        <v>4135</v>
      </c>
      <c r="K463" s="2">
        <f t="shared" si="157"/>
        <v>3848</v>
      </c>
      <c r="L463" s="2">
        <f t="shared" si="158"/>
        <v>3771</v>
      </c>
      <c r="M463" s="2">
        <f t="shared" si="159"/>
        <v>3791</v>
      </c>
      <c r="N463" s="2">
        <f t="shared" si="160"/>
        <v>3807</v>
      </c>
      <c r="O463" s="2">
        <f t="shared" si="161"/>
        <v>3876</v>
      </c>
      <c r="P463" s="2">
        <f t="shared" si="162"/>
        <v>5389</v>
      </c>
      <c r="Q463" s="2">
        <f t="shared" si="163"/>
        <v>1224</v>
      </c>
      <c r="R463" s="2">
        <f t="shared" si="164"/>
        <v>1188</v>
      </c>
      <c r="S463" s="2">
        <f t="shared" si="165"/>
        <v>1193</v>
      </c>
      <c r="T463" s="2">
        <f t="shared" si="166"/>
        <v>1293</v>
      </c>
      <c r="U463" s="2">
        <f t="shared" si="167"/>
        <v>1181</v>
      </c>
      <c r="V463" s="2">
        <f t="shared" si="168"/>
        <v>1179</v>
      </c>
      <c r="W463" s="2">
        <f t="shared" si="169"/>
        <v>1193</v>
      </c>
      <c r="X463" s="2">
        <f t="shared" si="170"/>
        <v>1161</v>
      </c>
      <c r="Y463" s="2">
        <f t="shared" si="171"/>
        <v>1163</v>
      </c>
      <c r="AA463" s="2">
        <f t="shared" si="141"/>
        <v>4199</v>
      </c>
      <c r="AB463" s="2">
        <f t="shared" si="172"/>
        <v>5389</v>
      </c>
      <c r="AC463" s="2">
        <f t="shared" si="173"/>
        <v>5929</v>
      </c>
      <c r="AE463" s="10">
        <v>5</v>
      </c>
      <c r="AF463" s="2">
        <f t="shared" si="142"/>
        <v>24599</v>
      </c>
      <c r="AG463" s="2">
        <f t="shared" si="143"/>
        <v>14296</v>
      </c>
      <c r="AH463" s="2">
        <f t="shared" si="144"/>
        <v>35876</v>
      </c>
      <c r="AI463" s="2">
        <f t="shared" si="145"/>
        <v>74771</v>
      </c>
      <c r="AK463">
        <f t="shared" si="146"/>
        <v>3</v>
      </c>
      <c r="AL463">
        <f t="shared" si="147"/>
        <v>2023</v>
      </c>
      <c r="BK463" s="9">
        <v>45015</v>
      </c>
      <c r="BL463">
        <v>5884.2</v>
      </c>
      <c r="BM463">
        <v>4253.3999999999996</v>
      </c>
      <c r="BN463">
        <v>4163.4000000000005</v>
      </c>
      <c r="BO463">
        <v>4156.2</v>
      </c>
      <c r="BP463">
        <v>4141.8</v>
      </c>
      <c r="BQ463">
        <v>4163.4000000000005</v>
      </c>
      <c r="BR463">
        <v>4181.3999999999996</v>
      </c>
      <c r="BS463">
        <v>4167</v>
      </c>
      <c r="BT463">
        <v>4104</v>
      </c>
      <c r="BU463">
        <v>3818.7</v>
      </c>
      <c r="BV463">
        <v>3742.2000000000003</v>
      </c>
      <c r="BW463">
        <v>3762</v>
      </c>
      <c r="BX463">
        <v>3778.2</v>
      </c>
      <c r="BY463">
        <v>3846.6</v>
      </c>
      <c r="BZ463">
        <v>5347.8</v>
      </c>
      <c r="CA463">
        <v>1214.7529999999999</v>
      </c>
      <c r="CB463">
        <v>1178.9999999999998</v>
      </c>
      <c r="CC463">
        <v>1184.3999999999999</v>
      </c>
      <c r="CD463">
        <v>1283.3999999999999</v>
      </c>
      <c r="CE463">
        <v>1171.8</v>
      </c>
      <c r="CF463">
        <v>1170</v>
      </c>
      <c r="CG463">
        <v>1184.4000000000001</v>
      </c>
      <c r="CH463">
        <v>1152</v>
      </c>
      <c r="CI463">
        <v>1153.8</v>
      </c>
    </row>
    <row r="464" spans="1:87" x14ac:dyDescent="0.2">
      <c r="A464" s="7">
        <v>45016</v>
      </c>
      <c r="B464" s="2">
        <f t="shared" si="148"/>
        <v>3093</v>
      </c>
      <c r="C464" s="2">
        <f t="shared" si="149"/>
        <v>2472</v>
      </c>
      <c r="D464" s="2">
        <f t="shared" si="150"/>
        <v>2488</v>
      </c>
      <c r="E464" s="2">
        <f t="shared" si="151"/>
        <v>2569</v>
      </c>
      <c r="F464" s="2">
        <f t="shared" si="152"/>
        <v>2438</v>
      </c>
      <c r="G464" s="2">
        <f t="shared" si="153"/>
        <v>2436</v>
      </c>
      <c r="H464" s="2">
        <f t="shared" si="154"/>
        <v>2454</v>
      </c>
      <c r="I464" s="2">
        <f t="shared" si="155"/>
        <v>2389</v>
      </c>
      <c r="J464" s="2">
        <f t="shared" si="156"/>
        <v>2372</v>
      </c>
      <c r="K464" s="2">
        <f t="shared" si="157"/>
        <v>2343</v>
      </c>
      <c r="L464" s="2">
        <f t="shared" si="158"/>
        <v>2340</v>
      </c>
      <c r="M464" s="2">
        <f t="shared" si="159"/>
        <v>2302</v>
      </c>
      <c r="N464" s="2">
        <f t="shared" si="160"/>
        <v>2264</v>
      </c>
      <c r="O464" s="2">
        <f t="shared" si="161"/>
        <v>2306</v>
      </c>
      <c r="P464" s="2">
        <f t="shared" si="162"/>
        <v>2295</v>
      </c>
      <c r="Q464" s="2">
        <f t="shared" si="163"/>
        <v>2244</v>
      </c>
      <c r="R464" s="2">
        <f t="shared" si="164"/>
        <v>2333</v>
      </c>
      <c r="S464" s="2">
        <f t="shared" si="165"/>
        <v>2389</v>
      </c>
      <c r="T464" s="2">
        <f t="shared" si="166"/>
        <v>2473</v>
      </c>
      <c r="U464" s="2">
        <f t="shared" si="167"/>
        <v>2426</v>
      </c>
      <c r="V464" s="2">
        <f t="shared" si="168"/>
        <v>2449</v>
      </c>
      <c r="W464" s="2">
        <f t="shared" si="169"/>
        <v>2461</v>
      </c>
      <c r="X464" s="2">
        <f t="shared" si="170"/>
        <v>2419</v>
      </c>
      <c r="Y464" s="2">
        <f t="shared" si="171"/>
        <v>2428</v>
      </c>
      <c r="AA464" s="2">
        <f t="shared" si="141"/>
        <v>2473</v>
      </c>
      <c r="AB464" s="2">
        <f t="shared" si="172"/>
        <v>2306</v>
      </c>
      <c r="AC464" s="2">
        <f t="shared" si="173"/>
        <v>3093</v>
      </c>
      <c r="AE464" s="10">
        <v>6</v>
      </c>
      <c r="AF464" s="2">
        <f t="shared" si="142"/>
        <v>21367</v>
      </c>
      <c r="AG464" s="2">
        <f t="shared" si="143"/>
        <v>9109</v>
      </c>
      <c r="AH464" s="2">
        <f t="shared" si="144"/>
        <v>27707</v>
      </c>
      <c r="AI464" s="2">
        <f t="shared" si="145"/>
        <v>58183</v>
      </c>
      <c r="AK464">
        <f t="shared" si="146"/>
        <v>3</v>
      </c>
      <c r="AL464">
        <f t="shared" si="147"/>
        <v>2023</v>
      </c>
      <c r="BK464" s="9">
        <v>45016</v>
      </c>
      <c r="BL464">
        <v>3069</v>
      </c>
      <c r="BM464">
        <v>2453.4</v>
      </c>
      <c r="BN464">
        <v>2468.6999999999998</v>
      </c>
      <c r="BO464">
        <v>2549.6999999999994</v>
      </c>
      <c r="BP464">
        <v>2419.2000000000003</v>
      </c>
      <c r="BQ464">
        <v>2417.3999999999996</v>
      </c>
      <c r="BR464">
        <v>2435.3999999999996</v>
      </c>
      <c r="BS464">
        <v>2370.6</v>
      </c>
      <c r="BT464">
        <v>2354.4</v>
      </c>
      <c r="BU464">
        <v>2325.6</v>
      </c>
      <c r="BV464">
        <v>2322</v>
      </c>
      <c r="BW464">
        <v>2284.1999999999998</v>
      </c>
      <c r="BX464">
        <v>2246.3999999999996</v>
      </c>
      <c r="BY464">
        <v>2288.5880000000002</v>
      </c>
      <c r="BZ464">
        <v>2277.2260000000001</v>
      </c>
      <c r="CA464">
        <v>2226.6</v>
      </c>
      <c r="CB464">
        <v>2315.6999999999998</v>
      </c>
      <c r="CC464">
        <v>2370.6</v>
      </c>
      <c r="CD464">
        <v>2454.48</v>
      </c>
      <c r="CE464">
        <v>2407.6800000000003</v>
      </c>
      <c r="CF464">
        <v>2430.7200000000003</v>
      </c>
      <c r="CG464">
        <v>2442.2400000000002</v>
      </c>
      <c r="CH464">
        <v>2400.1200000000003</v>
      </c>
      <c r="CI464">
        <v>2409.1200000000003</v>
      </c>
    </row>
    <row r="465" spans="1:87" x14ac:dyDescent="0.2">
      <c r="A465" s="7">
        <v>45017</v>
      </c>
      <c r="B465" s="2">
        <f t="shared" si="148"/>
        <v>2559</v>
      </c>
      <c r="C465" s="2">
        <f t="shared" si="149"/>
        <v>2555</v>
      </c>
      <c r="D465" s="2">
        <f t="shared" si="150"/>
        <v>2428</v>
      </c>
      <c r="E465" s="2">
        <f t="shared" si="151"/>
        <v>2429</v>
      </c>
      <c r="F465" s="2">
        <f t="shared" si="152"/>
        <v>2459</v>
      </c>
      <c r="G465" s="2">
        <f t="shared" si="153"/>
        <v>2487</v>
      </c>
      <c r="H465" s="2">
        <f t="shared" si="154"/>
        <v>2512</v>
      </c>
      <c r="I465" s="2">
        <f t="shared" si="155"/>
        <v>2493</v>
      </c>
      <c r="J465" s="2">
        <f t="shared" si="156"/>
        <v>2436</v>
      </c>
      <c r="K465" s="2">
        <f t="shared" si="157"/>
        <v>2483</v>
      </c>
      <c r="L465" s="2">
        <f t="shared" si="158"/>
        <v>2521</v>
      </c>
      <c r="M465" s="2">
        <f t="shared" si="159"/>
        <v>2525</v>
      </c>
      <c r="N465" s="2">
        <f t="shared" si="160"/>
        <v>2557</v>
      </c>
      <c r="O465" s="2">
        <f t="shared" si="161"/>
        <v>2572</v>
      </c>
      <c r="P465" s="2">
        <f t="shared" si="162"/>
        <v>2418</v>
      </c>
      <c r="Q465" s="2">
        <f t="shared" si="163"/>
        <v>2463</v>
      </c>
      <c r="R465" s="2">
        <f t="shared" si="164"/>
        <v>2376</v>
      </c>
      <c r="S465" s="2">
        <f t="shared" si="165"/>
        <v>2741</v>
      </c>
      <c r="T465" s="2">
        <f t="shared" si="166"/>
        <v>2492</v>
      </c>
      <c r="U465" s="2">
        <f t="shared" si="167"/>
        <v>2480</v>
      </c>
      <c r="V465" s="2">
        <f t="shared" si="168"/>
        <v>2665</v>
      </c>
      <c r="W465" s="2">
        <f t="shared" si="169"/>
        <v>2808</v>
      </c>
      <c r="X465" s="2">
        <f t="shared" si="170"/>
        <v>2692</v>
      </c>
      <c r="Y465" s="2">
        <f t="shared" si="171"/>
        <v>2521</v>
      </c>
      <c r="AA465" s="2">
        <f t="shared" si="141"/>
        <v>0</v>
      </c>
      <c r="AB465" s="2">
        <f t="shared" si="172"/>
        <v>2741</v>
      </c>
      <c r="AC465" s="2">
        <f t="shared" si="173"/>
        <v>2808</v>
      </c>
      <c r="AE465" s="10">
        <v>7</v>
      </c>
      <c r="AF465" s="2">
        <f t="shared" si="142"/>
        <v>0</v>
      </c>
      <c r="AG465" s="2">
        <f t="shared" si="143"/>
        <v>32557</v>
      </c>
      <c r="AH465" s="2">
        <f t="shared" si="144"/>
        <v>28115</v>
      </c>
      <c r="AI465" s="2">
        <f t="shared" si="145"/>
        <v>60672</v>
      </c>
      <c r="AK465">
        <f t="shared" si="146"/>
        <v>4</v>
      </c>
      <c r="AL465">
        <f t="shared" si="147"/>
        <v>2023</v>
      </c>
      <c r="BK465" s="9">
        <v>45017</v>
      </c>
      <c r="BL465">
        <v>2539.0569999999998</v>
      </c>
      <c r="BM465">
        <v>2535.7960000000003</v>
      </c>
      <c r="BN465">
        <v>2409.12</v>
      </c>
      <c r="BO465">
        <v>2410.92</v>
      </c>
      <c r="BP465">
        <v>2440.4400000000005</v>
      </c>
      <c r="BQ465">
        <v>2468.52</v>
      </c>
      <c r="BR465">
        <v>2492.6400000000003</v>
      </c>
      <c r="BS465">
        <v>2474.2800000000002</v>
      </c>
      <c r="BT465">
        <v>2417.4</v>
      </c>
      <c r="BU465">
        <v>2464.1999999999998</v>
      </c>
      <c r="BV465">
        <v>2502</v>
      </c>
      <c r="BW465">
        <v>2505.6</v>
      </c>
      <c r="BX465">
        <v>2538</v>
      </c>
      <c r="BY465">
        <v>2552.4</v>
      </c>
      <c r="BZ465">
        <v>2399.3999999999996</v>
      </c>
      <c r="CA465">
        <v>2444.4</v>
      </c>
      <c r="CB465">
        <v>2358</v>
      </c>
      <c r="CC465">
        <v>2719.7999999999997</v>
      </c>
      <c r="CD465">
        <v>2473.0879999999997</v>
      </c>
      <c r="CE465">
        <v>2461.3199999999997</v>
      </c>
      <c r="CF465">
        <v>2644.7400000000002</v>
      </c>
      <c r="CG465">
        <v>2786.3999999999996</v>
      </c>
      <c r="CH465">
        <v>2671.2</v>
      </c>
      <c r="CI465">
        <v>2502.0000000000005</v>
      </c>
    </row>
    <row r="466" spans="1:87" x14ac:dyDescent="0.2">
      <c r="A466" s="7">
        <v>45018</v>
      </c>
      <c r="B466" s="2">
        <f t="shared" si="148"/>
        <v>2530</v>
      </c>
      <c r="C466" s="2">
        <f t="shared" si="149"/>
        <v>2523</v>
      </c>
      <c r="D466" s="2">
        <f t="shared" si="150"/>
        <v>2422</v>
      </c>
      <c r="E466" s="2">
        <f t="shared" si="151"/>
        <v>2506</v>
      </c>
      <c r="F466" s="2">
        <f t="shared" si="152"/>
        <v>2408</v>
      </c>
      <c r="G466" s="2">
        <f t="shared" si="153"/>
        <v>2342</v>
      </c>
      <c r="H466" s="2">
        <f t="shared" si="154"/>
        <v>2343</v>
      </c>
      <c r="I466" s="2">
        <f t="shared" si="155"/>
        <v>2427</v>
      </c>
      <c r="J466" s="2">
        <f t="shared" si="156"/>
        <v>2411</v>
      </c>
      <c r="K466" s="2">
        <f t="shared" si="157"/>
        <v>2394</v>
      </c>
      <c r="L466" s="2">
        <f t="shared" si="158"/>
        <v>2358</v>
      </c>
      <c r="M466" s="2">
        <f t="shared" si="159"/>
        <v>2296</v>
      </c>
      <c r="N466" s="2">
        <f t="shared" si="160"/>
        <v>2398</v>
      </c>
      <c r="O466" s="2">
        <f t="shared" si="161"/>
        <v>2398</v>
      </c>
      <c r="P466" s="2">
        <f t="shared" si="162"/>
        <v>2269</v>
      </c>
      <c r="Q466" s="2">
        <f t="shared" si="163"/>
        <v>2253</v>
      </c>
      <c r="R466" s="2">
        <f t="shared" si="164"/>
        <v>2245</v>
      </c>
      <c r="S466" s="2">
        <f t="shared" si="165"/>
        <v>2284</v>
      </c>
      <c r="T466" s="2">
        <f t="shared" si="166"/>
        <v>2434</v>
      </c>
      <c r="U466" s="2">
        <f t="shared" si="167"/>
        <v>2503</v>
      </c>
      <c r="V466" s="2">
        <f t="shared" si="168"/>
        <v>2416</v>
      </c>
      <c r="W466" s="2">
        <f t="shared" si="169"/>
        <v>2440</v>
      </c>
      <c r="X466" s="2">
        <f t="shared" si="170"/>
        <v>2385</v>
      </c>
      <c r="Y466" s="2">
        <f t="shared" si="171"/>
        <v>2405</v>
      </c>
      <c r="AA466" s="2">
        <f t="shared" si="141"/>
        <v>0</v>
      </c>
      <c r="AB466" s="2">
        <f t="shared" si="172"/>
        <v>2503</v>
      </c>
      <c r="AC466" s="2">
        <f t="shared" si="173"/>
        <v>2530</v>
      </c>
      <c r="AE466" s="10">
        <v>1</v>
      </c>
      <c r="AF466" s="2">
        <f t="shared" si="142"/>
        <v>0</v>
      </c>
      <c r="AG466" s="2">
        <f t="shared" si="143"/>
        <v>30670</v>
      </c>
      <c r="AH466" s="2">
        <f t="shared" si="144"/>
        <v>26720</v>
      </c>
      <c r="AI466" s="2">
        <f t="shared" si="145"/>
        <v>57390</v>
      </c>
      <c r="AK466">
        <f t="shared" si="146"/>
        <v>4</v>
      </c>
      <c r="AL466">
        <f t="shared" si="147"/>
        <v>2023</v>
      </c>
      <c r="BK466" s="9">
        <v>45018</v>
      </c>
      <c r="BL466">
        <v>2511</v>
      </c>
      <c r="BM466">
        <v>2503.4399999999996</v>
      </c>
      <c r="BN466">
        <v>2403.7199999999998</v>
      </c>
      <c r="BO466">
        <v>2487.4199999999996</v>
      </c>
      <c r="BP466">
        <v>2390.04</v>
      </c>
      <c r="BQ466">
        <v>2323.8000000000002</v>
      </c>
      <c r="BR466">
        <v>2325.6000000000004</v>
      </c>
      <c r="BS466">
        <v>2408.4</v>
      </c>
      <c r="BT466">
        <v>2392.1999999999998</v>
      </c>
      <c r="BU466">
        <v>2375.9999999999995</v>
      </c>
      <c r="BV466">
        <v>2340</v>
      </c>
      <c r="BW466">
        <v>2278.7999999999997</v>
      </c>
      <c r="BX466">
        <v>2379.6</v>
      </c>
      <c r="BY466">
        <v>2379.6</v>
      </c>
      <c r="BZ466">
        <v>2251.8000000000002</v>
      </c>
      <c r="CA466">
        <v>2235.6000000000004</v>
      </c>
      <c r="CB466">
        <v>2228.4</v>
      </c>
      <c r="CC466">
        <v>2266.1999999999998</v>
      </c>
      <c r="CD466">
        <v>2415.6</v>
      </c>
      <c r="CE466">
        <v>2484</v>
      </c>
      <c r="CF466">
        <v>2397.6</v>
      </c>
      <c r="CG466">
        <v>2421.0000000000005</v>
      </c>
      <c r="CH466">
        <v>2367</v>
      </c>
      <c r="CI466">
        <v>2386.7999999999997</v>
      </c>
    </row>
    <row r="467" spans="1:87" x14ac:dyDescent="0.2">
      <c r="A467" s="7">
        <v>45019</v>
      </c>
      <c r="B467" s="2">
        <f t="shared" si="148"/>
        <v>2431</v>
      </c>
      <c r="C467" s="2">
        <f t="shared" si="149"/>
        <v>2398</v>
      </c>
      <c r="D467" s="2">
        <f t="shared" si="150"/>
        <v>3394</v>
      </c>
      <c r="E467" s="2">
        <f t="shared" si="151"/>
        <v>3838</v>
      </c>
      <c r="F467" s="2">
        <f t="shared" si="152"/>
        <v>3372</v>
      </c>
      <c r="G467" s="2">
        <f t="shared" si="153"/>
        <v>1193</v>
      </c>
      <c r="H467" s="2">
        <f t="shared" si="154"/>
        <v>1190</v>
      </c>
      <c r="I467" s="2">
        <f t="shared" si="155"/>
        <v>1172</v>
      </c>
      <c r="J467" s="2">
        <f t="shared" si="156"/>
        <v>1174</v>
      </c>
      <c r="K467" s="2">
        <f t="shared" si="157"/>
        <v>1179</v>
      </c>
      <c r="L467" s="2">
        <f t="shared" si="158"/>
        <v>1117</v>
      </c>
      <c r="M467" s="2">
        <f t="shared" si="159"/>
        <v>1089</v>
      </c>
      <c r="N467" s="2">
        <f t="shared" si="160"/>
        <v>1088</v>
      </c>
      <c r="O467" s="2">
        <f t="shared" si="161"/>
        <v>1076</v>
      </c>
      <c r="P467" s="2">
        <f t="shared" si="162"/>
        <v>1197</v>
      </c>
      <c r="Q467" s="2">
        <f t="shared" si="163"/>
        <v>1117</v>
      </c>
      <c r="R467" s="2">
        <f t="shared" si="164"/>
        <v>1130</v>
      </c>
      <c r="S467" s="2">
        <f t="shared" si="165"/>
        <v>1117</v>
      </c>
      <c r="T467" s="2">
        <f t="shared" si="166"/>
        <v>1063</v>
      </c>
      <c r="U467" s="2">
        <f t="shared" si="167"/>
        <v>1059</v>
      </c>
      <c r="V467" s="2">
        <f t="shared" si="168"/>
        <v>1063</v>
      </c>
      <c r="W467" s="2">
        <f t="shared" si="169"/>
        <v>1057</v>
      </c>
      <c r="X467" s="2">
        <f t="shared" si="170"/>
        <v>3517</v>
      </c>
      <c r="Y467" s="2">
        <f t="shared" si="171"/>
        <v>3644</v>
      </c>
      <c r="AA467" s="2">
        <f t="shared" si="141"/>
        <v>1179</v>
      </c>
      <c r="AB467" s="2">
        <f t="shared" si="172"/>
        <v>1197</v>
      </c>
      <c r="AC467" s="2">
        <f t="shared" si="173"/>
        <v>3838</v>
      </c>
      <c r="AE467" s="10">
        <v>2</v>
      </c>
      <c r="AF467" s="2">
        <f t="shared" si="142"/>
        <v>10100</v>
      </c>
      <c r="AG467" s="2">
        <f t="shared" si="143"/>
        <v>4478</v>
      </c>
      <c r="AH467" s="2">
        <f t="shared" si="144"/>
        <v>27097</v>
      </c>
      <c r="AI467" s="2">
        <f t="shared" si="145"/>
        <v>41675</v>
      </c>
      <c r="AK467">
        <f t="shared" si="146"/>
        <v>4</v>
      </c>
      <c r="AL467">
        <f t="shared" si="147"/>
        <v>2023</v>
      </c>
      <c r="BK467" s="9">
        <v>45019</v>
      </c>
      <c r="BL467">
        <v>2412</v>
      </c>
      <c r="BM467">
        <v>2379.6</v>
      </c>
      <c r="BN467">
        <v>3367.7999999999997</v>
      </c>
      <c r="BO467">
        <v>3808.8</v>
      </c>
      <c r="BP467">
        <v>3346.1999999999994</v>
      </c>
      <c r="BQ467">
        <v>1184.3999999999999</v>
      </c>
      <c r="BR467">
        <v>1180.8</v>
      </c>
      <c r="BS467">
        <v>1162.8</v>
      </c>
      <c r="BT467">
        <v>1165.5</v>
      </c>
      <c r="BU467">
        <v>1170</v>
      </c>
      <c r="BV467">
        <v>1108.8</v>
      </c>
      <c r="BW467">
        <v>1080.45</v>
      </c>
      <c r="BX467">
        <v>1080</v>
      </c>
      <c r="BY467">
        <v>1067.3999999999999</v>
      </c>
      <c r="BZ467">
        <v>1188</v>
      </c>
      <c r="CA467">
        <v>1108.8</v>
      </c>
      <c r="CB467">
        <v>1121.4000000000001</v>
      </c>
      <c r="CC467">
        <v>1108.8</v>
      </c>
      <c r="CD467">
        <v>1054.8</v>
      </c>
      <c r="CE467">
        <v>1051.1999999999998</v>
      </c>
      <c r="CF467">
        <v>1054.8</v>
      </c>
      <c r="CG467">
        <v>1049.3999999999999</v>
      </c>
      <c r="CH467">
        <v>3490.2</v>
      </c>
      <c r="CI467">
        <v>3616.2</v>
      </c>
    </row>
    <row r="468" spans="1:87" x14ac:dyDescent="0.2">
      <c r="A468" s="7">
        <v>45020</v>
      </c>
      <c r="B468" s="2">
        <f t="shared" si="148"/>
        <v>3697</v>
      </c>
      <c r="C468" s="2">
        <f t="shared" si="149"/>
        <v>3713</v>
      </c>
      <c r="D468" s="2">
        <f t="shared" si="150"/>
        <v>3709</v>
      </c>
      <c r="E468" s="2">
        <f t="shared" si="151"/>
        <v>3742</v>
      </c>
      <c r="F468" s="2">
        <f t="shared" si="152"/>
        <v>3722</v>
      </c>
      <c r="G468" s="2">
        <f t="shared" si="153"/>
        <v>3807</v>
      </c>
      <c r="H468" s="2">
        <f t="shared" si="154"/>
        <v>3840</v>
      </c>
      <c r="I468" s="2">
        <f t="shared" si="155"/>
        <v>3818</v>
      </c>
      <c r="J468" s="2">
        <f t="shared" si="156"/>
        <v>3898</v>
      </c>
      <c r="K468" s="2">
        <f t="shared" si="157"/>
        <v>4016</v>
      </c>
      <c r="L468" s="2">
        <f t="shared" si="158"/>
        <v>4493</v>
      </c>
      <c r="M468" s="2">
        <f t="shared" si="159"/>
        <v>4924</v>
      </c>
      <c r="N468" s="2">
        <f t="shared" si="160"/>
        <v>5552</v>
      </c>
      <c r="O468" s="2">
        <f t="shared" si="161"/>
        <v>1364</v>
      </c>
      <c r="P468" s="2">
        <f t="shared" si="162"/>
        <v>1235</v>
      </c>
      <c r="Q468" s="2">
        <f t="shared" si="163"/>
        <v>1197</v>
      </c>
      <c r="R468" s="2">
        <f t="shared" si="164"/>
        <v>1175</v>
      </c>
      <c r="S468" s="2">
        <f t="shared" si="165"/>
        <v>1183</v>
      </c>
      <c r="T468" s="2">
        <f t="shared" si="166"/>
        <v>1141</v>
      </c>
      <c r="U468" s="2">
        <f t="shared" si="167"/>
        <v>1166</v>
      </c>
      <c r="V468" s="2">
        <f t="shared" si="168"/>
        <v>1213</v>
      </c>
      <c r="W468" s="2">
        <f t="shared" si="169"/>
        <v>1215</v>
      </c>
      <c r="X468" s="2">
        <f t="shared" si="170"/>
        <v>3836</v>
      </c>
      <c r="Y468" s="2">
        <f t="shared" si="171"/>
        <v>3787</v>
      </c>
      <c r="AA468" s="2">
        <f t="shared" si="141"/>
        <v>4924</v>
      </c>
      <c r="AB468" s="2">
        <f t="shared" si="172"/>
        <v>5552</v>
      </c>
      <c r="AC468" s="2">
        <f t="shared" si="173"/>
        <v>3840</v>
      </c>
      <c r="AE468" s="10">
        <v>3</v>
      </c>
      <c r="AF468" s="2">
        <f t="shared" si="142"/>
        <v>25814</v>
      </c>
      <c r="AG468" s="2">
        <f t="shared" si="143"/>
        <v>9348</v>
      </c>
      <c r="AH468" s="2">
        <f t="shared" si="144"/>
        <v>36281</v>
      </c>
      <c r="AI468" s="2">
        <f t="shared" si="145"/>
        <v>71443</v>
      </c>
      <c r="AK468">
        <f t="shared" si="146"/>
        <v>4</v>
      </c>
      <c r="AL468">
        <f t="shared" si="147"/>
        <v>2023</v>
      </c>
      <c r="BK468" s="9">
        <v>45020</v>
      </c>
      <c r="BL468">
        <v>3668.4</v>
      </c>
      <c r="BM468">
        <v>3684.6</v>
      </c>
      <c r="BN468">
        <v>3681</v>
      </c>
      <c r="BO468">
        <v>3713.4</v>
      </c>
      <c r="BP468">
        <v>3693.6</v>
      </c>
      <c r="BQ468">
        <v>3778.2</v>
      </c>
      <c r="BR468">
        <v>3810.6</v>
      </c>
      <c r="BS468">
        <v>3788.9999999999995</v>
      </c>
      <c r="BT468">
        <v>3868.2</v>
      </c>
      <c r="BU468">
        <v>3985.2000000000003</v>
      </c>
      <c r="BV468">
        <v>4458.5999999999995</v>
      </c>
      <c r="BW468">
        <v>4887</v>
      </c>
      <c r="BX468">
        <v>5509.8</v>
      </c>
      <c r="BY468">
        <v>1353.6</v>
      </c>
      <c r="BZ468">
        <v>1225.8</v>
      </c>
      <c r="CA468">
        <v>1188</v>
      </c>
      <c r="CB468">
        <v>1166.4000000000001</v>
      </c>
      <c r="CC468">
        <v>1173.6000000000001</v>
      </c>
      <c r="CD468">
        <v>1132.2</v>
      </c>
      <c r="CE468">
        <v>1157.3999999999999</v>
      </c>
      <c r="CF468">
        <v>1204.1999999999998</v>
      </c>
      <c r="CG468">
        <v>1206</v>
      </c>
      <c r="CH468">
        <v>3807</v>
      </c>
      <c r="CI468">
        <v>3758.4</v>
      </c>
    </row>
    <row r="469" spans="1:87" x14ac:dyDescent="0.2">
      <c r="A469" s="7">
        <v>45021</v>
      </c>
      <c r="B469" s="2">
        <f t="shared" si="148"/>
        <v>3820</v>
      </c>
      <c r="C469" s="2">
        <f t="shared" si="149"/>
        <v>3847</v>
      </c>
      <c r="D469" s="2">
        <f t="shared" si="150"/>
        <v>3843</v>
      </c>
      <c r="E469" s="2">
        <f t="shared" si="151"/>
        <v>3898</v>
      </c>
      <c r="F469" s="2">
        <f t="shared" si="152"/>
        <v>4879</v>
      </c>
      <c r="G469" s="2">
        <f t="shared" si="153"/>
        <v>5202</v>
      </c>
      <c r="H469" s="2">
        <f t="shared" si="154"/>
        <v>2456</v>
      </c>
      <c r="I469" s="2">
        <f t="shared" si="155"/>
        <v>1264</v>
      </c>
      <c r="J469" s="2">
        <f t="shared" si="156"/>
        <v>1330</v>
      </c>
      <c r="K469" s="2">
        <f t="shared" si="157"/>
        <v>1755</v>
      </c>
      <c r="L469" s="2">
        <f t="shared" si="158"/>
        <v>2976</v>
      </c>
      <c r="M469" s="2">
        <f t="shared" si="159"/>
        <v>3359</v>
      </c>
      <c r="N469" s="2">
        <f t="shared" si="160"/>
        <v>2432</v>
      </c>
      <c r="O469" s="2">
        <f t="shared" si="161"/>
        <v>3026</v>
      </c>
      <c r="P469" s="2">
        <f t="shared" si="162"/>
        <v>3354</v>
      </c>
      <c r="Q469" s="2">
        <f t="shared" si="163"/>
        <v>3557</v>
      </c>
      <c r="R469" s="2">
        <f t="shared" si="164"/>
        <v>2073</v>
      </c>
      <c r="S469" s="2">
        <f t="shared" si="165"/>
        <v>2884</v>
      </c>
      <c r="T469" s="2">
        <f t="shared" si="166"/>
        <v>1988</v>
      </c>
      <c r="U469" s="2">
        <f t="shared" si="167"/>
        <v>2847</v>
      </c>
      <c r="V469" s="2">
        <f t="shared" si="168"/>
        <v>2834</v>
      </c>
      <c r="W469" s="2">
        <f t="shared" si="169"/>
        <v>2881</v>
      </c>
      <c r="X469" s="2">
        <f t="shared" si="170"/>
        <v>2775</v>
      </c>
      <c r="Y469" s="2">
        <f t="shared" si="171"/>
        <v>5670</v>
      </c>
      <c r="AA469" s="2">
        <f t="shared" si="141"/>
        <v>3359</v>
      </c>
      <c r="AB469" s="2">
        <f t="shared" si="172"/>
        <v>3557</v>
      </c>
      <c r="AC469" s="2">
        <f t="shared" si="173"/>
        <v>5670</v>
      </c>
      <c r="AE469" s="10">
        <v>4</v>
      </c>
      <c r="AF469" s="2">
        <f t="shared" si="142"/>
        <v>20476</v>
      </c>
      <c r="AG469" s="2">
        <f t="shared" si="143"/>
        <v>12369</v>
      </c>
      <c r="AH469" s="2">
        <f t="shared" si="144"/>
        <v>42105</v>
      </c>
      <c r="AI469" s="2">
        <f t="shared" si="145"/>
        <v>74950</v>
      </c>
      <c r="AK469">
        <f t="shared" si="146"/>
        <v>4</v>
      </c>
      <c r="AL469">
        <f t="shared" si="147"/>
        <v>2023</v>
      </c>
      <c r="BK469" s="9">
        <v>45021</v>
      </c>
      <c r="BL469">
        <v>3790.8</v>
      </c>
      <c r="BM469">
        <v>3817.8000000000006</v>
      </c>
      <c r="BN469">
        <v>3814.2000000000003</v>
      </c>
      <c r="BO469">
        <v>3868.2</v>
      </c>
      <c r="BP469">
        <v>4841.9999999999991</v>
      </c>
      <c r="BQ469">
        <v>5162.3999999999996</v>
      </c>
      <c r="BR469">
        <v>2437.1999999999998</v>
      </c>
      <c r="BS469">
        <v>1254.6000000000001</v>
      </c>
      <c r="BT469">
        <v>1319.4</v>
      </c>
      <c r="BU469">
        <v>1741.838</v>
      </c>
      <c r="BV469">
        <v>2953.125</v>
      </c>
      <c r="BW469">
        <v>3333.7130000000002</v>
      </c>
      <c r="BX469">
        <v>2413.4629999999997</v>
      </c>
      <c r="BY469">
        <v>3002.7370000000001</v>
      </c>
      <c r="BZ469">
        <v>3328.65</v>
      </c>
      <c r="CA469">
        <v>3529.913</v>
      </c>
      <c r="CB469">
        <v>2057.288</v>
      </c>
      <c r="CC469">
        <v>2862.451</v>
      </c>
      <c r="CD469">
        <v>1972.8009999999999</v>
      </c>
      <c r="CE469">
        <v>2825.2129999999997</v>
      </c>
      <c r="CF469">
        <v>2812.7260000000001</v>
      </c>
      <c r="CG469">
        <v>2858.9630000000002</v>
      </c>
      <c r="CH469">
        <v>2754.3379999999997</v>
      </c>
      <c r="CI469">
        <v>5626.5749999999998</v>
      </c>
    </row>
    <row r="470" spans="1:87" x14ac:dyDescent="0.2">
      <c r="A470" s="7">
        <v>45022</v>
      </c>
      <c r="B470" s="2">
        <f t="shared" si="148"/>
        <v>5543</v>
      </c>
      <c r="C470" s="2">
        <f t="shared" si="149"/>
        <v>5903</v>
      </c>
      <c r="D470" s="2">
        <f t="shared" si="150"/>
        <v>6158</v>
      </c>
      <c r="E470" s="2">
        <f t="shared" si="151"/>
        <v>6669</v>
      </c>
      <c r="F470" s="2">
        <f t="shared" si="152"/>
        <v>8112</v>
      </c>
      <c r="G470" s="2">
        <f t="shared" si="153"/>
        <v>8713</v>
      </c>
      <c r="H470" s="2">
        <f t="shared" si="154"/>
        <v>6222</v>
      </c>
      <c r="I470" s="2">
        <f t="shared" si="155"/>
        <v>3391</v>
      </c>
      <c r="J470" s="2">
        <f t="shared" si="156"/>
        <v>3358</v>
      </c>
      <c r="K470" s="2">
        <f t="shared" si="157"/>
        <v>2984</v>
      </c>
      <c r="L470" s="2">
        <f t="shared" si="158"/>
        <v>3184</v>
      </c>
      <c r="M470" s="2">
        <f t="shared" si="159"/>
        <v>2205</v>
      </c>
      <c r="N470" s="2">
        <f t="shared" si="160"/>
        <v>2175</v>
      </c>
      <c r="O470" s="2">
        <f t="shared" si="161"/>
        <v>2246</v>
      </c>
      <c r="P470" s="2">
        <f t="shared" si="162"/>
        <v>1851</v>
      </c>
      <c r="Q470" s="2">
        <f t="shared" si="163"/>
        <v>1924</v>
      </c>
      <c r="R470" s="2">
        <f t="shared" si="164"/>
        <v>1047</v>
      </c>
      <c r="S470" s="2">
        <f t="shared" si="165"/>
        <v>1002</v>
      </c>
      <c r="T470" s="2">
        <f t="shared" si="166"/>
        <v>867</v>
      </c>
      <c r="U470" s="2">
        <f t="shared" si="167"/>
        <v>1142</v>
      </c>
      <c r="V470" s="2">
        <f t="shared" si="168"/>
        <v>947</v>
      </c>
      <c r="W470" s="2">
        <f t="shared" si="169"/>
        <v>943</v>
      </c>
      <c r="X470" s="2">
        <f t="shared" si="170"/>
        <v>3083</v>
      </c>
      <c r="Y470" s="2">
        <f t="shared" si="171"/>
        <v>3638</v>
      </c>
      <c r="AA470" s="2">
        <f t="shared" si="141"/>
        <v>3391</v>
      </c>
      <c r="AB470" s="2">
        <f t="shared" si="172"/>
        <v>2246</v>
      </c>
      <c r="AC470" s="2">
        <f t="shared" si="173"/>
        <v>8713</v>
      </c>
      <c r="AE470" s="10">
        <v>5</v>
      </c>
      <c r="AF470" s="2">
        <f t="shared" si="142"/>
        <v>19180</v>
      </c>
      <c r="AG470" s="2">
        <f t="shared" si="143"/>
        <v>8196</v>
      </c>
      <c r="AH470" s="2">
        <f t="shared" si="144"/>
        <v>55931</v>
      </c>
      <c r="AI470" s="2">
        <f t="shared" si="145"/>
        <v>83307</v>
      </c>
      <c r="AK470">
        <f t="shared" si="146"/>
        <v>4</v>
      </c>
      <c r="AL470">
        <f t="shared" si="147"/>
        <v>2023</v>
      </c>
      <c r="BK470" s="9">
        <v>45022</v>
      </c>
      <c r="BL470">
        <v>5500.5759999999991</v>
      </c>
      <c r="BM470">
        <v>5858.1009999999997</v>
      </c>
      <c r="BN470">
        <v>6111.1130000000003</v>
      </c>
      <c r="BO470">
        <v>6618.1509999999998</v>
      </c>
      <c r="BP470">
        <v>8050.7259999999997</v>
      </c>
      <c r="BQ470">
        <v>8646.7509999999984</v>
      </c>
      <c r="BR470">
        <v>6175.125</v>
      </c>
      <c r="BS470">
        <v>3365.5499999999997</v>
      </c>
      <c r="BT470">
        <v>3332.2500000000005</v>
      </c>
      <c r="BU470">
        <v>2961.3380000000002</v>
      </c>
      <c r="BV470">
        <v>3159.451</v>
      </c>
      <c r="BW470">
        <v>2188.3949999999995</v>
      </c>
      <c r="BX470">
        <v>2158.3579999999997</v>
      </c>
      <c r="BY470">
        <v>2228.625</v>
      </c>
      <c r="BZ470">
        <v>1837.2379999999998</v>
      </c>
      <c r="CA470">
        <v>1909.6880000000001</v>
      </c>
      <c r="CB470">
        <v>1038.5999999999999</v>
      </c>
      <c r="CC470">
        <v>994.72500000000002</v>
      </c>
      <c r="CD470">
        <v>860.4</v>
      </c>
      <c r="CE470">
        <v>1132.875</v>
      </c>
      <c r="CF470">
        <v>939.6</v>
      </c>
      <c r="CG470">
        <v>936</v>
      </c>
      <c r="CH470">
        <v>3059.9999999999995</v>
      </c>
      <c r="CI470">
        <v>3610.8</v>
      </c>
    </row>
    <row r="471" spans="1:87" x14ac:dyDescent="0.2">
      <c r="A471" s="7">
        <v>45023</v>
      </c>
      <c r="B471" s="2">
        <f t="shared" si="148"/>
        <v>3535</v>
      </c>
      <c r="C471" s="2">
        <f t="shared" si="149"/>
        <v>3544</v>
      </c>
      <c r="D471" s="2">
        <f t="shared" si="150"/>
        <v>3477</v>
      </c>
      <c r="E471" s="2">
        <f t="shared" si="151"/>
        <v>3432</v>
      </c>
      <c r="F471" s="2">
        <f t="shared" si="152"/>
        <v>3430</v>
      </c>
      <c r="G471" s="2">
        <f t="shared" si="153"/>
        <v>3459</v>
      </c>
      <c r="H471" s="2">
        <f t="shared" si="154"/>
        <v>3522</v>
      </c>
      <c r="I471" s="2">
        <f t="shared" si="155"/>
        <v>3483</v>
      </c>
      <c r="J471" s="2">
        <f t="shared" si="156"/>
        <v>3472</v>
      </c>
      <c r="K471" s="2">
        <f t="shared" si="157"/>
        <v>3485</v>
      </c>
      <c r="L471" s="2">
        <f t="shared" si="158"/>
        <v>3446</v>
      </c>
      <c r="M471" s="2">
        <f t="shared" si="159"/>
        <v>3470</v>
      </c>
      <c r="N471" s="2">
        <f t="shared" si="160"/>
        <v>3707</v>
      </c>
      <c r="O471" s="2">
        <f t="shared" si="161"/>
        <v>4638</v>
      </c>
      <c r="P471" s="2">
        <f t="shared" si="162"/>
        <v>1079</v>
      </c>
      <c r="Q471" s="2">
        <f t="shared" si="163"/>
        <v>1106</v>
      </c>
      <c r="R471" s="2">
        <f t="shared" si="164"/>
        <v>1167</v>
      </c>
      <c r="S471" s="2">
        <f t="shared" si="165"/>
        <v>1101</v>
      </c>
      <c r="T471" s="2">
        <f t="shared" si="166"/>
        <v>1129</v>
      </c>
      <c r="U471" s="2">
        <f t="shared" si="167"/>
        <v>1126</v>
      </c>
      <c r="V471" s="2">
        <f t="shared" si="168"/>
        <v>1117</v>
      </c>
      <c r="W471" s="2">
        <f t="shared" si="169"/>
        <v>1137</v>
      </c>
      <c r="X471" s="2">
        <f t="shared" si="170"/>
        <v>1139</v>
      </c>
      <c r="Y471" s="2">
        <f t="shared" si="171"/>
        <v>3426</v>
      </c>
      <c r="AA471" s="2">
        <f t="shared" si="141"/>
        <v>3485</v>
      </c>
      <c r="AB471" s="2">
        <f t="shared" si="172"/>
        <v>4638</v>
      </c>
      <c r="AC471" s="2">
        <f t="shared" si="173"/>
        <v>3544</v>
      </c>
      <c r="AE471" s="10">
        <v>6</v>
      </c>
      <c r="AF471" s="2">
        <f t="shared" si="142"/>
        <v>21879</v>
      </c>
      <c r="AG471" s="2">
        <f t="shared" si="143"/>
        <v>10530</v>
      </c>
      <c r="AH471" s="2">
        <f t="shared" si="144"/>
        <v>31218</v>
      </c>
      <c r="AI471" s="2">
        <f t="shared" si="145"/>
        <v>63627</v>
      </c>
      <c r="AK471">
        <f t="shared" si="146"/>
        <v>4</v>
      </c>
      <c r="AL471">
        <f t="shared" si="147"/>
        <v>2023</v>
      </c>
      <c r="BK471" s="9">
        <v>45023</v>
      </c>
      <c r="BL471">
        <v>3508.2</v>
      </c>
      <c r="BM471">
        <v>3517.2</v>
      </c>
      <c r="BN471">
        <v>3450.6</v>
      </c>
      <c r="BO471">
        <v>3405.6</v>
      </c>
      <c r="BP471">
        <v>3403.7999999999997</v>
      </c>
      <c r="BQ471">
        <v>3432.6</v>
      </c>
      <c r="BR471">
        <v>3495.6</v>
      </c>
      <c r="BS471">
        <v>3456</v>
      </c>
      <c r="BT471">
        <v>3445.2000000000003</v>
      </c>
      <c r="BU471">
        <v>3458.0250000000005</v>
      </c>
      <c r="BV471">
        <v>3419.28</v>
      </c>
      <c r="BW471">
        <v>3444.0299999999997</v>
      </c>
      <c r="BX471">
        <v>3679.2</v>
      </c>
      <c r="BY471">
        <v>4602.6000000000013</v>
      </c>
      <c r="BZ471">
        <v>1071</v>
      </c>
      <c r="CA471">
        <v>1098</v>
      </c>
      <c r="CB471">
        <v>1158.3000000000002</v>
      </c>
      <c r="CC471">
        <v>1092.5999999999999</v>
      </c>
      <c r="CD471">
        <v>1120.5</v>
      </c>
      <c r="CE471">
        <v>1117.6879999999999</v>
      </c>
      <c r="CF471">
        <v>1108.8</v>
      </c>
      <c r="CG471">
        <v>1128.6000000000001</v>
      </c>
      <c r="CH471">
        <v>1130.4000000000001</v>
      </c>
      <c r="CI471">
        <v>3400.2</v>
      </c>
    </row>
    <row r="472" spans="1:87" x14ac:dyDescent="0.2">
      <c r="A472" s="7">
        <v>45024</v>
      </c>
      <c r="B472" s="2">
        <f t="shared" si="148"/>
        <v>3814</v>
      </c>
      <c r="C472" s="2">
        <f t="shared" si="149"/>
        <v>3814</v>
      </c>
      <c r="D472" s="2">
        <f t="shared" si="150"/>
        <v>3897</v>
      </c>
      <c r="E472" s="2">
        <f t="shared" si="151"/>
        <v>3794</v>
      </c>
      <c r="F472" s="2">
        <f t="shared" si="152"/>
        <v>3794</v>
      </c>
      <c r="G472" s="2">
        <f t="shared" si="153"/>
        <v>3793</v>
      </c>
      <c r="H472" s="2">
        <f t="shared" si="154"/>
        <v>3758</v>
      </c>
      <c r="I472" s="2">
        <f t="shared" si="155"/>
        <v>3722</v>
      </c>
      <c r="J472" s="2">
        <f t="shared" si="156"/>
        <v>3731</v>
      </c>
      <c r="K472" s="2">
        <f t="shared" si="157"/>
        <v>3702</v>
      </c>
      <c r="L472" s="2">
        <f t="shared" si="158"/>
        <v>3706</v>
      </c>
      <c r="M472" s="2">
        <f t="shared" si="159"/>
        <v>3736</v>
      </c>
      <c r="N472" s="2">
        <f t="shared" si="160"/>
        <v>3728</v>
      </c>
      <c r="O472" s="2">
        <f t="shared" si="161"/>
        <v>4538</v>
      </c>
      <c r="P472" s="2">
        <f t="shared" si="162"/>
        <v>960</v>
      </c>
      <c r="Q472" s="2">
        <f t="shared" si="163"/>
        <v>912</v>
      </c>
      <c r="R472" s="2">
        <f t="shared" si="164"/>
        <v>921</v>
      </c>
      <c r="S472" s="2">
        <f t="shared" si="165"/>
        <v>914</v>
      </c>
      <c r="T472" s="2">
        <f t="shared" si="166"/>
        <v>914</v>
      </c>
      <c r="U472" s="2">
        <f t="shared" si="167"/>
        <v>976</v>
      </c>
      <c r="V472" s="2">
        <f t="shared" si="168"/>
        <v>965</v>
      </c>
      <c r="W472" s="2">
        <f t="shared" si="169"/>
        <v>967</v>
      </c>
      <c r="X472" s="2">
        <f t="shared" si="170"/>
        <v>972</v>
      </c>
      <c r="Y472" s="2">
        <f t="shared" si="171"/>
        <v>3297</v>
      </c>
      <c r="AA472" s="2">
        <f t="shared" si="141"/>
        <v>0</v>
      </c>
      <c r="AB472" s="2">
        <f t="shared" si="172"/>
        <v>4538</v>
      </c>
      <c r="AC472" s="2">
        <f t="shared" si="173"/>
        <v>3897</v>
      </c>
      <c r="AE472" s="10">
        <v>7</v>
      </c>
      <c r="AF472" s="2">
        <f t="shared" si="142"/>
        <v>0</v>
      </c>
      <c r="AG472" s="2">
        <f t="shared" si="143"/>
        <v>32460</v>
      </c>
      <c r="AH472" s="2">
        <f t="shared" si="144"/>
        <v>32865</v>
      </c>
      <c r="AI472" s="2">
        <f t="shared" si="145"/>
        <v>65325</v>
      </c>
      <c r="AK472">
        <f t="shared" si="146"/>
        <v>4</v>
      </c>
      <c r="AL472">
        <f t="shared" si="147"/>
        <v>2023</v>
      </c>
      <c r="BK472" s="9">
        <v>45024</v>
      </c>
      <c r="BL472">
        <v>3785.4</v>
      </c>
      <c r="BM472">
        <v>3785.3999999999996</v>
      </c>
      <c r="BN472">
        <v>3867.2999999999997</v>
      </c>
      <c r="BO472">
        <v>3765.6</v>
      </c>
      <c r="BP472">
        <v>3765.5999999999995</v>
      </c>
      <c r="BQ472">
        <v>3763.7999999999997</v>
      </c>
      <c r="BR472">
        <v>3729.6</v>
      </c>
      <c r="BS472">
        <v>3693.6</v>
      </c>
      <c r="BT472">
        <v>3702.6</v>
      </c>
      <c r="BU472">
        <v>3673.7999999999997</v>
      </c>
      <c r="BV472">
        <v>3677.4</v>
      </c>
      <c r="BW472">
        <v>3707.1</v>
      </c>
      <c r="BX472">
        <v>3699.9</v>
      </c>
      <c r="BY472">
        <v>4503.6000000000004</v>
      </c>
      <c r="BZ472">
        <v>952.2</v>
      </c>
      <c r="CA472">
        <v>905.4</v>
      </c>
      <c r="CB472">
        <v>914.4</v>
      </c>
      <c r="CC472">
        <v>907.19999999999993</v>
      </c>
      <c r="CD472">
        <v>907.19999999999993</v>
      </c>
      <c r="CE472">
        <v>968.39999999999986</v>
      </c>
      <c r="CF472">
        <v>957.6</v>
      </c>
      <c r="CG472">
        <v>959.40000000000009</v>
      </c>
      <c r="CH472">
        <v>964.8</v>
      </c>
      <c r="CI472">
        <v>3272.3999999999996</v>
      </c>
    </row>
    <row r="473" spans="1:87" x14ac:dyDescent="0.2">
      <c r="A473" s="7">
        <v>45025</v>
      </c>
      <c r="B473" s="2">
        <f t="shared" si="148"/>
        <v>3624</v>
      </c>
      <c r="C473" s="2">
        <f t="shared" si="149"/>
        <v>3657</v>
      </c>
      <c r="D473" s="2">
        <f t="shared" si="150"/>
        <v>3642</v>
      </c>
      <c r="E473" s="2">
        <f t="shared" si="151"/>
        <v>3648</v>
      </c>
      <c r="F473" s="2">
        <f t="shared" si="152"/>
        <v>3602</v>
      </c>
      <c r="G473" s="2">
        <f t="shared" si="153"/>
        <v>3613</v>
      </c>
      <c r="H473" s="2">
        <f t="shared" si="154"/>
        <v>3673</v>
      </c>
      <c r="I473" s="2">
        <f t="shared" si="155"/>
        <v>3707</v>
      </c>
      <c r="J473" s="2">
        <f t="shared" si="156"/>
        <v>3678</v>
      </c>
      <c r="K473" s="2">
        <f t="shared" si="157"/>
        <v>3631</v>
      </c>
      <c r="L473" s="2">
        <f t="shared" si="158"/>
        <v>3432</v>
      </c>
      <c r="M473" s="2">
        <f t="shared" si="159"/>
        <v>3392</v>
      </c>
      <c r="N473" s="2">
        <f t="shared" si="160"/>
        <v>3424</v>
      </c>
      <c r="O473" s="2">
        <f t="shared" si="161"/>
        <v>4476</v>
      </c>
      <c r="P473" s="2">
        <f t="shared" si="162"/>
        <v>907</v>
      </c>
      <c r="Q473" s="2">
        <f t="shared" si="163"/>
        <v>860</v>
      </c>
      <c r="R473" s="2">
        <f t="shared" si="164"/>
        <v>849</v>
      </c>
      <c r="S473" s="2">
        <f t="shared" si="165"/>
        <v>854</v>
      </c>
      <c r="T473" s="2">
        <f t="shared" si="166"/>
        <v>869</v>
      </c>
      <c r="U473" s="2">
        <f t="shared" si="167"/>
        <v>956</v>
      </c>
      <c r="V473" s="2">
        <f t="shared" si="168"/>
        <v>993</v>
      </c>
      <c r="W473" s="2">
        <f t="shared" si="169"/>
        <v>995</v>
      </c>
      <c r="X473" s="2">
        <f t="shared" si="170"/>
        <v>1013</v>
      </c>
      <c r="Y473" s="2">
        <f t="shared" si="171"/>
        <v>2534</v>
      </c>
      <c r="AA473" s="2">
        <f t="shared" si="141"/>
        <v>0</v>
      </c>
      <c r="AB473" s="2">
        <f t="shared" si="172"/>
        <v>4476</v>
      </c>
      <c r="AC473" s="2">
        <f t="shared" si="173"/>
        <v>3673</v>
      </c>
      <c r="AE473" s="10">
        <v>1</v>
      </c>
      <c r="AF473" s="2">
        <f t="shared" si="142"/>
        <v>0</v>
      </c>
      <c r="AG473" s="2">
        <f t="shared" si="143"/>
        <v>31035</v>
      </c>
      <c r="AH473" s="2">
        <f t="shared" si="144"/>
        <v>30994</v>
      </c>
      <c r="AI473" s="2">
        <f t="shared" si="145"/>
        <v>62029</v>
      </c>
      <c r="AK473">
        <f t="shared" si="146"/>
        <v>4</v>
      </c>
      <c r="AL473">
        <f t="shared" si="147"/>
        <v>2023</v>
      </c>
      <c r="BK473" s="9">
        <v>45025</v>
      </c>
      <c r="BL473">
        <v>3596.4</v>
      </c>
      <c r="BM473">
        <v>3628.8</v>
      </c>
      <c r="BN473">
        <v>3614.4</v>
      </c>
      <c r="BO473">
        <v>3619.7999999999997</v>
      </c>
      <c r="BP473">
        <v>3574.7999999999997</v>
      </c>
      <c r="BQ473">
        <v>3585.6</v>
      </c>
      <c r="BR473">
        <v>3645</v>
      </c>
      <c r="BS473">
        <v>3679.2</v>
      </c>
      <c r="BT473">
        <v>3650.0400000000004</v>
      </c>
      <c r="BU473">
        <v>3603.4879999999998</v>
      </c>
      <c r="BV473">
        <v>3405.6000000000004</v>
      </c>
      <c r="BW473">
        <v>3366</v>
      </c>
      <c r="BX473">
        <v>3398.3999999999996</v>
      </c>
      <c r="BY473">
        <v>4442.3999999999996</v>
      </c>
      <c r="BZ473">
        <v>900</v>
      </c>
      <c r="CA473">
        <v>853.2</v>
      </c>
      <c r="CB473">
        <v>842.40000000000009</v>
      </c>
      <c r="CC473">
        <v>847.8</v>
      </c>
      <c r="CD473">
        <v>862.2</v>
      </c>
      <c r="CE473">
        <v>948.6</v>
      </c>
      <c r="CF473">
        <v>985.32</v>
      </c>
      <c r="CG473">
        <v>987.12</v>
      </c>
      <c r="CH473">
        <v>1005.1200000000001</v>
      </c>
      <c r="CI473">
        <v>2514.2400000000002</v>
      </c>
    </row>
    <row r="474" spans="1:87" x14ac:dyDescent="0.2">
      <c r="A474" s="7">
        <v>45026</v>
      </c>
      <c r="B474" s="2">
        <f t="shared" si="148"/>
        <v>3666</v>
      </c>
      <c r="C474" s="2">
        <f t="shared" si="149"/>
        <v>3648</v>
      </c>
      <c r="D474" s="2">
        <f t="shared" si="150"/>
        <v>3657</v>
      </c>
      <c r="E474" s="2">
        <f t="shared" si="151"/>
        <v>3680</v>
      </c>
      <c r="F474" s="2">
        <f t="shared" si="152"/>
        <v>3655</v>
      </c>
      <c r="G474" s="2">
        <f t="shared" si="153"/>
        <v>3599</v>
      </c>
      <c r="H474" s="2">
        <f t="shared" si="154"/>
        <v>3626</v>
      </c>
      <c r="I474" s="2">
        <f t="shared" si="155"/>
        <v>3597</v>
      </c>
      <c r="J474" s="2">
        <f t="shared" si="156"/>
        <v>3644</v>
      </c>
      <c r="K474" s="2">
        <f t="shared" si="157"/>
        <v>3517</v>
      </c>
      <c r="L474" s="2">
        <f t="shared" si="158"/>
        <v>3483</v>
      </c>
      <c r="M474" s="2">
        <f t="shared" si="159"/>
        <v>3466</v>
      </c>
      <c r="N474" s="2">
        <f t="shared" si="160"/>
        <v>3834</v>
      </c>
      <c r="O474" s="2">
        <f t="shared" si="161"/>
        <v>5182</v>
      </c>
      <c r="P474" s="2">
        <f t="shared" si="162"/>
        <v>965</v>
      </c>
      <c r="Q474" s="2">
        <f t="shared" si="163"/>
        <v>914</v>
      </c>
      <c r="R474" s="2">
        <f t="shared" si="164"/>
        <v>836</v>
      </c>
      <c r="S474" s="2">
        <f t="shared" si="165"/>
        <v>820</v>
      </c>
      <c r="T474" s="2">
        <f t="shared" si="166"/>
        <v>840</v>
      </c>
      <c r="U474" s="2">
        <f t="shared" si="167"/>
        <v>858</v>
      </c>
      <c r="V474" s="2">
        <f t="shared" si="168"/>
        <v>872</v>
      </c>
      <c r="W474" s="2">
        <f t="shared" si="169"/>
        <v>860</v>
      </c>
      <c r="X474" s="2">
        <f t="shared" si="170"/>
        <v>892</v>
      </c>
      <c r="Y474" s="2">
        <f t="shared" si="171"/>
        <v>2855</v>
      </c>
      <c r="AA474" s="2">
        <f t="shared" si="141"/>
        <v>3644</v>
      </c>
      <c r="AB474" s="2">
        <f t="shared" si="172"/>
        <v>5182</v>
      </c>
      <c r="AC474" s="2">
        <f t="shared" si="173"/>
        <v>3680</v>
      </c>
      <c r="AE474" s="10">
        <v>2</v>
      </c>
      <c r="AF474" s="2">
        <f t="shared" si="142"/>
        <v>21061</v>
      </c>
      <c r="AG474" s="2">
        <f t="shared" si="143"/>
        <v>10895</v>
      </c>
      <c r="AH474" s="2">
        <f t="shared" si="144"/>
        <v>31010</v>
      </c>
      <c r="AI474" s="2">
        <f t="shared" si="145"/>
        <v>62966</v>
      </c>
      <c r="AK474">
        <f t="shared" si="146"/>
        <v>4</v>
      </c>
      <c r="AL474">
        <f t="shared" si="147"/>
        <v>2023</v>
      </c>
      <c r="BK474" s="9">
        <v>45026</v>
      </c>
      <c r="BL474">
        <v>3638.16</v>
      </c>
      <c r="BM474">
        <v>3620.5200000000004</v>
      </c>
      <c r="BN474">
        <v>3629.1600000000003</v>
      </c>
      <c r="BO474">
        <v>3651.84</v>
      </c>
      <c r="BP474">
        <v>3627.36</v>
      </c>
      <c r="BQ474">
        <v>3571.5600000000004</v>
      </c>
      <c r="BR474">
        <v>3598.2000000000003</v>
      </c>
      <c r="BS474">
        <v>3569.4</v>
      </c>
      <c r="BT474">
        <v>3616.1999999999994</v>
      </c>
      <c r="BU474">
        <v>3490.2</v>
      </c>
      <c r="BV474">
        <v>3456</v>
      </c>
      <c r="BW474">
        <v>3439.8</v>
      </c>
      <c r="BX474">
        <v>3805.2</v>
      </c>
      <c r="BY474">
        <v>5142.6000000000004</v>
      </c>
      <c r="BZ474">
        <v>957.6</v>
      </c>
      <c r="CA474">
        <v>907.19999999999993</v>
      </c>
      <c r="CB474">
        <v>829.8</v>
      </c>
      <c r="CC474">
        <v>813.6</v>
      </c>
      <c r="CD474">
        <v>833.4</v>
      </c>
      <c r="CE474">
        <v>851.40000000000009</v>
      </c>
      <c r="CF474">
        <v>865.68799999999999</v>
      </c>
      <c r="CG474">
        <v>853.2</v>
      </c>
      <c r="CH474">
        <v>885.59999999999991</v>
      </c>
      <c r="CI474">
        <v>2833.2</v>
      </c>
    </row>
    <row r="475" spans="1:87" x14ac:dyDescent="0.2">
      <c r="A475" s="7">
        <v>45027</v>
      </c>
      <c r="B475" s="2">
        <f t="shared" si="148"/>
        <v>3424</v>
      </c>
      <c r="C475" s="2">
        <f t="shared" si="149"/>
        <v>3508</v>
      </c>
      <c r="D475" s="2">
        <f t="shared" si="150"/>
        <v>3524</v>
      </c>
      <c r="E475" s="2">
        <f t="shared" si="151"/>
        <v>3495</v>
      </c>
      <c r="F475" s="2">
        <f t="shared" si="152"/>
        <v>3492</v>
      </c>
      <c r="G475" s="2">
        <f t="shared" si="153"/>
        <v>3581</v>
      </c>
      <c r="H475" s="2">
        <f t="shared" si="154"/>
        <v>3508</v>
      </c>
      <c r="I475" s="2">
        <f t="shared" si="155"/>
        <v>3443</v>
      </c>
      <c r="J475" s="2">
        <f t="shared" si="156"/>
        <v>3368</v>
      </c>
      <c r="K475" s="2">
        <f t="shared" si="157"/>
        <v>3452</v>
      </c>
      <c r="L475" s="2">
        <f t="shared" si="158"/>
        <v>3446</v>
      </c>
      <c r="M475" s="2">
        <f t="shared" si="159"/>
        <v>3377</v>
      </c>
      <c r="N475" s="2">
        <f t="shared" si="160"/>
        <v>3463</v>
      </c>
      <c r="O475" s="2">
        <f t="shared" si="161"/>
        <v>4939</v>
      </c>
      <c r="P475" s="2">
        <f t="shared" si="162"/>
        <v>1888</v>
      </c>
      <c r="Q475" s="2">
        <f t="shared" si="163"/>
        <v>791</v>
      </c>
      <c r="R475" s="2">
        <f t="shared" si="164"/>
        <v>755</v>
      </c>
      <c r="S475" s="2">
        <f t="shared" si="165"/>
        <v>762</v>
      </c>
      <c r="T475" s="2">
        <f t="shared" si="166"/>
        <v>765</v>
      </c>
      <c r="U475" s="2">
        <f t="shared" si="167"/>
        <v>782</v>
      </c>
      <c r="V475" s="2">
        <f t="shared" si="168"/>
        <v>812</v>
      </c>
      <c r="W475" s="2">
        <f t="shared" si="169"/>
        <v>886</v>
      </c>
      <c r="X475" s="2">
        <f t="shared" si="170"/>
        <v>798</v>
      </c>
      <c r="Y475" s="2">
        <f t="shared" si="171"/>
        <v>3506</v>
      </c>
      <c r="AA475" s="2">
        <f t="shared" si="141"/>
        <v>3452</v>
      </c>
      <c r="AB475" s="2">
        <f t="shared" si="172"/>
        <v>4939</v>
      </c>
      <c r="AC475" s="2">
        <f t="shared" si="173"/>
        <v>3581</v>
      </c>
      <c r="AE475" s="10">
        <v>3</v>
      </c>
      <c r="AF475" s="2">
        <f t="shared" si="142"/>
        <v>20150</v>
      </c>
      <c r="AG475" s="2">
        <f t="shared" si="143"/>
        <v>11081</v>
      </c>
      <c r="AH475" s="2">
        <f t="shared" si="144"/>
        <v>30534</v>
      </c>
      <c r="AI475" s="2">
        <f t="shared" si="145"/>
        <v>61765</v>
      </c>
      <c r="AK475">
        <f t="shared" si="146"/>
        <v>4</v>
      </c>
      <c r="AL475">
        <f t="shared" si="147"/>
        <v>2023</v>
      </c>
      <c r="BK475" s="9">
        <v>45027</v>
      </c>
      <c r="BL475">
        <v>3398.4</v>
      </c>
      <c r="BM475">
        <v>3481.2</v>
      </c>
      <c r="BN475">
        <v>3497.4</v>
      </c>
      <c r="BO475">
        <v>3468.6000000000004</v>
      </c>
      <c r="BP475">
        <v>3465</v>
      </c>
      <c r="BQ475">
        <v>3554.1</v>
      </c>
      <c r="BR475">
        <v>3481.1999999999994</v>
      </c>
      <c r="BS475">
        <v>3416.4</v>
      </c>
      <c r="BT475">
        <v>3342.6</v>
      </c>
      <c r="BU475">
        <v>3425.4</v>
      </c>
      <c r="BV475">
        <v>3420</v>
      </c>
      <c r="BW475">
        <v>3351.5999999999995</v>
      </c>
      <c r="BX475">
        <v>3436.2</v>
      </c>
      <c r="BY475">
        <v>4901.3999999999996</v>
      </c>
      <c r="BZ475">
        <v>1873.8000000000002</v>
      </c>
      <c r="CA475">
        <v>784.80000000000007</v>
      </c>
      <c r="CB475">
        <v>748.80000000000007</v>
      </c>
      <c r="CC475">
        <v>756</v>
      </c>
      <c r="CD475">
        <v>759.6</v>
      </c>
      <c r="CE475">
        <v>775.8</v>
      </c>
      <c r="CF475">
        <v>806.28800000000001</v>
      </c>
      <c r="CG475">
        <v>879.3</v>
      </c>
      <c r="CH475">
        <v>792.00000000000011</v>
      </c>
      <c r="CI475">
        <v>3479.4</v>
      </c>
    </row>
    <row r="476" spans="1:87" x14ac:dyDescent="0.2">
      <c r="A476" s="7">
        <v>45028</v>
      </c>
      <c r="B476" s="2">
        <f t="shared" si="148"/>
        <v>3368</v>
      </c>
      <c r="C476" s="2">
        <f t="shared" si="149"/>
        <v>3348</v>
      </c>
      <c r="D476" s="2">
        <f t="shared" si="150"/>
        <v>3337</v>
      </c>
      <c r="E476" s="2">
        <f t="shared" si="151"/>
        <v>3363</v>
      </c>
      <c r="F476" s="2">
        <f t="shared" si="152"/>
        <v>3375</v>
      </c>
      <c r="G476" s="2">
        <f t="shared" si="153"/>
        <v>3489</v>
      </c>
      <c r="H476" s="2">
        <f t="shared" si="154"/>
        <v>3453</v>
      </c>
      <c r="I476" s="2">
        <f t="shared" si="155"/>
        <v>3455</v>
      </c>
      <c r="J476" s="2">
        <f t="shared" si="156"/>
        <v>3530</v>
      </c>
      <c r="K476" s="2">
        <f t="shared" si="157"/>
        <v>3513</v>
      </c>
      <c r="L476" s="2">
        <f t="shared" si="158"/>
        <v>3481</v>
      </c>
      <c r="M476" s="2">
        <f t="shared" si="159"/>
        <v>3452</v>
      </c>
      <c r="N476" s="2">
        <f t="shared" si="160"/>
        <v>3687</v>
      </c>
      <c r="O476" s="2">
        <f t="shared" si="161"/>
        <v>4807</v>
      </c>
      <c r="P476" s="2">
        <f t="shared" si="162"/>
        <v>2238</v>
      </c>
      <c r="Q476" s="2">
        <f t="shared" si="163"/>
        <v>872</v>
      </c>
      <c r="R476" s="2">
        <f t="shared" si="164"/>
        <v>847</v>
      </c>
      <c r="S476" s="2">
        <f t="shared" si="165"/>
        <v>793</v>
      </c>
      <c r="T476" s="2">
        <f t="shared" si="166"/>
        <v>867</v>
      </c>
      <c r="U476" s="2">
        <f t="shared" si="167"/>
        <v>923</v>
      </c>
      <c r="V476" s="2">
        <f t="shared" si="168"/>
        <v>965</v>
      </c>
      <c r="W476" s="2">
        <f t="shared" si="169"/>
        <v>958</v>
      </c>
      <c r="X476" s="2">
        <f t="shared" si="170"/>
        <v>885</v>
      </c>
      <c r="Y476" s="2">
        <f t="shared" si="171"/>
        <v>3689</v>
      </c>
      <c r="AA476" s="2">
        <f t="shared" si="141"/>
        <v>3530</v>
      </c>
      <c r="AB476" s="2">
        <f t="shared" si="172"/>
        <v>4807</v>
      </c>
      <c r="AC476" s="2">
        <f t="shared" si="173"/>
        <v>3689</v>
      </c>
      <c r="AE476" s="10">
        <v>4</v>
      </c>
      <c r="AF476" s="2">
        <f t="shared" si="142"/>
        <v>20861</v>
      </c>
      <c r="AG476" s="2">
        <f t="shared" si="143"/>
        <v>11604</v>
      </c>
      <c r="AH476" s="2">
        <f t="shared" si="144"/>
        <v>30230</v>
      </c>
      <c r="AI476" s="2">
        <f t="shared" si="145"/>
        <v>62695</v>
      </c>
      <c r="AK476">
        <f t="shared" si="146"/>
        <v>4</v>
      </c>
      <c r="AL476">
        <f t="shared" si="147"/>
        <v>2023</v>
      </c>
      <c r="BK476" s="9">
        <v>45028</v>
      </c>
      <c r="BL476">
        <v>3342.6000000000004</v>
      </c>
      <c r="BM476">
        <v>3322.7999999999997</v>
      </c>
      <c r="BN476">
        <v>3312</v>
      </c>
      <c r="BO476">
        <v>3337.2</v>
      </c>
      <c r="BP476">
        <v>3349.8</v>
      </c>
      <c r="BQ476">
        <v>3462.2999999999997</v>
      </c>
      <c r="BR476">
        <v>3427.2000000000003</v>
      </c>
      <c r="BS476">
        <v>3429.0000000000005</v>
      </c>
      <c r="BT476">
        <v>3502.8</v>
      </c>
      <c r="BU476">
        <v>3486.6</v>
      </c>
      <c r="BV476">
        <v>3454.2</v>
      </c>
      <c r="BW476">
        <v>3425.4</v>
      </c>
      <c r="BX476">
        <v>3659.4</v>
      </c>
      <c r="BY476">
        <v>4770</v>
      </c>
      <c r="BZ476">
        <v>2221.2000000000003</v>
      </c>
      <c r="CA476">
        <v>865.8</v>
      </c>
      <c r="CB476">
        <v>840.60000000000014</v>
      </c>
      <c r="CC476">
        <v>786.6</v>
      </c>
      <c r="CD476">
        <v>860.40000000000009</v>
      </c>
      <c r="CE476">
        <v>916.19999999999993</v>
      </c>
      <c r="CF476">
        <v>957.6</v>
      </c>
      <c r="CG476">
        <v>950.4</v>
      </c>
      <c r="CH476">
        <v>878.4</v>
      </c>
      <c r="CI476">
        <v>3661.2000000000003</v>
      </c>
    </row>
    <row r="477" spans="1:87" x14ac:dyDescent="0.2">
      <c r="A477" s="7">
        <v>45029</v>
      </c>
      <c r="B477" s="2">
        <f t="shared" si="148"/>
        <v>3582</v>
      </c>
      <c r="C477" s="2">
        <f t="shared" si="149"/>
        <v>3590</v>
      </c>
      <c r="D477" s="2">
        <f t="shared" si="150"/>
        <v>3541</v>
      </c>
      <c r="E477" s="2">
        <f t="shared" si="151"/>
        <v>3526</v>
      </c>
      <c r="F477" s="2">
        <f t="shared" si="152"/>
        <v>3974</v>
      </c>
      <c r="G477" s="2">
        <f t="shared" si="153"/>
        <v>2129</v>
      </c>
      <c r="H477" s="2">
        <f t="shared" si="154"/>
        <v>865</v>
      </c>
      <c r="I477" s="2">
        <f t="shared" si="155"/>
        <v>1471</v>
      </c>
      <c r="J477" s="2">
        <f t="shared" si="156"/>
        <v>2340</v>
      </c>
      <c r="K477" s="2">
        <f t="shared" si="157"/>
        <v>2700</v>
      </c>
      <c r="L477" s="2">
        <f t="shared" si="158"/>
        <v>2039</v>
      </c>
      <c r="M477" s="2">
        <f t="shared" si="159"/>
        <v>1192</v>
      </c>
      <c r="N477" s="2">
        <f t="shared" si="160"/>
        <v>911</v>
      </c>
      <c r="O477" s="2">
        <f t="shared" si="161"/>
        <v>843</v>
      </c>
      <c r="P477" s="2">
        <f t="shared" si="162"/>
        <v>733</v>
      </c>
      <c r="Q477" s="2">
        <f t="shared" si="163"/>
        <v>727</v>
      </c>
      <c r="R477" s="2">
        <f t="shared" si="164"/>
        <v>727</v>
      </c>
      <c r="S477" s="2">
        <f t="shared" si="165"/>
        <v>738</v>
      </c>
      <c r="T477" s="2">
        <f t="shared" si="166"/>
        <v>833</v>
      </c>
      <c r="U477" s="2">
        <f t="shared" si="167"/>
        <v>827</v>
      </c>
      <c r="V477" s="2">
        <f t="shared" si="168"/>
        <v>1073</v>
      </c>
      <c r="W477" s="2">
        <f t="shared" si="169"/>
        <v>1027</v>
      </c>
      <c r="X477" s="2">
        <f t="shared" si="170"/>
        <v>821</v>
      </c>
      <c r="Y477" s="2">
        <f t="shared" si="171"/>
        <v>3375</v>
      </c>
      <c r="AA477" s="2">
        <f t="shared" si="141"/>
        <v>2700</v>
      </c>
      <c r="AB477" s="2">
        <f t="shared" si="172"/>
        <v>911</v>
      </c>
      <c r="AC477" s="2">
        <f t="shared" si="173"/>
        <v>3974</v>
      </c>
      <c r="AE477" s="10">
        <v>5</v>
      </c>
      <c r="AF477" s="2">
        <f t="shared" si="142"/>
        <v>12867</v>
      </c>
      <c r="AG477" s="2">
        <f t="shared" si="143"/>
        <v>3214</v>
      </c>
      <c r="AH477" s="2">
        <f t="shared" si="144"/>
        <v>27503</v>
      </c>
      <c r="AI477" s="2">
        <f t="shared" si="145"/>
        <v>43584</v>
      </c>
      <c r="AK477">
        <f t="shared" si="146"/>
        <v>4</v>
      </c>
      <c r="AL477">
        <f t="shared" si="147"/>
        <v>2023</v>
      </c>
      <c r="BK477" s="9">
        <v>45029</v>
      </c>
      <c r="BL477">
        <v>3554.9999999999995</v>
      </c>
      <c r="BM477">
        <v>3562.2</v>
      </c>
      <c r="BN477">
        <v>3513.6</v>
      </c>
      <c r="BO477">
        <v>3499.2000000000003</v>
      </c>
      <c r="BP477">
        <v>3943.8</v>
      </c>
      <c r="BQ477">
        <v>2113.1999999999998</v>
      </c>
      <c r="BR477">
        <v>858.59999999999991</v>
      </c>
      <c r="BS477">
        <v>1459.8</v>
      </c>
      <c r="BT477">
        <v>2322.4499999999998</v>
      </c>
      <c r="BU477">
        <v>2679.413</v>
      </c>
      <c r="BV477">
        <v>2023.2</v>
      </c>
      <c r="BW477">
        <v>1183.2749999999999</v>
      </c>
      <c r="BX477">
        <v>904.05</v>
      </c>
      <c r="BY477">
        <v>837</v>
      </c>
      <c r="BZ477">
        <v>727.19999999999993</v>
      </c>
      <c r="CA477">
        <v>721.8</v>
      </c>
      <c r="CB477">
        <v>721.8</v>
      </c>
      <c r="CC477">
        <v>732.59999999999991</v>
      </c>
      <c r="CD477">
        <v>826.2</v>
      </c>
      <c r="CE477">
        <v>820.80000000000007</v>
      </c>
      <c r="CF477">
        <v>1064.9260000000002</v>
      </c>
      <c r="CG477">
        <v>1018.8000000000001</v>
      </c>
      <c r="CH477">
        <v>814.27500000000009</v>
      </c>
      <c r="CI477">
        <v>3349.7999999999997</v>
      </c>
    </row>
    <row r="478" spans="1:87" x14ac:dyDescent="0.2">
      <c r="A478" s="7">
        <v>45030</v>
      </c>
      <c r="B478" s="2">
        <f t="shared" si="148"/>
        <v>4469</v>
      </c>
      <c r="C478" s="2">
        <f t="shared" si="149"/>
        <v>4373</v>
      </c>
      <c r="D478" s="2">
        <f t="shared" si="150"/>
        <v>4380</v>
      </c>
      <c r="E478" s="2">
        <f t="shared" si="151"/>
        <v>5316</v>
      </c>
      <c r="F478" s="2">
        <f t="shared" si="152"/>
        <v>5699</v>
      </c>
      <c r="G478" s="2">
        <f t="shared" si="153"/>
        <v>2318</v>
      </c>
      <c r="H478" s="2">
        <f t="shared" si="154"/>
        <v>862</v>
      </c>
      <c r="I478" s="2">
        <f t="shared" si="155"/>
        <v>849</v>
      </c>
      <c r="J478" s="2">
        <f t="shared" si="156"/>
        <v>1088</v>
      </c>
      <c r="K478" s="2">
        <f t="shared" si="157"/>
        <v>1076</v>
      </c>
      <c r="L478" s="2">
        <f t="shared" si="158"/>
        <v>1063</v>
      </c>
      <c r="M478" s="2">
        <f t="shared" si="159"/>
        <v>1055</v>
      </c>
      <c r="N478" s="2">
        <f t="shared" si="160"/>
        <v>1123</v>
      </c>
      <c r="O478" s="2">
        <f t="shared" si="161"/>
        <v>1160</v>
      </c>
      <c r="P478" s="2">
        <f t="shared" si="162"/>
        <v>1177</v>
      </c>
      <c r="Q478" s="2">
        <f t="shared" si="163"/>
        <v>1145</v>
      </c>
      <c r="R478" s="2">
        <f t="shared" si="164"/>
        <v>1128</v>
      </c>
      <c r="S478" s="2">
        <f t="shared" si="165"/>
        <v>1141</v>
      </c>
      <c r="T478" s="2">
        <f t="shared" si="166"/>
        <v>1182</v>
      </c>
      <c r="U478" s="2">
        <f t="shared" si="167"/>
        <v>1183</v>
      </c>
      <c r="V478" s="2">
        <f t="shared" si="168"/>
        <v>1243</v>
      </c>
      <c r="W478" s="2">
        <f t="shared" si="169"/>
        <v>1299</v>
      </c>
      <c r="X478" s="2">
        <f t="shared" si="170"/>
        <v>1172</v>
      </c>
      <c r="Y478" s="2">
        <f t="shared" si="171"/>
        <v>6429</v>
      </c>
      <c r="AA478" s="2">
        <f t="shared" si="141"/>
        <v>1183</v>
      </c>
      <c r="AB478" s="2">
        <f t="shared" si="172"/>
        <v>1177</v>
      </c>
      <c r="AC478" s="2">
        <f t="shared" si="173"/>
        <v>6429</v>
      </c>
      <c r="AE478" s="10">
        <v>6</v>
      </c>
      <c r="AF478" s="2">
        <f t="shared" si="142"/>
        <v>9765</v>
      </c>
      <c r="AG478" s="2">
        <f t="shared" si="143"/>
        <v>4605</v>
      </c>
      <c r="AH478" s="2">
        <f t="shared" si="144"/>
        <v>37560</v>
      </c>
      <c r="AI478" s="2">
        <f t="shared" si="145"/>
        <v>51930</v>
      </c>
      <c r="AK478">
        <f t="shared" si="146"/>
        <v>4</v>
      </c>
      <c r="AL478">
        <f t="shared" si="147"/>
        <v>2023</v>
      </c>
      <c r="BK478" s="9">
        <v>45030</v>
      </c>
      <c r="BL478">
        <v>4435.2</v>
      </c>
      <c r="BM478">
        <v>4339.7999999999993</v>
      </c>
      <c r="BN478">
        <v>4347</v>
      </c>
      <c r="BO478">
        <v>5275.8</v>
      </c>
      <c r="BP478">
        <v>5655.6</v>
      </c>
      <c r="BQ478">
        <v>2300.4</v>
      </c>
      <c r="BR478">
        <v>855</v>
      </c>
      <c r="BS478">
        <v>842.4</v>
      </c>
      <c r="BT478">
        <v>1080</v>
      </c>
      <c r="BU478">
        <v>1067.4000000000001</v>
      </c>
      <c r="BV478">
        <v>1054.8</v>
      </c>
      <c r="BW478">
        <v>1046.7</v>
      </c>
      <c r="BX478">
        <v>1114.2</v>
      </c>
      <c r="BY478">
        <v>1151.6399999999999</v>
      </c>
      <c r="BZ478">
        <v>1168.2</v>
      </c>
      <c r="CA478">
        <v>1136.7</v>
      </c>
      <c r="CB478">
        <v>1119.5999999999999</v>
      </c>
      <c r="CC478">
        <v>1132.538</v>
      </c>
      <c r="CD478">
        <v>1172.6999999999998</v>
      </c>
      <c r="CE478">
        <v>1173.96</v>
      </c>
      <c r="CF478">
        <v>1233.3600000000001</v>
      </c>
      <c r="CG478">
        <v>1289.52</v>
      </c>
      <c r="CH478">
        <v>1163.52</v>
      </c>
      <c r="CI478">
        <v>6380.3029999999999</v>
      </c>
    </row>
    <row r="479" spans="1:87" x14ac:dyDescent="0.2">
      <c r="A479" s="7">
        <v>45031</v>
      </c>
      <c r="B479" s="2">
        <f t="shared" si="148"/>
        <v>6599</v>
      </c>
      <c r="C479" s="2">
        <f t="shared" si="149"/>
        <v>4482</v>
      </c>
      <c r="D479" s="2">
        <f t="shared" si="150"/>
        <v>4000</v>
      </c>
      <c r="E479" s="2">
        <f t="shared" si="151"/>
        <v>3897</v>
      </c>
      <c r="F479" s="2">
        <f t="shared" si="152"/>
        <v>3962</v>
      </c>
      <c r="G479" s="2">
        <f t="shared" si="153"/>
        <v>3925</v>
      </c>
      <c r="H479" s="2">
        <f t="shared" si="154"/>
        <v>4723</v>
      </c>
      <c r="I479" s="2">
        <f t="shared" si="155"/>
        <v>2267</v>
      </c>
      <c r="J479" s="2">
        <f t="shared" si="156"/>
        <v>798</v>
      </c>
      <c r="K479" s="2">
        <f t="shared" si="157"/>
        <v>868</v>
      </c>
      <c r="L479" s="2">
        <f t="shared" si="158"/>
        <v>735</v>
      </c>
      <c r="M479" s="2">
        <f t="shared" si="159"/>
        <v>722</v>
      </c>
      <c r="N479" s="2">
        <f t="shared" si="160"/>
        <v>722</v>
      </c>
      <c r="O479" s="2">
        <f t="shared" si="161"/>
        <v>715</v>
      </c>
      <c r="P479" s="2">
        <f t="shared" si="162"/>
        <v>715</v>
      </c>
      <c r="Q479" s="2">
        <f t="shared" si="163"/>
        <v>716</v>
      </c>
      <c r="R479" s="2">
        <f t="shared" si="164"/>
        <v>722</v>
      </c>
      <c r="S479" s="2">
        <f t="shared" si="165"/>
        <v>718</v>
      </c>
      <c r="T479" s="2">
        <f t="shared" si="166"/>
        <v>751</v>
      </c>
      <c r="U479" s="2">
        <f t="shared" si="167"/>
        <v>845</v>
      </c>
      <c r="V479" s="2">
        <f t="shared" si="168"/>
        <v>896</v>
      </c>
      <c r="W479" s="2">
        <f t="shared" si="169"/>
        <v>904</v>
      </c>
      <c r="X479" s="2">
        <f t="shared" si="170"/>
        <v>913</v>
      </c>
      <c r="Y479" s="2">
        <f t="shared" si="171"/>
        <v>3052</v>
      </c>
      <c r="AA479" s="2">
        <f t="shared" si="141"/>
        <v>0</v>
      </c>
      <c r="AB479" s="2">
        <f t="shared" si="172"/>
        <v>2267</v>
      </c>
      <c r="AC479" s="2">
        <f t="shared" si="173"/>
        <v>6599</v>
      </c>
      <c r="AE479" s="10">
        <v>7</v>
      </c>
      <c r="AF479" s="2">
        <f t="shared" si="142"/>
        <v>0</v>
      </c>
      <c r="AG479" s="2">
        <f t="shared" si="143"/>
        <v>11294</v>
      </c>
      <c r="AH479" s="2">
        <f t="shared" si="144"/>
        <v>37353</v>
      </c>
      <c r="AI479" s="2">
        <f t="shared" si="145"/>
        <v>48647</v>
      </c>
      <c r="AK479">
        <f t="shared" si="146"/>
        <v>4</v>
      </c>
      <c r="AL479">
        <f t="shared" si="147"/>
        <v>2023</v>
      </c>
      <c r="BK479" s="9">
        <v>45031</v>
      </c>
      <c r="BL479">
        <v>6548.6480000000001</v>
      </c>
      <c r="BM479">
        <v>4447.9810000000007</v>
      </c>
      <c r="BN479">
        <v>3969.8549999999996</v>
      </c>
      <c r="BO479">
        <v>3867.48</v>
      </c>
      <c r="BP479">
        <v>3931.92</v>
      </c>
      <c r="BQ479">
        <v>3895.2</v>
      </c>
      <c r="BR479">
        <v>4687.2</v>
      </c>
      <c r="BS479">
        <v>2250</v>
      </c>
      <c r="BT479">
        <v>792</v>
      </c>
      <c r="BU479">
        <v>861.3</v>
      </c>
      <c r="BV479">
        <v>729</v>
      </c>
      <c r="BW479">
        <v>716.4</v>
      </c>
      <c r="BX479">
        <v>716.4</v>
      </c>
      <c r="BY479">
        <v>709.98800000000006</v>
      </c>
      <c r="BZ479">
        <v>709.2</v>
      </c>
      <c r="CA479">
        <v>711</v>
      </c>
      <c r="CB479">
        <v>716.4</v>
      </c>
      <c r="CC479">
        <v>712.8</v>
      </c>
      <c r="CD479">
        <v>745.2</v>
      </c>
      <c r="CE479">
        <v>838.80000000000007</v>
      </c>
      <c r="CF479">
        <v>888.84</v>
      </c>
      <c r="CG479">
        <v>897.12</v>
      </c>
      <c r="CH479">
        <v>906.4799999999999</v>
      </c>
      <c r="CI479">
        <v>3028.32</v>
      </c>
    </row>
    <row r="480" spans="1:87" x14ac:dyDescent="0.2">
      <c r="A480" s="7">
        <v>45032</v>
      </c>
      <c r="B480" s="2">
        <f t="shared" si="148"/>
        <v>3576</v>
      </c>
      <c r="C480" s="2">
        <f t="shared" si="149"/>
        <v>3597</v>
      </c>
      <c r="D480" s="2">
        <f t="shared" si="150"/>
        <v>3660</v>
      </c>
      <c r="E480" s="2">
        <f t="shared" si="151"/>
        <v>3572</v>
      </c>
      <c r="F480" s="2">
        <f t="shared" si="152"/>
        <v>3555</v>
      </c>
      <c r="G480" s="2">
        <f t="shared" si="153"/>
        <v>3522</v>
      </c>
      <c r="H480" s="2">
        <f t="shared" si="154"/>
        <v>3648</v>
      </c>
      <c r="I480" s="2">
        <f t="shared" si="155"/>
        <v>3515</v>
      </c>
      <c r="J480" s="2">
        <f t="shared" si="156"/>
        <v>3406</v>
      </c>
      <c r="K480" s="2">
        <f t="shared" si="157"/>
        <v>3571</v>
      </c>
      <c r="L480" s="2">
        <f t="shared" si="158"/>
        <v>5044</v>
      </c>
      <c r="M480" s="2">
        <f t="shared" si="159"/>
        <v>1471</v>
      </c>
      <c r="N480" s="2">
        <f t="shared" si="160"/>
        <v>1211</v>
      </c>
      <c r="O480" s="2">
        <f t="shared" si="161"/>
        <v>1661</v>
      </c>
      <c r="P480" s="2">
        <f t="shared" si="162"/>
        <v>1202</v>
      </c>
      <c r="Q480" s="2">
        <f t="shared" si="163"/>
        <v>1029</v>
      </c>
      <c r="R480" s="2">
        <f t="shared" si="164"/>
        <v>2409</v>
      </c>
      <c r="S480" s="2">
        <f t="shared" si="165"/>
        <v>2109</v>
      </c>
      <c r="T480" s="2">
        <f t="shared" si="166"/>
        <v>1205</v>
      </c>
      <c r="U480" s="2">
        <f t="shared" si="167"/>
        <v>1113</v>
      </c>
      <c r="V480" s="2">
        <f t="shared" si="168"/>
        <v>897</v>
      </c>
      <c r="W480" s="2">
        <f t="shared" si="169"/>
        <v>862</v>
      </c>
      <c r="X480" s="2">
        <f t="shared" si="170"/>
        <v>884</v>
      </c>
      <c r="Y480" s="2">
        <f t="shared" si="171"/>
        <v>5111</v>
      </c>
      <c r="AA480" s="2">
        <f t="shared" si="141"/>
        <v>0</v>
      </c>
      <c r="AB480" s="2">
        <f t="shared" si="172"/>
        <v>5044</v>
      </c>
      <c r="AC480" s="2">
        <f t="shared" si="173"/>
        <v>5111</v>
      </c>
      <c r="AE480" s="10">
        <v>8</v>
      </c>
      <c r="AF480" s="2">
        <f t="shared" si="142"/>
        <v>0</v>
      </c>
      <c r="AG480" s="2">
        <f t="shared" si="143"/>
        <v>28946</v>
      </c>
      <c r="AH480" s="2">
        <f t="shared" si="144"/>
        <v>32884</v>
      </c>
      <c r="AI480" s="2">
        <f t="shared" si="145"/>
        <v>61830</v>
      </c>
      <c r="AK480">
        <f t="shared" si="146"/>
        <v>4</v>
      </c>
      <c r="AL480">
        <f t="shared" si="147"/>
        <v>2023</v>
      </c>
      <c r="BK480" s="9">
        <v>45032</v>
      </c>
      <c r="BL480">
        <v>3548.52</v>
      </c>
      <c r="BM480">
        <v>3569.22</v>
      </c>
      <c r="BN480">
        <v>3632.2200000000003</v>
      </c>
      <c r="BO480">
        <v>3544.9200000000005</v>
      </c>
      <c r="BP480">
        <v>3527.64</v>
      </c>
      <c r="BQ480">
        <v>3495.6000000000004</v>
      </c>
      <c r="BR480">
        <v>3619.8000000000006</v>
      </c>
      <c r="BS480">
        <v>3488.5129999999999</v>
      </c>
      <c r="BT480">
        <v>3380.4</v>
      </c>
      <c r="BU480">
        <v>3544.2000000000003</v>
      </c>
      <c r="BV480">
        <v>5005.7999999999993</v>
      </c>
      <c r="BW480">
        <v>1459.8</v>
      </c>
      <c r="BX480">
        <v>1201.5</v>
      </c>
      <c r="BY480">
        <v>1648.463</v>
      </c>
      <c r="BZ480">
        <v>1192.95</v>
      </c>
      <c r="CA480">
        <v>1021.3879999999999</v>
      </c>
      <c r="CB480">
        <v>2390.5129999999999</v>
      </c>
      <c r="CC480">
        <v>2092.6130000000003</v>
      </c>
      <c r="CD480">
        <v>1195.4260000000002</v>
      </c>
      <c r="CE480">
        <v>1104.796</v>
      </c>
      <c r="CF480">
        <v>890.59499999999991</v>
      </c>
      <c r="CG480">
        <v>855.71999999999991</v>
      </c>
      <c r="CH480">
        <v>877.31999999999982</v>
      </c>
      <c r="CI480">
        <v>5072.3999999999987</v>
      </c>
    </row>
    <row r="481" spans="1:87" x14ac:dyDescent="0.2">
      <c r="A481" s="7">
        <v>45033</v>
      </c>
      <c r="B481" s="2">
        <f t="shared" si="148"/>
        <v>5473</v>
      </c>
      <c r="C481" s="2">
        <f t="shared" si="149"/>
        <v>4479</v>
      </c>
      <c r="D481" s="2">
        <f t="shared" si="150"/>
        <v>4461</v>
      </c>
      <c r="E481" s="2">
        <f t="shared" si="151"/>
        <v>5174</v>
      </c>
      <c r="F481" s="2">
        <f t="shared" si="152"/>
        <v>5482</v>
      </c>
      <c r="G481" s="2">
        <f t="shared" si="153"/>
        <v>5007</v>
      </c>
      <c r="H481" s="2">
        <f t="shared" si="154"/>
        <v>816</v>
      </c>
      <c r="I481" s="2">
        <f t="shared" si="155"/>
        <v>793</v>
      </c>
      <c r="J481" s="2">
        <f t="shared" si="156"/>
        <v>798</v>
      </c>
      <c r="K481" s="2">
        <f t="shared" si="157"/>
        <v>820</v>
      </c>
      <c r="L481" s="2">
        <f t="shared" si="158"/>
        <v>785</v>
      </c>
      <c r="M481" s="2">
        <f t="shared" si="159"/>
        <v>793</v>
      </c>
      <c r="N481" s="2">
        <f t="shared" si="160"/>
        <v>778</v>
      </c>
      <c r="O481" s="2">
        <f t="shared" si="161"/>
        <v>774</v>
      </c>
      <c r="P481" s="2">
        <f t="shared" si="162"/>
        <v>793</v>
      </c>
      <c r="Q481" s="2">
        <f t="shared" si="163"/>
        <v>787</v>
      </c>
      <c r="R481" s="2">
        <f t="shared" si="164"/>
        <v>818</v>
      </c>
      <c r="S481" s="2">
        <f t="shared" si="165"/>
        <v>794</v>
      </c>
      <c r="T481" s="2">
        <f t="shared" si="166"/>
        <v>847</v>
      </c>
      <c r="U481" s="2">
        <f t="shared" si="167"/>
        <v>906</v>
      </c>
      <c r="V481" s="2">
        <f t="shared" si="168"/>
        <v>919</v>
      </c>
      <c r="W481" s="2">
        <f t="shared" si="169"/>
        <v>933</v>
      </c>
      <c r="X481" s="2">
        <f t="shared" si="170"/>
        <v>925</v>
      </c>
      <c r="Y481" s="2">
        <f t="shared" si="171"/>
        <v>4524</v>
      </c>
      <c r="AA481" s="2">
        <f t="shared" si="141"/>
        <v>906</v>
      </c>
      <c r="AB481" s="2">
        <f t="shared" si="172"/>
        <v>793</v>
      </c>
      <c r="AC481" s="2">
        <f t="shared" si="173"/>
        <v>5482</v>
      </c>
      <c r="AE481" s="10">
        <v>2</v>
      </c>
      <c r="AF481" s="2">
        <f t="shared" si="142"/>
        <v>7354</v>
      </c>
      <c r="AG481" s="2">
        <f t="shared" si="143"/>
        <v>3132</v>
      </c>
      <c r="AH481" s="2">
        <f t="shared" si="144"/>
        <v>38193</v>
      </c>
      <c r="AI481" s="2">
        <f t="shared" si="145"/>
        <v>48679</v>
      </c>
      <c r="AK481">
        <f t="shared" si="146"/>
        <v>4</v>
      </c>
      <c r="AL481">
        <f t="shared" si="147"/>
        <v>2023</v>
      </c>
      <c r="BK481" s="9">
        <v>45033</v>
      </c>
      <c r="BL481">
        <v>5431.32</v>
      </c>
      <c r="BM481">
        <v>4444.92</v>
      </c>
      <c r="BN481">
        <v>4426.92</v>
      </c>
      <c r="BO481">
        <v>5134.32</v>
      </c>
      <c r="BP481">
        <v>5439.9830000000002</v>
      </c>
      <c r="BQ481">
        <v>4969.2149999999992</v>
      </c>
      <c r="BR481">
        <v>810</v>
      </c>
      <c r="BS481">
        <v>786.6</v>
      </c>
      <c r="BT481">
        <v>792</v>
      </c>
      <c r="BU481">
        <v>813.6</v>
      </c>
      <c r="BV481">
        <v>779.4</v>
      </c>
      <c r="BW481">
        <v>786.6</v>
      </c>
      <c r="BX481">
        <v>772.2</v>
      </c>
      <c r="BY481">
        <v>768.6</v>
      </c>
      <c r="BZ481">
        <v>786.6</v>
      </c>
      <c r="CA481">
        <v>781.2</v>
      </c>
      <c r="CB481">
        <v>811.8</v>
      </c>
      <c r="CC481">
        <v>788.4</v>
      </c>
      <c r="CD481">
        <v>840.6</v>
      </c>
      <c r="CE481">
        <v>898.92000000000007</v>
      </c>
      <c r="CF481">
        <v>911.51999999999987</v>
      </c>
      <c r="CG481">
        <v>925.56</v>
      </c>
      <c r="CH481">
        <v>917.70799999999986</v>
      </c>
      <c r="CI481">
        <v>4489.9650000000001</v>
      </c>
    </row>
    <row r="482" spans="1:87" x14ac:dyDescent="0.2">
      <c r="A482" s="7">
        <v>45034</v>
      </c>
      <c r="B482" s="2">
        <f t="shared" si="148"/>
        <v>3585</v>
      </c>
      <c r="C482" s="2">
        <f t="shared" si="149"/>
        <v>3570</v>
      </c>
      <c r="D482" s="2">
        <f t="shared" si="150"/>
        <v>3570</v>
      </c>
      <c r="E482" s="2">
        <f t="shared" si="151"/>
        <v>3674</v>
      </c>
      <c r="F482" s="2">
        <f t="shared" si="152"/>
        <v>4753</v>
      </c>
      <c r="G482" s="2">
        <f t="shared" si="153"/>
        <v>2336</v>
      </c>
      <c r="H482" s="2">
        <f t="shared" si="154"/>
        <v>886</v>
      </c>
      <c r="I482" s="2">
        <f t="shared" si="155"/>
        <v>851</v>
      </c>
      <c r="J482" s="2">
        <f t="shared" si="156"/>
        <v>852</v>
      </c>
      <c r="K482" s="2">
        <f t="shared" si="157"/>
        <v>818</v>
      </c>
      <c r="L482" s="2">
        <f t="shared" si="158"/>
        <v>825</v>
      </c>
      <c r="M482" s="2">
        <f t="shared" si="159"/>
        <v>823</v>
      </c>
      <c r="N482" s="2">
        <f t="shared" si="160"/>
        <v>874</v>
      </c>
      <c r="O482" s="2">
        <f t="shared" si="161"/>
        <v>1184</v>
      </c>
      <c r="P482" s="2">
        <f t="shared" si="162"/>
        <v>1507</v>
      </c>
      <c r="Q482" s="2">
        <f t="shared" si="163"/>
        <v>943</v>
      </c>
      <c r="R482" s="2">
        <f t="shared" si="164"/>
        <v>976</v>
      </c>
      <c r="S482" s="2">
        <f t="shared" si="165"/>
        <v>978</v>
      </c>
      <c r="T482" s="2">
        <f t="shared" si="166"/>
        <v>979</v>
      </c>
      <c r="U482" s="2">
        <f t="shared" si="167"/>
        <v>1008</v>
      </c>
      <c r="V482" s="2">
        <f t="shared" si="168"/>
        <v>1027</v>
      </c>
      <c r="W482" s="2">
        <f t="shared" si="169"/>
        <v>1020</v>
      </c>
      <c r="X482" s="2">
        <f t="shared" si="170"/>
        <v>1118</v>
      </c>
      <c r="Y482" s="2">
        <f t="shared" si="171"/>
        <v>3744</v>
      </c>
      <c r="AA482" s="2">
        <f t="shared" si="141"/>
        <v>1008</v>
      </c>
      <c r="AB482" s="2">
        <f t="shared" si="172"/>
        <v>1507</v>
      </c>
      <c r="AC482" s="2">
        <f t="shared" si="173"/>
        <v>4753</v>
      </c>
      <c r="AE482" s="10">
        <v>3</v>
      </c>
      <c r="AF482" s="2">
        <f t="shared" si="142"/>
        <v>8110</v>
      </c>
      <c r="AG482" s="2">
        <f t="shared" si="143"/>
        <v>4508</v>
      </c>
      <c r="AH482" s="2">
        <f t="shared" si="144"/>
        <v>29283</v>
      </c>
      <c r="AI482" s="2">
        <f t="shared" si="145"/>
        <v>41901</v>
      </c>
      <c r="AK482">
        <f t="shared" si="146"/>
        <v>4</v>
      </c>
      <c r="AL482">
        <f t="shared" si="147"/>
        <v>2023</v>
      </c>
      <c r="BK482" s="9">
        <v>45034</v>
      </c>
      <c r="BL482">
        <v>3557.52</v>
      </c>
      <c r="BM482">
        <v>3543.12</v>
      </c>
      <c r="BN482">
        <v>3543.12</v>
      </c>
      <c r="BO482">
        <v>3646.44</v>
      </c>
      <c r="BP482">
        <v>4716.72</v>
      </c>
      <c r="BQ482">
        <v>2318.58</v>
      </c>
      <c r="BR482">
        <v>879.48000000000013</v>
      </c>
      <c r="BS482">
        <v>844.19999999999993</v>
      </c>
      <c r="BT482">
        <v>846</v>
      </c>
      <c r="BU482">
        <v>811.8</v>
      </c>
      <c r="BV482">
        <v>819</v>
      </c>
      <c r="BW482">
        <v>817.19999999999993</v>
      </c>
      <c r="BX482">
        <v>867.59999999999991</v>
      </c>
      <c r="BY482">
        <v>1175.4009999999998</v>
      </c>
      <c r="BZ482">
        <v>1495.8</v>
      </c>
      <c r="CA482">
        <v>936</v>
      </c>
      <c r="CB482">
        <v>968.4</v>
      </c>
      <c r="CC482">
        <v>970.2</v>
      </c>
      <c r="CD482">
        <v>972</v>
      </c>
      <c r="CE482">
        <v>1000.0799999999999</v>
      </c>
      <c r="CF482">
        <v>1019.52</v>
      </c>
      <c r="CG482">
        <v>1012.32</v>
      </c>
      <c r="CH482">
        <v>1109.52</v>
      </c>
      <c r="CI482">
        <v>3715.9199999999996</v>
      </c>
    </row>
    <row r="483" spans="1:87" x14ac:dyDescent="0.2">
      <c r="A483" s="7">
        <v>45035</v>
      </c>
      <c r="B483" s="2">
        <f t="shared" si="148"/>
        <v>4492</v>
      </c>
      <c r="C483" s="2">
        <f t="shared" si="149"/>
        <v>3720</v>
      </c>
      <c r="D483" s="2">
        <f t="shared" si="150"/>
        <v>3741</v>
      </c>
      <c r="E483" s="2">
        <f t="shared" si="151"/>
        <v>3742</v>
      </c>
      <c r="F483" s="2">
        <f t="shared" si="152"/>
        <v>3960</v>
      </c>
      <c r="G483" s="2">
        <f t="shared" si="153"/>
        <v>5136</v>
      </c>
      <c r="H483" s="2">
        <f t="shared" si="154"/>
        <v>1047</v>
      </c>
      <c r="I483" s="2">
        <f t="shared" si="155"/>
        <v>1036</v>
      </c>
      <c r="J483" s="2">
        <f t="shared" si="156"/>
        <v>1192</v>
      </c>
      <c r="K483" s="2">
        <f t="shared" si="157"/>
        <v>1616</v>
      </c>
      <c r="L483" s="2">
        <f t="shared" si="158"/>
        <v>3226</v>
      </c>
      <c r="M483" s="2">
        <f t="shared" si="159"/>
        <v>2523</v>
      </c>
      <c r="N483" s="2">
        <f t="shared" si="160"/>
        <v>1175</v>
      </c>
      <c r="O483" s="2">
        <f t="shared" si="161"/>
        <v>1067</v>
      </c>
      <c r="P483" s="2">
        <f t="shared" si="162"/>
        <v>1026</v>
      </c>
      <c r="Q483" s="2">
        <f t="shared" si="163"/>
        <v>981</v>
      </c>
      <c r="R483" s="2">
        <f t="shared" si="164"/>
        <v>1088</v>
      </c>
      <c r="S483" s="2">
        <f t="shared" si="165"/>
        <v>1055</v>
      </c>
      <c r="T483" s="2">
        <f t="shared" si="166"/>
        <v>1003</v>
      </c>
      <c r="U483" s="2">
        <f t="shared" si="167"/>
        <v>1067</v>
      </c>
      <c r="V483" s="2">
        <f t="shared" si="168"/>
        <v>1115</v>
      </c>
      <c r="W483" s="2">
        <f t="shared" si="169"/>
        <v>1239</v>
      </c>
      <c r="X483" s="2">
        <f t="shared" si="170"/>
        <v>1278</v>
      </c>
      <c r="Y483" s="2">
        <f t="shared" si="171"/>
        <v>5473</v>
      </c>
      <c r="AA483" s="2">
        <f t="shared" si="141"/>
        <v>3226</v>
      </c>
      <c r="AB483" s="2">
        <f t="shared" si="172"/>
        <v>1175</v>
      </c>
      <c r="AC483" s="2">
        <f t="shared" si="173"/>
        <v>5473</v>
      </c>
      <c r="AE483" s="10">
        <v>4</v>
      </c>
      <c r="AF483" s="2">
        <f t="shared" si="142"/>
        <v>13806</v>
      </c>
      <c r="AG483" s="2">
        <f t="shared" si="143"/>
        <v>4249</v>
      </c>
      <c r="AH483" s="2">
        <f t="shared" si="144"/>
        <v>34943</v>
      </c>
      <c r="AI483" s="2">
        <f t="shared" si="145"/>
        <v>52998</v>
      </c>
      <c r="AK483">
        <f t="shared" si="146"/>
        <v>4</v>
      </c>
      <c r="AL483">
        <f t="shared" si="147"/>
        <v>2023</v>
      </c>
      <c r="BK483" s="9">
        <v>45035</v>
      </c>
      <c r="BL483">
        <v>4458.24</v>
      </c>
      <c r="BM483">
        <v>3691.4400000000005</v>
      </c>
      <c r="BN483">
        <v>3712.3199999999997</v>
      </c>
      <c r="BO483">
        <v>3713.3999999999996</v>
      </c>
      <c r="BP483">
        <v>3930.12</v>
      </c>
      <c r="BQ483">
        <v>5096.5199999999995</v>
      </c>
      <c r="BR483">
        <v>1038.5999999999999</v>
      </c>
      <c r="BS483">
        <v>1027.8000000000002</v>
      </c>
      <c r="BT483">
        <v>1183.2750000000001</v>
      </c>
      <c r="BU483">
        <v>1603.4630000000002</v>
      </c>
      <c r="BV483">
        <v>3201.413</v>
      </c>
      <c r="BW483">
        <v>2504.2509999999997</v>
      </c>
      <c r="BX483">
        <v>1165.838</v>
      </c>
      <c r="BY483">
        <v>1058.4000000000001</v>
      </c>
      <c r="BZ483">
        <v>1017.7880000000001</v>
      </c>
      <c r="CA483">
        <v>973.80000000000007</v>
      </c>
      <c r="CB483">
        <v>1080</v>
      </c>
      <c r="CC483">
        <v>1047.2629999999999</v>
      </c>
      <c r="CD483">
        <v>995.4</v>
      </c>
      <c r="CE483">
        <v>1058.76</v>
      </c>
      <c r="CF483">
        <v>1106.28</v>
      </c>
      <c r="CG483">
        <v>1229.4000000000001</v>
      </c>
      <c r="CH483">
        <v>1268.6399999999999</v>
      </c>
      <c r="CI483">
        <v>5431.3200000000006</v>
      </c>
    </row>
    <row r="484" spans="1:87" x14ac:dyDescent="0.2">
      <c r="A484" s="7">
        <v>45036</v>
      </c>
      <c r="B484" s="2">
        <f t="shared" si="148"/>
        <v>5253</v>
      </c>
      <c r="C484" s="2">
        <f t="shared" si="149"/>
        <v>4164</v>
      </c>
      <c r="D484" s="2">
        <f t="shared" si="150"/>
        <v>3920</v>
      </c>
      <c r="E484" s="2">
        <f t="shared" si="151"/>
        <v>3833</v>
      </c>
      <c r="F484" s="2">
        <f t="shared" si="152"/>
        <v>4180</v>
      </c>
      <c r="G484" s="2">
        <f t="shared" si="153"/>
        <v>4932</v>
      </c>
      <c r="H484" s="2">
        <f t="shared" si="154"/>
        <v>2313</v>
      </c>
      <c r="I484" s="2">
        <f t="shared" si="155"/>
        <v>1039</v>
      </c>
      <c r="J484" s="2">
        <f t="shared" si="156"/>
        <v>1056</v>
      </c>
      <c r="K484" s="2">
        <f t="shared" si="157"/>
        <v>1047</v>
      </c>
      <c r="L484" s="2">
        <f t="shared" si="158"/>
        <v>974</v>
      </c>
      <c r="M484" s="2">
        <f t="shared" si="159"/>
        <v>909</v>
      </c>
      <c r="N484" s="2">
        <f t="shared" si="160"/>
        <v>845</v>
      </c>
      <c r="O484" s="2">
        <f t="shared" si="161"/>
        <v>820</v>
      </c>
      <c r="P484" s="2">
        <f t="shared" si="162"/>
        <v>847</v>
      </c>
      <c r="Q484" s="2">
        <f t="shared" si="163"/>
        <v>816</v>
      </c>
      <c r="R484" s="2">
        <f t="shared" si="164"/>
        <v>791</v>
      </c>
      <c r="S484" s="2">
        <f t="shared" si="165"/>
        <v>820</v>
      </c>
      <c r="T484" s="2">
        <f t="shared" si="166"/>
        <v>842</v>
      </c>
      <c r="U484" s="2">
        <f t="shared" si="167"/>
        <v>1070</v>
      </c>
      <c r="V484" s="2">
        <f t="shared" si="168"/>
        <v>956</v>
      </c>
      <c r="W484" s="2">
        <f t="shared" si="169"/>
        <v>954</v>
      </c>
      <c r="X484" s="2">
        <f t="shared" si="170"/>
        <v>3743</v>
      </c>
      <c r="Y484" s="2">
        <f t="shared" si="171"/>
        <v>3522</v>
      </c>
      <c r="AA484" s="2">
        <f t="shared" si="141"/>
        <v>1070</v>
      </c>
      <c r="AB484" s="2">
        <f t="shared" si="172"/>
        <v>847</v>
      </c>
      <c r="AC484" s="2">
        <f t="shared" si="173"/>
        <v>5253</v>
      </c>
      <c r="AE484" s="10">
        <v>5</v>
      </c>
      <c r="AF484" s="2">
        <f t="shared" si="142"/>
        <v>8548</v>
      </c>
      <c r="AG484" s="2">
        <f t="shared" si="143"/>
        <v>3328</v>
      </c>
      <c r="AH484" s="2">
        <f t="shared" si="144"/>
        <v>37770</v>
      </c>
      <c r="AI484" s="2">
        <f t="shared" si="145"/>
        <v>49646</v>
      </c>
      <c r="AK484">
        <f t="shared" si="146"/>
        <v>4</v>
      </c>
      <c r="AL484">
        <f t="shared" si="147"/>
        <v>2023</v>
      </c>
      <c r="BK484" s="9">
        <v>45036</v>
      </c>
      <c r="BL484">
        <v>5212.8</v>
      </c>
      <c r="BM484">
        <v>4132.8</v>
      </c>
      <c r="BN484">
        <v>3889.7999999999997</v>
      </c>
      <c r="BO484">
        <v>3803.4</v>
      </c>
      <c r="BP484">
        <v>4147.92</v>
      </c>
      <c r="BQ484">
        <v>4894.2000000000007</v>
      </c>
      <c r="BR484">
        <v>2294.9999999999995</v>
      </c>
      <c r="BS484">
        <v>1031.3999999999999</v>
      </c>
      <c r="BT484">
        <v>1047.5999999999999</v>
      </c>
      <c r="BU484">
        <v>1038.5999999999999</v>
      </c>
      <c r="BV484">
        <v>966.6</v>
      </c>
      <c r="BW484">
        <v>901.8</v>
      </c>
      <c r="BX484">
        <v>838.80000000000007</v>
      </c>
      <c r="BY484">
        <v>813.6</v>
      </c>
      <c r="BZ484">
        <v>840.59999999999991</v>
      </c>
      <c r="CA484">
        <v>810</v>
      </c>
      <c r="CB484">
        <v>784.8</v>
      </c>
      <c r="CC484">
        <v>813.6</v>
      </c>
      <c r="CD484">
        <v>835.2</v>
      </c>
      <c r="CE484">
        <v>1061.46</v>
      </c>
      <c r="CF484">
        <v>948.6</v>
      </c>
      <c r="CG484">
        <v>946.80000000000007</v>
      </c>
      <c r="CH484">
        <v>3714.48</v>
      </c>
      <c r="CI484">
        <v>3495.2400000000002</v>
      </c>
    </row>
    <row r="485" spans="1:87" x14ac:dyDescent="0.2">
      <c r="A485" s="7">
        <v>45037</v>
      </c>
      <c r="B485" s="2">
        <f t="shared" si="148"/>
        <v>3551</v>
      </c>
      <c r="C485" s="2">
        <f t="shared" si="149"/>
        <v>3571</v>
      </c>
      <c r="D485" s="2">
        <f t="shared" si="150"/>
        <v>3631</v>
      </c>
      <c r="E485" s="2">
        <f t="shared" si="151"/>
        <v>3663</v>
      </c>
      <c r="F485" s="2">
        <f t="shared" si="152"/>
        <v>4227</v>
      </c>
      <c r="G485" s="2">
        <f t="shared" si="153"/>
        <v>5046</v>
      </c>
      <c r="H485" s="2">
        <f t="shared" si="154"/>
        <v>2195</v>
      </c>
      <c r="I485" s="2">
        <f t="shared" si="155"/>
        <v>951</v>
      </c>
      <c r="J485" s="2">
        <f t="shared" si="156"/>
        <v>969</v>
      </c>
      <c r="K485" s="2">
        <f t="shared" si="157"/>
        <v>1002</v>
      </c>
      <c r="L485" s="2">
        <f t="shared" si="158"/>
        <v>1153</v>
      </c>
      <c r="M485" s="2">
        <f t="shared" si="159"/>
        <v>1896</v>
      </c>
      <c r="N485" s="2">
        <f t="shared" si="160"/>
        <v>4341</v>
      </c>
      <c r="O485" s="2">
        <f t="shared" si="161"/>
        <v>3485</v>
      </c>
      <c r="P485" s="2">
        <f t="shared" si="162"/>
        <v>3411</v>
      </c>
      <c r="Q485" s="2">
        <f t="shared" si="163"/>
        <v>1994</v>
      </c>
      <c r="R485" s="2">
        <f t="shared" si="164"/>
        <v>1589</v>
      </c>
      <c r="S485" s="2">
        <f t="shared" si="165"/>
        <v>1235</v>
      </c>
      <c r="T485" s="2">
        <f t="shared" si="166"/>
        <v>1954</v>
      </c>
      <c r="U485" s="2">
        <f t="shared" si="167"/>
        <v>1870</v>
      </c>
      <c r="V485" s="2">
        <f t="shared" si="168"/>
        <v>1729</v>
      </c>
      <c r="W485" s="2">
        <f t="shared" si="169"/>
        <v>1478</v>
      </c>
      <c r="X485" s="2">
        <f t="shared" si="170"/>
        <v>1510</v>
      </c>
      <c r="Y485" s="2">
        <f t="shared" si="171"/>
        <v>3603</v>
      </c>
      <c r="AA485" s="2">
        <f t="shared" si="141"/>
        <v>1954</v>
      </c>
      <c r="AB485" s="2">
        <f t="shared" si="172"/>
        <v>4341</v>
      </c>
      <c r="AC485" s="2">
        <f t="shared" si="173"/>
        <v>5046</v>
      </c>
      <c r="AE485" s="10">
        <v>6</v>
      </c>
      <c r="AF485" s="2">
        <f t="shared" si="142"/>
        <v>12619</v>
      </c>
      <c r="AG485" s="2">
        <f t="shared" si="143"/>
        <v>13231</v>
      </c>
      <c r="AH485" s="2">
        <f t="shared" si="144"/>
        <v>34204</v>
      </c>
      <c r="AI485" s="2">
        <f t="shared" si="145"/>
        <v>60054</v>
      </c>
      <c r="AK485">
        <f t="shared" si="146"/>
        <v>4</v>
      </c>
      <c r="AL485">
        <f t="shared" si="147"/>
        <v>2023</v>
      </c>
      <c r="BK485" s="9">
        <v>45037</v>
      </c>
      <c r="BL485">
        <v>3524.04</v>
      </c>
      <c r="BM485">
        <v>3543.84</v>
      </c>
      <c r="BN485">
        <v>3603.2400000000002</v>
      </c>
      <c r="BO485">
        <v>3634.92</v>
      </c>
      <c r="BP485">
        <v>4194.72</v>
      </c>
      <c r="BQ485">
        <v>5007.24</v>
      </c>
      <c r="BR485">
        <v>2178</v>
      </c>
      <c r="BS485">
        <v>943.56</v>
      </c>
      <c r="BT485">
        <v>961.2</v>
      </c>
      <c r="BU485">
        <v>994.16300000000001</v>
      </c>
      <c r="BV485">
        <v>1144.125</v>
      </c>
      <c r="BW485">
        <v>1881.45</v>
      </c>
      <c r="BX485">
        <v>4308.4130000000005</v>
      </c>
      <c r="BY485">
        <v>3458.2510000000002</v>
      </c>
      <c r="BZ485">
        <v>3384.788</v>
      </c>
      <c r="CA485">
        <v>1979.1009999999999</v>
      </c>
      <c r="CB485">
        <v>1576.9129999999998</v>
      </c>
      <c r="CC485">
        <v>1225.3499999999999</v>
      </c>
      <c r="CD485">
        <v>1938.8249999999998</v>
      </c>
      <c r="CE485">
        <v>1856.0029999999999</v>
      </c>
      <c r="CF485">
        <v>1715.8720000000001</v>
      </c>
      <c r="CG485">
        <v>1466.82</v>
      </c>
      <c r="CH485">
        <v>1498.8600000000001</v>
      </c>
      <c r="CI485">
        <v>3576.06</v>
      </c>
    </row>
    <row r="486" spans="1:87" x14ac:dyDescent="0.2">
      <c r="A486" s="7">
        <v>45038</v>
      </c>
      <c r="B486" s="2">
        <f t="shared" si="148"/>
        <v>3669</v>
      </c>
      <c r="C486" s="2">
        <f t="shared" si="149"/>
        <v>3653</v>
      </c>
      <c r="D486" s="2">
        <f t="shared" si="150"/>
        <v>3571</v>
      </c>
      <c r="E486" s="2">
        <f t="shared" si="151"/>
        <v>3591</v>
      </c>
      <c r="F486" s="2">
        <f t="shared" si="152"/>
        <v>3599</v>
      </c>
      <c r="G486" s="2">
        <f t="shared" si="153"/>
        <v>3568</v>
      </c>
      <c r="H486" s="2">
        <f t="shared" si="154"/>
        <v>4634</v>
      </c>
      <c r="I486" s="2">
        <f t="shared" si="155"/>
        <v>2222</v>
      </c>
      <c r="J486" s="2">
        <f t="shared" si="156"/>
        <v>972</v>
      </c>
      <c r="K486" s="2">
        <f t="shared" si="157"/>
        <v>934</v>
      </c>
      <c r="L486" s="2">
        <f t="shared" si="158"/>
        <v>798</v>
      </c>
      <c r="M486" s="2">
        <f t="shared" si="159"/>
        <v>887</v>
      </c>
      <c r="N486" s="2">
        <f t="shared" si="160"/>
        <v>882</v>
      </c>
      <c r="O486" s="2">
        <f t="shared" si="161"/>
        <v>876</v>
      </c>
      <c r="P486" s="2">
        <f t="shared" si="162"/>
        <v>776</v>
      </c>
      <c r="Q486" s="2">
        <f t="shared" si="163"/>
        <v>758</v>
      </c>
      <c r="R486" s="2">
        <f t="shared" si="164"/>
        <v>776</v>
      </c>
      <c r="S486" s="2">
        <f t="shared" si="165"/>
        <v>1041</v>
      </c>
      <c r="T486" s="2">
        <f t="shared" si="166"/>
        <v>1097</v>
      </c>
      <c r="U486" s="2">
        <f t="shared" si="167"/>
        <v>1718</v>
      </c>
      <c r="V486" s="2">
        <f t="shared" si="168"/>
        <v>1872</v>
      </c>
      <c r="W486" s="2">
        <f t="shared" si="169"/>
        <v>1636</v>
      </c>
      <c r="X486" s="2">
        <f t="shared" si="170"/>
        <v>1599</v>
      </c>
      <c r="Y486" s="2">
        <f t="shared" si="171"/>
        <v>4115</v>
      </c>
      <c r="AA486" s="2">
        <f t="shared" si="141"/>
        <v>0</v>
      </c>
      <c r="AB486" s="2">
        <f t="shared" si="172"/>
        <v>2222</v>
      </c>
      <c r="AC486" s="2">
        <f t="shared" si="173"/>
        <v>4634</v>
      </c>
      <c r="AE486" s="10">
        <v>7</v>
      </c>
      <c r="AF486" s="2">
        <f t="shared" si="142"/>
        <v>0</v>
      </c>
      <c r="AG486" s="2">
        <f t="shared" si="143"/>
        <v>13737</v>
      </c>
      <c r="AH486" s="2">
        <f t="shared" si="144"/>
        <v>35507</v>
      </c>
      <c r="AI486" s="2">
        <f t="shared" si="145"/>
        <v>49244</v>
      </c>
      <c r="AK486">
        <f t="shared" si="146"/>
        <v>4</v>
      </c>
      <c r="AL486">
        <f t="shared" si="147"/>
        <v>2023</v>
      </c>
      <c r="BK486" s="9">
        <v>45038</v>
      </c>
      <c r="BL486">
        <v>3640.6800000000003</v>
      </c>
      <c r="BM486">
        <v>3625.1999999999994</v>
      </c>
      <c r="BN486">
        <v>3543.48</v>
      </c>
      <c r="BO486">
        <v>3564.0000000000005</v>
      </c>
      <c r="BP486">
        <v>3571.2</v>
      </c>
      <c r="BQ486">
        <v>3540.5999999999995</v>
      </c>
      <c r="BR486">
        <v>4599.0000000000009</v>
      </c>
      <c r="BS486">
        <v>2205</v>
      </c>
      <c r="BT486">
        <v>964.80000000000007</v>
      </c>
      <c r="BU486">
        <v>926.99999999999989</v>
      </c>
      <c r="BV486">
        <v>791.99999999999989</v>
      </c>
      <c r="BW486">
        <v>880.19999999999993</v>
      </c>
      <c r="BX486">
        <v>874.8</v>
      </c>
      <c r="BY486">
        <v>869.4</v>
      </c>
      <c r="BZ486">
        <v>770.4</v>
      </c>
      <c r="CA486">
        <v>752.4</v>
      </c>
      <c r="CB486">
        <v>770.40000000000009</v>
      </c>
      <c r="CC486">
        <v>1033.2</v>
      </c>
      <c r="CD486">
        <v>1089</v>
      </c>
      <c r="CE486">
        <v>1705.1399999999999</v>
      </c>
      <c r="CF486">
        <v>1857.9600000000003</v>
      </c>
      <c r="CG486">
        <v>1623.0600000000002</v>
      </c>
      <c r="CH486">
        <v>1587.06</v>
      </c>
      <c r="CI486">
        <v>4083.48</v>
      </c>
    </row>
    <row r="487" spans="1:87" x14ac:dyDescent="0.2">
      <c r="A487" s="7">
        <v>45039</v>
      </c>
      <c r="B487" s="2">
        <f t="shared" si="148"/>
        <v>3698</v>
      </c>
      <c r="C487" s="2">
        <f t="shared" si="149"/>
        <v>4119</v>
      </c>
      <c r="D487" s="2">
        <f t="shared" si="150"/>
        <v>3902</v>
      </c>
      <c r="E487" s="2">
        <f t="shared" si="151"/>
        <v>3580</v>
      </c>
      <c r="F487" s="2">
        <f t="shared" si="152"/>
        <v>3570</v>
      </c>
      <c r="G487" s="2">
        <f t="shared" si="153"/>
        <v>3508</v>
      </c>
      <c r="H487" s="2">
        <f t="shared" si="154"/>
        <v>3512</v>
      </c>
      <c r="I487" s="2">
        <f t="shared" si="155"/>
        <v>3486</v>
      </c>
      <c r="J487" s="2">
        <f t="shared" si="156"/>
        <v>3599</v>
      </c>
      <c r="K487" s="2">
        <f t="shared" si="157"/>
        <v>4306</v>
      </c>
      <c r="L487" s="2">
        <f t="shared" si="158"/>
        <v>4504</v>
      </c>
      <c r="M487" s="2">
        <f t="shared" si="159"/>
        <v>2140</v>
      </c>
      <c r="N487" s="2">
        <f t="shared" si="160"/>
        <v>778</v>
      </c>
      <c r="O487" s="2">
        <f t="shared" si="161"/>
        <v>758</v>
      </c>
      <c r="P487" s="2">
        <f t="shared" si="162"/>
        <v>758</v>
      </c>
      <c r="Q487" s="2">
        <f t="shared" si="163"/>
        <v>744</v>
      </c>
      <c r="R487" s="2">
        <f t="shared" si="164"/>
        <v>778</v>
      </c>
      <c r="S487" s="2">
        <f t="shared" si="165"/>
        <v>833</v>
      </c>
      <c r="T487" s="2">
        <f t="shared" si="166"/>
        <v>878</v>
      </c>
      <c r="U487" s="2">
        <f t="shared" si="167"/>
        <v>1114</v>
      </c>
      <c r="V487" s="2">
        <f t="shared" si="168"/>
        <v>979</v>
      </c>
      <c r="W487" s="2">
        <f t="shared" si="169"/>
        <v>993</v>
      </c>
      <c r="X487" s="2">
        <f t="shared" si="170"/>
        <v>981</v>
      </c>
      <c r="Y487" s="2">
        <f t="shared" si="171"/>
        <v>3691</v>
      </c>
      <c r="AA487" s="2">
        <f t="shared" si="141"/>
        <v>0</v>
      </c>
      <c r="AB487" s="2">
        <f t="shared" si="172"/>
        <v>4504</v>
      </c>
      <c r="AC487" s="2">
        <f t="shared" si="173"/>
        <v>4119</v>
      </c>
      <c r="AE487" s="10">
        <v>1</v>
      </c>
      <c r="AF487" s="2">
        <f t="shared" si="142"/>
        <v>0</v>
      </c>
      <c r="AG487" s="2">
        <f t="shared" si="143"/>
        <v>24676</v>
      </c>
      <c r="AH487" s="2">
        <f t="shared" si="144"/>
        <v>32533</v>
      </c>
      <c r="AI487" s="2">
        <f t="shared" si="145"/>
        <v>57209</v>
      </c>
      <c r="AK487">
        <f t="shared" si="146"/>
        <v>4</v>
      </c>
      <c r="AL487">
        <f t="shared" si="147"/>
        <v>2023</v>
      </c>
      <c r="BK487" s="9">
        <v>45039</v>
      </c>
      <c r="BL487">
        <v>3669.4799999999996</v>
      </c>
      <c r="BM487">
        <v>4087.98</v>
      </c>
      <c r="BN487">
        <v>3872.7000000000003</v>
      </c>
      <c r="BO487">
        <v>3553.2</v>
      </c>
      <c r="BP487">
        <v>3542.4</v>
      </c>
      <c r="BQ487">
        <v>3481.2000000000003</v>
      </c>
      <c r="BR487">
        <v>3484.8</v>
      </c>
      <c r="BS487">
        <v>3459.6</v>
      </c>
      <c r="BT487">
        <v>3571.2</v>
      </c>
      <c r="BU487">
        <v>4273.2000000000007</v>
      </c>
      <c r="BV487">
        <v>4469.4000000000005</v>
      </c>
      <c r="BW487">
        <v>2124</v>
      </c>
      <c r="BX487">
        <v>772.2</v>
      </c>
      <c r="BY487">
        <v>752.4</v>
      </c>
      <c r="BZ487">
        <v>752.4</v>
      </c>
      <c r="CA487">
        <v>738</v>
      </c>
      <c r="CB487">
        <v>772.19999999999993</v>
      </c>
      <c r="CC487">
        <v>826.2</v>
      </c>
      <c r="CD487">
        <v>871.2</v>
      </c>
      <c r="CE487">
        <v>1105.74</v>
      </c>
      <c r="CF487">
        <v>972</v>
      </c>
      <c r="CG487">
        <v>985.31999999999994</v>
      </c>
      <c r="CH487">
        <v>973.07999999999993</v>
      </c>
      <c r="CI487">
        <v>3663.0000000000005</v>
      </c>
    </row>
    <row r="488" spans="1:87" x14ac:dyDescent="0.2">
      <c r="A488" s="7">
        <v>45040</v>
      </c>
      <c r="B488" s="2">
        <f t="shared" si="148"/>
        <v>3546</v>
      </c>
      <c r="C488" s="2">
        <f t="shared" si="149"/>
        <v>3758</v>
      </c>
      <c r="D488" s="2">
        <f t="shared" si="150"/>
        <v>4239</v>
      </c>
      <c r="E488" s="2">
        <f t="shared" si="151"/>
        <v>4246</v>
      </c>
      <c r="F488" s="2">
        <f t="shared" si="152"/>
        <v>4316</v>
      </c>
      <c r="G488" s="2">
        <f t="shared" si="153"/>
        <v>4365</v>
      </c>
      <c r="H488" s="2">
        <f t="shared" si="154"/>
        <v>4366</v>
      </c>
      <c r="I488" s="2">
        <f t="shared" si="155"/>
        <v>4391</v>
      </c>
      <c r="J488" s="2">
        <f t="shared" si="156"/>
        <v>4571</v>
      </c>
      <c r="K488" s="2">
        <f t="shared" si="157"/>
        <v>4636</v>
      </c>
      <c r="L488" s="2">
        <f t="shared" si="158"/>
        <v>5527</v>
      </c>
      <c r="M488" s="2">
        <f t="shared" si="159"/>
        <v>3143</v>
      </c>
      <c r="N488" s="2">
        <f t="shared" si="160"/>
        <v>1888</v>
      </c>
      <c r="O488" s="2">
        <f t="shared" si="161"/>
        <v>1908</v>
      </c>
      <c r="P488" s="2">
        <f t="shared" si="162"/>
        <v>820</v>
      </c>
      <c r="Q488" s="2">
        <f t="shared" si="163"/>
        <v>346</v>
      </c>
      <c r="R488" s="2">
        <f t="shared" si="164"/>
        <v>312</v>
      </c>
      <c r="S488" s="2">
        <f t="shared" si="165"/>
        <v>316</v>
      </c>
      <c r="T488" s="2">
        <f t="shared" si="166"/>
        <v>314</v>
      </c>
      <c r="U488" s="2">
        <f t="shared" si="167"/>
        <v>385</v>
      </c>
      <c r="V488" s="2">
        <f t="shared" si="168"/>
        <v>508</v>
      </c>
      <c r="W488" s="2">
        <f t="shared" si="169"/>
        <v>617</v>
      </c>
      <c r="X488" s="2">
        <f t="shared" si="170"/>
        <v>887</v>
      </c>
      <c r="Y488" s="2">
        <f t="shared" si="171"/>
        <v>2690</v>
      </c>
      <c r="AA488" s="2">
        <f t="shared" si="141"/>
        <v>5527</v>
      </c>
      <c r="AB488" s="2">
        <f t="shared" si="172"/>
        <v>1908</v>
      </c>
      <c r="AC488" s="2">
        <f t="shared" si="173"/>
        <v>4366</v>
      </c>
      <c r="AE488" s="10">
        <v>2</v>
      </c>
      <c r="AF488" s="2">
        <f t="shared" si="142"/>
        <v>23595</v>
      </c>
      <c r="AG488" s="2">
        <f t="shared" si="143"/>
        <v>4962</v>
      </c>
      <c r="AH488" s="2">
        <f t="shared" si="144"/>
        <v>33538</v>
      </c>
      <c r="AI488" s="2">
        <f t="shared" si="145"/>
        <v>62095</v>
      </c>
      <c r="AK488">
        <f t="shared" si="146"/>
        <v>4</v>
      </c>
      <c r="AL488">
        <f t="shared" si="147"/>
        <v>2023</v>
      </c>
      <c r="BK488" s="9">
        <v>45040</v>
      </c>
      <c r="BL488">
        <v>3519</v>
      </c>
      <c r="BM488">
        <v>3729.6000000000004</v>
      </c>
      <c r="BN488">
        <v>4206.5999999999995</v>
      </c>
      <c r="BO488">
        <v>4213.7999999999993</v>
      </c>
      <c r="BP488">
        <v>4282.92</v>
      </c>
      <c r="BQ488">
        <v>4331.8799999999992</v>
      </c>
      <c r="BR488">
        <v>4332.6000000000004</v>
      </c>
      <c r="BS488">
        <v>4357.8</v>
      </c>
      <c r="BT488">
        <v>4536.0000000000009</v>
      </c>
      <c r="BU488">
        <v>4600.8</v>
      </c>
      <c r="BV488">
        <v>5484.6</v>
      </c>
      <c r="BW488">
        <v>3119.4</v>
      </c>
      <c r="BX488">
        <v>1873.7999999999997</v>
      </c>
      <c r="BY488">
        <v>1893.6</v>
      </c>
      <c r="BZ488">
        <v>813.59999999999991</v>
      </c>
      <c r="CA488">
        <v>343.8</v>
      </c>
      <c r="CB488">
        <v>309.60000000000002</v>
      </c>
      <c r="CC488">
        <v>313.2</v>
      </c>
      <c r="CD488">
        <v>311.39999999999998</v>
      </c>
      <c r="CE488">
        <v>381.78000000000003</v>
      </c>
      <c r="CF488">
        <v>503.64000000000004</v>
      </c>
      <c r="CG488">
        <v>612.54</v>
      </c>
      <c r="CH488">
        <v>879.83999999999992</v>
      </c>
      <c r="CI488">
        <v>2669.9399999999996</v>
      </c>
    </row>
    <row r="489" spans="1:87" x14ac:dyDescent="0.2">
      <c r="A489" s="7">
        <v>45041</v>
      </c>
      <c r="B489" s="2">
        <f t="shared" si="148"/>
        <v>3345</v>
      </c>
      <c r="C489" s="2">
        <f t="shared" si="149"/>
        <v>3332</v>
      </c>
      <c r="D489" s="2">
        <f t="shared" si="150"/>
        <v>3320</v>
      </c>
      <c r="E489" s="2">
        <f t="shared" si="151"/>
        <v>3496</v>
      </c>
      <c r="F489" s="2">
        <f t="shared" si="152"/>
        <v>3678</v>
      </c>
      <c r="G489" s="2">
        <f t="shared" si="153"/>
        <v>3349</v>
      </c>
      <c r="H489" s="2">
        <f t="shared" si="154"/>
        <v>4164</v>
      </c>
      <c r="I489" s="2">
        <f t="shared" si="155"/>
        <v>2931</v>
      </c>
      <c r="J489" s="2">
        <f t="shared" si="156"/>
        <v>2953</v>
      </c>
      <c r="K489" s="2">
        <f t="shared" si="157"/>
        <v>2951</v>
      </c>
      <c r="L489" s="2">
        <f t="shared" si="158"/>
        <v>3062</v>
      </c>
      <c r="M489" s="2">
        <f t="shared" si="159"/>
        <v>3970</v>
      </c>
      <c r="N489" s="2">
        <f t="shared" si="160"/>
        <v>3679</v>
      </c>
      <c r="O489" s="2">
        <f t="shared" si="161"/>
        <v>4885</v>
      </c>
      <c r="P489" s="2">
        <f t="shared" si="162"/>
        <v>500</v>
      </c>
      <c r="Q489" s="2">
        <f t="shared" si="163"/>
        <v>419</v>
      </c>
      <c r="R489" s="2">
        <f t="shared" si="164"/>
        <v>401</v>
      </c>
      <c r="S489" s="2">
        <f t="shared" si="165"/>
        <v>475</v>
      </c>
      <c r="T489" s="2">
        <f t="shared" si="166"/>
        <v>580</v>
      </c>
      <c r="U489" s="2">
        <f t="shared" si="167"/>
        <v>1923</v>
      </c>
      <c r="V489" s="2">
        <f t="shared" si="168"/>
        <v>1885</v>
      </c>
      <c r="W489" s="2">
        <f t="shared" si="169"/>
        <v>1843</v>
      </c>
      <c r="X489" s="2">
        <f t="shared" si="170"/>
        <v>1912</v>
      </c>
      <c r="Y489" s="2">
        <f t="shared" si="171"/>
        <v>3807</v>
      </c>
      <c r="AA489" s="2">
        <f t="shared" si="141"/>
        <v>3970</v>
      </c>
      <c r="AB489" s="2">
        <f t="shared" si="172"/>
        <v>4885</v>
      </c>
      <c r="AC489" s="2">
        <f t="shared" si="173"/>
        <v>4164</v>
      </c>
      <c r="AE489" s="10">
        <v>3</v>
      </c>
      <c r="AF489" s="2">
        <f t="shared" si="142"/>
        <v>19246</v>
      </c>
      <c r="AG489" s="2">
        <f t="shared" si="143"/>
        <v>9483</v>
      </c>
      <c r="AH489" s="2">
        <f t="shared" si="144"/>
        <v>34131</v>
      </c>
      <c r="AI489" s="2">
        <f t="shared" si="145"/>
        <v>62860</v>
      </c>
      <c r="AK489">
        <f t="shared" si="146"/>
        <v>4</v>
      </c>
      <c r="AL489">
        <f t="shared" si="147"/>
        <v>2023</v>
      </c>
      <c r="BK489" s="9">
        <v>45041</v>
      </c>
      <c r="BL489">
        <v>3319.56</v>
      </c>
      <c r="BM489">
        <v>3306.96</v>
      </c>
      <c r="BN489">
        <v>3294.54</v>
      </c>
      <c r="BO489">
        <v>3469.86</v>
      </c>
      <c r="BP489">
        <v>3650.0399999999995</v>
      </c>
      <c r="BQ489">
        <v>3323.7</v>
      </c>
      <c r="BR489">
        <v>4131.9000000000005</v>
      </c>
      <c r="BS489">
        <v>2908.7999999999997</v>
      </c>
      <c r="BT489">
        <v>2930.4</v>
      </c>
      <c r="BU489">
        <v>2928.5999999999995</v>
      </c>
      <c r="BV489">
        <v>3038.3999999999996</v>
      </c>
      <c r="BW489">
        <v>3940.2</v>
      </c>
      <c r="BX489">
        <v>3651.2999999999997</v>
      </c>
      <c r="BY489">
        <v>4847.4000000000005</v>
      </c>
      <c r="BZ489">
        <v>495.90000000000003</v>
      </c>
      <c r="CA489">
        <v>415.8</v>
      </c>
      <c r="CB489">
        <v>397.8</v>
      </c>
      <c r="CC489">
        <v>471.601</v>
      </c>
      <c r="CD489">
        <v>575.32499999999993</v>
      </c>
      <c r="CE489">
        <v>1908.653</v>
      </c>
      <c r="CF489">
        <v>1871.0110000000002</v>
      </c>
      <c r="CG489">
        <v>1828.4850000000001</v>
      </c>
      <c r="CH489">
        <v>1897.6279999999999</v>
      </c>
      <c r="CI489">
        <v>3778.223</v>
      </c>
    </row>
    <row r="490" spans="1:87" x14ac:dyDescent="0.2">
      <c r="A490" s="7">
        <v>45042</v>
      </c>
      <c r="B490" s="2">
        <f t="shared" si="148"/>
        <v>4050</v>
      </c>
      <c r="C490" s="2">
        <f t="shared" si="149"/>
        <v>3902</v>
      </c>
      <c r="D490" s="2">
        <f t="shared" si="150"/>
        <v>5464</v>
      </c>
      <c r="E490" s="2">
        <f t="shared" si="151"/>
        <v>6285</v>
      </c>
      <c r="F490" s="2">
        <f t="shared" si="152"/>
        <v>6552</v>
      </c>
      <c r="G490" s="2">
        <f t="shared" si="153"/>
        <v>7806</v>
      </c>
      <c r="H490" s="2">
        <f t="shared" si="154"/>
        <v>5349</v>
      </c>
      <c r="I490" s="2">
        <f t="shared" si="155"/>
        <v>4526</v>
      </c>
      <c r="J490" s="2">
        <f t="shared" si="156"/>
        <v>4382</v>
      </c>
      <c r="K490" s="2">
        <f t="shared" si="157"/>
        <v>4458</v>
      </c>
      <c r="L490" s="2">
        <f t="shared" si="158"/>
        <v>4437</v>
      </c>
      <c r="M490" s="2">
        <f t="shared" si="159"/>
        <v>4465</v>
      </c>
      <c r="N490" s="2">
        <f t="shared" si="160"/>
        <v>4763</v>
      </c>
      <c r="O490" s="2">
        <f t="shared" si="161"/>
        <v>4628</v>
      </c>
      <c r="P490" s="2">
        <f t="shared" si="162"/>
        <v>4485</v>
      </c>
      <c r="Q490" s="2">
        <f t="shared" si="163"/>
        <v>3710</v>
      </c>
      <c r="R490" s="2">
        <f t="shared" si="164"/>
        <v>3145</v>
      </c>
      <c r="S490" s="2">
        <f t="shared" si="165"/>
        <v>2830</v>
      </c>
      <c r="T490" s="2">
        <f t="shared" si="166"/>
        <v>3952</v>
      </c>
      <c r="U490" s="2">
        <f t="shared" si="167"/>
        <v>2911</v>
      </c>
      <c r="V490" s="2">
        <f t="shared" si="168"/>
        <v>2547</v>
      </c>
      <c r="W490" s="2">
        <f t="shared" si="169"/>
        <v>2241</v>
      </c>
      <c r="X490" s="2">
        <f t="shared" si="170"/>
        <v>3852</v>
      </c>
      <c r="Y490" s="2">
        <f t="shared" si="171"/>
        <v>3553</v>
      </c>
      <c r="AA490" s="2">
        <f t="shared" si="141"/>
        <v>4526</v>
      </c>
      <c r="AB490" s="2">
        <f t="shared" si="172"/>
        <v>4763</v>
      </c>
      <c r="AC490" s="2">
        <f t="shared" si="173"/>
        <v>7806</v>
      </c>
      <c r="AE490" s="10">
        <v>4</v>
      </c>
      <c r="AF490" s="2">
        <f t="shared" si="142"/>
        <v>35106</v>
      </c>
      <c r="AG490" s="2">
        <f t="shared" si="143"/>
        <v>17586</v>
      </c>
      <c r="AH490" s="2">
        <f t="shared" si="144"/>
        <v>51601</v>
      </c>
      <c r="AI490" s="2">
        <f t="shared" si="145"/>
        <v>104293</v>
      </c>
      <c r="AK490">
        <f t="shared" si="146"/>
        <v>4</v>
      </c>
      <c r="AL490">
        <f t="shared" si="147"/>
        <v>2023</v>
      </c>
      <c r="BK490" s="9">
        <v>45042</v>
      </c>
      <c r="BL490">
        <v>4018.9729999999995</v>
      </c>
      <c r="BM490">
        <v>3872.3850000000002</v>
      </c>
      <c r="BN490">
        <v>5421.9610000000002</v>
      </c>
      <c r="BO490">
        <v>6237.5859999999993</v>
      </c>
      <c r="BP490">
        <v>6502.5230000000001</v>
      </c>
      <c r="BQ490">
        <v>7746.097999999999</v>
      </c>
      <c r="BR490">
        <v>5308.0879999999997</v>
      </c>
      <c r="BS490">
        <v>4492.0129999999999</v>
      </c>
      <c r="BT490">
        <v>4348.4629999999997</v>
      </c>
      <c r="BU490">
        <v>4424.5129999999999</v>
      </c>
      <c r="BV490">
        <v>4403.7</v>
      </c>
      <c r="BW490">
        <v>4431.375</v>
      </c>
      <c r="BX490">
        <v>4726.8</v>
      </c>
      <c r="BY490">
        <v>4592.4760000000006</v>
      </c>
      <c r="BZ490">
        <v>4451.2880000000005</v>
      </c>
      <c r="CA490">
        <v>3682.2379999999994</v>
      </c>
      <c r="CB490">
        <v>3121.3130000000001</v>
      </c>
      <c r="CC490">
        <v>2808.2260000000001</v>
      </c>
      <c r="CD490">
        <v>3921.7500000000005</v>
      </c>
      <c r="CE490">
        <v>2888.9780000000001</v>
      </c>
      <c r="CF490">
        <v>2527.29</v>
      </c>
      <c r="CG490">
        <v>2224.328</v>
      </c>
      <c r="CH490">
        <v>3822.9530000000004</v>
      </c>
      <c r="CI490">
        <v>3525.84</v>
      </c>
    </row>
    <row r="491" spans="1:87" x14ac:dyDescent="0.2">
      <c r="A491" s="7">
        <v>45043</v>
      </c>
      <c r="B491" s="2">
        <f t="shared" si="148"/>
        <v>3538</v>
      </c>
      <c r="C491" s="2">
        <f t="shared" si="149"/>
        <v>3511</v>
      </c>
      <c r="D491" s="2">
        <f t="shared" si="150"/>
        <v>3517</v>
      </c>
      <c r="E491" s="2">
        <f t="shared" si="151"/>
        <v>3628</v>
      </c>
      <c r="F491" s="2">
        <f t="shared" si="152"/>
        <v>4376</v>
      </c>
      <c r="G491" s="2">
        <f t="shared" si="153"/>
        <v>5233</v>
      </c>
      <c r="H491" s="2">
        <f t="shared" si="154"/>
        <v>2605</v>
      </c>
      <c r="I491" s="2">
        <f t="shared" si="155"/>
        <v>1683</v>
      </c>
      <c r="J491" s="2">
        <f t="shared" si="156"/>
        <v>3872</v>
      </c>
      <c r="K491" s="2">
        <f t="shared" si="157"/>
        <v>3948</v>
      </c>
      <c r="L491" s="2">
        <f t="shared" si="158"/>
        <v>3497</v>
      </c>
      <c r="M491" s="2">
        <f t="shared" si="159"/>
        <v>2628</v>
      </c>
      <c r="N491" s="2">
        <f t="shared" si="160"/>
        <v>2772</v>
      </c>
      <c r="O491" s="2">
        <f t="shared" si="161"/>
        <v>2370</v>
      </c>
      <c r="P491" s="2">
        <f t="shared" si="162"/>
        <v>1838</v>
      </c>
      <c r="Q491" s="2">
        <f t="shared" si="163"/>
        <v>2309</v>
      </c>
      <c r="R491" s="2">
        <f t="shared" si="164"/>
        <v>2942</v>
      </c>
      <c r="S491" s="2">
        <f t="shared" si="165"/>
        <v>1907</v>
      </c>
      <c r="T491" s="2">
        <f t="shared" si="166"/>
        <v>1546</v>
      </c>
      <c r="U491" s="2">
        <f t="shared" si="167"/>
        <v>1790</v>
      </c>
      <c r="V491" s="2">
        <f t="shared" si="168"/>
        <v>1313</v>
      </c>
      <c r="W491" s="2">
        <f t="shared" si="169"/>
        <v>853</v>
      </c>
      <c r="X491" s="2">
        <f t="shared" si="170"/>
        <v>1010</v>
      </c>
      <c r="Y491" s="2">
        <f t="shared" si="171"/>
        <v>2354</v>
      </c>
      <c r="AA491" s="2">
        <f t="shared" si="141"/>
        <v>3948</v>
      </c>
      <c r="AB491" s="2">
        <f t="shared" si="172"/>
        <v>2772</v>
      </c>
      <c r="AC491" s="2">
        <f t="shared" si="173"/>
        <v>5233</v>
      </c>
      <c r="AE491" s="10">
        <v>5</v>
      </c>
      <c r="AF491" s="2">
        <f t="shared" si="142"/>
        <v>23813</v>
      </c>
      <c r="AG491" s="2">
        <f t="shared" si="143"/>
        <v>9289</v>
      </c>
      <c r="AH491" s="2">
        <f t="shared" si="144"/>
        <v>31938</v>
      </c>
      <c r="AI491" s="2">
        <f t="shared" si="145"/>
        <v>65040</v>
      </c>
      <c r="AK491">
        <f t="shared" si="146"/>
        <v>4</v>
      </c>
      <c r="AL491">
        <f t="shared" si="147"/>
        <v>2023</v>
      </c>
      <c r="BK491" s="9">
        <v>45043</v>
      </c>
      <c r="BL491">
        <v>3511.4400000000005</v>
      </c>
      <c r="BM491">
        <v>3484.62</v>
      </c>
      <c r="BN491">
        <v>3490.3799999999997</v>
      </c>
      <c r="BO491">
        <v>3600.18</v>
      </c>
      <c r="BP491">
        <v>4342.4549999999999</v>
      </c>
      <c r="BQ491">
        <v>5192.9100000000008</v>
      </c>
      <c r="BR491">
        <v>2585.5880000000002</v>
      </c>
      <c r="BS491">
        <v>1670.626</v>
      </c>
      <c r="BT491">
        <v>3842.663</v>
      </c>
      <c r="BU491">
        <v>3917.7009999999996</v>
      </c>
      <c r="BV491">
        <v>3470.5129999999999</v>
      </c>
      <c r="BW491">
        <v>2607.8630000000003</v>
      </c>
      <c r="BX491">
        <v>2750.5129999999999</v>
      </c>
      <c r="BY491">
        <v>2352.0379999999996</v>
      </c>
      <c r="BZ491">
        <v>1823.625</v>
      </c>
      <c r="CA491">
        <v>2291.5130000000004</v>
      </c>
      <c r="CB491">
        <v>2919.3760000000002</v>
      </c>
      <c r="CC491">
        <v>1892.8119999999999</v>
      </c>
      <c r="CD491">
        <v>1534.6129999999998</v>
      </c>
      <c r="CE491">
        <v>1776.848</v>
      </c>
      <c r="CF491">
        <v>1303.0210000000002</v>
      </c>
      <c r="CG491">
        <v>846.9</v>
      </c>
      <c r="CH491">
        <v>1001.88</v>
      </c>
      <c r="CI491">
        <v>2336.2199999999998</v>
      </c>
    </row>
    <row r="492" spans="1:87" x14ac:dyDescent="0.2">
      <c r="A492" s="7">
        <v>45044</v>
      </c>
      <c r="B492" s="2">
        <f t="shared" si="148"/>
        <v>3042</v>
      </c>
      <c r="C492" s="2">
        <f t="shared" si="149"/>
        <v>3045</v>
      </c>
      <c r="D492" s="2">
        <f t="shared" si="150"/>
        <v>3052</v>
      </c>
      <c r="E492" s="2">
        <f t="shared" si="151"/>
        <v>3055</v>
      </c>
      <c r="F492" s="2">
        <f t="shared" si="152"/>
        <v>3033</v>
      </c>
      <c r="G492" s="2">
        <f t="shared" si="153"/>
        <v>2947</v>
      </c>
      <c r="H492" s="2">
        <f t="shared" si="154"/>
        <v>2911</v>
      </c>
      <c r="I492" s="2">
        <f t="shared" si="155"/>
        <v>2906</v>
      </c>
      <c r="J492" s="2">
        <f t="shared" si="156"/>
        <v>2857</v>
      </c>
      <c r="K492" s="2">
        <f t="shared" si="157"/>
        <v>2865</v>
      </c>
      <c r="L492" s="2">
        <f t="shared" si="158"/>
        <v>2849</v>
      </c>
      <c r="M492" s="2">
        <f t="shared" si="159"/>
        <v>2902</v>
      </c>
      <c r="N492" s="2">
        <f t="shared" si="160"/>
        <v>2961</v>
      </c>
      <c r="O492" s="2">
        <f t="shared" si="161"/>
        <v>4673</v>
      </c>
      <c r="P492" s="2">
        <f t="shared" si="162"/>
        <v>806</v>
      </c>
      <c r="Q492" s="2">
        <f t="shared" si="163"/>
        <v>1629</v>
      </c>
      <c r="R492" s="2">
        <f t="shared" si="164"/>
        <v>2705</v>
      </c>
      <c r="S492" s="2">
        <f t="shared" si="165"/>
        <v>2819</v>
      </c>
      <c r="T492" s="2">
        <f t="shared" si="166"/>
        <v>3421</v>
      </c>
      <c r="U492" s="2">
        <f t="shared" si="167"/>
        <v>1593</v>
      </c>
      <c r="V492" s="2">
        <f t="shared" si="168"/>
        <v>970</v>
      </c>
      <c r="W492" s="2">
        <f t="shared" si="169"/>
        <v>946</v>
      </c>
      <c r="X492" s="2">
        <f t="shared" si="170"/>
        <v>1865</v>
      </c>
      <c r="Y492" s="2">
        <f t="shared" si="171"/>
        <v>2776</v>
      </c>
      <c r="AA492" s="2">
        <f t="shared" si="141"/>
        <v>3421</v>
      </c>
      <c r="AB492" s="2">
        <f t="shared" si="172"/>
        <v>4673</v>
      </c>
      <c r="AC492" s="2">
        <f t="shared" si="173"/>
        <v>3055</v>
      </c>
      <c r="AE492" s="10">
        <v>6</v>
      </c>
      <c r="AF492" s="2">
        <f t="shared" si="142"/>
        <v>24917</v>
      </c>
      <c r="AG492" s="2">
        <f t="shared" si="143"/>
        <v>10069</v>
      </c>
      <c r="AH492" s="2">
        <f t="shared" si="144"/>
        <v>27642</v>
      </c>
      <c r="AI492" s="2">
        <f t="shared" si="145"/>
        <v>62628</v>
      </c>
      <c r="AK492">
        <f t="shared" si="146"/>
        <v>4</v>
      </c>
      <c r="AL492">
        <f t="shared" si="147"/>
        <v>2023</v>
      </c>
      <c r="BK492" s="9">
        <v>45044</v>
      </c>
      <c r="BL492">
        <v>3019.32</v>
      </c>
      <c r="BM492">
        <v>3022.2</v>
      </c>
      <c r="BN492">
        <v>3028.32</v>
      </c>
      <c r="BO492">
        <v>3031.9199999999996</v>
      </c>
      <c r="BP492">
        <v>3009.9600000000005</v>
      </c>
      <c r="BQ492">
        <v>2924.28</v>
      </c>
      <c r="BR492">
        <v>2889</v>
      </c>
      <c r="BS492">
        <v>2883.6000000000004</v>
      </c>
      <c r="BT492">
        <v>2835</v>
      </c>
      <c r="BU492">
        <v>2843.3249999999998</v>
      </c>
      <c r="BV492">
        <v>2826.8999999999996</v>
      </c>
      <c r="BW492">
        <v>2879.663</v>
      </c>
      <c r="BX492">
        <v>2938.0499999999997</v>
      </c>
      <c r="BY492">
        <v>4637.137999999999</v>
      </c>
      <c r="BZ492">
        <v>799.87599999999998</v>
      </c>
      <c r="CA492">
        <v>1616.4009999999998</v>
      </c>
      <c r="CB492">
        <v>2684.2510000000002</v>
      </c>
      <c r="CC492">
        <v>2797.0880000000002</v>
      </c>
      <c r="CD492">
        <v>3394.8009999999999</v>
      </c>
      <c r="CE492">
        <v>1580.558</v>
      </c>
      <c r="CF492">
        <v>963.02300000000002</v>
      </c>
      <c r="CG492">
        <v>938.76800000000003</v>
      </c>
      <c r="CH492">
        <v>1850.4</v>
      </c>
      <c r="CI492">
        <v>2754.9</v>
      </c>
    </row>
    <row r="493" spans="1:87" x14ac:dyDescent="0.2">
      <c r="A493" s="7">
        <v>45045</v>
      </c>
      <c r="B493" s="2">
        <f t="shared" si="148"/>
        <v>3479</v>
      </c>
      <c r="C493" s="2">
        <f t="shared" si="149"/>
        <v>3381</v>
      </c>
      <c r="D493" s="2">
        <f t="shared" si="150"/>
        <v>5125</v>
      </c>
      <c r="E493" s="2">
        <f t="shared" si="151"/>
        <v>5847</v>
      </c>
      <c r="F493" s="2">
        <f t="shared" si="152"/>
        <v>4553</v>
      </c>
      <c r="G493" s="2">
        <f t="shared" si="153"/>
        <v>4307</v>
      </c>
      <c r="H493" s="2">
        <f t="shared" si="154"/>
        <v>5650</v>
      </c>
      <c r="I493" s="2">
        <f t="shared" si="155"/>
        <v>1763</v>
      </c>
      <c r="J493" s="2">
        <f t="shared" si="156"/>
        <v>541</v>
      </c>
      <c r="K493" s="2">
        <f t="shared" si="157"/>
        <v>372</v>
      </c>
      <c r="L493" s="2">
        <f t="shared" si="158"/>
        <v>297</v>
      </c>
      <c r="M493" s="2">
        <f t="shared" si="159"/>
        <v>294</v>
      </c>
      <c r="N493" s="2">
        <f t="shared" si="160"/>
        <v>294</v>
      </c>
      <c r="O493" s="2">
        <f t="shared" si="161"/>
        <v>292</v>
      </c>
      <c r="P493" s="2">
        <f t="shared" si="162"/>
        <v>296</v>
      </c>
      <c r="Q493" s="2">
        <f t="shared" si="163"/>
        <v>297</v>
      </c>
      <c r="R493" s="2">
        <f t="shared" si="164"/>
        <v>296</v>
      </c>
      <c r="S493" s="2">
        <f t="shared" si="165"/>
        <v>297</v>
      </c>
      <c r="T493" s="2">
        <f t="shared" si="166"/>
        <v>297</v>
      </c>
      <c r="U493" s="2">
        <f t="shared" si="167"/>
        <v>766</v>
      </c>
      <c r="V493" s="2">
        <f t="shared" si="168"/>
        <v>974</v>
      </c>
      <c r="W493" s="2">
        <f t="shared" si="169"/>
        <v>812</v>
      </c>
      <c r="X493" s="2">
        <f t="shared" si="170"/>
        <v>462</v>
      </c>
      <c r="Y493" s="2">
        <f t="shared" si="171"/>
        <v>2693</v>
      </c>
      <c r="AA493" s="2">
        <f t="shared" si="141"/>
        <v>0</v>
      </c>
      <c r="AB493" s="2">
        <f t="shared" si="172"/>
        <v>1763</v>
      </c>
      <c r="AC493" s="2">
        <f t="shared" si="173"/>
        <v>5847</v>
      </c>
      <c r="AE493" s="10">
        <v>7</v>
      </c>
      <c r="AF493" s="2">
        <f t="shared" si="142"/>
        <v>0</v>
      </c>
      <c r="AG493" s="2">
        <f t="shared" si="143"/>
        <v>6102</v>
      </c>
      <c r="AH493" s="2">
        <f t="shared" si="144"/>
        <v>37283</v>
      </c>
      <c r="AI493" s="2">
        <f t="shared" si="145"/>
        <v>43385</v>
      </c>
      <c r="AK493">
        <f t="shared" si="146"/>
        <v>4</v>
      </c>
      <c r="AL493">
        <f t="shared" si="147"/>
        <v>2023</v>
      </c>
      <c r="BK493" s="9">
        <v>45045</v>
      </c>
      <c r="BL493">
        <v>3452.4</v>
      </c>
      <c r="BM493">
        <v>3355.0200000000004</v>
      </c>
      <c r="BN493">
        <v>5086.4629999999997</v>
      </c>
      <c r="BO493">
        <v>5802.2330000000002</v>
      </c>
      <c r="BP493">
        <v>4517.8649999999998</v>
      </c>
      <c r="BQ493">
        <v>4274.6179999999995</v>
      </c>
      <c r="BR493">
        <v>5606.55</v>
      </c>
      <c r="BS493">
        <v>1749.1499999999999</v>
      </c>
      <c r="BT493">
        <v>536.4</v>
      </c>
      <c r="BU493">
        <v>369</v>
      </c>
      <c r="BV493">
        <v>295.2</v>
      </c>
      <c r="BW493">
        <v>291.60000000000002</v>
      </c>
      <c r="BX493">
        <v>291.60000000000002</v>
      </c>
      <c r="BY493">
        <v>289.8</v>
      </c>
      <c r="BZ493">
        <v>293.39999999999998</v>
      </c>
      <c r="CA493">
        <v>295.20000000000005</v>
      </c>
      <c r="CB493">
        <v>293.39999999999998</v>
      </c>
      <c r="CC493">
        <v>295.20000000000005</v>
      </c>
      <c r="CD493">
        <v>295.2</v>
      </c>
      <c r="CE493">
        <v>759.78000000000009</v>
      </c>
      <c r="CF493">
        <v>966.24</v>
      </c>
      <c r="CG493">
        <v>806.22</v>
      </c>
      <c r="CH493">
        <v>458.82</v>
      </c>
      <c r="CI493">
        <v>2672.6399999999994</v>
      </c>
    </row>
    <row r="494" spans="1:87" x14ac:dyDescent="0.2">
      <c r="A494" s="7">
        <v>45046</v>
      </c>
      <c r="B494" s="2">
        <f t="shared" si="148"/>
        <v>3438</v>
      </c>
      <c r="C494" s="2">
        <f t="shared" si="149"/>
        <v>3211</v>
      </c>
      <c r="D494" s="2">
        <f t="shared" si="150"/>
        <v>2939</v>
      </c>
      <c r="E494" s="2">
        <f t="shared" si="151"/>
        <v>3496</v>
      </c>
      <c r="F494" s="2">
        <f t="shared" si="152"/>
        <v>2955</v>
      </c>
      <c r="G494" s="2">
        <f t="shared" si="153"/>
        <v>2935</v>
      </c>
      <c r="H494" s="2">
        <f t="shared" si="154"/>
        <v>2869</v>
      </c>
      <c r="I494" s="2">
        <f t="shared" si="155"/>
        <v>2953</v>
      </c>
      <c r="J494" s="2">
        <f t="shared" si="156"/>
        <v>4188</v>
      </c>
      <c r="K494" s="2">
        <f t="shared" si="157"/>
        <v>1524</v>
      </c>
      <c r="L494" s="2">
        <f t="shared" si="158"/>
        <v>303</v>
      </c>
      <c r="M494" s="2">
        <f t="shared" si="159"/>
        <v>305</v>
      </c>
      <c r="N494" s="2">
        <f t="shared" si="160"/>
        <v>301</v>
      </c>
      <c r="O494" s="2">
        <f t="shared" si="161"/>
        <v>299</v>
      </c>
      <c r="P494" s="2">
        <f t="shared" si="162"/>
        <v>303</v>
      </c>
      <c r="Q494" s="2">
        <f t="shared" si="163"/>
        <v>303</v>
      </c>
      <c r="R494" s="2">
        <f t="shared" si="164"/>
        <v>305</v>
      </c>
      <c r="S494" s="2">
        <f t="shared" si="165"/>
        <v>307</v>
      </c>
      <c r="T494" s="2">
        <f t="shared" si="166"/>
        <v>328</v>
      </c>
      <c r="U494" s="2">
        <f t="shared" si="167"/>
        <v>467</v>
      </c>
      <c r="V494" s="2">
        <f t="shared" si="168"/>
        <v>399</v>
      </c>
      <c r="W494" s="2">
        <f t="shared" si="169"/>
        <v>430</v>
      </c>
      <c r="X494" s="2">
        <f t="shared" si="170"/>
        <v>3362</v>
      </c>
      <c r="Y494" s="2">
        <f t="shared" si="171"/>
        <v>3063</v>
      </c>
      <c r="AA494" s="2">
        <f t="shared" si="141"/>
        <v>0</v>
      </c>
      <c r="AB494" s="2">
        <f t="shared" si="172"/>
        <v>4188</v>
      </c>
      <c r="AC494" s="2">
        <f t="shared" si="173"/>
        <v>3496</v>
      </c>
      <c r="AE494" s="10">
        <v>1</v>
      </c>
      <c r="AF494" s="2">
        <f t="shared" si="142"/>
        <v>0</v>
      </c>
      <c r="AG494" s="2">
        <f t="shared" si="143"/>
        <v>11886</v>
      </c>
      <c r="AH494" s="2">
        <f t="shared" si="144"/>
        <v>29097</v>
      </c>
      <c r="AI494" s="2">
        <f t="shared" si="145"/>
        <v>40983</v>
      </c>
      <c r="AK494">
        <f t="shared" si="146"/>
        <v>4</v>
      </c>
      <c r="AL494">
        <f t="shared" si="147"/>
        <v>2023</v>
      </c>
      <c r="BK494" s="9">
        <v>45046</v>
      </c>
      <c r="BL494">
        <v>3411.5399999999995</v>
      </c>
      <c r="BM494">
        <v>3186.36</v>
      </c>
      <c r="BN494">
        <v>2916.54</v>
      </c>
      <c r="BO494">
        <v>3469.8599999999997</v>
      </c>
      <c r="BP494">
        <v>2932.56</v>
      </c>
      <c r="BQ494">
        <v>2912.7599999999998</v>
      </c>
      <c r="BR494">
        <v>2847.6</v>
      </c>
      <c r="BS494">
        <v>2930.4</v>
      </c>
      <c r="BT494">
        <v>4156.2</v>
      </c>
      <c r="BU494">
        <v>1512</v>
      </c>
      <c r="BV494">
        <v>300.60000000000002</v>
      </c>
      <c r="BW494">
        <v>302.39999999999998</v>
      </c>
      <c r="BX494">
        <v>298.8</v>
      </c>
      <c r="BY494">
        <v>297</v>
      </c>
      <c r="BZ494">
        <v>300.60000000000002</v>
      </c>
      <c r="CA494">
        <v>300.60000000000002</v>
      </c>
      <c r="CB494">
        <v>302.39999999999998</v>
      </c>
      <c r="CC494">
        <v>304.20000000000005</v>
      </c>
      <c r="CD494">
        <v>325.68799999999999</v>
      </c>
      <c r="CE494">
        <v>463.70299999999997</v>
      </c>
      <c r="CF494">
        <v>396.13499999999999</v>
      </c>
      <c r="CG494">
        <v>426.62299999999993</v>
      </c>
      <c r="CH494">
        <v>3336.39</v>
      </c>
      <c r="CI494">
        <v>3039.5030000000002</v>
      </c>
    </row>
    <row r="495" spans="1:87" x14ac:dyDescent="0.2">
      <c r="A495" s="7">
        <v>45047</v>
      </c>
      <c r="B495" s="2">
        <f t="shared" si="148"/>
        <v>3001</v>
      </c>
      <c r="C495" s="2">
        <f t="shared" si="149"/>
        <v>2974</v>
      </c>
      <c r="D495" s="2">
        <f t="shared" si="150"/>
        <v>2964</v>
      </c>
      <c r="E495" s="2">
        <f t="shared" si="151"/>
        <v>2965</v>
      </c>
      <c r="F495" s="2">
        <f t="shared" si="152"/>
        <v>2986</v>
      </c>
      <c r="G495" s="2">
        <f t="shared" si="153"/>
        <v>2981</v>
      </c>
      <c r="H495" s="2">
        <f t="shared" si="154"/>
        <v>2914</v>
      </c>
      <c r="I495" s="2">
        <f t="shared" si="155"/>
        <v>2950</v>
      </c>
      <c r="J495" s="2">
        <f t="shared" si="156"/>
        <v>3001</v>
      </c>
      <c r="K495" s="2">
        <f t="shared" si="157"/>
        <v>3024</v>
      </c>
      <c r="L495" s="2">
        <f t="shared" si="158"/>
        <v>2982</v>
      </c>
      <c r="M495" s="2">
        <f t="shared" si="159"/>
        <v>3395</v>
      </c>
      <c r="N495" s="2">
        <f t="shared" si="160"/>
        <v>3970</v>
      </c>
      <c r="O495" s="2">
        <f t="shared" si="161"/>
        <v>4565</v>
      </c>
      <c r="P495" s="2">
        <f t="shared" si="162"/>
        <v>482</v>
      </c>
      <c r="Q495" s="2">
        <f t="shared" si="163"/>
        <v>462</v>
      </c>
      <c r="R495" s="2">
        <f t="shared" si="164"/>
        <v>353</v>
      </c>
      <c r="S495" s="2">
        <f t="shared" si="165"/>
        <v>349</v>
      </c>
      <c r="T495" s="2">
        <f t="shared" si="166"/>
        <v>350</v>
      </c>
      <c r="U495" s="2">
        <f t="shared" si="167"/>
        <v>370</v>
      </c>
      <c r="V495" s="2">
        <f t="shared" si="168"/>
        <v>446</v>
      </c>
      <c r="W495" s="2">
        <f t="shared" si="169"/>
        <v>609</v>
      </c>
      <c r="X495" s="2">
        <f t="shared" si="170"/>
        <v>761</v>
      </c>
      <c r="Y495" s="2">
        <f t="shared" si="171"/>
        <v>3191</v>
      </c>
      <c r="AA495" s="2">
        <f t="shared" si="141"/>
        <v>3395</v>
      </c>
      <c r="AB495" s="2">
        <f t="shared" si="172"/>
        <v>4565</v>
      </c>
      <c r="AC495" s="2">
        <f t="shared" si="173"/>
        <v>3191</v>
      </c>
      <c r="AE495" s="10">
        <v>2</v>
      </c>
      <c r="AF495" s="2">
        <f t="shared" si="142"/>
        <v>16774</v>
      </c>
      <c r="AG495" s="2">
        <f t="shared" si="143"/>
        <v>9479</v>
      </c>
      <c r="AH495" s="2">
        <f t="shared" si="144"/>
        <v>25792</v>
      </c>
      <c r="AI495" s="2">
        <f t="shared" si="145"/>
        <v>52045</v>
      </c>
      <c r="AK495">
        <f t="shared" si="146"/>
        <v>5</v>
      </c>
      <c r="AL495">
        <f t="shared" si="147"/>
        <v>2023</v>
      </c>
      <c r="BK495" s="9">
        <v>45047</v>
      </c>
      <c r="BL495">
        <v>2978.1460000000006</v>
      </c>
      <c r="BM495">
        <v>2951.4609999999998</v>
      </c>
      <c r="BN495">
        <v>2941.0649999999996</v>
      </c>
      <c r="BO495">
        <v>2942.123</v>
      </c>
      <c r="BP495">
        <v>2962.89</v>
      </c>
      <c r="BQ495">
        <v>2958.098</v>
      </c>
      <c r="BR495">
        <v>2892.2629999999995</v>
      </c>
      <c r="BS495">
        <v>2927.4749999999999</v>
      </c>
      <c r="BT495">
        <v>2978.2129999999997</v>
      </c>
      <c r="BU495">
        <v>3000.9380000000001</v>
      </c>
      <c r="BV495">
        <v>2959.2000000000003</v>
      </c>
      <c r="BW495">
        <v>3368.8129999999996</v>
      </c>
      <c r="BX495">
        <v>3939.413</v>
      </c>
      <c r="BY495">
        <v>4529.8130000000001</v>
      </c>
      <c r="BZ495">
        <v>478.01299999999998</v>
      </c>
      <c r="CA495">
        <v>458.21299999999997</v>
      </c>
      <c r="CB495">
        <v>350.21299999999997</v>
      </c>
      <c r="CC495">
        <v>346.613</v>
      </c>
      <c r="CD495">
        <v>347.625</v>
      </c>
      <c r="CE495">
        <v>367.49299999999994</v>
      </c>
      <c r="CF495">
        <v>442.37299999999993</v>
      </c>
      <c r="CG495">
        <v>604.37299999999993</v>
      </c>
      <c r="CH495">
        <v>755.68499999999995</v>
      </c>
      <c r="CI495">
        <v>3166.4929999999999</v>
      </c>
    </row>
    <row r="496" spans="1:87" x14ac:dyDescent="0.2">
      <c r="A496" s="7">
        <v>45048</v>
      </c>
      <c r="B496" s="2">
        <f t="shared" si="148"/>
        <v>2976</v>
      </c>
      <c r="C496" s="2">
        <f t="shared" si="149"/>
        <v>3642</v>
      </c>
      <c r="D496" s="2">
        <f t="shared" si="150"/>
        <v>3239</v>
      </c>
      <c r="E496" s="2">
        <f t="shared" si="151"/>
        <v>2983</v>
      </c>
      <c r="F496" s="2">
        <f t="shared" si="152"/>
        <v>3550</v>
      </c>
      <c r="G496" s="2">
        <f t="shared" si="153"/>
        <v>3123</v>
      </c>
      <c r="H496" s="2">
        <f t="shared" si="154"/>
        <v>2868</v>
      </c>
      <c r="I496" s="2">
        <f t="shared" si="155"/>
        <v>2945</v>
      </c>
      <c r="J496" s="2">
        <f t="shared" si="156"/>
        <v>2970</v>
      </c>
      <c r="K496" s="2">
        <f t="shared" si="157"/>
        <v>2990</v>
      </c>
      <c r="L496" s="2">
        <f t="shared" si="158"/>
        <v>3004</v>
      </c>
      <c r="M496" s="2">
        <f t="shared" si="159"/>
        <v>3054</v>
      </c>
      <c r="N496" s="2">
        <f t="shared" si="160"/>
        <v>3016</v>
      </c>
      <c r="O496" s="2">
        <f t="shared" si="161"/>
        <v>3014</v>
      </c>
      <c r="P496" s="2">
        <f t="shared" si="162"/>
        <v>3008</v>
      </c>
      <c r="Q496" s="2">
        <f t="shared" si="163"/>
        <v>2901</v>
      </c>
      <c r="R496" s="2">
        <f t="shared" si="164"/>
        <v>2854</v>
      </c>
      <c r="S496" s="2">
        <f t="shared" si="165"/>
        <v>2843</v>
      </c>
      <c r="T496" s="2">
        <f t="shared" si="166"/>
        <v>3912</v>
      </c>
      <c r="U496" s="2">
        <f t="shared" si="167"/>
        <v>3948</v>
      </c>
      <c r="V496" s="2">
        <f t="shared" si="168"/>
        <v>4057</v>
      </c>
      <c r="W496" s="2">
        <f t="shared" si="169"/>
        <v>4066</v>
      </c>
      <c r="X496" s="2">
        <f t="shared" si="170"/>
        <v>3931</v>
      </c>
      <c r="Y496" s="2">
        <f t="shared" si="171"/>
        <v>4051</v>
      </c>
      <c r="AA496" s="2">
        <f t="shared" si="141"/>
        <v>3948</v>
      </c>
      <c r="AB496" s="2">
        <f t="shared" si="172"/>
        <v>3016</v>
      </c>
      <c r="AC496" s="2">
        <f t="shared" si="173"/>
        <v>4066</v>
      </c>
      <c r="AE496" s="10">
        <v>3</v>
      </c>
      <c r="AF496" s="2">
        <f t="shared" si="142"/>
        <v>28520</v>
      </c>
      <c r="AG496" s="2">
        <f t="shared" si="143"/>
        <v>11939</v>
      </c>
      <c r="AH496" s="2">
        <f t="shared" si="144"/>
        <v>38486</v>
      </c>
      <c r="AI496" s="2">
        <f t="shared" si="145"/>
        <v>78945</v>
      </c>
      <c r="AK496">
        <f t="shared" si="146"/>
        <v>5</v>
      </c>
      <c r="AL496">
        <f t="shared" si="147"/>
        <v>2023</v>
      </c>
      <c r="BK496" s="9">
        <v>45048</v>
      </c>
      <c r="BL496">
        <v>2953.1929999999998</v>
      </c>
      <c r="BM496">
        <v>3614.5129999999999</v>
      </c>
      <c r="BN496">
        <v>3214.3049999999998</v>
      </c>
      <c r="BO496">
        <v>2960.3929999999996</v>
      </c>
      <c r="BP496">
        <v>3522.893</v>
      </c>
      <c r="BQ496">
        <v>3099.7129999999997</v>
      </c>
      <c r="BR496">
        <v>2846.0249999999996</v>
      </c>
      <c r="BS496">
        <v>2922.4129999999996</v>
      </c>
      <c r="BT496">
        <v>2947.6130000000003</v>
      </c>
      <c r="BU496">
        <v>2967.413</v>
      </c>
      <c r="BV496">
        <v>2981.0249999999996</v>
      </c>
      <c r="BW496">
        <v>3030.413</v>
      </c>
      <c r="BX496">
        <v>2992.6129999999998</v>
      </c>
      <c r="BY496">
        <v>2990.8130000000001</v>
      </c>
      <c r="BZ496">
        <v>2985.4129999999996</v>
      </c>
      <c r="CA496">
        <v>2878.4250000000002</v>
      </c>
      <c r="CB496">
        <v>2832.4129999999996</v>
      </c>
      <c r="CC496">
        <v>2821.6129999999994</v>
      </c>
      <c r="CD496">
        <v>3881.8130000000001</v>
      </c>
      <c r="CE496">
        <v>3917.8129999999996</v>
      </c>
      <c r="CF496">
        <v>4026.1730000000007</v>
      </c>
      <c r="CG496">
        <v>4035.105</v>
      </c>
      <c r="CH496">
        <v>3901.2530000000002</v>
      </c>
      <c r="CI496">
        <v>4020.0530000000003</v>
      </c>
    </row>
    <row r="497" spans="1:87" x14ac:dyDescent="0.2">
      <c r="A497" s="7">
        <v>45049</v>
      </c>
      <c r="B497" s="2">
        <f t="shared" si="148"/>
        <v>3862</v>
      </c>
      <c r="C497" s="2">
        <f t="shared" si="149"/>
        <v>3786</v>
      </c>
      <c r="D497" s="2">
        <f t="shared" si="150"/>
        <v>4204</v>
      </c>
      <c r="E497" s="2">
        <f t="shared" si="151"/>
        <v>4911</v>
      </c>
      <c r="F497" s="2">
        <f t="shared" si="152"/>
        <v>3556</v>
      </c>
      <c r="G497" s="2">
        <f t="shared" si="153"/>
        <v>1158</v>
      </c>
      <c r="H497" s="2">
        <f t="shared" si="154"/>
        <v>1145</v>
      </c>
      <c r="I497" s="2">
        <f t="shared" si="155"/>
        <v>1316</v>
      </c>
      <c r="J497" s="2">
        <f t="shared" si="156"/>
        <v>1341</v>
      </c>
      <c r="K497" s="2">
        <f t="shared" si="157"/>
        <v>1358</v>
      </c>
      <c r="L497" s="2">
        <f t="shared" si="158"/>
        <v>1237</v>
      </c>
      <c r="M497" s="2">
        <f t="shared" si="159"/>
        <v>1280</v>
      </c>
      <c r="N497" s="2">
        <f t="shared" si="160"/>
        <v>1367</v>
      </c>
      <c r="O497" s="2">
        <f t="shared" si="161"/>
        <v>1333</v>
      </c>
      <c r="P497" s="2">
        <f t="shared" si="162"/>
        <v>1271</v>
      </c>
      <c r="Q497" s="2">
        <f t="shared" si="163"/>
        <v>1191</v>
      </c>
      <c r="R497" s="2">
        <f t="shared" si="164"/>
        <v>1127</v>
      </c>
      <c r="S497" s="2">
        <f t="shared" si="165"/>
        <v>1113</v>
      </c>
      <c r="T497" s="2">
        <f t="shared" si="166"/>
        <v>1155</v>
      </c>
      <c r="U497" s="2">
        <f t="shared" si="167"/>
        <v>1275</v>
      </c>
      <c r="V497" s="2">
        <f t="shared" si="168"/>
        <v>1333</v>
      </c>
      <c r="W497" s="2">
        <f t="shared" si="169"/>
        <v>1331</v>
      </c>
      <c r="X497" s="2">
        <f t="shared" si="170"/>
        <v>3236</v>
      </c>
      <c r="Y497" s="2">
        <f t="shared" si="171"/>
        <v>3929</v>
      </c>
      <c r="AA497" s="2">
        <f t="shared" si="141"/>
        <v>1358</v>
      </c>
      <c r="AB497" s="2">
        <f t="shared" si="172"/>
        <v>1367</v>
      </c>
      <c r="AC497" s="2">
        <f t="shared" si="173"/>
        <v>4911</v>
      </c>
      <c r="AE497" s="10">
        <v>4</v>
      </c>
      <c r="AF497" s="2">
        <f t="shared" si="142"/>
        <v>11202</v>
      </c>
      <c r="AG497" s="2">
        <f t="shared" si="143"/>
        <v>5162</v>
      </c>
      <c r="AH497" s="2">
        <f t="shared" si="144"/>
        <v>32451</v>
      </c>
      <c r="AI497" s="2">
        <f t="shared" si="145"/>
        <v>48815</v>
      </c>
      <c r="AK497">
        <f t="shared" si="146"/>
        <v>5</v>
      </c>
      <c r="AL497">
        <f t="shared" si="147"/>
        <v>2023</v>
      </c>
      <c r="BK497" s="9">
        <v>45049</v>
      </c>
      <c r="BL497">
        <v>3832.8530000000001</v>
      </c>
      <c r="BM497">
        <v>3757.2529999999997</v>
      </c>
      <c r="BN497">
        <v>4172.2649999999994</v>
      </c>
      <c r="BO497">
        <v>4873.972999999999</v>
      </c>
      <c r="BP497">
        <v>3529.3729999999996</v>
      </c>
      <c r="BQ497">
        <v>1148.6930000000002</v>
      </c>
      <c r="BR497">
        <v>1136.0250000000001</v>
      </c>
      <c r="BS497">
        <v>1306.0129999999999</v>
      </c>
      <c r="BT497">
        <v>1331.213</v>
      </c>
      <c r="BU497">
        <v>1347.413</v>
      </c>
      <c r="BV497">
        <v>1227.8249999999998</v>
      </c>
      <c r="BW497">
        <v>1270.0129999999999</v>
      </c>
      <c r="BX497">
        <v>1356.413</v>
      </c>
      <c r="BY497">
        <v>1323.2250000000001</v>
      </c>
      <c r="BZ497">
        <v>1261.0129999999999</v>
      </c>
      <c r="CA497">
        <v>1181.8130000000001</v>
      </c>
      <c r="CB497">
        <v>1118.0250000000001</v>
      </c>
      <c r="CC497">
        <v>1104.413</v>
      </c>
      <c r="CD497">
        <v>1145.8130000000001</v>
      </c>
      <c r="CE497">
        <v>1265.693</v>
      </c>
      <c r="CF497">
        <v>1322.5049999999999</v>
      </c>
      <c r="CG497">
        <v>1320.7730000000001</v>
      </c>
      <c r="CH497">
        <v>3211.4929999999999</v>
      </c>
      <c r="CI497">
        <v>3899.453</v>
      </c>
    </row>
    <row r="498" spans="1:87" x14ac:dyDescent="0.2">
      <c r="A498" s="7">
        <v>45050</v>
      </c>
      <c r="B498" s="2">
        <f t="shared" si="148"/>
        <v>3901</v>
      </c>
      <c r="C498" s="2">
        <f t="shared" si="149"/>
        <v>3887</v>
      </c>
      <c r="D498" s="2">
        <f t="shared" si="150"/>
        <v>3820</v>
      </c>
      <c r="E498" s="2">
        <f t="shared" si="151"/>
        <v>4096</v>
      </c>
      <c r="F498" s="2">
        <f t="shared" si="152"/>
        <v>4488</v>
      </c>
      <c r="G498" s="2">
        <f t="shared" si="153"/>
        <v>5166</v>
      </c>
      <c r="H498" s="2">
        <f t="shared" si="154"/>
        <v>2578</v>
      </c>
      <c r="I498" s="2">
        <f t="shared" si="155"/>
        <v>1267</v>
      </c>
      <c r="J498" s="2">
        <f t="shared" si="156"/>
        <v>1254</v>
      </c>
      <c r="K498" s="2">
        <f t="shared" si="157"/>
        <v>1260</v>
      </c>
      <c r="L498" s="2">
        <f t="shared" si="158"/>
        <v>1182</v>
      </c>
      <c r="M498" s="2">
        <f t="shared" si="159"/>
        <v>1254</v>
      </c>
      <c r="N498" s="2">
        <f t="shared" si="160"/>
        <v>1164</v>
      </c>
      <c r="O498" s="2">
        <f t="shared" si="161"/>
        <v>1124</v>
      </c>
      <c r="P498" s="2">
        <f t="shared" si="162"/>
        <v>1149</v>
      </c>
      <c r="Q498" s="2">
        <f t="shared" si="163"/>
        <v>1111</v>
      </c>
      <c r="R498" s="2">
        <f t="shared" si="164"/>
        <v>1099</v>
      </c>
      <c r="S498" s="2">
        <f t="shared" si="165"/>
        <v>1145</v>
      </c>
      <c r="T498" s="2">
        <f t="shared" si="166"/>
        <v>1218</v>
      </c>
      <c r="U498" s="2">
        <f t="shared" si="167"/>
        <v>1266</v>
      </c>
      <c r="V498" s="2">
        <f t="shared" si="168"/>
        <v>1340</v>
      </c>
      <c r="W498" s="2">
        <f t="shared" si="169"/>
        <v>1323</v>
      </c>
      <c r="X498" s="2">
        <f t="shared" si="170"/>
        <v>1232</v>
      </c>
      <c r="Y498" s="2">
        <f t="shared" si="171"/>
        <v>3744</v>
      </c>
      <c r="AA498" s="2">
        <f t="shared" si="141"/>
        <v>1267</v>
      </c>
      <c r="AB498" s="2">
        <f t="shared" si="172"/>
        <v>1164</v>
      </c>
      <c r="AC498" s="2">
        <f t="shared" si="173"/>
        <v>5166</v>
      </c>
      <c r="AE498" s="10">
        <v>5</v>
      </c>
      <c r="AF498" s="2">
        <f t="shared" si="142"/>
        <v>10945</v>
      </c>
      <c r="AG498" s="2">
        <f t="shared" si="143"/>
        <v>4548</v>
      </c>
      <c r="AH498" s="2">
        <f t="shared" si="144"/>
        <v>35575</v>
      </c>
      <c r="AI498" s="2">
        <f t="shared" si="145"/>
        <v>51068</v>
      </c>
      <c r="AK498">
        <f t="shared" si="146"/>
        <v>5</v>
      </c>
      <c r="AL498">
        <f t="shared" si="147"/>
        <v>2023</v>
      </c>
      <c r="BK498" s="9">
        <v>45050</v>
      </c>
      <c r="BL498">
        <v>3871.3050000000003</v>
      </c>
      <c r="BM498">
        <v>3856.973</v>
      </c>
      <c r="BN498">
        <v>3791.0929999999998</v>
      </c>
      <c r="BO498">
        <v>4064.9849999999997</v>
      </c>
      <c r="BP498">
        <v>4454.2130000000006</v>
      </c>
      <c r="BQ498">
        <v>5127.0529999999999</v>
      </c>
      <c r="BR498">
        <v>2558.8130000000001</v>
      </c>
      <c r="BS498">
        <v>1257.413</v>
      </c>
      <c r="BT498">
        <v>1244.0250000000001</v>
      </c>
      <c r="BU498">
        <v>1250.213</v>
      </c>
      <c r="BV498">
        <v>1172.8130000000001</v>
      </c>
      <c r="BW498">
        <v>1244.0250000000001</v>
      </c>
      <c r="BX498">
        <v>1154.8130000000001</v>
      </c>
      <c r="BY498">
        <v>1115.213</v>
      </c>
      <c r="BZ498">
        <v>1140.413</v>
      </c>
      <c r="CA498">
        <v>1102.6130000000001</v>
      </c>
      <c r="CB498">
        <v>1091.0250000000001</v>
      </c>
      <c r="CC498">
        <v>1135.913</v>
      </c>
      <c r="CD498">
        <v>1208.8130000000001</v>
      </c>
      <c r="CE498">
        <v>1256.3330000000001</v>
      </c>
      <c r="CF498">
        <v>1329.7049999999999</v>
      </c>
      <c r="CG498">
        <v>1312.8530000000001</v>
      </c>
      <c r="CH498">
        <v>1222.8530000000001</v>
      </c>
      <c r="CI498">
        <v>3715.8529999999996</v>
      </c>
    </row>
    <row r="499" spans="1:87" x14ac:dyDescent="0.2">
      <c r="A499" s="7">
        <v>45051</v>
      </c>
      <c r="B499" s="2">
        <f t="shared" si="148"/>
        <v>4941</v>
      </c>
      <c r="C499" s="2">
        <f t="shared" si="149"/>
        <v>4855</v>
      </c>
      <c r="D499" s="2">
        <f t="shared" si="150"/>
        <v>4760</v>
      </c>
      <c r="E499" s="2">
        <f t="shared" si="151"/>
        <v>4654</v>
      </c>
      <c r="F499" s="2">
        <f t="shared" si="152"/>
        <v>3732</v>
      </c>
      <c r="G499" s="2">
        <f t="shared" si="153"/>
        <v>3643</v>
      </c>
      <c r="H499" s="2">
        <f t="shared" si="154"/>
        <v>3692</v>
      </c>
      <c r="I499" s="2">
        <f t="shared" si="155"/>
        <v>3757</v>
      </c>
      <c r="J499" s="2">
        <f t="shared" si="156"/>
        <v>3605</v>
      </c>
      <c r="K499" s="2">
        <f t="shared" si="157"/>
        <v>3557</v>
      </c>
      <c r="L499" s="2">
        <f t="shared" si="158"/>
        <v>3424</v>
      </c>
      <c r="M499" s="2">
        <f t="shared" si="159"/>
        <v>3656</v>
      </c>
      <c r="N499" s="2">
        <f t="shared" si="160"/>
        <v>2943</v>
      </c>
      <c r="O499" s="2">
        <f t="shared" si="161"/>
        <v>1236</v>
      </c>
      <c r="P499" s="2">
        <f t="shared" si="162"/>
        <v>1140</v>
      </c>
      <c r="Q499" s="2">
        <f t="shared" si="163"/>
        <v>1109</v>
      </c>
      <c r="R499" s="2">
        <f t="shared" si="164"/>
        <v>1102</v>
      </c>
      <c r="S499" s="2">
        <f t="shared" si="165"/>
        <v>1101</v>
      </c>
      <c r="T499" s="2">
        <f t="shared" si="166"/>
        <v>1164</v>
      </c>
      <c r="U499" s="2">
        <f t="shared" si="167"/>
        <v>1561</v>
      </c>
      <c r="V499" s="2">
        <f t="shared" si="168"/>
        <v>1915</v>
      </c>
      <c r="W499" s="2">
        <f t="shared" si="169"/>
        <v>1732</v>
      </c>
      <c r="X499" s="2">
        <f t="shared" si="170"/>
        <v>1606</v>
      </c>
      <c r="Y499" s="2">
        <f t="shared" si="171"/>
        <v>3587</v>
      </c>
      <c r="AA499" s="2">
        <f t="shared" si="141"/>
        <v>3757</v>
      </c>
      <c r="AB499" s="2">
        <f t="shared" si="172"/>
        <v>2943</v>
      </c>
      <c r="AC499" s="2">
        <f t="shared" si="173"/>
        <v>4941</v>
      </c>
      <c r="AE499" s="10">
        <v>6</v>
      </c>
      <c r="AF499" s="2">
        <f t="shared" si="142"/>
        <v>22927</v>
      </c>
      <c r="AG499" s="2">
        <f t="shared" si="143"/>
        <v>6428</v>
      </c>
      <c r="AH499" s="2">
        <f t="shared" si="144"/>
        <v>39117</v>
      </c>
      <c r="AI499" s="2">
        <f t="shared" si="145"/>
        <v>68472</v>
      </c>
      <c r="AK499">
        <f t="shared" si="146"/>
        <v>5</v>
      </c>
      <c r="AL499">
        <f t="shared" si="147"/>
        <v>2023</v>
      </c>
      <c r="BK499" s="9">
        <v>45051</v>
      </c>
      <c r="BL499">
        <v>4903.8529999999992</v>
      </c>
      <c r="BM499">
        <v>4818.4650000000001</v>
      </c>
      <c r="BN499">
        <v>4723.8529999999992</v>
      </c>
      <c r="BO499">
        <v>4618.3729999999996</v>
      </c>
      <c r="BP499">
        <v>3703.6129999999998</v>
      </c>
      <c r="BQ499">
        <v>3615.413</v>
      </c>
      <c r="BR499">
        <v>3664.0129999999999</v>
      </c>
      <c r="BS499">
        <v>3728.8130000000001</v>
      </c>
      <c r="BT499">
        <v>3577.6129999999998</v>
      </c>
      <c r="BU499">
        <v>3530.0250000000001</v>
      </c>
      <c r="BV499">
        <v>3397.6130000000003</v>
      </c>
      <c r="BW499">
        <v>3628.0129999999999</v>
      </c>
      <c r="BX499">
        <v>2920.6129999999998</v>
      </c>
      <c r="BY499">
        <v>1226.8129999999999</v>
      </c>
      <c r="BZ499">
        <v>1131.413</v>
      </c>
      <c r="CA499">
        <v>1100.8129999999999</v>
      </c>
      <c r="CB499">
        <v>1093.6130000000001</v>
      </c>
      <c r="CC499">
        <v>1092.825</v>
      </c>
      <c r="CD499">
        <v>1154.8130000000001</v>
      </c>
      <c r="CE499">
        <v>1549.0130000000001</v>
      </c>
      <c r="CF499">
        <v>1900.193</v>
      </c>
      <c r="CG499">
        <v>1718.6850000000002</v>
      </c>
      <c r="CH499">
        <v>1593.653</v>
      </c>
      <c r="CI499">
        <v>3559.973</v>
      </c>
    </row>
    <row r="500" spans="1:87" x14ac:dyDescent="0.2">
      <c r="A500" s="7">
        <v>45052</v>
      </c>
      <c r="B500" s="2">
        <f t="shared" si="148"/>
        <v>3703</v>
      </c>
      <c r="C500" s="2">
        <f t="shared" si="149"/>
        <v>3733</v>
      </c>
      <c r="D500" s="2">
        <f t="shared" si="150"/>
        <v>3628</v>
      </c>
      <c r="E500" s="2">
        <f t="shared" si="151"/>
        <v>3625</v>
      </c>
      <c r="F500" s="2">
        <f t="shared" si="152"/>
        <v>3607</v>
      </c>
      <c r="G500" s="2">
        <f t="shared" si="153"/>
        <v>3574</v>
      </c>
      <c r="H500" s="2">
        <f t="shared" si="154"/>
        <v>3597</v>
      </c>
      <c r="I500" s="2">
        <f t="shared" si="155"/>
        <v>3493</v>
      </c>
      <c r="J500" s="2">
        <f t="shared" si="156"/>
        <v>3467</v>
      </c>
      <c r="K500" s="2">
        <f t="shared" si="157"/>
        <v>3461</v>
      </c>
      <c r="L500" s="2">
        <f t="shared" si="158"/>
        <v>3337</v>
      </c>
      <c r="M500" s="2">
        <f t="shared" si="159"/>
        <v>3409</v>
      </c>
      <c r="N500" s="2">
        <f t="shared" si="160"/>
        <v>3494</v>
      </c>
      <c r="O500" s="2">
        <f t="shared" si="161"/>
        <v>4883</v>
      </c>
      <c r="P500" s="2">
        <f t="shared" si="162"/>
        <v>861</v>
      </c>
      <c r="Q500" s="2">
        <f t="shared" si="163"/>
        <v>830</v>
      </c>
      <c r="R500" s="2">
        <f t="shared" si="164"/>
        <v>828</v>
      </c>
      <c r="S500" s="2">
        <f t="shared" si="165"/>
        <v>928</v>
      </c>
      <c r="T500" s="2">
        <f t="shared" si="166"/>
        <v>956</v>
      </c>
      <c r="U500" s="2">
        <f t="shared" si="167"/>
        <v>972</v>
      </c>
      <c r="V500" s="2">
        <f t="shared" si="168"/>
        <v>1075</v>
      </c>
      <c r="W500" s="2">
        <f t="shared" si="169"/>
        <v>1489</v>
      </c>
      <c r="X500" s="2">
        <f t="shared" si="170"/>
        <v>3416</v>
      </c>
      <c r="Y500" s="2">
        <f t="shared" si="171"/>
        <v>5747</v>
      </c>
      <c r="AA500" s="2">
        <f t="shared" si="141"/>
        <v>0</v>
      </c>
      <c r="AB500" s="2">
        <f t="shared" si="172"/>
        <v>4883</v>
      </c>
      <c r="AC500" s="2">
        <f t="shared" si="173"/>
        <v>5747</v>
      </c>
      <c r="AE500" s="10">
        <v>7</v>
      </c>
      <c r="AF500" s="2">
        <f t="shared" si="142"/>
        <v>0</v>
      </c>
      <c r="AG500" s="2">
        <f t="shared" si="143"/>
        <v>30919</v>
      </c>
      <c r="AH500" s="2">
        <f t="shared" si="144"/>
        <v>37194</v>
      </c>
      <c r="AI500" s="2">
        <f t="shared" si="145"/>
        <v>68113</v>
      </c>
      <c r="AK500">
        <f t="shared" si="146"/>
        <v>5</v>
      </c>
      <c r="AL500">
        <f t="shared" si="147"/>
        <v>2023</v>
      </c>
      <c r="BK500" s="9">
        <v>45052</v>
      </c>
      <c r="BL500">
        <v>3675.1729999999998</v>
      </c>
      <c r="BM500">
        <v>3704.2649999999999</v>
      </c>
      <c r="BN500">
        <v>3600.6529999999998</v>
      </c>
      <c r="BO500">
        <v>3597.7729999999997</v>
      </c>
      <c r="BP500">
        <v>3579.4129999999996</v>
      </c>
      <c r="BQ500">
        <v>3546.6530000000002</v>
      </c>
      <c r="BR500">
        <v>3569.625</v>
      </c>
      <c r="BS500">
        <v>3466.0129999999999</v>
      </c>
      <c r="BT500">
        <v>3440.8130000000001</v>
      </c>
      <c r="BU500">
        <v>3434.1759999999999</v>
      </c>
      <c r="BV500">
        <v>3311.2129999999997</v>
      </c>
      <c r="BW500">
        <v>3383.2130000000002</v>
      </c>
      <c r="BX500">
        <v>3467.8130000000001</v>
      </c>
      <c r="BY500">
        <v>4845.8249999999998</v>
      </c>
      <c r="BZ500">
        <v>854.21299999999997</v>
      </c>
      <c r="CA500">
        <v>823.61300000000006</v>
      </c>
      <c r="CB500">
        <v>821.81299999999999</v>
      </c>
      <c r="CC500">
        <v>920.81299999999999</v>
      </c>
      <c r="CD500">
        <v>948.82500000000005</v>
      </c>
      <c r="CE500">
        <v>964.37300000000016</v>
      </c>
      <c r="CF500">
        <v>1067.2429999999999</v>
      </c>
      <c r="CG500">
        <v>1477.2829999999999</v>
      </c>
      <c r="CH500">
        <v>3390.4580000000001</v>
      </c>
      <c r="CI500">
        <v>5703.5929999999998</v>
      </c>
    </row>
    <row r="501" spans="1:87" x14ac:dyDescent="0.2">
      <c r="A501" s="7">
        <v>45053</v>
      </c>
      <c r="B501" s="2">
        <f t="shared" si="148"/>
        <v>6337</v>
      </c>
      <c r="C501" s="2">
        <f t="shared" si="149"/>
        <v>4543</v>
      </c>
      <c r="D501" s="2">
        <f t="shared" si="150"/>
        <v>4055</v>
      </c>
      <c r="E501" s="2">
        <f t="shared" si="151"/>
        <v>4103</v>
      </c>
      <c r="F501" s="2">
        <f t="shared" si="152"/>
        <v>3955</v>
      </c>
      <c r="G501" s="2">
        <f t="shared" si="153"/>
        <v>3595</v>
      </c>
      <c r="H501" s="2">
        <f t="shared" si="154"/>
        <v>3421</v>
      </c>
      <c r="I501" s="2">
        <f t="shared" si="155"/>
        <v>3429</v>
      </c>
      <c r="J501" s="2">
        <f t="shared" si="156"/>
        <v>3451</v>
      </c>
      <c r="K501" s="2">
        <f t="shared" si="157"/>
        <v>3438</v>
      </c>
      <c r="L501" s="2">
        <f t="shared" si="158"/>
        <v>3473</v>
      </c>
      <c r="M501" s="2">
        <f t="shared" si="159"/>
        <v>3423</v>
      </c>
      <c r="N501" s="2">
        <f t="shared" si="160"/>
        <v>3400</v>
      </c>
      <c r="O501" s="2">
        <f t="shared" si="161"/>
        <v>4421</v>
      </c>
      <c r="P501" s="2">
        <f t="shared" si="162"/>
        <v>904</v>
      </c>
      <c r="Q501" s="2">
        <f t="shared" si="163"/>
        <v>837</v>
      </c>
      <c r="R501" s="2">
        <f t="shared" si="164"/>
        <v>821</v>
      </c>
      <c r="S501" s="2">
        <f t="shared" si="165"/>
        <v>833</v>
      </c>
      <c r="T501" s="2">
        <f t="shared" si="166"/>
        <v>926</v>
      </c>
      <c r="U501" s="2">
        <f t="shared" si="167"/>
        <v>954</v>
      </c>
      <c r="V501" s="2">
        <f t="shared" si="168"/>
        <v>1041</v>
      </c>
      <c r="W501" s="2">
        <f t="shared" si="169"/>
        <v>1023</v>
      </c>
      <c r="X501" s="2">
        <f t="shared" si="170"/>
        <v>955</v>
      </c>
      <c r="Y501" s="2">
        <f t="shared" si="171"/>
        <v>2627</v>
      </c>
      <c r="AA501" s="2">
        <f t="shared" si="141"/>
        <v>0</v>
      </c>
      <c r="AB501" s="2">
        <f t="shared" si="172"/>
        <v>4421</v>
      </c>
      <c r="AC501" s="2">
        <f t="shared" si="173"/>
        <v>6337</v>
      </c>
      <c r="AE501" s="10">
        <v>1</v>
      </c>
      <c r="AF501" s="2">
        <f t="shared" si="142"/>
        <v>0</v>
      </c>
      <c r="AG501" s="2">
        <f t="shared" si="143"/>
        <v>30310</v>
      </c>
      <c r="AH501" s="2">
        <f t="shared" si="144"/>
        <v>35655</v>
      </c>
      <c r="AI501" s="2">
        <f t="shared" si="145"/>
        <v>65965</v>
      </c>
      <c r="AK501">
        <f t="shared" si="146"/>
        <v>5</v>
      </c>
      <c r="AL501">
        <f t="shared" si="147"/>
        <v>2023</v>
      </c>
      <c r="BK501" s="9">
        <v>45053</v>
      </c>
      <c r="BL501">
        <v>6288.8849999999993</v>
      </c>
      <c r="BM501">
        <v>4508.7529999999997</v>
      </c>
      <c r="BN501">
        <v>4024.5529999999999</v>
      </c>
      <c r="BO501">
        <v>4071.4650000000001</v>
      </c>
      <c r="BP501">
        <v>3925.1929999999993</v>
      </c>
      <c r="BQ501">
        <v>3567.7129999999997</v>
      </c>
      <c r="BR501">
        <v>3395.0249999999996</v>
      </c>
      <c r="BS501">
        <v>3403.0129999999999</v>
      </c>
      <c r="BT501">
        <v>3424.6129999999998</v>
      </c>
      <c r="BU501">
        <v>3412.0130000000004</v>
      </c>
      <c r="BV501">
        <v>3446.2130000000002</v>
      </c>
      <c r="BW501">
        <v>3396.8249999999998</v>
      </c>
      <c r="BX501">
        <v>3374.2129999999997</v>
      </c>
      <c r="BY501">
        <v>4387.6130000000003</v>
      </c>
      <c r="BZ501">
        <v>897.4129999999999</v>
      </c>
      <c r="CA501">
        <v>830.81299999999999</v>
      </c>
      <c r="CB501">
        <v>814.61299999999994</v>
      </c>
      <c r="CC501">
        <v>826.42500000000007</v>
      </c>
      <c r="CD501">
        <v>919.01300000000003</v>
      </c>
      <c r="CE501">
        <v>946.37300000000016</v>
      </c>
      <c r="CF501">
        <v>1033.133</v>
      </c>
      <c r="CG501">
        <v>1015.425</v>
      </c>
      <c r="CH501">
        <v>947.8130000000001</v>
      </c>
      <c r="CI501">
        <v>2606.6929999999998</v>
      </c>
    </row>
    <row r="502" spans="1:87" x14ac:dyDescent="0.2">
      <c r="A502" s="7">
        <v>45054</v>
      </c>
      <c r="B502" s="2">
        <f t="shared" si="148"/>
        <v>3606</v>
      </c>
      <c r="C502" s="2">
        <f t="shared" si="149"/>
        <v>3478</v>
      </c>
      <c r="D502" s="2">
        <f t="shared" si="150"/>
        <v>3466</v>
      </c>
      <c r="E502" s="2">
        <f t="shared" si="151"/>
        <v>3473</v>
      </c>
      <c r="F502" s="2">
        <f t="shared" si="152"/>
        <v>3472</v>
      </c>
      <c r="G502" s="2">
        <f t="shared" si="153"/>
        <v>3374</v>
      </c>
      <c r="H502" s="2">
        <f t="shared" si="154"/>
        <v>3357</v>
      </c>
      <c r="I502" s="2">
        <f t="shared" si="155"/>
        <v>3475</v>
      </c>
      <c r="J502" s="2">
        <f t="shared" si="156"/>
        <v>5587</v>
      </c>
      <c r="K502" s="2">
        <f t="shared" si="157"/>
        <v>5631</v>
      </c>
      <c r="L502" s="2">
        <f t="shared" si="158"/>
        <v>5153</v>
      </c>
      <c r="M502" s="2">
        <f t="shared" si="159"/>
        <v>5349</v>
      </c>
      <c r="N502" s="2">
        <f t="shared" si="160"/>
        <v>6071</v>
      </c>
      <c r="O502" s="2">
        <f t="shared" si="161"/>
        <v>5180</v>
      </c>
      <c r="P502" s="2">
        <f t="shared" si="162"/>
        <v>963</v>
      </c>
      <c r="Q502" s="2">
        <f t="shared" si="163"/>
        <v>883</v>
      </c>
      <c r="R502" s="2">
        <f t="shared" si="164"/>
        <v>888</v>
      </c>
      <c r="S502" s="2">
        <f t="shared" si="165"/>
        <v>859</v>
      </c>
      <c r="T502" s="2">
        <f t="shared" si="166"/>
        <v>856</v>
      </c>
      <c r="U502" s="2">
        <f t="shared" si="167"/>
        <v>895</v>
      </c>
      <c r="V502" s="2">
        <f t="shared" si="168"/>
        <v>1005</v>
      </c>
      <c r="W502" s="2">
        <f t="shared" si="169"/>
        <v>987</v>
      </c>
      <c r="X502" s="2">
        <f t="shared" si="170"/>
        <v>1011</v>
      </c>
      <c r="Y502" s="2">
        <f t="shared" si="171"/>
        <v>3393</v>
      </c>
      <c r="AA502" s="2">
        <f t="shared" si="141"/>
        <v>5631</v>
      </c>
      <c r="AB502" s="2">
        <f t="shared" si="172"/>
        <v>6071</v>
      </c>
      <c r="AC502" s="2">
        <f t="shared" si="173"/>
        <v>3606</v>
      </c>
      <c r="AE502" s="10">
        <v>2</v>
      </c>
      <c r="AF502" s="2">
        <f t="shared" si="142"/>
        <v>28693</v>
      </c>
      <c r="AG502" s="2">
        <f t="shared" si="143"/>
        <v>13097</v>
      </c>
      <c r="AH502" s="2">
        <f t="shared" si="144"/>
        <v>30622</v>
      </c>
      <c r="AI502" s="2">
        <f t="shared" si="145"/>
        <v>72412</v>
      </c>
      <c r="AK502">
        <f t="shared" si="146"/>
        <v>5</v>
      </c>
      <c r="AL502">
        <f t="shared" si="147"/>
        <v>2023</v>
      </c>
      <c r="BK502" s="9">
        <v>45054</v>
      </c>
      <c r="BL502">
        <v>3578.6929999999993</v>
      </c>
      <c r="BM502">
        <v>3451.6129999999998</v>
      </c>
      <c r="BN502">
        <v>3440.0250000000001</v>
      </c>
      <c r="BO502">
        <v>3446.2130000000002</v>
      </c>
      <c r="BP502">
        <v>3445.8530000000001</v>
      </c>
      <c r="BQ502">
        <v>3348.2930000000001</v>
      </c>
      <c r="BR502">
        <v>3331.0129999999995</v>
      </c>
      <c r="BS502">
        <v>3449.0250000000001</v>
      </c>
      <c r="BT502">
        <v>5544</v>
      </c>
      <c r="BU502">
        <v>5587.762999999999</v>
      </c>
      <c r="BV502">
        <v>5113.5749999999998</v>
      </c>
      <c r="BW502">
        <v>5308.7629999999999</v>
      </c>
      <c r="BX502">
        <v>6024.4879999999994</v>
      </c>
      <c r="BY502">
        <v>5140.8</v>
      </c>
      <c r="BZ502">
        <v>955.80099999999993</v>
      </c>
      <c r="CA502">
        <v>875.8130000000001</v>
      </c>
      <c r="CB502">
        <v>880.98799999999994</v>
      </c>
      <c r="CC502">
        <v>852.4129999999999</v>
      </c>
      <c r="CD502">
        <v>849.82499999999993</v>
      </c>
      <c r="CE502">
        <v>888.053</v>
      </c>
      <c r="CF502">
        <v>997.49300000000005</v>
      </c>
      <c r="CG502">
        <v>979.49299999999994</v>
      </c>
      <c r="CH502">
        <v>1003.5450000000001</v>
      </c>
      <c r="CI502">
        <v>3367.3729999999996</v>
      </c>
    </row>
    <row r="503" spans="1:87" x14ac:dyDescent="0.2">
      <c r="A503" s="7">
        <v>45055</v>
      </c>
      <c r="B503" s="2">
        <f t="shared" si="148"/>
        <v>3577</v>
      </c>
      <c r="C503" s="2">
        <f t="shared" si="149"/>
        <v>3627</v>
      </c>
      <c r="D503" s="2">
        <f t="shared" si="150"/>
        <v>3661</v>
      </c>
      <c r="E503" s="2">
        <f t="shared" si="151"/>
        <v>3699</v>
      </c>
      <c r="F503" s="2">
        <f t="shared" si="152"/>
        <v>3676</v>
      </c>
      <c r="G503" s="2">
        <f t="shared" si="153"/>
        <v>3592</v>
      </c>
      <c r="H503" s="2">
        <f t="shared" si="154"/>
        <v>3579</v>
      </c>
      <c r="I503" s="2">
        <f t="shared" si="155"/>
        <v>3598</v>
      </c>
      <c r="J503" s="2">
        <f t="shared" si="156"/>
        <v>3538</v>
      </c>
      <c r="K503" s="2">
        <f t="shared" si="157"/>
        <v>3533</v>
      </c>
      <c r="L503" s="2">
        <f t="shared" si="158"/>
        <v>3484</v>
      </c>
      <c r="M503" s="2">
        <f t="shared" si="159"/>
        <v>3673</v>
      </c>
      <c r="N503" s="2">
        <f t="shared" si="160"/>
        <v>4548</v>
      </c>
      <c r="O503" s="2">
        <f t="shared" si="161"/>
        <v>4889</v>
      </c>
      <c r="P503" s="2">
        <f t="shared" si="162"/>
        <v>2202</v>
      </c>
      <c r="Q503" s="2">
        <f t="shared" si="163"/>
        <v>895</v>
      </c>
      <c r="R503" s="2">
        <f t="shared" si="164"/>
        <v>864</v>
      </c>
      <c r="S503" s="2">
        <f t="shared" si="165"/>
        <v>909</v>
      </c>
      <c r="T503" s="2">
        <f t="shared" si="166"/>
        <v>942</v>
      </c>
      <c r="U503" s="2">
        <f t="shared" si="167"/>
        <v>1011</v>
      </c>
      <c r="V503" s="2">
        <f t="shared" si="168"/>
        <v>1069</v>
      </c>
      <c r="W503" s="2">
        <f t="shared" si="169"/>
        <v>1044</v>
      </c>
      <c r="X503" s="2">
        <f t="shared" si="170"/>
        <v>2195</v>
      </c>
      <c r="Y503" s="2">
        <f t="shared" si="171"/>
        <v>5681</v>
      </c>
      <c r="AA503" s="2">
        <f t="shared" si="141"/>
        <v>3673</v>
      </c>
      <c r="AB503" s="2">
        <f t="shared" si="172"/>
        <v>4889</v>
      </c>
      <c r="AC503" s="2">
        <f t="shared" si="173"/>
        <v>5681</v>
      </c>
      <c r="AE503" s="10">
        <v>3</v>
      </c>
      <c r="AF503" s="2">
        <f t="shared" si="142"/>
        <v>21552</v>
      </c>
      <c r="AG503" s="2">
        <f t="shared" si="143"/>
        <v>12534</v>
      </c>
      <c r="AH503" s="2">
        <f t="shared" si="144"/>
        <v>35400</v>
      </c>
      <c r="AI503" s="2">
        <f t="shared" si="145"/>
        <v>69486</v>
      </c>
      <c r="AK503">
        <f t="shared" si="146"/>
        <v>5</v>
      </c>
      <c r="AL503">
        <f t="shared" si="147"/>
        <v>2023</v>
      </c>
      <c r="BK503" s="9">
        <v>45055</v>
      </c>
      <c r="BL503">
        <v>3549.893</v>
      </c>
      <c r="BM503">
        <v>3599.5050000000001</v>
      </c>
      <c r="BN503">
        <v>3633.413</v>
      </c>
      <c r="BO503">
        <v>3671.1450000000004</v>
      </c>
      <c r="BP503">
        <v>3647.8129999999996</v>
      </c>
      <c r="BQ503">
        <v>3564.2929999999997</v>
      </c>
      <c r="BR503">
        <v>3551.6250000000005</v>
      </c>
      <c r="BS503">
        <v>3570.4129999999996</v>
      </c>
      <c r="BT503">
        <v>3511.0129999999999</v>
      </c>
      <c r="BU503">
        <v>3505.6130000000003</v>
      </c>
      <c r="BV503">
        <v>3457.0129999999999</v>
      </c>
      <c r="BW503">
        <v>3645.2249999999999</v>
      </c>
      <c r="BX503">
        <v>4513.6130000000003</v>
      </c>
      <c r="BY503">
        <v>4852.012999999999</v>
      </c>
      <c r="BZ503">
        <v>2185.4250000000002</v>
      </c>
      <c r="CA503">
        <v>888.4129999999999</v>
      </c>
      <c r="CB503">
        <v>857.81299999999987</v>
      </c>
      <c r="CC503">
        <v>902.02500000000009</v>
      </c>
      <c r="CD503">
        <v>935.21299999999997</v>
      </c>
      <c r="CE503">
        <v>1003.6129999999999</v>
      </c>
      <c r="CF503">
        <v>1060.8530000000001</v>
      </c>
      <c r="CG503">
        <v>1036.125</v>
      </c>
      <c r="CH503">
        <v>2177.933</v>
      </c>
      <c r="CI503">
        <v>5637.5330000000004</v>
      </c>
    </row>
    <row r="504" spans="1:87" x14ac:dyDescent="0.2">
      <c r="A504" s="7">
        <v>45056</v>
      </c>
      <c r="B504" s="2">
        <f t="shared" si="148"/>
        <v>4943</v>
      </c>
      <c r="C504" s="2">
        <f t="shared" si="149"/>
        <v>4352</v>
      </c>
      <c r="D504" s="2">
        <f t="shared" si="150"/>
        <v>3820</v>
      </c>
      <c r="E504" s="2">
        <f t="shared" si="151"/>
        <v>3654</v>
      </c>
      <c r="F504" s="2">
        <f t="shared" si="152"/>
        <v>3660</v>
      </c>
      <c r="G504" s="2">
        <f t="shared" si="153"/>
        <v>3600</v>
      </c>
      <c r="H504" s="2">
        <f t="shared" si="154"/>
        <v>3647</v>
      </c>
      <c r="I504" s="2">
        <f t="shared" si="155"/>
        <v>3572</v>
      </c>
      <c r="J504" s="2">
        <f t="shared" si="156"/>
        <v>3544</v>
      </c>
      <c r="K504" s="2">
        <f t="shared" si="157"/>
        <v>3614</v>
      </c>
      <c r="L504" s="2">
        <f t="shared" si="158"/>
        <v>3445</v>
      </c>
      <c r="M504" s="2">
        <f t="shared" si="159"/>
        <v>3489</v>
      </c>
      <c r="N504" s="2">
        <f t="shared" si="160"/>
        <v>4472</v>
      </c>
      <c r="O504" s="2">
        <f t="shared" si="161"/>
        <v>5003</v>
      </c>
      <c r="P504" s="2">
        <f t="shared" si="162"/>
        <v>1956</v>
      </c>
      <c r="Q504" s="2">
        <f t="shared" si="163"/>
        <v>855</v>
      </c>
      <c r="R504" s="2">
        <f t="shared" si="164"/>
        <v>835</v>
      </c>
      <c r="S504" s="2">
        <f t="shared" si="165"/>
        <v>971</v>
      </c>
      <c r="T504" s="2">
        <f t="shared" si="166"/>
        <v>975</v>
      </c>
      <c r="U504" s="2">
        <f t="shared" si="167"/>
        <v>2064</v>
      </c>
      <c r="V504" s="2">
        <f t="shared" si="168"/>
        <v>2447</v>
      </c>
      <c r="W504" s="2">
        <f t="shared" si="169"/>
        <v>1655</v>
      </c>
      <c r="X504" s="2">
        <f t="shared" si="170"/>
        <v>2280</v>
      </c>
      <c r="Y504" s="2">
        <f t="shared" si="171"/>
        <v>4535</v>
      </c>
      <c r="AA504" s="2">
        <f t="shared" si="141"/>
        <v>3614</v>
      </c>
      <c r="AB504" s="2">
        <f t="shared" si="172"/>
        <v>5003</v>
      </c>
      <c r="AC504" s="2">
        <f t="shared" si="173"/>
        <v>4943</v>
      </c>
      <c r="AE504" s="10">
        <v>4</v>
      </c>
      <c r="AF504" s="2">
        <f t="shared" si="142"/>
        <v>22509</v>
      </c>
      <c r="AG504" s="2">
        <f t="shared" si="143"/>
        <v>12286</v>
      </c>
      <c r="AH504" s="2">
        <f t="shared" si="144"/>
        <v>38593</v>
      </c>
      <c r="AI504" s="2">
        <f t="shared" si="145"/>
        <v>73388</v>
      </c>
      <c r="AK504">
        <f t="shared" si="146"/>
        <v>5</v>
      </c>
      <c r="AL504">
        <f t="shared" si="147"/>
        <v>2023</v>
      </c>
      <c r="BK504" s="9">
        <v>45056</v>
      </c>
      <c r="BL504">
        <v>4904.933</v>
      </c>
      <c r="BM504">
        <v>4319.3250000000007</v>
      </c>
      <c r="BN504">
        <v>3790.913</v>
      </c>
      <c r="BO504">
        <v>3626.2130000000002</v>
      </c>
      <c r="BP504">
        <v>3632.625</v>
      </c>
      <c r="BQ504">
        <v>3572.5729999999999</v>
      </c>
      <c r="BR504">
        <v>3619.0129999999999</v>
      </c>
      <c r="BS504">
        <v>3545.2130000000002</v>
      </c>
      <c r="BT504">
        <v>3517.4250000000002</v>
      </c>
      <c r="BU504">
        <v>3586.6129999999998</v>
      </c>
      <c r="BV504">
        <v>3419.2129999999997</v>
      </c>
      <c r="BW504">
        <v>3462.413</v>
      </c>
      <c r="BX504">
        <v>4438.0129999999999</v>
      </c>
      <c r="BY504">
        <v>4965.4130000000005</v>
      </c>
      <c r="BZ504">
        <v>1940.6250000000002</v>
      </c>
      <c r="CA504">
        <v>848.81299999999999</v>
      </c>
      <c r="CB504">
        <v>829.01299999999992</v>
      </c>
      <c r="CC504">
        <v>963.22500000000002</v>
      </c>
      <c r="CD504">
        <v>967.61300000000006</v>
      </c>
      <c r="CE504">
        <v>2048.1530000000002</v>
      </c>
      <c r="CF504">
        <v>2427.931</v>
      </c>
      <c r="CG504">
        <v>1642.2529999999999</v>
      </c>
      <c r="CH504">
        <v>2262.3530000000001</v>
      </c>
      <c r="CI504">
        <v>4500.2480000000005</v>
      </c>
    </row>
    <row r="505" spans="1:87" x14ac:dyDescent="0.2">
      <c r="A505" s="7">
        <v>45057</v>
      </c>
      <c r="B505" s="2">
        <f t="shared" si="148"/>
        <v>4691</v>
      </c>
      <c r="C505" s="2">
        <f t="shared" si="149"/>
        <v>4216</v>
      </c>
      <c r="D505" s="2">
        <f t="shared" si="150"/>
        <v>3811</v>
      </c>
      <c r="E505" s="2">
        <f t="shared" si="151"/>
        <v>3534</v>
      </c>
      <c r="F505" s="2">
        <f t="shared" si="152"/>
        <v>3555</v>
      </c>
      <c r="G505" s="2">
        <f t="shared" si="153"/>
        <v>3462</v>
      </c>
      <c r="H505" s="2">
        <f t="shared" si="154"/>
        <v>3387</v>
      </c>
      <c r="I505" s="2">
        <f t="shared" si="155"/>
        <v>3474</v>
      </c>
      <c r="J505" s="2">
        <f t="shared" si="156"/>
        <v>3452</v>
      </c>
      <c r="K505" s="2">
        <f t="shared" si="157"/>
        <v>4144</v>
      </c>
      <c r="L505" s="2">
        <f t="shared" si="158"/>
        <v>3917</v>
      </c>
      <c r="M505" s="2">
        <f t="shared" si="159"/>
        <v>3417</v>
      </c>
      <c r="N505" s="2">
        <f t="shared" si="160"/>
        <v>3980</v>
      </c>
      <c r="O505" s="2">
        <f t="shared" si="161"/>
        <v>4951</v>
      </c>
      <c r="P505" s="2">
        <f t="shared" si="162"/>
        <v>2080</v>
      </c>
      <c r="Q505" s="2">
        <f t="shared" si="163"/>
        <v>917</v>
      </c>
      <c r="R505" s="2">
        <f t="shared" si="164"/>
        <v>829</v>
      </c>
      <c r="S505" s="2">
        <f t="shared" si="165"/>
        <v>913</v>
      </c>
      <c r="T505" s="2">
        <f t="shared" si="166"/>
        <v>838</v>
      </c>
      <c r="U505" s="2">
        <f t="shared" si="167"/>
        <v>812</v>
      </c>
      <c r="V505" s="2">
        <f t="shared" si="168"/>
        <v>1245</v>
      </c>
      <c r="W505" s="2">
        <f t="shared" si="169"/>
        <v>1428</v>
      </c>
      <c r="X505" s="2">
        <f t="shared" si="170"/>
        <v>1351</v>
      </c>
      <c r="Y505" s="2">
        <f t="shared" si="171"/>
        <v>3644</v>
      </c>
      <c r="AA505" s="2">
        <f t="shared" si="141"/>
        <v>4144</v>
      </c>
      <c r="AB505" s="2">
        <f t="shared" si="172"/>
        <v>4951</v>
      </c>
      <c r="AC505" s="2">
        <f t="shared" si="173"/>
        <v>4691</v>
      </c>
      <c r="AE505" s="10">
        <v>5</v>
      </c>
      <c r="AF505" s="2">
        <f t="shared" si="142"/>
        <v>21796</v>
      </c>
      <c r="AG505" s="2">
        <f t="shared" si="143"/>
        <v>11928</v>
      </c>
      <c r="AH505" s="2">
        <f t="shared" si="144"/>
        <v>34324</v>
      </c>
      <c r="AI505" s="2">
        <f t="shared" si="145"/>
        <v>68048</v>
      </c>
      <c r="AK505">
        <f t="shared" si="146"/>
        <v>5</v>
      </c>
      <c r="AL505">
        <f t="shared" si="147"/>
        <v>2023</v>
      </c>
      <c r="BK505" s="9">
        <v>45057</v>
      </c>
      <c r="BL505">
        <v>4655.6779999999999</v>
      </c>
      <c r="BM505">
        <v>4184.0779999999995</v>
      </c>
      <c r="BN505">
        <v>3781.5529999999994</v>
      </c>
      <c r="BO505">
        <v>3507.0529999999999</v>
      </c>
      <c r="BP505">
        <v>3528.2250000000004</v>
      </c>
      <c r="BQ505">
        <v>3435.7729999999997</v>
      </c>
      <c r="BR505">
        <v>3361.6130000000003</v>
      </c>
      <c r="BS505">
        <v>3447.2250000000004</v>
      </c>
      <c r="BT505">
        <v>3425.6480000000001</v>
      </c>
      <c r="BU505">
        <v>4112.866</v>
      </c>
      <c r="BV505">
        <v>3886.741</v>
      </c>
      <c r="BW505">
        <v>3391.3130000000001</v>
      </c>
      <c r="BX505">
        <v>3949.223</v>
      </c>
      <c r="BY505">
        <v>4913.5280000000002</v>
      </c>
      <c r="BZ505">
        <v>2064.645</v>
      </c>
      <c r="CA505">
        <v>910.17000000000007</v>
      </c>
      <c r="CB505">
        <v>823.05</v>
      </c>
      <c r="CC505">
        <v>905.96299999999997</v>
      </c>
      <c r="CD505">
        <v>831.26299999999992</v>
      </c>
      <c r="CE505">
        <v>806.31</v>
      </c>
      <c r="CF505">
        <v>1235.1600000000001</v>
      </c>
      <c r="CG505">
        <v>1417.14</v>
      </c>
      <c r="CH505">
        <v>1340.82</v>
      </c>
      <c r="CI505">
        <v>3616.0649999999996</v>
      </c>
    </row>
    <row r="506" spans="1:87" x14ac:dyDescent="0.2">
      <c r="A506" s="7">
        <v>45058</v>
      </c>
      <c r="B506" s="2">
        <f t="shared" si="148"/>
        <v>6849</v>
      </c>
      <c r="C506" s="2">
        <f t="shared" si="149"/>
        <v>6877</v>
      </c>
      <c r="D506" s="2">
        <f t="shared" si="150"/>
        <v>6875</v>
      </c>
      <c r="E506" s="2">
        <f t="shared" si="151"/>
        <v>6840</v>
      </c>
      <c r="F506" s="2">
        <f t="shared" si="152"/>
        <v>5417</v>
      </c>
      <c r="G506" s="2">
        <f t="shared" si="153"/>
        <v>4560</v>
      </c>
      <c r="H506" s="2">
        <f t="shared" si="154"/>
        <v>5365</v>
      </c>
      <c r="I506" s="2">
        <f t="shared" si="155"/>
        <v>2239</v>
      </c>
      <c r="J506" s="2">
        <f t="shared" si="156"/>
        <v>966</v>
      </c>
      <c r="K506" s="2">
        <f t="shared" si="157"/>
        <v>886</v>
      </c>
      <c r="L506" s="2">
        <f t="shared" si="158"/>
        <v>955</v>
      </c>
      <c r="M506" s="2">
        <f t="shared" si="159"/>
        <v>883</v>
      </c>
      <c r="N506" s="2">
        <f t="shared" si="160"/>
        <v>949</v>
      </c>
      <c r="O506" s="2">
        <f t="shared" si="161"/>
        <v>1691</v>
      </c>
      <c r="P506" s="2">
        <f t="shared" si="162"/>
        <v>1364</v>
      </c>
      <c r="Q506" s="2">
        <f t="shared" si="163"/>
        <v>774</v>
      </c>
      <c r="R506" s="2">
        <f t="shared" si="164"/>
        <v>784</v>
      </c>
      <c r="S506" s="2">
        <f t="shared" si="165"/>
        <v>738</v>
      </c>
      <c r="T506" s="2">
        <f t="shared" si="166"/>
        <v>1088</v>
      </c>
      <c r="U506" s="2">
        <f t="shared" si="167"/>
        <v>985</v>
      </c>
      <c r="V506" s="2">
        <f t="shared" si="168"/>
        <v>1081</v>
      </c>
      <c r="W506" s="2">
        <f t="shared" si="169"/>
        <v>3109</v>
      </c>
      <c r="X506" s="2">
        <f t="shared" si="170"/>
        <v>1063</v>
      </c>
      <c r="Y506" s="2">
        <f t="shared" si="171"/>
        <v>2286</v>
      </c>
      <c r="AA506" s="2">
        <f t="shared" si="141"/>
        <v>2239</v>
      </c>
      <c r="AB506" s="2">
        <f t="shared" si="172"/>
        <v>1691</v>
      </c>
      <c r="AC506" s="2">
        <f t="shared" si="173"/>
        <v>6877</v>
      </c>
      <c r="AE506" s="10">
        <v>6</v>
      </c>
      <c r="AF506" s="2">
        <f t="shared" si="142"/>
        <v>9524</v>
      </c>
      <c r="AG506" s="2">
        <f t="shared" si="143"/>
        <v>4778</v>
      </c>
      <c r="AH506" s="2">
        <f t="shared" si="144"/>
        <v>50322</v>
      </c>
      <c r="AI506" s="2">
        <f t="shared" si="145"/>
        <v>64624</v>
      </c>
      <c r="AK506">
        <f t="shared" si="146"/>
        <v>5</v>
      </c>
      <c r="AL506">
        <f t="shared" si="147"/>
        <v>2023</v>
      </c>
      <c r="BK506" s="9">
        <v>45058</v>
      </c>
      <c r="BL506">
        <v>6796.44</v>
      </c>
      <c r="BM506">
        <v>6824.4529999999995</v>
      </c>
      <c r="BN506">
        <v>6822.8779999999997</v>
      </c>
      <c r="BO506">
        <v>6788.2280000000001</v>
      </c>
      <c r="BP506">
        <v>5375.9710000000005</v>
      </c>
      <c r="BQ506">
        <v>4524.9079999999994</v>
      </c>
      <c r="BR506">
        <v>5324.2880000000005</v>
      </c>
      <c r="BS506">
        <v>2221.6730000000002</v>
      </c>
      <c r="BT506">
        <v>959.10800000000006</v>
      </c>
      <c r="BU506">
        <v>879.66000000000008</v>
      </c>
      <c r="BV506">
        <v>947.47500000000002</v>
      </c>
      <c r="BW506">
        <v>876.15</v>
      </c>
      <c r="BX506">
        <v>941.40000000000009</v>
      </c>
      <c r="BY506">
        <v>1678.5</v>
      </c>
      <c r="BZ506">
        <v>1353.6</v>
      </c>
      <c r="CA506">
        <v>767.7</v>
      </c>
      <c r="CB506">
        <v>777.59999999999991</v>
      </c>
      <c r="CC506">
        <v>732.6</v>
      </c>
      <c r="CD506">
        <v>1080</v>
      </c>
      <c r="CE506">
        <v>977.51300000000003</v>
      </c>
      <c r="CF506">
        <v>1072.44</v>
      </c>
      <c r="CG506">
        <v>3084.8850000000002</v>
      </c>
      <c r="CH506">
        <v>1054.598</v>
      </c>
      <c r="CI506">
        <v>2269.08</v>
      </c>
    </row>
    <row r="507" spans="1:87" x14ac:dyDescent="0.2">
      <c r="A507" s="7">
        <v>45059</v>
      </c>
      <c r="B507" s="2">
        <f t="shared" si="148"/>
        <v>3577</v>
      </c>
      <c r="C507" s="2">
        <f t="shared" si="149"/>
        <v>3531</v>
      </c>
      <c r="D507" s="2">
        <f t="shared" si="150"/>
        <v>3530</v>
      </c>
      <c r="E507" s="2">
        <f t="shared" si="151"/>
        <v>3415</v>
      </c>
      <c r="F507" s="2">
        <f t="shared" si="152"/>
        <v>3412</v>
      </c>
      <c r="G507" s="2">
        <f t="shared" si="153"/>
        <v>3322</v>
      </c>
      <c r="H507" s="2">
        <f t="shared" si="154"/>
        <v>3377</v>
      </c>
      <c r="I507" s="2">
        <f t="shared" si="155"/>
        <v>3372</v>
      </c>
      <c r="J507" s="2">
        <f t="shared" si="156"/>
        <v>3383</v>
      </c>
      <c r="K507" s="2">
        <f t="shared" si="157"/>
        <v>3372</v>
      </c>
      <c r="L507" s="2">
        <f t="shared" si="158"/>
        <v>3274</v>
      </c>
      <c r="M507" s="2">
        <f t="shared" si="159"/>
        <v>3348</v>
      </c>
      <c r="N507" s="2">
        <f t="shared" si="160"/>
        <v>3419</v>
      </c>
      <c r="O507" s="2">
        <f t="shared" si="161"/>
        <v>4337</v>
      </c>
      <c r="P507" s="2">
        <f t="shared" si="162"/>
        <v>2037</v>
      </c>
      <c r="Q507" s="2">
        <f t="shared" si="163"/>
        <v>745</v>
      </c>
      <c r="R507" s="2">
        <f t="shared" si="164"/>
        <v>789</v>
      </c>
      <c r="S507" s="2">
        <f t="shared" si="165"/>
        <v>794</v>
      </c>
      <c r="T507" s="2">
        <f t="shared" si="166"/>
        <v>811</v>
      </c>
      <c r="U507" s="2">
        <f t="shared" si="167"/>
        <v>913</v>
      </c>
      <c r="V507" s="2">
        <f t="shared" si="168"/>
        <v>1020</v>
      </c>
      <c r="W507" s="2">
        <f t="shared" si="169"/>
        <v>1020</v>
      </c>
      <c r="X507" s="2">
        <f t="shared" si="170"/>
        <v>927</v>
      </c>
      <c r="Y507" s="2">
        <f t="shared" si="171"/>
        <v>2899</v>
      </c>
      <c r="AA507" s="2">
        <f t="shared" si="141"/>
        <v>0</v>
      </c>
      <c r="AB507" s="2">
        <f t="shared" si="172"/>
        <v>4337</v>
      </c>
      <c r="AC507" s="2">
        <f t="shared" si="173"/>
        <v>3577</v>
      </c>
      <c r="AE507" s="10">
        <v>7</v>
      </c>
      <c r="AF507" s="2">
        <f t="shared" si="142"/>
        <v>0</v>
      </c>
      <c r="AG507" s="2">
        <f t="shared" si="143"/>
        <v>30594</v>
      </c>
      <c r="AH507" s="2">
        <f t="shared" si="144"/>
        <v>30030</v>
      </c>
      <c r="AI507" s="2">
        <f t="shared" si="145"/>
        <v>60624</v>
      </c>
      <c r="AK507">
        <f t="shared" si="146"/>
        <v>5</v>
      </c>
      <c r="AL507">
        <f t="shared" si="147"/>
        <v>2023</v>
      </c>
      <c r="BK507" s="9">
        <v>45059</v>
      </c>
      <c r="BL507">
        <v>3549.6</v>
      </c>
      <c r="BM507">
        <v>3504.2400000000002</v>
      </c>
      <c r="BN507">
        <v>3503.16</v>
      </c>
      <c r="BO507">
        <v>3388.68</v>
      </c>
      <c r="BP507">
        <v>3385.7999999999997</v>
      </c>
      <c r="BQ507">
        <v>3296.88</v>
      </c>
      <c r="BR507">
        <v>3351.6</v>
      </c>
      <c r="BS507">
        <v>3346.2</v>
      </c>
      <c r="BT507">
        <v>3357</v>
      </c>
      <c r="BU507">
        <v>3346.2000000000003</v>
      </c>
      <c r="BV507">
        <v>3249</v>
      </c>
      <c r="BW507">
        <v>3322.8</v>
      </c>
      <c r="BX507">
        <v>3393</v>
      </c>
      <c r="BY507">
        <v>4303.8</v>
      </c>
      <c r="BZ507">
        <v>2021.4</v>
      </c>
      <c r="CA507">
        <v>739.8</v>
      </c>
      <c r="CB507">
        <v>783</v>
      </c>
      <c r="CC507">
        <v>788.4</v>
      </c>
      <c r="CD507">
        <v>804.59999999999991</v>
      </c>
      <c r="CE507">
        <v>905.76</v>
      </c>
      <c r="CF507">
        <v>1012.32</v>
      </c>
      <c r="CG507">
        <v>1011.96</v>
      </c>
      <c r="CH507">
        <v>920.16</v>
      </c>
      <c r="CI507">
        <v>2876.7599999999998</v>
      </c>
    </row>
    <row r="508" spans="1:87" x14ac:dyDescent="0.2">
      <c r="A508" s="7">
        <v>45060</v>
      </c>
      <c r="B508" s="2">
        <f t="shared" si="148"/>
        <v>3633</v>
      </c>
      <c r="C508" s="2">
        <f t="shared" si="149"/>
        <v>2585</v>
      </c>
      <c r="D508" s="2">
        <f t="shared" si="150"/>
        <v>2161</v>
      </c>
      <c r="E508" s="2">
        <f t="shared" si="151"/>
        <v>2141</v>
      </c>
      <c r="F508" s="2">
        <f t="shared" si="152"/>
        <v>2183</v>
      </c>
      <c r="G508" s="2">
        <f t="shared" si="153"/>
        <v>2075</v>
      </c>
      <c r="H508" s="2">
        <f t="shared" si="154"/>
        <v>2151</v>
      </c>
      <c r="I508" s="2">
        <f t="shared" si="155"/>
        <v>2066</v>
      </c>
      <c r="J508" s="2">
        <f t="shared" si="156"/>
        <v>2046</v>
      </c>
      <c r="K508" s="2">
        <f t="shared" si="157"/>
        <v>2039</v>
      </c>
      <c r="L508" s="2">
        <f t="shared" si="158"/>
        <v>1926</v>
      </c>
      <c r="M508" s="2">
        <f t="shared" si="159"/>
        <v>1972</v>
      </c>
      <c r="N508" s="2">
        <f t="shared" si="160"/>
        <v>1950</v>
      </c>
      <c r="O508" s="2">
        <f t="shared" si="161"/>
        <v>1937</v>
      </c>
      <c r="P508" s="2">
        <f t="shared" si="162"/>
        <v>1854</v>
      </c>
      <c r="Q508" s="2">
        <f t="shared" si="163"/>
        <v>1877</v>
      </c>
      <c r="R508" s="2">
        <f t="shared" si="164"/>
        <v>1856</v>
      </c>
      <c r="S508" s="2">
        <f t="shared" si="165"/>
        <v>1866</v>
      </c>
      <c r="T508" s="2">
        <f t="shared" si="166"/>
        <v>1879</v>
      </c>
      <c r="U508" s="2">
        <f t="shared" si="167"/>
        <v>1967</v>
      </c>
      <c r="V508" s="2">
        <f t="shared" si="168"/>
        <v>2092</v>
      </c>
      <c r="W508" s="2">
        <f t="shared" si="169"/>
        <v>2091</v>
      </c>
      <c r="X508" s="2">
        <f t="shared" si="170"/>
        <v>1994</v>
      </c>
      <c r="Y508" s="2">
        <f t="shared" si="171"/>
        <v>2033</v>
      </c>
      <c r="AA508" s="2">
        <f t="shared" si="141"/>
        <v>0</v>
      </c>
      <c r="AB508" s="2">
        <f t="shared" si="172"/>
        <v>2066</v>
      </c>
      <c r="AC508" s="2">
        <f t="shared" si="173"/>
        <v>3633</v>
      </c>
      <c r="AE508" s="10">
        <v>1</v>
      </c>
      <c r="AF508" s="2">
        <f t="shared" si="142"/>
        <v>0</v>
      </c>
      <c r="AG508" s="2">
        <f t="shared" si="143"/>
        <v>25235</v>
      </c>
      <c r="AH508" s="2">
        <f t="shared" si="144"/>
        <v>25139</v>
      </c>
      <c r="AI508" s="2">
        <f t="shared" si="145"/>
        <v>50374</v>
      </c>
      <c r="AK508">
        <f t="shared" si="146"/>
        <v>5</v>
      </c>
      <c r="AL508">
        <f t="shared" si="147"/>
        <v>2023</v>
      </c>
      <c r="BK508" s="9">
        <v>45060</v>
      </c>
      <c r="BL508">
        <v>3605.7599999999998</v>
      </c>
      <c r="BM508">
        <v>2565.3599999999992</v>
      </c>
      <c r="BN508">
        <v>2144.8799999999997</v>
      </c>
      <c r="BO508">
        <v>2125.0800000000004</v>
      </c>
      <c r="BP508">
        <v>2166.48</v>
      </c>
      <c r="BQ508">
        <v>2059.1999999999998</v>
      </c>
      <c r="BR508">
        <v>2134.8000000000002</v>
      </c>
      <c r="BS508">
        <v>2050.1999999999998</v>
      </c>
      <c r="BT508">
        <v>2030.4</v>
      </c>
      <c r="BU508">
        <v>2023.1999999999998</v>
      </c>
      <c r="BV508">
        <v>1911.3749999999998</v>
      </c>
      <c r="BW508">
        <v>1957.1629999999998</v>
      </c>
      <c r="BX508">
        <v>1934.9999999999998</v>
      </c>
      <c r="BY508">
        <v>1922.4</v>
      </c>
      <c r="BZ508">
        <v>1839.6</v>
      </c>
      <c r="CA508">
        <v>1863</v>
      </c>
      <c r="CB508">
        <v>1841.3999999999999</v>
      </c>
      <c r="CC508">
        <v>1852.1999999999998</v>
      </c>
      <c r="CD508">
        <v>1864.7999999999997</v>
      </c>
      <c r="CE508">
        <v>1952.28</v>
      </c>
      <c r="CF508">
        <v>2075.7600000000002</v>
      </c>
      <c r="CG508">
        <v>2075.4</v>
      </c>
      <c r="CH508">
        <v>1979.2799999999997</v>
      </c>
      <c r="CI508">
        <v>2017.8000000000002</v>
      </c>
    </row>
    <row r="509" spans="1:87" x14ac:dyDescent="0.2">
      <c r="A509" s="7">
        <v>45061</v>
      </c>
      <c r="B509" s="2">
        <f t="shared" si="148"/>
        <v>2187</v>
      </c>
      <c r="C509" s="2">
        <f t="shared" si="149"/>
        <v>2166</v>
      </c>
      <c r="D509" s="2">
        <f t="shared" si="150"/>
        <v>2136</v>
      </c>
      <c r="E509" s="2">
        <f t="shared" si="151"/>
        <v>2128</v>
      </c>
      <c r="F509" s="2">
        <f t="shared" si="152"/>
        <v>2103</v>
      </c>
      <c r="G509" s="2">
        <f t="shared" si="153"/>
        <v>2028</v>
      </c>
      <c r="H509" s="2">
        <f t="shared" si="154"/>
        <v>2008</v>
      </c>
      <c r="I509" s="2">
        <f t="shared" si="155"/>
        <v>1906</v>
      </c>
      <c r="J509" s="2">
        <f t="shared" si="156"/>
        <v>1993</v>
      </c>
      <c r="K509" s="2">
        <f t="shared" si="157"/>
        <v>2022</v>
      </c>
      <c r="L509" s="2">
        <f t="shared" si="158"/>
        <v>2017</v>
      </c>
      <c r="M509" s="2">
        <f t="shared" si="159"/>
        <v>1952</v>
      </c>
      <c r="N509" s="2">
        <f t="shared" si="160"/>
        <v>2103</v>
      </c>
      <c r="O509" s="2">
        <f t="shared" si="161"/>
        <v>2044</v>
      </c>
      <c r="P509" s="2">
        <f t="shared" si="162"/>
        <v>1892</v>
      </c>
      <c r="Q509" s="2">
        <f t="shared" si="163"/>
        <v>1874</v>
      </c>
      <c r="R509" s="2">
        <f t="shared" si="164"/>
        <v>1843</v>
      </c>
      <c r="S509" s="2">
        <f t="shared" si="165"/>
        <v>1836</v>
      </c>
      <c r="T509" s="2">
        <f t="shared" si="166"/>
        <v>1861</v>
      </c>
      <c r="U509" s="2">
        <f t="shared" si="167"/>
        <v>1901</v>
      </c>
      <c r="V509" s="2">
        <f t="shared" si="168"/>
        <v>1980</v>
      </c>
      <c r="W509" s="2">
        <f t="shared" si="169"/>
        <v>1976</v>
      </c>
      <c r="X509" s="2">
        <f t="shared" si="170"/>
        <v>1899</v>
      </c>
      <c r="Y509" s="2">
        <f t="shared" si="171"/>
        <v>1868</v>
      </c>
      <c r="AA509" s="2">
        <f t="shared" si="141"/>
        <v>2022</v>
      </c>
      <c r="AB509" s="2">
        <f t="shared" si="172"/>
        <v>2103</v>
      </c>
      <c r="AC509" s="2">
        <f t="shared" si="173"/>
        <v>2187</v>
      </c>
      <c r="AE509" s="10">
        <v>2</v>
      </c>
      <c r="AF509" s="2">
        <f t="shared" si="142"/>
        <v>17331</v>
      </c>
      <c r="AG509" s="2">
        <f t="shared" si="143"/>
        <v>7913</v>
      </c>
      <c r="AH509" s="2">
        <f t="shared" si="144"/>
        <v>22479</v>
      </c>
      <c r="AI509" s="2">
        <f t="shared" si="145"/>
        <v>47723</v>
      </c>
      <c r="AK509">
        <f t="shared" si="146"/>
        <v>5</v>
      </c>
      <c r="AL509">
        <f t="shared" si="147"/>
        <v>2023</v>
      </c>
      <c r="BK509" s="9">
        <v>45061</v>
      </c>
      <c r="BL509">
        <v>2170.7999999999997</v>
      </c>
      <c r="BM509">
        <v>2149.2000000000003</v>
      </c>
      <c r="BN509">
        <v>2119.3200000000002</v>
      </c>
      <c r="BO509">
        <v>2111.4</v>
      </c>
      <c r="BP509">
        <v>2086.56</v>
      </c>
      <c r="BQ509">
        <v>2012.4</v>
      </c>
      <c r="BR509">
        <v>1992.6</v>
      </c>
      <c r="BS509">
        <v>1891.8000000000002</v>
      </c>
      <c r="BT509">
        <v>1978.1999999999998</v>
      </c>
      <c r="BU509">
        <v>2007</v>
      </c>
      <c r="BV509">
        <v>2001.6</v>
      </c>
      <c r="BW509">
        <v>1936.8</v>
      </c>
      <c r="BX509">
        <v>2087.3249999999998</v>
      </c>
      <c r="BY509">
        <v>2028.6</v>
      </c>
      <c r="BZ509">
        <v>1877.3999999999999</v>
      </c>
      <c r="CA509">
        <v>1859.4</v>
      </c>
      <c r="CB509">
        <v>1828.8</v>
      </c>
      <c r="CC509">
        <v>1821.6</v>
      </c>
      <c r="CD509">
        <v>1846.8</v>
      </c>
      <c r="CE509">
        <v>1886.4</v>
      </c>
      <c r="CF509">
        <v>1965.24</v>
      </c>
      <c r="CG509">
        <v>1961.2800000000002</v>
      </c>
      <c r="CH509">
        <v>1884.24</v>
      </c>
      <c r="CI509">
        <v>1854</v>
      </c>
    </row>
    <row r="510" spans="1:87" x14ac:dyDescent="0.2">
      <c r="A510" s="7">
        <v>45062</v>
      </c>
      <c r="B510" s="2">
        <f t="shared" si="148"/>
        <v>1866</v>
      </c>
      <c r="C510" s="2">
        <f t="shared" si="149"/>
        <v>1865</v>
      </c>
      <c r="D510" s="2">
        <f t="shared" si="150"/>
        <v>1881</v>
      </c>
      <c r="E510" s="2">
        <f t="shared" si="151"/>
        <v>1885</v>
      </c>
      <c r="F510" s="2">
        <f t="shared" si="152"/>
        <v>1892</v>
      </c>
      <c r="G510" s="2">
        <f t="shared" si="153"/>
        <v>1875</v>
      </c>
      <c r="H510" s="2">
        <f t="shared" si="154"/>
        <v>1846</v>
      </c>
      <c r="I510" s="2">
        <f t="shared" si="155"/>
        <v>1911</v>
      </c>
      <c r="J510" s="2">
        <f t="shared" si="156"/>
        <v>1952</v>
      </c>
      <c r="K510" s="2">
        <f t="shared" si="157"/>
        <v>2938</v>
      </c>
      <c r="L510" s="2">
        <f t="shared" si="158"/>
        <v>3408</v>
      </c>
      <c r="M510" s="2">
        <f t="shared" si="159"/>
        <v>3802</v>
      </c>
      <c r="N510" s="2">
        <f t="shared" si="160"/>
        <v>1537</v>
      </c>
      <c r="O510" s="2">
        <f t="shared" si="161"/>
        <v>1779</v>
      </c>
      <c r="P510" s="2">
        <f t="shared" si="162"/>
        <v>1250</v>
      </c>
      <c r="Q510" s="2">
        <f t="shared" si="163"/>
        <v>1535</v>
      </c>
      <c r="R510" s="2">
        <f t="shared" si="164"/>
        <v>950</v>
      </c>
      <c r="S510" s="2">
        <f t="shared" si="165"/>
        <v>762</v>
      </c>
      <c r="T510" s="2">
        <f t="shared" si="166"/>
        <v>789</v>
      </c>
      <c r="U510" s="2">
        <f t="shared" si="167"/>
        <v>834</v>
      </c>
      <c r="V510" s="2">
        <f t="shared" si="168"/>
        <v>1098</v>
      </c>
      <c r="W510" s="2">
        <f t="shared" si="169"/>
        <v>1414</v>
      </c>
      <c r="X510" s="2">
        <f t="shared" si="170"/>
        <v>910</v>
      </c>
      <c r="Y510" s="2">
        <f t="shared" si="171"/>
        <v>3243</v>
      </c>
      <c r="AA510" s="2">
        <f t="shared" si="141"/>
        <v>3802</v>
      </c>
      <c r="AB510" s="2">
        <f t="shared" si="172"/>
        <v>1779</v>
      </c>
      <c r="AC510" s="2">
        <f t="shared" si="173"/>
        <v>3243</v>
      </c>
      <c r="AE510" s="10">
        <v>3</v>
      </c>
      <c r="AF510" s="2">
        <f t="shared" si="142"/>
        <v>17346</v>
      </c>
      <c r="AG510" s="2">
        <f t="shared" si="143"/>
        <v>6101</v>
      </c>
      <c r="AH510" s="2">
        <f t="shared" si="144"/>
        <v>19775</v>
      </c>
      <c r="AI510" s="2">
        <f t="shared" si="145"/>
        <v>43222</v>
      </c>
      <c r="AK510">
        <f t="shared" si="146"/>
        <v>5</v>
      </c>
      <c r="AL510">
        <f t="shared" si="147"/>
        <v>2023</v>
      </c>
      <c r="BK510" s="9">
        <v>45062</v>
      </c>
      <c r="BL510">
        <v>1852.2</v>
      </c>
      <c r="BM510">
        <v>1850.4</v>
      </c>
      <c r="BN510">
        <v>1866.6</v>
      </c>
      <c r="BO510">
        <v>1870.1999999999998</v>
      </c>
      <c r="BP510">
        <v>1877.3999999999999</v>
      </c>
      <c r="BQ510">
        <v>1861.2</v>
      </c>
      <c r="BR510">
        <v>1832.4</v>
      </c>
      <c r="BS510">
        <v>1896.12</v>
      </c>
      <c r="BT510">
        <v>1936.8</v>
      </c>
      <c r="BU510">
        <v>2916</v>
      </c>
      <c r="BV510">
        <v>3382.2000000000003</v>
      </c>
      <c r="BW510">
        <v>3772.7999999999997</v>
      </c>
      <c r="BX510">
        <v>1525.5</v>
      </c>
      <c r="BY510">
        <v>1765.8000000000002</v>
      </c>
      <c r="BZ510">
        <v>1240.2</v>
      </c>
      <c r="CA510">
        <v>1523.7</v>
      </c>
      <c r="CB510">
        <v>943.20000000000016</v>
      </c>
      <c r="CC510">
        <v>756</v>
      </c>
      <c r="CD510">
        <v>783.00000000000011</v>
      </c>
      <c r="CE510">
        <v>827.28000000000009</v>
      </c>
      <c r="CF510">
        <v>1089.1799999999998</v>
      </c>
      <c r="CG510">
        <v>1403.64</v>
      </c>
      <c r="CH510">
        <v>903.06</v>
      </c>
      <c r="CI510">
        <v>3218.0399999999995</v>
      </c>
    </row>
    <row r="511" spans="1:87" x14ac:dyDescent="0.2">
      <c r="A511" s="7">
        <v>45063</v>
      </c>
      <c r="B511" s="2">
        <f t="shared" si="148"/>
        <v>2656</v>
      </c>
      <c r="C511" s="2">
        <f t="shared" si="149"/>
        <v>2454</v>
      </c>
      <c r="D511" s="2">
        <f t="shared" si="150"/>
        <v>2223</v>
      </c>
      <c r="E511" s="2">
        <f t="shared" si="151"/>
        <v>2119</v>
      </c>
      <c r="F511" s="2">
        <f t="shared" si="152"/>
        <v>2094</v>
      </c>
      <c r="G511" s="2">
        <f t="shared" si="153"/>
        <v>1957</v>
      </c>
      <c r="H511" s="2">
        <f t="shared" si="154"/>
        <v>2691</v>
      </c>
      <c r="I511" s="2">
        <f t="shared" si="155"/>
        <v>2641</v>
      </c>
      <c r="J511" s="2">
        <f t="shared" si="156"/>
        <v>2851</v>
      </c>
      <c r="K511" s="2">
        <f t="shared" si="157"/>
        <v>3027</v>
      </c>
      <c r="L511" s="2">
        <f t="shared" si="158"/>
        <v>3040</v>
      </c>
      <c r="M511" s="2">
        <f t="shared" si="159"/>
        <v>2742</v>
      </c>
      <c r="N511" s="2">
        <f t="shared" si="160"/>
        <v>2699</v>
      </c>
      <c r="O511" s="2">
        <f t="shared" si="161"/>
        <v>2226</v>
      </c>
      <c r="P511" s="2">
        <f t="shared" si="162"/>
        <v>2060</v>
      </c>
      <c r="Q511" s="2">
        <f t="shared" si="163"/>
        <v>1966</v>
      </c>
      <c r="R511" s="2">
        <f t="shared" si="164"/>
        <v>1923</v>
      </c>
      <c r="S511" s="2">
        <f t="shared" si="165"/>
        <v>1930</v>
      </c>
      <c r="T511" s="2">
        <f t="shared" si="166"/>
        <v>1928</v>
      </c>
      <c r="U511" s="2">
        <f t="shared" si="167"/>
        <v>1937</v>
      </c>
      <c r="V511" s="2">
        <f t="shared" si="168"/>
        <v>2113</v>
      </c>
      <c r="W511" s="2">
        <f t="shared" si="169"/>
        <v>2128</v>
      </c>
      <c r="X511" s="2">
        <f t="shared" si="170"/>
        <v>2152</v>
      </c>
      <c r="Y511" s="2">
        <f t="shared" si="171"/>
        <v>2171</v>
      </c>
      <c r="AA511" s="2">
        <f t="shared" si="141"/>
        <v>3040</v>
      </c>
      <c r="AB511" s="2">
        <f t="shared" si="172"/>
        <v>2699</v>
      </c>
      <c r="AC511" s="2">
        <f t="shared" si="173"/>
        <v>2691</v>
      </c>
      <c r="AE511" s="10">
        <v>4</v>
      </c>
      <c r="AF511" s="2">
        <f t="shared" si="142"/>
        <v>22019</v>
      </c>
      <c r="AG511" s="2">
        <f t="shared" si="143"/>
        <v>8951</v>
      </c>
      <c r="AH511" s="2">
        <f t="shared" si="144"/>
        <v>24758</v>
      </c>
      <c r="AI511" s="2">
        <f t="shared" si="145"/>
        <v>55728</v>
      </c>
      <c r="AK511">
        <f t="shared" si="146"/>
        <v>5</v>
      </c>
      <c r="AL511">
        <f t="shared" si="147"/>
        <v>2023</v>
      </c>
      <c r="BK511" s="9">
        <v>45063</v>
      </c>
      <c r="BL511">
        <v>2635.5599999999995</v>
      </c>
      <c r="BM511">
        <v>2435.7599999999998</v>
      </c>
      <c r="BN511">
        <v>2206.2599999999998</v>
      </c>
      <c r="BO511">
        <v>2102.7599999999998</v>
      </c>
      <c r="BP511">
        <v>2077.92</v>
      </c>
      <c r="BQ511">
        <v>1942.1999999999998</v>
      </c>
      <c r="BR511">
        <v>2670.3</v>
      </c>
      <c r="BS511">
        <v>2620.7999999999997</v>
      </c>
      <c r="BT511">
        <v>2829.6000000000004</v>
      </c>
      <c r="BU511">
        <v>3004.2</v>
      </c>
      <c r="BV511">
        <v>3016.8</v>
      </c>
      <c r="BW511">
        <v>2721.6</v>
      </c>
      <c r="BX511">
        <v>2678.4</v>
      </c>
      <c r="BY511">
        <v>2208.6</v>
      </c>
      <c r="BZ511">
        <v>2044.8</v>
      </c>
      <c r="CA511">
        <v>1951.2</v>
      </c>
      <c r="CB511">
        <v>1908.0000000000002</v>
      </c>
      <c r="CC511">
        <v>1915.2</v>
      </c>
      <c r="CD511">
        <v>1913.3999999999999</v>
      </c>
      <c r="CE511">
        <v>1922.4</v>
      </c>
      <c r="CF511">
        <v>2097</v>
      </c>
      <c r="CG511">
        <v>2112.12</v>
      </c>
      <c r="CH511">
        <v>2135.52</v>
      </c>
      <c r="CI511">
        <v>2154.6</v>
      </c>
    </row>
    <row r="512" spans="1:87" x14ac:dyDescent="0.2">
      <c r="A512" s="7">
        <v>45064</v>
      </c>
      <c r="B512" s="2">
        <f t="shared" si="148"/>
        <v>2177</v>
      </c>
      <c r="C512" s="2">
        <f t="shared" si="149"/>
        <v>2322</v>
      </c>
      <c r="D512" s="2">
        <f t="shared" si="150"/>
        <v>2996</v>
      </c>
      <c r="E512" s="2">
        <f t="shared" si="151"/>
        <v>4002</v>
      </c>
      <c r="F512" s="2">
        <f t="shared" si="152"/>
        <v>4317</v>
      </c>
      <c r="G512" s="2">
        <f t="shared" si="153"/>
        <v>894</v>
      </c>
      <c r="H512" s="2">
        <f t="shared" si="154"/>
        <v>1077</v>
      </c>
      <c r="I512" s="2">
        <f t="shared" si="155"/>
        <v>1433</v>
      </c>
      <c r="J512" s="2">
        <f t="shared" si="156"/>
        <v>1710</v>
      </c>
      <c r="K512" s="2">
        <f t="shared" si="157"/>
        <v>1730</v>
      </c>
      <c r="L512" s="2">
        <f t="shared" si="158"/>
        <v>1705</v>
      </c>
      <c r="M512" s="2">
        <f t="shared" si="159"/>
        <v>1723</v>
      </c>
      <c r="N512" s="2">
        <f t="shared" si="160"/>
        <v>1705</v>
      </c>
      <c r="O512" s="2">
        <f t="shared" si="161"/>
        <v>1698</v>
      </c>
      <c r="P512" s="2">
        <f t="shared" si="162"/>
        <v>1291</v>
      </c>
      <c r="Q512" s="2">
        <f t="shared" si="163"/>
        <v>892</v>
      </c>
      <c r="R512" s="2">
        <f t="shared" si="164"/>
        <v>764</v>
      </c>
      <c r="S512" s="2">
        <f t="shared" si="165"/>
        <v>767</v>
      </c>
      <c r="T512" s="2">
        <f t="shared" si="166"/>
        <v>782</v>
      </c>
      <c r="U512" s="2">
        <f t="shared" si="167"/>
        <v>1025</v>
      </c>
      <c r="V512" s="2">
        <f t="shared" si="168"/>
        <v>1049</v>
      </c>
      <c r="W512" s="2">
        <f t="shared" si="169"/>
        <v>920</v>
      </c>
      <c r="X512" s="2">
        <f t="shared" si="170"/>
        <v>914</v>
      </c>
      <c r="Y512" s="2">
        <f t="shared" si="171"/>
        <v>2859</v>
      </c>
      <c r="AA512" s="2">
        <f t="shared" si="141"/>
        <v>1730</v>
      </c>
      <c r="AB512" s="2">
        <f t="shared" si="172"/>
        <v>1705</v>
      </c>
      <c r="AC512" s="2">
        <f t="shared" si="173"/>
        <v>4317</v>
      </c>
      <c r="AE512" s="10">
        <v>5</v>
      </c>
      <c r="AF512" s="2">
        <f t="shared" si="142"/>
        <v>11639</v>
      </c>
      <c r="AG512" s="2">
        <f t="shared" si="143"/>
        <v>5586</v>
      </c>
      <c r="AH512" s="2">
        <f t="shared" si="144"/>
        <v>23527</v>
      </c>
      <c r="AI512" s="2">
        <f t="shared" si="145"/>
        <v>40752</v>
      </c>
      <c r="AK512">
        <f t="shared" si="146"/>
        <v>5</v>
      </c>
      <c r="AL512">
        <f t="shared" si="147"/>
        <v>2023</v>
      </c>
      <c r="BK512" s="9">
        <v>45064</v>
      </c>
      <c r="BL512">
        <v>2160.7200000000003</v>
      </c>
      <c r="BM512">
        <v>2304</v>
      </c>
      <c r="BN512">
        <v>2973.6000000000004</v>
      </c>
      <c r="BO512">
        <v>3971.5200000000004</v>
      </c>
      <c r="BP512">
        <v>4284.3599999999997</v>
      </c>
      <c r="BQ512">
        <v>887.4</v>
      </c>
      <c r="BR512">
        <v>1069.2</v>
      </c>
      <c r="BS512">
        <v>1422.0000000000002</v>
      </c>
      <c r="BT512">
        <v>1697.3999999999999</v>
      </c>
      <c r="BU512">
        <v>1717.2</v>
      </c>
      <c r="BV512">
        <v>1692.0000000000002</v>
      </c>
      <c r="BW512">
        <v>1710</v>
      </c>
      <c r="BX512">
        <v>1692</v>
      </c>
      <c r="BY512">
        <v>1684.8</v>
      </c>
      <c r="BZ512">
        <v>1281.6000000000001</v>
      </c>
      <c r="CA512">
        <v>885.59999999999991</v>
      </c>
      <c r="CB512">
        <v>757.80000000000007</v>
      </c>
      <c r="CC512">
        <v>761.4</v>
      </c>
      <c r="CD512">
        <v>775.80000000000007</v>
      </c>
      <c r="CE512">
        <v>1017</v>
      </c>
      <c r="CF512">
        <v>1040.76</v>
      </c>
      <c r="CG512">
        <v>913.31999999999982</v>
      </c>
      <c r="CH512">
        <v>907.2</v>
      </c>
      <c r="CI512">
        <v>2836.7999999999997</v>
      </c>
    </row>
    <row r="513" spans="1:87" x14ac:dyDescent="0.2">
      <c r="A513" s="7">
        <v>45065</v>
      </c>
      <c r="B513" s="2">
        <f t="shared" si="148"/>
        <v>3535</v>
      </c>
      <c r="C513" s="2">
        <f t="shared" si="149"/>
        <v>3515</v>
      </c>
      <c r="D513" s="2">
        <f t="shared" si="150"/>
        <v>3520</v>
      </c>
      <c r="E513" s="2">
        <f t="shared" si="151"/>
        <v>3531</v>
      </c>
      <c r="F513" s="2">
        <f t="shared" si="152"/>
        <v>3529</v>
      </c>
      <c r="G513" s="2">
        <f t="shared" si="153"/>
        <v>3435</v>
      </c>
      <c r="H513" s="2">
        <f t="shared" si="154"/>
        <v>3443</v>
      </c>
      <c r="I513" s="2">
        <f t="shared" si="155"/>
        <v>3473</v>
      </c>
      <c r="J513" s="2">
        <f t="shared" si="156"/>
        <v>3452</v>
      </c>
      <c r="K513" s="2">
        <f t="shared" si="157"/>
        <v>3415</v>
      </c>
      <c r="L513" s="2">
        <f t="shared" si="158"/>
        <v>3394</v>
      </c>
      <c r="M513" s="2">
        <f t="shared" si="159"/>
        <v>3381</v>
      </c>
      <c r="N513" s="2">
        <f t="shared" si="160"/>
        <v>3366</v>
      </c>
      <c r="O513" s="2">
        <f t="shared" si="161"/>
        <v>3871</v>
      </c>
      <c r="P513" s="2">
        <f t="shared" si="162"/>
        <v>4943</v>
      </c>
      <c r="Q513" s="2">
        <f t="shared" si="163"/>
        <v>756</v>
      </c>
      <c r="R513" s="2">
        <f t="shared" si="164"/>
        <v>762</v>
      </c>
      <c r="S513" s="2">
        <f t="shared" si="165"/>
        <v>774</v>
      </c>
      <c r="T513" s="2">
        <f t="shared" si="166"/>
        <v>776</v>
      </c>
      <c r="U513" s="2">
        <f t="shared" si="167"/>
        <v>791</v>
      </c>
      <c r="V513" s="2">
        <f t="shared" si="168"/>
        <v>883</v>
      </c>
      <c r="W513" s="2">
        <f t="shared" si="169"/>
        <v>893</v>
      </c>
      <c r="X513" s="2">
        <f t="shared" si="170"/>
        <v>897</v>
      </c>
      <c r="Y513" s="2">
        <f t="shared" si="171"/>
        <v>918</v>
      </c>
      <c r="AA513" s="2">
        <f t="shared" si="141"/>
        <v>3473</v>
      </c>
      <c r="AB513" s="2">
        <f t="shared" si="172"/>
        <v>4943</v>
      </c>
      <c r="AC513" s="2">
        <f t="shared" si="173"/>
        <v>3535</v>
      </c>
      <c r="AE513" s="10">
        <v>6</v>
      </c>
      <c r="AF513" s="2">
        <f t="shared" si="142"/>
        <v>20218</v>
      </c>
      <c r="AG513" s="2">
        <f t="shared" si="143"/>
        <v>12936</v>
      </c>
      <c r="AH513" s="2">
        <f t="shared" si="144"/>
        <v>28099</v>
      </c>
      <c r="AI513" s="2">
        <f t="shared" si="145"/>
        <v>61253</v>
      </c>
      <c r="AK513">
        <f t="shared" si="146"/>
        <v>5</v>
      </c>
      <c r="AL513">
        <f t="shared" si="147"/>
        <v>2023</v>
      </c>
      <c r="BK513" s="9">
        <v>45065</v>
      </c>
      <c r="BL513">
        <v>3508.2</v>
      </c>
      <c r="BM513">
        <v>3488.4</v>
      </c>
      <c r="BN513">
        <v>3492.7200000000003</v>
      </c>
      <c r="BO513">
        <v>3504.6</v>
      </c>
      <c r="BP513">
        <v>3502.0800000000004</v>
      </c>
      <c r="BQ513">
        <v>3409.2</v>
      </c>
      <c r="BR513">
        <v>3416.4</v>
      </c>
      <c r="BS513">
        <v>3447</v>
      </c>
      <c r="BT513">
        <v>3425.4</v>
      </c>
      <c r="BU513">
        <v>3389.4</v>
      </c>
      <c r="BV513">
        <v>3367.7999999999997</v>
      </c>
      <c r="BW513">
        <v>3355.2</v>
      </c>
      <c r="BX513">
        <v>3340.7999999999997</v>
      </c>
      <c r="BY513">
        <v>3841.2000000000003</v>
      </c>
      <c r="BZ513">
        <v>4905.0000000000009</v>
      </c>
      <c r="CA513">
        <v>750.59999999999991</v>
      </c>
      <c r="CB513">
        <v>756</v>
      </c>
      <c r="CC513">
        <v>768.6</v>
      </c>
      <c r="CD513">
        <v>770.4</v>
      </c>
      <c r="CE513">
        <v>785.16</v>
      </c>
      <c r="CF513">
        <v>875.88</v>
      </c>
      <c r="CG513">
        <v>885.96</v>
      </c>
      <c r="CH513">
        <v>890.28</v>
      </c>
      <c r="CI513">
        <v>910.80000000000007</v>
      </c>
    </row>
    <row r="514" spans="1:87" x14ac:dyDescent="0.2">
      <c r="A514" s="7">
        <v>45066</v>
      </c>
      <c r="B514" s="2">
        <f t="shared" si="148"/>
        <v>3024</v>
      </c>
      <c r="C514" s="2">
        <f t="shared" si="149"/>
        <v>3466</v>
      </c>
      <c r="D514" s="2">
        <f t="shared" si="150"/>
        <v>3477</v>
      </c>
      <c r="E514" s="2">
        <f t="shared" si="151"/>
        <v>3444</v>
      </c>
      <c r="F514" s="2">
        <f t="shared" si="152"/>
        <v>3580</v>
      </c>
      <c r="G514" s="2">
        <f t="shared" si="153"/>
        <v>4328</v>
      </c>
      <c r="H514" s="2">
        <f t="shared" si="154"/>
        <v>4558</v>
      </c>
      <c r="I514" s="2">
        <f t="shared" si="155"/>
        <v>2068</v>
      </c>
      <c r="J514" s="2">
        <f t="shared" si="156"/>
        <v>767</v>
      </c>
      <c r="K514" s="2">
        <f t="shared" si="157"/>
        <v>749</v>
      </c>
      <c r="L514" s="2">
        <f t="shared" si="158"/>
        <v>731</v>
      </c>
      <c r="M514" s="2">
        <f t="shared" si="159"/>
        <v>727</v>
      </c>
      <c r="N514" s="2">
        <f t="shared" si="160"/>
        <v>720</v>
      </c>
      <c r="O514" s="2">
        <f t="shared" si="161"/>
        <v>727</v>
      </c>
      <c r="P514" s="2">
        <f t="shared" si="162"/>
        <v>726</v>
      </c>
      <c r="Q514" s="2">
        <f t="shared" si="163"/>
        <v>727</v>
      </c>
      <c r="R514" s="2">
        <f t="shared" si="164"/>
        <v>751</v>
      </c>
      <c r="S514" s="2">
        <f t="shared" si="165"/>
        <v>735</v>
      </c>
      <c r="T514" s="2">
        <f t="shared" si="166"/>
        <v>742</v>
      </c>
      <c r="U514" s="2">
        <f t="shared" si="167"/>
        <v>866</v>
      </c>
      <c r="V514" s="2">
        <f t="shared" si="168"/>
        <v>856</v>
      </c>
      <c r="W514" s="2">
        <f t="shared" si="169"/>
        <v>859</v>
      </c>
      <c r="X514" s="2">
        <f t="shared" si="170"/>
        <v>921</v>
      </c>
      <c r="Y514" s="2">
        <f t="shared" si="171"/>
        <v>2694</v>
      </c>
      <c r="AA514" s="2">
        <f t="shared" si="141"/>
        <v>0</v>
      </c>
      <c r="AB514" s="2">
        <f t="shared" si="172"/>
        <v>2068</v>
      </c>
      <c r="AC514" s="2">
        <f t="shared" si="173"/>
        <v>4558</v>
      </c>
      <c r="AE514" s="10">
        <v>7</v>
      </c>
      <c r="AF514" s="2">
        <f t="shared" si="142"/>
        <v>0</v>
      </c>
      <c r="AG514" s="2">
        <f t="shared" si="143"/>
        <v>11036</v>
      </c>
      <c r="AH514" s="2">
        <f t="shared" si="144"/>
        <v>31207</v>
      </c>
      <c r="AI514" s="2">
        <f t="shared" si="145"/>
        <v>42243</v>
      </c>
      <c r="AK514">
        <f t="shared" si="146"/>
        <v>5</v>
      </c>
      <c r="AL514">
        <f t="shared" si="147"/>
        <v>2023</v>
      </c>
      <c r="BK514" s="9">
        <v>45066</v>
      </c>
      <c r="BL514">
        <v>3000.9599999999996</v>
      </c>
      <c r="BM514">
        <v>3439.4399999999996</v>
      </c>
      <c r="BN514">
        <v>3450.24</v>
      </c>
      <c r="BO514">
        <v>3417.8399999999992</v>
      </c>
      <c r="BP514">
        <v>3552.8399999999997</v>
      </c>
      <c r="BQ514">
        <v>4294.8</v>
      </c>
      <c r="BR514">
        <v>4523.4000000000005</v>
      </c>
      <c r="BS514">
        <v>2052</v>
      </c>
      <c r="BT514">
        <v>761.4</v>
      </c>
      <c r="BU514">
        <v>743.4</v>
      </c>
      <c r="BV514">
        <v>725.4</v>
      </c>
      <c r="BW514">
        <v>721.8</v>
      </c>
      <c r="BX514">
        <v>714.59999999999991</v>
      </c>
      <c r="BY514">
        <v>721.8</v>
      </c>
      <c r="BZ514">
        <v>720</v>
      </c>
      <c r="CA514">
        <v>721.8</v>
      </c>
      <c r="CB514">
        <v>745.19999999999993</v>
      </c>
      <c r="CC514">
        <v>729</v>
      </c>
      <c r="CD514">
        <v>736.19999999999993</v>
      </c>
      <c r="CE514">
        <v>858.95999999999992</v>
      </c>
      <c r="CF514">
        <v>849.96</v>
      </c>
      <c r="CG514">
        <v>852.12</v>
      </c>
      <c r="CH514">
        <v>914.04</v>
      </c>
      <c r="CI514">
        <v>2673.0000000000005</v>
      </c>
    </row>
    <row r="515" spans="1:87" x14ac:dyDescent="0.2">
      <c r="A515" s="7">
        <v>45067</v>
      </c>
      <c r="B515" s="2">
        <f t="shared" si="148"/>
        <v>3426</v>
      </c>
      <c r="C515" s="2">
        <f t="shared" si="149"/>
        <v>3427</v>
      </c>
      <c r="D515" s="2">
        <f t="shared" si="150"/>
        <v>3438</v>
      </c>
      <c r="E515" s="2">
        <f t="shared" si="151"/>
        <v>3419</v>
      </c>
      <c r="F515" s="2">
        <f t="shared" si="152"/>
        <v>3421</v>
      </c>
      <c r="G515" s="2">
        <f t="shared" si="153"/>
        <v>3296</v>
      </c>
      <c r="H515" s="2">
        <f t="shared" si="154"/>
        <v>3310</v>
      </c>
      <c r="I515" s="2">
        <f t="shared" si="155"/>
        <v>3279</v>
      </c>
      <c r="J515" s="2">
        <f t="shared" si="156"/>
        <v>3241</v>
      </c>
      <c r="K515" s="2">
        <f t="shared" si="157"/>
        <v>3247</v>
      </c>
      <c r="L515" s="2">
        <f t="shared" si="158"/>
        <v>3209</v>
      </c>
      <c r="M515" s="2">
        <f t="shared" si="159"/>
        <v>3236</v>
      </c>
      <c r="N515" s="2">
        <f t="shared" si="160"/>
        <v>4030</v>
      </c>
      <c r="O515" s="2">
        <f t="shared" si="161"/>
        <v>4402</v>
      </c>
      <c r="P515" s="2">
        <f t="shared" si="162"/>
        <v>1970</v>
      </c>
      <c r="Q515" s="2">
        <f t="shared" si="163"/>
        <v>700</v>
      </c>
      <c r="R515" s="2">
        <f t="shared" si="164"/>
        <v>702</v>
      </c>
      <c r="S515" s="2">
        <f t="shared" si="165"/>
        <v>709</v>
      </c>
      <c r="T515" s="2">
        <f t="shared" si="166"/>
        <v>704</v>
      </c>
      <c r="U515" s="2">
        <f t="shared" si="167"/>
        <v>1248</v>
      </c>
      <c r="V515" s="2">
        <f t="shared" si="168"/>
        <v>2179</v>
      </c>
      <c r="W515" s="2">
        <f t="shared" si="169"/>
        <v>1496</v>
      </c>
      <c r="X515" s="2">
        <f t="shared" si="170"/>
        <v>1153</v>
      </c>
      <c r="Y515" s="2">
        <f t="shared" si="171"/>
        <v>4052</v>
      </c>
      <c r="AA515" s="2">
        <f t="shared" si="141"/>
        <v>0</v>
      </c>
      <c r="AB515" s="2">
        <f t="shared" si="172"/>
        <v>4402</v>
      </c>
      <c r="AC515" s="2">
        <f t="shared" si="173"/>
        <v>4052</v>
      </c>
      <c r="AE515" s="10">
        <v>1</v>
      </c>
      <c r="AF515" s="2">
        <f t="shared" si="142"/>
        <v>0</v>
      </c>
      <c r="AG515" s="2">
        <f t="shared" si="143"/>
        <v>30677</v>
      </c>
      <c r="AH515" s="2">
        <f t="shared" si="144"/>
        <v>32617</v>
      </c>
      <c r="AI515" s="2">
        <f t="shared" si="145"/>
        <v>63294</v>
      </c>
      <c r="AK515">
        <f t="shared" si="146"/>
        <v>5</v>
      </c>
      <c r="AL515">
        <f t="shared" si="147"/>
        <v>2023</v>
      </c>
      <c r="BK515" s="9">
        <v>45067</v>
      </c>
      <c r="BL515">
        <v>3399.8399999999997</v>
      </c>
      <c r="BM515">
        <v>3400.9199999999992</v>
      </c>
      <c r="BN515">
        <v>3411.72</v>
      </c>
      <c r="BO515">
        <v>3393</v>
      </c>
      <c r="BP515">
        <v>3395.16</v>
      </c>
      <c r="BQ515">
        <v>3270.9599999999996</v>
      </c>
      <c r="BR515">
        <v>3285</v>
      </c>
      <c r="BS515">
        <v>3254.4</v>
      </c>
      <c r="BT515">
        <v>3216.5999999999995</v>
      </c>
      <c r="BU515">
        <v>3222</v>
      </c>
      <c r="BV515">
        <v>3184.2</v>
      </c>
      <c r="BW515">
        <v>3211.2</v>
      </c>
      <c r="BX515">
        <v>3999.6000000000004</v>
      </c>
      <c r="BY515">
        <v>4368.6000000000004</v>
      </c>
      <c r="BZ515">
        <v>1954.8</v>
      </c>
      <c r="CA515">
        <v>694.8</v>
      </c>
      <c r="CB515">
        <v>696.6</v>
      </c>
      <c r="CC515">
        <v>703.8</v>
      </c>
      <c r="CD515">
        <v>698.4</v>
      </c>
      <c r="CE515">
        <v>1238.3999999999999</v>
      </c>
      <c r="CF515">
        <v>2162.7000000000003</v>
      </c>
      <c r="CG515">
        <v>1485</v>
      </c>
      <c r="CH515">
        <v>1144.6200000000001</v>
      </c>
      <c r="CI515">
        <v>4021.2</v>
      </c>
    </row>
    <row r="516" spans="1:87" x14ac:dyDescent="0.2">
      <c r="A516" s="7">
        <v>45068</v>
      </c>
      <c r="B516" s="2">
        <f t="shared" si="148"/>
        <v>4279</v>
      </c>
      <c r="C516" s="2">
        <f t="shared" si="149"/>
        <v>4309</v>
      </c>
      <c r="D516" s="2">
        <f t="shared" si="150"/>
        <v>4318</v>
      </c>
      <c r="E516" s="2">
        <f t="shared" si="151"/>
        <v>4289</v>
      </c>
      <c r="F516" s="2">
        <f t="shared" si="152"/>
        <v>4264</v>
      </c>
      <c r="G516" s="2">
        <f t="shared" si="153"/>
        <v>4224</v>
      </c>
      <c r="H516" s="2">
        <f t="shared" si="154"/>
        <v>4177</v>
      </c>
      <c r="I516" s="2">
        <f t="shared" si="155"/>
        <v>4170</v>
      </c>
      <c r="J516" s="2">
        <f t="shared" si="156"/>
        <v>4175</v>
      </c>
      <c r="K516" s="2">
        <f t="shared" si="157"/>
        <v>4239</v>
      </c>
      <c r="L516" s="2">
        <f t="shared" si="158"/>
        <v>4220</v>
      </c>
      <c r="M516" s="2">
        <f t="shared" si="159"/>
        <v>4231</v>
      </c>
      <c r="N516" s="2">
        <f t="shared" si="160"/>
        <v>4474</v>
      </c>
      <c r="O516" s="2">
        <f t="shared" si="161"/>
        <v>2187</v>
      </c>
      <c r="P516" s="2">
        <f t="shared" si="162"/>
        <v>968</v>
      </c>
      <c r="Q516" s="2">
        <f t="shared" si="163"/>
        <v>1318</v>
      </c>
      <c r="R516" s="2">
        <f t="shared" si="164"/>
        <v>1526</v>
      </c>
      <c r="S516" s="2">
        <f t="shared" si="165"/>
        <v>2311</v>
      </c>
      <c r="T516" s="2">
        <f t="shared" si="166"/>
        <v>3847</v>
      </c>
      <c r="U516" s="2">
        <f t="shared" si="167"/>
        <v>2038</v>
      </c>
      <c r="V516" s="2">
        <f t="shared" si="168"/>
        <v>2412</v>
      </c>
      <c r="W516" s="2">
        <f t="shared" si="169"/>
        <v>1579</v>
      </c>
      <c r="X516" s="2">
        <f t="shared" si="170"/>
        <v>4088</v>
      </c>
      <c r="Y516" s="2">
        <f t="shared" si="171"/>
        <v>5537</v>
      </c>
      <c r="AA516" s="2">
        <f t="shared" si="141"/>
        <v>4239</v>
      </c>
      <c r="AB516" s="2">
        <f t="shared" si="172"/>
        <v>4474</v>
      </c>
      <c r="AC516" s="2">
        <f t="shared" si="173"/>
        <v>5537</v>
      </c>
      <c r="AE516" s="10">
        <v>2</v>
      </c>
      <c r="AF516" s="2">
        <f t="shared" si="142"/>
        <v>30757</v>
      </c>
      <c r="AG516" s="2">
        <f t="shared" si="143"/>
        <v>8947</v>
      </c>
      <c r="AH516" s="2">
        <f t="shared" si="144"/>
        <v>43476</v>
      </c>
      <c r="AI516" s="2">
        <f t="shared" si="145"/>
        <v>83180</v>
      </c>
      <c r="AK516">
        <f t="shared" si="146"/>
        <v>5</v>
      </c>
      <c r="AL516">
        <f t="shared" si="147"/>
        <v>2023</v>
      </c>
      <c r="BK516" s="9">
        <v>45068</v>
      </c>
      <c r="BL516">
        <v>4246.92</v>
      </c>
      <c r="BM516">
        <v>4275.7199999999993</v>
      </c>
      <c r="BN516">
        <v>4285.4399999999996</v>
      </c>
      <c r="BO516">
        <v>4256.6399999999994</v>
      </c>
      <c r="BP516">
        <v>4231.08</v>
      </c>
      <c r="BQ516">
        <v>4192.2</v>
      </c>
      <c r="BR516">
        <v>4145.3999999999996</v>
      </c>
      <c r="BS516">
        <v>4138.2</v>
      </c>
      <c r="BT516">
        <v>4143.5999999999995</v>
      </c>
      <c r="BU516">
        <v>4206.5999999999995</v>
      </c>
      <c r="BV516">
        <v>4187.701</v>
      </c>
      <c r="BW516">
        <v>4198.95</v>
      </c>
      <c r="BX516">
        <v>4439.8130000000001</v>
      </c>
      <c r="BY516">
        <v>2170.7999999999997</v>
      </c>
      <c r="BZ516">
        <v>960.86300000000006</v>
      </c>
      <c r="CA516">
        <v>1307.8130000000001</v>
      </c>
      <c r="CB516">
        <v>1514.3629999999998</v>
      </c>
      <c r="CC516">
        <v>2293.6510000000003</v>
      </c>
      <c r="CD516">
        <v>3817.35</v>
      </c>
      <c r="CE516">
        <v>2022.6380000000001</v>
      </c>
      <c r="CF516">
        <v>2394.1130000000003</v>
      </c>
      <c r="CG516">
        <v>1567.4399999999998</v>
      </c>
      <c r="CH516">
        <v>4057.2000000000003</v>
      </c>
      <c r="CI516">
        <v>5494.6799999999994</v>
      </c>
    </row>
    <row r="517" spans="1:87" x14ac:dyDescent="0.2">
      <c r="A517" s="7">
        <v>45069</v>
      </c>
      <c r="B517" s="2">
        <f t="shared" si="148"/>
        <v>5366</v>
      </c>
      <c r="C517" s="2">
        <f t="shared" si="149"/>
        <v>4321</v>
      </c>
      <c r="D517" s="2">
        <f t="shared" si="150"/>
        <v>4026</v>
      </c>
      <c r="E517" s="2">
        <f t="shared" si="151"/>
        <v>4204</v>
      </c>
      <c r="F517" s="2">
        <f t="shared" si="152"/>
        <v>4284</v>
      </c>
      <c r="G517" s="2">
        <f t="shared" si="153"/>
        <v>4749</v>
      </c>
      <c r="H517" s="2">
        <f t="shared" si="154"/>
        <v>4757</v>
      </c>
      <c r="I517" s="2">
        <f t="shared" si="155"/>
        <v>5693</v>
      </c>
      <c r="J517" s="2">
        <f t="shared" si="156"/>
        <v>6135</v>
      </c>
      <c r="K517" s="2">
        <f t="shared" si="157"/>
        <v>5105</v>
      </c>
      <c r="L517" s="2">
        <f t="shared" si="158"/>
        <v>4030</v>
      </c>
      <c r="M517" s="2">
        <f t="shared" si="159"/>
        <v>4025</v>
      </c>
      <c r="N517" s="2">
        <f t="shared" si="160"/>
        <v>4070</v>
      </c>
      <c r="O517" s="2">
        <f t="shared" si="161"/>
        <v>4602</v>
      </c>
      <c r="P517" s="2">
        <f t="shared" si="162"/>
        <v>2166</v>
      </c>
      <c r="Q517" s="2">
        <f t="shared" si="163"/>
        <v>833</v>
      </c>
      <c r="R517" s="2">
        <f t="shared" si="164"/>
        <v>802</v>
      </c>
      <c r="S517" s="2">
        <f t="shared" si="165"/>
        <v>827</v>
      </c>
      <c r="T517" s="2">
        <f t="shared" si="166"/>
        <v>833</v>
      </c>
      <c r="U517" s="2">
        <f t="shared" si="167"/>
        <v>845</v>
      </c>
      <c r="V517" s="2">
        <f t="shared" si="168"/>
        <v>921</v>
      </c>
      <c r="W517" s="2">
        <f t="shared" si="169"/>
        <v>948</v>
      </c>
      <c r="X517" s="2">
        <f t="shared" si="170"/>
        <v>948</v>
      </c>
      <c r="Y517" s="2">
        <f t="shared" si="171"/>
        <v>2664</v>
      </c>
      <c r="AA517" s="2">
        <f t="shared" si="141"/>
        <v>6135</v>
      </c>
      <c r="AB517" s="2">
        <f t="shared" si="172"/>
        <v>4602</v>
      </c>
      <c r="AC517" s="2">
        <f t="shared" si="173"/>
        <v>5366</v>
      </c>
      <c r="AE517" s="10">
        <v>3</v>
      </c>
      <c r="AF517" s="2">
        <f t="shared" si="142"/>
        <v>28295</v>
      </c>
      <c r="AG517" s="2">
        <f t="shared" si="143"/>
        <v>11671</v>
      </c>
      <c r="AH517" s="2">
        <f t="shared" si="144"/>
        <v>37188</v>
      </c>
      <c r="AI517" s="2">
        <f t="shared" si="145"/>
        <v>77154</v>
      </c>
      <c r="AK517">
        <f t="shared" si="146"/>
        <v>5</v>
      </c>
      <c r="AL517">
        <f t="shared" si="147"/>
        <v>2023</v>
      </c>
      <c r="BK517" s="9">
        <v>45069</v>
      </c>
      <c r="BL517">
        <v>5325.4800000000005</v>
      </c>
      <c r="BM517">
        <v>4287.8250000000007</v>
      </c>
      <c r="BN517">
        <v>3995.6180000000004</v>
      </c>
      <c r="BO517">
        <v>4171.9510000000009</v>
      </c>
      <c r="BP517">
        <v>4250.9250000000002</v>
      </c>
      <c r="BQ517">
        <v>4712.9629999999997</v>
      </c>
      <c r="BR517">
        <v>4720.7250000000004</v>
      </c>
      <c r="BS517">
        <v>5649.2999999999993</v>
      </c>
      <c r="BT517">
        <v>6088.5</v>
      </c>
      <c r="BU517">
        <v>5066.3250000000007</v>
      </c>
      <c r="BV517">
        <v>3999.6000000000004</v>
      </c>
      <c r="BW517">
        <v>3994.2</v>
      </c>
      <c r="BX517">
        <v>4039.2</v>
      </c>
      <c r="BY517">
        <v>4566.5999999999995</v>
      </c>
      <c r="BZ517">
        <v>2149.2000000000003</v>
      </c>
      <c r="CA517">
        <v>826.2</v>
      </c>
      <c r="CB517">
        <v>795.59999999999991</v>
      </c>
      <c r="CC517">
        <v>820.8</v>
      </c>
      <c r="CD517">
        <v>826.2</v>
      </c>
      <c r="CE517">
        <v>838.8</v>
      </c>
      <c r="CF517">
        <v>914.4</v>
      </c>
      <c r="CG517">
        <v>941.04</v>
      </c>
      <c r="CH517">
        <v>941.04000000000008</v>
      </c>
      <c r="CI517">
        <v>2643.48</v>
      </c>
    </row>
    <row r="518" spans="1:87" x14ac:dyDescent="0.2">
      <c r="A518" s="7">
        <v>45070</v>
      </c>
      <c r="B518" s="2">
        <f t="shared" si="148"/>
        <v>3460</v>
      </c>
      <c r="C518" s="2">
        <f t="shared" si="149"/>
        <v>3447</v>
      </c>
      <c r="D518" s="2">
        <f t="shared" si="150"/>
        <v>3469</v>
      </c>
      <c r="E518" s="2">
        <f t="shared" si="151"/>
        <v>3480</v>
      </c>
      <c r="F518" s="2">
        <f t="shared" si="152"/>
        <v>3456</v>
      </c>
      <c r="G518" s="2">
        <f t="shared" si="153"/>
        <v>3370</v>
      </c>
      <c r="H518" s="2">
        <f t="shared" si="154"/>
        <v>3370</v>
      </c>
      <c r="I518" s="2">
        <f t="shared" si="155"/>
        <v>3395</v>
      </c>
      <c r="J518" s="2">
        <f t="shared" si="156"/>
        <v>3434</v>
      </c>
      <c r="K518" s="2">
        <f t="shared" si="157"/>
        <v>3413</v>
      </c>
      <c r="L518" s="2">
        <f t="shared" si="158"/>
        <v>3403</v>
      </c>
      <c r="M518" s="2">
        <f t="shared" si="159"/>
        <v>3468</v>
      </c>
      <c r="N518" s="2">
        <f t="shared" si="160"/>
        <v>4498</v>
      </c>
      <c r="O518" s="2">
        <f t="shared" si="161"/>
        <v>2251</v>
      </c>
      <c r="P518" s="2">
        <f t="shared" si="162"/>
        <v>918</v>
      </c>
      <c r="Q518" s="2">
        <f t="shared" si="163"/>
        <v>916</v>
      </c>
      <c r="R518" s="2">
        <f t="shared" si="164"/>
        <v>2131</v>
      </c>
      <c r="S518" s="2">
        <f t="shared" si="165"/>
        <v>3875</v>
      </c>
      <c r="T518" s="2">
        <f t="shared" si="166"/>
        <v>3822</v>
      </c>
      <c r="U518" s="2">
        <f t="shared" si="167"/>
        <v>2795</v>
      </c>
      <c r="V518" s="2">
        <f t="shared" si="168"/>
        <v>2989</v>
      </c>
      <c r="W518" s="2">
        <f t="shared" si="169"/>
        <v>2724</v>
      </c>
      <c r="X518" s="2">
        <f t="shared" si="170"/>
        <v>2554</v>
      </c>
      <c r="Y518" s="2">
        <f t="shared" si="171"/>
        <v>4682</v>
      </c>
      <c r="AA518" s="2">
        <f t="shared" si="141"/>
        <v>3875</v>
      </c>
      <c r="AB518" s="2">
        <f t="shared" si="172"/>
        <v>4498</v>
      </c>
      <c r="AC518" s="2">
        <f t="shared" si="173"/>
        <v>4682</v>
      </c>
      <c r="AE518" s="10">
        <v>4</v>
      </c>
      <c r="AF518" s="2">
        <f t="shared" si="142"/>
        <v>29736</v>
      </c>
      <c r="AG518" s="2">
        <f t="shared" si="143"/>
        <v>8583</v>
      </c>
      <c r="AH518" s="2">
        <f t="shared" si="144"/>
        <v>37001</v>
      </c>
      <c r="AI518" s="2">
        <f t="shared" si="145"/>
        <v>75320</v>
      </c>
      <c r="AK518">
        <f t="shared" si="146"/>
        <v>5</v>
      </c>
      <c r="AL518">
        <f t="shared" si="147"/>
        <v>2023</v>
      </c>
      <c r="BK518" s="9">
        <v>45070</v>
      </c>
      <c r="BL518">
        <v>3433.68</v>
      </c>
      <c r="BM518">
        <v>3420.36</v>
      </c>
      <c r="BN518">
        <v>3442.68</v>
      </c>
      <c r="BO518">
        <v>3453.48</v>
      </c>
      <c r="BP518">
        <v>3429.3599999999997</v>
      </c>
      <c r="BQ518">
        <v>3344.3999999999996</v>
      </c>
      <c r="BR518">
        <v>3344.4</v>
      </c>
      <c r="BS518">
        <v>3369.6</v>
      </c>
      <c r="BT518">
        <v>3407.4</v>
      </c>
      <c r="BU518">
        <v>3386.6099999999997</v>
      </c>
      <c r="BV518">
        <v>3376.7999999999997</v>
      </c>
      <c r="BW518">
        <v>3441.6</v>
      </c>
      <c r="BX518">
        <v>4464</v>
      </c>
      <c r="BY518">
        <v>2233.8000000000002</v>
      </c>
      <c r="BZ518">
        <v>910.68799999999999</v>
      </c>
      <c r="CA518">
        <v>908.77499999999998</v>
      </c>
      <c r="CB518">
        <v>2114.7759999999998</v>
      </c>
      <c r="CC518">
        <v>3845.8130000000001</v>
      </c>
      <c r="CD518">
        <v>3792.8249999999998</v>
      </c>
      <c r="CE518">
        <v>2773.598</v>
      </c>
      <c r="CF518">
        <v>2966.67</v>
      </c>
      <c r="CG518">
        <v>2702.8130000000001</v>
      </c>
      <c r="CH518">
        <v>2534.6930000000002</v>
      </c>
      <c r="CI518">
        <v>4646.7449999999999</v>
      </c>
    </row>
    <row r="519" spans="1:87" x14ac:dyDescent="0.2">
      <c r="A519" s="7">
        <v>45071</v>
      </c>
      <c r="B519" s="2">
        <f t="shared" si="148"/>
        <v>3993</v>
      </c>
      <c r="C519" s="2">
        <f t="shared" si="149"/>
        <v>3826</v>
      </c>
      <c r="D519" s="2">
        <f t="shared" si="150"/>
        <v>3510</v>
      </c>
      <c r="E519" s="2">
        <f t="shared" si="151"/>
        <v>3408</v>
      </c>
      <c r="F519" s="2">
        <f t="shared" si="152"/>
        <v>3405</v>
      </c>
      <c r="G519" s="2">
        <f t="shared" si="153"/>
        <v>3296</v>
      </c>
      <c r="H519" s="2">
        <f t="shared" si="154"/>
        <v>3297</v>
      </c>
      <c r="I519" s="2">
        <f t="shared" si="155"/>
        <v>3379</v>
      </c>
      <c r="J519" s="2">
        <f t="shared" si="156"/>
        <v>3386</v>
      </c>
      <c r="K519" s="2">
        <f t="shared" si="157"/>
        <v>3401</v>
      </c>
      <c r="L519" s="2">
        <f t="shared" si="158"/>
        <v>3417</v>
      </c>
      <c r="M519" s="2">
        <f t="shared" si="159"/>
        <v>3361</v>
      </c>
      <c r="N519" s="2">
        <f t="shared" si="160"/>
        <v>3468</v>
      </c>
      <c r="O519" s="2">
        <f t="shared" si="161"/>
        <v>4538</v>
      </c>
      <c r="P519" s="2">
        <f t="shared" si="162"/>
        <v>2216</v>
      </c>
      <c r="Q519" s="2">
        <f t="shared" si="163"/>
        <v>820</v>
      </c>
      <c r="R519" s="2">
        <f t="shared" si="164"/>
        <v>760</v>
      </c>
      <c r="S519" s="2">
        <f t="shared" si="165"/>
        <v>769</v>
      </c>
      <c r="T519" s="2">
        <f t="shared" si="166"/>
        <v>789</v>
      </c>
      <c r="U519" s="2">
        <f t="shared" si="167"/>
        <v>865</v>
      </c>
      <c r="V519" s="2">
        <f t="shared" si="168"/>
        <v>1012</v>
      </c>
      <c r="W519" s="2">
        <f t="shared" si="169"/>
        <v>1039</v>
      </c>
      <c r="X519" s="2">
        <f t="shared" si="170"/>
        <v>1059</v>
      </c>
      <c r="Y519" s="2">
        <f t="shared" si="171"/>
        <v>3508</v>
      </c>
      <c r="AA519" s="2">
        <f t="shared" si="141"/>
        <v>3417</v>
      </c>
      <c r="AB519" s="2">
        <f t="shared" si="172"/>
        <v>4538</v>
      </c>
      <c r="AC519" s="2">
        <f t="shared" si="173"/>
        <v>3993</v>
      </c>
      <c r="AE519" s="10">
        <v>5</v>
      </c>
      <c r="AF519" s="2">
        <f t="shared" si="142"/>
        <v>20127</v>
      </c>
      <c r="AG519" s="2">
        <f t="shared" si="143"/>
        <v>11042</v>
      </c>
      <c r="AH519" s="2">
        <f t="shared" si="144"/>
        <v>31353</v>
      </c>
      <c r="AI519" s="2">
        <f t="shared" si="145"/>
        <v>62522</v>
      </c>
      <c r="AK519">
        <f t="shared" si="146"/>
        <v>5</v>
      </c>
      <c r="AL519">
        <f t="shared" si="147"/>
        <v>2023</v>
      </c>
      <c r="BK519" s="9">
        <v>45071</v>
      </c>
      <c r="BL519">
        <v>3962.52</v>
      </c>
      <c r="BM519">
        <v>3796.92</v>
      </c>
      <c r="BN519">
        <v>3483.54</v>
      </c>
      <c r="BO519">
        <v>3381.8399999999997</v>
      </c>
      <c r="BP519">
        <v>3378.6</v>
      </c>
      <c r="BQ519">
        <v>3270.6</v>
      </c>
      <c r="BR519">
        <v>3272.4</v>
      </c>
      <c r="BS519">
        <v>3353.4</v>
      </c>
      <c r="BT519">
        <v>3360.6</v>
      </c>
      <c r="BU519">
        <v>3374.9999999999995</v>
      </c>
      <c r="BV519">
        <v>3391.2</v>
      </c>
      <c r="BW519">
        <v>3335.4</v>
      </c>
      <c r="BX519">
        <v>3441.6</v>
      </c>
      <c r="BY519">
        <v>4503.6000000000004</v>
      </c>
      <c r="BZ519">
        <v>2199.6</v>
      </c>
      <c r="CA519">
        <v>813.6</v>
      </c>
      <c r="CB519">
        <v>754.2</v>
      </c>
      <c r="CC519">
        <v>763.2</v>
      </c>
      <c r="CD519">
        <v>783</v>
      </c>
      <c r="CE519">
        <v>858.6</v>
      </c>
      <c r="CF519">
        <v>1004.76</v>
      </c>
      <c r="CG519">
        <v>1030.68</v>
      </c>
      <c r="CH519">
        <v>1050.48</v>
      </c>
      <c r="CI519">
        <v>3481.56</v>
      </c>
    </row>
    <row r="520" spans="1:87" x14ac:dyDescent="0.2">
      <c r="A520" s="7">
        <v>45072</v>
      </c>
      <c r="B520" s="2">
        <f t="shared" si="148"/>
        <v>3604</v>
      </c>
      <c r="C520" s="2">
        <f t="shared" si="149"/>
        <v>3547</v>
      </c>
      <c r="D520" s="2">
        <f t="shared" si="150"/>
        <v>3864</v>
      </c>
      <c r="E520" s="2">
        <f t="shared" si="151"/>
        <v>3574</v>
      </c>
      <c r="F520" s="2">
        <f t="shared" si="152"/>
        <v>3396</v>
      </c>
      <c r="G520" s="2">
        <f t="shared" si="153"/>
        <v>3485</v>
      </c>
      <c r="H520" s="2">
        <f t="shared" si="154"/>
        <v>3323</v>
      </c>
      <c r="I520" s="2">
        <f t="shared" si="155"/>
        <v>3357</v>
      </c>
      <c r="J520" s="2">
        <f t="shared" si="156"/>
        <v>3328</v>
      </c>
      <c r="K520" s="2">
        <f t="shared" si="157"/>
        <v>3307</v>
      </c>
      <c r="L520" s="2">
        <f t="shared" si="158"/>
        <v>3341</v>
      </c>
      <c r="M520" s="2">
        <f t="shared" si="159"/>
        <v>3381</v>
      </c>
      <c r="N520" s="2">
        <f t="shared" si="160"/>
        <v>3649</v>
      </c>
      <c r="O520" s="2">
        <f t="shared" si="161"/>
        <v>4805</v>
      </c>
      <c r="P520" s="2">
        <f t="shared" si="162"/>
        <v>2077</v>
      </c>
      <c r="Q520" s="2">
        <f t="shared" si="163"/>
        <v>784</v>
      </c>
      <c r="R520" s="2">
        <f t="shared" si="164"/>
        <v>744</v>
      </c>
      <c r="S520" s="2">
        <f t="shared" si="165"/>
        <v>922</v>
      </c>
      <c r="T520" s="2">
        <f t="shared" si="166"/>
        <v>2058</v>
      </c>
      <c r="U520" s="2">
        <f t="shared" si="167"/>
        <v>1451</v>
      </c>
      <c r="V520" s="2">
        <f t="shared" si="168"/>
        <v>1642</v>
      </c>
      <c r="W520" s="2">
        <f t="shared" si="169"/>
        <v>1238</v>
      </c>
      <c r="X520" s="2">
        <f t="shared" si="170"/>
        <v>861</v>
      </c>
      <c r="Y520" s="2">
        <f t="shared" si="171"/>
        <v>3357</v>
      </c>
      <c r="AA520" s="2">
        <f t="shared" si="141"/>
        <v>3381</v>
      </c>
      <c r="AB520" s="2">
        <f t="shared" si="172"/>
        <v>4805</v>
      </c>
      <c r="AC520" s="2">
        <f t="shared" si="173"/>
        <v>3864</v>
      </c>
      <c r="AE520" s="10">
        <v>6</v>
      </c>
      <c r="AF520" s="2">
        <f t="shared" si="142"/>
        <v>21889</v>
      </c>
      <c r="AG520" s="2">
        <f t="shared" si="143"/>
        <v>11315</v>
      </c>
      <c r="AH520" s="2">
        <f t="shared" si="144"/>
        <v>31891</v>
      </c>
      <c r="AI520" s="2">
        <f t="shared" si="145"/>
        <v>65095</v>
      </c>
      <c r="AK520">
        <f t="shared" si="146"/>
        <v>5</v>
      </c>
      <c r="AL520">
        <f t="shared" si="147"/>
        <v>2023</v>
      </c>
      <c r="BK520" s="9">
        <v>45072</v>
      </c>
      <c r="BL520">
        <v>3576.9599999999996</v>
      </c>
      <c r="BM520">
        <v>3520.4399999999996</v>
      </c>
      <c r="BN520">
        <v>3834.54</v>
      </c>
      <c r="BO520">
        <v>3546.54</v>
      </c>
      <c r="BP520">
        <v>3370.32</v>
      </c>
      <c r="BQ520">
        <v>3458.7</v>
      </c>
      <c r="BR520">
        <v>3297.6</v>
      </c>
      <c r="BS520">
        <v>3331.7999999999993</v>
      </c>
      <c r="BT520">
        <v>3302.9999999999995</v>
      </c>
      <c r="BU520">
        <v>3281.4</v>
      </c>
      <c r="BV520">
        <v>3315.6</v>
      </c>
      <c r="BW520">
        <v>3355.2</v>
      </c>
      <c r="BX520">
        <v>3621.6</v>
      </c>
      <c r="BY520">
        <v>4768.2000000000007</v>
      </c>
      <c r="BZ520">
        <v>2061</v>
      </c>
      <c r="CA520">
        <v>777.6</v>
      </c>
      <c r="CB520">
        <v>738</v>
      </c>
      <c r="CC520">
        <v>914.96299999999997</v>
      </c>
      <c r="CD520">
        <v>2042.4380000000001</v>
      </c>
      <c r="CE520">
        <v>1440</v>
      </c>
      <c r="CF520">
        <v>1629.54</v>
      </c>
      <c r="CG520">
        <v>1229.04</v>
      </c>
      <c r="CH520">
        <v>854.64</v>
      </c>
      <c r="CI520">
        <v>3331.4399999999996</v>
      </c>
    </row>
    <row r="521" spans="1:87" x14ac:dyDescent="0.2">
      <c r="A521" s="7">
        <v>45073</v>
      </c>
      <c r="B521" s="2">
        <f t="shared" si="148"/>
        <v>3387</v>
      </c>
      <c r="C521" s="2">
        <f t="shared" si="149"/>
        <v>3390</v>
      </c>
      <c r="D521" s="2">
        <f t="shared" si="150"/>
        <v>3428</v>
      </c>
      <c r="E521" s="2">
        <f t="shared" si="151"/>
        <v>3407</v>
      </c>
      <c r="F521" s="2">
        <f t="shared" si="152"/>
        <v>3416</v>
      </c>
      <c r="G521" s="2">
        <f t="shared" si="153"/>
        <v>3361</v>
      </c>
      <c r="H521" s="2">
        <f t="shared" si="154"/>
        <v>3314</v>
      </c>
      <c r="I521" s="2">
        <f t="shared" si="155"/>
        <v>3278</v>
      </c>
      <c r="J521" s="2">
        <f t="shared" si="156"/>
        <v>3236</v>
      </c>
      <c r="K521" s="2">
        <f t="shared" si="157"/>
        <v>3250</v>
      </c>
      <c r="L521" s="2">
        <f t="shared" si="158"/>
        <v>3210</v>
      </c>
      <c r="M521" s="2">
        <f t="shared" si="159"/>
        <v>3221</v>
      </c>
      <c r="N521" s="2">
        <f t="shared" si="160"/>
        <v>3238</v>
      </c>
      <c r="O521" s="2">
        <f t="shared" si="161"/>
        <v>3243</v>
      </c>
      <c r="P521" s="2">
        <f t="shared" si="162"/>
        <v>3241</v>
      </c>
      <c r="Q521" s="2">
        <f t="shared" si="163"/>
        <v>3234</v>
      </c>
      <c r="R521" s="2">
        <f t="shared" si="164"/>
        <v>3239</v>
      </c>
      <c r="S521" s="2">
        <f t="shared" si="165"/>
        <v>3356</v>
      </c>
      <c r="T521" s="2">
        <f t="shared" si="166"/>
        <v>4563</v>
      </c>
      <c r="U521" s="2">
        <f t="shared" si="167"/>
        <v>3403</v>
      </c>
      <c r="V521" s="2">
        <f t="shared" si="168"/>
        <v>3827</v>
      </c>
      <c r="W521" s="2">
        <f t="shared" si="169"/>
        <v>3321</v>
      </c>
      <c r="X521" s="2">
        <f t="shared" si="170"/>
        <v>3309</v>
      </c>
      <c r="Y521" s="2">
        <f t="shared" si="171"/>
        <v>3299</v>
      </c>
      <c r="AA521" s="2">
        <f t="shared" si="141"/>
        <v>0</v>
      </c>
      <c r="AB521" s="2">
        <f t="shared" si="172"/>
        <v>4563</v>
      </c>
      <c r="AC521" s="2">
        <f t="shared" si="173"/>
        <v>3827</v>
      </c>
      <c r="AE521" s="10">
        <v>7</v>
      </c>
      <c r="AF521" s="2">
        <f t="shared" si="142"/>
        <v>0</v>
      </c>
      <c r="AG521" s="2">
        <f t="shared" si="143"/>
        <v>43712</v>
      </c>
      <c r="AH521" s="2">
        <f t="shared" si="144"/>
        <v>37459</v>
      </c>
      <c r="AI521" s="2">
        <f t="shared" si="145"/>
        <v>81171</v>
      </c>
      <c r="AK521">
        <f t="shared" si="146"/>
        <v>5</v>
      </c>
      <c r="AL521">
        <f t="shared" si="147"/>
        <v>2023</v>
      </c>
      <c r="BK521" s="9">
        <v>45073</v>
      </c>
      <c r="BL521">
        <v>3360.9599999999996</v>
      </c>
      <c r="BM521">
        <v>3363.8399999999997</v>
      </c>
      <c r="BN521">
        <v>3402.36</v>
      </c>
      <c r="BO521">
        <v>3380.76</v>
      </c>
      <c r="BP521">
        <v>3390.48</v>
      </c>
      <c r="BQ521">
        <v>3335.3999999999996</v>
      </c>
      <c r="BR521">
        <v>3288.6000000000004</v>
      </c>
      <c r="BS521">
        <v>3252.6</v>
      </c>
      <c r="BT521">
        <v>3211.2</v>
      </c>
      <c r="BU521">
        <v>3225.6</v>
      </c>
      <c r="BV521">
        <v>3186</v>
      </c>
      <c r="BW521">
        <v>3196.8</v>
      </c>
      <c r="BX521">
        <v>3213</v>
      </c>
      <c r="BY521">
        <v>3218.4</v>
      </c>
      <c r="BZ521">
        <v>3216.6</v>
      </c>
      <c r="CA521">
        <v>3209.4</v>
      </c>
      <c r="CB521">
        <v>3214.8</v>
      </c>
      <c r="CC521">
        <v>3330</v>
      </c>
      <c r="CD521">
        <v>4527.9000000000015</v>
      </c>
      <c r="CE521">
        <v>3376.7999999999997</v>
      </c>
      <c r="CF521">
        <v>3797.64</v>
      </c>
      <c r="CG521">
        <v>3295.8</v>
      </c>
      <c r="CH521">
        <v>3284.28</v>
      </c>
      <c r="CI521">
        <v>3273.48</v>
      </c>
    </row>
    <row r="522" spans="1:87" x14ac:dyDescent="0.2">
      <c r="A522" s="7">
        <v>45074</v>
      </c>
      <c r="B522" s="2">
        <f t="shared" si="148"/>
        <v>3326</v>
      </c>
      <c r="C522" s="2">
        <f t="shared" si="149"/>
        <v>3369</v>
      </c>
      <c r="D522" s="2">
        <f t="shared" si="150"/>
        <v>3382</v>
      </c>
      <c r="E522" s="2">
        <f t="shared" si="151"/>
        <v>3374</v>
      </c>
      <c r="F522" s="2">
        <f t="shared" si="152"/>
        <v>3310</v>
      </c>
      <c r="G522" s="2">
        <f t="shared" si="153"/>
        <v>3210</v>
      </c>
      <c r="H522" s="2">
        <f t="shared" si="154"/>
        <v>3210</v>
      </c>
      <c r="I522" s="2">
        <f t="shared" si="155"/>
        <v>3196</v>
      </c>
      <c r="J522" s="2">
        <f t="shared" si="156"/>
        <v>3192</v>
      </c>
      <c r="K522" s="2">
        <f t="shared" si="157"/>
        <v>3185</v>
      </c>
      <c r="L522" s="2">
        <f t="shared" si="158"/>
        <v>3190</v>
      </c>
      <c r="M522" s="2">
        <f t="shared" si="159"/>
        <v>3508</v>
      </c>
      <c r="N522" s="2">
        <f t="shared" si="160"/>
        <v>4301</v>
      </c>
      <c r="O522" s="2">
        <f t="shared" si="161"/>
        <v>4083</v>
      </c>
      <c r="P522" s="2">
        <f t="shared" si="162"/>
        <v>669</v>
      </c>
      <c r="Q522" s="2">
        <f t="shared" si="163"/>
        <v>660</v>
      </c>
      <c r="R522" s="2">
        <f t="shared" si="164"/>
        <v>664</v>
      </c>
      <c r="S522" s="2">
        <f t="shared" si="165"/>
        <v>669</v>
      </c>
      <c r="T522" s="2">
        <f t="shared" si="166"/>
        <v>669</v>
      </c>
      <c r="U522" s="2">
        <f t="shared" si="167"/>
        <v>669</v>
      </c>
      <c r="V522" s="2">
        <f t="shared" si="168"/>
        <v>754</v>
      </c>
      <c r="W522" s="2">
        <f t="shared" si="169"/>
        <v>845</v>
      </c>
      <c r="X522" s="2">
        <f t="shared" si="170"/>
        <v>803</v>
      </c>
      <c r="Y522" s="2">
        <f t="shared" si="171"/>
        <v>3271</v>
      </c>
      <c r="AA522" s="2">
        <f t="shared" ref="AA522:AA587" si="174">IF(AND(AE522&gt;1,AE522&lt;7),MAX(I522:M522,R522:U522),0)</f>
        <v>0</v>
      </c>
      <c r="AB522" s="2">
        <f t="shared" si="172"/>
        <v>4301</v>
      </c>
      <c r="AC522" s="2">
        <f t="shared" si="173"/>
        <v>3382</v>
      </c>
      <c r="AE522" s="10">
        <v>8</v>
      </c>
      <c r="AF522" s="2">
        <f t="shared" ref="AF522:AF585" si="175">IF(AND(AE522&gt;1,AE522&lt;7),SUM(I522:M522,R522:U522),0)</f>
        <v>0</v>
      </c>
      <c r="AG522" s="2">
        <f t="shared" ref="AG522:AG587" si="176">IF(AND(AE522&gt;1,AE522&lt;7),SUM(N522:Q522),SUM(I522:U522))</f>
        <v>28655</v>
      </c>
      <c r="AH522" s="2">
        <f t="shared" ref="AH522:AH585" si="177">SUM(B522:Y522)-AF522-AG522</f>
        <v>28854</v>
      </c>
      <c r="AI522" s="2">
        <f t="shared" ref="AI522:AI586" si="178">SUM(B522:Y522)</f>
        <v>57509</v>
      </c>
      <c r="AK522">
        <f t="shared" ref="AK522:AK586" si="179">MONTH(A522)</f>
        <v>5</v>
      </c>
      <c r="AL522">
        <f t="shared" ref="AL522:AL586" si="180">YEAR(A522)</f>
        <v>2023</v>
      </c>
      <c r="BK522" s="9">
        <v>45074</v>
      </c>
      <c r="BL522">
        <v>3300.48</v>
      </c>
      <c r="BM522">
        <v>3343.6800000000003</v>
      </c>
      <c r="BN522">
        <v>3356.2799999999997</v>
      </c>
      <c r="BO522">
        <v>3348</v>
      </c>
      <c r="BP522">
        <v>3284.64</v>
      </c>
      <c r="BQ522">
        <v>3186</v>
      </c>
      <c r="BR522">
        <v>3186</v>
      </c>
      <c r="BS522">
        <v>3171.6</v>
      </c>
      <c r="BT522">
        <v>3168</v>
      </c>
      <c r="BU522">
        <v>3160.7999999999997</v>
      </c>
      <c r="BV522">
        <v>3166.2</v>
      </c>
      <c r="BW522">
        <v>3481.2000000000003</v>
      </c>
      <c r="BX522">
        <v>4267.7999999999993</v>
      </c>
      <c r="BY522">
        <v>4051.7999999999997</v>
      </c>
      <c r="BZ522">
        <v>664.19999999999993</v>
      </c>
      <c r="CA522">
        <v>655.20000000000005</v>
      </c>
      <c r="CB522">
        <v>658.8</v>
      </c>
      <c r="CC522">
        <v>664.19999999999993</v>
      </c>
      <c r="CD522">
        <v>664.2</v>
      </c>
      <c r="CE522">
        <v>664.19999999999993</v>
      </c>
      <c r="CF522">
        <v>748.70999999999992</v>
      </c>
      <c r="CG522">
        <v>838.35</v>
      </c>
      <c r="CH522">
        <v>796.68</v>
      </c>
      <c r="CI522">
        <v>3245.7599999999998</v>
      </c>
    </row>
    <row r="523" spans="1:87" x14ac:dyDescent="0.2">
      <c r="A523" s="7">
        <v>45075</v>
      </c>
      <c r="B523" s="2">
        <f t="shared" ref="B523:B586" si="181">ROUND($H$7*BL523,0)</f>
        <v>3401</v>
      </c>
      <c r="C523" s="2">
        <f t="shared" ref="C523:C586" si="182">ROUND($H$7*BM523,0)</f>
        <v>3407</v>
      </c>
      <c r="D523" s="2">
        <f t="shared" ref="D523:D586" si="183">ROUND($H$7*BN523,0)</f>
        <v>3412</v>
      </c>
      <c r="E523" s="2">
        <f t="shared" ref="E523:E586" si="184">ROUND($H$7*BO523,0)</f>
        <v>3397</v>
      </c>
      <c r="F523" s="2">
        <f t="shared" ref="F523:F586" si="185">ROUND($H$7*BP523,0)</f>
        <v>3401</v>
      </c>
      <c r="G523" s="2">
        <f t="shared" ref="G523:G586" si="186">ROUND($H$7*BQ523,0)</f>
        <v>3290</v>
      </c>
      <c r="H523" s="2">
        <f t="shared" ref="H523:H586" si="187">ROUND($H$7*BR523,0)</f>
        <v>3337</v>
      </c>
      <c r="I523" s="2">
        <f t="shared" ref="I523:I586" si="188">ROUND($H$7*BS523,0)</f>
        <v>3290</v>
      </c>
      <c r="J523" s="2">
        <f t="shared" ref="J523:J586" si="189">ROUND($H$7*BT523,0)</f>
        <v>3249</v>
      </c>
      <c r="K523" s="2">
        <f t="shared" ref="K523:K586" si="190">ROUND($H$7*BU523,0)</f>
        <v>3234</v>
      </c>
      <c r="L523" s="2">
        <f t="shared" ref="L523:L586" si="191">ROUND($H$7*BV523,0)</f>
        <v>3299</v>
      </c>
      <c r="M523" s="2">
        <f t="shared" ref="M523:M586" si="192">ROUND($H$7*BW523,0)</f>
        <v>3981</v>
      </c>
      <c r="N523" s="2">
        <f t="shared" ref="N523:N586" si="193">ROUND($H$7*BX523,0)</f>
        <v>4424</v>
      </c>
      <c r="O523" s="2">
        <f t="shared" ref="O523:O586" si="194">ROUND($H$7*BY523,0)</f>
        <v>1928</v>
      </c>
      <c r="P523" s="2">
        <f t="shared" ref="P523:P586" si="195">ROUND($H$7*BZ523,0)</f>
        <v>716</v>
      </c>
      <c r="Q523" s="2">
        <f t="shared" ref="Q523:Q586" si="196">ROUND($H$7*CA523,0)</f>
        <v>944</v>
      </c>
      <c r="R523" s="2">
        <f t="shared" ref="R523:R586" si="197">ROUND($H$7*CB523,0)</f>
        <v>2864</v>
      </c>
      <c r="S523" s="2">
        <f t="shared" ref="S523:S586" si="198">ROUND($H$7*CC523,0)</f>
        <v>3800</v>
      </c>
      <c r="T523" s="2">
        <f t="shared" ref="T523:T586" si="199">ROUND($H$7*CD523,0)</f>
        <v>4318</v>
      </c>
      <c r="U523" s="2">
        <f t="shared" ref="U523:U586" si="200">ROUND($H$7*CE523,0)</f>
        <v>4365</v>
      </c>
      <c r="V523" s="2">
        <f t="shared" ref="V523:V586" si="201">ROUND($H$7*CF523,0)</f>
        <v>3814</v>
      </c>
      <c r="W523" s="2">
        <f t="shared" ref="W523:W586" si="202">ROUND($H$7*CG523,0)</f>
        <v>3621</v>
      </c>
      <c r="X523" s="2">
        <f t="shared" ref="X523:X586" si="203">ROUND($H$7*CH523,0)</f>
        <v>2741</v>
      </c>
      <c r="Y523" s="2">
        <f t="shared" ref="Y523:Y586" si="204">ROUND($H$7*CI523,0)</f>
        <v>3326</v>
      </c>
      <c r="AA523" s="2">
        <f t="shared" si="174"/>
        <v>4365</v>
      </c>
      <c r="AB523" s="2">
        <f t="shared" ref="AB523:AB587" si="205">IF(AND(AE523&gt;1,AE523&lt;7),MAX(N523:Q523),MAX(I523:U523))</f>
        <v>4424</v>
      </c>
      <c r="AC523" s="2">
        <f t="shared" ref="AC523:AC586" si="206">MAX(B523:H523,V523:Y523)</f>
        <v>3814</v>
      </c>
      <c r="AE523" s="10">
        <v>2</v>
      </c>
      <c r="AF523" s="2">
        <f t="shared" si="175"/>
        <v>32400</v>
      </c>
      <c r="AG523" s="2">
        <f t="shared" si="176"/>
        <v>8012</v>
      </c>
      <c r="AH523" s="2">
        <f t="shared" si="177"/>
        <v>37147</v>
      </c>
      <c r="AI523" s="2">
        <f t="shared" si="178"/>
        <v>77559</v>
      </c>
      <c r="AK523">
        <f t="shared" si="179"/>
        <v>5</v>
      </c>
      <c r="AL523">
        <f t="shared" si="180"/>
        <v>2023</v>
      </c>
      <c r="BK523" s="9">
        <v>45075</v>
      </c>
      <c r="BL523">
        <v>3375.36</v>
      </c>
      <c r="BM523">
        <v>3380.76</v>
      </c>
      <c r="BN523">
        <v>3386.1600000000003</v>
      </c>
      <c r="BO523">
        <v>3370.68</v>
      </c>
      <c r="BP523">
        <v>3374.6400000000003</v>
      </c>
      <c r="BQ523">
        <v>3265.2000000000003</v>
      </c>
      <c r="BR523">
        <v>3312</v>
      </c>
      <c r="BS523">
        <v>3265.2000000000003</v>
      </c>
      <c r="BT523">
        <v>3223.7999999999997</v>
      </c>
      <c r="BU523">
        <v>3209.3999999999996</v>
      </c>
      <c r="BV523">
        <v>3274.2</v>
      </c>
      <c r="BW523">
        <v>3951</v>
      </c>
      <c r="BX523">
        <v>4390.2</v>
      </c>
      <c r="BY523">
        <v>1913.4</v>
      </c>
      <c r="BZ523">
        <v>710.21300000000008</v>
      </c>
      <c r="CA523">
        <v>937.23800000000006</v>
      </c>
      <c r="CB523">
        <v>2842.3130000000001</v>
      </c>
      <c r="CC523">
        <v>3771.0010000000002</v>
      </c>
      <c r="CD523">
        <v>4285.0129999999999</v>
      </c>
      <c r="CE523">
        <v>4331.4529999999995</v>
      </c>
      <c r="CF523">
        <v>3785.2649999999999</v>
      </c>
      <c r="CG523">
        <v>3593.0030000000002</v>
      </c>
      <c r="CH523">
        <v>2720.1600000000003</v>
      </c>
      <c r="CI523">
        <v>3300.48</v>
      </c>
    </row>
    <row r="524" spans="1:87" x14ac:dyDescent="0.2">
      <c r="A524" s="7">
        <v>45076</v>
      </c>
      <c r="B524" s="2">
        <f t="shared" si="181"/>
        <v>3876</v>
      </c>
      <c r="C524" s="2">
        <f t="shared" si="182"/>
        <v>3876</v>
      </c>
      <c r="D524" s="2">
        <f t="shared" si="183"/>
        <v>3942</v>
      </c>
      <c r="E524" s="2">
        <f t="shared" si="184"/>
        <v>3566</v>
      </c>
      <c r="F524" s="2">
        <f t="shared" si="185"/>
        <v>3548</v>
      </c>
      <c r="G524" s="2">
        <f t="shared" si="186"/>
        <v>3758</v>
      </c>
      <c r="H524" s="2">
        <f t="shared" si="187"/>
        <v>4195</v>
      </c>
      <c r="I524" s="2">
        <f t="shared" si="188"/>
        <v>1299</v>
      </c>
      <c r="J524" s="2">
        <f t="shared" si="189"/>
        <v>2423</v>
      </c>
      <c r="K524" s="2">
        <f t="shared" si="190"/>
        <v>1190</v>
      </c>
      <c r="L524" s="2">
        <f t="shared" si="191"/>
        <v>1183</v>
      </c>
      <c r="M524" s="2">
        <f t="shared" si="192"/>
        <v>1175</v>
      </c>
      <c r="N524" s="2">
        <f t="shared" si="193"/>
        <v>1203</v>
      </c>
      <c r="O524" s="2">
        <f t="shared" si="194"/>
        <v>1268</v>
      </c>
      <c r="P524" s="2">
        <f t="shared" si="195"/>
        <v>1270</v>
      </c>
      <c r="Q524" s="2">
        <f t="shared" si="196"/>
        <v>1061</v>
      </c>
      <c r="R524" s="2">
        <f t="shared" si="197"/>
        <v>720</v>
      </c>
      <c r="S524" s="2">
        <f t="shared" si="198"/>
        <v>704</v>
      </c>
      <c r="T524" s="2">
        <f t="shared" si="199"/>
        <v>711</v>
      </c>
      <c r="U524" s="2">
        <f t="shared" si="200"/>
        <v>713</v>
      </c>
      <c r="V524" s="2">
        <f t="shared" si="201"/>
        <v>910</v>
      </c>
      <c r="W524" s="2">
        <f t="shared" si="202"/>
        <v>946</v>
      </c>
      <c r="X524" s="2">
        <f t="shared" si="203"/>
        <v>964</v>
      </c>
      <c r="Y524" s="2">
        <f t="shared" si="204"/>
        <v>4202</v>
      </c>
      <c r="AA524" s="2">
        <f t="shared" si="174"/>
        <v>2423</v>
      </c>
      <c r="AB524" s="2">
        <f t="shared" si="205"/>
        <v>1270</v>
      </c>
      <c r="AC524" s="2">
        <f t="shared" si="206"/>
        <v>4202</v>
      </c>
      <c r="AE524" s="10">
        <v>3</v>
      </c>
      <c r="AF524" s="2">
        <f t="shared" si="175"/>
        <v>10118</v>
      </c>
      <c r="AG524" s="2">
        <f t="shared" si="176"/>
        <v>4802</v>
      </c>
      <c r="AH524" s="2">
        <f t="shared" si="177"/>
        <v>33783</v>
      </c>
      <c r="AI524" s="2">
        <f t="shared" si="178"/>
        <v>48703</v>
      </c>
      <c r="AK524">
        <f t="shared" si="179"/>
        <v>5</v>
      </c>
      <c r="AL524">
        <f t="shared" si="180"/>
        <v>2023</v>
      </c>
      <c r="BK524" s="9">
        <v>45076</v>
      </c>
      <c r="BL524">
        <v>3846.7799999999997</v>
      </c>
      <c r="BM524">
        <v>3846.6000000000004</v>
      </c>
      <c r="BN524">
        <v>3912.4800000000005</v>
      </c>
      <c r="BO524">
        <v>3538.8</v>
      </c>
      <c r="BP524">
        <v>3520.8000000000006</v>
      </c>
      <c r="BQ524">
        <v>3729.6000000000004</v>
      </c>
      <c r="BR524">
        <v>4163.3999999999996</v>
      </c>
      <c r="BS524">
        <v>1288.8</v>
      </c>
      <c r="BT524">
        <v>2404.8000000000002</v>
      </c>
      <c r="BU524">
        <v>1180.8</v>
      </c>
      <c r="BV524">
        <v>1173.5999999999999</v>
      </c>
      <c r="BW524">
        <v>1166.4000000000001</v>
      </c>
      <c r="BX524">
        <v>1193.4000000000001</v>
      </c>
      <c r="BY524">
        <v>1258.2</v>
      </c>
      <c r="BZ524">
        <v>1260</v>
      </c>
      <c r="CA524">
        <v>1053</v>
      </c>
      <c r="CB524">
        <v>714.6</v>
      </c>
      <c r="CC524">
        <v>698.40000000000009</v>
      </c>
      <c r="CD524">
        <v>705.6</v>
      </c>
      <c r="CE524">
        <v>707.4</v>
      </c>
      <c r="CF524">
        <v>903.24</v>
      </c>
      <c r="CG524">
        <v>938.88</v>
      </c>
      <c r="CH524">
        <v>956.88</v>
      </c>
      <c r="CI524">
        <v>4169.5200000000004</v>
      </c>
    </row>
    <row r="525" spans="1:87" x14ac:dyDescent="0.2">
      <c r="A525" s="7">
        <v>45077</v>
      </c>
      <c r="B525" s="2">
        <f t="shared" si="181"/>
        <v>4563</v>
      </c>
      <c r="C525" s="2">
        <f t="shared" si="182"/>
        <v>4547</v>
      </c>
      <c r="D525" s="2">
        <f t="shared" si="183"/>
        <v>4522</v>
      </c>
      <c r="E525" s="2">
        <f t="shared" si="184"/>
        <v>4524</v>
      </c>
      <c r="F525" s="2">
        <f t="shared" si="185"/>
        <v>4464</v>
      </c>
      <c r="G525" s="2">
        <f t="shared" si="186"/>
        <v>4278</v>
      </c>
      <c r="H525" s="2">
        <f t="shared" si="187"/>
        <v>4337</v>
      </c>
      <c r="I525" s="2">
        <f t="shared" si="188"/>
        <v>4364</v>
      </c>
      <c r="J525" s="2">
        <f t="shared" si="189"/>
        <v>5108</v>
      </c>
      <c r="K525" s="2">
        <f t="shared" si="190"/>
        <v>5822</v>
      </c>
      <c r="L525" s="2">
        <f t="shared" si="191"/>
        <v>5684</v>
      </c>
      <c r="M525" s="2">
        <f t="shared" si="192"/>
        <v>5630</v>
      </c>
      <c r="N525" s="2">
        <f t="shared" si="193"/>
        <v>5746</v>
      </c>
      <c r="O525" s="2">
        <f t="shared" si="194"/>
        <v>2781</v>
      </c>
      <c r="P525" s="2">
        <f t="shared" si="195"/>
        <v>1161</v>
      </c>
      <c r="Q525" s="2">
        <f t="shared" si="196"/>
        <v>1072</v>
      </c>
      <c r="R525" s="2">
        <f t="shared" si="197"/>
        <v>1041</v>
      </c>
      <c r="S525" s="2">
        <f t="shared" si="198"/>
        <v>1086</v>
      </c>
      <c r="T525" s="2">
        <f t="shared" si="199"/>
        <v>1135</v>
      </c>
      <c r="U525" s="2">
        <f t="shared" si="200"/>
        <v>1177</v>
      </c>
      <c r="V525" s="2">
        <f t="shared" si="201"/>
        <v>1256</v>
      </c>
      <c r="W525" s="2">
        <f t="shared" si="202"/>
        <v>1254</v>
      </c>
      <c r="X525" s="2">
        <f t="shared" si="203"/>
        <v>1191</v>
      </c>
      <c r="Y525" s="2">
        <f t="shared" si="204"/>
        <v>3822</v>
      </c>
      <c r="AA525" s="2">
        <f t="shared" si="174"/>
        <v>5822</v>
      </c>
      <c r="AB525" s="2">
        <f t="shared" si="205"/>
        <v>5746</v>
      </c>
      <c r="AC525" s="2">
        <f t="shared" si="206"/>
        <v>4563</v>
      </c>
      <c r="AE525" s="10">
        <v>4</v>
      </c>
      <c r="AF525" s="2">
        <f t="shared" si="175"/>
        <v>31047</v>
      </c>
      <c r="AG525" s="2">
        <f t="shared" si="176"/>
        <v>10760</v>
      </c>
      <c r="AH525" s="2">
        <f t="shared" si="177"/>
        <v>38758</v>
      </c>
      <c r="AI525" s="2">
        <f t="shared" si="178"/>
        <v>80565</v>
      </c>
      <c r="AK525">
        <f t="shared" si="179"/>
        <v>5</v>
      </c>
      <c r="AL525">
        <f t="shared" si="180"/>
        <v>2023</v>
      </c>
      <c r="BK525" s="9">
        <v>45077</v>
      </c>
      <c r="BL525">
        <v>4528.4400000000005</v>
      </c>
      <c r="BM525">
        <v>4512.24</v>
      </c>
      <c r="BN525">
        <v>4487.7599999999993</v>
      </c>
      <c r="BO525">
        <v>4489.5599999999995</v>
      </c>
      <c r="BP525">
        <v>4430.1600000000008</v>
      </c>
      <c r="BQ525">
        <v>4245.4800000000005</v>
      </c>
      <c r="BR525">
        <v>4303.8</v>
      </c>
      <c r="BS525">
        <v>4330.8</v>
      </c>
      <c r="BT525">
        <v>5068.8</v>
      </c>
      <c r="BU525">
        <v>5778</v>
      </c>
      <c r="BV525">
        <v>5641.2</v>
      </c>
      <c r="BW525">
        <v>5587.2</v>
      </c>
      <c r="BX525">
        <v>5702.4</v>
      </c>
      <c r="BY525">
        <v>2759.3999999999996</v>
      </c>
      <c r="BZ525">
        <v>1152</v>
      </c>
      <c r="CA525">
        <v>1063.8000000000002</v>
      </c>
      <c r="CB525">
        <v>1033.2</v>
      </c>
      <c r="CC525">
        <v>1078.2</v>
      </c>
      <c r="CD525">
        <v>1126.8</v>
      </c>
      <c r="CE525">
        <v>1168.2</v>
      </c>
      <c r="CF525">
        <v>1245.9599999999998</v>
      </c>
      <c r="CG525">
        <v>1244.8800000000001</v>
      </c>
      <c r="CH525">
        <v>1181.52</v>
      </c>
      <c r="CI525">
        <v>3793.3199999999997</v>
      </c>
    </row>
    <row r="526" spans="1:87" x14ac:dyDescent="0.2">
      <c r="A526" s="7">
        <v>45078</v>
      </c>
      <c r="B526" s="2">
        <f t="shared" si="181"/>
        <v>4766</v>
      </c>
      <c r="C526" s="2">
        <f t="shared" si="182"/>
        <v>4747</v>
      </c>
      <c r="D526" s="2">
        <f t="shared" si="183"/>
        <v>4704</v>
      </c>
      <c r="E526" s="2">
        <f t="shared" si="184"/>
        <v>4666</v>
      </c>
      <c r="F526" s="2">
        <f t="shared" si="185"/>
        <v>4775</v>
      </c>
      <c r="G526" s="2">
        <f t="shared" si="186"/>
        <v>4462</v>
      </c>
      <c r="H526" s="2">
        <f t="shared" si="187"/>
        <v>1625</v>
      </c>
      <c r="I526" s="2">
        <f t="shared" si="188"/>
        <v>1105</v>
      </c>
      <c r="J526" s="2">
        <f t="shared" si="189"/>
        <v>1503</v>
      </c>
      <c r="K526" s="2">
        <f t="shared" si="190"/>
        <v>3006</v>
      </c>
      <c r="L526" s="2">
        <f t="shared" si="191"/>
        <v>5820</v>
      </c>
      <c r="M526" s="2">
        <f t="shared" si="192"/>
        <v>5597</v>
      </c>
      <c r="N526" s="2">
        <f t="shared" si="193"/>
        <v>2828</v>
      </c>
      <c r="O526" s="2">
        <f t="shared" si="194"/>
        <v>2692</v>
      </c>
      <c r="P526" s="2">
        <f t="shared" si="195"/>
        <v>1671</v>
      </c>
      <c r="Q526" s="2">
        <f t="shared" si="196"/>
        <v>1932</v>
      </c>
      <c r="R526" s="2">
        <f t="shared" si="197"/>
        <v>3799</v>
      </c>
      <c r="S526" s="2">
        <f t="shared" si="198"/>
        <v>4056</v>
      </c>
      <c r="T526" s="2">
        <f t="shared" si="199"/>
        <v>1567</v>
      </c>
      <c r="U526" s="2">
        <f t="shared" si="200"/>
        <v>841</v>
      </c>
      <c r="V526" s="2">
        <f t="shared" si="201"/>
        <v>815</v>
      </c>
      <c r="W526" s="2">
        <f t="shared" si="202"/>
        <v>1362</v>
      </c>
      <c r="X526" s="2">
        <f t="shared" si="203"/>
        <v>1125</v>
      </c>
      <c r="Y526" s="2">
        <f t="shared" si="204"/>
        <v>2804</v>
      </c>
      <c r="AA526" s="2">
        <f t="shared" si="174"/>
        <v>5820</v>
      </c>
      <c r="AB526" s="2">
        <f t="shared" si="205"/>
        <v>2828</v>
      </c>
      <c r="AC526" s="2">
        <f t="shared" si="206"/>
        <v>4775</v>
      </c>
      <c r="AE526" s="10">
        <v>5</v>
      </c>
      <c r="AF526" s="2">
        <f t="shared" si="175"/>
        <v>27294</v>
      </c>
      <c r="AG526" s="2">
        <f t="shared" si="176"/>
        <v>9123</v>
      </c>
      <c r="AH526" s="2">
        <f t="shared" si="177"/>
        <v>35851</v>
      </c>
      <c r="AI526" s="2">
        <f t="shared" si="178"/>
        <v>72268</v>
      </c>
      <c r="AK526">
        <f t="shared" si="179"/>
        <v>6</v>
      </c>
      <c r="AL526">
        <f t="shared" si="180"/>
        <v>2023</v>
      </c>
      <c r="BK526" s="9">
        <v>45078</v>
      </c>
      <c r="BL526">
        <v>4730.0400000000009</v>
      </c>
      <c r="BM526">
        <v>4710.9600000000009</v>
      </c>
      <c r="BN526">
        <v>4667.76</v>
      </c>
      <c r="BO526">
        <v>4630.68</v>
      </c>
      <c r="BP526">
        <v>4738.68</v>
      </c>
      <c r="BQ526">
        <v>4428</v>
      </c>
      <c r="BR526">
        <v>1612.8000000000002</v>
      </c>
      <c r="BS526">
        <v>1096.2</v>
      </c>
      <c r="BT526">
        <v>1491.3000000000002</v>
      </c>
      <c r="BU526">
        <v>2983.2760000000003</v>
      </c>
      <c r="BV526">
        <v>5775.9759999999997</v>
      </c>
      <c r="BW526">
        <v>5554.2379999999994</v>
      </c>
      <c r="BX526">
        <v>2806.2000000000003</v>
      </c>
      <c r="BY526">
        <v>2671.538</v>
      </c>
      <c r="BZ526">
        <v>1658.1380000000001</v>
      </c>
      <c r="CA526">
        <v>1917.338</v>
      </c>
      <c r="CB526">
        <v>3770.4380000000001</v>
      </c>
      <c r="CC526">
        <v>4024.6429999999996</v>
      </c>
      <c r="CD526">
        <v>1555.155</v>
      </c>
      <c r="CE526">
        <v>834.57</v>
      </c>
      <c r="CF526">
        <v>809.28</v>
      </c>
      <c r="CG526">
        <v>1351.44</v>
      </c>
      <c r="CH526">
        <v>1116</v>
      </c>
      <c r="CI526">
        <v>2782.62</v>
      </c>
    </row>
    <row r="527" spans="1:87" x14ac:dyDescent="0.2">
      <c r="A527" s="7">
        <v>45079</v>
      </c>
      <c r="B527" s="2">
        <f t="shared" si="181"/>
        <v>3641</v>
      </c>
      <c r="C527" s="2">
        <f t="shared" si="182"/>
        <v>3929</v>
      </c>
      <c r="D527" s="2">
        <f t="shared" si="183"/>
        <v>3620</v>
      </c>
      <c r="E527" s="2">
        <f t="shared" si="184"/>
        <v>3754</v>
      </c>
      <c r="F527" s="2">
        <f t="shared" si="185"/>
        <v>3555</v>
      </c>
      <c r="G527" s="2">
        <f t="shared" si="186"/>
        <v>3426</v>
      </c>
      <c r="H527" s="2">
        <f t="shared" si="187"/>
        <v>3479</v>
      </c>
      <c r="I527" s="2">
        <f t="shared" si="188"/>
        <v>3457</v>
      </c>
      <c r="J527" s="2">
        <f t="shared" si="189"/>
        <v>3648</v>
      </c>
      <c r="K527" s="2">
        <f t="shared" si="190"/>
        <v>1916</v>
      </c>
      <c r="L527" s="2">
        <f t="shared" si="191"/>
        <v>804</v>
      </c>
      <c r="M527" s="2">
        <f t="shared" si="192"/>
        <v>793</v>
      </c>
      <c r="N527" s="2">
        <f t="shared" si="193"/>
        <v>789</v>
      </c>
      <c r="O527" s="2">
        <f t="shared" si="194"/>
        <v>847</v>
      </c>
      <c r="P527" s="2">
        <f t="shared" si="195"/>
        <v>820</v>
      </c>
      <c r="Q527" s="2">
        <f t="shared" si="196"/>
        <v>738</v>
      </c>
      <c r="R527" s="2">
        <f t="shared" si="197"/>
        <v>760</v>
      </c>
      <c r="S527" s="2">
        <f t="shared" si="198"/>
        <v>878</v>
      </c>
      <c r="T527" s="2">
        <f t="shared" si="199"/>
        <v>911</v>
      </c>
      <c r="U527" s="2">
        <f t="shared" si="200"/>
        <v>920</v>
      </c>
      <c r="V527" s="2">
        <f t="shared" si="201"/>
        <v>847</v>
      </c>
      <c r="W527" s="2">
        <f t="shared" si="202"/>
        <v>2368</v>
      </c>
      <c r="X527" s="2">
        <f t="shared" si="203"/>
        <v>2840</v>
      </c>
      <c r="Y527" s="2">
        <f t="shared" si="204"/>
        <v>2909</v>
      </c>
      <c r="AA527" s="2">
        <f t="shared" si="174"/>
        <v>3648</v>
      </c>
      <c r="AB527" s="2">
        <f t="shared" si="205"/>
        <v>847</v>
      </c>
      <c r="AC527" s="2">
        <f t="shared" si="206"/>
        <v>3929</v>
      </c>
      <c r="AE527" s="10">
        <v>6</v>
      </c>
      <c r="AF527" s="2">
        <f t="shared" si="175"/>
        <v>14087</v>
      </c>
      <c r="AG527" s="2">
        <f t="shared" si="176"/>
        <v>3194</v>
      </c>
      <c r="AH527" s="2">
        <f t="shared" si="177"/>
        <v>34368</v>
      </c>
      <c r="AI527" s="2">
        <f t="shared" si="178"/>
        <v>51649</v>
      </c>
      <c r="AK527">
        <f t="shared" si="179"/>
        <v>6</v>
      </c>
      <c r="AL527">
        <f t="shared" si="180"/>
        <v>2023</v>
      </c>
      <c r="BK527" s="9">
        <v>45079</v>
      </c>
      <c r="BL527">
        <v>3613.3199999999997</v>
      </c>
      <c r="BM527">
        <v>3899.2959999999994</v>
      </c>
      <c r="BN527">
        <v>3592.8000000000006</v>
      </c>
      <c r="BO527">
        <v>3725.64</v>
      </c>
      <c r="BP527">
        <v>3528.36</v>
      </c>
      <c r="BQ527">
        <v>3400.2000000000003</v>
      </c>
      <c r="BR527">
        <v>3452.4</v>
      </c>
      <c r="BS527">
        <v>3430.8</v>
      </c>
      <c r="BT527">
        <v>3619.7999999999997</v>
      </c>
      <c r="BU527">
        <v>1901.6999999999998</v>
      </c>
      <c r="BV527">
        <v>798.30000000000007</v>
      </c>
      <c r="BW527">
        <v>786.59999999999991</v>
      </c>
      <c r="BX527">
        <v>783</v>
      </c>
      <c r="BY527">
        <v>840.6</v>
      </c>
      <c r="BZ527">
        <v>813.6</v>
      </c>
      <c r="CA527">
        <v>732.6</v>
      </c>
      <c r="CB527">
        <v>754.19999999999993</v>
      </c>
      <c r="CC527">
        <v>871.2</v>
      </c>
      <c r="CD527">
        <v>903.59999999999991</v>
      </c>
      <c r="CE527">
        <v>912.6</v>
      </c>
      <c r="CF527">
        <v>840.6</v>
      </c>
      <c r="CG527">
        <v>2350.08</v>
      </c>
      <c r="CH527">
        <v>2818.8</v>
      </c>
      <c r="CI527">
        <v>2887.2000000000003</v>
      </c>
    </row>
    <row r="528" spans="1:87" x14ac:dyDescent="0.2">
      <c r="A528" s="7">
        <v>45080</v>
      </c>
      <c r="B528" s="2">
        <f t="shared" si="181"/>
        <v>3468</v>
      </c>
      <c r="C528" s="2">
        <f t="shared" si="182"/>
        <v>3440</v>
      </c>
      <c r="D528" s="2">
        <f t="shared" si="183"/>
        <v>3442</v>
      </c>
      <c r="E528" s="2">
        <f t="shared" si="184"/>
        <v>3436</v>
      </c>
      <c r="F528" s="2">
        <f t="shared" si="185"/>
        <v>3419</v>
      </c>
      <c r="G528" s="2">
        <f t="shared" si="186"/>
        <v>3352</v>
      </c>
      <c r="H528" s="2">
        <f t="shared" si="187"/>
        <v>3357</v>
      </c>
      <c r="I528" s="2">
        <f t="shared" si="188"/>
        <v>3308</v>
      </c>
      <c r="J528" s="2">
        <f t="shared" si="189"/>
        <v>3325</v>
      </c>
      <c r="K528" s="2">
        <f t="shared" si="190"/>
        <v>3327</v>
      </c>
      <c r="L528" s="2">
        <f t="shared" si="191"/>
        <v>3314</v>
      </c>
      <c r="M528" s="2">
        <f t="shared" si="192"/>
        <v>3321</v>
      </c>
      <c r="N528" s="2">
        <f t="shared" si="193"/>
        <v>3343</v>
      </c>
      <c r="O528" s="2">
        <f t="shared" si="194"/>
        <v>3361</v>
      </c>
      <c r="P528" s="2">
        <f t="shared" si="195"/>
        <v>3818</v>
      </c>
      <c r="Q528" s="2">
        <f t="shared" si="196"/>
        <v>2015</v>
      </c>
      <c r="R528" s="2">
        <f t="shared" si="197"/>
        <v>811</v>
      </c>
      <c r="S528" s="2">
        <f t="shared" si="198"/>
        <v>804</v>
      </c>
      <c r="T528" s="2">
        <f t="shared" si="199"/>
        <v>805</v>
      </c>
      <c r="U528" s="2">
        <f t="shared" si="200"/>
        <v>813</v>
      </c>
      <c r="V528" s="2">
        <f t="shared" si="201"/>
        <v>893</v>
      </c>
      <c r="W528" s="2">
        <f t="shared" si="202"/>
        <v>919</v>
      </c>
      <c r="X528" s="2">
        <f t="shared" si="203"/>
        <v>949</v>
      </c>
      <c r="Y528" s="2">
        <f t="shared" si="204"/>
        <v>917</v>
      </c>
      <c r="AA528" s="2">
        <f t="shared" si="174"/>
        <v>0</v>
      </c>
      <c r="AB528" s="2">
        <f t="shared" si="205"/>
        <v>3818</v>
      </c>
      <c r="AC528" s="2">
        <f t="shared" si="206"/>
        <v>3468</v>
      </c>
      <c r="AE528" s="10">
        <v>7</v>
      </c>
      <c r="AF528" s="2">
        <f t="shared" si="175"/>
        <v>0</v>
      </c>
      <c r="AG528" s="2">
        <f t="shared" si="176"/>
        <v>32365</v>
      </c>
      <c r="AH528" s="2">
        <f t="shared" si="177"/>
        <v>27592</v>
      </c>
      <c r="AI528" s="2">
        <f t="shared" si="178"/>
        <v>59957</v>
      </c>
      <c r="AK528">
        <f t="shared" si="179"/>
        <v>6</v>
      </c>
      <c r="AL528">
        <f t="shared" si="180"/>
        <v>2023</v>
      </c>
      <c r="BK528" s="9">
        <v>45080</v>
      </c>
      <c r="BL528">
        <v>3441.6</v>
      </c>
      <c r="BM528">
        <v>3413.5200000000004</v>
      </c>
      <c r="BN528">
        <v>3415.32</v>
      </c>
      <c r="BO528">
        <v>3409.9200000000005</v>
      </c>
      <c r="BP528">
        <v>3393.0000000000005</v>
      </c>
      <c r="BQ528">
        <v>3326.04</v>
      </c>
      <c r="BR528">
        <v>3331.8</v>
      </c>
      <c r="BS528">
        <v>3283.2</v>
      </c>
      <c r="BT528">
        <v>3299.4000000000005</v>
      </c>
      <c r="BU528">
        <v>3301.2000000000003</v>
      </c>
      <c r="BV528">
        <v>3288.6</v>
      </c>
      <c r="BW528">
        <v>3295.8</v>
      </c>
      <c r="BX528">
        <v>3317.4</v>
      </c>
      <c r="BY528">
        <v>3335.4</v>
      </c>
      <c r="BZ528">
        <v>3788.9999999999995</v>
      </c>
      <c r="CA528">
        <v>1999.7999999999997</v>
      </c>
      <c r="CB528">
        <v>804.6</v>
      </c>
      <c r="CC528">
        <v>797.4</v>
      </c>
      <c r="CD528">
        <v>799.2</v>
      </c>
      <c r="CE528">
        <v>806.4</v>
      </c>
      <c r="CF528">
        <v>885.96</v>
      </c>
      <c r="CG528">
        <v>912.24</v>
      </c>
      <c r="CH528">
        <v>941.76</v>
      </c>
      <c r="CI528">
        <v>910.43999999999994</v>
      </c>
    </row>
    <row r="529" spans="1:87" x14ac:dyDescent="0.2">
      <c r="A529" s="7">
        <v>45081</v>
      </c>
      <c r="B529" s="2">
        <f t="shared" si="181"/>
        <v>2995</v>
      </c>
      <c r="C529" s="2">
        <f t="shared" si="182"/>
        <v>3466</v>
      </c>
      <c r="D529" s="2">
        <f t="shared" si="183"/>
        <v>3508</v>
      </c>
      <c r="E529" s="2">
        <f t="shared" si="184"/>
        <v>3479</v>
      </c>
      <c r="F529" s="2">
        <f t="shared" si="185"/>
        <v>3508</v>
      </c>
      <c r="G529" s="2">
        <f t="shared" si="186"/>
        <v>3444</v>
      </c>
      <c r="H529" s="2">
        <f t="shared" si="187"/>
        <v>3410</v>
      </c>
      <c r="I529" s="2">
        <f t="shared" si="188"/>
        <v>3390</v>
      </c>
      <c r="J529" s="2">
        <f t="shared" si="189"/>
        <v>3330</v>
      </c>
      <c r="K529" s="2">
        <f t="shared" si="190"/>
        <v>3303</v>
      </c>
      <c r="L529" s="2">
        <f t="shared" si="191"/>
        <v>3321</v>
      </c>
      <c r="M529" s="2">
        <f t="shared" si="192"/>
        <v>3316</v>
      </c>
      <c r="N529" s="2">
        <f t="shared" si="193"/>
        <v>3370</v>
      </c>
      <c r="O529" s="2">
        <f t="shared" si="194"/>
        <v>3749</v>
      </c>
      <c r="P529" s="2">
        <f t="shared" si="195"/>
        <v>2060</v>
      </c>
      <c r="Q529" s="2">
        <f t="shared" si="196"/>
        <v>802</v>
      </c>
      <c r="R529" s="2">
        <f t="shared" si="197"/>
        <v>818</v>
      </c>
      <c r="S529" s="2">
        <f t="shared" si="198"/>
        <v>813</v>
      </c>
      <c r="T529" s="2">
        <f t="shared" si="199"/>
        <v>811</v>
      </c>
      <c r="U529" s="2">
        <f t="shared" si="200"/>
        <v>818</v>
      </c>
      <c r="V529" s="2">
        <f t="shared" si="201"/>
        <v>910</v>
      </c>
      <c r="W529" s="2">
        <f t="shared" si="202"/>
        <v>916</v>
      </c>
      <c r="X529" s="2">
        <f t="shared" si="203"/>
        <v>916</v>
      </c>
      <c r="Y529" s="2">
        <f t="shared" si="204"/>
        <v>3276</v>
      </c>
      <c r="AA529" s="2">
        <f t="shared" si="174"/>
        <v>0</v>
      </c>
      <c r="AB529" s="2">
        <f t="shared" si="205"/>
        <v>3749</v>
      </c>
      <c r="AC529" s="2">
        <f t="shared" si="206"/>
        <v>3508</v>
      </c>
      <c r="AE529" s="10">
        <v>1</v>
      </c>
      <c r="AF529" s="2">
        <f t="shared" si="175"/>
        <v>0</v>
      </c>
      <c r="AG529" s="2">
        <f t="shared" si="176"/>
        <v>29901</v>
      </c>
      <c r="AH529" s="2">
        <f t="shared" si="177"/>
        <v>29828</v>
      </c>
      <c r="AI529" s="2">
        <f t="shared" si="178"/>
        <v>59729</v>
      </c>
      <c r="AK529">
        <f t="shared" si="179"/>
        <v>6</v>
      </c>
      <c r="AL529">
        <f t="shared" si="180"/>
        <v>2023</v>
      </c>
      <c r="BK529" s="9">
        <v>45081</v>
      </c>
      <c r="BL529">
        <v>2972.16</v>
      </c>
      <c r="BM529">
        <v>3439.4399999999996</v>
      </c>
      <c r="BN529">
        <v>3481.56</v>
      </c>
      <c r="BO529">
        <v>3452.0399999999995</v>
      </c>
      <c r="BP529">
        <v>3481.5599999999995</v>
      </c>
      <c r="BQ529">
        <v>3418.2</v>
      </c>
      <c r="BR529">
        <v>3384</v>
      </c>
      <c r="BS529">
        <v>3364.2000000000003</v>
      </c>
      <c r="BT529">
        <v>3304.8</v>
      </c>
      <c r="BU529">
        <v>3277.7999999999997</v>
      </c>
      <c r="BV529">
        <v>3295.8</v>
      </c>
      <c r="BW529">
        <v>3290.4</v>
      </c>
      <c r="BX529">
        <v>3344.3999999999996</v>
      </c>
      <c r="BY529">
        <v>3720.6000000000004</v>
      </c>
      <c r="BZ529">
        <v>2044.8000000000002</v>
      </c>
      <c r="CA529">
        <v>795.6</v>
      </c>
      <c r="CB529">
        <v>811.8</v>
      </c>
      <c r="CC529">
        <v>806.40000000000009</v>
      </c>
      <c r="CD529">
        <v>804.60000000000014</v>
      </c>
      <c r="CE529">
        <v>811.44</v>
      </c>
      <c r="CF529">
        <v>902.87999999999988</v>
      </c>
      <c r="CG529">
        <v>909.00000000000011</v>
      </c>
      <c r="CH529">
        <v>909.00000000000011</v>
      </c>
      <c r="CI529">
        <v>3251.52</v>
      </c>
    </row>
    <row r="530" spans="1:87" x14ac:dyDescent="0.2">
      <c r="A530" s="7">
        <v>45082</v>
      </c>
      <c r="B530" s="2">
        <f t="shared" si="181"/>
        <v>3460</v>
      </c>
      <c r="C530" s="2">
        <f t="shared" si="182"/>
        <v>3471</v>
      </c>
      <c r="D530" s="2">
        <f t="shared" si="183"/>
        <v>3453</v>
      </c>
      <c r="E530" s="2">
        <f t="shared" si="184"/>
        <v>3434</v>
      </c>
      <c r="F530" s="2">
        <f t="shared" si="185"/>
        <v>3462</v>
      </c>
      <c r="G530" s="2">
        <f t="shared" si="186"/>
        <v>3386</v>
      </c>
      <c r="H530" s="2">
        <f t="shared" si="187"/>
        <v>3423</v>
      </c>
      <c r="I530" s="2">
        <f t="shared" si="188"/>
        <v>3377</v>
      </c>
      <c r="J530" s="2">
        <f t="shared" si="189"/>
        <v>3392</v>
      </c>
      <c r="K530" s="2">
        <f t="shared" si="190"/>
        <v>3412</v>
      </c>
      <c r="L530" s="2">
        <f t="shared" si="191"/>
        <v>3608</v>
      </c>
      <c r="M530" s="2">
        <f t="shared" si="192"/>
        <v>3746</v>
      </c>
      <c r="N530" s="2">
        <f t="shared" si="193"/>
        <v>4112</v>
      </c>
      <c r="O530" s="2">
        <f t="shared" si="194"/>
        <v>5086</v>
      </c>
      <c r="P530" s="2">
        <f t="shared" si="195"/>
        <v>2449</v>
      </c>
      <c r="Q530" s="2">
        <f t="shared" si="196"/>
        <v>1135</v>
      </c>
      <c r="R530" s="2">
        <f t="shared" si="197"/>
        <v>1123</v>
      </c>
      <c r="S530" s="2">
        <f t="shared" si="198"/>
        <v>1143</v>
      </c>
      <c r="T530" s="2">
        <f t="shared" si="199"/>
        <v>1143</v>
      </c>
      <c r="U530" s="2">
        <f t="shared" si="200"/>
        <v>1143</v>
      </c>
      <c r="V530" s="2">
        <f t="shared" si="201"/>
        <v>1206</v>
      </c>
      <c r="W530" s="2">
        <f t="shared" si="202"/>
        <v>1253</v>
      </c>
      <c r="X530" s="2">
        <f t="shared" si="203"/>
        <v>1269</v>
      </c>
      <c r="Y530" s="2">
        <f t="shared" si="204"/>
        <v>3324</v>
      </c>
      <c r="AA530" s="2">
        <f t="shared" si="174"/>
        <v>3746</v>
      </c>
      <c r="AB530" s="2">
        <f t="shared" si="205"/>
        <v>5086</v>
      </c>
      <c r="AC530" s="2">
        <f t="shared" si="206"/>
        <v>3471</v>
      </c>
      <c r="AE530" s="10">
        <v>2</v>
      </c>
      <c r="AF530" s="2">
        <f t="shared" si="175"/>
        <v>22087</v>
      </c>
      <c r="AG530" s="2">
        <f t="shared" si="176"/>
        <v>12782</v>
      </c>
      <c r="AH530" s="2">
        <f t="shared" si="177"/>
        <v>31141</v>
      </c>
      <c r="AI530" s="2">
        <f t="shared" si="178"/>
        <v>66010</v>
      </c>
      <c r="AK530">
        <f t="shared" si="179"/>
        <v>6</v>
      </c>
      <c r="AL530">
        <f t="shared" si="180"/>
        <v>2023</v>
      </c>
      <c r="BK530" s="9">
        <v>45082</v>
      </c>
      <c r="BL530">
        <v>3433.32</v>
      </c>
      <c r="BM530">
        <v>3444.12</v>
      </c>
      <c r="BN530">
        <v>3427.2000000000003</v>
      </c>
      <c r="BO530">
        <v>3408.1200000000003</v>
      </c>
      <c r="BP530">
        <v>3435.84</v>
      </c>
      <c r="BQ530">
        <v>3360.6</v>
      </c>
      <c r="BR530">
        <v>3396.6000000000004</v>
      </c>
      <c r="BS530">
        <v>3351.6</v>
      </c>
      <c r="BT530">
        <v>3366</v>
      </c>
      <c r="BU530">
        <v>3385.8</v>
      </c>
      <c r="BV530">
        <v>3580.2</v>
      </c>
      <c r="BW530">
        <v>3716.9999999999995</v>
      </c>
      <c r="BX530">
        <v>4080.5999999999995</v>
      </c>
      <c r="BY530">
        <v>5047.1999999999989</v>
      </c>
      <c r="BZ530">
        <v>2430</v>
      </c>
      <c r="CA530">
        <v>1126.8</v>
      </c>
      <c r="CB530">
        <v>1114.2</v>
      </c>
      <c r="CC530">
        <v>1134</v>
      </c>
      <c r="CD530">
        <v>1134</v>
      </c>
      <c r="CE530">
        <v>1134</v>
      </c>
      <c r="CF530">
        <v>1197</v>
      </c>
      <c r="CG530">
        <v>1243.8000000000002</v>
      </c>
      <c r="CH530">
        <v>1259.6400000000001</v>
      </c>
      <c r="CI530">
        <v>3299.04</v>
      </c>
    </row>
    <row r="531" spans="1:87" x14ac:dyDescent="0.2">
      <c r="A531" s="7">
        <v>45083</v>
      </c>
      <c r="B531" s="2">
        <f t="shared" si="181"/>
        <v>3827</v>
      </c>
      <c r="C531" s="2">
        <f t="shared" si="182"/>
        <v>3825</v>
      </c>
      <c r="D531" s="2">
        <f t="shared" si="183"/>
        <v>3815</v>
      </c>
      <c r="E531" s="2">
        <f t="shared" si="184"/>
        <v>3772</v>
      </c>
      <c r="F531" s="2">
        <f t="shared" si="185"/>
        <v>3727</v>
      </c>
      <c r="G531" s="2">
        <f t="shared" si="186"/>
        <v>3700</v>
      </c>
      <c r="H531" s="2">
        <f t="shared" si="187"/>
        <v>3749</v>
      </c>
      <c r="I531" s="2">
        <f t="shared" si="188"/>
        <v>3858</v>
      </c>
      <c r="J531" s="2">
        <f t="shared" si="189"/>
        <v>3829</v>
      </c>
      <c r="K531" s="2">
        <f t="shared" si="190"/>
        <v>3843</v>
      </c>
      <c r="L531" s="2">
        <f t="shared" si="191"/>
        <v>3800</v>
      </c>
      <c r="M531" s="2">
        <f t="shared" si="192"/>
        <v>3842</v>
      </c>
      <c r="N531" s="2">
        <f t="shared" si="193"/>
        <v>4197</v>
      </c>
      <c r="O531" s="2">
        <f t="shared" si="194"/>
        <v>5171</v>
      </c>
      <c r="P531" s="2">
        <f t="shared" si="195"/>
        <v>2577</v>
      </c>
      <c r="Q531" s="2">
        <f t="shared" si="196"/>
        <v>1192</v>
      </c>
      <c r="R531" s="2">
        <f t="shared" si="197"/>
        <v>1120</v>
      </c>
      <c r="S531" s="2">
        <f t="shared" si="198"/>
        <v>1135</v>
      </c>
      <c r="T531" s="2">
        <f t="shared" si="199"/>
        <v>1160</v>
      </c>
      <c r="U531" s="2">
        <f t="shared" si="200"/>
        <v>1156</v>
      </c>
      <c r="V531" s="2">
        <f t="shared" si="201"/>
        <v>1223</v>
      </c>
      <c r="W531" s="2">
        <f t="shared" si="202"/>
        <v>1196</v>
      </c>
      <c r="X531" s="2">
        <f t="shared" si="203"/>
        <v>1192</v>
      </c>
      <c r="Y531" s="2">
        <f t="shared" si="204"/>
        <v>4131</v>
      </c>
      <c r="AA531" s="2">
        <f t="shared" si="174"/>
        <v>3858</v>
      </c>
      <c r="AB531" s="2">
        <f t="shared" si="205"/>
        <v>5171</v>
      </c>
      <c r="AC531" s="2">
        <f t="shared" si="206"/>
        <v>4131</v>
      </c>
      <c r="AE531" s="10">
        <v>3</v>
      </c>
      <c r="AF531" s="2">
        <f t="shared" si="175"/>
        <v>23743</v>
      </c>
      <c r="AG531" s="2">
        <f t="shared" si="176"/>
        <v>13137</v>
      </c>
      <c r="AH531" s="2">
        <f t="shared" si="177"/>
        <v>34157</v>
      </c>
      <c r="AI531" s="2">
        <f t="shared" si="178"/>
        <v>71037</v>
      </c>
      <c r="AK531">
        <f t="shared" si="179"/>
        <v>6</v>
      </c>
      <c r="AL531">
        <f t="shared" si="180"/>
        <v>2023</v>
      </c>
      <c r="BK531" s="9">
        <v>45083</v>
      </c>
      <c r="BL531">
        <v>3797.6399999999994</v>
      </c>
      <c r="BM531">
        <v>3795.8399999999992</v>
      </c>
      <c r="BN531">
        <v>3786.12</v>
      </c>
      <c r="BO531">
        <v>3743.64</v>
      </c>
      <c r="BP531">
        <v>3698.6399999999994</v>
      </c>
      <c r="BQ531">
        <v>3672</v>
      </c>
      <c r="BR531">
        <v>3720.6</v>
      </c>
      <c r="BS531">
        <v>3828.5999999999995</v>
      </c>
      <c r="BT531">
        <v>3799.7999999999997</v>
      </c>
      <c r="BU531">
        <v>3814.2</v>
      </c>
      <c r="BV531">
        <v>3771</v>
      </c>
      <c r="BW531">
        <v>3812.3999999999996</v>
      </c>
      <c r="BX531">
        <v>4165.2</v>
      </c>
      <c r="BY531">
        <v>5131.8</v>
      </c>
      <c r="BZ531">
        <v>2557.8000000000002</v>
      </c>
      <c r="CA531">
        <v>1182.5999999999999</v>
      </c>
      <c r="CB531">
        <v>1111.163</v>
      </c>
      <c r="CC531">
        <v>1125.9000000000001</v>
      </c>
      <c r="CD531">
        <v>1151.1009999999999</v>
      </c>
      <c r="CE531">
        <v>1146.9380000000001</v>
      </c>
      <c r="CF531">
        <v>1213.335</v>
      </c>
      <c r="CG531">
        <v>1186.9199999999998</v>
      </c>
      <c r="CH531">
        <v>1182.6000000000001</v>
      </c>
      <c r="CI531">
        <v>4099.32</v>
      </c>
    </row>
    <row r="532" spans="1:87" x14ac:dyDescent="0.2">
      <c r="A532" s="7">
        <v>45084</v>
      </c>
      <c r="B532" s="2">
        <f t="shared" si="181"/>
        <v>4682</v>
      </c>
      <c r="C532" s="2">
        <f t="shared" si="182"/>
        <v>4682</v>
      </c>
      <c r="D532" s="2">
        <f t="shared" si="183"/>
        <v>4994</v>
      </c>
      <c r="E532" s="2">
        <f t="shared" si="184"/>
        <v>6321</v>
      </c>
      <c r="F532" s="2">
        <f t="shared" si="185"/>
        <v>5742</v>
      </c>
      <c r="G532" s="2">
        <f t="shared" si="186"/>
        <v>4109</v>
      </c>
      <c r="H532" s="2">
        <f t="shared" si="187"/>
        <v>1235</v>
      </c>
      <c r="I532" s="2">
        <f t="shared" si="188"/>
        <v>1324</v>
      </c>
      <c r="J532" s="2">
        <f t="shared" si="189"/>
        <v>1306</v>
      </c>
      <c r="K532" s="2">
        <f t="shared" si="190"/>
        <v>1323</v>
      </c>
      <c r="L532" s="2">
        <f t="shared" si="191"/>
        <v>2014</v>
      </c>
      <c r="M532" s="2">
        <f t="shared" si="192"/>
        <v>2854</v>
      </c>
      <c r="N532" s="2">
        <f t="shared" si="193"/>
        <v>3827</v>
      </c>
      <c r="O532" s="2">
        <f t="shared" si="194"/>
        <v>3125</v>
      </c>
      <c r="P532" s="2">
        <f t="shared" si="195"/>
        <v>5593</v>
      </c>
      <c r="Q532" s="2">
        <f t="shared" si="196"/>
        <v>5395</v>
      </c>
      <c r="R532" s="2">
        <f t="shared" si="197"/>
        <v>4364</v>
      </c>
      <c r="S532" s="2">
        <f t="shared" si="198"/>
        <v>3758</v>
      </c>
      <c r="T532" s="2">
        <f t="shared" si="199"/>
        <v>4793</v>
      </c>
      <c r="U532" s="2">
        <f t="shared" si="200"/>
        <v>4467</v>
      </c>
      <c r="V532" s="2">
        <f t="shared" si="201"/>
        <v>4153</v>
      </c>
      <c r="W532" s="2">
        <f t="shared" si="202"/>
        <v>2698</v>
      </c>
      <c r="X532" s="2">
        <f t="shared" si="203"/>
        <v>2378</v>
      </c>
      <c r="Y532" s="2">
        <f t="shared" si="204"/>
        <v>4883</v>
      </c>
      <c r="AA532" s="2">
        <f t="shared" si="174"/>
        <v>4793</v>
      </c>
      <c r="AB532" s="2">
        <f t="shared" si="205"/>
        <v>5593</v>
      </c>
      <c r="AC532" s="2">
        <f t="shared" si="206"/>
        <v>6321</v>
      </c>
      <c r="AE532" s="10">
        <v>4</v>
      </c>
      <c r="AF532" s="2">
        <f t="shared" si="175"/>
        <v>26203</v>
      </c>
      <c r="AG532" s="2">
        <f t="shared" si="176"/>
        <v>17940</v>
      </c>
      <c r="AH532" s="2">
        <f t="shared" si="177"/>
        <v>45877</v>
      </c>
      <c r="AI532" s="2">
        <f t="shared" si="178"/>
        <v>90020</v>
      </c>
      <c r="AK532">
        <f t="shared" si="179"/>
        <v>6</v>
      </c>
      <c r="AL532">
        <f t="shared" si="180"/>
        <v>2023</v>
      </c>
      <c r="BK532" s="9">
        <v>45084</v>
      </c>
      <c r="BL532">
        <v>4646.5199999999995</v>
      </c>
      <c r="BM532">
        <v>4646.5199999999995</v>
      </c>
      <c r="BN532">
        <v>4956.12</v>
      </c>
      <c r="BO532">
        <v>6272.64</v>
      </c>
      <c r="BP532">
        <v>5698.26</v>
      </c>
      <c r="BQ532">
        <v>4078.08</v>
      </c>
      <c r="BR532">
        <v>1225.8000000000002</v>
      </c>
      <c r="BS532">
        <v>1314</v>
      </c>
      <c r="BT532">
        <v>1295.7749999999999</v>
      </c>
      <c r="BU532">
        <v>1312.65</v>
      </c>
      <c r="BV532">
        <v>1998.6750000000002</v>
      </c>
      <c r="BW532">
        <v>2831.9629999999997</v>
      </c>
      <c r="BX532">
        <v>3797.7759999999998</v>
      </c>
      <c r="BY532">
        <v>3100.8380000000002</v>
      </c>
      <c r="BZ532">
        <v>5550.3</v>
      </c>
      <c r="CA532">
        <v>5353.7629999999999</v>
      </c>
      <c r="CB532">
        <v>4331.0259999999998</v>
      </c>
      <c r="CC532">
        <v>3729.3749999999995</v>
      </c>
      <c r="CD532">
        <v>4756.95</v>
      </c>
      <c r="CE532">
        <v>4432.951</v>
      </c>
      <c r="CF532">
        <v>4121.7749999999996</v>
      </c>
      <c r="CG532">
        <v>2677.5230000000001</v>
      </c>
      <c r="CH532">
        <v>2359.6200000000003</v>
      </c>
      <c r="CI532">
        <v>4845.6899999999996</v>
      </c>
    </row>
    <row r="533" spans="1:87" x14ac:dyDescent="0.2">
      <c r="A533" s="7">
        <v>45085</v>
      </c>
      <c r="B533" s="2">
        <f t="shared" si="181"/>
        <v>4566</v>
      </c>
      <c r="C533" s="2">
        <f t="shared" si="182"/>
        <v>4588</v>
      </c>
      <c r="D533" s="2">
        <f t="shared" si="183"/>
        <v>4313</v>
      </c>
      <c r="E533" s="2">
        <f t="shared" si="184"/>
        <v>3893</v>
      </c>
      <c r="F533" s="2">
        <f t="shared" si="185"/>
        <v>3678</v>
      </c>
      <c r="G533" s="2">
        <f t="shared" si="186"/>
        <v>4175</v>
      </c>
      <c r="H533" s="2">
        <f t="shared" si="187"/>
        <v>4838</v>
      </c>
      <c r="I533" s="2">
        <f t="shared" si="188"/>
        <v>5084</v>
      </c>
      <c r="J533" s="2">
        <f t="shared" si="189"/>
        <v>5463</v>
      </c>
      <c r="K533" s="2">
        <f t="shared" si="190"/>
        <v>2645</v>
      </c>
      <c r="L533" s="2">
        <f t="shared" si="191"/>
        <v>1284</v>
      </c>
      <c r="M533" s="2">
        <f t="shared" si="192"/>
        <v>1217</v>
      </c>
      <c r="N533" s="2">
        <f t="shared" si="193"/>
        <v>1206</v>
      </c>
      <c r="O533" s="2">
        <f t="shared" si="194"/>
        <v>1218</v>
      </c>
      <c r="P533" s="2">
        <f t="shared" si="195"/>
        <v>1207</v>
      </c>
      <c r="Q533" s="2">
        <f t="shared" si="196"/>
        <v>1150</v>
      </c>
      <c r="R533" s="2">
        <f t="shared" si="197"/>
        <v>1034</v>
      </c>
      <c r="S533" s="2">
        <f t="shared" si="198"/>
        <v>1054</v>
      </c>
      <c r="T533" s="2">
        <f t="shared" si="199"/>
        <v>1063</v>
      </c>
      <c r="U533" s="2">
        <f t="shared" si="200"/>
        <v>1362</v>
      </c>
      <c r="V533" s="2">
        <f t="shared" si="201"/>
        <v>1818</v>
      </c>
      <c r="W533" s="2">
        <f t="shared" si="202"/>
        <v>1475</v>
      </c>
      <c r="X533" s="2">
        <f t="shared" si="203"/>
        <v>1187</v>
      </c>
      <c r="Y533" s="2">
        <f t="shared" si="204"/>
        <v>4794</v>
      </c>
      <c r="AA533" s="2">
        <f t="shared" si="174"/>
        <v>5463</v>
      </c>
      <c r="AB533" s="2">
        <f t="shared" si="205"/>
        <v>1218</v>
      </c>
      <c r="AC533" s="2">
        <f t="shared" si="206"/>
        <v>4838</v>
      </c>
      <c r="AE533" s="10">
        <v>5</v>
      </c>
      <c r="AF533" s="2">
        <f t="shared" si="175"/>
        <v>20206</v>
      </c>
      <c r="AG533" s="2">
        <f t="shared" si="176"/>
        <v>4781</v>
      </c>
      <c r="AH533" s="2">
        <f t="shared" si="177"/>
        <v>39325</v>
      </c>
      <c r="AI533" s="2">
        <f t="shared" si="178"/>
        <v>64312</v>
      </c>
      <c r="AK533">
        <f t="shared" si="179"/>
        <v>6</v>
      </c>
      <c r="AL533">
        <f t="shared" si="180"/>
        <v>2023</v>
      </c>
      <c r="BK533" s="9">
        <v>45085</v>
      </c>
      <c r="BL533">
        <v>4531.6579999999994</v>
      </c>
      <c r="BM533">
        <v>4553.4819999999991</v>
      </c>
      <c r="BN533">
        <v>4280.4449999999997</v>
      </c>
      <c r="BO533">
        <v>3863.6330000000003</v>
      </c>
      <c r="BP533">
        <v>3649.6800000000003</v>
      </c>
      <c r="BQ533">
        <v>4143.6000000000004</v>
      </c>
      <c r="BR533">
        <v>4801.5</v>
      </c>
      <c r="BS533">
        <v>5045.4000000000005</v>
      </c>
      <c r="BT533">
        <v>5421.5999999999995</v>
      </c>
      <c r="BU533">
        <v>2624.4</v>
      </c>
      <c r="BV533">
        <v>1274.4000000000001</v>
      </c>
      <c r="BW533">
        <v>1207.8</v>
      </c>
      <c r="BX533">
        <v>1196.9999999999998</v>
      </c>
      <c r="BY533">
        <v>1208.6999999999998</v>
      </c>
      <c r="BZ533">
        <v>1197.9000000000001</v>
      </c>
      <c r="CA533">
        <v>1141.2</v>
      </c>
      <c r="CB533">
        <v>1026</v>
      </c>
      <c r="CC533">
        <v>1045.8</v>
      </c>
      <c r="CD533">
        <v>1054.8</v>
      </c>
      <c r="CE533">
        <v>1351.8</v>
      </c>
      <c r="CF533">
        <v>1804.14</v>
      </c>
      <c r="CG533">
        <v>1464.1200000000001</v>
      </c>
      <c r="CH533">
        <v>1177.92</v>
      </c>
      <c r="CI533">
        <v>4757.3999999999996</v>
      </c>
    </row>
    <row r="534" spans="1:87" x14ac:dyDescent="0.2">
      <c r="A534" s="7">
        <v>45086</v>
      </c>
      <c r="B534" s="2">
        <f t="shared" si="181"/>
        <v>5609</v>
      </c>
      <c r="C534" s="2">
        <f t="shared" si="182"/>
        <v>5475</v>
      </c>
      <c r="D534" s="2">
        <f t="shared" si="183"/>
        <v>5595</v>
      </c>
      <c r="E534" s="2">
        <f t="shared" si="184"/>
        <v>5493</v>
      </c>
      <c r="F534" s="2">
        <f t="shared" si="185"/>
        <v>5523</v>
      </c>
      <c r="G534" s="2">
        <f t="shared" si="186"/>
        <v>4928</v>
      </c>
      <c r="H534" s="2">
        <f t="shared" si="187"/>
        <v>4715</v>
      </c>
      <c r="I534" s="2">
        <f t="shared" si="188"/>
        <v>4822</v>
      </c>
      <c r="J534" s="2">
        <f t="shared" si="189"/>
        <v>6562</v>
      </c>
      <c r="K534" s="2">
        <f t="shared" si="190"/>
        <v>4137</v>
      </c>
      <c r="L534" s="2">
        <f t="shared" si="191"/>
        <v>4083</v>
      </c>
      <c r="M534" s="2">
        <f t="shared" si="192"/>
        <v>3624</v>
      </c>
      <c r="N534" s="2">
        <f t="shared" si="193"/>
        <v>2501</v>
      </c>
      <c r="O534" s="2">
        <f t="shared" si="194"/>
        <v>1508</v>
      </c>
      <c r="P534" s="2">
        <f t="shared" si="195"/>
        <v>1266</v>
      </c>
      <c r="Q534" s="2">
        <f t="shared" si="196"/>
        <v>1212</v>
      </c>
      <c r="R534" s="2">
        <f t="shared" si="197"/>
        <v>1411</v>
      </c>
      <c r="S534" s="2">
        <f t="shared" si="198"/>
        <v>3200</v>
      </c>
      <c r="T534" s="2">
        <f t="shared" si="199"/>
        <v>3886</v>
      </c>
      <c r="U534" s="2">
        <f t="shared" si="200"/>
        <v>4154</v>
      </c>
      <c r="V534" s="2">
        <f t="shared" si="201"/>
        <v>3606</v>
      </c>
      <c r="W534" s="2">
        <f t="shared" si="202"/>
        <v>3687</v>
      </c>
      <c r="X534" s="2">
        <f t="shared" si="203"/>
        <v>4226</v>
      </c>
      <c r="Y534" s="2">
        <f t="shared" si="204"/>
        <v>6872</v>
      </c>
      <c r="AA534" s="2">
        <f t="shared" si="174"/>
        <v>6562</v>
      </c>
      <c r="AB534" s="2">
        <f t="shared" si="205"/>
        <v>2501</v>
      </c>
      <c r="AC534" s="2">
        <f t="shared" si="206"/>
        <v>6872</v>
      </c>
      <c r="AE534" s="10">
        <v>6</v>
      </c>
      <c r="AF534" s="2">
        <f t="shared" si="175"/>
        <v>35879</v>
      </c>
      <c r="AG534" s="2">
        <f t="shared" si="176"/>
        <v>6487</v>
      </c>
      <c r="AH534" s="2">
        <f t="shared" si="177"/>
        <v>55729</v>
      </c>
      <c r="AI534" s="2">
        <f t="shared" si="178"/>
        <v>98095</v>
      </c>
      <c r="AK534">
        <f t="shared" si="179"/>
        <v>6</v>
      </c>
      <c r="AL534">
        <f t="shared" si="180"/>
        <v>2023</v>
      </c>
      <c r="BK534" s="9">
        <v>45086</v>
      </c>
      <c r="BL534">
        <v>5566.5</v>
      </c>
      <c r="BM534">
        <v>5433.2999999999993</v>
      </c>
      <c r="BN534">
        <v>5552.0999999999995</v>
      </c>
      <c r="BO534">
        <v>5451.2999999999993</v>
      </c>
      <c r="BP534">
        <v>5481.0000000000009</v>
      </c>
      <c r="BQ534">
        <v>4890.87</v>
      </c>
      <c r="BR534">
        <v>4678.9199999999992</v>
      </c>
      <c r="BS534">
        <v>4785.03</v>
      </c>
      <c r="BT534">
        <v>6512.1080000000002</v>
      </c>
      <c r="BU534">
        <v>4105.6210000000001</v>
      </c>
      <c r="BV534">
        <v>4051.4630000000002</v>
      </c>
      <c r="BW534">
        <v>3596.5129999999999</v>
      </c>
      <c r="BX534">
        <v>2482.3130000000001</v>
      </c>
      <c r="BY534">
        <v>1496.925</v>
      </c>
      <c r="BZ534">
        <v>1256.4000000000001</v>
      </c>
      <c r="CA534">
        <v>1202.3999999999999</v>
      </c>
      <c r="CB534">
        <v>1400.4010000000001</v>
      </c>
      <c r="CC534">
        <v>3176.1000000000004</v>
      </c>
      <c r="CD534">
        <v>3856.2760000000003</v>
      </c>
      <c r="CE534">
        <v>4122.45</v>
      </c>
      <c r="CF534">
        <v>3578.4679999999998</v>
      </c>
      <c r="CG534">
        <v>3658.5000000000005</v>
      </c>
      <c r="CH534">
        <v>4194.1799999999994</v>
      </c>
      <c r="CI534">
        <v>6819.9299999999994</v>
      </c>
    </row>
    <row r="535" spans="1:87" x14ac:dyDescent="0.2">
      <c r="A535" s="7">
        <v>45087</v>
      </c>
      <c r="B535" s="2">
        <f t="shared" si="181"/>
        <v>7599</v>
      </c>
      <c r="C535" s="2">
        <f t="shared" si="182"/>
        <v>7830</v>
      </c>
      <c r="D535" s="2">
        <f t="shared" si="183"/>
        <v>7923</v>
      </c>
      <c r="E535" s="2">
        <f t="shared" si="184"/>
        <v>8374</v>
      </c>
      <c r="F535" s="2">
        <f t="shared" si="185"/>
        <v>8464</v>
      </c>
      <c r="G535" s="2">
        <f t="shared" si="186"/>
        <v>8446</v>
      </c>
      <c r="H535" s="2">
        <f t="shared" si="187"/>
        <v>8089</v>
      </c>
      <c r="I535" s="2">
        <f t="shared" si="188"/>
        <v>7841</v>
      </c>
      <c r="J535" s="2">
        <f t="shared" si="189"/>
        <v>8275</v>
      </c>
      <c r="K535" s="2">
        <f t="shared" si="190"/>
        <v>8467</v>
      </c>
      <c r="L535" s="2">
        <f t="shared" si="191"/>
        <v>7883</v>
      </c>
      <c r="M535" s="2">
        <f t="shared" si="192"/>
        <v>8699</v>
      </c>
      <c r="N535" s="2">
        <f t="shared" si="193"/>
        <v>8602</v>
      </c>
      <c r="O535" s="2">
        <f t="shared" si="194"/>
        <v>9292</v>
      </c>
      <c r="P535" s="2">
        <f t="shared" si="195"/>
        <v>4070</v>
      </c>
      <c r="Q535" s="2">
        <f t="shared" si="196"/>
        <v>2124</v>
      </c>
      <c r="R535" s="2">
        <f t="shared" si="197"/>
        <v>1354</v>
      </c>
      <c r="S535" s="2">
        <f t="shared" si="198"/>
        <v>1314</v>
      </c>
      <c r="T535" s="2">
        <f t="shared" si="199"/>
        <v>1880</v>
      </c>
      <c r="U535" s="2">
        <f t="shared" si="200"/>
        <v>2321</v>
      </c>
      <c r="V535" s="2">
        <f t="shared" si="201"/>
        <v>3340</v>
      </c>
      <c r="W535" s="2">
        <f t="shared" si="202"/>
        <v>2893</v>
      </c>
      <c r="X535" s="2">
        <f t="shared" si="203"/>
        <v>1741</v>
      </c>
      <c r="Y535" s="2">
        <f t="shared" si="204"/>
        <v>4104</v>
      </c>
      <c r="AA535" s="2">
        <f t="shared" si="174"/>
        <v>0</v>
      </c>
      <c r="AB535" s="2">
        <f t="shared" si="205"/>
        <v>9292</v>
      </c>
      <c r="AC535" s="2">
        <f t="shared" si="206"/>
        <v>8464</v>
      </c>
      <c r="AE535" s="10">
        <v>7</v>
      </c>
      <c r="AF535" s="2">
        <f t="shared" si="175"/>
        <v>0</v>
      </c>
      <c r="AG535" s="2">
        <f t="shared" si="176"/>
        <v>72122</v>
      </c>
      <c r="AH535" s="2">
        <f t="shared" si="177"/>
        <v>68803</v>
      </c>
      <c r="AI535" s="2">
        <f t="shared" si="178"/>
        <v>140925</v>
      </c>
      <c r="AK535">
        <f t="shared" si="179"/>
        <v>6</v>
      </c>
      <c r="AL535">
        <f t="shared" si="180"/>
        <v>2023</v>
      </c>
      <c r="BK535" s="9">
        <v>45087</v>
      </c>
      <c r="BL535">
        <v>7541.3249999999998</v>
      </c>
      <c r="BM535">
        <v>7770.5999999999995</v>
      </c>
      <c r="BN535">
        <v>7863.1879999999992</v>
      </c>
      <c r="BO535">
        <v>8309.9259999999995</v>
      </c>
      <c r="BP535">
        <v>8399.0930000000008</v>
      </c>
      <c r="BQ535">
        <v>8381.3629999999994</v>
      </c>
      <c r="BR535">
        <v>8027.4380000000001</v>
      </c>
      <c r="BS535">
        <v>7781.6249999999991</v>
      </c>
      <c r="BT535">
        <v>8212.0509999999995</v>
      </c>
      <c r="BU535">
        <v>8402.5130000000008</v>
      </c>
      <c r="BV535">
        <v>7822.5750000000007</v>
      </c>
      <c r="BW535">
        <v>8632.5749999999989</v>
      </c>
      <c r="BX535">
        <v>8536.0499999999993</v>
      </c>
      <c r="BY535">
        <v>9221.6260000000002</v>
      </c>
      <c r="BZ535">
        <v>4038.9750000000004</v>
      </c>
      <c r="CA535">
        <v>2107.4629999999997</v>
      </c>
      <c r="CB535">
        <v>1343.4749999999999</v>
      </c>
      <c r="CC535">
        <v>1303.6500000000001</v>
      </c>
      <c r="CD535">
        <v>1865.8129999999999</v>
      </c>
      <c r="CE535">
        <v>2303.1</v>
      </c>
      <c r="CF535">
        <v>3314.7</v>
      </c>
      <c r="CG535">
        <v>2870.82</v>
      </c>
      <c r="CH535">
        <v>1727.82</v>
      </c>
      <c r="CI535">
        <v>4072.3200000000006</v>
      </c>
    </row>
    <row r="536" spans="1:87" x14ac:dyDescent="0.2">
      <c r="A536" s="7">
        <v>45088</v>
      </c>
      <c r="B536" s="2">
        <f t="shared" si="181"/>
        <v>4728</v>
      </c>
      <c r="C536" s="2">
        <f t="shared" si="182"/>
        <v>4708</v>
      </c>
      <c r="D536" s="2">
        <f t="shared" si="183"/>
        <v>4751</v>
      </c>
      <c r="E536" s="2">
        <f t="shared" si="184"/>
        <v>4688</v>
      </c>
      <c r="F536" s="2">
        <f t="shared" si="185"/>
        <v>4636</v>
      </c>
      <c r="G536" s="2">
        <f t="shared" si="186"/>
        <v>4593</v>
      </c>
      <c r="H536" s="2">
        <f t="shared" si="187"/>
        <v>4558</v>
      </c>
      <c r="I536" s="2">
        <f t="shared" si="188"/>
        <v>4551</v>
      </c>
      <c r="J536" s="2">
        <f t="shared" si="189"/>
        <v>4620</v>
      </c>
      <c r="K536" s="2">
        <f t="shared" si="190"/>
        <v>4967</v>
      </c>
      <c r="L536" s="2">
        <f t="shared" si="191"/>
        <v>4894</v>
      </c>
      <c r="M536" s="2">
        <f t="shared" si="192"/>
        <v>5502</v>
      </c>
      <c r="N536" s="2">
        <f t="shared" si="193"/>
        <v>2782</v>
      </c>
      <c r="O536" s="2">
        <f t="shared" si="194"/>
        <v>1092</v>
      </c>
      <c r="P536" s="2">
        <f t="shared" si="195"/>
        <v>992</v>
      </c>
      <c r="Q536" s="2">
        <f t="shared" si="196"/>
        <v>989</v>
      </c>
      <c r="R536" s="2">
        <f t="shared" si="197"/>
        <v>1271</v>
      </c>
      <c r="S536" s="2">
        <f t="shared" si="198"/>
        <v>3164</v>
      </c>
      <c r="T536" s="2">
        <f t="shared" si="199"/>
        <v>3976</v>
      </c>
      <c r="U536" s="2">
        <f t="shared" si="200"/>
        <v>3976</v>
      </c>
      <c r="V536" s="2">
        <f t="shared" si="201"/>
        <v>3262</v>
      </c>
      <c r="W536" s="2">
        <f t="shared" si="202"/>
        <v>2680</v>
      </c>
      <c r="X536" s="2">
        <f t="shared" si="203"/>
        <v>2653</v>
      </c>
      <c r="Y536" s="2">
        <f t="shared" si="204"/>
        <v>6492</v>
      </c>
      <c r="AA536" s="2">
        <f t="shared" si="174"/>
        <v>0</v>
      </c>
      <c r="AB536" s="2">
        <f t="shared" si="205"/>
        <v>5502</v>
      </c>
      <c r="AC536" s="2">
        <f t="shared" si="206"/>
        <v>6492</v>
      </c>
      <c r="AE536" s="10">
        <v>1</v>
      </c>
      <c r="AF536" s="2">
        <f t="shared" si="175"/>
        <v>0</v>
      </c>
      <c r="AG536" s="2">
        <f t="shared" si="176"/>
        <v>42776</v>
      </c>
      <c r="AH536" s="2">
        <f t="shared" si="177"/>
        <v>47749</v>
      </c>
      <c r="AI536" s="2">
        <f t="shared" si="178"/>
        <v>90525</v>
      </c>
      <c r="AK536">
        <f t="shared" si="179"/>
        <v>6</v>
      </c>
      <c r="AL536">
        <f t="shared" si="180"/>
        <v>2023</v>
      </c>
      <c r="BK536" s="9">
        <v>45088</v>
      </c>
      <c r="BL536">
        <v>4691.5199999999995</v>
      </c>
      <c r="BM536">
        <v>4671.7199999999993</v>
      </c>
      <c r="BN536">
        <v>4714.9199999999992</v>
      </c>
      <c r="BO536">
        <v>4652.6399999999994</v>
      </c>
      <c r="BP536">
        <v>4600.4399999999996</v>
      </c>
      <c r="BQ536">
        <v>4557.5999999999995</v>
      </c>
      <c r="BR536">
        <v>4523.4000000000005</v>
      </c>
      <c r="BS536">
        <v>4516.2000000000007</v>
      </c>
      <c r="BT536">
        <v>4584.4880000000003</v>
      </c>
      <c r="BU536">
        <v>4929.5249999999996</v>
      </c>
      <c r="BV536">
        <v>4856.4000000000005</v>
      </c>
      <c r="BW536">
        <v>5460.3000000000011</v>
      </c>
      <c r="BX536">
        <v>2761.2</v>
      </c>
      <c r="BY536">
        <v>1083.5999999999999</v>
      </c>
      <c r="BZ536">
        <v>984.60000000000014</v>
      </c>
      <c r="CA536">
        <v>981</v>
      </c>
      <c r="CB536">
        <v>1260.9000000000001</v>
      </c>
      <c r="CC536">
        <v>3140.1</v>
      </c>
      <c r="CD536">
        <v>3946.05</v>
      </c>
      <c r="CE536">
        <v>3945.7129999999997</v>
      </c>
      <c r="CF536">
        <v>3237.48</v>
      </c>
      <c r="CG536">
        <v>2659.68</v>
      </c>
      <c r="CH536">
        <v>2632.32</v>
      </c>
      <c r="CI536">
        <v>6442.92</v>
      </c>
    </row>
    <row r="537" spans="1:87" x14ac:dyDescent="0.2">
      <c r="A537" s="7">
        <v>45089</v>
      </c>
      <c r="B537" s="2">
        <f t="shared" si="181"/>
        <v>6124</v>
      </c>
      <c r="C537" s="2">
        <f t="shared" si="182"/>
        <v>5498</v>
      </c>
      <c r="D537" s="2">
        <f t="shared" si="183"/>
        <v>4853</v>
      </c>
      <c r="E537" s="2">
        <f t="shared" si="184"/>
        <v>5169</v>
      </c>
      <c r="F537" s="2">
        <f t="shared" si="185"/>
        <v>5405</v>
      </c>
      <c r="G537" s="2">
        <f t="shared" si="186"/>
        <v>4888</v>
      </c>
      <c r="H537" s="2">
        <f t="shared" si="187"/>
        <v>4816</v>
      </c>
      <c r="I537" s="2">
        <f t="shared" si="188"/>
        <v>6017</v>
      </c>
      <c r="J537" s="2">
        <f t="shared" si="189"/>
        <v>6848</v>
      </c>
      <c r="K537" s="2">
        <f t="shared" si="190"/>
        <v>7489</v>
      </c>
      <c r="L537" s="2">
        <f t="shared" si="191"/>
        <v>7926</v>
      </c>
      <c r="M537" s="2">
        <f t="shared" si="192"/>
        <v>4467</v>
      </c>
      <c r="N537" s="2">
        <f t="shared" si="193"/>
        <v>3567</v>
      </c>
      <c r="O537" s="2">
        <f t="shared" si="194"/>
        <v>2522</v>
      </c>
      <c r="P537" s="2">
        <f t="shared" si="195"/>
        <v>2152</v>
      </c>
      <c r="Q537" s="2">
        <f t="shared" si="196"/>
        <v>1368</v>
      </c>
      <c r="R537" s="2">
        <f t="shared" si="197"/>
        <v>1005</v>
      </c>
      <c r="S537" s="2">
        <f t="shared" si="198"/>
        <v>1164</v>
      </c>
      <c r="T537" s="2">
        <f t="shared" si="199"/>
        <v>1765</v>
      </c>
      <c r="U537" s="2">
        <f t="shared" si="200"/>
        <v>1657</v>
      </c>
      <c r="V537" s="2">
        <f t="shared" si="201"/>
        <v>1740</v>
      </c>
      <c r="W537" s="2">
        <f t="shared" si="202"/>
        <v>1386</v>
      </c>
      <c r="X537" s="2">
        <f t="shared" si="203"/>
        <v>1127</v>
      </c>
      <c r="Y537" s="2">
        <f t="shared" si="204"/>
        <v>4409</v>
      </c>
      <c r="AA537" s="2">
        <f t="shared" si="174"/>
        <v>7926</v>
      </c>
      <c r="AB537" s="2">
        <f t="shared" si="205"/>
        <v>3567</v>
      </c>
      <c r="AC537" s="2">
        <f t="shared" si="206"/>
        <v>6124</v>
      </c>
      <c r="AE537" s="10">
        <v>2</v>
      </c>
      <c r="AF537" s="2">
        <f t="shared" si="175"/>
        <v>38338</v>
      </c>
      <c r="AG537" s="2">
        <f t="shared" si="176"/>
        <v>9609</v>
      </c>
      <c r="AH537" s="2">
        <f t="shared" si="177"/>
        <v>45415</v>
      </c>
      <c r="AI537" s="2">
        <f t="shared" si="178"/>
        <v>93362</v>
      </c>
      <c r="AK537">
        <f t="shared" si="179"/>
        <v>6</v>
      </c>
      <c r="AL537">
        <f t="shared" si="180"/>
        <v>2023</v>
      </c>
      <c r="BK537" s="9">
        <v>45089</v>
      </c>
      <c r="BL537">
        <v>6077.52</v>
      </c>
      <c r="BM537">
        <v>5455.7999999999993</v>
      </c>
      <c r="BN537">
        <v>4815.72</v>
      </c>
      <c r="BO537">
        <v>5129.82</v>
      </c>
      <c r="BP537">
        <v>5364.0000000000009</v>
      </c>
      <c r="BQ537">
        <v>4851.0000000000009</v>
      </c>
      <c r="BR537">
        <v>4779</v>
      </c>
      <c r="BS537">
        <v>5971.5</v>
      </c>
      <c r="BT537">
        <v>6795.6759999999995</v>
      </c>
      <c r="BU537">
        <v>7432.2</v>
      </c>
      <c r="BV537">
        <v>7865.5509999999995</v>
      </c>
      <c r="BW537">
        <v>4432.7259999999997</v>
      </c>
      <c r="BX537">
        <v>3539.4759999999997</v>
      </c>
      <c r="BY537">
        <v>2502.9</v>
      </c>
      <c r="BZ537">
        <v>2135.9250000000002</v>
      </c>
      <c r="CA537">
        <v>1357.65</v>
      </c>
      <c r="CB537">
        <v>996.97499999999991</v>
      </c>
      <c r="CC537">
        <v>1154.8130000000001</v>
      </c>
      <c r="CD537">
        <v>1751.7379999999998</v>
      </c>
      <c r="CE537">
        <v>1644.413</v>
      </c>
      <c r="CF537">
        <v>1727.1680000000001</v>
      </c>
      <c r="CG537">
        <v>1375.6049999999998</v>
      </c>
      <c r="CH537">
        <v>1118.318</v>
      </c>
      <c r="CI537">
        <v>4375.26</v>
      </c>
    </row>
    <row r="538" spans="1:87" x14ac:dyDescent="0.2">
      <c r="A538" s="7">
        <v>45090</v>
      </c>
      <c r="B538" s="2">
        <f t="shared" si="181"/>
        <v>5439</v>
      </c>
      <c r="C538" s="2">
        <f t="shared" si="182"/>
        <v>5412</v>
      </c>
      <c r="D538" s="2">
        <f t="shared" si="183"/>
        <v>5203</v>
      </c>
      <c r="E538" s="2">
        <f t="shared" si="184"/>
        <v>5367</v>
      </c>
      <c r="F538" s="2">
        <f t="shared" si="185"/>
        <v>5367</v>
      </c>
      <c r="G538" s="2">
        <f t="shared" si="186"/>
        <v>5767</v>
      </c>
      <c r="H538" s="2">
        <f t="shared" si="187"/>
        <v>5420</v>
      </c>
      <c r="I538" s="2">
        <f t="shared" si="188"/>
        <v>5952</v>
      </c>
      <c r="J538" s="2">
        <f t="shared" si="189"/>
        <v>7351</v>
      </c>
      <c r="K538" s="2">
        <f t="shared" si="190"/>
        <v>3946</v>
      </c>
      <c r="L538" s="2">
        <f t="shared" si="191"/>
        <v>1808</v>
      </c>
      <c r="M538" s="2">
        <f t="shared" si="192"/>
        <v>1141</v>
      </c>
      <c r="N538" s="2">
        <f t="shared" si="193"/>
        <v>1174</v>
      </c>
      <c r="O538" s="2">
        <f t="shared" si="194"/>
        <v>1158</v>
      </c>
      <c r="P538" s="2">
        <f t="shared" si="195"/>
        <v>1130</v>
      </c>
      <c r="Q538" s="2">
        <f t="shared" si="196"/>
        <v>1038</v>
      </c>
      <c r="R538" s="2">
        <f t="shared" si="197"/>
        <v>1007</v>
      </c>
      <c r="S538" s="2">
        <f t="shared" si="198"/>
        <v>1165</v>
      </c>
      <c r="T538" s="2">
        <f t="shared" si="199"/>
        <v>1247</v>
      </c>
      <c r="U538" s="2">
        <f t="shared" si="200"/>
        <v>1201</v>
      </c>
      <c r="V538" s="2">
        <f t="shared" si="201"/>
        <v>1840</v>
      </c>
      <c r="W538" s="2">
        <f t="shared" si="202"/>
        <v>1920</v>
      </c>
      <c r="X538" s="2">
        <f t="shared" si="203"/>
        <v>1804</v>
      </c>
      <c r="Y538" s="2">
        <f t="shared" si="204"/>
        <v>5605</v>
      </c>
      <c r="AA538" s="2">
        <f t="shared" si="174"/>
        <v>7351</v>
      </c>
      <c r="AB538" s="2">
        <f t="shared" si="205"/>
        <v>1174</v>
      </c>
      <c r="AC538" s="2">
        <f t="shared" si="206"/>
        <v>5767</v>
      </c>
      <c r="AE538" s="10">
        <v>3</v>
      </c>
      <c r="AF538" s="2">
        <f t="shared" si="175"/>
        <v>24818</v>
      </c>
      <c r="AG538" s="2">
        <f t="shared" si="176"/>
        <v>4500</v>
      </c>
      <c r="AH538" s="2">
        <f t="shared" si="177"/>
        <v>49144</v>
      </c>
      <c r="AI538" s="2">
        <f t="shared" si="178"/>
        <v>78462</v>
      </c>
      <c r="AK538">
        <f t="shared" si="179"/>
        <v>6</v>
      </c>
      <c r="AL538">
        <f t="shared" si="180"/>
        <v>2023</v>
      </c>
      <c r="BK538" s="9">
        <v>45090</v>
      </c>
      <c r="BL538">
        <v>5397.48</v>
      </c>
      <c r="BM538">
        <v>5370.48</v>
      </c>
      <c r="BN538">
        <v>5163.3</v>
      </c>
      <c r="BO538">
        <v>5325.9079999999994</v>
      </c>
      <c r="BP538">
        <v>5325.8860000000004</v>
      </c>
      <c r="BQ538">
        <v>5722.762999999999</v>
      </c>
      <c r="BR538">
        <v>5378.5129999999999</v>
      </c>
      <c r="BS538">
        <v>5906.7</v>
      </c>
      <c r="BT538">
        <v>7295.5129999999999</v>
      </c>
      <c r="BU538">
        <v>3915.9</v>
      </c>
      <c r="BV538">
        <v>1794.6</v>
      </c>
      <c r="BW538">
        <v>1132.2</v>
      </c>
      <c r="BX538">
        <v>1165.0500000000002</v>
      </c>
      <c r="BY538">
        <v>1149.413</v>
      </c>
      <c r="BZ538">
        <v>1121.4000000000001</v>
      </c>
      <c r="CA538">
        <v>1029.9380000000001</v>
      </c>
      <c r="CB538">
        <v>999.11300000000006</v>
      </c>
      <c r="CC538">
        <v>1156.2759999999998</v>
      </c>
      <c r="CD538">
        <v>1237.163</v>
      </c>
      <c r="CE538">
        <v>1191.5999999999999</v>
      </c>
      <c r="CF538">
        <v>1826.46</v>
      </c>
      <c r="CG538">
        <v>1905.84</v>
      </c>
      <c r="CH538">
        <v>1790.64</v>
      </c>
      <c r="CI538">
        <v>5561.9780000000001</v>
      </c>
    </row>
    <row r="539" spans="1:87" x14ac:dyDescent="0.2">
      <c r="A539" s="7">
        <v>45091</v>
      </c>
      <c r="B539" s="2">
        <f t="shared" si="181"/>
        <v>7527</v>
      </c>
      <c r="C539" s="2">
        <f t="shared" si="182"/>
        <v>7661</v>
      </c>
      <c r="D539" s="2">
        <f t="shared" si="183"/>
        <v>6576</v>
      </c>
      <c r="E539" s="2">
        <f t="shared" si="184"/>
        <v>6987</v>
      </c>
      <c r="F539" s="2">
        <f t="shared" si="185"/>
        <v>6239</v>
      </c>
      <c r="G539" s="2">
        <f t="shared" si="186"/>
        <v>5437</v>
      </c>
      <c r="H539" s="2">
        <f t="shared" si="187"/>
        <v>5380</v>
      </c>
      <c r="I539" s="2">
        <f t="shared" si="188"/>
        <v>5476</v>
      </c>
      <c r="J539" s="2">
        <f t="shared" si="189"/>
        <v>4923</v>
      </c>
      <c r="K539" s="2">
        <f t="shared" si="190"/>
        <v>5233</v>
      </c>
      <c r="L539" s="2">
        <f t="shared" si="191"/>
        <v>8199</v>
      </c>
      <c r="M539" s="2">
        <f t="shared" si="192"/>
        <v>5944</v>
      </c>
      <c r="N539" s="2">
        <f t="shared" si="193"/>
        <v>4322</v>
      </c>
      <c r="O539" s="2">
        <f t="shared" si="194"/>
        <v>3291</v>
      </c>
      <c r="P539" s="2">
        <f t="shared" si="195"/>
        <v>3495</v>
      </c>
      <c r="Q539" s="2">
        <f t="shared" si="196"/>
        <v>2703</v>
      </c>
      <c r="R539" s="2">
        <f t="shared" si="197"/>
        <v>3360</v>
      </c>
      <c r="S539" s="2">
        <f t="shared" si="198"/>
        <v>3405</v>
      </c>
      <c r="T539" s="2">
        <f t="shared" si="199"/>
        <v>3262</v>
      </c>
      <c r="U539" s="2">
        <f t="shared" si="200"/>
        <v>1469</v>
      </c>
      <c r="V539" s="2">
        <f t="shared" si="201"/>
        <v>1950</v>
      </c>
      <c r="W539" s="2">
        <f t="shared" si="202"/>
        <v>2181</v>
      </c>
      <c r="X539" s="2">
        <f t="shared" si="203"/>
        <v>1996</v>
      </c>
      <c r="Y539" s="2">
        <f t="shared" si="204"/>
        <v>4243</v>
      </c>
      <c r="AA539" s="2">
        <f t="shared" si="174"/>
        <v>8199</v>
      </c>
      <c r="AB539" s="2">
        <f t="shared" si="205"/>
        <v>4322</v>
      </c>
      <c r="AC539" s="2">
        <f t="shared" si="206"/>
        <v>7661</v>
      </c>
      <c r="AE539" s="10">
        <v>4</v>
      </c>
      <c r="AF539" s="2">
        <f t="shared" si="175"/>
        <v>41271</v>
      </c>
      <c r="AG539" s="2">
        <f t="shared" si="176"/>
        <v>13811</v>
      </c>
      <c r="AH539" s="2">
        <f t="shared" si="177"/>
        <v>56177</v>
      </c>
      <c r="AI539" s="2">
        <f t="shared" si="178"/>
        <v>111259</v>
      </c>
      <c r="AK539">
        <f t="shared" si="179"/>
        <v>6</v>
      </c>
      <c r="AL539">
        <f t="shared" si="180"/>
        <v>2023</v>
      </c>
      <c r="BK539" s="9">
        <v>45091</v>
      </c>
      <c r="BL539">
        <v>7469.348</v>
      </c>
      <c r="BM539">
        <v>7602.2780000000002</v>
      </c>
      <c r="BN539">
        <v>6525.7650000000003</v>
      </c>
      <c r="BO539">
        <v>6933.420000000001</v>
      </c>
      <c r="BP539">
        <v>6191.64</v>
      </c>
      <c r="BQ539">
        <v>5395.2750000000005</v>
      </c>
      <c r="BR539">
        <v>5339.1379999999999</v>
      </c>
      <c r="BS539">
        <v>5434.2</v>
      </c>
      <c r="BT539">
        <v>4885.2000000000007</v>
      </c>
      <c r="BU539">
        <v>5193</v>
      </c>
      <c r="BV539">
        <v>8136.2259999999987</v>
      </c>
      <c r="BW539">
        <v>5898.6</v>
      </c>
      <c r="BX539">
        <v>4288.8380000000006</v>
      </c>
      <c r="BY539">
        <v>3265.5380000000005</v>
      </c>
      <c r="BZ539">
        <v>3468.375</v>
      </c>
      <c r="CA539">
        <v>2682.2260000000001</v>
      </c>
      <c r="CB539">
        <v>3334.2750000000001</v>
      </c>
      <c r="CC539">
        <v>3379.5010000000002</v>
      </c>
      <c r="CD539">
        <v>3237.3</v>
      </c>
      <c r="CE539">
        <v>1458.1130000000001</v>
      </c>
      <c r="CF539">
        <v>1934.82</v>
      </c>
      <c r="CG539">
        <v>2164.0500000000002</v>
      </c>
      <c r="CH539">
        <v>1980.8329999999999</v>
      </c>
      <c r="CI539">
        <v>4210.5160000000005</v>
      </c>
    </row>
    <row r="540" spans="1:87" x14ac:dyDescent="0.2">
      <c r="A540" s="7">
        <v>45092</v>
      </c>
      <c r="B540" s="2">
        <f t="shared" si="181"/>
        <v>5863</v>
      </c>
      <c r="C540" s="2">
        <f t="shared" si="182"/>
        <v>6175</v>
      </c>
      <c r="D540" s="2">
        <f t="shared" si="183"/>
        <v>5680</v>
      </c>
      <c r="E540" s="2">
        <f t="shared" si="184"/>
        <v>5446</v>
      </c>
      <c r="F540" s="2">
        <f t="shared" si="185"/>
        <v>5427</v>
      </c>
      <c r="G540" s="2">
        <f t="shared" si="186"/>
        <v>4956</v>
      </c>
      <c r="H540" s="2">
        <f t="shared" si="187"/>
        <v>4867</v>
      </c>
      <c r="I540" s="2">
        <f t="shared" si="188"/>
        <v>5047</v>
      </c>
      <c r="J540" s="2">
        <f t="shared" si="189"/>
        <v>5020</v>
      </c>
      <c r="K540" s="2">
        <f t="shared" si="190"/>
        <v>4941</v>
      </c>
      <c r="L540" s="2">
        <f t="shared" si="191"/>
        <v>5878</v>
      </c>
      <c r="M540" s="2">
        <f t="shared" si="192"/>
        <v>3460</v>
      </c>
      <c r="N540" s="2">
        <f t="shared" si="193"/>
        <v>3301</v>
      </c>
      <c r="O540" s="2">
        <f t="shared" si="194"/>
        <v>4834</v>
      </c>
      <c r="P540" s="2">
        <f t="shared" si="195"/>
        <v>4202</v>
      </c>
      <c r="Q540" s="2">
        <f t="shared" si="196"/>
        <v>3779</v>
      </c>
      <c r="R540" s="2">
        <f t="shared" si="197"/>
        <v>2833</v>
      </c>
      <c r="S540" s="2">
        <f t="shared" si="198"/>
        <v>2916</v>
      </c>
      <c r="T540" s="2">
        <f t="shared" si="199"/>
        <v>3674</v>
      </c>
      <c r="U540" s="2">
        <f t="shared" si="200"/>
        <v>4057</v>
      </c>
      <c r="V540" s="2">
        <f t="shared" si="201"/>
        <v>3395</v>
      </c>
      <c r="W540" s="2">
        <f t="shared" si="202"/>
        <v>1937</v>
      </c>
      <c r="X540" s="2">
        <f t="shared" si="203"/>
        <v>1843</v>
      </c>
      <c r="Y540" s="2">
        <f t="shared" si="204"/>
        <v>5636</v>
      </c>
      <c r="AA540" s="2">
        <f t="shared" si="174"/>
        <v>5878</v>
      </c>
      <c r="AB540" s="2">
        <f t="shared" si="205"/>
        <v>4834</v>
      </c>
      <c r="AC540" s="2">
        <f t="shared" si="206"/>
        <v>6175</v>
      </c>
      <c r="AE540" s="10">
        <v>5</v>
      </c>
      <c r="AF540" s="2">
        <f t="shared" si="175"/>
        <v>37826</v>
      </c>
      <c r="AG540" s="2">
        <f t="shared" si="176"/>
        <v>16116</v>
      </c>
      <c r="AH540" s="2">
        <f t="shared" si="177"/>
        <v>51225</v>
      </c>
      <c r="AI540" s="2">
        <f t="shared" si="178"/>
        <v>105167</v>
      </c>
      <c r="AK540">
        <f t="shared" si="179"/>
        <v>6</v>
      </c>
      <c r="AL540">
        <f t="shared" si="180"/>
        <v>2023</v>
      </c>
      <c r="BK540" s="9">
        <v>45092</v>
      </c>
      <c r="BL540">
        <v>5818.3650000000007</v>
      </c>
      <c r="BM540">
        <v>6127.6729999999998</v>
      </c>
      <c r="BN540">
        <v>5637.24</v>
      </c>
      <c r="BO540">
        <v>5404.1850000000004</v>
      </c>
      <c r="BP540">
        <v>5385.3979999999992</v>
      </c>
      <c r="BQ540">
        <v>4917.9379999999992</v>
      </c>
      <c r="BR540">
        <v>4830.1880000000001</v>
      </c>
      <c r="BS540">
        <v>5008.1630000000005</v>
      </c>
      <c r="BT540">
        <v>4981.7250000000004</v>
      </c>
      <c r="BU540">
        <v>4903.201</v>
      </c>
      <c r="BV540">
        <v>5833.2379999999994</v>
      </c>
      <c r="BW540">
        <v>3433.3879999999999</v>
      </c>
      <c r="BX540">
        <v>3276.1130000000003</v>
      </c>
      <c r="BY540">
        <v>4797</v>
      </c>
      <c r="BZ540">
        <v>4169.9260000000004</v>
      </c>
      <c r="CA540">
        <v>3750.1880000000001</v>
      </c>
      <c r="CB540">
        <v>2811.038</v>
      </c>
      <c r="CC540">
        <v>2893.951</v>
      </c>
      <c r="CD540">
        <v>3645.788</v>
      </c>
      <c r="CE540">
        <v>4025.8130000000001</v>
      </c>
      <c r="CF540">
        <v>3368.8130000000001</v>
      </c>
      <c r="CG540">
        <v>1922.58</v>
      </c>
      <c r="CH540">
        <v>1828.98</v>
      </c>
      <c r="CI540">
        <v>5593.5</v>
      </c>
    </row>
    <row r="541" spans="1:87" x14ac:dyDescent="0.2">
      <c r="A541" s="7">
        <v>45093</v>
      </c>
      <c r="B541" s="2">
        <f t="shared" si="181"/>
        <v>5595</v>
      </c>
      <c r="C541" s="2">
        <f t="shared" si="182"/>
        <v>6426</v>
      </c>
      <c r="D541" s="2">
        <f t="shared" si="183"/>
        <v>6659</v>
      </c>
      <c r="E541" s="2">
        <f t="shared" si="184"/>
        <v>5370</v>
      </c>
      <c r="F541" s="2">
        <f t="shared" si="185"/>
        <v>5169</v>
      </c>
      <c r="G541" s="2">
        <f t="shared" si="186"/>
        <v>4653</v>
      </c>
      <c r="H541" s="2">
        <f t="shared" si="187"/>
        <v>5045</v>
      </c>
      <c r="I541" s="2">
        <f t="shared" si="188"/>
        <v>5826</v>
      </c>
      <c r="J541" s="2">
        <f t="shared" si="189"/>
        <v>7204</v>
      </c>
      <c r="K541" s="2">
        <f t="shared" si="190"/>
        <v>9455</v>
      </c>
      <c r="L541" s="2">
        <f t="shared" si="191"/>
        <v>9666</v>
      </c>
      <c r="M541" s="2">
        <f t="shared" si="192"/>
        <v>6166</v>
      </c>
      <c r="N541" s="2">
        <f t="shared" si="193"/>
        <v>5086</v>
      </c>
      <c r="O541" s="2">
        <f t="shared" si="194"/>
        <v>5309</v>
      </c>
      <c r="P541" s="2">
        <f t="shared" si="195"/>
        <v>5253</v>
      </c>
      <c r="Q541" s="2">
        <f t="shared" si="196"/>
        <v>5061</v>
      </c>
      <c r="R541" s="2">
        <f t="shared" si="197"/>
        <v>3717</v>
      </c>
      <c r="S541" s="2">
        <f t="shared" si="198"/>
        <v>2574</v>
      </c>
      <c r="T541" s="2">
        <f t="shared" si="199"/>
        <v>2982</v>
      </c>
      <c r="U541" s="2">
        <f t="shared" si="200"/>
        <v>1493</v>
      </c>
      <c r="V541" s="2">
        <f t="shared" si="201"/>
        <v>2660</v>
      </c>
      <c r="W541" s="2">
        <f t="shared" si="202"/>
        <v>2606</v>
      </c>
      <c r="X541" s="2">
        <f t="shared" si="203"/>
        <v>2314</v>
      </c>
      <c r="Y541" s="2">
        <f t="shared" si="204"/>
        <v>5263</v>
      </c>
      <c r="AA541" s="2">
        <f t="shared" si="174"/>
        <v>9666</v>
      </c>
      <c r="AB541" s="2">
        <f t="shared" si="205"/>
        <v>5309</v>
      </c>
      <c r="AC541" s="2">
        <f t="shared" si="206"/>
        <v>6659</v>
      </c>
      <c r="AE541" s="10">
        <v>6</v>
      </c>
      <c r="AF541" s="2">
        <f t="shared" si="175"/>
        <v>49083</v>
      </c>
      <c r="AG541" s="2">
        <f t="shared" si="176"/>
        <v>20709</v>
      </c>
      <c r="AH541" s="2">
        <f t="shared" si="177"/>
        <v>51760</v>
      </c>
      <c r="AI541" s="2">
        <f t="shared" si="178"/>
        <v>121552</v>
      </c>
      <c r="AK541">
        <f t="shared" si="179"/>
        <v>6</v>
      </c>
      <c r="AL541">
        <f t="shared" si="180"/>
        <v>2023</v>
      </c>
      <c r="BK541" s="9">
        <v>45093</v>
      </c>
      <c r="BL541">
        <v>5552.2799999999988</v>
      </c>
      <c r="BM541">
        <v>6377.2199999999993</v>
      </c>
      <c r="BN541">
        <v>6608.6999999999989</v>
      </c>
      <c r="BO541">
        <v>5328.9909999999991</v>
      </c>
      <c r="BP541">
        <v>5130</v>
      </c>
      <c r="BQ541">
        <v>4617.9000000000005</v>
      </c>
      <c r="BR541">
        <v>5006.7000000000007</v>
      </c>
      <c r="BS541">
        <v>5781.262999999999</v>
      </c>
      <c r="BT541">
        <v>7149.6010000000006</v>
      </c>
      <c r="BU541">
        <v>9382.9499999999989</v>
      </c>
      <c r="BV541">
        <v>9592.8760000000002</v>
      </c>
      <c r="BW541">
        <v>6118.83</v>
      </c>
      <c r="BX541">
        <v>5047.0879999999988</v>
      </c>
      <c r="BY541">
        <v>5268.1949999999997</v>
      </c>
      <c r="BZ541">
        <v>5213.0479999999998</v>
      </c>
      <c r="CA541">
        <v>5022.8779999999997</v>
      </c>
      <c r="CB541">
        <v>3688.4029999999998</v>
      </c>
      <c r="CC541">
        <v>2554.4700000000003</v>
      </c>
      <c r="CD541">
        <v>2959.2450000000003</v>
      </c>
      <c r="CE541">
        <v>1481.4</v>
      </c>
      <c r="CF541">
        <v>2639.52</v>
      </c>
      <c r="CG541">
        <v>2585.88</v>
      </c>
      <c r="CH541">
        <v>2296.62</v>
      </c>
      <c r="CI541">
        <v>5222.5200000000004</v>
      </c>
    </row>
    <row r="542" spans="1:87" x14ac:dyDescent="0.2">
      <c r="A542" s="7">
        <v>45094</v>
      </c>
      <c r="B542" s="2">
        <f t="shared" si="181"/>
        <v>5381</v>
      </c>
      <c r="C542" s="2">
        <f t="shared" si="182"/>
        <v>5379</v>
      </c>
      <c r="D542" s="2">
        <f t="shared" si="183"/>
        <v>5345</v>
      </c>
      <c r="E542" s="2">
        <f t="shared" si="184"/>
        <v>5191</v>
      </c>
      <c r="F542" s="2">
        <f t="shared" si="185"/>
        <v>4623</v>
      </c>
      <c r="G542" s="2">
        <f t="shared" si="186"/>
        <v>4545</v>
      </c>
      <c r="H542" s="2">
        <f t="shared" si="187"/>
        <v>4676</v>
      </c>
      <c r="I542" s="2">
        <f t="shared" si="188"/>
        <v>5465</v>
      </c>
      <c r="J542" s="2">
        <f t="shared" si="189"/>
        <v>5781</v>
      </c>
      <c r="K542" s="2">
        <f t="shared" si="190"/>
        <v>2496</v>
      </c>
      <c r="L542" s="2">
        <f t="shared" si="191"/>
        <v>1021</v>
      </c>
      <c r="M542" s="2">
        <f t="shared" si="192"/>
        <v>1018</v>
      </c>
      <c r="N542" s="2">
        <f t="shared" si="193"/>
        <v>1010</v>
      </c>
      <c r="O542" s="2">
        <f t="shared" si="194"/>
        <v>1005</v>
      </c>
      <c r="P542" s="2">
        <f t="shared" si="195"/>
        <v>1003</v>
      </c>
      <c r="Q542" s="2">
        <f t="shared" si="196"/>
        <v>985</v>
      </c>
      <c r="R542" s="2">
        <f t="shared" si="197"/>
        <v>994</v>
      </c>
      <c r="S542" s="2">
        <f t="shared" si="198"/>
        <v>998</v>
      </c>
      <c r="T542" s="2">
        <f t="shared" si="199"/>
        <v>1003</v>
      </c>
      <c r="U542" s="2">
        <f t="shared" si="200"/>
        <v>1044</v>
      </c>
      <c r="V542" s="2">
        <f t="shared" si="201"/>
        <v>4664</v>
      </c>
      <c r="W542" s="2">
        <f t="shared" si="202"/>
        <v>4681</v>
      </c>
      <c r="X542" s="2">
        <f t="shared" si="203"/>
        <v>4669</v>
      </c>
      <c r="Y542" s="2">
        <f t="shared" si="204"/>
        <v>4661</v>
      </c>
      <c r="AA542" s="2">
        <f t="shared" si="174"/>
        <v>0</v>
      </c>
      <c r="AB542" s="2">
        <f t="shared" si="205"/>
        <v>5781</v>
      </c>
      <c r="AC542" s="2">
        <f t="shared" si="206"/>
        <v>5381</v>
      </c>
      <c r="AE542" s="10">
        <v>7</v>
      </c>
      <c r="AF542" s="2">
        <f t="shared" si="175"/>
        <v>0</v>
      </c>
      <c r="AG542" s="2">
        <f t="shared" si="176"/>
        <v>23823</v>
      </c>
      <c r="AH542" s="2">
        <f t="shared" si="177"/>
        <v>53815</v>
      </c>
      <c r="AI542" s="2">
        <f t="shared" si="178"/>
        <v>77638</v>
      </c>
      <c r="AK542">
        <f t="shared" si="179"/>
        <v>6</v>
      </c>
      <c r="AL542">
        <f t="shared" si="180"/>
        <v>2023</v>
      </c>
      <c r="BK542" s="9">
        <v>45094</v>
      </c>
      <c r="BL542">
        <v>5340.2400000000016</v>
      </c>
      <c r="BM542">
        <v>5337.72</v>
      </c>
      <c r="BN542">
        <v>5304.42</v>
      </c>
      <c r="BO542">
        <v>5151.42</v>
      </c>
      <c r="BP542">
        <v>4587.8399999999992</v>
      </c>
      <c r="BQ542">
        <v>4510.079999999999</v>
      </c>
      <c r="BR542">
        <v>4640.3999999999996</v>
      </c>
      <c r="BS542">
        <v>5423.4000000000005</v>
      </c>
      <c r="BT542">
        <v>5736.6</v>
      </c>
      <c r="BU542">
        <v>2476.7999999999997</v>
      </c>
      <c r="BV542">
        <v>1013.4</v>
      </c>
      <c r="BW542">
        <v>1009.8</v>
      </c>
      <c r="BX542">
        <v>1002.6</v>
      </c>
      <c r="BY542">
        <v>997.2</v>
      </c>
      <c r="BZ542">
        <v>995.40000000000009</v>
      </c>
      <c r="CA542">
        <v>977.40000000000009</v>
      </c>
      <c r="CB542">
        <v>986.40000000000009</v>
      </c>
      <c r="CC542">
        <v>990</v>
      </c>
      <c r="CD542">
        <v>995.4</v>
      </c>
      <c r="CE542">
        <v>1036.08</v>
      </c>
      <c r="CF542">
        <v>4628.88</v>
      </c>
      <c r="CG542">
        <v>4645.7999999999993</v>
      </c>
      <c r="CH542">
        <v>4633.2</v>
      </c>
      <c r="CI542">
        <v>4625.0549999999994</v>
      </c>
    </row>
    <row r="543" spans="1:87" x14ac:dyDescent="0.2">
      <c r="A543" s="7">
        <v>45095</v>
      </c>
      <c r="B543" s="2">
        <f t="shared" si="181"/>
        <v>4634</v>
      </c>
      <c r="C543" s="2">
        <f t="shared" si="182"/>
        <v>4649</v>
      </c>
      <c r="D543" s="2">
        <f t="shared" si="183"/>
        <v>4661</v>
      </c>
      <c r="E543" s="2">
        <f t="shared" si="184"/>
        <v>4668</v>
      </c>
      <c r="F543" s="2">
        <f t="shared" si="185"/>
        <v>4642</v>
      </c>
      <c r="G543" s="2">
        <f t="shared" si="186"/>
        <v>4579</v>
      </c>
      <c r="H543" s="2">
        <f t="shared" si="187"/>
        <v>4553</v>
      </c>
      <c r="I543" s="2">
        <f t="shared" si="188"/>
        <v>4544</v>
      </c>
      <c r="J543" s="2">
        <f t="shared" si="189"/>
        <v>4557</v>
      </c>
      <c r="K543" s="2">
        <f t="shared" si="190"/>
        <v>4604</v>
      </c>
      <c r="L543" s="2">
        <f t="shared" si="191"/>
        <v>4651</v>
      </c>
      <c r="M543" s="2">
        <f t="shared" si="192"/>
        <v>5533</v>
      </c>
      <c r="N543" s="2">
        <f t="shared" si="193"/>
        <v>5607</v>
      </c>
      <c r="O543" s="2">
        <f t="shared" si="194"/>
        <v>3951</v>
      </c>
      <c r="P543" s="2">
        <f t="shared" si="195"/>
        <v>1025</v>
      </c>
      <c r="Q543" s="2">
        <f t="shared" si="196"/>
        <v>1021</v>
      </c>
      <c r="R543" s="2">
        <f t="shared" si="197"/>
        <v>1023</v>
      </c>
      <c r="S543" s="2">
        <f t="shared" si="198"/>
        <v>1027</v>
      </c>
      <c r="T543" s="2">
        <f t="shared" si="199"/>
        <v>1039</v>
      </c>
      <c r="U543" s="2">
        <f t="shared" si="200"/>
        <v>1067</v>
      </c>
      <c r="V543" s="2">
        <f t="shared" si="201"/>
        <v>1152</v>
      </c>
      <c r="W543" s="2">
        <f t="shared" si="202"/>
        <v>1171</v>
      </c>
      <c r="X543" s="2">
        <f t="shared" si="203"/>
        <v>1156</v>
      </c>
      <c r="Y543" s="2">
        <f t="shared" si="204"/>
        <v>3639</v>
      </c>
      <c r="AA543" s="2">
        <f t="shared" si="174"/>
        <v>0</v>
      </c>
      <c r="AB543" s="2">
        <f t="shared" si="205"/>
        <v>5607</v>
      </c>
      <c r="AC543" s="2">
        <f t="shared" si="206"/>
        <v>4668</v>
      </c>
      <c r="AE543" s="10">
        <v>1</v>
      </c>
      <c r="AF543" s="2">
        <f t="shared" si="175"/>
        <v>0</v>
      </c>
      <c r="AG543" s="2">
        <f t="shared" si="176"/>
        <v>39649</v>
      </c>
      <c r="AH543" s="2">
        <f t="shared" si="177"/>
        <v>39504</v>
      </c>
      <c r="AI543" s="2">
        <f t="shared" si="178"/>
        <v>79153</v>
      </c>
      <c r="AK543">
        <f t="shared" si="179"/>
        <v>6</v>
      </c>
      <c r="AL543">
        <f t="shared" si="180"/>
        <v>2023</v>
      </c>
      <c r="BK543" s="9">
        <v>45095</v>
      </c>
      <c r="BL543">
        <v>4598.887999999999</v>
      </c>
      <c r="BM543">
        <v>4614.0299999999988</v>
      </c>
      <c r="BN543">
        <v>4625.6179999999995</v>
      </c>
      <c r="BO543">
        <v>4632.3</v>
      </c>
      <c r="BP543">
        <v>4607.0099999999993</v>
      </c>
      <c r="BQ543">
        <v>4543.829999999999</v>
      </c>
      <c r="BR543">
        <v>4518.4500000000007</v>
      </c>
      <c r="BS543">
        <v>4509.5400000000009</v>
      </c>
      <c r="BT543">
        <v>4522.1400000000003</v>
      </c>
      <c r="BU543">
        <v>4568.9400000000005</v>
      </c>
      <c r="BV543">
        <v>4615.7400000000007</v>
      </c>
      <c r="BW543">
        <v>5490.4500000000007</v>
      </c>
      <c r="BX543">
        <v>5564.34</v>
      </c>
      <c r="BY543">
        <v>3921.3900000000003</v>
      </c>
      <c r="BZ543">
        <v>1017</v>
      </c>
      <c r="CA543">
        <v>1013.4000000000001</v>
      </c>
      <c r="CB543">
        <v>1015.2</v>
      </c>
      <c r="CC543">
        <v>1018.8</v>
      </c>
      <c r="CD543">
        <v>1031.4000000000001</v>
      </c>
      <c r="CE543">
        <v>1058.3999999999999</v>
      </c>
      <c r="CF543">
        <v>1143.72</v>
      </c>
      <c r="CG543">
        <v>1161.72</v>
      </c>
      <c r="CH543">
        <v>1147.68</v>
      </c>
      <c r="CI543">
        <v>3611.5200000000004</v>
      </c>
    </row>
    <row r="544" spans="1:87" x14ac:dyDescent="0.2">
      <c r="A544" s="7">
        <v>45096</v>
      </c>
      <c r="B544" s="2">
        <f t="shared" si="181"/>
        <v>4817</v>
      </c>
      <c r="C544" s="2">
        <f t="shared" si="182"/>
        <v>5358</v>
      </c>
      <c r="D544" s="2">
        <f t="shared" si="183"/>
        <v>4943</v>
      </c>
      <c r="E544" s="2">
        <f t="shared" si="184"/>
        <v>4738</v>
      </c>
      <c r="F544" s="2">
        <f t="shared" si="185"/>
        <v>4873</v>
      </c>
      <c r="G544" s="2">
        <f t="shared" si="186"/>
        <v>5695</v>
      </c>
      <c r="H544" s="2">
        <f t="shared" si="187"/>
        <v>5869</v>
      </c>
      <c r="I544" s="2">
        <f t="shared" si="188"/>
        <v>2730</v>
      </c>
      <c r="J544" s="2">
        <f t="shared" si="189"/>
        <v>1237</v>
      </c>
      <c r="K544" s="2">
        <f t="shared" si="190"/>
        <v>1237</v>
      </c>
      <c r="L544" s="2">
        <f t="shared" si="191"/>
        <v>1607</v>
      </c>
      <c r="M544" s="2">
        <f t="shared" si="192"/>
        <v>1426</v>
      </c>
      <c r="N544" s="2">
        <f t="shared" si="193"/>
        <v>1115</v>
      </c>
      <c r="O544" s="2">
        <f t="shared" si="194"/>
        <v>2177</v>
      </c>
      <c r="P544" s="2">
        <f t="shared" si="195"/>
        <v>2336</v>
      </c>
      <c r="Q544" s="2">
        <f t="shared" si="196"/>
        <v>2424</v>
      </c>
      <c r="R544" s="2">
        <f t="shared" si="197"/>
        <v>3064</v>
      </c>
      <c r="S544" s="2">
        <f t="shared" si="198"/>
        <v>4772</v>
      </c>
      <c r="T544" s="2">
        <f t="shared" si="199"/>
        <v>4754</v>
      </c>
      <c r="U544" s="2">
        <f t="shared" si="200"/>
        <v>4405</v>
      </c>
      <c r="V544" s="2">
        <f t="shared" si="201"/>
        <v>4695</v>
      </c>
      <c r="W544" s="2">
        <f t="shared" si="202"/>
        <v>4223</v>
      </c>
      <c r="X544" s="2">
        <f t="shared" si="203"/>
        <v>3792</v>
      </c>
      <c r="Y544" s="2">
        <f t="shared" si="204"/>
        <v>7251</v>
      </c>
      <c r="AA544" s="2">
        <f t="shared" si="174"/>
        <v>4772</v>
      </c>
      <c r="AB544" s="2">
        <f t="shared" si="205"/>
        <v>2424</v>
      </c>
      <c r="AC544" s="2">
        <f t="shared" si="206"/>
        <v>7251</v>
      </c>
      <c r="AE544" s="10">
        <v>2</v>
      </c>
      <c r="AF544" s="2">
        <f t="shared" si="175"/>
        <v>25232</v>
      </c>
      <c r="AG544" s="2">
        <f t="shared" si="176"/>
        <v>8052</v>
      </c>
      <c r="AH544" s="2">
        <f t="shared" si="177"/>
        <v>56254</v>
      </c>
      <c r="AI544" s="2">
        <f t="shared" si="178"/>
        <v>89538</v>
      </c>
      <c r="AK544">
        <f t="shared" si="179"/>
        <v>6</v>
      </c>
      <c r="AL544">
        <f t="shared" si="180"/>
        <v>2023</v>
      </c>
      <c r="BK544" s="9">
        <v>45096</v>
      </c>
      <c r="BL544">
        <v>4780.6879999999992</v>
      </c>
      <c r="BM544">
        <v>5316.75</v>
      </c>
      <c r="BN544">
        <v>4905.0679999999993</v>
      </c>
      <c r="BO544">
        <v>4702.387999999999</v>
      </c>
      <c r="BP544">
        <v>4835.4979999999996</v>
      </c>
      <c r="BQ544">
        <v>5652.1129999999994</v>
      </c>
      <c r="BR544">
        <v>5824.35</v>
      </c>
      <c r="BS544">
        <v>2708.8879999999999</v>
      </c>
      <c r="BT544">
        <v>1227.1499999999999</v>
      </c>
      <c r="BU544">
        <v>1227.5780000000002</v>
      </c>
      <c r="BV544">
        <v>1595.1600000000003</v>
      </c>
      <c r="BW544">
        <v>1415.5880000000002</v>
      </c>
      <c r="BX544">
        <v>1106.6180000000002</v>
      </c>
      <c r="BY544">
        <v>2160.5859999999998</v>
      </c>
      <c r="BZ544">
        <v>2317.77</v>
      </c>
      <c r="CA544">
        <v>2405.453</v>
      </c>
      <c r="CB544">
        <v>3040.2449999999999</v>
      </c>
      <c r="CC544">
        <v>4735.9580000000005</v>
      </c>
      <c r="CD544">
        <v>4717.530999999999</v>
      </c>
      <c r="CE544">
        <v>4371.1429999999991</v>
      </c>
      <c r="CF544">
        <v>4659.2999999999993</v>
      </c>
      <c r="CG544">
        <v>4191.3449999999993</v>
      </c>
      <c r="CH544">
        <v>3762.8780000000002</v>
      </c>
      <c r="CI544">
        <v>7195.8610000000008</v>
      </c>
    </row>
    <row r="545" spans="1:87" x14ac:dyDescent="0.2">
      <c r="A545" s="7">
        <v>45097</v>
      </c>
      <c r="B545" s="2">
        <f t="shared" si="181"/>
        <v>7180</v>
      </c>
      <c r="C545" s="2">
        <f t="shared" si="182"/>
        <v>6658</v>
      </c>
      <c r="D545" s="2">
        <f t="shared" si="183"/>
        <v>7718</v>
      </c>
      <c r="E545" s="2">
        <f t="shared" si="184"/>
        <v>8043</v>
      </c>
      <c r="F545" s="2">
        <f t="shared" si="185"/>
        <v>7759</v>
      </c>
      <c r="G545" s="2">
        <f t="shared" si="186"/>
        <v>7585</v>
      </c>
      <c r="H545" s="2">
        <f t="shared" si="187"/>
        <v>7878</v>
      </c>
      <c r="I545" s="2">
        <f t="shared" si="188"/>
        <v>7840</v>
      </c>
      <c r="J545" s="2">
        <f t="shared" si="189"/>
        <v>7598</v>
      </c>
      <c r="K545" s="2">
        <f t="shared" si="190"/>
        <v>8023</v>
      </c>
      <c r="L545" s="2">
        <f t="shared" si="191"/>
        <v>8152</v>
      </c>
      <c r="M545" s="2">
        <f t="shared" si="192"/>
        <v>7268</v>
      </c>
      <c r="N545" s="2">
        <f t="shared" si="193"/>
        <v>8391</v>
      </c>
      <c r="O545" s="2">
        <f t="shared" si="194"/>
        <v>10080</v>
      </c>
      <c r="P545" s="2">
        <f t="shared" si="195"/>
        <v>4180</v>
      </c>
      <c r="Q545" s="2">
        <f t="shared" si="196"/>
        <v>3466</v>
      </c>
      <c r="R545" s="2">
        <f t="shared" si="197"/>
        <v>3247</v>
      </c>
      <c r="S545" s="2">
        <f t="shared" si="198"/>
        <v>3822</v>
      </c>
      <c r="T545" s="2">
        <f t="shared" si="199"/>
        <v>4057</v>
      </c>
      <c r="U545" s="2">
        <f t="shared" si="200"/>
        <v>4373</v>
      </c>
      <c r="V545" s="2">
        <f t="shared" si="201"/>
        <v>4785</v>
      </c>
      <c r="W545" s="2">
        <f t="shared" si="202"/>
        <v>4766</v>
      </c>
      <c r="X545" s="2">
        <f t="shared" si="203"/>
        <v>4544</v>
      </c>
      <c r="Y545" s="2">
        <f t="shared" si="204"/>
        <v>7453</v>
      </c>
      <c r="AA545" s="2">
        <f t="shared" si="174"/>
        <v>8152</v>
      </c>
      <c r="AB545" s="2">
        <f t="shared" si="205"/>
        <v>10080</v>
      </c>
      <c r="AC545" s="2">
        <f t="shared" si="206"/>
        <v>8043</v>
      </c>
      <c r="AE545" s="10">
        <v>3</v>
      </c>
      <c r="AF545" s="2">
        <f t="shared" si="175"/>
        <v>54380</v>
      </c>
      <c r="AG545" s="2">
        <f t="shared" si="176"/>
        <v>26117</v>
      </c>
      <c r="AH545" s="2">
        <f t="shared" si="177"/>
        <v>74369</v>
      </c>
      <c r="AI545" s="2">
        <f t="shared" si="178"/>
        <v>154866</v>
      </c>
      <c r="AK545">
        <f t="shared" si="179"/>
        <v>6</v>
      </c>
      <c r="AL545">
        <f t="shared" si="180"/>
        <v>2023</v>
      </c>
      <c r="BK545" s="9">
        <v>45097</v>
      </c>
      <c r="BL545">
        <v>7125.6830000000009</v>
      </c>
      <c r="BM545">
        <v>6606.9680000000008</v>
      </c>
      <c r="BN545">
        <v>7659.3830000000007</v>
      </c>
      <c r="BO545">
        <v>7981.8759999999993</v>
      </c>
      <c r="BP545">
        <v>7700.2649999999994</v>
      </c>
      <c r="BQ545">
        <v>7526.813000000001</v>
      </c>
      <c r="BR545">
        <v>7817.7379999999994</v>
      </c>
      <c r="BS545">
        <v>7780.7710000000006</v>
      </c>
      <c r="BT545">
        <v>7540.1110000000008</v>
      </c>
      <c r="BU545">
        <v>7962.3230000000003</v>
      </c>
      <c r="BV545">
        <v>8090.348</v>
      </c>
      <c r="BW545">
        <v>7212.7579999999998</v>
      </c>
      <c r="BX545">
        <v>8327.6099999999988</v>
      </c>
      <c r="BY545">
        <v>10002.824999999999</v>
      </c>
      <c r="BZ545">
        <v>4148.3250000000007</v>
      </c>
      <c r="CA545">
        <v>3439.913</v>
      </c>
      <c r="CB545">
        <v>3222.1359999999995</v>
      </c>
      <c r="CC545">
        <v>3792.556</v>
      </c>
      <c r="CD545">
        <v>4025.8579999999997</v>
      </c>
      <c r="CE545">
        <v>4339.5299999999988</v>
      </c>
      <c r="CF545">
        <v>4748.4679999999998</v>
      </c>
      <c r="CG545">
        <v>4729.433</v>
      </c>
      <c r="CH545">
        <v>4509.7880000000005</v>
      </c>
      <c r="CI545">
        <v>7396.246000000001</v>
      </c>
    </row>
    <row r="546" spans="1:87" x14ac:dyDescent="0.2">
      <c r="A546" s="7">
        <v>45098</v>
      </c>
      <c r="B546" s="2">
        <f t="shared" si="181"/>
        <v>7480</v>
      </c>
      <c r="C546" s="2">
        <f t="shared" si="182"/>
        <v>7034</v>
      </c>
      <c r="D546" s="2">
        <f t="shared" si="183"/>
        <v>6996</v>
      </c>
      <c r="E546" s="2">
        <f t="shared" si="184"/>
        <v>7301</v>
      </c>
      <c r="F546" s="2">
        <f t="shared" si="185"/>
        <v>7919</v>
      </c>
      <c r="G546" s="2">
        <f t="shared" si="186"/>
        <v>6716</v>
      </c>
      <c r="H546" s="2">
        <f t="shared" si="187"/>
        <v>2870</v>
      </c>
      <c r="I546" s="2">
        <f t="shared" si="188"/>
        <v>2667</v>
      </c>
      <c r="J546" s="2">
        <f t="shared" si="189"/>
        <v>4890</v>
      </c>
      <c r="K546" s="2">
        <f t="shared" si="190"/>
        <v>5574</v>
      </c>
      <c r="L546" s="2">
        <f t="shared" si="191"/>
        <v>5415</v>
      </c>
      <c r="M546" s="2">
        <f t="shared" si="192"/>
        <v>5301</v>
      </c>
      <c r="N546" s="2">
        <f t="shared" si="193"/>
        <v>4977</v>
      </c>
      <c r="O546" s="2">
        <f t="shared" si="194"/>
        <v>5371</v>
      </c>
      <c r="P546" s="2">
        <f t="shared" si="195"/>
        <v>5277</v>
      </c>
      <c r="Q546" s="2">
        <f t="shared" si="196"/>
        <v>4986</v>
      </c>
      <c r="R546" s="2">
        <f t="shared" si="197"/>
        <v>3470</v>
      </c>
      <c r="S546" s="2">
        <f t="shared" si="198"/>
        <v>2771</v>
      </c>
      <c r="T546" s="2">
        <f t="shared" si="199"/>
        <v>2480</v>
      </c>
      <c r="U546" s="2">
        <f t="shared" si="200"/>
        <v>691</v>
      </c>
      <c r="V546" s="2">
        <f t="shared" si="201"/>
        <v>718</v>
      </c>
      <c r="W546" s="2">
        <f t="shared" si="202"/>
        <v>774</v>
      </c>
      <c r="X546" s="2">
        <f t="shared" si="203"/>
        <v>778</v>
      </c>
      <c r="Y546" s="2">
        <f t="shared" si="204"/>
        <v>4258</v>
      </c>
      <c r="AA546" s="2">
        <f t="shared" si="174"/>
        <v>5574</v>
      </c>
      <c r="AB546" s="2">
        <f t="shared" si="205"/>
        <v>5371</v>
      </c>
      <c r="AC546" s="2">
        <f t="shared" si="206"/>
        <v>7919</v>
      </c>
      <c r="AE546" s="10">
        <v>4</v>
      </c>
      <c r="AF546" s="2">
        <f t="shared" si="175"/>
        <v>33259</v>
      </c>
      <c r="AG546" s="2">
        <f t="shared" si="176"/>
        <v>20611</v>
      </c>
      <c r="AH546" s="2">
        <f t="shared" si="177"/>
        <v>52844</v>
      </c>
      <c r="AI546" s="2">
        <f t="shared" si="178"/>
        <v>106714</v>
      </c>
      <c r="AK546">
        <f t="shared" si="179"/>
        <v>6</v>
      </c>
      <c r="AL546">
        <f t="shared" si="180"/>
        <v>2023</v>
      </c>
      <c r="BK546" s="9">
        <v>45098</v>
      </c>
      <c r="BL546">
        <v>7422.9079999999994</v>
      </c>
      <c r="BM546">
        <v>6980.2880000000014</v>
      </c>
      <c r="BN546">
        <v>6942.6900000000014</v>
      </c>
      <c r="BO546">
        <v>7245.27</v>
      </c>
      <c r="BP546">
        <v>7858.7550000000001</v>
      </c>
      <c r="BQ546">
        <v>6665.1750000000002</v>
      </c>
      <c r="BR546">
        <v>2848.2750000000001</v>
      </c>
      <c r="BS546">
        <v>2646.6079999999997</v>
      </c>
      <c r="BT546">
        <v>4853.1379999999999</v>
      </c>
      <c r="BU546">
        <v>5531.5579999999991</v>
      </c>
      <c r="BV546">
        <v>5373.9679999999998</v>
      </c>
      <c r="BW546">
        <v>5261.018</v>
      </c>
      <c r="BX546">
        <v>4938.9529999999995</v>
      </c>
      <c r="BY546">
        <v>5329.688000000001</v>
      </c>
      <c r="BZ546">
        <v>5237.1460000000006</v>
      </c>
      <c r="CA546">
        <v>4948.1549999999997</v>
      </c>
      <c r="CB546">
        <v>3443.8050000000007</v>
      </c>
      <c r="CC546">
        <v>2749.9279999999999</v>
      </c>
      <c r="CD546">
        <v>2461.3429999999998</v>
      </c>
      <c r="CE546">
        <v>685.70999999999992</v>
      </c>
      <c r="CF546">
        <v>712.84500000000003</v>
      </c>
      <c r="CG546">
        <v>768.42000000000007</v>
      </c>
      <c r="CH546">
        <v>772.4699999999998</v>
      </c>
      <c r="CI546">
        <v>4225.7249999999995</v>
      </c>
    </row>
    <row r="547" spans="1:87" x14ac:dyDescent="0.2">
      <c r="A547" s="7">
        <v>45099</v>
      </c>
      <c r="B547" s="2">
        <f t="shared" si="181"/>
        <v>4568</v>
      </c>
      <c r="C547" s="2">
        <f t="shared" si="182"/>
        <v>4848</v>
      </c>
      <c r="D547" s="2">
        <f t="shared" si="183"/>
        <v>4614</v>
      </c>
      <c r="E547" s="2">
        <f t="shared" si="184"/>
        <v>4551</v>
      </c>
      <c r="F547" s="2">
        <f t="shared" si="185"/>
        <v>4829</v>
      </c>
      <c r="G547" s="2">
        <f t="shared" si="186"/>
        <v>4420</v>
      </c>
      <c r="H547" s="2">
        <f t="shared" si="187"/>
        <v>4226</v>
      </c>
      <c r="I547" s="2">
        <f t="shared" si="188"/>
        <v>4450</v>
      </c>
      <c r="J547" s="2">
        <f t="shared" si="189"/>
        <v>5702</v>
      </c>
      <c r="K547" s="2">
        <f t="shared" si="190"/>
        <v>7036</v>
      </c>
      <c r="L547" s="2">
        <f t="shared" si="191"/>
        <v>2752</v>
      </c>
      <c r="M547" s="2">
        <f t="shared" si="192"/>
        <v>848</v>
      </c>
      <c r="N547" s="2">
        <f t="shared" si="193"/>
        <v>817</v>
      </c>
      <c r="O547" s="2">
        <f t="shared" si="194"/>
        <v>822</v>
      </c>
      <c r="P547" s="2">
        <f t="shared" si="195"/>
        <v>801</v>
      </c>
      <c r="Q547" s="2">
        <f t="shared" si="196"/>
        <v>702</v>
      </c>
      <c r="R547" s="2">
        <f t="shared" si="197"/>
        <v>654</v>
      </c>
      <c r="S547" s="2">
        <f t="shared" si="198"/>
        <v>655</v>
      </c>
      <c r="T547" s="2">
        <f t="shared" si="199"/>
        <v>660</v>
      </c>
      <c r="U547" s="2">
        <f t="shared" si="200"/>
        <v>665</v>
      </c>
      <c r="V547" s="2">
        <f t="shared" si="201"/>
        <v>716</v>
      </c>
      <c r="W547" s="2">
        <f t="shared" si="202"/>
        <v>780</v>
      </c>
      <c r="X547" s="2">
        <f t="shared" si="203"/>
        <v>6026</v>
      </c>
      <c r="Y547" s="2">
        <f t="shared" si="204"/>
        <v>4677</v>
      </c>
      <c r="AA547" s="2">
        <f t="shared" si="174"/>
        <v>7036</v>
      </c>
      <c r="AB547" s="2">
        <f t="shared" si="205"/>
        <v>822</v>
      </c>
      <c r="AC547" s="2">
        <f t="shared" si="206"/>
        <v>6026</v>
      </c>
      <c r="AE547" s="10">
        <v>5</v>
      </c>
      <c r="AF547" s="2">
        <f t="shared" si="175"/>
        <v>23422</v>
      </c>
      <c r="AG547" s="2">
        <f t="shared" si="176"/>
        <v>3142</v>
      </c>
      <c r="AH547" s="2">
        <f t="shared" si="177"/>
        <v>44255</v>
      </c>
      <c r="AI547" s="2">
        <f t="shared" si="178"/>
        <v>70819</v>
      </c>
      <c r="AK547">
        <f t="shared" si="179"/>
        <v>6</v>
      </c>
      <c r="AL547">
        <f t="shared" si="180"/>
        <v>2023</v>
      </c>
      <c r="BK547" s="9">
        <v>45099</v>
      </c>
      <c r="BL547">
        <v>4533.3900000000003</v>
      </c>
      <c r="BM547">
        <v>4811.4449999999988</v>
      </c>
      <c r="BN547">
        <v>4578.7950000000001</v>
      </c>
      <c r="BO547">
        <v>4516.83</v>
      </c>
      <c r="BP547">
        <v>4792.1400000000012</v>
      </c>
      <c r="BQ547">
        <v>4386.2400000000007</v>
      </c>
      <c r="BR547">
        <v>4193.7750000000005</v>
      </c>
      <c r="BS547">
        <v>4416.2550000000001</v>
      </c>
      <c r="BT547">
        <v>5658.9750000000004</v>
      </c>
      <c r="BU547">
        <v>6982.6049999999996</v>
      </c>
      <c r="BV547">
        <v>2730.7350000000001</v>
      </c>
      <c r="BW547">
        <v>841.7700000000001</v>
      </c>
      <c r="BX547">
        <v>810.67499999999995</v>
      </c>
      <c r="BY547">
        <v>816.21</v>
      </c>
      <c r="BZ547">
        <v>795.0150000000001</v>
      </c>
      <c r="CA547">
        <v>696.82500000000005</v>
      </c>
      <c r="CB547">
        <v>648.63</v>
      </c>
      <c r="CC547">
        <v>650.42999999999995</v>
      </c>
      <c r="CD547">
        <v>654.83999999999992</v>
      </c>
      <c r="CE547">
        <v>660.375</v>
      </c>
      <c r="CF547">
        <v>710.90999999999985</v>
      </c>
      <c r="CG547">
        <v>773.68499999999995</v>
      </c>
      <c r="CH547">
        <v>5980.5900000000011</v>
      </c>
      <c r="CI547">
        <v>4641.8399999999992</v>
      </c>
    </row>
    <row r="548" spans="1:87" x14ac:dyDescent="0.2">
      <c r="A548" s="7">
        <v>45100</v>
      </c>
      <c r="B548" s="2">
        <f t="shared" si="181"/>
        <v>4319</v>
      </c>
      <c r="C548" s="2">
        <f t="shared" si="182"/>
        <v>4306</v>
      </c>
      <c r="D548" s="2">
        <f t="shared" si="183"/>
        <v>4347</v>
      </c>
      <c r="E548" s="2">
        <f t="shared" si="184"/>
        <v>4597</v>
      </c>
      <c r="F548" s="2">
        <f t="shared" si="185"/>
        <v>4712</v>
      </c>
      <c r="G548" s="2">
        <f t="shared" si="186"/>
        <v>4258</v>
      </c>
      <c r="H548" s="2">
        <f t="shared" si="187"/>
        <v>4206</v>
      </c>
      <c r="I548" s="2">
        <f t="shared" si="188"/>
        <v>4174</v>
      </c>
      <c r="J548" s="2">
        <f t="shared" si="189"/>
        <v>5270</v>
      </c>
      <c r="K548" s="2">
        <f t="shared" si="190"/>
        <v>1838</v>
      </c>
      <c r="L548" s="2">
        <f t="shared" si="191"/>
        <v>1225</v>
      </c>
      <c r="M548" s="2">
        <f t="shared" si="192"/>
        <v>880</v>
      </c>
      <c r="N548" s="2">
        <f t="shared" si="193"/>
        <v>972</v>
      </c>
      <c r="O548" s="2">
        <f t="shared" si="194"/>
        <v>776</v>
      </c>
      <c r="P548" s="2">
        <f t="shared" si="195"/>
        <v>717</v>
      </c>
      <c r="Q548" s="2">
        <f t="shared" si="196"/>
        <v>690</v>
      </c>
      <c r="R548" s="2">
        <f t="shared" si="197"/>
        <v>647</v>
      </c>
      <c r="S548" s="2">
        <f t="shared" si="198"/>
        <v>693</v>
      </c>
      <c r="T548" s="2">
        <f t="shared" si="199"/>
        <v>677</v>
      </c>
      <c r="U548" s="2">
        <f t="shared" si="200"/>
        <v>658</v>
      </c>
      <c r="V548" s="2">
        <f t="shared" si="201"/>
        <v>712</v>
      </c>
      <c r="W548" s="2">
        <f t="shared" si="202"/>
        <v>780</v>
      </c>
      <c r="X548" s="2">
        <f t="shared" si="203"/>
        <v>777</v>
      </c>
      <c r="Y548" s="2">
        <f t="shared" si="204"/>
        <v>3889</v>
      </c>
      <c r="AA548" s="2">
        <f t="shared" si="174"/>
        <v>5270</v>
      </c>
      <c r="AB548" s="2">
        <f t="shared" si="205"/>
        <v>972</v>
      </c>
      <c r="AC548" s="2">
        <f t="shared" si="206"/>
        <v>4712</v>
      </c>
      <c r="AE548" s="10">
        <v>6</v>
      </c>
      <c r="AF548" s="2">
        <f t="shared" si="175"/>
        <v>16062</v>
      </c>
      <c r="AG548" s="2">
        <f t="shared" si="176"/>
        <v>3155</v>
      </c>
      <c r="AH548" s="2">
        <f t="shared" si="177"/>
        <v>36903</v>
      </c>
      <c r="AI548" s="2">
        <f t="shared" si="178"/>
        <v>56120</v>
      </c>
      <c r="AK548">
        <f t="shared" si="179"/>
        <v>6</v>
      </c>
      <c r="AL548">
        <f t="shared" si="180"/>
        <v>2023</v>
      </c>
      <c r="BK548" s="9">
        <v>45100</v>
      </c>
      <c r="BL548">
        <v>4285.8450000000003</v>
      </c>
      <c r="BM548">
        <v>4273.2449999999999</v>
      </c>
      <c r="BN548">
        <v>4314.3530000000001</v>
      </c>
      <c r="BO548">
        <v>4561.9650000000001</v>
      </c>
      <c r="BP548">
        <v>4676.0849999999991</v>
      </c>
      <c r="BQ548">
        <v>4225.2750000000005</v>
      </c>
      <c r="BR548">
        <v>4173.84</v>
      </c>
      <c r="BS548">
        <v>4142.5649999999996</v>
      </c>
      <c r="BT548">
        <v>5229.9000000000005</v>
      </c>
      <c r="BU548">
        <v>1823.625</v>
      </c>
      <c r="BV548">
        <v>1215.4509999999998</v>
      </c>
      <c r="BW548">
        <v>872.91099999999994</v>
      </c>
      <c r="BX548">
        <v>964.84499999999991</v>
      </c>
      <c r="BY548">
        <v>769.928</v>
      </c>
      <c r="BZ548">
        <v>711.9</v>
      </c>
      <c r="CA548">
        <v>684.67500000000007</v>
      </c>
      <c r="CB548">
        <v>641.99300000000005</v>
      </c>
      <c r="CC548">
        <v>687.82500000000005</v>
      </c>
      <c r="CD548">
        <v>672.16499999999985</v>
      </c>
      <c r="CE548">
        <v>652.90499999999997</v>
      </c>
      <c r="CF548">
        <v>706.32</v>
      </c>
      <c r="CG548">
        <v>773.77499999999986</v>
      </c>
      <c r="CH548">
        <v>771.52499999999975</v>
      </c>
      <c r="CI548">
        <v>3859.38</v>
      </c>
    </row>
    <row r="549" spans="1:87" x14ac:dyDescent="0.2">
      <c r="A549" s="7">
        <v>45101</v>
      </c>
      <c r="B549" s="2">
        <f t="shared" si="181"/>
        <v>4717</v>
      </c>
      <c r="C549" s="2">
        <f t="shared" si="182"/>
        <v>4932</v>
      </c>
      <c r="D549" s="2">
        <f t="shared" si="183"/>
        <v>4914</v>
      </c>
      <c r="E549" s="2">
        <f t="shared" si="184"/>
        <v>4400</v>
      </c>
      <c r="F549" s="2">
        <f t="shared" si="185"/>
        <v>4396</v>
      </c>
      <c r="G549" s="2">
        <f t="shared" si="186"/>
        <v>4437</v>
      </c>
      <c r="H549" s="2">
        <f t="shared" si="187"/>
        <v>4168</v>
      </c>
      <c r="I549" s="2">
        <f t="shared" si="188"/>
        <v>4477</v>
      </c>
      <c r="J549" s="2">
        <f t="shared" si="189"/>
        <v>4708</v>
      </c>
      <c r="K549" s="2">
        <f t="shared" si="190"/>
        <v>4603</v>
      </c>
      <c r="L549" s="2">
        <f t="shared" si="191"/>
        <v>5078</v>
      </c>
      <c r="M549" s="2">
        <f t="shared" si="192"/>
        <v>2188</v>
      </c>
      <c r="N549" s="2">
        <f t="shared" si="193"/>
        <v>654</v>
      </c>
      <c r="O549" s="2">
        <f t="shared" si="194"/>
        <v>656</v>
      </c>
      <c r="P549" s="2">
        <f t="shared" si="195"/>
        <v>657</v>
      </c>
      <c r="Q549" s="2">
        <f t="shared" si="196"/>
        <v>660</v>
      </c>
      <c r="R549" s="2">
        <f t="shared" si="197"/>
        <v>656</v>
      </c>
      <c r="S549" s="2">
        <f t="shared" si="198"/>
        <v>665</v>
      </c>
      <c r="T549" s="2">
        <f t="shared" si="199"/>
        <v>674</v>
      </c>
      <c r="U549" s="2">
        <f t="shared" si="200"/>
        <v>1259</v>
      </c>
      <c r="V549" s="2">
        <f t="shared" si="201"/>
        <v>3600</v>
      </c>
      <c r="W549" s="2">
        <f t="shared" si="202"/>
        <v>3579</v>
      </c>
      <c r="X549" s="2">
        <f t="shared" si="203"/>
        <v>3268</v>
      </c>
      <c r="Y549" s="2">
        <f t="shared" si="204"/>
        <v>4866</v>
      </c>
      <c r="AA549" s="2">
        <f t="shared" si="174"/>
        <v>0</v>
      </c>
      <c r="AB549" s="2">
        <f t="shared" si="205"/>
        <v>5078</v>
      </c>
      <c r="AC549" s="2">
        <f t="shared" si="206"/>
        <v>4932</v>
      </c>
      <c r="AE549" s="10">
        <v>7</v>
      </c>
      <c r="AF549" s="2">
        <f t="shared" si="175"/>
        <v>0</v>
      </c>
      <c r="AG549" s="2">
        <f t="shared" si="176"/>
        <v>26935</v>
      </c>
      <c r="AH549" s="2">
        <f t="shared" si="177"/>
        <v>47277</v>
      </c>
      <c r="AI549" s="2">
        <f t="shared" si="178"/>
        <v>74212</v>
      </c>
      <c r="AK549">
        <f t="shared" si="179"/>
        <v>6</v>
      </c>
      <c r="AL549">
        <f t="shared" si="180"/>
        <v>2023</v>
      </c>
      <c r="BK549" s="9">
        <v>45101</v>
      </c>
      <c r="BL549">
        <v>4681.3500000000013</v>
      </c>
      <c r="BM549">
        <v>4894.6500000000005</v>
      </c>
      <c r="BN549">
        <v>4876.8300000000008</v>
      </c>
      <c r="BO549">
        <v>4366.9350000000004</v>
      </c>
      <c r="BP549">
        <v>4362.2100000000009</v>
      </c>
      <c r="BQ549">
        <v>4403.6100000000006</v>
      </c>
      <c r="BR549">
        <v>4136.04</v>
      </c>
      <c r="BS549">
        <v>4442.8050000000003</v>
      </c>
      <c r="BT549">
        <v>4672.3279999999995</v>
      </c>
      <c r="BU549">
        <v>4567.9049999999988</v>
      </c>
      <c r="BV549">
        <v>5039.415</v>
      </c>
      <c r="BW549">
        <v>2171.6099999999997</v>
      </c>
      <c r="BX549">
        <v>648.67499999999995</v>
      </c>
      <c r="BY549">
        <v>651.41999999999996</v>
      </c>
      <c r="BZ549">
        <v>652.3649999999999</v>
      </c>
      <c r="CA549">
        <v>655.33499999999992</v>
      </c>
      <c r="CB549">
        <v>651.2399999999999</v>
      </c>
      <c r="CC549">
        <v>659.78999999999985</v>
      </c>
      <c r="CD549">
        <v>669.173</v>
      </c>
      <c r="CE549">
        <v>1249.875</v>
      </c>
      <c r="CF549">
        <v>3572.7300000000005</v>
      </c>
      <c r="CG549">
        <v>3551.895</v>
      </c>
      <c r="CH549">
        <v>3243.1499999999996</v>
      </c>
      <c r="CI549">
        <v>4828.8150000000005</v>
      </c>
    </row>
    <row r="550" spans="1:87" x14ac:dyDescent="0.2">
      <c r="A550" s="7">
        <v>45102</v>
      </c>
      <c r="B550" s="2">
        <f t="shared" si="181"/>
        <v>5820</v>
      </c>
      <c r="C550" s="2">
        <f t="shared" si="182"/>
        <v>4766</v>
      </c>
      <c r="D550" s="2">
        <f t="shared" si="183"/>
        <v>4988</v>
      </c>
      <c r="E550" s="2">
        <f t="shared" si="184"/>
        <v>5243</v>
      </c>
      <c r="F550" s="2">
        <f t="shared" si="185"/>
        <v>5029</v>
      </c>
      <c r="G550" s="2">
        <f t="shared" si="186"/>
        <v>4757</v>
      </c>
      <c r="H550" s="2">
        <f t="shared" si="187"/>
        <v>4428</v>
      </c>
      <c r="I550" s="2">
        <f t="shared" si="188"/>
        <v>6176</v>
      </c>
      <c r="J550" s="2">
        <f t="shared" si="189"/>
        <v>7188</v>
      </c>
      <c r="K550" s="2">
        <f t="shared" si="190"/>
        <v>7627</v>
      </c>
      <c r="L550" s="2">
        <f t="shared" si="191"/>
        <v>8660</v>
      </c>
      <c r="M550" s="2">
        <f t="shared" si="192"/>
        <v>5151</v>
      </c>
      <c r="N550" s="2">
        <f t="shared" si="193"/>
        <v>3750</v>
      </c>
      <c r="O550" s="2">
        <f t="shared" si="194"/>
        <v>3719</v>
      </c>
      <c r="P550" s="2">
        <f t="shared" si="195"/>
        <v>3148</v>
      </c>
      <c r="Q550" s="2">
        <f t="shared" si="196"/>
        <v>2468</v>
      </c>
      <c r="R550" s="2">
        <f t="shared" si="197"/>
        <v>2095</v>
      </c>
      <c r="S550" s="2">
        <f t="shared" si="198"/>
        <v>2278</v>
      </c>
      <c r="T550" s="2">
        <f t="shared" si="199"/>
        <v>1740</v>
      </c>
      <c r="U550" s="2">
        <f t="shared" si="200"/>
        <v>1868</v>
      </c>
      <c r="V550" s="2">
        <f t="shared" si="201"/>
        <v>2757</v>
      </c>
      <c r="W550" s="2">
        <f t="shared" si="202"/>
        <v>3051</v>
      </c>
      <c r="X550" s="2">
        <f t="shared" si="203"/>
        <v>2498</v>
      </c>
      <c r="Y550" s="2">
        <f t="shared" si="204"/>
        <v>2032</v>
      </c>
      <c r="AA550" s="2">
        <f t="shared" si="174"/>
        <v>0</v>
      </c>
      <c r="AB550" s="2">
        <f t="shared" si="205"/>
        <v>8660</v>
      </c>
      <c r="AC550" s="2">
        <f t="shared" si="206"/>
        <v>5820</v>
      </c>
      <c r="AE550" s="10">
        <v>1</v>
      </c>
      <c r="AF550" s="2">
        <f t="shared" si="175"/>
        <v>0</v>
      </c>
      <c r="AG550" s="2">
        <f t="shared" si="176"/>
        <v>55868</v>
      </c>
      <c r="AH550" s="2">
        <f t="shared" si="177"/>
        <v>45369</v>
      </c>
      <c r="AI550" s="2">
        <f t="shared" si="178"/>
        <v>101237</v>
      </c>
      <c r="AK550">
        <f t="shared" si="179"/>
        <v>6</v>
      </c>
      <c r="AL550">
        <f t="shared" si="180"/>
        <v>2023</v>
      </c>
      <c r="BK550" s="9">
        <v>45102</v>
      </c>
      <c r="BL550">
        <v>5776.11</v>
      </c>
      <c r="BM550">
        <v>4729.9500000000007</v>
      </c>
      <c r="BN550">
        <v>4950.18</v>
      </c>
      <c r="BO550">
        <v>5203.3500000000004</v>
      </c>
      <c r="BP550">
        <v>4990.8600000000015</v>
      </c>
      <c r="BQ550">
        <v>4720.4100000000008</v>
      </c>
      <c r="BR550">
        <v>4394.34</v>
      </c>
      <c r="BS550">
        <v>6128.7079999999996</v>
      </c>
      <c r="BT550">
        <v>7133.3560000000007</v>
      </c>
      <c r="BU550">
        <v>7569.0009999999993</v>
      </c>
      <c r="BV550">
        <v>8594.0780000000013</v>
      </c>
      <c r="BW550">
        <v>5111.82</v>
      </c>
      <c r="BX550">
        <v>3721.2980000000002</v>
      </c>
      <c r="BY550">
        <v>3691.0350000000003</v>
      </c>
      <c r="BZ550">
        <v>3123.9010000000003</v>
      </c>
      <c r="CA550">
        <v>2449.1930000000002</v>
      </c>
      <c r="CB550">
        <v>2079.3829999999998</v>
      </c>
      <c r="CC550">
        <v>2260.7330000000002</v>
      </c>
      <c r="CD550">
        <v>1726.425</v>
      </c>
      <c r="CE550">
        <v>1853.415</v>
      </c>
      <c r="CF550">
        <v>2735.7749999999996</v>
      </c>
      <c r="CG550">
        <v>3027.578</v>
      </c>
      <c r="CH550">
        <v>2479.0279999999998</v>
      </c>
      <c r="CI550">
        <v>2016.1350000000002</v>
      </c>
    </row>
    <row r="551" spans="1:87" x14ac:dyDescent="0.2">
      <c r="A551" s="7">
        <v>45103</v>
      </c>
      <c r="B551" s="2">
        <f t="shared" si="181"/>
        <v>3648</v>
      </c>
      <c r="C551" s="2">
        <f t="shared" si="182"/>
        <v>5419</v>
      </c>
      <c r="D551" s="2">
        <f t="shared" si="183"/>
        <v>5202</v>
      </c>
      <c r="E551" s="2">
        <f t="shared" si="184"/>
        <v>5098</v>
      </c>
      <c r="F551" s="2">
        <f t="shared" si="185"/>
        <v>5440</v>
      </c>
      <c r="G551" s="2">
        <f t="shared" si="186"/>
        <v>3738</v>
      </c>
      <c r="H551" s="2">
        <f t="shared" si="187"/>
        <v>2165</v>
      </c>
      <c r="I551" s="2">
        <f t="shared" si="188"/>
        <v>2156</v>
      </c>
      <c r="J551" s="2">
        <f t="shared" si="189"/>
        <v>2151</v>
      </c>
      <c r="K551" s="2">
        <f t="shared" si="190"/>
        <v>2149</v>
      </c>
      <c r="L551" s="2">
        <f t="shared" si="191"/>
        <v>2564</v>
      </c>
      <c r="M551" s="2">
        <f t="shared" si="192"/>
        <v>2597</v>
      </c>
      <c r="N551" s="2">
        <f t="shared" si="193"/>
        <v>2303</v>
      </c>
      <c r="O551" s="2">
        <f t="shared" si="194"/>
        <v>527</v>
      </c>
      <c r="P551" s="2">
        <f t="shared" si="195"/>
        <v>556</v>
      </c>
      <c r="Q551" s="2">
        <f t="shared" si="196"/>
        <v>536</v>
      </c>
      <c r="R551" s="2">
        <f t="shared" si="197"/>
        <v>1164</v>
      </c>
      <c r="S551" s="2">
        <f t="shared" si="198"/>
        <v>1700</v>
      </c>
      <c r="T551" s="2">
        <f t="shared" si="199"/>
        <v>769</v>
      </c>
      <c r="U551" s="2">
        <f t="shared" si="200"/>
        <v>730</v>
      </c>
      <c r="V551" s="2">
        <f t="shared" si="201"/>
        <v>620</v>
      </c>
      <c r="W551" s="2">
        <f t="shared" si="202"/>
        <v>648</v>
      </c>
      <c r="X551" s="2">
        <f t="shared" si="203"/>
        <v>708</v>
      </c>
      <c r="Y551" s="2">
        <f t="shared" si="204"/>
        <v>613</v>
      </c>
      <c r="AA551" s="2">
        <f t="shared" si="174"/>
        <v>2597</v>
      </c>
      <c r="AB551" s="2">
        <f t="shared" si="205"/>
        <v>2303</v>
      </c>
      <c r="AC551" s="2">
        <f t="shared" si="206"/>
        <v>5440</v>
      </c>
      <c r="AE551" s="10">
        <v>2</v>
      </c>
      <c r="AF551" s="2">
        <f t="shared" si="175"/>
        <v>15980</v>
      </c>
      <c r="AG551" s="2">
        <f t="shared" si="176"/>
        <v>3922</v>
      </c>
      <c r="AH551" s="2">
        <f t="shared" si="177"/>
        <v>33299</v>
      </c>
      <c r="AI551" s="2">
        <f t="shared" si="178"/>
        <v>53201</v>
      </c>
      <c r="AK551">
        <f t="shared" si="179"/>
        <v>6</v>
      </c>
      <c r="AL551">
        <f t="shared" si="180"/>
        <v>2023</v>
      </c>
      <c r="BK551" s="9">
        <v>45103</v>
      </c>
      <c r="BL551">
        <v>3619.8</v>
      </c>
      <c r="BM551">
        <v>5377.8150000000005</v>
      </c>
      <c r="BN551">
        <v>5162.58</v>
      </c>
      <c r="BO551">
        <v>5058.9449999999997</v>
      </c>
      <c r="BP551">
        <v>5398.38</v>
      </c>
      <c r="BQ551">
        <v>3709.6200000000003</v>
      </c>
      <c r="BR551">
        <v>2148.9749999999999</v>
      </c>
      <c r="BS551">
        <v>2139.7049999999999</v>
      </c>
      <c r="BT551">
        <v>2134.44</v>
      </c>
      <c r="BU551">
        <v>2132.6400000000003</v>
      </c>
      <c r="BV551">
        <v>2544.84</v>
      </c>
      <c r="BW551">
        <v>2577.3749999999995</v>
      </c>
      <c r="BX551">
        <v>2285.9099999999994</v>
      </c>
      <c r="BY551">
        <v>523.44000000000005</v>
      </c>
      <c r="BZ551">
        <v>552.21799999999996</v>
      </c>
      <c r="CA551">
        <v>532.30499999999995</v>
      </c>
      <c r="CB551">
        <v>1154.8130000000001</v>
      </c>
      <c r="CC551">
        <v>1687.5230000000001</v>
      </c>
      <c r="CD551">
        <v>763.22299999999996</v>
      </c>
      <c r="CE551">
        <v>724.41099999999983</v>
      </c>
      <c r="CF551">
        <v>614.92500000000007</v>
      </c>
      <c r="CG551">
        <v>642.64499999999998</v>
      </c>
      <c r="CH551">
        <v>702.69799999999987</v>
      </c>
      <c r="CI551">
        <v>608.21999999999991</v>
      </c>
    </row>
    <row r="552" spans="1:87" x14ac:dyDescent="0.2">
      <c r="A552" s="7">
        <v>45104</v>
      </c>
      <c r="B552" s="2">
        <f t="shared" si="181"/>
        <v>606</v>
      </c>
      <c r="C552" s="2">
        <f t="shared" si="182"/>
        <v>614</v>
      </c>
      <c r="D552" s="2">
        <f t="shared" si="183"/>
        <v>617</v>
      </c>
      <c r="E552" s="2">
        <f t="shared" si="184"/>
        <v>608</v>
      </c>
      <c r="F552" s="2">
        <f t="shared" si="185"/>
        <v>604</v>
      </c>
      <c r="G552" s="2">
        <f t="shared" si="186"/>
        <v>534</v>
      </c>
      <c r="H552" s="2">
        <f t="shared" si="187"/>
        <v>520</v>
      </c>
      <c r="I552" s="2">
        <f t="shared" si="188"/>
        <v>515</v>
      </c>
      <c r="J552" s="2">
        <f t="shared" si="189"/>
        <v>529</v>
      </c>
      <c r="K552" s="2">
        <f t="shared" si="190"/>
        <v>535</v>
      </c>
      <c r="L552" s="2">
        <f t="shared" si="191"/>
        <v>560</v>
      </c>
      <c r="M552" s="2">
        <f t="shared" si="192"/>
        <v>520</v>
      </c>
      <c r="N552" s="2">
        <f t="shared" si="193"/>
        <v>527</v>
      </c>
      <c r="O552" s="2">
        <f t="shared" si="194"/>
        <v>511</v>
      </c>
      <c r="P552" s="2">
        <f t="shared" si="195"/>
        <v>541</v>
      </c>
      <c r="Q552" s="2">
        <f t="shared" si="196"/>
        <v>612</v>
      </c>
      <c r="R552" s="2">
        <f t="shared" si="197"/>
        <v>603</v>
      </c>
      <c r="S552" s="2">
        <f t="shared" si="198"/>
        <v>604</v>
      </c>
      <c r="T552" s="2">
        <f t="shared" si="199"/>
        <v>578</v>
      </c>
      <c r="U552" s="2">
        <f t="shared" si="200"/>
        <v>613</v>
      </c>
      <c r="V552" s="2">
        <f t="shared" si="201"/>
        <v>1082</v>
      </c>
      <c r="W552" s="2">
        <f t="shared" si="202"/>
        <v>711</v>
      </c>
      <c r="X552" s="2">
        <f t="shared" si="203"/>
        <v>632</v>
      </c>
      <c r="Y552" s="2">
        <f t="shared" si="204"/>
        <v>724</v>
      </c>
      <c r="AA552" s="2">
        <f t="shared" si="174"/>
        <v>613</v>
      </c>
      <c r="AB552" s="2">
        <f t="shared" si="205"/>
        <v>612</v>
      </c>
      <c r="AC552" s="2">
        <f t="shared" si="206"/>
        <v>1082</v>
      </c>
      <c r="AE552" s="10">
        <v>3</v>
      </c>
      <c r="AF552" s="2">
        <f t="shared" si="175"/>
        <v>5057</v>
      </c>
      <c r="AG552" s="2">
        <f t="shared" si="176"/>
        <v>2191</v>
      </c>
      <c r="AH552" s="2">
        <f t="shared" si="177"/>
        <v>7252</v>
      </c>
      <c r="AI552" s="2">
        <f t="shared" si="178"/>
        <v>14500</v>
      </c>
      <c r="AK552">
        <f t="shared" si="179"/>
        <v>6</v>
      </c>
      <c r="AL552">
        <f t="shared" si="180"/>
        <v>2023</v>
      </c>
      <c r="BK552" s="9">
        <v>45104</v>
      </c>
      <c r="BL552">
        <v>601.82999999999993</v>
      </c>
      <c r="BM552">
        <v>609.03</v>
      </c>
      <c r="BN552">
        <v>612.76499999999999</v>
      </c>
      <c r="BO552">
        <v>603.63</v>
      </c>
      <c r="BP552">
        <v>599.17499999999995</v>
      </c>
      <c r="BQ552">
        <v>529.78499999999997</v>
      </c>
      <c r="BR552">
        <v>516.375</v>
      </c>
      <c r="BS552">
        <v>511.11</v>
      </c>
      <c r="BT552">
        <v>525.375</v>
      </c>
      <c r="BU552">
        <v>530.91</v>
      </c>
      <c r="BV552">
        <v>555.70499999999993</v>
      </c>
      <c r="BW552">
        <v>516.10500000000002</v>
      </c>
      <c r="BX552">
        <v>523.44000000000005</v>
      </c>
      <c r="BY552">
        <v>506.96999999999997</v>
      </c>
      <c r="BZ552">
        <v>537.16499999999996</v>
      </c>
      <c r="CA552">
        <v>607.36500000000001</v>
      </c>
      <c r="CB552">
        <v>598.63499999999999</v>
      </c>
      <c r="CC552">
        <v>599.17499999999984</v>
      </c>
      <c r="CD552">
        <v>573.97499999999991</v>
      </c>
      <c r="CE552">
        <v>608.44500000000005</v>
      </c>
      <c r="CF552">
        <v>1073.4750000000001</v>
      </c>
      <c r="CG552">
        <v>705.7349999999999</v>
      </c>
      <c r="CH552">
        <v>626.80500000000006</v>
      </c>
      <c r="CI552">
        <v>718.33499999999992</v>
      </c>
    </row>
    <row r="553" spans="1:87" x14ac:dyDescent="0.2">
      <c r="A553" s="7">
        <v>45105</v>
      </c>
      <c r="B553" s="2">
        <f t="shared" si="181"/>
        <v>632</v>
      </c>
      <c r="C553" s="2">
        <f t="shared" si="182"/>
        <v>699</v>
      </c>
      <c r="D553" s="2">
        <f t="shared" si="183"/>
        <v>623</v>
      </c>
      <c r="E553" s="2">
        <f t="shared" si="184"/>
        <v>620</v>
      </c>
      <c r="F553" s="2">
        <f t="shared" si="185"/>
        <v>1258</v>
      </c>
      <c r="G553" s="2">
        <f t="shared" si="186"/>
        <v>756</v>
      </c>
      <c r="H553" s="2">
        <f t="shared" si="187"/>
        <v>571</v>
      </c>
      <c r="I553" s="2">
        <f t="shared" si="188"/>
        <v>571</v>
      </c>
      <c r="J553" s="2">
        <f t="shared" si="189"/>
        <v>563</v>
      </c>
      <c r="K553" s="2">
        <f t="shared" si="190"/>
        <v>589</v>
      </c>
      <c r="L553" s="2">
        <f t="shared" si="191"/>
        <v>602</v>
      </c>
      <c r="M553" s="2">
        <f t="shared" si="192"/>
        <v>591</v>
      </c>
      <c r="N553" s="2">
        <f t="shared" si="193"/>
        <v>595</v>
      </c>
      <c r="O553" s="2">
        <f t="shared" si="194"/>
        <v>578</v>
      </c>
      <c r="P553" s="2">
        <f t="shared" si="195"/>
        <v>545</v>
      </c>
      <c r="Q553" s="2">
        <f t="shared" si="196"/>
        <v>522</v>
      </c>
      <c r="R553" s="2">
        <f t="shared" si="197"/>
        <v>515</v>
      </c>
      <c r="S553" s="2">
        <f t="shared" si="198"/>
        <v>518</v>
      </c>
      <c r="T553" s="2">
        <f t="shared" si="199"/>
        <v>517</v>
      </c>
      <c r="U553" s="2">
        <f t="shared" si="200"/>
        <v>515</v>
      </c>
      <c r="V553" s="2">
        <f t="shared" si="201"/>
        <v>883</v>
      </c>
      <c r="W553" s="2">
        <f t="shared" si="202"/>
        <v>1231</v>
      </c>
      <c r="X553" s="2">
        <f t="shared" si="203"/>
        <v>898</v>
      </c>
      <c r="Y553" s="2">
        <f t="shared" si="204"/>
        <v>1071</v>
      </c>
      <c r="AA553" s="2">
        <f t="shared" si="174"/>
        <v>602</v>
      </c>
      <c r="AB553" s="2">
        <f t="shared" si="205"/>
        <v>595</v>
      </c>
      <c r="AC553" s="2">
        <f t="shared" si="206"/>
        <v>1258</v>
      </c>
      <c r="AE553" s="10">
        <v>4</v>
      </c>
      <c r="AF553" s="2">
        <f t="shared" si="175"/>
        <v>4981</v>
      </c>
      <c r="AG553" s="2">
        <f t="shared" si="176"/>
        <v>2240</v>
      </c>
      <c r="AH553" s="2">
        <f t="shared" si="177"/>
        <v>9242</v>
      </c>
      <c r="AI553" s="2">
        <f t="shared" si="178"/>
        <v>16463</v>
      </c>
      <c r="AK553">
        <f t="shared" si="179"/>
        <v>6</v>
      </c>
      <c r="AL553">
        <f t="shared" si="180"/>
        <v>2023</v>
      </c>
      <c r="BK553" s="9">
        <v>45105</v>
      </c>
      <c r="BL553">
        <v>627.25499999999988</v>
      </c>
      <c r="BM553">
        <v>693.27</v>
      </c>
      <c r="BN553">
        <v>618.6149999999999</v>
      </c>
      <c r="BO553">
        <v>615.59999999999991</v>
      </c>
      <c r="BP553">
        <v>1248.8850000000002</v>
      </c>
      <c r="BQ553">
        <v>750.46499999999992</v>
      </c>
      <c r="BR553">
        <v>566.77499999999986</v>
      </c>
      <c r="BS553">
        <v>566.36999999999989</v>
      </c>
      <c r="BT553">
        <v>559.16999999999985</v>
      </c>
      <c r="BU553">
        <v>584.63999999999987</v>
      </c>
      <c r="BV553">
        <v>597.37499999999989</v>
      </c>
      <c r="BW553">
        <v>586.57499999999993</v>
      </c>
      <c r="BX553">
        <v>590.04</v>
      </c>
      <c r="BY553">
        <v>573.29999999999995</v>
      </c>
      <c r="BZ553">
        <v>541.03499999999997</v>
      </c>
      <c r="CA553">
        <v>517.90499999999997</v>
      </c>
      <c r="CB553">
        <v>510.84000000000003</v>
      </c>
      <c r="CC553">
        <v>514.44000000000005</v>
      </c>
      <c r="CD553">
        <v>512.77499999999998</v>
      </c>
      <c r="CE553">
        <v>510.84000000000003</v>
      </c>
      <c r="CF553">
        <v>876.26300000000003</v>
      </c>
      <c r="CG553">
        <v>1222.0880000000002</v>
      </c>
      <c r="CH553">
        <v>891.1350000000001</v>
      </c>
      <c r="CI553">
        <v>1062.45</v>
      </c>
    </row>
    <row r="554" spans="1:87" x14ac:dyDescent="0.2">
      <c r="A554" s="7">
        <v>45106</v>
      </c>
      <c r="B554" s="2">
        <f t="shared" si="181"/>
        <v>1237</v>
      </c>
      <c r="C554" s="2">
        <f t="shared" si="182"/>
        <v>981</v>
      </c>
      <c r="D554" s="2">
        <f t="shared" si="183"/>
        <v>792</v>
      </c>
      <c r="E554" s="2">
        <f t="shared" si="184"/>
        <v>684</v>
      </c>
      <c r="F554" s="2">
        <f t="shared" si="185"/>
        <v>666</v>
      </c>
      <c r="G554" s="2">
        <f t="shared" si="186"/>
        <v>591</v>
      </c>
      <c r="H554" s="2">
        <f t="shared" si="187"/>
        <v>629</v>
      </c>
      <c r="I554" s="2">
        <f t="shared" si="188"/>
        <v>616</v>
      </c>
      <c r="J554" s="2">
        <f t="shared" si="189"/>
        <v>613</v>
      </c>
      <c r="K554" s="2">
        <f t="shared" si="190"/>
        <v>602</v>
      </c>
      <c r="L554" s="2">
        <f t="shared" si="191"/>
        <v>547</v>
      </c>
      <c r="M554" s="2">
        <f t="shared" si="192"/>
        <v>595</v>
      </c>
      <c r="N554" s="2">
        <f t="shared" si="193"/>
        <v>591</v>
      </c>
      <c r="O554" s="2">
        <f t="shared" si="194"/>
        <v>569</v>
      </c>
      <c r="P554" s="2">
        <f t="shared" si="195"/>
        <v>495</v>
      </c>
      <c r="Q554" s="2">
        <f t="shared" si="196"/>
        <v>497</v>
      </c>
      <c r="R554" s="2">
        <f t="shared" si="197"/>
        <v>500</v>
      </c>
      <c r="S554" s="2">
        <f t="shared" si="198"/>
        <v>531</v>
      </c>
      <c r="T554" s="2">
        <f t="shared" si="199"/>
        <v>520</v>
      </c>
      <c r="U554" s="2">
        <f t="shared" si="200"/>
        <v>717</v>
      </c>
      <c r="V554" s="2">
        <f t="shared" si="201"/>
        <v>1317</v>
      </c>
      <c r="W554" s="2">
        <f t="shared" si="202"/>
        <v>1397</v>
      </c>
      <c r="X554" s="2">
        <f t="shared" si="203"/>
        <v>1325</v>
      </c>
      <c r="Y554" s="2">
        <f t="shared" si="204"/>
        <v>1368</v>
      </c>
      <c r="AA554" s="2">
        <f t="shared" si="174"/>
        <v>717</v>
      </c>
      <c r="AB554" s="2">
        <f t="shared" si="205"/>
        <v>591</v>
      </c>
      <c r="AC554" s="2">
        <f t="shared" si="206"/>
        <v>1397</v>
      </c>
      <c r="AE554" s="10">
        <v>5</v>
      </c>
      <c r="AF554" s="2">
        <f t="shared" si="175"/>
        <v>5241</v>
      </c>
      <c r="AG554" s="2">
        <f t="shared" si="176"/>
        <v>2152</v>
      </c>
      <c r="AH554" s="2">
        <f t="shared" si="177"/>
        <v>10987</v>
      </c>
      <c r="AI554" s="2">
        <f t="shared" si="178"/>
        <v>18380</v>
      </c>
      <c r="AK554">
        <f t="shared" si="179"/>
        <v>6</v>
      </c>
      <c r="AL554">
        <f t="shared" si="180"/>
        <v>2023</v>
      </c>
      <c r="BK554" s="9">
        <v>45106</v>
      </c>
      <c r="BL554">
        <v>1227.9150000000002</v>
      </c>
      <c r="BM554">
        <v>973.80000000000007</v>
      </c>
      <c r="BN554">
        <v>785.7</v>
      </c>
      <c r="BO554">
        <v>678.32999999999993</v>
      </c>
      <c r="BP554">
        <v>660.95999999999992</v>
      </c>
      <c r="BQ554">
        <v>586.70999999999992</v>
      </c>
      <c r="BR554">
        <v>623.96999999999991</v>
      </c>
      <c r="BS554">
        <v>611.2349999999999</v>
      </c>
      <c r="BT554">
        <v>608.625</v>
      </c>
      <c r="BU554">
        <v>596.96999999999991</v>
      </c>
      <c r="BV554">
        <v>542.92499999999995</v>
      </c>
      <c r="BW554">
        <v>590.08499999999992</v>
      </c>
      <c r="BX554">
        <v>586.34999999999991</v>
      </c>
      <c r="BY554">
        <v>564.4799999999999</v>
      </c>
      <c r="BZ554">
        <v>491.625</v>
      </c>
      <c r="CA554">
        <v>493.56</v>
      </c>
      <c r="CB554">
        <v>495.76499999999999</v>
      </c>
      <c r="CC554">
        <v>526.63499999999999</v>
      </c>
      <c r="CD554">
        <v>516.10500000000002</v>
      </c>
      <c r="CE554">
        <v>711.9</v>
      </c>
      <c r="CF554">
        <v>1306.9350000000002</v>
      </c>
      <c r="CG554">
        <v>1386.4950000000001</v>
      </c>
      <c r="CH554">
        <v>1315.3280000000002</v>
      </c>
      <c r="CI554">
        <v>1357.3130000000001</v>
      </c>
    </row>
    <row r="555" spans="1:87" x14ac:dyDescent="0.2">
      <c r="A555" s="7">
        <v>45107</v>
      </c>
      <c r="B555" s="2">
        <f t="shared" si="181"/>
        <v>1162</v>
      </c>
      <c r="C555" s="2">
        <f t="shared" si="182"/>
        <v>1413</v>
      </c>
      <c r="D555" s="2">
        <f t="shared" si="183"/>
        <v>1330</v>
      </c>
      <c r="E555" s="2">
        <f t="shared" si="184"/>
        <v>1263</v>
      </c>
      <c r="F555" s="2">
        <f t="shared" si="185"/>
        <v>1233</v>
      </c>
      <c r="G555" s="2">
        <f t="shared" si="186"/>
        <v>659</v>
      </c>
      <c r="H555" s="2">
        <f t="shared" si="187"/>
        <v>733</v>
      </c>
      <c r="I555" s="2">
        <f t="shared" si="188"/>
        <v>1294</v>
      </c>
      <c r="J555" s="2">
        <f t="shared" si="189"/>
        <v>1404</v>
      </c>
      <c r="K555" s="2">
        <f t="shared" si="190"/>
        <v>1397</v>
      </c>
      <c r="L555" s="2">
        <f t="shared" si="191"/>
        <v>1271</v>
      </c>
      <c r="M555" s="2">
        <f t="shared" si="192"/>
        <v>989</v>
      </c>
      <c r="N555" s="2">
        <f t="shared" si="193"/>
        <v>622</v>
      </c>
      <c r="O555" s="2">
        <f t="shared" si="194"/>
        <v>596</v>
      </c>
      <c r="P555" s="2">
        <f t="shared" si="195"/>
        <v>484</v>
      </c>
      <c r="Q555" s="2">
        <f t="shared" si="196"/>
        <v>483</v>
      </c>
      <c r="R555" s="2">
        <f t="shared" si="197"/>
        <v>480</v>
      </c>
      <c r="S555" s="2">
        <f t="shared" si="198"/>
        <v>482</v>
      </c>
      <c r="T555" s="2">
        <f t="shared" si="199"/>
        <v>483</v>
      </c>
      <c r="U555" s="2">
        <f t="shared" si="200"/>
        <v>536</v>
      </c>
      <c r="V555" s="2">
        <f t="shared" si="201"/>
        <v>592</v>
      </c>
      <c r="W555" s="2">
        <f t="shared" si="202"/>
        <v>764</v>
      </c>
      <c r="X555" s="2">
        <f t="shared" si="203"/>
        <v>1072</v>
      </c>
      <c r="Y555" s="2">
        <f t="shared" si="204"/>
        <v>1420</v>
      </c>
      <c r="AA555" s="2">
        <f t="shared" si="174"/>
        <v>1404</v>
      </c>
      <c r="AB555" s="2">
        <f t="shared" si="205"/>
        <v>622</v>
      </c>
      <c r="AC555" s="2">
        <f t="shared" si="206"/>
        <v>1420</v>
      </c>
      <c r="AE555" s="10">
        <v>6</v>
      </c>
      <c r="AF555" s="2">
        <f t="shared" si="175"/>
        <v>8336</v>
      </c>
      <c r="AG555" s="2">
        <f t="shared" si="176"/>
        <v>2185</v>
      </c>
      <c r="AH555" s="2">
        <f t="shared" si="177"/>
        <v>11641</v>
      </c>
      <c r="AI555" s="2">
        <f t="shared" si="178"/>
        <v>22162</v>
      </c>
      <c r="AK555">
        <f t="shared" si="179"/>
        <v>6</v>
      </c>
      <c r="AL555">
        <f t="shared" si="180"/>
        <v>2023</v>
      </c>
      <c r="BK555" s="9">
        <v>45107</v>
      </c>
      <c r="BL555">
        <v>1153.2150000000004</v>
      </c>
      <c r="BM555">
        <v>1401.8850000000004</v>
      </c>
      <c r="BN555">
        <v>1319.8500000000004</v>
      </c>
      <c r="BO555">
        <v>1253.25</v>
      </c>
      <c r="BP555">
        <v>1224.0900000000001</v>
      </c>
      <c r="BQ555">
        <v>654.16499999999996</v>
      </c>
      <c r="BR555">
        <v>727.19999999999993</v>
      </c>
      <c r="BS555">
        <v>1283.8500000000004</v>
      </c>
      <c r="BT555">
        <v>1393.0880000000002</v>
      </c>
      <c r="BU555">
        <v>1386.6300000000003</v>
      </c>
      <c r="BV555">
        <v>1261.6650000000002</v>
      </c>
      <c r="BW555">
        <v>981.36</v>
      </c>
      <c r="BX555">
        <v>617.44500000000005</v>
      </c>
      <c r="BY555">
        <v>591.43499999999995</v>
      </c>
      <c r="BZ555">
        <v>480.19499999999999</v>
      </c>
      <c r="CA555">
        <v>479.07</v>
      </c>
      <c r="CB555">
        <v>476.14500000000004</v>
      </c>
      <c r="CC555">
        <v>478.75499999999994</v>
      </c>
      <c r="CD555">
        <v>479.02499999999998</v>
      </c>
      <c r="CE555">
        <v>532.03499999999997</v>
      </c>
      <c r="CF555">
        <v>587.47499999999991</v>
      </c>
      <c r="CG555">
        <v>758.65499999999997</v>
      </c>
      <c r="CH555">
        <v>1063.845</v>
      </c>
      <c r="CI555">
        <v>1409.13</v>
      </c>
    </row>
    <row r="556" spans="1:87" x14ac:dyDescent="0.2">
      <c r="A556" s="7">
        <v>45108</v>
      </c>
      <c r="B556" s="2">
        <f t="shared" si="181"/>
        <v>1340</v>
      </c>
      <c r="C556" s="2">
        <f t="shared" si="182"/>
        <v>1268</v>
      </c>
      <c r="D556" s="2">
        <f t="shared" si="183"/>
        <v>1307</v>
      </c>
      <c r="E556" s="2">
        <f t="shared" si="184"/>
        <v>1550</v>
      </c>
      <c r="F556" s="2">
        <f t="shared" si="185"/>
        <v>1506</v>
      </c>
      <c r="G556" s="2">
        <f t="shared" si="186"/>
        <v>1103</v>
      </c>
      <c r="H556" s="2">
        <f t="shared" si="187"/>
        <v>1509</v>
      </c>
      <c r="I556" s="2">
        <f t="shared" si="188"/>
        <v>2155</v>
      </c>
      <c r="J556" s="2">
        <f t="shared" si="189"/>
        <v>2293</v>
      </c>
      <c r="K556" s="2">
        <f t="shared" si="190"/>
        <v>2002</v>
      </c>
      <c r="L556" s="2">
        <f t="shared" si="191"/>
        <v>1454</v>
      </c>
      <c r="M556" s="2">
        <f t="shared" si="192"/>
        <v>1311</v>
      </c>
      <c r="N556" s="2">
        <f t="shared" si="193"/>
        <v>572</v>
      </c>
      <c r="O556" s="2">
        <f t="shared" si="194"/>
        <v>476</v>
      </c>
      <c r="P556" s="2">
        <f t="shared" si="195"/>
        <v>474</v>
      </c>
      <c r="Q556" s="2">
        <f t="shared" si="196"/>
        <v>473</v>
      </c>
      <c r="R556" s="2">
        <f t="shared" si="197"/>
        <v>475</v>
      </c>
      <c r="S556" s="2">
        <f t="shared" si="198"/>
        <v>473</v>
      </c>
      <c r="T556" s="2">
        <f t="shared" si="199"/>
        <v>478</v>
      </c>
      <c r="U556" s="2">
        <f t="shared" si="200"/>
        <v>587</v>
      </c>
      <c r="V556" s="2">
        <f t="shared" si="201"/>
        <v>762</v>
      </c>
      <c r="W556" s="2">
        <f t="shared" si="202"/>
        <v>1401</v>
      </c>
      <c r="X556" s="2">
        <f t="shared" si="203"/>
        <v>1298</v>
      </c>
      <c r="Y556" s="2">
        <f t="shared" si="204"/>
        <v>1130</v>
      </c>
      <c r="AA556" s="2">
        <f t="shared" si="174"/>
        <v>0</v>
      </c>
      <c r="AB556" s="2">
        <f t="shared" si="205"/>
        <v>2293</v>
      </c>
      <c r="AC556" s="2">
        <f t="shared" si="206"/>
        <v>1550</v>
      </c>
      <c r="AE556" s="10">
        <v>7</v>
      </c>
      <c r="AF556" s="2">
        <f t="shared" si="175"/>
        <v>0</v>
      </c>
      <c r="AG556" s="2">
        <f t="shared" si="176"/>
        <v>13223</v>
      </c>
      <c r="AH556" s="2">
        <f t="shared" si="177"/>
        <v>14174</v>
      </c>
      <c r="AI556" s="2">
        <f t="shared" si="178"/>
        <v>27397</v>
      </c>
      <c r="AK556">
        <f t="shared" si="179"/>
        <v>7</v>
      </c>
      <c r="AL556">
        <f t="shared" si="180"/>
        <v>2023</v>
      </c>
      <c r="BK556" s="9">
        <v>45108</v>
      </c>
      <c r="BL556">
        <v>1330.2230000000002</v>
      </c>
      <c r="BM556">
        <v>1258.5600000000002</v>
      </c>
      <c r="BN556">
        <v>1296.788</v>
      </c>
      <c r="BO556">
        <v>1538.5500000000002</v>
      </c>
      <c r="BP556">
        <v>1494.9230000000002</v>
      </c>
      <c r="BQ556">
        <v>1095.0980000000002</v>
      </c>
      <c r="BR556">
        <v>1497.3530000000003</v>
      </c>
      <c r="BS556">
        <v>2139.0750000000003</v>
      </c>
      <c r="BT556">
        <v>2275.6729999999998</v>
      </c>
      <c r="BU556">
        <v>1986.3680000000002</v>
      </c>
      <c r="BV556">
        <v>1442.6100000000001</v>
      </c>
      <c r="BW556">
        <v>1300.8149999999996</v>
      </c>
      <c r="BX556">
        <v>567.99</v>
      </c>
      <c r="BY556">
        <v>472.36500000000001</v>
      </c>
      <c r="BZ556">
        <v>470.61</v>
      </c>
      <c r="CA556">
        <v>469.21499999999997</v>
      </c>
      <c r="CB556">
        <v>471.28499999999997</v>
      </c>
      <c r="CC556">
        <v>469.75499999999994</v>
      </c>
      <c r="CD556">
        <v>474.16499999999996</v>
      </c>
      <c r="CE556">
        <v>582.43499999999995</v>
      </c>
      <c r="CF556">
        <v>756.22499999999991</v>
      </c>
      <c r="CG556">
        <v>1390.0500000000002</v>
      </c>
      <c r="CH556">
        <v>1288.3950000000002</v>
      </c>
      <c r="CI556">
        <v>1121.1300000000001</v>
      </c>
    </row>
    <row r="557" spans="1:87" x14ac:dyDescent="0.2">
      <c r="A557" s="7">
        <v>45109</v>
      </c>
      <c r="B557" s="2">
        <f t="shared" si="181"/>
        <v>1078</v>
      </c>
      <c r="C557" s="2">
        <f t="shared" si="182"/>
        <v>1200</v>
      </c>
      <c r="D557" s="2">
        <f t="shared" si="183"/>
        <v>1182</v>
      </c>
      <c r="E557" s="2">
        <f t="shared" si="184"/>
        <v>1238</v>
      </c>
      <c r="F557" s="2">
        <f t="shared" si="185"/>
        <v>1134</v>
      </c>
      <c r="G557" s="2">
        <f t="shared" si="186"/>
        <v>702</v>
      </c>
      <c r="H557" s="2">
        <f t="shared" si="187"/>
        <v>476</v>
      </c>
      <c r="I557" s="2">
        <f t="shared" si="188"/>
        <v>716</v>
      </c>
      <c r="J557" s="2">
        <f t="shared" si="189"/>
        <v>1429</v>
      </c>
      <c r="K557" s="2">
        <f t="shared" si="190"/>
        <v>1688</v>
      </c>
      <c r="L557" s="2">
        <f t="shared" si="191"/>
        <v>902</v>
      </c>
      <c r="M557" s="2">
        <f t="shared" si="192"/>
        <v>574</v>
      </c>
      <c r="N557" s="2">
        <f t="shared" si="193"/>
        <v>469</v>
      </c>
      <c r="O557" s="2">
        <f t="shared" si="194"/>
        <v>498</v>
      </c>
      <c r="P557" s="2">
        <f t="shared" si="195"/>
        <v>473</v>
      </c>
      <c r="Q557" s="2">
        <f t="shared" si="196"/>
        <v>471</v>
      </c>
      <c r="R557" s="2">
        <f t="shared" si="197"/>
        <v>474</v>
      </c>
      <c r="S557" s="2">
        <f t="shared" si="198"/>
        <v>475</v>
      </c>
      <c r="T557" s="2">
        <f t="shared" si="199"/>
        <v>480</v>
      </c>
      <c r="U557" s="2">
        <f t="shared" si="200"/>
        <v>660</v>
      </c>
      <c r="V557" s="2">
        <f t="shared" si="201"/>
        <v>918</v>
      </c>
      <c r="W557" s="2">
        <f t="shared" si="202"/>
        <v>602</v>
      </c>
      <c r="X557" s="2">
        <f t="shared" si="203"/>
        <v>608</v>
      </c>
      <c r="Y557" s="2">
        <f t="shared" si="204"/>
        <v>607</v>
      </c>
      <c r="AA557" s="2">
        <f t="shared" si="174"/>
        <v>0</v>
      </c>
      <c r="AB557" s="2">
        <f t="shared" si="205"/>
        <v>1688</v>
      </c>
      <c r="AC557" s="2">
        <f t="shared" si="206"/>
        <v>1238</v>
      </c>
      <c r="AE557" s="10">
        <v>1</v>
      </c>
      <c r="AF557" s="2">
        <f t="shared" si="175"/>
        <v>0</v>
      </c>
      <c r="AG557" s="2">
        <f t="shared" si="176"/>
        <v>9309</v>
      </c>
      <c r="AH557" s="2">
        <f t="shared" si="177"/>
        <v>9745</v>
      </c>
      <c r="AI557" s="2">
        <f t="shared" si="178"/>
        <v>19054</v>
      </c>
      <c r="AK557">
        <f t="shared" si="179"/>
        <v>7</v>
      </c>
      <c r="AL557">
        <f t="shared" si="180"/>
        <v>2023</v>
      </c>
      <c r="BK557" s="9">
        <v>45109</v>
      </c>
      <c r="BL557">
        <v>1069.6950000000002</v>
      </c>
      <c r="BM557">
        <v>1190.4750000000001</v>
      </c>
      <c r="BN557">
        <v>1173.1950000000002</v>
      </c>
      <c r="BO557">
        <v>1228.4100000000001</v>
      </c>
      <c r="BP557">
        <v>1125.8550000000002</v>
      </c>
      <c r="BQ557">
        <v>696.51</v>
      </c>
      <c r="BR557">
        <v>472.36500000000001</v>
      </c>
      <c r="BS557">
        <v>710.09999999999991</v>
      </c>
      <c r="BT557">
        <v>1417.635</v>
      </c>
      <c r="BU557">
        <v>1675.5760000000002</v>
      </c>
      <c r="BV557">
        <v>894.64499999999998</v>
      </c>
      <c r="BW557">
        <v>569.36299999999994</v>
      </c>
      <c r="BX557">
        <v>464.93999999999994</v>
      </c>
      <c r="BY557">
        <v>494.37</v>
      </c>
      <c r="BZ557">
        <v>469.03500000000003</v>
      </c>
      <c r="CA557">
        <v>467.1</v>
      </c>
      <c r="CB557">
        <v>470.83499999999998</v>
      </c>
      <c r="CC557">
        <v>470.97</v>
      </c>
      <c r="CD557">
        <v>476.37</v>
      </c>
      <c r="CE557">
        <v>655.06499999999983</v>
      </c>
      <c r="CF557">
        <v>911.42999999999984</v>
      </c>
      <c r="CG557">
        <v>597.82499999999993</v>
      </c>
      <c r="CH557">
        <v>603.58499999999992</v>
      </c>
      <c r="CI557">
        <v>602.36999999999989</v>
      </c>
    </row>
    <row r="558" spans="1:87" x14ac:dyDescent="0.2">
      <c r="A558" s="7">
        <v>45110</v>
      </c>
      <c r="B558" s="2">
        <f t="shared" si="181"/>
        <v>761</v>
      </c>
      <c r="C558" s="2">
        <f t="shared" si="182"/>
        <v>2596</v>
      </c>
      <c r="D558" s="2">
        <f t="shared" si="183"/>
        <v>4014</v>
      </c>
      <c r="E558" s="2">
        <f t="shared" si="184"/>
        <v>2648</v>
      </c>
      <c r="F558" s="2">
        <f t="shared" si="185"/>
        <v>2808</v>
      </c>
      <c r="G558" s="2">
        <f t="shared" si="186"/>
        <v>2271</v>
      </c>
      <c r="H558" s="2">
        <f t="shared" si="187"/>
        <v>2210</v>
      </c>
      <c r="I558" s="2">
        <f t="shared" si="188"/>
        <v>2224</v>
      </c>
      <c r="J558" s="2">
        <f t="shared" si="189"/>
        <v>1069</v>
      </c>
      <c r="K558" s="2">
        <f t="shared" si="190"/>
        <v>1245</v>
      </c>
      <c r="L558" s="2">
        <f t="shared" si="191"/>
        <v>2616</v>
      </c>
      <c r="M558" s="2">
        <f t="shared" si="192"/>
        <v>2684</v>
      </c>
      <c r="N558" s="2">
        <f t="shared" si="193"/>
        <v>1714</v>
      </c>
      <c r="O558" s="2">
        <f t="shared" si="194"/>
        <v>2001</v>
      </c>
      <c r="P558" s="2">
        <f t="shared" si="195"/>
        <v>661</v>
      </c>
      <c r="Q558" s="2">
        <f t="shared" si="196"/>
        <v>659</v>
      </c>
      <c r="R558" s="2">
        <f t="shared" si="197"/>
        <v>851</v>
      </c>
      <c r="S558" s="2">
        <f t="shared" si="198"/>
        <v>1518</v>
      </c>
      <c r="T558" s="2">
        <f t="shared" si="199"/>
        <v>2246</v>
      </c>
      <c r="U558" s="2">
        <f t="shared" si="200"/>
        <v>2698</v>
      </c>
      <c r="V558" s="2">
        <f t="shared" si="201"/>
        <v>1787</v>
      </c>
      <c r="W558" s="2">
        <f t="shared" si="202"/>
        <v>1840</v>
      </c>
      <c r="X558" s="2">
        <f t="shared" si="203"/>
        <v>1705</v>
      </c>
      <c r="Y558" s="2">
        <f t="shared" si="204"/>
        <v>1893</v>
      </c>
      <c r="AA558" s="2">
        <f t="shared" si="174"/>
        <v>2698</v>
      </c>
      <c r="AB558" s="2">
        <f t="shared" si="205"/>
        <v>2001</v>
      </c>
      <c r="AC558" s="2">
        <f t="shared" si="206"/>
        <v>4014</v>
      </c>
      <c r="AE558" s="10">
        <v>2</v>
      </c>
      <c r="AF558" s="2">
        <f t="shared" si="175"/>
        <v>17151</v>
      </c>
      <c r="AG558" s="2">
        <f t="shared" si="176"/>
        <v>5035</v>
      </c>
      <c r="AH558" s="2">
        <f t="shared" si="177"/>
        <v>24533</v>
      </c>
      <c r="AI558" s="2">
        <f t="shared" si="178"/>
        <v>46719</v>
      </c>
      <c r="AK558">
        <f t="shared" si="179"/>
        <v>7</v>
      </c>
      <c r="AL558">
        <f t="shared" si="180"/>
        <v>2023</v>
      </c>
      <c r="BK558" s="9">
        <v>45110</v>
      </c>
      <c r="BL558">
        <v>755.55</v>
      </c>
      <c r="BM558">
        <v>2576.25</v>
      </c>
      <c r="BN558">
        <v>3983.2200000000003</v>
      </c>
      <c r="BO558">
        <v>2628.1130000000003</v>
      </c>
      <c r="BP558">
        <v>2786.7829999999999</v>
      </c>
      <c r="BQ558">
        <v>2253.7129999999997</v>
      </c>
      <c r="BR558">
        <v>2192.9629999999997</v>
      </c>
      <c r="BS558">
        <v>2206.5759999999996</v>
      </c>
      <c r="BT558">
        <v>1060.8080000000002</v>
      </c>
      <c r="BU558">
        <v>1235.6330000000003</v>
      </c>
      <c r="BV558">
        <v>2595.6010000000001</v>
      </c>
      <c r="BW558">
        <v>2663.393</v>
      </c>
      <c r="BX558">
        <v>1700.798</v>
      </c>
      <c r="BY558">
        <v>1986.1210000000001</v>
      </c>
      <c r="BZ558">
        <v>655.62700000000007</v>
      </c>
      <c r="CA558">
        <v>653.69299999999998</v>
      </c>
      <c r="CB558">
        <v>844.15499999999997</v>
      </c>
      <c r="CC558">
        <v>1506.4649999999999</v>
      </c>
      <c r="CD558">
        <v>2228.5129999999999</v>
      </c>
      <c r="CE558">
        <v>2677.0949999999998</v>
      </c>
      <c r="CF558">
        <v>1773.7210000000005</v>
      </c>
      <c r="CG558">
        <v>1825.6500000000003</v>
      </c>
      <c r="CH558">
        <v>1692.1800000000003</v>
      </c>
      <c r="CI558">
        <v>1879.0200000000002</v>
      </c>
    </row>
    <row r="559" spans="1:87" x14ac:dyDescent="0.2">
      <c r="A559" s="7">
        <v>45111</v>
      </c>
      <c r="B559" s="2">
        <f t="shared" si="181"/>
        <v>2105</v>
      </c>
      <c r="C559" s="2">
        <f t="shared" si="182"/>
        <v>801</v>
      </c>
      <c r="D559" s="2">
        <f t="shared" si="183"/>
        <v>594</v>
      </c>
      <c r="E559" s="2">
        <f t="shared" si="184"/>
        <v>917</v>
      </c>
      <c r="F559" s="2">
        <f t="shared" si="185"/>
        <v>1700</v>
      </c>
      <c r="G559" s="2">
        <f t="shared" si="186"/>
        <v>1278</v>
      </c>
      <c r="H559" s="2">
        <f t="shared" si="187"/>
        <v>775</v>
      </c>
      <c r="I559" s="2">
        <f t="shared" si="188"/>
        <v>2334</v>
      </c>
      <c r="J559" s="2">
        <f t="shared" si="189"/>
        <v>4888</v>
      </c>
      <c r="K559" s="2">
        <f t="shared" si="190"/>
        <v>5094</v>
      </c>
      <c r="L559" s="2">
        <f t="shared" si="191"/>
        <v>4486</v>
      </c>
      <c r="M559" s="2">
        <f t="shared" si="192"/>
        <v>3821</v>
      </c>
      <c r="N559" s="2">
        <f t="shared" si="193"/>
        <v>3192</v>
      </c>
      <c r="O559" s="2">
        <f t="shared" si="194"/>
        <v>1730</v>
      </c>
      <c r="P559" s="2">
        <f t="shared" si="195"/>
        <v>2671</v>
      </c>
      <c r="Q559" s="2">
        <f t="shared" si="196"/>
        <v>1678</v>
      </c>
      <c r="R559" s="2">
        <f t="shared" si="197"/>
        <v>1218</v>
      </c>
      <c r="S559" s="2">
        <f t="shared" si="198"/>
        <v>1347</v>
      </c>
      <c r="T559" s="2">
        <f t="shared" si="199"/>
        <v>855</v>
      </c>
      <c r="U559" s="2">
        <f t="shared" si="200"/>
        <v>964</v>
      </c>
      <c r="V559" s="2">
        <f t="shared" si="201"/>
        <v>1363</v>
      </c>
      <c r="W559" s="2">
        <f t="shared" si="202"/>
        <v>1342</v>
      </c>
      <c r="X559" s="2">
        <f t="shared" si="203"/>
        <v>948</v>
      </c>
      <c r="Y559" s="2">
        <f t="shared" si="204"/>
        <v>1171</v>
      </c>
      <c r="AA559" s="2">
        <f t="shared" si="174"/>
        <v>0</v>
      </c>
      <c r="AB559" s="2">
        <f t="shared" si="205"/>
        <v>5094</v>
      </c>
      <c r="AC559" s="2">
        <f t="shared" si="206"/>
        <v>2105</v>
      </c>
      <c r="AE559" s="10">
        <v>8</v>
      </c>
      <c r="AF559" s="2">
        <f t="shared" si="175"/>
        <v>0</v>
      </c>
      <c r="AG559" s="2">
        <f t="shared" si="176"/>
        <v>34278</v>
      </c>
      <c r="AH559" s="2">
        <f t="shared" si="177"/>
        <v>12994</v>
      </c>
      <c r="AI559" s="2">
        <f t="shared" si="178"/>
        <v>47272</v>
      </c>
      <c r="AK559">
        <f t="shared" si="179"/>
        <v>7</v>
      </c>
      <c r="AL559">
        <f t="shared" si="180"/>
        <v>2023</v>
      </c>
      <c r="BK559" s="9">
        <v>45111</v>
      </c>
      <c r="BL559">
        <v>2089.0349999999999</v>
      </c>
      <c r="BM559">
        <v>794.69999999999993</v>
      </c>
      <c r="BN559">
        <v>589.76999999999987</v>
      </c>
      <c r="BO559">
        <v>909.60799999999995</v>
      </c>
      <c r="BP559">
        <v>1687.5230000000001</v>
      </c>
      <c r="BQ559">
        <v>1268.4380000000003</v>
      </c>
      <c r="BR559">
        <v>768.98300000000006</v>
      </c>
      <c r="BS559">
        <v>2316.2629999999999</v>
      </c>
      <c r="BT559">
        <v>4851.0679999999993</v>
      </c>
      <c r="BU559">
        <v>5055.1210000000001</v>
      </c>
      <c r="BV559">
        <v>4451.5130000000008</v>
      </c>
      <c r="BW559">
        <v>3791.8809999999999</v>
      </c>
      <c r="BX559">
        <v>3167.6850000000004</v>
      </c>
      <c r="BY559">
        <v>1716.413</v>
      </c>
      <c r="BZ559">
        <v>2650.5230000000001</v>
      </c>
      <c r="CA559">
        <v>1664.933</v>
      </c>
      <c r="CB559">
        <v>1208.9249999999997</v>
      </c>
      <c r="CC559">
        <v>1336.6809999999998</v>
      </c>
      <c r="CD559">
        <v>848.56500000000005</v>
      </c>
      <c r="CE559">
        <v>956.79</v>
      </c>
      <c r="CF559">
        <v>1353.0600000000004</v>
      </c>
      <c r="CG559">
        <v>1331.7750000000003</v>
      </c>
      <c r="CH559">
        <v>941.04</v>
      </c>
      <c r="CI559">
        <v>1161.6750000000002</v>
      </c>
    </row>
    <row r="560" spans="1:87" x14ac:dyDescent="0.2">
      <c r="A560" s="7">
        <v>45112</v>
      </c>
      <c r="B560" s="2">
        <f t="shared" si="181"/>
        <v>1496</v>
      </c>
      <c r="C560" s="2">
        <f t="shared" si="182"/>
        <v>3014</v>
      </c>
      <c r="D560" s="2">
        <f t="shared" si="183"/>
        <v>3744</v>
      </c>
      <c r="E560" s="2">
        <f t="shared" si="184"/>
        <v>2076</v>
      </c>
      <c r="F560" s="2">
        <f t="shared" si="185"/>
        <v>3416</v>
      </c>
      <c r="G560" s="2">
        <f t="shared" si="186"/>
        <v>2977</v>
      </c>
      <c r="H560" s="2">
        <f t="shared" si="187"/>
        <v>2658</v>
      </c>
      <c r="I560" s="2">
        <f t="shared" si="188"/>
        <v>3252</v>
      </c>
      <c r="J560" s="2">
        <f t="shared" si="189"/>
        <v>4032</v>
      </c>
      <c r="K560" s="2">
        <f t="shared" si="190"/>
        <v>4152</v>
      </c>
      <c r="L560" s="2">
        <f t="shared" si="191"/>
        <v>3652</v>
      </c>
      <c r="M560" s="2">
        <f t="shared" si="192"/>
        <v>3551</v>
      </c>
      <c r="N560" s="2">
        <f t="shared" si="193"/>
        <v>3070</v>
      </c>
      <c r="O560" s="2">
        <f t="shared" si="194"/>
        <v>3198</v>
      </c>
      <c r="P560" s="2">
        <f t="shared" si="195"/>
        <v>2699</v>
      </c>
      <c r="Q560" s="2">
        <f t="shared" si="196"/>
        <v>2728</v>
      </c>
      <c r="R560" s="2">
        <f t="shared" si="197"/>
        <v>3453</v>
      </c>
      <c r="S560" s="2">
        <f t="shared" si="198"/>
        <v>1933</v>
      </c>
      <c r="T560" s="2">
        <f t="shared" si="199"/>
        <v>532</v>
      </c>
      <c r="U560" s="2">
        <f t="shared" si="200"/>
        <v>1309</v>
      </c>
      <c r="V560" s="2">
        <f t="shared" si="201"/>
        <v>1428</v>
      </c>
      <c r="W560" s="2">
        <f t="shared" si="202"/>
        <v>1329</v>
      </c>
      <c r="X560" s="2">
        <f t="shared" si="203"/>
        <v>1021</v>
      </c>
      <c r="Y560" s="2">
        <f t="shared" si="204"/>
        <v>704</v>
      </c>
      <c r="AA560" s="2">
        <f t="shared" si="174"/>
        <v>4152</v>
      </c>
      <c r="AB560" s="2">
        <f t="shared" si="205"/>
        <v>3198</v>
      </c>
      <c r="AC560" s="2">
        <f t="shared" si="206"/>
        <v>3744</v>
      </c>
      <c r="AE560" s="10">
        <v>4</v>
      </c>
      <c r="AF560" s="2">
        <f t="shared" si="175"/>
        <v>25866</v>
      </c>
      <c r="AG560" s="2">
        <f t="shared" si="176"/>
        <v>11695</v>
      </c>
      <c r="AH560" s="2">
        <f t="shared" si="177"/>
        <v>23863</v>
      </c>
      <c r="AI560" s="2">
        <f t="shared" si="178"/>
        <v>61424</v>
      </c>
      <c r="AK560">
        <f t="shared" si="179"/>
        <v>7</v>
      </c>
      <c r="AL560">
        <f t="shared" si="180"/>
        <v>2023</v>
      </c>
      <c r="BK560" s="9">
        <v>45112</v>
      </c>
      <c r="BL560">
        <v>1484.6400000000003</v>
      </c>
      <c r="BM560">
        <v>2991.2629999999999</v>
      </c>
      <c r="BN560">
        <v>3715.201</v>
      </c>
      <c r="BO560">
        <v>2059.7860000000001</v>
      </c>
      <c r="BP560">
        <v>3389.873</v>
      </c>
      <c r="BQ560">
        <v>2954.7900000000004</v>
      </c>
      <c r="BR560">
        <v>2637.3149999999996</v>
      </c>
      <c r="BS560">
        <v>3227.6260000000002</v>
      </c>
      <c r="BT560">
        <v>4001.7610000000004</v>
      </c>
      <c r="BU560">
        <v>4120.7400000000007</v>
      </c>
      <c r="BV560">
        <v>3623.873</v>
      </c>
      <c r="BW560">
        <v>3524.4230000000002</v>
      </c>
      <c r="BX560">
        <v>3046.3650000000002</v>
      </c>
      <c r="BY560">
        <v>3173.5800000000004</v>
      </c>
      <c r="BZ560">
        <v>2678.5349999999999</v>
      </c>
      <c r="CA560">
        <v>2707.7180000000003</v>
      </c>
      <c r="CB560">
        <v>3427.201</v>
      </c>
      <c r="CC560">
        <v>1917.8549999999998</v>
      </c>
      <c r="CD560">
        <v>527.53499999999997</v>
      </c>
      <c r="CE560">
        <v>1298.8350000000003</v>
      </c>
      <c r="CF560">
        <v>1417.6130000000003</v>
      </c>
      <c r="CG560">
        <v>1319.288</v>
      </c>
      <c r="CH560">
        <v>1012.8599999999999</v>
      </c>
      <c r="CI560">
        <v>699.12</v>
      </c>
    </row>
    <row r="561" spans="1:87" x14ac:dyDescent="0.2">
      <c r="A561" s="7">
        <v>45113</v>
      </c>
      <c r="B561" s="2">
        <f t="shared" si="181"/>
        <v>1119</v>
      </c>
      <c r="C561" s="2">
        <f t="shared" si="182"/>
        <v>1083</v>
      </c>
      <c r="D561" s="2">
        <f t="shared" si="183"/>
        <v>922</v>
      </c>
      <c r="E561" s="2">
        <f t="shared" si="184"/>
        <v>1087</v>
      </c>
      <c r="F561" s="2">
        <f t="shared" si="185"/>
        <v>803</v>
      </c>
      <c r="G561" s="2">
        <f t="shared" si="186"/>
        <v>714</v>
      </c>
      <c r="H561" s="2">
        <f t="shared" si="187"/>
        <v>482</v>
      </c>
      <c r="I561" s="2">
        <f t="shared" si="188"/>
        <v>474</v>
      </c>
      <c r="J561" s="2">
        <f t="shared" si="189"/>
        <v>1695</v>
      </c>
      <c r="K561" s="2">
        <f t="shared" si="190"/>
        <v>4031</v>
      </c>
      <c r="L561" s="2">
        <f t="shared" si="191"/>
        <v>3657</v>
      </c>
      <c r="M561" s="2">
        <f t="shared" si="192"/>
        <v>4142</v>
      </c>
      <c r="N561" s="2">
        <f t="shared" si="193"/>
        <v>3175</v>
      </c>
      <c r="O561" s="2">
        <f t="shared" si="194"/>
        <v>682</v>
      </c>
      <c r="P561" s="2">
        <f t="shared" si="195"/>
        <v>521</v>
      </c>
      <c r="Q561" s="2">
        <f t="shared" si="196"/>
        <v>516</v>
      </c>
      <c r="R561" s="2">
        <f t="shared" si="197"/>
        <v>514</v>
      </c>
      <c r="S561" s="2">
        <f t="shared" si="198"/>
        <v>508</v>
      </c>
      <c r="T561" s="2">
        <f t="shared" si="199"/>
        <v>489</v>
      </c>
      <c r="U561" s="2">
        <f t="shared" si="200"/>
        <v>483</v>
      </c>
      <c r="V561" s="2">
        <f t="shared" si="201"/>
        <v>559</v>
      </c>
      <c r="W561" s="2">
        <f t="shared" si="202"/>
        <v>614</v>
      </c>
      <c r="X561" s="2">
        <f t="shared" si="203"/>
        <v>604</v>
      </c>
      <c r="Y561" s="2">
        <f t="shared" si="204"/>
        <v>597</v>
      </c>
      <c r="AA561" s="2">
        <f t="shared" si="174"/>
        <v>4142</v>
      </c>
      <c r="AB561" s="2">
        <f t="shared" si="205"/>
        <v>3175</v>
      </c>
      <c r="AC561" s="2">
        <f t="shared" si="206"/>
        <v>1119</v>
      </c>
      <c r="AE561" s="10">
        <v>5</v>
      </c>
      <c r="AF561" s="2">
        <f t="shared" si="175"/>
        <v>15993</v>
      </c>
      <c r="AG561" s="2">
        <f t="shared" si="176"/>
        <v>4894</v>
      </c>
      <c r="AH561" s="2">
        <f t="shared" si="177"/>
        <v>8584</v>
      </c>
      <c r="AI561" s="2">
        <f t="shared" si="178"/>
        <v>29471</v>
      </c>
      <c r="AK561">
        <f t="shared" si="179"/>
        <v>7</v>
      </c>
      <c r="AL561">
        <f t="shared" si="180"/>
        <v>2023</v>
      </c>
      <c r="BK561" s="9">
        <v>45113</v>
      </c>
      <c r="BL561">
        <v>1110.42</v>
      </c>
      <c r="BM561">
        <v>1074.42</v>
      </c>
      <c r="BN561">
        <v>915.255</v>
      </c>
      <c r="BO561">
        <v>1079.0100000000002</v>
      </c>
      <c r="BP561">
        <v>797.08500000000004</v>
      </c>
      <c r="BQ561">
        <v>708.93</v>
      </c>
      <c r="BR561">
        <v>478.75500000000005</v>
      </c>
      <c r="BS561">
        <v>470.76800000000003</v>
      </c>
      <c r="BT561">
        <v>1681.9879999999998</v>
      </c>
      <c r="BU561">
        <v>4000.5900000000006</v>
      </c>
      <c r="BV561">
        <v>3628.8010000000004</v>
      </c>
      <c r="BW561">
        <v>4110.2330000000002</v>
      </c>
      <c r="BX561">
        <v>3151.08</v>
      </c>
      <c r="BY561">
        <v>677.048</v>
      </c>
      <c r="BZ561">
        <v>517.14</v>
      </c>
      <c r="CA561">
        <v>512.28000000000009</v>
      </c>
      <c r="CB561">
        <v>509.80499999999995</v>
      </c>
      <c r="CC561">
        <v>503.73</v>
      </c>
      <c r="CD561">
        <v>485.72999999999996</v>
      </c>
      <c r="CE561">
        <v>479.43</v>
      </c>
      <c r="CF561">
        <v>555.12</v>
      </c>
      <c r="CG561">
        <v>609.79499999999996</v>
      </c>
      <c r="CH561">
        <v>599.57999999999993</v>
      </c>
      <c r="CI561">
        <v>592.38</v>
      </c>
    </row>
    <row r="562" spans="1:87" x14ac:dyDescent="0.2">
      <c r="A562" s="7">
        <v>45114</v>
      </c>
      <c r="B562" s="2">
        <f t="shared" si="181"/>
        <v>593</v>
      </c>
      <c r="C562" s="2">
        <f t="shared" si="182"/>
        <v>599</v>
      </c>
      <c r="D562" s="2">
        <f t="shared" si="183"/>
        <v>650</v>
      </c>
      <c r="E562" s="2">
        <f t="shared" si="184"/>
        <v>1048</v>
      </c>
      <c r="F562" s="2">
        <f t="shared" si="185"/>
        <v>1129</v>
      </c>
      <c r="G562" s="2">
        <f t="shared" si="186"/>
        <v>704</v>
      </c>
      <c r="H562" s="2">
        <f t="shared" si="187"/>
        <v>493</v>
      </c>
      <c r="I562" s="2">
        <f t="shared" si="188"/>
        <v>757</v>
      </c>
      <c r="J562" s="2">
        <f t="shared" si="189"/>
        <v>947</v>
      </c>
      <c r="K562" s="2">
        <f t="shared" si="190"/>
        <v>582</v>
      </c>
      <c r="L562" s="2">
        <f t="shared" si="191"/>
        <v>485</v>
      </c>
      <c r="M562" s="2">
        <f t="shared" si="192"/>
        <v>478</v>
      </c>
      <c r="N562" s="2">
        <f t="shared" si="193"/>
        <v>487</v>
      </c>
      <c r="O562" s="2">
        <f t="shared" si="194"/>
        <v>509</v>
      </c>
      <c r="P562" s="2">
        <f t="shared" si="195"/>
        <v>521</v>
      </c>
      <c r="Q562" s="2">
        <f t="shared" si="196"/>
        <v>519</v>
      </c>
      <c r="R562" s="2">
        <f t="shared" si="197"/>
        <v>494</v>
      </c>
      <c r="S562" s="2">
        <f t="shared" si="198"/>
        <v>483</v>
      </c>
      <c r="T562" s="2">
        <f t="shared" si="199"/>
        <v>1397</v>
      </c>
      <c r="U562" s="2">
        <f t="shared" si="200"/>
        <v>2900</v>
      </c>
      <c r="V562" s="2">
        <f t="shared" si="201"/>
        <v>4494</v>
      </c>
      <c r="W562" s="2">
        <f t="shared" si="202"/>
        <v>4488</v>
      </c>
      <c r="X562" s="2">
        <f t="shared" si="203"/>
        <v>3475</v>
      </c>
      <c r="Y562" s="2">
        <f t="shared" si="204"/>
        <v>3549</v>
      </c>
      <c r="AA562" s="2">
        <f t="shared" si="174"/>
        <v>2900</v>
      </c>
      <c r="AB562" s="2">
        <f t="shared" si="205"/>
        <v>521</v>
      </c>
      <c r="AC562" s="2">
        <f t="shared" si="206"/>
        <v>4494</v>
      </c>
      <c r="AE562" s="10">
        <v>6</v>
      </c>
      <c r="AF562" s="2">
        <f t="shared" si="175"/>
        <v>8523</v>
      </c>
      <c r="AG562" s="2">
        <f t="shared" si="176"/>
        <v>2036</v>
      </c>
      <c r="AH562" s="2">
        <f t="shared" si="177"/>
        <v>21222</v>
      </c>
      <c r="AI562" s="2">
        <f t="shared" si="178"/>
        <v>31781</v>
      </c>
      <c r="AK562">
        <f t="shared" si="179"/>
        <v>7</v>
      </c>
      <c r="AL562">
        <f t="shared" si="180"/>
        <v>2023</v>
      </c>
      <c r="BK562" s="9">
        <v>45114</v>
      </c>
      <c r="BL562">
        <v>588.78</v>
      </c>
      <c r="BM562">
        <v>593.95499999999993</v>
      </c>
      <c r="BN562">
        <v>645.43499999999995</v>
      </c>
      <c r="BO562">
        <v>1040.2200000000003</v>
      </c>
      <c r="BP562">
        <v>1120.5000000000002</v>
      </c>
      <c r="BQ562">
        <v>699.03</v>
      </c>
      <c r="BR562">
        <v>489.46499999999997</v>
      </c>
      <c r="BS562">
        <v>751.72500000000002</v>
      </c>
      <c r="BT562">
        <v>939.51</v>
      </c>
      <c r="BU562">
        <v>578.02499999999998</v>
      </c>
      <c r="BV562">
        <v>481.72499999999997</v>
      </c>
      <c r="BW562">
        <v>474.39</v>
      </c>
      <c r="BX562">
        <v>483.255</v>
      </c>
      <c r="BY562">
        <v>504.94499999999999</v>
      </c>
      <c r="BZ562">
        <v>516.87</v>
      </c>
      <c r="CA562">
        <v>514.89</v>
      </c>
      <c r="CB562">
        <v>490.27499999999998</v>
      </c>
      <c r="CC562">
        <v>479.29499999999996</v>
      </c>
      <c r="CD562">
        <v>1386.585</v>
      </c>
      <c r="CE562">
        <v>2877.5700000000006</v>
      </c>
      <c r="CF562">
        <v>4459.4329999999991</v>
      </c>
      <c r="CG562">
        <v>4454.2580000000007</v>
      </c>
      <c r="CH562">
        <v>3448.7099999999996</v>
      </c>
      <c r="CI562">
        <v>3522.2859999999996</v>
      </c>
    </row>
    <row r="563" spans="1:87" x14ac:dyDescent="0.2">
      <c r="A563" s="7">
        <v>45115</v>
      </c>
      <c r="B563" s="2">
        <f t="shared" si="181"/>
        <v>3640</v>
      </c>
      <c r="C563" s="2">
        <f t="shared" si="182"/>
        <v>3379</v>
      </c>
      <c r="D563" s="2">
        <f t="shared" si="183"/>
        <v>2848</v>
      </c>
      <c r="E563" s="2">
        <f t="shared" si="184"/>
        <v>1698</v>
      </c>
      <c r="F563" s="2">
        <f t="shared" si="185"/>
        <v>1461</v>
      </c>
      <c r="G563" s="2">
        <f t="shared" si="186"/>
        <v>1397</v>
      </c>
      <c r="H563" s="2">
        <f t="shared" si="187"/>
        <v>1606</v>
      </c>
      <c r="I563" s="2">
        <f t="shared" si="188"/>
        <v>2716</v>
      </c>
      <c r="J563" s="2">
        <f t="shared" si="189"/>
        <v>4783</v>
      </c>
      <c r="K563" s="2">
        <f t="shared" si="190"/>
        <v>5065</v>
      </c>
      <c r="L563" s="2">
        <f t="shared" si="191"/>
        <v>4637</v>
      </c>
      <c r="M563" s="2">
        <f t="shared" si="192"/>
        <v>3506</v>
      </c>
      <c r="N563" s="2">
        <f t="shared" si="193"/>
        <v>1659</v>
      </c>
      <c r="O563" s="2">
        <f t="shared" si="194"/>
        <v>836</v>
      </c>
      <c r="P563" s="2">
        <f t="shared" si="195"/>
        <v>629</v>
      </c>
      <c r="Q563" s="2">
        <f t="shared" si="196"/>
        <v>486</v>
      </c>
      <c r="R563" s="2">
        <f t="shared" si="197"/>
        <v>516</v>
      </c>
      <c r="S563" s="2">
        <f t="shared" si="198"/>
        <v>508</v>
      </c>
      <c r="T563" s="2">
        <f t="shared" si="199"/>
        <v>515</v>
      </c>
      <c r="U563" s="2">
        <f t="shared" si="200"/>
        <v>584</v>
      </c>
      <c r="V563" s="2">
        <f t="shared" si="201"/>
        <v>1330</v>
      </c>
      <c r="W563" s="2">
        <f t="shared" si="202"/>
        <v>1425</v>
      </c>
      <c r="X563" s="2">
        <f t="shared" si="203"/>
        <v>1200</v>
      </c>
      <c r="Y563" s="2">
        <f t="shared" si="204"/>
        <v>1256</v>
      </c>
      <c r="AA563" s="2">
        <f t="shared" si="174"/>
        <v>0</v>
      </c>
      <c r="AB563" s="2">
        <f t="shared" si="205"/>
        <v>5065</v>
      </c>
      <c r="AC563" s="2">
        <f t="shared" si="206"/>
        <v>3640</v>
      </c>
      <c r="AE563" s="10">
        <v>7</v>
      </c>
      <c r="AF563" s="2">
        <f t="shared" si="175"/>
        <v>0</v>
      </c>
      <c r="AG563" s="2">
        <f t="shared" si="176"/>
        <v>26440</v>
      </c>
      <c r="AH563" s="2">
        <f t="shared" si="177"/>
        <v>21240</v>
      </c>
      <c r="AI563" s="2">
        <f t="shared" si="178"/>
        <v>47680</v>
      </c>
      <c r="AK563">
        <f t="shared" si="179"/>
        <v>7</v>
      </c>
      <c r="AL563">
        <f t="shared" si="180"/>
        <v>2023</v>
      </c>
      <c r="BK563" s="9">
        <v>45115</v>
      </c>
      <c r="BL563">
        <v>3612.5099999999998</v>
      </c>
      <c r="BM563">
        <v>3353.5349999999999</v>
      </c>
      <c r="BN563">
        <v>2826.5399999999995</v>
      </c>
      <c r="BO563">
        <v>1685.16</v>
      </c>
      <c r="BP563">
        <v>1449.4950000000001</v>
      </c>
      <c r="BQ563">
        <v>1386.4280000000001</v>
      </c>
      <c r="BR563">
        <v>1594.2150000000001</v>
      </c>
      <c r="BS563">
        <v>2695.3209999999999</v>
      </c>
      <c r="BT563">
        <v>4746.8700000000008</v>
      </c>
      <c r="BU563">
        <v>5026.0279999999993</v>
      </c>
      <c r="BV563">
        <v>4602.1280000000006</v>
      </c>
      <c r="BW563">
        <v>3479.3099999999995</v>
      </c>
      <c r="BX563">
        <v>1646.6179999999999</v>
      </c>
      <c r="BY563">
        <v>829.86799999999994</v>
      </c>
      <c r="BZ563">
        <v>624.26299999999992</v>
      </c>
      <c r="CA563">
        <v>482.13</v>
      </c>
      <c r="CB563">
        <v>511.74</v>
      </c>
      <c r="CC563">
        <v>503.685</v>
      </c>
      <c r="CD563">
        <v>511.29</v>
      </c>
      <c r="CE563">
        <v>579.96</v>
      </c>
      <c r="CF563">
        <v>1319.4449999999999</v>
      </c>
      <c r="CG563">
        <v>1414.44</v>
      </c>
      <c r="CH563">
        <v>1190.385</v>
      </c>
      <c r="CI563">
        <v>1246.0280000000002</v>
      </c>
    </row>
    <row r="564" spans="1:87" x14ac:dyDescent="0.2">
      <c r="A564" s="7">
        <v>45116</v>
      </c>
      <c r="B564" s="2">
        <f t="shared" si="181"/>
        <v>1342</v>
      </c>
      <c r="C564" s="2">
        <f t="shared" si="182"/>
        <v>1308</v>
      </c>
      <c r="D564" s="2">
        <f t="shared" si="183"/>
        <v>1331</v>
      </c>
      <c r="E564" s="2">
        <f t="shared" si="184"/>
        <v>1349</v>
      </c>
      <c r="F564" s="2">
        <f t="shared" si="185"/>
        <v>1786</v>
      </c>
      <c r="G564" s="2">
        <f t="shared" si="186"/>
        <v>1749</v>
      </c>
      <c r="H564" s="2">
        <f t="shared" si="187"/>
        <v>1609</v>
      </c>
      <c r="I564" s="2">
        <f t="shared" si="188"/>
        <v>2491</v>
      </c>
      <c r="J564" s="2">
        <f t="shared" si="189"/>
        <v>2863</v>
      </c>
      <c r="K564" s="2">
        <f t="shared" si="190"/>
        <v>2473</v>
      </c>
      <c r="L564" s="2">
        <f t="shared" si="191"/>
        <v>2304</v>
      </c>
      <c r="M564" s="2">
        <f t="shared" si="192"/>
        <v>1808</v>
      </c>
      <c r="N564" s="2">
        <f t="shared" si="193"/>
        <v>999</v>
      </c>
      <c r="O564" s="2">
        <f t="shared" si="194"/>
        <v>882</v>
      </c>
      <c r="P564" s="2">
        <f t="shared" si="195"/>
        <v>1576</v>
      </c>
      <c r="Q564" s="2">
        <f t="shared" si="196"/>
        <v>1815</v>
      </c>
      <c r="R564" s="2">
        <f t="shared" si="197"/>
        <v>1468</v>
      </c>
      <c r="S564" s="2">
        <f t="shared" si="198"/>
        <v>828</v>
      </c>
      <c r="T564" s="2">
        <f t="shared" si="199"/>
        <v>501</v>
      </c>
      <c r="U564" s="2">
        <f t="shared" si="200"/>
        <v>725</v>
      </c>
      <c r="V564" s="2">
        <f t="shared" si="201"/>
        <v>1421</v>
      </c>
      <c r="W564" s="2">
        <f t="shared" si="202"/>
        <v>1419</v>
      </c>
      <c r="X564" s="2">
        <f t="shared" si="203"/>
        <v>1275</v>
      </c>
      <c r="Y564" s="2">
        <f t="shared" si="204"/>
        <v>1273</v>
      </c>
      <c r="AA564" s="2">
        <f t="shared" si="174"/>
        <v>0</v>
      </c>
      <c r="AB564" s="2">
        <f t="shared" si="205"/>
        <v>2863</v>
      </c>
      <c r="AC564" s="2">
        <f t="shared" si="206"/>
        <v>1786</v>
      </c>
      <c r="AE564" s="10">
        <v>1</v>
      </c>
      <c r="AF564" s="2">
        <f t="shared" si="175"/>
        <v>0</v>
      </c>
      <c r="AG564" s="2">
        <f t="shared" si="176"/>
        <v>20733</v>
      </c>
      <c r="AH564" s="2">
        <f t="shared" si="177"/>
        <v>15862</v>
      </c>
      <c r="AI564" s="2">
        <f t="shared" si="178"/>
        <v>36595</v>
      </c>
      <c r="AK564">
        <f t="shared" si="179"/>
        <v>7</v>
      </c>
      <c r="AL564">
        <f t="shared" si="180"/>
        <v>2023</v>
      </c>
      <c r="BK564" s="9">
        <v>45116</v>
      </c>
      <c r="BL564">
        <v>1331.6400000000003</v>
      </c>
      <c r="BM564">
        <v>1298.52</v>
      </c>
      <c r="BN564">
        <v>1321.3130000000001</v>
      </c>
      <c r="BO564">
        <v>1338.7500000000002</v>
      </c>
      <c r="BP564">
        <v>1771.9200000000003</v>
      </c>
      <c r="BQ564">
        <v>1735.3580000000002</v>
      </c>
      <c r="BR564">
        <v>1596.9380000000003</v>
      </c>
      <c r="BS564">
        <v>2472.4800000000005</v>
      </c>
      <c r="BT564">
        <v>2841.3230000000003</v>
      </c>
      <c r="BU564">
        <v>2454.48</v>
      </c>
      <c r="BV564">
        <v>2286.7210000000005</v>
      </c>
      <c r="BW564">
        <v>1793.8579999999999</v>
      </c>
      <c r="BX564">
        <v>991.19299999999987</v>
      </c>
      <c r="BY564">
        <v>875.22800000000007</v>
      </c>
      <c r="BZ564">
        <v>1564.3579999999999</v>
      </c>
      <c r="CA564">
        <v>1801.3049999999998</v>
      </c>
      <c r="CB564">
        <v>1456.9649999999999</v>
      </c>
      <c r="CC564">
        <v>821.47499999999991</v>
      </c>
      <c r="CD564">
        <v>496.75499999999994</v>
      </c>
      <c r="CE564">
        <v>719.19</v>
      </c>
      <c r="CF564">
        <v>1410.3900000000003</v>
      </c>
      <c r="CG564">
        <v>1407.8700000000003</v>
      </c>
      <c r="CH564">
        <v>1264.9050000000002</v>
      </c>
      <c r="CI564">
        <v>1263.0600000000002</v>
      </c>
    </row>
    <row r="565" spans="1:87" x14ac:dyDescent="0.2">
      <c r="A565" s="7">
        <v>45117</v>
      </c>
      <c r="B565" s="2">
        <f t="shared" si="181"/>
        <v>1368</v>
      </c>
      <c r="C565" s="2">
        <f t="shared" si="182"/>
        <v>3472</v>
      </c>
      <c r="D565" s="2">
        <f t="shared" si="183"/>
        <v>3371</v>
      </c>
      <c r="E565" s="2">
        <f t="shared" si="184"/>
        <v>4489</v>
      </c>
      <c r="F565" s="2">
        <f t="shared" si="185"/>
        <v>3104</v>
      </c>
      <c r="G565" s="2">
        <f t="shared" si="186"/>
        <v>1121</v>
      </c>
      <c r="H565" s="2">
        <f t="shared" si="187"/>
        <v>719</v>
      </c>
      <c r="I565" s="2">
        <f t="shared" si="188"/>
        <v>1711</v>
      </c>
      <c r="J565" s="2">
        <f t="shared" si="189"/>
        <v>1696</v>
      </c>
      <c r="K565" s="2">
        <f t="shared" si="190"/>
        <v>528</v>
      </c>
      <c r="L565" s="2">
        <f t="shared" si="191"/>
        <v>478</v>
      </c>
      <c r="M565" s="2">
        <f t="shared" si="192"/>
        <v>474</v>
      </c>
      <c r="N565" s="2">
        <f t="shared" si="193"/>
        <v>472</v>
      </c>
      <c r="O565" s="2">
        <f t="shared" si="194"/>
        <v>474</v>
      </c>
      <c r="P565" s="2">
        <f t="shared" si="195"/>
        <v>482</v>
      </c>
      <c r="Q565" s="2">
        <f t="shared" si="196"/>
        <v>472</v>
      </c>
      <c r="R565" s="2">
        <f t="shared" si="197"/>
        <v>465</v>
      </c>
      <c r="S565" s="2">
        <f t="shared" si="198"/>
        <v>495</v>
      </c>
      <c r="T565" s="2">
        <f t="shared" si="199"/>
        <v>490</v>
      </c>
      <c r="U565" s="2">
        <f t="shared" si="200"/>
        <v>471</v>
      </c>
      <c r="V565" s="2">
        <f t="shared" si="201"/>
        <v>555</v>
      </c>
      <c r="W565" s="2">
        <f t="shared" si="202"/>
        <v>577</v>
      </c>
      <c r="X565" s="2">
        <f t="shared" si="203"/>
        <v>576</v>
      </c>
      <c r="Y565" s="2">
        <f t="shared" si="204"/>
        <v>1040</v>
      </c>
      <c r="AA565" s="2">
        <f t="shared" si="174"/>
        <v>1711</v>
      </c>
      <c r="AB565" s="2">
        <f t="shared" si="205"/>
        <v>482</v>
      </c>
      <c r="AC565" s="2">
        <f t="shared" si="206"/>
        <v>4489</v>
      </c>
      <c r="AE565" s="10">
        <v>2</v>
      </c>
      <c r="AF565" s="2">
        <f t="shared" si="175"/>
        <v>6808</v>
      </c>
      <c r="AG565" s="2">
        <f t="shared" si="176"/>
        <v>1900</v>
      </c>
      <c r="AH565" s="2">
        <f t="shared" si="177"/>
        <v>20392</v>
      </c>
      <c r="AI565" s="2">
        <f t="shared" si="178"/>
        <v>29100</v>
      </c>
      <c r="AK565">
        <f t="shared" si="179"/>
        <v>7</v>
      </c>
      <c r="AL565">
        <f t="shared" si="180"/>
        <v>2023</v>
      </c>
      <c r="BK565" s="9">
        <v>45117</v>
      </c>
      <c r="BL565">
        <v>1357.6280000000002</v>
      </c>
      <c r="BM565">
        <v>3445.4479999999999</v>
      </c>
      <c r="BN565">
        <v>3345.7960000000003</v>
      </c>
      <c r="BO565">
        <v>4455.0009999999993</v>
      </c>
      <c r="BP565">
        <v>3079.8910000000001</v>
      </c>
      <c r="BQ565">
        <v>1112.5800000000002</v>
      </c>
      <c r="BR565">
        <v>713.7</v>
      </c>
      <c r="BS565">
        <v>1698.0300000000002</v>
      </c>
      <c r="BT565">
        <v>1682.82</v>
      </c>
      <c r="BU565">
        <v>524.42999999999995</v>
      </c>
      <c r="BV565">
        <v>474.3</v>
      </c>
      <c r="BW565">
        <v>470.16</v>
      </c>
      <c r="BX565">
        <v>468.76499999999999</v>
      </c>
      <c r="BY565">
        <v>470.42999999999995</v>
      </c>
      <c r="BZ565">
        <v>477.90000000000003</v>
      </c>
      <c r="CA565">
        <v>468.49499999999995</v>
      </c>
      <c r="CB565">
        <v>461.02499999999998</v>
      </c>
      <c r="CC565">
        <v>491.35499999999996</v>
      </c>
      <c r="CD565">
        <v>486.63</v>
      </c>
      <c r="CE565">
        <v>466.96499999999997</v>
      </c>
      <c r="CF565">
        <v>550.755</v>
      </c>
      <c r="CG565">
        <v>572.35500000000002</v>
      </c>
      <c r="CH565">
        <v>571.5</v>
      </c>
      <c r="CI565">
        <v>1031.8500000000001</v>
      </c>
    </row>
    <row r="566" spans="1:87" x14ac:dyDescent="0.2">
      <c r="A566" s="7">
        <v>45118</v>
      </c>
      <c r="B566" s="2">
        <f t="shared" si="181"/>
        <v>698</v>
      </c>
      <c r="C566" s="2">
        <f t="shared" si="182"/>
        <v>603</v>
      </c>
      <c r="D566" s="2">
        <f t="shared" si="183"/>
        <v>608</v>
      </c>
      <c r="E566" s="2">
        <f t="shared" si="184"/>
        <v>581</v>
      </c>
      <c r="F566" s="2">
        <f t="shared" si="185"/>
        <v>567</v>
      </c>
      <c r="G566" s="2">
        <f t="shared" si="186"/>
        <v>491</v>
      </c>
      <c r="H566" s="2">
        <f t="shared" si="187"/>
        <v>476</v>
      </c>
      <c r="I566" s="2">
        <f t="shared" si="188"/>
        <v>471</v>
      </c>
      <c r="J566" s="2">
        <f t="shared" si="189"/>
        <v>632</v>
      </c>
      <c r="K566" s="2">
        <f t="shared" si="190"/>
        <v>1268</v>
      </c>
      <c r="L566" s="2">
        <f t="shared" si="191"/>
        <v>1742</v>
      </c>
      <c r="M566" s="2">
        <f t="shared" si="192"/>
        <v>2120</v>
      </c>
      <c r="N566" s="2">
        <f t="shared" si="193"/>
        <v>2383</v>
      </c>
      <c r="O566" s="2">
        <f t="shared" si="194"/>
        <v>2225</v>
      </c>
      <c r="P566" s="2">
        <f t="shared" si="195"/>
        <v>2437</v>
      </c>
      <c r="Q566" s="2">
        <f t="shared" si="196"/>
        <v>2889</v>
      </c>
      <c r="R566" s="2">
        <f t="shared" si="197"/>
        <v>3086</v>
      </c>
      <c r="S566" s="2">
        <f t="shared" si="198"/>
        <v>2707</v>
      </c>
      <c r="T566" s="2">
        <f t="shared" si="199"/>
        <v>1279</v>
      </c>
      <c r="U566" s="2">
        <f t="shared" si="200"/>
        <v>1390</v>
      </c>
      <c r="V566" s="2">
        <f t="shared" si="201"/>
        <v>2432</v>
      </c>
      <c r="W566" s="2">
        <f t="shared" si="202"/>
        <v>1350</v>
      </c>
      <c r="X566" s="2">
        <f t="shared" si="203"/>
        <v>2325</v>
      </c>
      <c r="Y566" s="2">
        <f t="shared" si="204"/>
        <v>2245</v>
      </c>
      <c r="AA566" s="2">
        <f t="shared" si="174"/>
        <v>3086</v>
      </c>
      <c r="AB566" s="2">
        <f t="shared" si="205"/>
        <v>2889</v>
      </c>
      <c r="AC566" s="2">
        <f t="shared" si="206"/>
        <v>2432</v>
      </c>
      <c r="AE566" s="10">
        <v>3</v>
      </c>
      <c r="AF566" s="2">
        <f t="shared" si="175"/>
        <v>14695</v>
      </c>
      <c r="AG566" s="2">
        <f t="shared" si="176"/>
        <v>9934</v>
      </c>
      <c r="AH566" s="2">
        <f t="shared" si="177"/>
        <v>12376</v>
      </c>
      <c r="AI566" s="2">
        <f t="shared" si="178"/>
        <v>37005</v>
      </c>
      <c r="AK566">
        <f t="shared" si="179"/>
        <v>7</v>
      </c>
      <c r="AL566">
        <f t="shared" si="180"/>
        <v>2023</v>
      </c>
      <c r="BK566" s="9">
        <v>45118</v>
      </c>
      <c r="BL566">
        <v>692.82</v>
      </c>
      <c r="BM566">
        <v>598.63499999999999</v>
      </c>
      <c r="BN566">
        <v>603.80999999999995</v>
      </c>
      <c r="BO566">
        <v>576.54</v>
      </c>
      <c r="BP566">
        <v>563.08499999999992</v>
      </c>
      <c r="BQ566">
        <v>486.98999999999995</v>
      </c>
      <c r="BR566">
        <v>472.36499999999995</v>
      </c>
      <c r="BS566">
        <v>466.96499999999997</v>
      </c>
      <c r="BT566">
        <v>627.03</v>
      </c>
      <c r="BU566">
        <v>1258.0650000000003</v>
      </c>
      <c r="BV566">
        <v>1728.99</v>
      </c>
      <c r="BW566">
        <v>2103.5250000000001</v>
      </c>
      <c r="BX566">
        <v>2364.7499999999995</v>
      </c>
      <c r="BY566">
        <v>2208.3980000000001</v>
      </c>
      <c r="BZ566">
        <v>2418.0080000000003</v>
      </c>
      <c r="CA566">
        <v>2867.1759999999999</v>
      </c>
      <c r="CB566">
        <v>3062.2279999999996</v>
      </c>
      <c r="CC566">
        <v>2686.4559999999997</v>
      </c>
      <c r="CD566">
        <v>1269.203</v>
      </c>
      <c r="CE566">
        <v>1379.4070000000002</v>
      </c>
      <c r="CF566">
        <v>2413.7330000000002</v>
      </c>
      <c r="CG566">
        <v>1339.5600000000002</v>
      </c>
      <c r="CH566">
        <v>2307.375</v>
      </c>
      <c r="CI566">
        <v>2228.04</v>
      </c>
    </row>
    <row r="567" spans="1:87" x14ac:dyDescent="0.2">
      <c r="A567" s="7">
        <v>45119</v>
      </c>
      <c r="B567" s="2">
        <f t="shared" si="181"/>
        <v>4600</v>
      </c>
      <c r="C567" s="2">
        <f t="shared" si="182"/>
        <v>6182</v>
      </c>
      <c r="D567" s="2">
        <f t="shared" si="183"/>
        <v>6068</v>
      </c>
      <c r="E567" s="2">
        <f t="shared" si="184"/>
        <v>5320</v>
      </c>
      <c r="F567" s="2">
        <f t="shared" si="185"/>
        <v>4371</v>
      </c>
      <c r="G567" s="2">
        <f t="shared" si="186"/>
        <v>3460</v>
      </c>
      <c r="H567" s="2">
        <f t="shared" si="187"/>
        <v>2298</v>
      </c>
      <c r="I567" s="2">
        <f t="shared" si="188"/>
        <v>2164</v>
      </c>
      <c r="J567" s="2">
        <f t="shared" si="189"/>
        <v>2043</v>
      </c>
      <c r="K567" s="2">
        <f t="shared" si="190"/>
        <v>2189</v>
      </c>
      <c r="L567" s="2">
        <f t="shared" si="191"/>
        <v>4157</v>
      </c>
      <c r="M567" s="2">
        <f t="shared" si="192"/>
        <v>3953</v>
      </c>
      <c r="N567" s="2">
        <f t="shared" si="193"/>
        <v>3076</v>
      </c>
      <c r="O567" s="2">
        <f t="shared" si="194"/>
        <v>2263</v>
      </c>
      <c r="P567" s="2">
        <f t="shared" si="195"/>
        <v>2203</v>
      </c>
      <c r="Q567" s="2">
        <f t="shared" si="196"/>
        <v>1931</v>
      </c>
      <c r="R567" s="2">
        <f t="shared" si="197"/>
        <v>2552</v>
      </c>
      <c r="S567" s="2">
        <f t="shared" si="198"/>
        <v>2942</v>
      </c>
      <c r="T567" s="2">
        <f t="shared" si="199"/>
        <v>2127</v>
      </c>
      <c r="U567" s="2">
        <f t="shared" si="200"/>
        <v>2829</v>
      </c>
      <c r="V567" s="2">
        <f t="shared" si="201"/>
        <v>5036</v>
      </c>
      <c r="W567" s="2">
        <f t="shared" si="202"/>
        <v>4882</v>
      </c>
      <c r="X567" s="2">
        <f t="shared" si="203"/>
        <v>4357</v>
      </c>
      <c r="Y567" s="2">
        <f t="shared" si="204"/>
        <v>5124</v>
      </c>
      <c r="AA567" s="2">
        <f t="shared" si="174"/>
        <v>4157</v>
      </c>
      <c r="AB567" s="2">
        <f t="shared" si="205"/>
        <v>3076</v>
      </c>
      <c r="AC567" s="2">
        <f t="shared" si="206"/>
        <v>6182</v>
      </c>
      <c r="AE567" s="10">
        <v>4</v>
      </c>
      <c r="AF567" s="2">
        <f t="shared" si="175"/>
        <v>24956</v>
      </c>
      <c r="AG567" s="2">
        <f t="shared" si="176"/>
        <v>9473</v>
      </c>
      <c r="AH567" s="2">
        <f t="shared" si="177"/>
        <v>51698</v>
      </c>
      <c r="AI567" s="2">
        <f t="shared" si="178"/>
        <v>86127</v>
      </c>
      <c r="AK567">
        <f t="shared" si="179"/>
        <v>7</v>
      </c>
      <c r="AL567">
        <f t="shared" si="180"/>
        <v>2023</v>
      </c>
      <c r="BK567" s="9">
        <v>45119</v>
      </c>
      <c r="BL567">
        <v>4564.7330000000002</v>
      </c>
      <c r="BM567">
        <v>6134.8960000000006</v>
      </c>
      <c r="BN567">
        <v>6021.8779999999997</v>
      </c>
      <c r="BO567">
        <v>5279.8730000000005</v>
      </c>
      <c r="BP567">
        <v>4337.5729999999994</v>
      </c>
      <c r="BQ567">
        <v>3434.0630000000001</v>
      </c>
      <c r="BR567">
        <v>2280.0830000000001</v>
      </c>
      <c r="BS567">
        <v>2147.2650000000003</v>
      </c>
      <c r="BT567">
        <v>2027.0030000000002</v>
      </c>
      <c r="BU567">
        <v>2172.8250000000003</v>
      </c>
      <c r="BV567">
        <v>4125.5330000000004</v>
      </c>
      <c r="BW567">
        <v>3922.7849999999999</v>
      </c>
      <c r="BX567">
        <v>3052.5529999999999</v>
      </c>
      <c r="BY567">
        <v>2245.3650000000002</v>
      </c>
      <c r="BZ567">
        <v>2186.0549999999998</v>
      </c>
      <c r="CA567">
        <v>1916.3249999999998</v>
      </c>
      <c r="CB567">
        <v>2533.0509999999999</v>
      </c>
      <c r="CC567">
        <v>2919.511</v>
      </c>
      <c r="CD567">
        <v>2110.433</v>
      </c>
      <c r="CE567">
        <v>2807.1459999999997</v>
      </c>
      <c r="CF567">
        <v>4997.2049999999999</v>
      </c>
      <c r="CG567">
        <v>4844.4980000000005</v>
      </c>
      <c r="CH567">
        <v>4323.7129999999997</v>
      </c>
      <c r="CI567">
        <v>5084.6849999999995</v>
      </c>
    </row>
    <row r="568" spans="1:87" x14ac:dyDescent="0.2">
      <c r="A568" s="7">
        <v>45120</v>
      </c>
      <c r="B568" s="2">
        <f t="shared" si="181"/>
        <v>5519</v>
      </c>
      <c r="C568" s="2">
        <f t="shared" si="182"/>
        <v>5505</v>
      </c>
      <c r="D568" s="2">
        <f t="shared" si="183"/>
        <v>4897</v>
      </c>
      <c r="E568" s="2">
        <f t="shared" si="184"/>
        <v>4849</v>
      </c>
      <c r="F568" s="2">
        <f t="shared" si="185"/>
        <v>3695</v>
      </c>
      <c r="G568" s="2">
        <f t="shared" si="186"/>
        <v>3976</v>
      </c>
      <c r="H568" s="2">
        <f t="shared" si="187"/>
        <v>3336</v>
      </c>
      <c r="I568" s="2">
        <f t="shared" si="188"/>
        <v>3280</v>
      </c>
      <c r="J568" s="2">
        <f t="shared" si="189"/>
        <v>3621</v>
      </c>
      <c r="K568" s="2">
        <f t="shared" si="190"/>
        <v>3331</v>
      </c>
      <c r="L568" s="2">
        <f t="shared" si="191"/>
        <v>2669</v>
      </c>
      <c r="M568" s="2">
        <f t="shared" si="192"/>
        <v>1879</v>
      </c>
      <c r="N568" s="2">
        <f t="shared" si="193"/>
        <v>1798</v>
      </c>
      <c r="O568" s="2">
        <f t="shared" si="194"/>
        <v>1771</v>
      </c>
      <c r="P568" s="2">
        <f t="shared" si="195"/>
        <v>1715</v>
      </c>
      <c r="Q568" s="2">
        <f t="shared" si="196"/>
        <v>1630</v>
      </c>
      <c r="R568" s="2">
        <f t="shared" si="197"/>
        <v>1725</v>
      </c>
      <c r="S568" s="2">
        <f t="shared" si="198"/>
        <v>1753</v>
      </c>
      <c r="T568" s="2">
        <f t="shared" si="199"/>
        <v>1792</v>
      </c>
      <c r="U568" s="2">
        <f t="shared" si="200"/>
        <v>2062</v>
      </c>
      <c r="V568" s="2">
        <f t="shared" si="201"/>
        <v>2355</v>
      </c>
      <c r="W568" s="2">
        <f t="shared" si="202"/>
        <v>2606</v>
      </c>
      <c r="X568" s="2">
        <f t="shared" si="203"/>
        <v>2619</v>
      </c>
      <c r="Y568" s="2">
        <f t="shared" si="204"/>
        <v>2372</v>
      </c>
      <c r="AA568" s="2">
        <f t="shared" si="174"/>
        <v>3621</v>
      </c>
      <c r="AB568" s="2">
        <f t="shared" si="205"/>
        <v>1798</v>
      </c>
      <c r="AC568" s="2">
        <f t="shared" si="206"/>
        <v>5519</v>
      </c>
      <c r="AE568" s="10">
        <v>5</v>
      </c>
      <c r="AF568" s="2">
        <f t="shared" si="175"/>
        <v>22112</v>
      </c>
      <c r="AG568" s="2">
        <f t="shared" si="176"/>
        <v>6914</v>
      </c>
      <c r="AH568" s="2">
        <f t="shared" si="177"/>
        <v>41729</v>
      </c>
      <c r="AI568" s="2">
        <f t="shared" si="178"/>
        <v>70755</v>
      </c>
      <c r="AK568">
        <f t="shared" si="179"/>
        <v>7</v>
      </c>
      <c r="AL568">
        <f t="shared" si="180"/>
        <v>2023</v>
      </c>
      <c r="BK568" s="9">
        <v>45120</v>
      </c>
      <c r="BL568">
        <v>5476.9059999999999</v>
      </c>
      <c r="BM568">
        <v>5462.8650000000007</v>
      </c>
      <c r="BN568">
        <v>4859.9330000000009</v>
      </c>
      <c r="BO568">
        <v>4811.6260000000002</v>
      </c>
      <c r="BP568">
        <v>3666.4430000000002</v>
      </c>
      <c r="BQ568">
        <v>3946.1180000000004</v>
      </c>
      <c r="BR568">
        <v>3310.1330000000003</v>
      </c>
      <c r="BS568">
        <v>3255.3450000000003</v>
      </c>
      <c r="BT568">
        <v>3593.8130000000001</v>
      </c>
      <c r="BU568">
        <v>3305.8580000000002</v>
      </c>
      <c r="BV568">
        <v>2648.9250000000006</v>
      </c>
      <c r="BW568">
        <v>1864.89</v>
      </c>
      <c r="BX568">
        <v>1783.89</v>
      </c>
      <c r="BY568">
        <v>1757.9249999999997</v>
      </c>
      <c r="BZ568">
        <v>1702.125</v>
      </c>
      <c r="CA568">
        <v>1617.93</v>
      </c>
      <c r="CB568">
        <v>1711.8</v>
      </c>
      <c r="CC568">
        <v>1739.2049999999997</v>
      </c>
      <c r="CD568">
        <v>1778.2199999999998</v>
      </c>
      <c r="CE568">
        <v>2046.4199999999998</v>
      </c>
      <c r="CF568">
        <v>2337.0300000000002</v>
      </c>
      <c r="CG568">
        <v>2585.7449999999999</v>
      </c>
      <c r="CH568">
        <v>2599.3799999999997</v>
      </c>
      <c r="CI568">
        <v>2353.5450000000001</v>
      </c>
    </row>
    <row r="569" spans="1:87" x14ac:dyDescent="0.2">
      <c r="A569" s="7">
        <v>45121</v>
      </c>
      <c r="B569" s="2">
        <f t="shared" si="181"/>
        <v>2413</v>
      </c>
      <c r="C569" s="2">
        <f t="shared" si="182"/>
        <v>1911</v>
      </c>
      <c r="D569" s="2">
        <f t="shared" si="183"/>
        <v>1654</v>
      </c>
      <c r="E569" s="2">
        <f t="shared" si="184"/>
        <v>1649</v>
      </c>
      <c r="F569" s="2">
        <f t="shared" si="185"/>
        <v>1869</v>
      </c>
      <c r="G569" s="2">
        <f t="shared" si="186"/>
        <v>1951</v>
      </c>
      <c r="H569" s="2">
        <f t="shared" si="187"/>
        <v>1595</v>
      </c>
      <c r="I569" s="2">
        <f t="shared" si="188"/>
        <v>1609</v>
      </c>
      <c r="J569" s="2">
        <f t="shared" si="189"/>
        <v>1645</v>
      </c>
      <c r="K569" s="2">
        <f t="shared" si="190"/>
        <v>2804</v>
      </c>
      <c r="L569" s="2">
        <f t="shared" si="191"/>
        <v>3702</v>
      </c>
      <c r="M569" s="2">
        <f t="shared" si="192"/>
        <v>2703</v>
      </c>
      <c r="N569" s="2">
        <f t="shared" si="193"/>
        <v>1683</v>
      </c>
      <c r="O569" s="2">
        <f t="shared" si="194"/>
        <v>1228</v>
      </c>
      <c r="P569" s="2">
        <f t="shared" si="195"/>
        <v>779</v>
      </c>
      <c r="Q569" s="2">
        <f t="shared" si="196"/>
        <v>680</v>
      </c>
      <c r="R569" s="2">
        <f t="shared" si="197"/>
        <v>668</v>
      </c>
      <c r="S569" s="2">
        <f t="shared" si="198"/>
        <v>673</v>
      </c>
      <c r="T569" s="2">
        <f t="shared" si="199"/>
        <v>920</v>
      </c>
      <c r="U569" s="2">
        <f t="shared" si="200"/>
        <v>987</v>
      </c>
      <c r="V569" s="2">
        <f t="shared" si="201"/>
        <v>1576</v>
      </c>
      <c r="W569" s="2">
        <f t="shared" si="202"/>
        <v>1494</v>
      </c>
      <c r="X569" s="2">
        <f t="shared" si="203"/>
        <v>1070</v>
      </c>
      <c r="Y569" s="2">
        <f t="shared" si="204"/>
        <v>1640</v>
      </c>
      <c r="AA569" s="2">
        <f t="shared" si="174"/>
        <v>3702</v>
      </c>
      <c r="AB569" s="2">
        <f t="shared" si="205"/>
        <v>1683</v>
      </c>
      <c r="AC569" s="2">
        <f t="shared" si="206"/>
        <v>2413</v>
      </c>
      <c r="AE569" s="10">
        <v>6</v>
      </c>
      <c r="AF569" s="2">
        <f t="shared" si="175"/>
        <v>15711</v>
      </c>
      <c r="AG569" s="2">
        <f t="shared" si="176"/>
        <v>4370</v>
      </c>
      <c r="AH569" s="2">
        <f t="shared" si="177"/>
        <v>18822</v>
      </c>
      <c r="AI569" s="2">
        <f t="shared" si="178"/>
        <v>38903</v>
      </c>
      <c r="AK569">
        <f t="shared" si="179"/>
        <v>7</v>
      </c>
      <c r="AL569">
        <f t="shared" si="180"/>
        <v>2023</v>
      </c>
      <c r="BK569" s="9">
        <v>45121</v>
      </c>
      <c r="BL569">
        <v>2394.9450000000002</v>
      </c>
      <c r="BM569">
        <v>1896.0300000000002</v>
      </c>
      <c r="BN569">
        <v>1640.97</v>
      </c>
      <c r="BO569">
        <v>1636.38</v>
      </c>
      <c r="BP569">
        <v>1855.26</v>
      </c>
      <c r="BQ569">
        <v>1936.1700000000003</v>
      </c>
      <c r="BR569">
        <v>1582.8300000000002</v>
      </c>
      <c r="BS569">
        <v>1597.2300000000002</v>
      </c>
      <c r="BT569">
        <v>1632.9600000000003</v>
      </c>
      <c r="BU569">
        <v>2782.4180000000001</v>
      </c>
      <c r="BV569">
        <v>3673.6879999999996</v>
      </c>
      <c r="BW569">
        <v>2682.4050000000002</v>
      </c>
      <c r="BX569">
        <v>1670.6480000000001</v>
      </c>
      <c r="BY569">
        <v>1219.0729999999999</v>
      </c>
      <c r="BZ569">
        <v>773.18999999999994</v>
      </c>
      <c r="CA569">
        <v>675</v>
      </c>
      <c r="CB569">
        <v>662.53499999999997</v>
      </c>
      <c r="CC569">
        <v>668.34000000000015</v>
      </c>
      <c r="CD569">
        <v>913.005</v>
      </c>
      <c r="CE569">
        <v>979.29</v>
      </c>
      <c r="CF569">
        <v>1563.9750000000001</v>
      </c>
      <c r="CG569">
        <v>1482.1650000000002</v>
      </c>
      <c r="CH569">
        <v>1061.7300000000002</v>
      </c>
      <c r="CI569">
        <v>1627.7400000000002</v>
      </c>
    </row>
    <row r="570" spans="1:87" x14ac:dyDescent="0.2">
      <c r="A570" s="7">
        <v>45122</v>
      </c>
      <c r="B570" s="2">
        <f t="shared" si="181"/>
        <v>1711</v>
      </c>
      <c r="C570" s="2">
        <f t="shared" si="182"/>
        <v>1430</v>
      </c>
      <c r="D570" s="2">
        <f t="shared" si="183"/>
        <v>1388</v>
      </c>
      <c r="E570" s="2">
        <f t="shared" si="184"/>
        <v>1518</v>
      </c>
      <c r="F570" s="2">
        <f t="shared" si="185"/>
        <v>1603</v>
      </c>
      <c r="G570" s="2">
        <f t="shared" si="186"/>
        <v>1108</v>
      </c>
      <c r="H570" s="2">
        <f t="shared" si="187"/>
        <v>751</v>
      </c>
      <c r="I570" s="2">
        <f t="shared" si="188"/>
        <v>2031</v>
      </c>
      <c r="J570" s="2">
        <f t="shared" si="189"/>
        <v>938</v>
      </c>
      <c r="K570" s="2">
        <f t="shared" si="190"/>
        <v>815</v>
      </c>
      <c r="L570" s="2">
        <f t="shared" si="191"/>
        <v>677</v>
      </c>
      <c r="M570" s="2">
        <f t="shared" si="192"/>
        <v>684</v>
      </c>
      <c r="N570" s="2">
        <f t="shared" si="193"/>
        <v>743</v>
      </c>
      <c r="O570" s="2">
        <f t="shared" si="194"/>
        <v>1126</v>
      </c>
      <c r="P570" s="2">
        <f t="shared" si="195"/>
        <v>778</v>
      </c>
      <c r="Q570" s="2">
        <f t="shared" si="196"/>
        <v>800</v>
      </c>
      <c r="R570" s="2">
        <f t="shared" si="197"/>
        <v>738</v>
      </c>
      <c r="S570" s="2">
        <f t="shared" si="198"/>
        <v>657</v>
      </c>
      <c r="T570" s="2">
        <f t="shared" si="199"/>
        <v>668</v>
      </c>
      <c r="U570" s="2">
        <f t="shared" si="200"/>
        <v>934</v>
      </c>
      <c r="V570" s="2">
        <f t="shared" si="201"/>
        <v>1612</v>
      </c>
      <c r="W570" s="2">
        <f t="shared" si="202"/>
        <v>1594</v>
      </c>
      <c r="X570" s="2">
        <f t="shared" si="203"/>
        <v>1369</v>
      </c>
      <c r="Y570" s="2">
        <f t="shared" si="204"/>
        <v>1291</v>
      </c>
      <c r="AA570" s="2">
        <f t="shared" si="174"/>
        <v>0</v>
      </c>
      <c r="AB570" s="2">
        <f t="shared" si="205"/>
        <v>2031</v>
      </c>
      <c r="AC570" s="2">
        <f t="shared" si="206"/>
        <v>1711</v>
      </c>
      <c r="AE570" s="10">
        <v>7</v>
      </c>
      <c r="AF570" s="2">
        <f t="shared" si="175"/>
        <v>0</v>
      </c>
      <c r="AG570" s="2">
        <f t="shared" si="176"/>
        <v>11589</v>
      </c>
      <c r="AH570" s="2">
        <f t="shared" si="177"/>
        <v>15375</v>
      </c>
      <c r="AI570" s="2">
        <f t="shared" si="178"/>
        <v>26964</v>
      </c>
      <c r="AK570">
        <f t="shared" si="179"/>
        <v>7</v>
      </c>
      <c r="AL570">
        <f t="shared" si="180"/>
        <v>2023</v>
      </c>
      <c r="BK570" s="9">
        <v>45122</v>
      </c>
      <c r="BL570">
        <v>1697.9849999999999</v>
      </c>
      <c r="BM570">
        <v>1419.075</v>
      </c>
      <c r="BN570">
        <v>1377.6750000000002</v>
      </c>
      <c r="BO570">
        <v>1505.9920000000002</v>
      </c>
      <c r="BP570">
        <v>1590.8630000000003</v>
      </c>
      <c r="BQ570">
        <v>1099.2600000000002</v>
      </c>
      <c r="BR570">
        <v>745.37999999999988</v>
      </c>
      <c r="BS570">
        <v>2015.8430000000003</v>
      </c>
      <c r="BT570">
        <v>930.7120000000001</v>
      </c>
      <c r="BU570">
        <v>808.8309999999999</v>
      </c>
      <c r="BV570">
        <v>671.78300000000002</v>
      </c>
      <c r="BW570">
        <v>678.96</v>
      </c>
      <c r="BX570">
        <v>737.73</v>
      </c>
      <c r="BY570">
        <v>1117.598</v>
      </c>
      <c r="BZ570">
        <v>772.42500000000007</v>
      </c>
      <c r="CA570">
        <v>793.61999999999989</v>
      </c>
      <c r="CB570">
        <v>731.90300000000002</v>
      </c>
      <c r="CC570">
        <v>652.23</v>
      </c>
      <c r="CD570">
        <v>662.89499999999998</v>
      </c>
      <c r="CE570">
        <v>927</v>
      </c>
      <c r="CF570">
        <v>1600.1330000000003</v>
      </c>
      <c r="CG570">
        <v>1582.02</v>
      </c>
      <c r="CH570">
        <v>1358.8200000000002</v>
      </c>
      <c r="CI570">
        <v>1281.6000000000001</v>
      </c>
    </row>
    <row r="571" spans="1:87" x14ac:dyDescent="0.2">
      <c r="A571" s="7">
        <v>45123</v>
      </c>
      <c r="B571" s="2">
        <f t="shared" si="181"/>
        <v>2244</v>
      </c>
      <c r="C571" s="2">
        <f t="shared" si="182"/>
        <v>3058</v>
      </c>
      <c r="D571" s="2">
        <f t="shared" si="183"/>
        <v>2351</v>
      </c>
      <c r="E571" s="2">
        <f t="shared" si="184"/>
        <v>3065</v>
      </c>
      <c r="F571" s="2">
        <f t="shared" si="185"/>
        <v>2232</v>
      </c>
      <c r="G571" s="2">
        <f t="shared" si="186"/>
        <v>913</v>
      </c>
      <c r="H571" s="2">
        <f t="shared" si="187"/>
        <v>656</v>
      </c>
      <c r="I571" s="2">
        <f t="shared" si="188"/>
        <v>646</v>
      </c>
      <c r="J571" s="2">
        <f t="shared" si="189"/>
        <v>643</v>
      </c>
      <c r="K571" s="2">
        <f t="shared" si="190"/>
        <v>654</v>
      </c>
      <c r="L571" s="2">
        <f t="shared" si="191"/>
        <v>654</v>
      </c>
      <c r="M571" s="2">
        <f t="shared" si="192"/>
        <v>641</v>
      </c>
      <c r="N571" s="2">
        <f t="shared" si="193"/>
        <v>641</v>
      </c>
      <c r="O571" s="2">
        <f t="shared" si="194"/>
        <v>650</v>
      </c>
      <c r="P571" s="2">
        <f t="shared" si="195"/>
        <v>648</v>
      </c>
      <c r="Q571" s="2">
        <f t="shared" si="196"/>
        <v>641</v>
      </c>
      <c r="R571" s="2">
        <f t="shared" si="197"/>
        <v>659</v>
      </c>
      <c r="S571" s="2">
        <f t="shared" si="198"/>
        <v>676</v>
      </c>
      <c r="T571" s="2">
        <f t="shared" si="199"/>
        <v>681</v>
      </c>
      <c r="U571" s="2">
        <f t="shared" si="200"/>
        <v>675</v>
      </c>
      <c r="V571" s="2">
        <f t="shared" si="201"/>
        <v>760</v>
      </c>
      <c r="W571" s="2">
        <f t="shared" si="202"/>
        <v>762</v>
      </c>
      <c r="X571" s="2">
        <f t="shared" si="203"/>
        <v>758</v>
      </c>
      <c r="Y571" s="2">
        <f t="shared" si="204"/>
        <v>762</v>
      </c>
      <c r="AA571" s="2">
        <f t="shared" si="174"/>
        <v>0</v>
      </c>
      <c r="AB571" s="2">
        <f t="shared" si="205"/>
        <v>681</v>
      </c>
      <c r="AC571" s="2">
        <f t="shared" si="206"/>
        <v>3065</v>
      </c>
      <c r="AE571" s="10">
        <v>1</v>
      </c>
      <c r="AF571" s="2">
        <f t="shared" si="175"/>
        <v>0</v>
      </c>
      <c r="AG571" s="2">
        <f t="shared" si="176"/>
        <v>8509</v>
      </c>
      <c r="AH571" s="2">
        <f t="shared" si="177"/>
        <v>17561</v>
      </c>
      <c r="AI571" s="2">
        <f t="shared" si="178"/>
        <v>26070</v>
      </c>
      <c r="AK571">
        <f t="shared" si="179"/>
        <v>7</v>
      </c>
      <c r="AL571">
        <f t="shared" si="180"/>
        <v>2023</v>
      </c>
      <c r="BK571" s="9">
        <v>45123</v>
      </c>
      <c r="BL571">
        <v>2226.69</v>
      </c>
      <c r="BM571">
        <v>3034.7999999999997</v>
      </c>
      <c r="BN571">
        <v>2332.6199999999994</v>
      </c>
      <c r="BO571">
        <v>3041.3700000000003</v>
      </c>
      <c r="BP571">
        <v>2215.4399999999996</v>
      </c>
      <c r="BQ571">
        <v>906.20999999999992</v>
      </c>
      <c r="BR571">
        <v>650.69999999999993</v>
      </c>
      <c r="BS571">
        <v>641.56499999999994</v>
      </c>
      <c r="BT571">
        <v>637.82999999999993</v>
      </c>
      <c r="BU571">
        <v>648.76499999999987</v>
      </c>
      <c r="BV571">
        <v>648.62999999999988</v>
      </c>
      <c r="BW571">
        <v>635.76</v>
      </c>
      <c r="BX571">
        <v>635.89499999999998</v>
      </c>
      <c r="BY571">
        <v>644.89499999999998</v>
      </c>
      <c r="BZ571">
        <v>643.5</v>
      </c>
      <c r="CA571">
        <v>636.03</v>
      </c>
      <c r="CB571">
        <v>654.03</v>
      </c>
      <c r="CC571">
        <v>670.36500000000001</v>
      </c>
      <c r="CD571">
        <v>675.89999999999986</v>
      </c>
      <c r="CE571">
        <v>669.91499999999996</v>
      </c>
      <c r="CF571">
        <v>754.38</v>
      </c>
      <c r="CG571">
        <v>755.95499999999993</v>
      </c>
      <c r="CH571">
        <v>752.4899999999999</v>
      </c>
      <c r="CI571">
        <v>755.95499999999993</v>
      </c>
    </row>
    <row r="572" spans="1:87" x14ac:dyDescent="0.2">
      <c r="A572" s="7">
        <v>45124</v>
      </c>
      <c r="B572" s="2">
        <f t="shared" si="181"/>
        <v>754</v>
      </c>
      <c r="C572" s="2">
        <f t="shared" si="182"/>
        <v>758</v>
      </c>
      <c r="D572" s="2">
        <f t="shared" si="183"/>
        <v>769</v>
      </c>
      <c r="E572" s="2">
        <f t="shared" si="184"/>
        <v>751</v>
      </c>
      <c r="F572" s="2">
        <f t="shared" si="185"/>
        <v>750</v>
      </c>
      <c r="G572" s="2">
        <f t="shared" si="186"/>
        <v>676</v>
      </c>
      <c r="H572" s="2">
        <f t="shared" si="187"/>
        <v>659</v>
      </c>
      <c r="I572" s="2">
        <f t="shared" si="188"/>
        <v>661</v>
      </c>
      <c r="J572" s="2">
        <f t="shared" si="189"/>
        <v>657</v>
      </c>
      <c r="K572" s="2">
        <f t="shared" si="190"/>
        <v>626</v>
      </c>
      <c r="L572" s="2">
        <f t="shared" si="191"/>
        <v>1309</v>
      </c>
      <c r="M572" s="2">
        <f t="shared" si="192"/>
        <v>1672</v>
      </c>
      <c r="N572" s="2">
        <f t="shared" si="193"/>
        <v>867</v>
      </c>
      <c r="O572" s="2">
        <f t="shared" si="194"/>
        <v>763</v>
      </c>
      <c r="P572" s="2">
        <f t="shared" si="195"/>
        <v>705</v>
      </c>
      <c r="Q572" s="2">
        <f t="shared" si="196"/>
        <v>690</v>
      </c>
      <c r="R572" s="2">
        <f t="shared" si="197"/>
        <v>655</v>
      </c>
      <c r="S572" s="2">
        <f t="shared" si="198"/>
        <v>656</v>
      </c>
      <c r="T572" s="2">
        <f t="shared" si="199"/>
        <v>701</v>
      </c>
      <c r="U572" s="2">
        <f t="shared" si="200"/>
        <v>908</v>
      </c>
      <c r="V572" s="2">
        <f t="shared" si="201"/>
        <v>1606</v>
      </c>
      <c r="W572" s="2">
        <f t="shared" si="202"/>
        <v>1625</v>
      </c>
      <c r="X572" s="2">
        <f t="shared" si="203"/>
        <v>1411</v>
      </c>
      <c r="Y572" s="2">
        <f t="shared" si="204"/>
        <v>1365</v>
      </c>
      <c r="AA572" s="2">
        <f t="shared" si="174"/>
        <v>1672</v>
      </c>
      <c r="AB572" s="2">
        <f t="shared" si="205"/>
        <v>867</v>
      </c>
      <c r="AC572" s="2">
        <f t="shared" si="206"/>
        <v>1625</v>
      </c>
      <c r="AE572" s="10">
        <v>2</v>
      </c>
      <c r="AF572" s="2">
        <f t="shared" si="175"/>
        <v>7845</v>
      </c>
      <c r="AG572" s="2">
        <f t="shared" si="176"/>
        <v>3025</v>
      </c>
      <c r="AH572" s="2">
        <f t="shared" si="177"/>
        <v>11124</v>
      </c>
      <c r="AI572" s="2">
        <f t="shared" si="178"/>
        <v>21994</v>
      </c>
      <c r="AK572">
        <f t="shared" si="179"/>
        <v>7</v>
      </c>
      <c r="AL572">
        <f t="shared" si="180"/>
        <v>2023</v>
      </c>
      <c r="BK572" s="9">
        <v>45124</v>
      </c>
      <c r="BL572">
        <v>748.62</v>
      </c>
      <c r="BM572">
        <v>752.21999999999991</v>
      </c>
      <c r="BN572">
        <v>763.01999999999987</v>
      </c>
      <c r="BO572">
        <v>744.88499999999999</v>
      </c>
      <c r="BP572">
        <v>744.02999999999986</v>
      </c>
      <c r="BQ572">
        <v>671.04</v>
      </c>
      <c r="BR572">
        <v>654.43499999999995</v>
      </c>
      <c r="BS572">
        <v>655.82999999999993</v>
      </c>
      <c r="BT572">
        <v>651.95999999999992</v>
      </c>
      <c r="BU572">
        <v>621.09</v>
      </c>
      <c r="BV572">
        <v>1299.4199999999998</v>
      </c>
      <c r="BW572">
        <v>1659.5329999999999</v>
      </c>
      <c r="BX572">
        <v>860.71599999999989</v>
      </c>
      <c r="BY572">
        <v>757.43999999999994</v>
      </c>
      <c r="BZ572">
        <v>699.23299999999995</v>
      </c>
      <c r="CA572">
        <v>685.16999999999985</v>
      </c>
      <c r="CB572">
        <v>650.34000000000015</v>
      </c>
      <c r="CC572">
        <v>651.28499999999997</v>
      </c>
      <c r="CD572">
        <v>696.0150000000001</v>
      </c>
      <c r="CE572">
        <v>900.99</v>
      </c>
      <c r="CF572">
        <v>1594.0350000000003</v>
      </c>
      <c r="CG572">
        <v>1613.0700000000002</v>
      </c>
      <c r="CH572">
        <v>1400.6250000000002</v>
      </c>
      <c r="CI572">
        <v>1354.4550000000002</v>
      </c>
    </row>
    <row r="573" spans="1:87" x14ac:dyDescent="0.2">
      <c r="A573" s="7">
        <v>45125</v>
      </c>
      <c r="B573" s="2">
        <f t="shared" si="181"/>
        <v>2785</v>
      </c>
      <c r="C573" s="2">
        <f t="shared" si="182"/>
        <v>2837</v>
      </c>
      <c r="D573" s="2">
        <f t="shared" si="183"/>
        <v>2966</v>
      </c>
      <c r="E573" s="2">
        <f t="shared" si="184"/>
        <v>4000</v>
      </c>
      <c r="F573" s="2">
        <f t="shared" si="185"/>
        <v>4578</v>
      </c>
      <c r="G573" s="2">
        <f t="shared" si="186"/>
        <v>4126</v>
      </c>
      <c r="H573" s="2">
        <f t="shared" si="187"/>
        <v>3682</v>
      </c>
      <c r="I573" s="2">
        <f t="shared" si="188"/>
        <v>4122</v>
      </c>
      <c r="J573" s="2">
        <f t="shared" si="189"/>
        <v>2518</v>
      </c>
      <c r="K573" s="2">
        <f t="shared" si="190"/>
        <v>2522</v>
      </c>
      <c r="L573" s="2">
        <f t="shared" si="191"/>
        <v>1470</v>
      </c>
      <c r="M573" s="2">
        <f t="shared" si="192"/>
        <v>874</v>
      </c>
      <c r="N573" s="2">
        <f t="shared" si="193"/>
        <v>765</v>
      </c>
      <c r="O573" s="2">
        <f t="shared" si="194"/>
        <v>789</v>
      </c>
      <c r="P573" s="2">
        <f t="shared" si="195"/>
        <v>764</v>
      </c>
      <c r="Q573" s="2">
        <f t="shared" si="196"/>
        <v>701</v>
      </c>
      <c r="R573" s="2">
        <f t="shared" si="197"/>
        <v>633</v>
      </c>
      <c r="S573" s="2">
        <f t="shared" si="198"/>
        <v>639</v>
      </c>
      <c r="T573" s="2">
        <f t="shared" si="199"/>
        <v>661</v>
      </c>
      <c r="U573" s="2">
        <f t="shared" si="200"/>
        <v>994</v>
      </c>
      <c r="V573" s="2">
        <f t="shared" si="201"/>
        <v>1664</v>
      </c>
      <c r="W573" s="2">
        <f t="shared" si="202"/>
        <v>1673</v>
      </c>
      <c r="X573" s="2">
        <f t="shared" si="203"/>
        <v>1338</v>
      </c>
      <c r="Y573" s="2">
        <f t="shared" si="204"/>
        <v>857</v>
      </c>
      <c r="AA573" s="2">
        <f t="shared" si="174"/>
        <v>4122</v>
      </c>
      <c r="AB573" s="2">
        <f t="shared" si="205"/>
        <v>789</v>
      </c>
      <c r="AC573" s="2">
        <f t="shared" si="206"/>
        <v>4578</v>
      </c>
      <c r="AE573" s="10">
        <v>3</v>
      </c>
      <c r="AF573" s="2">
        <f t="shared" si="175"/>
        <v>14433</v>
      </c>
      <c r="AG573" s="2">
        <f t="shared" si="176"/>
        <v>3019</v>
      </c>
      <c r="AH573" s="2">
        <f t="shared" si="177"/>
        <v>30506</v>
      </c>
      <c r="AI573" s="2">
        <f t="shared" si="178"/>
        <v>47958</v>
      </c>
      <c r="AK573">
        <f t="shared" si="179"/>
        <v>7</v>
      </c>
      <c r="AL573">
        <f t="shared" si="180"/>
        <v>2023</v>
      </c>
      <c r="BK573" s="9">
        <v>45125</v>
      </c>
      <c r="BL573">
        <v>2763.4729999999995</v>
      </c>
      <c r="BM573">
        <v>2814.9529999999995</v>
      </c>
      <c r="BN573">
        <v>2943.0669999999996</v>
      </c>
      <c r="BO573">
        <v>3969.7209999999995</v>
      </c>
      <c r="BP573">
        <v>4543.201</v>
      </c>
      <c r="BQ573">
        <v>4095.0680000000007</v>
      </c>
      <c r="BR573">
        <v>3653.9560000000001</v>
      </c>
      <c r="BS573">
        <v>4090.7259999999997</v>
      </c>
      <c r="BT573">
        <v>2499.098</v>
      </c>
      <c r="BU573">
        <v>2502.4280000000003</v>
      </c>
      <c r="BV573">
        <v>1458.3609999999999</v>
      </c>
      <c r="BW573">
        <v>867.6</v>
      </c>
      <c r="BX573">
        <v>759.64499999999987</v>
      </c>
      <c r="BY573">
        <v>782.68499999999995</v>
      </c>
      <c r="BZ573">
        <v>757.755</v>
      </c>
      <c r="CA573">
        <v>695.5200000000001</v>
      </c>
      <c r="CB573">
        <v>628.42499999999995</v>
      </c>
      <c r="CC573">
        <v>634.18499999999995</v>
      </c>
      <c r="CD573">
        <v>655.96500000000003</v>
      </c>
      <c r="CE573">
        <v>986.12999999999988</v>
      </c>
      <c r="CF573">
        <v>1651.4550000000004</v>
      </c>
      <c r="CG573">
        <v>1660.1850000000004</v>
      </c>
      <c r="CH573">
        <v>1328.0400000000002</v>
      </c>
      <c r="CI573">
        <v>850.00499999999988</v>
      </c>
    </row>
    <row r="574" spans="1:87" x14ac:dyDescent="0.2">
      <c r="A574" s="7">
        <v>45126</v>
      </c>
      <c r="B574" s="2">
        <f t="shared" si="181"/>
        <v>1347</v>
      </c>
      <c r="C574" s="2">
        <f t="shared" si="182"/>
        <v>1542</v>
      </c>
      <c r="D574" s="2">
        <f t="shared" si="183"/>
        <v>2537</v>
      </c>
      <c r="E574" s="2">
        <f t="shared" si="184"/>
        <v>2480</v>
      </c>
      <c r="F574" s="2">
        <f t="shared" si="185"/>
        <v>1421</v>
      </c>
      <c r="G574" s="2">
        <f t="shared" si="186"/>
        <v>2064</v>
      </c>
      <c r="H574" s="2">
        <f t="shared" si="187"/>
        <v>3690</v>
      </c>
      <c r="I574" s="2">
        <f t="shared" si="188"/>
        <v>4070</v>
      </c>
      <c r="J574" s="2">
        <f t="shared" si="189"/>
        <v>4043</v>
      </c>
      <c r="K574" s="2">
        <f t="shared" si="190"/>
        <v>5102</v>
      </c>
      <c r="L574" s="2">
        <f t="shared" si="191"/>
        <v>5006</v>
      </c>
      <c r="M574" s="2">
        <f t="shared" si="192"/>
        <v>3856</v>
      </c>
      <c r="N574" s="2">
        <f t="shared" si="193"/>
        <v>2092</v>
      </c>
      <c r="O574" s="2">
        <f t="shared" si="194"/>
        <v>1663</v>
      </c>
      <c r="P574" s="2">
        <f t="shared" si="195"/>
        <v>1298</v>
      </c>
      <c r="Q574" s="2">
        <f t="shared" si="196"/>
        <v>1170</v>
      </c>
      <c r="R574" s="2">
        <f t="shared" si="197"/>
        <v>1113</v>
      </c>
      <c r="S574" s="2">
        <f t="shared" si="198"/>
        <v>1887</v>
      </c>
      <c r="T574" s="2">
        <f t="shared" si="199"/>
        <v>1109</v>
      </c>
      <c r="U574" s="2">
        <f t="shared" si="200"/>
        <v>1190</v>
      </c>
      <c r="V574" s="2">
        <f t="shared" si="201"/>
        <v>1531</v>
      </c>
      <c r="W574" s="2">
        <f t="shared" si="202"/>
        <v>1978</v>
      </c>
      <c r="X574" s="2">
        <f t="shared" si="203"/>
        <v>1873</v>
      </c>
      <c r="Y574" s="2">
        <f t="shared" si="204"/>
        <v>1759</v>
      </c>
      <c r="AA574" s="2">
        <f t="shared" si="174"/>
        <v>5102</v>
      </c>
      <c r="AB574" s="2">
        <f t="shared" si="205"/>
        <v>2092</v>
      </c>
      <c r="AC574" s="2">
        <f t="shared" si="206"/>
        <v>3690</v>
      </c>
      <c r="AE574" s="10">
        <v>4</v>
      </c>
      <c r="AF574" s="2">
        <f t="shared" si="175"/>
        <v>27376</v>
      </c>
      <c r="AG574" s="2">
        <f t="shared" si="176"/>
        <v>6223</v>
      </c>
      <c r="AH574" s="2">
        <f t="shared" si="177"/>
        <v>22222</v>
      </c>
      <c r="AI574" s="2">
        <f t="shared" si="178"/>
        <v>55821</v>
      </c>
      <c r="AK574">
        <f t="shared" si="179"/>
        <v>7</v>
      </c>
      <c r="AL574">
        <f t="shared" si="180"/>
        <v>2023</v>
      </c>
      <c r="BK574" s="9">
        <v>45126</v>
      </c>
      <c r="BL574">
        <v>1336.8600000000004</v>
      </c>
      <c r="BM574">
        <v>1530.3600000000004</v>
      </c>
      <c r="BN574">
        <v>2517.5700000000002</v>
      </c>
      <c r="BO574">
        <v>2460.9599999999996</v>
      </c>
      <c r="BP574">
        <v>1410.3450000000003</v>
      </c>
      <c r="BQ574">
        <v>2048.7830000000004</v>
      </c>
      <c r="BR574">
        <v>3662.0999999999995</v>
      </c>
      <c r="BS574">
        <v>4038.7509999999997</v>
      </c>
      <c r="BT574">
        <v>4012.29</v>
      </c>
      <c r="BU574">
        <v>5063.0400000000009</v>
      </c>
      <c r="BV574">
        <v>4968.2029999999995</v>
      </c>
      <c r="BW574">
        <v>3826.44</v>
      </c>
      <c r="BX574">
        <v>2076.3900000000003</v>
      </c>
      <c r="BY574">
        <v>1649.9250000000002</v>
      </c>
      <c r="BZ574">
        <v>1287.99</v>
      </c>
      <c r="CA574">
        <v>1161.3599999999999</v>
      </c>
      <c r="CB574">
        <v>1104.6600000000001</v>
      </c>
      <c r="CC574">
        <v>1872.63</v>
      </c>
      <c r="CD574">
        <v>1100.7449999999999</v>
      </c>
      <c r="CE574">
        <v>1180.7550000000001</v>
      </c>
      <c r="CF574">
        <v>1519.6049999999998</v>
      </c>
      <c r="CG574">
        <v>1963.2150000000001</v>
      </c>
      <c r="CH574">
        <v>1858.9050000000002</v>
      </c>
      <c r="CI574">
        <v>1745.3700000000001</v>
      </c>
    </row>
    <row r="575" spans="1:87" x14ac:dyDescent="0.2">
      <c r="A575" s="7">
        <v>45127</v>
      </c>
      <c r="B575" s="2">
        <f t="shared" si="181"/>
        <v>1371</v>
      </c>
      <c r="C575" s="2">
        <f t="shared" si="182"/>
        <v>1098</v>
      </c>
      <c r="D575" s="2">
        <f t="shared" si="183"/>
        <v>1095</v>
      </c>
      <c r="E575" s="2">
        <f t="shared" si="184"/>
        <v>1098</v>
      </c>
      <c r="F575" s="2">
        <f t="shared" si="185"/>
        <v>1086</v>
      </c>
      <c r="G575" s="2">
        <f t="shared" si="186"/>
        <v>1012</v>
      </c>
      <c r="H575" s="2">
        <f t="shared" si="187"/>
        <v>1104</v>
      </c>
      <c r="I575" s="2">
        <f t="shared" si="188"/>
        <v>1101</v>
      </c>
      <c r="J575" s="2">
        <f t="shared" si="189"/>
        <v>1763</v>
      </c>
      <c r="K575" s="2">
        <f t="shared" si="190"/>
        <v>2447</v>
      </c>
      <c r="L575" s="2">
        <f t="shared" si="191"/>
        <v>2409</v>
      </c>
      <c r="M575" s="2">
        <f t="shared" si="192"/>
        <v>3645</v>
      </c>
      <c r="N575" s="2">
        <f t="shared" si="193"/>
        <v>4126</v>
      </c>
      <c r="O575" s="2">
        <f t="shared" si="194"/>
        <v>4486</v>
      </c>
      <c r="P575" s="2">
        <f t="shared" si="195"/>
        <v>4976</v>
      </c>
      <c r="Q575" s="2">
        <f t="shared" si="196"/>
        <v>5549</v>
      </c>
      <c r="R575" s="2">
        <f t="shared" si="197"/>
        <v>5427</v>
      </c>
      <c r="S575" s="2">
        <f t="shared" si="198"/>
        <v>5048</v>
      </c>
      <c r="T575" s="2">
        <f t="shared" si="199"/>
        <v>3991</v>
      </c>
      <c r="U575" s="2">
        <f t="shared" si="200"/>
        <v>3611</v>
      </c>
      <c r="V575" s="2">
        <f t="shared" si="201"/>
        <v>4545</v>
      </c>
      <c r="W575" s="2">
        <f t="shared" si="202"/>
        <v>2719</v>
      </c>
      <c r="X575" s="2">
        <f t="shared" si="203"/>
        <v>1901</v>
      </c>
      <c r="Y575" s="2">
        <f t="shared" si="204"/>
        <v>1925</v>
      </c>
      <c r="AA575" s="2">
        <f t="shared" si="174"/>
        <v>5427</v>
      </c>
      <c r="AB575" s="2">
        <f t="shared" si="205"/>
        <v>5549</v>
      </c>
      <c r="AC575" s="2">
        <f t="shared" si="206"/>
        <v>4545</v>
      </c>
      <c r="AE575" s="10">
        <v>5</v>
      </c>
      <c r="AF575" s="2">
        <f t="shared" si="175"/>
        <v>29442</v>
      </c>
      <c r="AG575" s="2">
        <f t="shared" si="176"/>
        <v>19137</v>
      </c>
      <c r="AH575" s="2">
        <f t="shared" si="177"/>
        <v>18954</v>
      </c>
      <c r="AI575" s="2">
        <f t="shared" si="178"/>
        <v>67533</v>
      </c>
      <c r="AK575">
        <f t="shared" si="179"/>
        <v>7</v>
      </c>
      <c r="AL575">
        <f t="shared" si="180"/>
        <v>2023</v>
      </c>
      <c r="BK575" s="9">
        <v>45127</v>
      </c>
      <c r="BL575">
        <v>1360.3050000000001</v>
      </c>
      <c r="BM575">
        <v>1089.4050000000002</v>
      </c>
      <c r="BN575">
        <v>1086.3900000000001</v>
      </c>
      <c r="BO575">
        <v>1090.1250000000002</v>
      </c>
      <c r="BP575">
        <v>1077.8850000000002</v>
      </c>
      <c r="BQ575">
        <v>1004.3100000000001</v>
      </c>
      <c r="BR575">
        <v>1095.5249999999999</v>
      </c>
      <c r="BS575">
        <v>1092.7799999999997</v>
      </c>
      <c r="BT575">
        <v>1749.3529999999998</v>
      </c>
      <c r="BU575">
        <v>2428.4029999999998</v>
      </c>
      <c r="BV575">
        <v>2390.6930000000002</v>
      </c>
      <c r="BW575">
        <v>3617.28</v>
      </c>
      <c r="BX575">
        <v>4094.6180000000004</v>
      </c>
      <c r="BY575">
        <v>4451.9629999999997</v>
      </c>
      <c r="BZ575">
        <v>4938.143</v>
      </c>
      <c r="CA575">
        <v>5506.7180000000008</v>
      </c>
      <c r="CB575">
        <v>5385.848</v>
      </c>
      <c r="CC575">
        <v>5009.1760000000004</v>
      </c>
      <c r="CD575">
        <v>3960.8779999999997</v>
      </c>
      <c r="CE575">
        <v>3583.9349999999999</v>
      </c>
      <c r="CF575">
        <v>4510.8460000000005</v>
      </c>
      <c r="CG575">
        <v>2698.6499999999996</v>
      </c>
      <c r="CH575">
        <v>1886.8050000000005</v>
      </c>
      <c r="CI575">
        <v>1910.52</v>
      </c>
    </row>
    <row r="576" spans="1:87" x14ac:dyDescent="0.2">
      <c r="A576" s="7">
        <v>45128</v>
      </c>
      <c r="B576" s="2">
        <f t="shared" si="181"/>
        <v>2346</v>
      </c>
      <c r="C576" s="2">
        <f t="shared" si="182"/>
        <v>2371</v>
      </c>
      <c r="D576" s="2">
        <f t="shared" si="183"/>
        <v>2515</v>
      </c>
      <c r="E576" s="2">
        <f t="shared" si="184"/>
        <v>2781</v>
      </c>
      <c r="F576" s="2">
        <f t="shared" si="185"/>
        <v>2577</v>
      </c>
      <c r="G576" s="2">
        <f t="shared" si="186"/>
        <v>1726</v>
      </c>
      <c r="H576" s="2">
        <f t="shared" si="187"/>
        <v>1105</v>
      </c>
      <c r="I576" s="2">
        <f t="shared" si="188"/>
        <v>1273</v>
      </c>
      <c r="J576" s="2">
        <f t="shared" si="189"/>
        <v>1637</v>
      </c>
      <c r="K576" s="2">
        <f t="shared" si="190"/>
        <v>1176</v>
      </c>
      <c r="L576" s="2">
        <f t="shared" si="191"/>
        <v>1159</v>
      </c>
      <c r="M576" s="2">
        <f t="shared" si="192"/>
        <v>1153</v>
      </c>
      <c r="N576" s="2">
        <f t="shared" si="193"/>
        <v>1132</v>
      </c>
      <c r="O576" s="2">
        <f t="shared" si="194"/>
        <v>1110</v>
      </c>
      <c r="P576" s="2">
        <f t="shared" si="195"/>
        <v>966</v>
      </c>
      <c r="Q576" s="2">
        <f t="shared" si="196"/>
        <v>891</v>
      </c>
      <c r="R576" s="2">
        <f t="shared" si="197"/>
        <v>1062</v>
      </c>
      <c r="S576" s="2">
        <f t="shared" si="198"/>
        <v>1330</v>
      </c>
      <c r="T576" s="2">
        <f t="shared" si="199"/>
        <v>1312</v>
      </c>
      <c r="U576" s="2">
        <f t="shared" si="200"/>
        <v>1048</v>
      </c>
      <c r="V576" s="2">
        <f t="shared" si="201"/>
        <v>2650</v>
      </c>
      <c r="W576" s="2">
        <f t="shared" si="202"/>
        <v>3429</v>
      </c>
      <c r="X576" s="2">
        <f t="shared" si="203"/>
        <v>1761</v>
      </c>
      <c r="Y576" s="2">
        <f t="shared" si="204"/>
        <v>2221</v>
      </c>
      <c r="AA576" s="2">
        <f t="shared" si="174"/>
        <v>1637</v>
      </c>
      <c r="AB576" s="2">
        <f t="shared" si="205"/>
        <v>1132</v>
      </c>
      <c r="AC576" s="2">
        <f t="shared" si="206"/>
        <v>3429</v>
      </c>
      <c r="AE576" s="10">
        <v>6</v>
      </c>
      <c r="AF576" s="2">
        <f t="shared" si="175"/>
        <v>11150</v>
      </c>
      <c r="AG576" s="2">
        <f t="shared" si="176"/>
        <v>4099</v>
      </c>
      <c r="AH576" s="2">
        <f t="shared" si="177"/>
        <v>25482</v>
      </c>
      <c r="AI576" s="2">
        <f t="shared" si="178"/>
        <v>40731</v>
      </c>
      <c r="AK576">
        <f t="shared" si="179"/>
        <v>7</v>
      </c>
      <c r="AL576">
        <f t="shared" si="180"/>
        <v>2023</v>
      </c>
      <c r="BK576" s="9">
        <v>45128</v>
      </c>
      <c r="BL576">
        <v>2328.1879999999996</v>
      </c>
      <c r="BM576">
        <v>2353.3649999999993</v>
      </c>
      <c r="BN576">
        <v>2496.3079999999995</v>
      </c>
      <c r="BO576">
        <v>2759.5579999999995</v>
      </c>
      <c r="BP576">
        <v>2557.3730000000005</v>
      </c>
      <c r="BQ576">
        <v>1712.5650000000003</v>
      </c>
      <c r="BR576">
        <v>1096.2</v>
      </c>
      <c r="BS576">
        <v>1263.4650000000001</v>
      </c>
      <c r="BT576">
        <v>1624.365</v>
      </c>
      <c r="BU576">
        <v>1166.7600000000002</v>
      </c>
      <c r="BV576">
        <v>1150.56</v>
      </c>
      <c r="BW576">
        <v>1144.08</v>
      </c>
      <c r="BX576">
        <v>1123.3349999999998</v>
      </c>
      <c r="BY576">
        <v>1101.7349999999999</v>
      </c>
      <c r="BZ576">
        <v>959.03999999999985</v>
      </c>
      <c r="CA576">
        <v>883.84500000000003</v>
      </c>
      <c r="CB576">
        <v>1054.0799999999997</v>
      </c>
      <c r="CC576">
        <v>1319.49</v>
      </c>
      <c r="CD576">
        <v>1301.7149999999999</v>
      </c>
      <c r="CE576">
        <v>1040.3779999999999</v>
      </c>
      <c r="CF576">
        <v>2630.0249999999996</v>
      </c>
      <c r="CG576">
        <v>3403.0349999999994</v>
      </c>
      <c r="CH576">
        <v>1747.665</v>
      </c>
      <c r="CI576">
        <v>2203.6279999999997</v>
      </c>
    </row>
    <row r="577" spans="1:87" x14ac:dyDescent="0.2">
      <c r="A577" s="7">
        <v>45129</v>
      </c>
      <c r="B577" s="2">
        <f t="shared" si="181"/>
        <v>1747</v>
      </c>
      <c r="C577" s="2">
        <f t="shared" si="182"/>
        <v>2355</v>
      </c>
      <c r="D577" s="2">
        <f t="shared" si="183"/>
        <v>3984</v>
      </c>
      <c r="E577" s="2">
        <f t="shared" si="184"/>
        <v>1905</v>
      </c>
      <c r="F577" s="2">
        <f t="shared" si="185"/>
        <v>1335</v>
      </c>
      <c r="G577" s="2">
        <f t="shared" si="186"/>
        <v>1663</v>
      </c>
      <c r="H577" s="2">
        <f t="shared" si="187"/>
        <v>2549</v>
      </c>
      <c r="I577" s="2">
        <f t="shared" si="188"/>
        <v>4710</v>
      </c>
      <c r="J577" s="2">
        <f t="shared" si="189"/>
        <v>3265</v>
      </c>
      <c r="K577" s="2">
        <f t="shared" si="190"/>
        <v>2782</v>
      </c>
      <c r="L577" s="2">
        <f t="shared" si="191"/>
        <v>2728</v>
      </c>
      <c r="M577" s="2">
        <f t="shared" si="192"/>
        <v>2107</v>
      </c>
      <c r="N577" s="2">
        <f t="shared" si="193"/>
        <v>1296</v>
      </c>
      <c r="O577" s="2">
        <f t="shared" si="194"/>
        <v>637</v>
      </c>
      <c r="P577" s="2">
        <f t="shared" si="195"/>
        <v>680</v>
      </c>
      <c r="Q577" s="2">
        <f t="shared" si="196"/>
        <v>672</v>
      </c>
      <c r="R577" s="2">
        <f t="shared" si="197"/>
        <v>794</v>
      </c>
      <c r="S577" s="2">
        <f t="shared" si="198"/>
        <v>799</v>
      </c>
      <c r="T577" s="2">
        <f t="shared" si="199"/>
        <v>845</v>
      </c>
      <c r="U577" s="2">
        <f t="shared" si="200"/>
        <v>1100</v>
      </c>
      <c r="V577" s="2">
        <f t="shared" si="201"/>
        <v>2318</v>
      </c>
      <c r="W577" s="2">
        <f t="shared" si="202"/>
        <v>3477</v>
      </c>
      <c r="X577" s="2">
        <f t="shared" si="203"/>
        <v>3276</v>
      </c>
      <c r="Y577" s="2">
        <f t="shared" si="204"/>
        <v>2913</v>
      </c>
      <c r="AA577" s="2">
        <f t="shared" si="174"/>
        <v>0</v>
      </c>
      <c r="AB577" s="2">
        <f t="shared" si="205"/>
        <v>4710</v>
      </c>
      <c r="AC577" s="2">
        <f t="shared" si="206"/>
        <v>3984</v>
      </c>
      <c r="AE577" s="10">
        <v>7</v>
      </c>
      <c r="AF577" s="2">
        <f t="shared" si="175"/>
        <v>0</v>
      </c>
      <c r="AG577" s="2">
        <f t="shared" si="176"/>
        <v>22415</v>
      </c>
      <c r="AH577" s="2">
        <f t="shared" si="177"/>
        <v>27522</v>
      </c>
      <c r="AI577" s="2">
        <f t="shared" si="178"/>
        <v>49937</v>
      </c>
      <c r="AK577">
        <f t="shared" si="179"/>
        <v>7</v>
      </c>
      <c r="AL577">
        <f t="shared" si="180"/>
        <v>2023</v>
      </c>
      <c r="BK577" s="9">
        <v>45129</v>
      </c>
      <c r="BL577">
        <v>1733.5810000000001</v>
      </c>
      <c r="BM577">
        <v>2336.6259999999997</v>
      </c>
      <c r="BN577">
        <v>3953.52</v>
      </c>
      <c r="BO577">
        <v>1890.36</v>
      </c>
      <c r="BP577">
        <v>1325.2500000000002</v>
      </c>
      <c r="BQ577">
        <v>1650.6900000000003</v>
      </c>
      <c r="BR577">
        <v>2529.4059999999995</v>
      </c>
      <c r="BS577">
        <v>4673.7450000000008</v>
      </c>
      <c r="BT577">
        <v>3239.933</v>
      </c>
      <c r="BU577">
        <v>2760.7060000000006</v>
      </c>
      <c r="BV577">
        <v>2707.6050000000009</v>
      </c>
      <c r="BW577">
        <v>2091.2629999999999</v>
      </c>
      <c r="BX577">
        <v>1286.1009999999999</v>
      </c>
      <c r="BY577">
        <v>631.68799999999999</v>
      </c>
      <c r="BZ577">
        <v>675.09</v>
      </c>
      <c r="CA577">
        <v>666.99</v>
      </c>
      <c r="CB577">
        <v>788.26499999999999</v>
      </c>
      <c r="CC577">
        <v>793.16999999999985</v>
      </c>
      <c r="CD577">
        <v>838.35000000000014</v>
      </c>
      <c r="CE577">
        <v>1091.1600000000001</v>
      </c>
      <c r="CF577">
        <v>2299.9049999999997</v>
      </c>
      <c r="CG577">
        <v>3450.7799999999997</v>
      </c>
      <c r="CH577">
        <v>3250.8449999999998</v>
      </c>
      <c r="CI577">
        <v>2890.4629999999997</v>
      </c>
    </row>
    <row r="578" spans="1:87" x14ac:dyDescent="0.2">
      <c r="A578" s="7">
        <v>45130</v>
      </c>
      <c r="B578" s="2">
        <f t="shared" si="181"/>
        <v>2912</v>
      </c>
      <c r="C578" s="2">
        <f t="shared" si="182"/>
        <v>3048</v>
      </c>
      <c r="D578" s="2">
        <f t="shared" si="183"/>
        <v>3303</v>
      </c>
      <c r="E578" s="2">
        <f t="shared" si="184"/>
        <v>3527</v>
      </c>
      <c r="F578" s="2">
        <f t="shared" si="185"/>
        <v>3525</v>
      </c>
      <c r="G578" s="2">
        <f t="shared" si="186"/>
        <v>2967</v>
      </c>
      <c r="H578" s="2">
        <f t="shared" si="187"/>
        <v>3678</v>
      </c>
      <c r="I578" s="2">
        <f t="shared" si="188"/>
        <v>3682</v>
      </c>
      <c r="J578" s="2">
        <f t="shared" si="189"/>
        <v>4139</v>
      </c>
      <c r="K578" s="2">
        <f t="shared" si="190"/>
        <v>4202</v>
      </c>
      <c r="L578" s="2">
        <f t="shared" si="191"/>
        <v>4072</v>
      </c>
      <c r="M578" s="2">
        <f t="shared" si="192"/>
        <v>3662</v>
      </c>
      <c r="N578" s="2">
        <f t="shared" si="193"/>
        <v>1736</v>
      </c>
      <c r="O578" s="2">
        <f t="shared" si="194"/>
        <v>1257</v>
      </c>
      <c r="P578" s="2">
        <f t="shared" si="195"/>
        <v>1764</v>
      </c>
      <c r="Q578" s="2">
        <f t="shared" si="196"/>
        <v>1404</v>
      </c>
      <c r="R578" s="2">
        <f t="shared" si="197"/>
        <v>902</v>
      </c>
      <c r="S578" s="2">
        <f t="shared" si="198"/>
        <v>1663</v>
      </c>
      <c r="T578" s="2">
        <f t="shared" si="199"/>
        <v>3060</v>
      </c>
      <c r="U578" s="2">
        <f t="shared" si="200"/>
        <v>2982</v>
      </c>
      <c r="V578" s="2">
        <f t="shared" si="201"/>
        <v>2394</v>
      </c>
      <c r="W578" s="2">
        <f t="shared" si="202"/>
        <v>2095</v>
      </c>
      <c r="X578" s="2">
        <f t="shared" si="203"/>
        <v>743</v>
      </c>
      <c r="Y578" s="2">
        <f t="shared" si="204"/>
        <v>738</v>
      </c>
      <c r="AA578" s="2">
        <f t="shared" si="174"/>
        <v>0</v>
      </c>
      <c r="AB578" s="2">
        <f t="shared" si="205"/>
        <v>4202</v>
      </c>
      <c r="AC578" s="2">
        <f t="shared" si="206"/>
        <v>3678</v>
      </c>
      <c r="AE578" s="10">
        <v>1</v>
      </c>
      <c r="AF578" s="2">
        <f t="shared" si="175"/>
        <v>0</v>
      </c>
      <c r="AG578" s="2">
        <f t="shared" si="176"/>
        <v>34525</v>
      </c>
      <c r="AH578" s="2">
        <f t="shared" si="177"/>
        <v>28930</v>
      </c>
      <c r="AI578" s="2">
        <f t="shared" si="178"/>
        <v>63455</v>
      </c>
      <c r="AK578">
        <f t="shared" si="179"/>
        <v>7</v>
      </c>
      <c r="AL578">
        <f t="shared" si="180"/>
        <v>2023</v>
      </c>
      <c r="BK578" s="9">
        <v>45130</v>
      </c>
      <c r="BL578">
        <v>2890.0349999999999</v>
      </c>
      <c r="BM578">
        <v>3024.4950000000003</v>
      </c>
      <c r="BN578">
        <v>3277.8679999999999</v>
      </c>
      <c r="BO578">
        <v>3500.0330000000004</v>
      </c>
      <c r="BP578">
        <v>3498.5929999999998</v>
      </c>
      <c r="BQ578">
        <v>2944.2149999999997</v>
      </c>
      <c r="BR578">
        <v>3650.3779999999997</v>
      </c>
      <c r="BS578">
        <v>3653.7530000000002</v>
      </c>
      <c r="BT578">
        <v>4107.420000000001</v>
      </c>
      <c r="BU578">
        <v>4169.8130000000001</v>
      </c>
      <c r="BV578">
        <v>4041.3150000000005</v>
      </c>
      <c r="BW578">
        <v>3634.1109999999999</v>
      </c>
      <c r="BX578">
        <v>1723.14</v>
      </c>
      <c r="BY578">
        <v>1246.9510000000002</v>
      </c>
      <c r="BZ578">
        <v>1750.5450000000001</v>
      </c>
      <c r="CA578">
        <v>1392.8180000000002</v>
      </c>
      <c r="CB578">
        <v>894.84799999999984</v>
      </c>
      <c r="CC578">
        <v>1650.8029999999999</v>
      </c>
      <c r="CD578">
        <v>3037.1859999999997</v>
      </c>
      <c r="CE578">
        <v>2959.3580000000002</v>
      </c>
      <c r="CF578">
        <v>2375.5279999999998</v>
      </c>
      <c r="CG578">
        <v>2079.473</v>
      </c>
      <c r="CH578">
        <v>737.46</v>
      </c>
      <c r="CI578">
        <v>732.7349999999999</v>
      </c>
    </row>
    <row r="579" spans="1:87" x14ac:dyDescent="0.2">
      <c r="A579" s="7">
        <v>45131</v>
      </c>
      <c r="B579" s="2">
        <f t="shared" si="181"/>
        <v>754</v>
      </c>
      <c r="C579" s="2">
        <f t="shared" si="182"/>
        <v>1356</v>
      </c>
      <c r="D579" s="2">
        <f t="shared" si="183"/>
        <v>1225</v>
      </c>
      <c r="E579" s="2">
        <f t="shared" si="184"/>
        <v>996</v>
      </c>
      <c r="F579" s="2">
        <f t="shared" si="185"/>
        <v>1244</v>
      </c>
      <c r="G579" s="2">
        <f t="shared" si="186"/>
        <v>765</v>
      </c>
      <c r="H579" s="2">
        <f t="shared" si="187"/>
        <v>709</v>
      </c>
      <c r="I579" s="2">
        <f t="shared" si="188"/>
        <v>757</v>
      </c>
      <c r="J579" s="2">
        <f t="shared" si="189"/>
        <v>1316</v>
      </c>
      <c r="K579" s="2">
        <f t="shared" si="190"/>
        <v>2777</v>
      </c>
      <c r="L579" s="2">
        <f t="shared" si="191"/>
        <v>3130</v>
      </c>
      <c r="M579" s="2">
        <f t="shared" si="192"/>
        <v>2489</v>
      </c>
      <c r="N579" s="2">
        <f t="shared" si="193"/>
        <v>1091</v>
      </c>
      <c r="O579" s="2">
        <f t="shared" si="194"/>
        <v>987</v>
      </c>
      <c r="P579" s="2">
        <f t="shared" si="195"/>
        <v>1168</v>
      </c>
      <c r="Q579" s="2">
        <f t="shared" si="196"/>
        <v>1370</v>
      </c>
      <c r="R579" s="2">
        <f t="shared" si="197"/>
        <v>1317</v>
      </c>
      <c r="S579" s="2">
        <f t="shared" si="198"/>
        <v>1295</v>
      </c>
      <c r="T579" s="2">
        <f t="shared" si="199"/>
        <v>1286</v>
      </c>
      <c r="U579" s="2">
        <f t="shared" si="200"/>
        <v>1280</v>
      </c>
      <c r="V579" s="2">
        <f t="shared" si="201"/>
        <v>1377</v>
      </c>
      <c r="W579" s="2">
        <f t="shared" si="202"/>
        <v>1400</v>
      </c>
      <c r="X579" s="2">
        <f t="shared" si="203"/>
        <v>1405</v>
      </c>
      <c r="Y579" s="2">
        <f t="shared" si="204"/>
        <v>1396</v>
      </c>
      <c r="AA579" s="2">
        <f t="shared" si="174"/>
        <v>3130</v>
      </c>
      <c r="AB579" s="2">
        <f t="shared" si="205"/>
        <v>1370</v>
      </c>
      <c r="AC579" s="2">
        <f t="shared" si="206"/>
        <v>1405</v>
      </c>
      <c r="AE579" s="10">
        <v>2</v>
      </c>
      <c r="AF579" s="2">
        <f t="shared" si="175"/>
        <v>15647</v>
      </c>
      <c r="AG579" s="2">
        <f t="shared" si="176"/>
        <v>4616</v>
      </c>
      <c r="AH579" s="2">
        <f t="shared" si="177"/>
        <v>12627</v>
      </c>
      <c r="AI579" s="2">
        <f t="shared" si="178"/>
        <v>32890</v>
      </c>
      <c r="AK579">
        <f t="shared" si="179"/>
        <v>7</v>
      </c>
      <c r="AL579">
        <f t="shared" si="180"/>
        <v>2023</v>
      </c>
      <c r="BK579" s="9">
        <v>45131</v>
      </c>
      <c r="BL579">
        <v>748.44</v>
      </c>
      <c r="BM579">
        <v>1345.86</v>
      </c>
      <c r="BN579">
        <v>1215.4950000000001</v>
      </c>
      <c r="BO579">
        <v>988.37999999999988</v>
      </c>
      <c r="BP579">
        <v>1234.845</v>
      </c>
      <c r="BQ579">
        <v>758.74499999999989</v>
      </c>
      <c r="BR579">
        <v>704.02499999999998</v>
      </c>
      <c r="BS579">
        <v>751.3649999999999</v>
      </c>
      <c r="BT579">
        <v>1305.675</v>
      </c>
      <c r="BU579">
        <v>2755.5750000000003</v>
      </c>
      <c r="BV579">
        <v>3105.8100000000004</v>
      </c>
      <c r="BW579">
        <v>2469.9609999999998</v>
      </c>
      <c r="BX579">
        <v>1082.903</v>
      </c>
      <c r="BY579">
        <v>979.17799999999988</v>
      </c>
      <c r="BZ579">
        <v>1158.6599999999999</v>
      </c>
      <c r="CA579">
        <v>1359.9899999999998</v>
      </c>
      <c r="CB579">
        <v>1306.7999999999997</v>
      </c>
      <c r="CC579">
        <v>1284.9299999999998</v>
      </c>
      <c r="CD579">
        <v>1276.2449999999997</v>
      </c>
      <c r="CE579">
        <v>1270.2149999999997</v>
      </c>
      <c r="CF579">
        <v>1366.9649999999999</v>
      </c>
      <c r="CG579">
        <v>1389.0150000000003</v>
      </c>
      <c r="CH579">
        <v>1394.3700000000001</v>
      </c>
      <c r="CI579">
        <v>1385.3250000000003</v>
      </c>
    </row>
    <row r="580" spans="1:87" x14ac:dyDescent="0.2">
      <c r="A580" s="7">
        <v>45132</v>
      </c>
      <c r="B580" s="2">
        <f t="shared" si="181"/>
        <v>1390</v>
      </c>
      <c r="C580" s="2">
        <f t="shared" si="182"/>
        <v>1503</v>
      </c>
      <c r="D580" s="2">
        <f t="shared" si="183"/>
        <v>1769</v>
      </c>
      <c r="E580" s="2">
        <f t="shared" si="184"/>
        <v>2008</v>
      </c>
      <c r="F580" s="2">
        <f t="shared" si="185"/>
        <v>1689</v>
      </c>
      <c r="G580" s="2">
        <f t="shared" si="186"/>
        <v>2127</v>
      </c>
      <c r="H580" s="2">
        <f t="shared" si="187"/>
        <v>2242</v>
      </c>
      <c r="I580" s="2">
        <f t="shared" si="188"/>
        <v>2289</v>
      </c>
      <c r="J580" s="2">
        <f t="shared" si="189"/>
        <v>2164</v>
      </c>
      <c r="K580" s="2">
        <f t="shared" si="190"/>
        <v>2085</v>
      </c>
      <c r="L580" s="2">
        <f t="shared" si="191"/>
        <v>2456</v>
      </c>
      <c r="M580" s="2">
        <f t="shared" si="192"/>
        <v>2561</v>
      </c>
      <c r="N580" s="2">
        <f t="shared" si="193"/>
        <v>2825</v>
      </c>
      <c r="O580" s="2">
        <f t="shared" si="194"/>
        <v>845</v>
      </c>
      <c r="P580" s="2">
        <f t="shared" si="195"/>
        <v>491</v>
      </c>
      <c r="Q580" s="2">
        <f t="shared" si="196"/>
        <v>479</v>
      </c>
      <c r="R580" s="2">
        <f t="shared" si="197"/>
        <v>481</v>
      </c>
      <c r="S580" s="2">
        <f t="shared" si="198"/>
        <v>508</v>
      </c>
      <c r="T580" s="2">
        <f t="shared" si="199"/>
        <v>500</v>
      </c>
      <c r="U580" s="2">
        <f t="shared" si="200"/>
        <v>483</v>
      </c>
      <c r="V580" s="2">
        <f t="shared" si="201"/>
        <v>731</v>
      </c>
      <c r="W580" s="2">
        <f t="shared" si="202"/>
        <v>606</v>
      </c>
      <c r="X580" s="2">
        <f t="shared" si="203"/>
        <v>620</v>
      </c>
      <c r="Y580" s="2">
        <f t="shared" si="204"/>
        <v>902</v>
      </c>
      <c r="AA580" s="2">
        <f t="shared" si="174"/>
        <v>2561</v>
      </c>
      <c r="AB580" s="2">
        <f t="shared" si="205"/>
        <v>2825</v>
      </c>
      <c r="AC580" s="2">
        <f t="shared" si="206"/>
        <v>2242</v>
      </c>
      <c r="AE580" s="10">
        <v>3</v>
      </c>
      <c r="AF580" s="2">
        <f t="shared" si="175"/>
        <v>13527</v>
      </c>
      <c r="AG580" s="2">
        <f t="shared" si="176"/>
        <v>4640</v>
      </c>
      <c r="AH580" s="2">
        <f t="shared" si="177"/>
        <v>15587</v>
      </c>
      <c r="AI580" s="2">
        <f t="shared" si="178"/>
        <v>33754</v>
      </c>
      <c r="AK580">
        <f t="shared" si="179"/>
        <v>7</v>
      </c>
      <c r="AL580">
        <f t="shared" si="180"/>
        <v>2023</v>
      </c>
      <c r="BK580" s="9">
        <v>45132</v>
      </c>
      <c r="BL580">
        <v>1379.61</v>
      </c>
      <c r="BM580">
        <v>1491.66</v>
      </c>
      <c r="BN580">
        <v>1755.8999999999999</v>
      </c>
      <c r="BO580">
        <v>1992.6000000000001</v>
      </c>
      <c r="BP580">
        <v>1676.52</v>
      </c>
      <c r="BQ580">
        <v>2111.2650000000003</v>
      </c>
      <c r="BR580">
        <v>2225.4299999999994</v>
      </c>
      <c r="BS580">
        <v>2271.7349999999997</v>
      </c>
      <c r="BT580">
        <v>2147.7600000000007</v>
      </c>
      <c r="BU580">
        <v>2069.1899999999996</v>
      </c>
      <c r="BV580">
        <v>2437.5150000000003</v>
      </c>
      <c r="BW580">
        <v>2541.8250000000007</v>
      </c>
      <c r="BX580">
        <v>2803.4549999999999</v>
      </c>
      <c r="BY580">
        <v>838.125</v>
      </c>
      <c r="BZ580">
        <v>487.12499999999994</v>
      </c>
      <c r="CA580">
        <v>475.83000000000004</v>
      </c>
      <c r="CB580">
        <v>477.13499999999993</v>
      </c>
      <c r="CC580">
        <v>504.53999999999991</v>
      </c>
      <c r="CD580">
        <v>496.48500000000001</v>
      </c>
      <c r="CE580">
        <v>479.16</v>
      </c>
      <c r="CF580">
        <v>725.71499999999992</v>
      </c>
      <c r="CG580">
        <v>601.11</v>
      </c>
      <c r="CH580">
        <v>615.59999999999991</v>
      </c>
      <c r="CI580">
        <v>894.78</v>
      </c>
    </row>
    <row r="581" spans="1:87" x14ac:dyDescent="0.2">
      <c r="A581" s="7">
        <v>45133</v>
      </c>
      <c r="B581" s="2">
        <f t="shared" si="181"/>
        <v>1489</v>
      </c>
      <c r="C581" s="2">
        <f t="shared" si="182"/>
        <v>1264</v>
      </c>
      <c r="D581" s="2">
        <f t="shared" si="183"/>
        <v>1868</v>
      </c>
      <c r="E581" s="2">
        <f t="shared" si="184"/>
        <v>2119</v>
      </c>
      <c r="F581" s="2">
        <f t="shared" si="185"/>
        <v>1805</v>
      </c>
      <c r="G581" s="2">
        <f t="shared" si="186"/>
        <v>1289</v>
      </c>
      <c r="H581" s="2">
        <f t="shared" si="187"/>
        <v>1309</v>
      </c>
      <c r="I581" s="2">
        <f t="shared" si="188"/>
        <v>1921</v>
      </c>
      <c r="J581" s="2">
        <f t="shared" si="189"/>
        <v>2145</v>
      </c>
      <c r="K581" s="2">
        <f t="shared" si="190"/>
        <v>2770</v>
      </c>
      <c r="L581" s="2">
        <f t="shared" si="191"/>
        <v>2150</v>
      </c>
      <c r="M581" s="2">
        <f t="shared" si="192"/>
        <v>885</v>
      </c>
      <c r="N581" s="2">
        <f t="shared" si="193"/>
        <v>528</v>
      </c>
      <c r="O581" s="2">
        <f t="shared" si="194"/>
        <v>489</v>
      </c>
      <c r="P581" s="2">
        <f t="shared" si="195"/>
        <v>485</v>
      </c>
      <c r="Q581" s="2">
        <f t="shared" si="196"/>
        <v>478</v>
      </c>
      <c r="R581" s="2">
        <f t="shared" si="197"/>
        <v>480</v>
      </c>
      <c r="S581" s="2">
        <f t="shared" si="198"/>
        <v>481</v>
      </c>
      <c r="T581" s="2">
        <f t="shared" si="199"/>
        <v>483</v>
      </c>
      <c r="U581" s="2">
        <f t="shared" si="200"/>
        <v>472</v>
      </c>
      <c r="V581" s="2">
        <f t="shared" si="201"/>
        <v>555</v>
      </c>
      <c r="W581" s="2">
        <f t="shared" si="202"/>
        <v>602</v>
      </c>
      <c r="X581" s="2">
        <f t="shared" si="203"/>
        <v>577</v>
      </c>
      <c r="Y581" s="2">
        <f t="shared" si="204"/>
        <v>570</v>
      </c>
      <c r="AA581" s="2">
        <f t="shared" si="174"/>
        <v>2770</v>
      </c>
      <c r="AB581" s="2">
        <f t="shared" si="205"/>
        <v>528</v>
      </c>
      <c r="AC581" s="2">
        <f t="shared" si="206"/>
        <v>2119</v>
      </c>
      <c r="AE581" s="10">
        <v>4</v>
      </c>
      <c r="AF581" s="2">
        <f t="shared" si="175"/>
        <v>11787</v>
      </c>
      <c r="AG581" s="2">
        <f t="shared" si="176"/>
        <v>1980</v>
      </c>
      <c r="AH581" s="2">
        <f t="shared" si="177"/>
        <v>13447</v>
      </c>
      <c r="AI581" s="2">
        <f t="shared" si="178"/>
        <v>27214</v>
      </c>
      <c r="AK581">
        <f t="shared" si="179"/>
        <v>7</v>
      </c>
      <c r="AL581">
        <f t="shared" si="180"/>
        <v>2023</v>
      </c>
      <c r="BK581" s="9">
        <v>45133</v>
      </c>
      <c r="BL581">
        <v>1477.5300000000002</v>
      </c>
      <c r="BM581">
        <v>1254.4650000000001</v>
      </c>
      <c r="BN581">
        <v>1853.46</v>
      </c>
      <c r="BO581">
        <v>2102.8500000000004</v>
      </c>
      <c r="BP581">
        <v>1790.7750000000003</v>
      </c>
      <c r="BQ581">
        <v>1279.3500000000001</v>
      </c>
      <c r="BR581">
        <v>1299.0600000000002</v>
      </c>
      <c r="BS581">
        <v>1905.953</v>
      </c>
      <c r="BT581">
        <v>2128.3430000000003</v>
      </c>
      <c r="BU581">
        <v>2748.8930000000005</v>
      </c>
      <c r="BV581">
        <v>2133.6079999999997</v>
      </c>
      <c r="BW581">
        <v>878.62499999999989</v>
      </c>
      <c r="BX581">
        <v>523.75499999999988</v>
      </c>
      <c r="BY581">
        <v>485.05500000000001</v>
      </c>
      <c r="BZ581">
        <v>481.59</v>
      </c>
      <c r="CA581">
        <v>474.38999999999993</v>
      </c>
      <c r="CB581">
        <v>476.798</v>
      </c>
      <c r="CC581">
        <v>477.13499999999999</v>
      </c>
      <c r="CD581">
        <v>479.74499999999995</v>
      </c>
      <c r="CE581">
        <v>468.71999999999997</v>
      </c>
      <c r="CF581">
        <v>550.61999999999989</v>
      </c>
      <c r="CG581">
        <v>597.64499999999998</v>
      </c>
      <c r="CH581">
        <v>572.625</v>
      </c>
      <c r="CI581">
        <v>566.01</v>
      </c>
    </row>
    <row r="582" spans="1:87" x14ac:dyDescent="0.2">
      <c r="A582" s="7">
        <v>45134</v>
      </c>
      <c r="B582" s="2">
        <f t="shared" si="181"/>
        <v>600</v>
      </c>
      <c r="C582" s="2">
        <f t="shared" si="182"/>
        <v>596</v>
      </c>
      <c r="D582" s="2">
        <f t="shared" si="183"/>
        <v>605</v>
      </c>
      <c r="E582" s="2">
        <f t="shared" si="184"/>
        <v>598</v>
      </c>
      <c r="F582" s="2">
        <f t="shared" si="185"/>
        <v>578</v>
      </c>
      <c r="G582" s="2">
        <f t="shared" si="186"/>
        <v>540</v>
      </c>
      <c r="H582" s="2">
        <f t="shared" si="187"/>
        <v>514</v>
      </c>
      <c r="I582" s="2">
        <f t="shared" si="188"/>
        <v>486</v>
      </c>
      <c r="J582" s="2">
        <f t="shared" si="189"/>
        <v>508</v>
      </c>
      <c r="K582" s="2">
        <f t="shared" si="190"/>
        <v>517</v>
      </c>
      <c r="L582" s="2">
        <f t="shared" si="191"/>
        <v>508</v>
      </c>
      <c r="M582" s="2">
        <f t="shared" si="192"/>
        <v>490</v>
      </c>
      <c r="N582" s="2">
        <f t="shared" si="193"/>
        <v>554</v>
      </c>
      <c r="O582" s="2">
        <f t="shared" si="194"/>
        <v>596</v>
      </c>
      <c r="P582" s="2">
        <f t="shared" si="195"/>
        <v>485</v>
      </c>
      <c r="Q582" s="2">
        <f t="shared" si="196"/>
        <v>491</v>
      </c>
      <c r="R582" s="2">
        <f t="shared" si="197"/>
        <v>496</v>
      </c>
      <c r="S582" s="2">
        <f t="shared" si="198"/>
        <v>489</v>
      </c>
      <c r="T582" s="2">
        <f t="shared" si="199"/>
        <v>1911</v>
      </c>
      <c r="U582" s="2">
        <f t="shared" si="200"/>
        <v>3033</v>
      </c>
      <c r="V582" s="2">
        <f t="shared" si="201"/>
        <v>2344</v>
      </c>
      <c r="W582" s="2">
        <f t="shared" si="202"/>
        <v>2244</v>
      </c>
      <c r="X582" s="2">
        <f t="shared" si="203"/>
        <v>2096</v>
      </c>
      <c r="Y582" s="2">
        <f t="shared" si="204"/>
        <v>1162</v>
      </c>
      <c r="AA582" s="2">
        <f t="shared" si="174"/>
        <v>3033</v>
      </c>
      <c r="AB582" s="2">
        <f t="shared" si="205"/>
        <v>596</v>
      </c>
      <c r="AC582" s="2">
        <f t="shared" si="206"/>
        <v>2344</v>
      </c>
      <c r="AE582" s="10">
        <v>5</v>
      </c>
      <c r="AF582" s="2">
        <f t="shared" si="175"/>
        <v>8438</v>
      </c>
      <c r="AG582" s="2">
        <f t="shared" si="176"/>
        <v>2126</v>
      </c>
      <c r="AH582" s="2">
        <f t="shared" si="177"/>
        <v>11877</v>
      </c>
      <c r="AI582" s="2">
        <f t="shared" si="178"/>
        <v>22441</v>
      </c>
      <c r="AK582">
        <f t="shared" si="179"/>
        <v>7</v>
      </c>
      <c r="AL582">
        <f t="shared" si="180"/>
        <v>2023</v>
      </c>
      <c r="BK582" s="9">
        <v>45134</v>
      </c>
      <c r="BL582">
        <v>594.94499999999994</v>
      </c>
      <c r="BM582">
        <v>591.79499999999996</v>
      </c>
      <c r="BN582">
        <v>600.03</v>
      </c>
      <c r="BO582">
        <v>592.96500000000003</v>
      </c>
      <c r="BP582">
        <v>573.70499999999993</v>
      </c>
      <c r="BQ582">
        <v>536.17500000000007</v>
      </c>
      <c r="BR582">
        <v>509.76</v>
      </c>
      <c r="BS582">
        <v>481.81499999999994</v>
      </c>
      <c r="BT582">
        <v>504.58499999999998</v>
      </c>
      <c r="BU582">
        <v>513.13499999999999</v>
      </c>
      <c r="BV582">
        <v>504.40499999999997</v>
      </c>
      <c r="BW582">
        <v>486.18</v>
      </c>
      <c r="BX582">
        <v>549.29300000000012</v>
      </c>
      <c r="BY582">
        <v>591.86299999999994</v>
      </c>
      <c r="BZ582">
        <v>481.13999999999993</v>
      </c>
      <c r="CA582">
        <v>487.66500000000002</v>
      </c>
      <c r="CB582">
        <v>492.16499999999996</v>
      </c>
      <c r="CC582">
        <v>485.46000000000004</v>
      </c>
      <c r="CD582">
        <v>1896.1650000000002</v>
      </c>
      <c r="CE582">
        <v>3009.7350000000001</v>
      </c>
      <c r="CF582">
        <v>2326.0500000000002</v>
      </c>
      <c r="CG582">
        <v>2226.87</v>
      </c>
      <c r="CH582">
        <v>2079.7649999999999</v>
      </c>
      <c r="CI582">
        <v>1153.4850000000001</v>
      </c>
    </row>
    <row r="583" spans="1:87" x14ac:dyDescent="0.2">
      <c r="A583" s="7">
        <v>45135</v>
      </c>
      <c r="B583" s="2">
        <f t="shared" si="181"/>
        <v>561</v>
      </c>
      <c r="C583" s="2">
        <f t="shared" si="182"/>
        <v>958</v>
      </c>
      <c r="D583" s="2">
        <f t="shared" si="183"/>
        <v>1501</v>
      </c>
      <c r="E583" s="2">
        <f t="shared" si="184"/>
        <v>1120</v>
      </c>
      <c r="F583" s="2">
        <f t="shared" si="185"/>
        <v>1056</v>
      </c>
      <c r="G583" s="2">
        <f t="shared" si="186"/>
        <v>866</v>
      </c>
      <c r="H583" s="2">
        <f t="shared" si="187"/>
        <v>502</v>
      </c>
      <c r="I583" s="2">
        <f t="shared" si="188"/>
        <v>554</v>
      </c>
      <c r="J583" s="2">
        <f t="shared" si="189"/>
        <v>714</v>
      </c>
      <c r="K583" s="2">
        <f t="shared" si="190"/>
        <v>1587</v>
      </c>
      <c r="L583" s="2">
        <f t="shared" si="191"/>
        <v>1331</v>
      </c>
      <c r="M583" s="2">
        <f t="shared" si="192"/>
        <v>539</v>
      </c>
      <c r="N583" s="2">
        <f t="shared" si="193"/>
        <v>512</v>
      </c>
      <c r="O583" s="2">
        <f t="shared" si="194"/>
        <v>483</v>
      </c>
      <c r="P583" s="2">
        <f t="shared" si="195"/>
        <v>485</v>
      </c>
      <c r="Q583" s="2">
        <f t="shared" si="196"/>
        <v>480</v>
      </c>
      <c r="R583" s="2">
        <f t="shared" si="197"/>
        <v>476</v>
      </c>
      <c r="S583" s="2">
        <f t="shared" si="198"/>
        <v>481</v>
      </c>
      <c r="T583" s="2">
        <f t="shared" si="199"/>
        <v>772</v>
      </c>
      <c r="U583" s="2">
        <f t="shared" si="200"/>
        <v>1462</v>
      </c>
      <c r="V583" s="2">
        <f t="shared" si="201"/>
        <v>1010</v>
      </c>
      <c r="W583" s="2">
        <f t="shared" si="202"/>
        <v>577</v>
      </c>
      <c r="X583" s="2">
        <f t="shared" si="203"/>
        <v>579</v>
      </c>
      <c r="Y583" s="2">
        <f t="shared" si="204"/>
        <v>571</v>
      </c>
      <c r="AA583" s="2">
        <f t="shared" si="174"/>
        <v>1587</v>
      </c>
      <c r="AB583" s="2">
        <f t="shared" si="205"/>
        <v>512</v>
      </c>
      <c r="AC583" s="2">
        <f t="shared" si="206"/>
        <v>1501</v>
      </c>
      <c r="AE583" s="10">
        <v>6</v>
      </c>
      <c r="AF583" s="2">
        <f t="shared" si="175"/>
        <v>7916</v>
      </c>
      <c r="AG583" s="2">
        <f t="shared" si="176"/>
        <v>1960</v>
      </c>
      <c r="AH583" s="2">
        <f t="shared" si="177"/>
        <v>9301</v>
      </c>
      <c r="AI583" s="2">
        <f t="shared" si="178"/>
        <v>19177</v>
      </c>
      <c r="AK583">
        <f t="shared" si="179"/>
        <v>7</v>
      </c>
      <c r="AL583">
        <f t="shared" si="180"/>
        <v>2023</v>
      </c>
      <c r="BK583" s="9">
        <v>45135</v>
      </c>
      <c r="BL583">
        <v>556.96500000000003</v>
      </c>
      <c r="BM583">
        <v>951.00800000000004</v>
      </c>
      <c r="BN583">
        <v>1489.9500000000003</v>
      </c>
      <c r="BO583">
        <v>1111.9050000000002</v>
      </c>
      <c r="BP583">
        <v>1047.645</v>
      </c>
      <c r="BQ583">
        <v>859.27500000000009</v>
      </c>
      <c r="BR583">
        <v>498.55500000000001</v>
      </c>
      <c r="BS583">
        <v>550.2600000000001</v>
      </c>
      <c r="BT583">
        <v>708.4129999999999</v>
      </c>
      <c r="BU583">
        <v>1574.5949999999998</v>
      </c>
      <c r="BV583">
        <v>1321.1550000000002</v>
      </c>
      <c r="BW583">
        <v>534.91500000000008</v>
      </c>
      <c r="BX583">
        <v>508.05</v>
      </c>
      <c r="BY583">
        <v>479.25</v>
      </c>
      <c r="BZ583">
        <v>481.45499999999998</v>
      </c>
      <c r="CA583">
        <v>476.45999999999992</v>
      </c>
      <c r="CB583">
        <v>472.85999999999996</v>
      </c>
      <c r="CC583">
        <v>477.40499999999997</v>
      </c>
      <c r="CD583">
        <v>765.94500000000016</v>
      </c>
      <c r="CE583">
        <v>1450.7550000000001</v>
      </c>
      <c r="CF583">
        <v>1002.06</v>
      </c>
      <c r="CG583">
        <v>572.30999999999995</v>
      </c>
      <c r="CH583">
        <v>575.05500000000006</v>
      </c>
      <c r="CI583">
        <v>567.13499999999999</v>
      </c>
    </row>
    <row r="584" spans="1:87" x14ac:dyDescent="0.2">
      <c r="A584" s="7">
        <v>45136</v>
      </c>
      <c r="B584" s="2">
        <f t="shared" si="181"/>
        <v>576</v>
      </c>
      <c r="C584" s="2">
        <f t="shared" si="182"/>
        <v>578</v>
      </c>
      <c r="D584" s="2">
        <f t="shared" si="183"/>
        <v>581</v>
      </c>
      <c r="E584" s="2">
        <f t="shared" si="184"/>
        <v>571</v>
      </c>
      <c r="F584" s="2">
        <f t="shared" si="185"/>
        <v>574</v>
      </c>
      <c r="G584" s="2">
        <f t="shared" si="186"/>
        <v>488</v>
      </c>
      <c r="H584" s="2">
        <f t="shared" si="187"/>
        <v>476</v>
      </c>
      <c r="I584" s="2">
        <f t="shared" si="188"/>
        <v>479</v>
      </c>
      <c r="J584" s="2">
        <f t="shared" si="189"/>
        <v>465</v>
      </c>
      <c r="K584" s="2">
        <f t="shared" si="190"/>
        <v>471</v>
      </c>
      <c r="L584" s="2">
        <f t="shared" si="191"/>
        <v>532</v>
      </c>
      <c r="M584" s="2">
        <f t="shared" si="192"/>
        <v>678</v>
      </c>
      <c r="N584" s="2">
        <f t="shared" si="193"/>
        <v>677</v>
      </c>
      <c r="O584" s="2">
        <f t="shared" si="194"/>
        <v>676</v>
      </c>
      <c r="P584" s="2">
        <f t="shared" si="195"/>
        <v>727</v>
      </c>
      <c r="Q584" s="2">
        <f t="shared" si="196"/>
        <v>750</v>
      </c>
      <c r="R584" s="2">
        <f t="shared" si="197"/>
        <v>833</v>
      </c>
      <c r="S584" s="2">
        <f t="shared" si="198"/>
        <v>872</v>
      </c>
      <c r="T584" s="2">
        <f t="shared" si="199"/>
        <v>763</v>
      </c>
      <c r="U584" s="2">
        <f t="shared" si="200"/>
        <v>727</v>
      </c>
      <c r="V584" s="2">
        <f t="shared" si="201"/>
        <v>1181</v>
      </c>
      <c r="W584" s="2">
        <f t="shared" si="202"/>
        <v>2538</v>
      </c>
      <c r="X584" s="2">
        <f t="shared" si="203"/>
        <v>1389</v>
      </c>
      <c r="Y584" s="2">
        <f t="shared" si="204"/>
        <v>3572</v>
      </c>
      <c r="AA584" s="2">
        <f t="shared" si="174"/>
        <v>0</v>
      </c>
      <c r="AB584" s="2">
        <f t="shared" si="205"/>
        <v>872</v>
      </c>
      <c r="AC584" s="2">
        <f t="shared" si="206"/>
        <v>3572</v>
      </c>
      <c r="AE584" s="10">
        <v>7</v>
      </c>
      <c r="AF584" s="2">
        <f t="shared" si="175"/>
        <v>0</v>
      </c>
      <c r="AG584" s="2">
        <f t="shared" si="176"/>
        <v>8650</v>
      </c>
      <c r="AH584" s="2">
        <f t="shared" si="177"/>
        <v>12524</v>
      </c>
      <c r="AI584" s="2">
        <f t="shared" si="178"/>
        <v>21174</v>
      </c>
      <c r="AK584">
        <f t="shared" si="179"/>
        <v>7</v>
      </c>
      <c r="AL584">
        <f t="shared" si="180"/>
        <v>2023</v>
      </c>
      <c r="BK584" s="9">
        <v>45136</v>
      </c>
      <c r="BL584">
        <v>572.08500000000004</v>
      </c>
      <c r="BM584">
        <v>573.93000000000006</v>
      </c>
      <c r="BN584">
        <v>577.03499999999997</v>
      </c>
      <c r="BO584">
        <v>566.95500000000004</v>
      </c>
      <c r="BP584">
        <v>569.97</v>
      </c>
      <c r="BQ584">
        <v>484.46999999999997</v>
      </c>
      <c r="BR584">
        <v>472.32000000000005</v>
      </c>
      <c r="BS584">
        <v>474.93</v>
      </c>
      <c r="BT584">
        <v>461.65499999999997</v>
      </c>
      <c r="BU584">
        <v>466.91999999999996</v>
      </c>
      <c r="BV584">
        <v>527.8950000000001</v>
      </c>
      <c r="BW584">
        <v>672.6149999999999</v>
      </c>
      <c r="BX584">
        <v>672.27800000000002</v>
      </c>
      <c r="BY584">
        <v>670.68100000000004</v>
      </c>
      <c r="BZ584">
        <v>721.32799999999997</v>
      </c>
      <c r="CA584">
        <v>744.16499999999996</v>
      </c>
      <c r="CB584">
        <v>827.14499999999998</v>
      </c>
      <c r="CC584">
        <v>865.28300000000002</v>
      </c>
      <c r="CD584">
        <v>756.81000000000017</v>
      </c>
      <c r="CE584">
        <v>721.26</v>
      </c>
      <c r="CF584">
        <v>1172.2500000000002</v>
      </c>
      <c r="CG584">
        <v>2519.145</v>
      </c>
      <c r="CH584">
        <v>1378.8450000000003</v>
      </c>
      <c r="CI584">
        <v>3545.2799999999997</v>
      </c>
    </row>
    <row r="585" spans="1:87" x14ac:dyDescent="0.2">
      <c r="A585" s="7">
        <v>45137</v>
      </c>
      <c r="B585" s="2">
        <f t="shared" si="181"/>
        <v>3035</v>
      </c>
      <c r="C585" s="2">
        <f t="shared" si="182"/>
        <v>3114</v>
      </c>
      <c r="D585" s="2">
        <f t="shared" si="183"/>
        <v>3060</v>
      </c>
      <c r="E585" s="2">
        <f t="shared" si="184"/>
        <v>2930</v>
      </c>
      <c r="F585" s="2">
        <f t="shared" si="185"/>
        <v>2611</v>
      </c>
      <c r="G585" s="2">
        <f t="shared" si="186"/>
        <v>2115</v>
      </c>
      <c r="H585" s="2">
        <f t="shared" si="187"/>
        <v>2116</v>
      </c>
      <c r="I585" s="2">
        <f t="shared" si="188"/>
        <v>2075</v>
      </c>
      <c r="J585" s="2">
        <f t="shared" si="189"/>
        <v>2062</v>
      </c>
      <c r="K585" s="2">
        <f t="shared" si="190"/>
        <v>2041</v>
      </c>
      <c r="L585" s="2">
        <f t="shared" si="191"/>
        <v>2084</v>
      </c>
      <c r="M585" s="2">
        <f t="shared" si="192"/>
        <v>1913</v>
      </c>
      <c r="N585" s="2">
        <f t="shared" si="193"/>
        <v>1937</v>
      </c>
      <c r="O585" s="2">
        <f t="shared" si="194"/>
        <v>1914</v>
      </c>
      <c r="P585" s="2">
        <f t="shared" si="195"/>
        <v>1924</v>
      </c>
      <c r="Q585" s="2">
        <f t="shared" si="196"/>
        <v>1912</v>
      </c>
      <c r="R585" s="2">
        <f t="shared" si="197"/>
        <v>1913</v>
      </c>
      <c r="S585" s="2">
        <f t="shared" si="198"/>
        <v>1915</v>
      </c>
      <c r="T585" s="2">
        <f t="shared" si="199"/>
        <v>2038</v>
      </c>
      <c r="U585" s="2">
        <f t="shared" si="200"/>
        <v>1929</v>
      </c>
      <c r="V585" s="2">
        <f t="shared" si="201"/>
        <v>2427</v>
      </c>
      <c r="W585" s="2">
        <f t="shared" si="202"/>
        <v>2502</v>
      </c>
      <c r="X585" s="2">
        <f t="shared" si="203"/>
        <v>2589</v>
      </c>
      <c r="Y585" s="2">
        <f t="shared" si="204"/>
        <v>2385</v>
      </c>
      <c r="AA585" s="2">
        <f>IF(AND(AE585&gt;1,AE585&lt;7),MAX(I585:M585,R585:U585),0)</f>
        <v>0</v>
      </c>
      <c r="AB585" s="2">
        <f t="shared" si="205"/>
        <v>2084</v>
      </c>
      <c r="AC585" s="2">
        <f t="shared" si="206"/>
        <v>3114</v>
      </c>
      <c r="AE585" s="10">
        <v>1</v>
      </c>
      <c r="AF585" s="2">
        <f t="shared" si="175"/>
        <v>0</v>
      </c>
      <c r="AG585" s="2">
        <f t="shared" si="176"/>
        <v>25657</v>
      </c>
      <c r="AH585" s="2">
        <f t="shared" si="177"/>
        <v>28884</v>
      </c>
      <c r="AI585" s="2">
        <f t="shared" si="178"/>
        <v>54541</v>
      </c>
      <c r="AK585">
        <f t="shared" si="179"/>
        <v>7</v>
      </c>
      <c r="AL585">
        <f t="shared" si="180"/>
        <v>2023</v>
      </c>
      <c r="BK585" s="9">
        <v>45137</v>
      </c>
      <c r="BL585">
        <v>3012.3</v>
      </c>
      <c r="BM585">
        <v>3090.2399999999993</v>
      </c>
      <c r="BN585">
        <v>3036.24</v>
      </c>
      <c r="BO585">
        <v>2907.3599999999997</v>
      </c>
      <c r="BP585">
        <v>2591.2349999999997</v>
      </c>
      <c r="BQ585">
        <v>2099.1149999999998</v>
      </c>
      <c r="BR585">
        <v>2099.4299999999998</v>
      </c>
      <c r="BS585">
        <v>2058.75</v>
      </c>
      <c r="BT585">
        <v>2046.7349999999999</v>
      </c>
      <c r="BU585">
        <v>2025.8999999999999</v>
      </c>
      <c r="BV585">
        <v>2067.7950000000001</v>
      </c>
      <c r="BW585">
        <v>1898.3699999999997</v>
      </c>
      <c r="BX585">
        <v>1922.2429999999999</v>
      </c>
      <c r="BY585">
        <v>1899.923</v>
      </c>
      <c r="BZ585">
        <v>1908.8999999999999</v>
      </c>
      <c r="CA585">
        <v>1897.3349999999998</v>
      </c>
      <c r="CB585">
        <v>1898.01</v>
      </c>
      <c r="CC585">
        <v>1900.08</v>
      </c>
      <c r="CD585">
        <v>2022.8850000000002</v>
      </c>
      <c r="CE585">
        <v>1914.57</v>
      </c>
      <c r="CF585">
        <v>2408.085</v>
      </c>
      <c r="CG585">
        <v>2482.4699999999993</v>
      </c>
      <c r="CH585">
        <v>2568.8249999999998</v>
      </c>
      <c r="CI585">
        <v>2367.2249999999999</v>
      </c>
    </row>
    <row r="586" spans="1:87" x14ac:dyDescent="0.2">
      <c r="A586" s="7">
        <v>45138</v>
      </c>
      <c r="B586" s="2">
        <f t="shared" si="181"/>
        <v>2669</v>
      </c>
      <c r="C586" s="2">
        <f t="shared" si="182"/>
        <v>2363</v>
      </c>
      <c r="D586" s="2">
        <f t="shared" si="183"/>
        <v>2191</v>
      </c>
      <c r="E586" s="2">
        <f t="shared" si="184"/>
        <v>1703</v>
      </c>
      <c r="F586" s="2">
        <f t="shared" si="185"/>
        <v>1835</v>
      </c>
      <c r="G586" s="2">
        <f t="shared" si="186"/>
        <v>1566</v>
      </c>
      <c r="H586" s="2">
        <f t="shared" si="187"/>
        <v>1517</v>
      </c>
      <c r="I586" s="2">
        <f t="shared" si="188"/>
        <v>1508</v>
      </c>
      <c r="J586" s="2">
        <f t="shared" si="189"/>
        <v>1928</v>
      </c>
      <c r="K586" s="2">
        <f t="shared" si="190"/>
        <v>3823</v>
      </c>
      <c r="L586" s="2">
        <f t="shared" si="191"/>
        <v>3562</v>
      </c>
      <c r="M586" s="2">
        <f t="shared" si="192"/>
        <v>1897</v>
      </c>
      <c r="N586" s="2">
        <f t="shared" si="193"/>
        <v>1881</v>
      </c>
      <c r="O586" s="2">
        <f t="shared" si="194"/>
        <v>1922</v>
      </c>
      <c r="P586" s="2">
        <f t="shared" si="195"/>
        <v>1893</v>
      </c>
      <c r="Q586" s="2">
        <f t="shared" si="196"/>
        <v>1871</v>
      </c>
      <c r="R586" s="2">
        <f t="shared" si="197"/>
        <v>2003</v>
      </c>
      <c r="S586" s="2">
        <f t="shared" si="198"/>
        <v>1471</v>
      </c>
      <c r="T586" s="2">
        <f t="shared" si="199"/>
        <v>1990</v>
      </c>
      <c r="U586" s="2">
        <f t="shared" si="200"/>
        <v>2853</v>
      </c>
      <c r="V586" s="2">
        <f t="shared" si="201"/>
        <v>1839</v>
      </c>
      <c r="W586" s="2">
        <f t="shared" si="202"/>
        <v>1409</v>
      </c>
      <c r="X586" s="2">
        <f t="shared" si="203"/>
        <v>1281</v>
      </c>
      <c r="Y586" s="2">
        <f t="shared" si="204"/>
        <v>1233</v>
      </c>
      <c r="AA586" s="2">
        <f t="shared" si="174"/>
        <v>3823</v>
      </c>
      <c r="AB586" s="2">
        <f t="shared" si="205"/>
        <v>1922</v>
      </c>
      <c r="AC586" s="2">
        <f t="shared" si="206"/>
        <v>2669</v>
      </c>
      <c r="AE586" s="10">
        <v>2</v>
      </c>
      <c r="AF586" s="2">
        <f t="shared" ref="AF586:AF587" si="207">IF(AND(AE586&gt;1,AE586&lt;7),SUM(I586:M586,R586:U586),0)</f>
        <v>21035</v>
      </c>
      <c r="AG586" s="2">
        <f t="shared" si="176"/>
        <v>7567</v>
      </c>
      <c r="AH586" s="2">
        <f t="shared" ref="AH586:AH587" si="208">SUM(B586:Y586)-AF586-AG586</f>
        <v>19606</v>
      </c>
      <c r="AI586" s="2">
        <f t="shared" si="178"/>
        <v>48208</v>
      </c>
      <c r="AK586">
        <f t="shared" si="179"/>
        <v>7</v>
      </c>
      <c r="AL586">
        <f t="shared" si="180"/>
        <v>2023</v>
      </c>
      <c r="BK586" s="9">
        <v>45138</v>
      </c>
      <c r="BL586">
        <v>2649.06</v>
      </c>
      <c r="BM586">
        <v>2344.5450000000001</v>
      </c>
      <c r="BN586">
        <v>2174.625</v>
      </c>
      <c r="BO586">
        <v>1690.2450000000003</v>
      </c>
      <c r="BP586">
        <v>1820.6549999999997</v>
      </c>
      <c r="BQ586">
        <v>1553.9850000000001</v>
      </c>
      <c r="BR586">
        <v>1505.5650000000001</v>
      </c>
      <c r="BS586">
        <v>1496.925</v>
      </c>
      <c r="BT586">
        <v>1913.58</v>
      </c>
      <c r="BU586">
        <v>3793.5230000000006</v>
      </c>
      <c r="BV586">
        <v>3534.8180000000007</v>
      </c>
      <c r="BW586">
        <v>1882.4849999999999</v>
      </c>
      <c r="BX586">
        <v>1866.6899999999998</v>
      </c>
      <c r="BY586">
        <v>1907.73</v>
      </c>
      <c r="BZ586">
        <v>1878.57</v>
      </c>
      <c r="CA586">
        <v>1857.2399999999998</v>
      </c>
      <c r="CB586">
        <v>1987.8300000000002</v>
      </c>
      <c r="CC586">
        <v>1459.395</v>
      </c>
      <c r="CD586">
        <v>1974.825</v>
      </c>
      <c r="CE586">
        <v>2831.1299999999997</v>
      </c>
      <c r="CF586">
        <v>1825.29</v>
      </c>
      <c r="CG586">
        <v>1397.7900000000002</v>
      </c>
      <c r="CH586">
        <v>1271.3850000000002</v>
      </c>
      <c r="CI586">
        <v>1223.6400000000001</v>
      </c>
    </row>
    <row r="587" spans="1:87" x14ac:dyDescent="0.2">
      <c r="A587" s="7">
        <v>45139</v>
      </c>
      <c r="B587" s="2">
        <f t="shared" ref="B587:B647" si="209">ROUND($H$7*BL587,0)</f>
        <v>0</v>
      </c>
      <c r="C587" s="2">
        <f t="shared" ref="C587:C647" si="210">ROUND($H$7*BM587,0)</f>
        <v>0</v>
      </c>
      <c r="D587" s="2">
        <f t="shared" ref="D587:D647" si="211">ROUND($H$7*BN587,0)</f>
        <v>0</v>
      </c>
      <c r="E587" s="2">
        <f t="shared" ref="E587:E647" si="212">ROUND($H$7*BO587,0)</f>
        <v>0</v>
      </c>
      <c r="F587" s="2">
        <f t="shared" ref="F587:F647" si="213">ROUND($H$7*BP587,0)</f>
        <v>0</v>
      </c>
      <c r="G587" s="2">
        <f t="shared" ref="G587:G647" si="214">ROUND($H$7*BQ587,0)</f>
        <v>0</v>
      </c>
      <c r="H587" s="2">
        <f t="shared" ref="H587:H647" si="215">ROUND($H$7*BR587,0)</f>
        <v>0</v>
      </c>
      <c r="I587" s="2">
        <f t="shared" ref="I587:I647" si="216">ROUND($H$7*BS587,0)</f>
        <v>0</v>
      </c>
      <c r="J587" s="2">
        <f t="shared" ref="J587:J647" si="217">ROUND($H$7*BT587,0)</f>
        <v>0</v>
      </c>
      <c r="K587" s="2">
        <f t="shared" ref="K587:K647" si="218">ROUND($H$7*BU587,0)</f>
        <v>0</v>
      </c>
      <c r="L587" s="2">
        <f t="shared" ref="L587:L647" si="219">ROUND($H$7*BV587,0)</f>
        <v>0</v>
      </c>
      <c r="M587" s="2">
        <f t="shared" ref="M587:M647" si="220">ROUND($H$7*BW587,0)</f>
        <v>0</v>
      </c>
      <c r="N587" s="2">
        <f t="shared" ref="N587:N647" si="221">ROUND($H$7*BX587,0)</f>
        <v>0</v>
      </c>
      <c r="O587" s="2">
        <f t="shared" ref="O587:O647" si="222">ROUND($H$7*BY587,0)</f>
        <v>0</v>
      </c>
      <c r="P587" s="2">
        <f t="shared" ref="P587:P647" si="223">ROUND($H$7*BZ587,0)</f>
        <v>0</v>
      </c>
      <c r="Q587" s="2">
        <f t="shared" ref="Q587:Q647" si="224">ROUND($H$7*CA587,0)</f>
        <v>0</v>
      </c>
      <c r="R587" s="2">
        <f t="shared" ref="R587:R647" si="225">ROUND($H$7*CB587,0)</f>
        <v>0</v>
      </c>
      <c r="S587" s="2">
        <f t="shared" ref="S587:S647" si="226">ROUND($H$7*CC587,0)</f>
        <v>0</v>
      </c>
      <c r="T587" s="2">
        <f t="shared" ref="T587:T647" si="227">ROUND($H$7*CD587,0)</f>
        <v>0</v>
      </c>
      <c r="U587" s="2">
        <f t="shared" ref="U587:U647" si="228">ROUND($H$7*CE587,0)</f>
        <v>0</v>
      </c>
      <c r="V587" s="2">
        <f t="shared" ref="V587:V647" si="229">ROUND($H$7*CF587,0)</f>
        <v>0</v>
      </c>
      <c r="W587" s="2">
        <f t="shared" ref="W587:W647" si="230">ROUND($H$7*CG587,0)</f>
        <v>0</v>
      </c>
      <c r="X587" s="2">
        <f t="shared" ref="X587:X647" si="231">ROUND($H$7*CH587,0)</f>
        <v>0</v>
      </c>
      <c r="Y587" s="2">
        <f t="shared" ref="Y587:Y647" si="232">ROUND($H$7*CI587,0)</f>
        <v>0</v>
      </c>
      <c r="AA587" s="2">
        <f t="shared" si="174"/>
        <v>0</v>
      </c>
      <c r="AB587" s="2">
        <f t="shared" si="205"/>
        <v>0</v>
      </c>
      <c r="AC587" s="2">
        <f t="shared" ref="AC587" si="233">MAX(B587:H587,V587:Y587)</f>
        <v>0</v>
      </c>
      <c r="AE587" s="10">
        <f t="shared" ref="AE587" si="234">WEEKDAY(A586)</f>
        <v>2</v>
      </c>
      <c r="AF587" s="2">
        <f t="shared" si="207"/>
        <v>0</v>
      </c>
      <c r="AG587" s="2">
        <f t="shared" si="176"/>
        <v>0</v>
      </c>
      <c r="AH587" s="2">
        <f t="shared" si="208"/>
        <v>0</v>
      </c>
      <c r="AI587" s="2">
        <f t="shared" ref="AI587" si="235">SUM(B587:Y587)</f>
        <v>0</v>
      </c>
      <c r="AK587">
        <f t="shared" ref="AK587:AK618" si="236">MONTH(A587)</f>
        <v>8</v>
      </c>
      <c r="AL587">
        <f t="shared" ref="AL587:AL618" si="237">YEAR(A587)</f>
        <v>2023</v>
      </c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</row>
    <row r="588" spans="1:87" x14ac:dyDescent="0.2">
      <c r="A588" s="7">
        <v>45140</v>
      </c>
      <c r="B588" s="2">
        <f t="shared" si="209"/>
        <v>0</v>
      </c>
      <c r="C588" s="2">
        <f t="shared" si="210"/>
        <v>0</v>
      </c>
      <c r="D588" s="2">
        <f t="shared" si="211"/>
        <v>0</v>
      </c>
      <c r="E588" s="2">
        <f t="shared" si="212"/>
        <v>0</v>
      </c>
      <c r="F588" s="2">
        <f t="shared" si="213"/>
        <v>0</v>
      </c>
      <c r="G588" s="2">
        <f t="shared" si="214"/>
        <v>0</v>
      </c>
      <c r="H588" s="2">
        <f t="shared" si="215"/>
        <v>0</v>
      </c>
      <c r="I588" s="2">
        <f t="shared" si="216"/>
        <v>0</v>
      </c>
      <c r="J588" s="2">
        <f t="shared" si="217"/>
        <v>0</v>
      </c>
      <c r="K588" s="2">
        <f t="shared" si="218"/>
        <v>0</v>
      </c>
      <c r="L588" s="2">
        <f t="shared" si="219"/>
        <v>0</v>
      </c>
      <c r="M588" s="2">
        <f t="shared" si="220"/>
        <v>0</v>
      </c>
      <c r="N588" s="2">
        <f t="shared" si="221"/>
        <v>0</v>
      </c>
      <c r="O588" s="2">
        <f t="shared" si="222"/>
        <v>0</v>
      </c>
      <c r="P588" s="2">
        <f t="shared" si="223"/>
        <v>0</v>
      </c>
      <c r="Q588" s="2">
        <f t="shared" si="224"/>
        <v>0</v>
      </c>
      <c r="R588" s="2">
        <f t="shared" si="225"/>
        <v>0</v>
      </c>
      <c r="S588" s="2">
        <f t="shared" si="226"/>
        <v>0</v>
      </c>
      <c r="T588" s="2">
        <f t="shared" si="227"/>
        <v>0</v>
      </c>
      <c r="U588" s="2">
        <f t="shared" si="228"/>
        <v>0</v>
      </c>
      <c r="V588" s="2">
        <f t="shared" si="229"/>
        <v>0</v>
      </c>
      <c r="W588" s="2">
        <f t="shared" si="230"/>
        <v>0</v>
      </c>
      <c r="X588" s="2">
        <f t="shared" si="231"/>
        <v>0</v>
      </c>
      <c r="Y588" s="2">
        <f t="shared" si="232"/>
        <v>0</v>
      </c>
      <c r="AA588" s="2">
        <f t="shared" ref="AA588:AA651" si="238">IF(AND(AE588&gt;1,AE588&lt;7),MAX(I588:M588,R588:U588),0)</f>
        <v>0</v>
      </c>
      <c r="AB588" s="2">
        <f t="shared" ref="AB588:AB651" si="239">IF(AND(AE588&gt;1,AE588&lt;7),MAX(N588:Q588),MAX(I588:U588))</f>
        <v>0</v>
      </c>
      <c r="AC588" s="2">
        <f t="shared" ref="AC588:AC651" si="240">MAX(B588:H588,V588:Y588)</f>
        <v>0</v>
      </c>
      <c r="AE588" s="10">
        <f t="shared" ref="AE588:AE651" si="241">WEEKDAY(A587)</f>
        <v>3</v>
      </c>
      <c r="AF588" s="2">
        <f t="shared" ref="AF588:AF651" si="242">IF(AND(AE588&gt;1,AE588&lt;7),SUM(I588:M588,R588:U588),0)</f>
        <v>0</v>
      </c>
      <c r="AG588" s="2">
        <f t="shared" ref="AG588:AG651" si="243">IF(AND(AE588&gt;1,AE588&lt;7),SUM(N588:Q588),SUM(I588:U588))</f>
        <v>0</v>
      </c>
      <c r="AH588" s="2">
        <f t="shared" ref="AH588:AH651" si="244">SUM(B588:Y588)-AF588-AG588</f>
        <v>0</v>
      </c>
      <c r="AI588" s="2">
        <f t="shared" ref="AI588:AI651" si="245">SUM(B588:Y588)</f>
        <v>0</v>
      </c>
      <c r="AK588">
        <f t="shared" si="236"/>
        <v>8</v>
      </c>
      <c r="AL588">
        <f t="shared" si="237"/>
        <v>2023</v>
      </c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</row>
    <row r="589" spans="1:87" x14ac:dyDescent="0.2">
      <c r="A589" s="7">
        <v>45141</v>
      </c>
      <c r="B589" s="2">
        <f t="shared" si="209"/>
        <v>0</v>
      </c>
      <c r="C589" s="2">
        <f t="shared" si="210"/>
        <v>0</v>
      </c>
      <c r="D589" s="2">
        <f t="shared" si="211"/>
        <v>0</v>
      </c>
      <c r="E589" s="2">
        <f t="shared" si="212"/>
        <v>0</v>
      </c>
      <c r="F589" s="2">
        <f t="shared" si="213"/>
        <v>0</v>
      </c>
      <c r="G589" s="2">
        <f t="shared" si="214"/>
        <v>0</v>
      </c>
      <c r="H589" s="2">
        <f t="shared" si="215"/>
        <v>0</v>
      </c>
      <c r="I589" s="2">
        <f t="shared" si="216"/>
        <v>0</v>
      </c>
      <c r="J589" s="2">
        <f t="shared" si="217"/>
        <v>0</v>
      </c>
      <c r="K589" s="2">
        <f t="shared" si="218"/>
        <v>0</v>
      </c>
      <c r="L589" s="2">
        <f t="shared" si="219"/>
        <v>0</v>
      </c>
      <c r="M589" s="2">
        <f t="shared" si="220"/>
        <v>0</v>
      </c>
      <c r="N589" s="2">
        <f t="shared" si="221"/>
        <v>0</v>
      </c>
      <c r="O589" s="2">
        <f t="shared" si="222"/>
        <v>0</v>
      </c>
      <c r="P589" s="2">
        <f t="shared" si="223"/>
        <v>0</v>
      </c>
      <c r="Q589" s="2">
        <f t="shared" si="224"/>
        <v>0</v>
      </c>
      <c r="R589" s="2">
        <f t="shared" si="225"/>
        <v>0</v>
      </c>
      <c r="S589" s="2">
        <f t="shared" si="226"/>
        <v>0</v>
      </c>
      <c r="T589" s="2">
        <f t="shared" si="227"/>
        <v>0</v>
      </c>
      <c r="U589" s="2">
        <f t="shared" si="228"/>
        <v>0</v>
      </c>
      <c r="V589" s="2">
        <f t="shared" si="229"/>
        <v>0</v>
      </c>
      <c r="W589" s="2">
        <f t="shared" si="230"/>
        <v>0</v>
      </c>
      <c r="X589" s="2">
        <f t="shared" si="231"/>
        <v>0</v>
      </c>
      <c r="Y589" s="2">
        <f t="shared" si="232"/>
        <v>0</v>
      </c>
      <c r="AA589" s="2">
        <f t="shared" si="238"/>
        <v>0</v>
      </c>
      <c r="AB589" s="2">
        <f t="shared" si="239"/>
        <v>0</v>
      </c>
      <c r="AC589" s="2">
        <f t="shared" si="240"/>
        <v>0</v>
      </c>
      <c r="AE589" s="10">
        <f t="shared" si="241"/>
        <v>4</v>
      </c>
      <c r="AF589" s="2">
        <f t="shared" si="242"/>
        <v>0</v>
      </c>
      <c r="AG589" s="2">
        <f t="shared" si="243"/>
        <v>0</v>
      </c>
      <c r="AH589" s="2">
        <f t="shared" si="244"/>
        <v>0</v>
      </c>
      <c r="AI589" s="2">
        <f t="shared" si="245"/>
        <v>0</v>
      </c>
      <c r="AK589">
        <f t="shared" si="236"/>
        <v>8</v>
      </c>
      <c r="AL589">
        <f t="shared" si="237"/>
        <v>2023</v>
      </c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</row>
    <row r="590" spans="1:87" x14ac:dyDescent="0.2">
      <c r="A590" s="7">
        <v>45142</v>
      </c>
      <c r="B590" s="2">
        <f t="shared" si="209"/>
        <v>0</v>
      </c>
      <c r="C590" s="2">
        <f t="shared" si="210"/>
        <v>0</v>
      </c>
      <c r="D590" s="2">
        <f t="shared" si="211"/>
        <v>0</v>
      </c>
      <c r="E590" s="2">
        <f t="shared" si="212"/>
        <v>0</v>
      </c>
      <c r="F590" s="2">
        <f t="shared" si="213"/>
        <v>0</v>
      </c>
      <c r="G590" s="2">
        <f t="shared" si="214"/>
        <v>0</v>
      </c>
      <c r="H590" s="2">
        <f t="shared" si="215"/>
        <v>0</v>
      </c>
      <c r="I590" s="2">
        <f t="shared" si="216"/>
        <v>0</v>
      </c>
      <c r="J590" s="2">
        <f t="shared" si="217"/>
        <v>0</v>
      </c>
      <c r="K590" s="2">
        <f t="shared" si="218"/>
        <v>0</v>
      </c>
      <c r="L590" s="2">
        <f t="shared" si="219"/>
        <v>0</v>
      </c>
      <c r="M590" s="2">
        <f t="shared" si="220"/>
        <v>0</v>
      </c>
      <c r="N590" s="2">
        <f t="shared" si="221"/>
        <v>0</v>
      </c>
      <c r="O590" s="2">
        <f t="shared" si="222"/>
        <v>0</v>
      </c>
      <c r="P590" s="2">
        <f t="shared" si="223"/>
        <v>0</v>
      </c>
      <c r="Q590" s="2">
        <f t="shared" si="224"/>
        <v>0</v>
      </c>
      <c r="R590" s="2">
        <f t="shared" si="225"/>
        <v>0</v>
      </c>
      <c r="S590" s="2">
        <f t="shared" si="226"/>
        <v>0</v>
      </c>
      <c r="T590" s="2">
        <f t="shared" si="227"/>
        <v>0</v>
      </c>
      <c r="U590" s="2">
        <f t="shared" si="228"/>
        <v>0</v>
      </c>
      <c r="V590" s="2">
        <f t="shared" si="229"/>
        <v>0</v>
      </c>
      <c r="W590" s="2">
        <f t="shared" si="230"/>
        <v>0</v>
      </c>
      <c r="X590" s="2">
        <f t="shared" si="231"/>
        <v>0</v>
      </c>
      <c r="Y590" s="2">
        <f t="shared" si="232"/>
        <v>0</v>
      </c>
      <c r="AA590" s="2">
        <f t="shared" si="238"/>
        <v>0</v>
      </c>
      <c r="AB590" s="2">
        <f t="shared" si="239"/>
        <v>0</v>
      </c>
      <c r="AC590" s="2">
        <f t="shared" si="240"/>
        <v>0</v>
      </c>
      <c r="AE590" s="10">
        <f t="shared" si="241"/>
        <v>5</v>
      </c>
      <c r="AF590" s="2">
        <f t="shared" si="242"/>
        <v>0</v>
      </c>
      <c r="AG590" s="2">
        <f t="shared" si="243"/>
        <v>0</v>
      </c>
      <c r="AH590" s="2">
        <f t="shared" si="244"/>
        <v>0</v>
      </c>
      <c r="AI590" s="2">
        <f t="shared" si="245"/>
        <v>0</v>
      </c>
      <c r="AK590">
        <f t="shared" si="236"/>
        <v>8</v>
      </c>
      <c r="AL590">
        <f t="shared" si="237"/>
        <v>2023</v>
      </c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</row>
    <row r="591" spans="1:87" x14ac:dyDescent="0.2">
      <c r="A591" s="7">
        <v>45143</v>
      </c>
      <c r="B591" s="2">
        <f t="shared" si="209"/>
        <v>0</v>
      </c>
      <c r="C591" s="2">
        <f t="shared" si="210"/>
        <v>0</v>
      </c>
      <c r="D591" s="2">
        <f t="shared" si="211"/>
        <v>0</v>
      </c>
      <c r="E591" s="2">
        <f t="shared" si="212"/>
        <v>0</v>
      </c>
      <c r="F591" s="2">
        <f t="shared" si="213"/>
        <v>0</v>
      </c>
      <c r="G591" s="2">
        <f t="shared" si="214"/>
        <v>0</v>
      </c>
      <c r="H591" s="2">
        <f t="shared" si="215"/>
        <v>0</v>
      </c>
      <c r="I591" s="2">
        <f t="shared" si="216"/>
        <v>0</v>
      </c>
      <c r="J591" s="2">
        <f t="shared" si="217"/>
        <v>0</v>
      </c>
      <c r="K591" s="2">
        <f t="shared" si="218"/>
        <v>0</v>
      </c>
      <c r="L591" s="2">
        <f t="shared" si="219"/>
        <v>0</v>
      </c>
      <c r="M591" s="2">
        <f t="shared" si="220"/>
        <v>0</v>
      </c>
      <c r="N591" s="2">
        <f t="shared" si="221"/>
        <v>0</v>
      </c>
      <c r="O591" s="2">
        <f t="shared" si="222"/>
        <v>0</v>
      </c>
      <c r="P591" s="2">
        <f t="shared" si="223"/>
        <v>0</v>
      </c>
      <c r="Q591" s="2">
        <f t="shared" si="224"/>
        <v>0</v>
      </c>
      <c r="R591" s="2">
        <f t="shared" si="225"/>
        <v>0</v>
      </c>
      <c r="S591" s="2">
        <f t="shared" si="226"/>
        <v>0</v>
      </c>
      <c r="T591" s="2">
        <f t="shared" si="227"/>
        <v>0</v>
      </c>
      <c r="U591" s="2">
        <f t="shared" si="228"/>
        <v>0</v>
      </c>
      <c r="V591" s="2">
        <f t="shared" si="229"/>
        <v>0</v>
      </c>
      <c r="W591" s="2">
        <f t="shared" si="230"/>
        <v>0</v>
      </c>
      <c r="X591" s="2">
        <f t="shared" si="231"/>
        <v>0</v>
      </c>
      <c r="Y591" s="2">
        <f t="shared" si="232"/>
        <v>0</v>
      </c>
      <c r="AA591" s="2">
        <f t="shared" si="238"/>
        <v>0</v>
      </c>
      <c r="AB591" s="2">
        <f t="shared" si="239"/>
        <v>0</v>
      </c>
      <c r="AC591" s="2">
        <f t="shared" si="240"/>
        <v>0</v>
      </c>
      <c r="AE591" s="10">
        <f t="shared" si="241"/>
        <v>6</v>
      </c>
      <c r="AF591" s="2">
        <f t="shared" si="242"/>
        <v>0</v>
      </c>
      <c r="AG591" s="2">
        <f t="shared" si="243"/>
        <v>0</v>
      </c>
      <c r="AH591" s="2">
        <f t="shared" si="244"/>
        <v>0</v>
      </c>
      <c r="AI591" s="2">
        <f t="shared" si="245"/>
        <v>0</v>
      </c>
      <c r="AK591">
        <f t="shared" si="236"/>
        <v>8</v>
      </c>
      <c r="AL591">
        <f t="shared" si="237"/>
        <v>2023</v>
      </c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</row>
    <row r="592" spans="1:87" x14ac:dyDescent="0.2">
      <c r="A592" s="7">
        <v>45144</v>
      </c>
      <c r="B592" s="2">
        <f t="shared" si="209"/>
        <v>0</v>
      </c>
      <c r="C592" s="2">
        <f t="shared" si="210"/>
        <v>0</v>
      </c>
      <c r="D592" s="2">
        <f t="shared" si="211"/>
        <v>0</v>
      </c>
      <c r="E592" s="2">
        <f t="shared" si="212"/>
        <v>0</v>
      </c>
      <c r="F592" s="2">
        <f t="shared" si="213"/>
        <v>0</v>
      </c>
      <c r="G592" s="2">
        <f t="shared" si="214"/>
        <v>0</v>
      </c>
      <c r="H592" s="2">
        <f t="shared" si="215"/>
        <v>0</v>
      </c>
      <c r="I592" s="2">
        <f t="shared" si="216"/>
        <v>0</v>
      </c>
      <c r="J592" s="2">
        <f t="shared" si="217"/>
        <v>0</v>
      </c>
      <c r="K592" s="2">
        <f t="shared" si="218"/>
        <v>0</v>
      </c>
      <c r="L592" s="2">
        <f t="shared" si="219"/>
        <v>0</v>
      </c>
      <c r="M592" s="2">
        <f t="shared" si="220"/>
        <v>0</v>
      </c>
      <c r="N592" s="2">
        <f t="shared" si="221"/>
        <v>0</v>
      </c>
      <c r="O592" s="2">
        <f t="shared" si="222"/>
        <v>0</v>
      </c>
      <c r="P592" s="2">
        <f t="shared" si="223"/>
        <v>0</v>
      </c>
      <c r="Q592" s="2">
        <f t="shared" si="224"/>
        <v>0</v>
      </c>
      <c r="R592" s="2">
        <f t="shared" si="225"/>
        <v>0</v>
      </c>
      <c r="S592" s="2">
        <f t="shared" si="226"/>
        <v>0</v>
      </c>
      <c r="T592" s="2">
        <f t="shared" si="227"/>
        <v>0</v>
      </c>
      <c r="U592" s="2">
        <f t="shared" si="228"/>
        <v>0</v>
      </c>
      <c r="V592" s="2">
        <f t="shared" si="229"/>
        <v>0</v>
      </c>
      <c r="W592" s="2">
        <f t="shared" si="230"/>
        <v>0</v>
      </c>
      <c r="X592" s="2">
        <f t="shared" si="231"/>
        <v>0</v>
      </c>
      <c r="Y592" s="2">
        <f t="shared" si="232"/>
        <v>0</v>
      </c>
      <c r="AA592" s="2">
        <f t="shared" si="238"/>
        <v>0</v>
      </c>
      <c r="AB592" s="2">
        <f t="shared" si="239"/>
        <v>0</v>
      </c>
      <c r="AC592" s="2">
        <f t="shared" si="240"/>
        <v>0</v>
      </c>
      <c r="AE592" s="10">
        <f t="shared" si="241"/>
        <v>7</v>
      </c>
      <c r="AF592" s="2">
        <f t="shared" si="242"/>
        <v>0</v>
      </c>
      <c r="AG592" s="2">
        <f t="shared" si="243"/>
        <v>0</v>
      </c>
      <c r="AH592" s="2">
        <f t="shared" si="244"/>
        <v>0</v>
      </c>
      <c r="AI592" s="2">
        <f t="shared" si="245"/>
        <v>0</v>
      </c>
      <c r="AK592">
        <f t="shared" si="236"/>
        <v>8</v>
      </c>
      <c r="AL592">
        <f t="shared" si="237"/>
        <v>2023</v>
      </c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</row>
    <row r="593" spans="1:87" x14ac:dyDescent="0.2">
      <c r="A593" s="7">
        <v>45145</v>
      </c>
      <c r="B593" s="2">
        <f t="shared" si="209"/>
        <v>0</v>
      </c>
      <c r="C593" s="2">
        <f t="shared" si="210"/>
        <v>0</v>
      </c>
      <c r="D593" s="2">
        <f t="shared" si="211"/>
        <v>0</v>
      </c>
      <c r="E593" s="2">
        <f t="shared" si="212"/>
        <v>0</v>
      </c>
      <c r="F593" s="2">
        <f t="shared" si="213"/>
        <v>0</v>
      </c>
      <c r="G593" s="2">
        <f t="shared" si="214"/>
        <v>0</v>
      </c>
      <c r="H593" s="2">
        <f t="shared" si="215"/>
        <v>0</v>
      </c>
      <c r="I593" s="2">
        <f t="shared" si="216"/>
        <v>0</v>
      </c>
      <c r="J593" s="2">
        <f t="shared" si="217"/>
        <v>0</v>
      </c>
      <c r="K593" s="2">
        <f t="shared" si="218"/>
        <v>0</v>
      </c>
      <c r="L593" s="2">
        <f t="shared" si="219"/>
        <v>0</v>
      </c>
      <c r="M593" s="2">
        <f t="shared" si="220"/>
        <v>0</v>
      </c>
      <c r="N593" s="2">
        <f t="shared" si="221"/>
        <v>0</v>
      </c>
      <c r="O593" s="2">
        <f t="shared" si="222"/>
        <v>0</v>
      </c>
      <c r="P593" s="2">
        <f t="shared" si="223"/>
        <v>0</v>
      </c>
      <c r="Q593" s="2">
        <f t="shared" si="224"/>
        <v>0</v>
      </c>
      <c r="R593" s="2">
        <f t="shared" si="225"/>
        <v>0</v>
      </c>
      <c r="S593" s="2">
        <f t="shared" si="226"/>
        <v>0</v>
      </c>
      <c r="T593" s="2">
        <f t="shared" si="227"/>
        <v>0</v>
      </c>
      <c r="U593" s="2">
        <f t="shared" si="228"/>
        <v>0</v>
      </c>
      <c r="V593" s="2">
        <f t="shared" si="229"/>
        <v>0</v>
      </c>
      <c r="W593" s="2">
        <f t="shared" si="230"/>
        <v>0</v>
      </c>
      <c r="X593" s="2">
        <f t="shared" si="231"/>
        <v>0</v>
      </c>
      <c r="Y593" s="2">
        <f t="shared" si="232"/>
        <v>0</v>
      </c>
      <c r="AA593" s="2">
        <f t="shared" si="238"/>
        <v>0</v>
      </c>
      <c r="AB593" s="2">
        <f t="shared" si="239"/>
        <v>0</v>
      </c>
      <c r="AC593" s="2">
        <f t="shared" si="240"/>
        <v>0</v>
      </c>
      <c r="AE593" s="10">
        <f t="shared" si="241"/>
        <v>1</v>
      </c>
      <c r="AF593" s="2">
        <f t="shared" si="242"/>
        <v>0</v>
      </c>
      <c r="AG593" s="2">
        <f t="shared" si="243"/>
        <v>0</v>
      </c>
      <c r="AH593" s="2">
        <f t="shared" si="244"/>
        <v>0</v>
      </c>
      <c r="AI593" s="2">
        <f t="shared" si="245"/>
        <v>0</v>
      </c>
      <c r="AK593">
        <f t="shared" si="236"/>
        <v>8</v>
      </c>
      <c r="AL593">
        <f t="shared" si="237"/>
        <v>2023</v>
      </c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</row>
    <row r="594" spans="1:87" x14ac:dyDescent="0.2">
      <c r="A594" s="7">
        <v>45146</v>
      </c>
      <c r="B594" s="2">
        <f t="shared" si="209"/>
        <v>0</v>
      </c>
      <c r="C594" s="2">
        <f t="shared" si="210"/>
        <v>0</v>
      </c>
      <c r="D594" s="2">
        <f t="shared" si="211"/>
        <v>0</v>
      </c>
      <c r="E594" s="2">
        <f t="shared" si="212"/>
        <v>0</v>
      </c>
      <c r="F594" s="2">
        <f t="shared" si="213"/>
        <v>0</v>
      </c>
      <c r="G594" s="2">
        <f t="shared" si="214"/>
        <v>0</v>
      </c>
      <c r="H594" s="2">
        <f t="shared" si="215"/>
        <v>0</v>
      </c>
      <c r="I594" s="2">
        <f t="shared" si="216"/>
        <v>0</v>
      </c>
      <c r="J594" s="2">
        <f t="shared" si="217"/>
        <v>0</v>
      </c>
      <c r="K594" s="2">
        <f t="shared" si="218"/>
        <v>0</v>
      </c>
      <c r="L594" s="2">
        <f t="shared" si="219"/>
        <v>0</v>
      </c>
      <c r="M594" s="2">
        <f t="shared" si="220"/>
        <v>0</v>
      </c>
      <c r="N594" s="2">
        <f t="shared" si="221"/>
        <v>0</v>
      </c>
      <c r="O594" s="2">
        <f t="shared" si="222"/>
        <v>0</v>
      </c>
      <c r="P594" s="2">
        <f t="shared" si="223"/>
        <v>0</v>
      </c>
      <c r="Q594" s="2">
        <f t="shared" si="224"/>
        <v>0</v>
      </c>
      <c r="R594" s="2">
        <f t="shared" si="225"/>
        <v>0</v>
      </c>
      <c r="S594" s="2">
        <f t="shared" si="226"/>
        <v>0</v>
      </c>
      <c r="T594" s="2">
        <f t="shared" si="227"/>
        <v>0</v>
      </c>
      <c r="U594" s="2">
        <f t="shared" si="228"/>
        <v>0</v>
      </c>
      <c r="V594" s="2">
        <f t="shared" si="229"/>
        <v>0</v>
      </c>
      <c r="W594" s="2">
        <f t="shared" si="230"/>
        <v>0</v>
      </c>
      <c r="X594" s="2">
        <f t="shared" si="231"/>
        <v>0</v>
      </c>
      <c r="Y594" s="2">
        <f t="shared" si="232"/>
        <v>0</v>
      </c>
      <c r="AA594" s="2">
        <f t="shared" si="238"/>
        <v>0</v>
      </c>
      <c r="AB594" s="2">
        <f t="shared" si="239"/>
        <v>0</v>
      </c>
      <c r="AC594" s="2">
        <f t="shared" si="240"/>
        <v>0</v>
      </c>
      <c r="AE594" s="10">
        <f t="shared" si="241"/>
        <v>2</v>
      </c>
      <c r="AF594" s="2">
        <f t="shared" si="242"/>
        <v>0</v>
      </c>
      <c r="AG594" s="2">
        <f t="shared" si="243"/>
        <v>0</v>
      </c>
      <c r="AH594" s="2">
        <f t="shared" si="244"/>
        <v>0</v>
      </c>
      <c r="AI594" s="2">
        <f t="shared" si="245"/>
        <v>0</v>
      </c>
      <c r="AK594">
        <f t="shared" si="236"/>
        <v>8</v>
      </c>
      <c r="AL594">
        <f t="shared" si="237"/>
        <v>2023</v>
      </c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</row>
    <row r="595" spans="1:87" x14ac:dyDescent="0.2">
      <c r="A595" s="7">
        <v>45147</v>
      </c>
      <c r="B595" s="2">
        <f t="shared" si="209"/>
        <v>0</v>
      </c>
      <c r="C595" s="2">
        <f t="shared" si="210"/>
        <v>0</v>
      </c>
      <c r="D595" s="2">
        <f t="shared" si="211"/>
        <v>0</v>
      </c>
      <c r="E595" s="2">
        <f t="shared" si="212"/>
        <v>0</v>
      </c>
      <c r="F595" s="2">
        <f t="shared" si="213"/>
        <v>0</v>
      </c>
      <c r="G595" s="2">
        <f t="shared" si="214"/>
        <v>0</v>
      </c>
      <c r="H595" s="2">
        <f t="shared" si="215"/>
        <v>0</v>
      </c>
      <c r="I595" s="2">
        <f t="shared" si="216"/>
        <v>0</v>
      </c>
      <c r="J595" s="2">
        <f t="shared" si="217"/>
        <v>0</v>
      </c>
      <c r="K595" s="2">
        <f t="shared" si="218"/>
        <v>0</v>
      </c>
      <c r="L595" s="2">
        <f t="shared" si="219"/>
        <v>0</v>
      </c>
      <c r="M595" s="2">
        <f t="shared" si="220"/>
        <v>0</v>
      </c>
      <c r="N595" s="2">
        <f t="shared" si="221"/>
        <v>0</v>
      </c>
      <c r="O595" s="2">
        <f t="shared" si="222"/>
        <v>0</v>
      </c>
      <c r="P595" s="2">
        <f t="shared" si="223"/>
        <v>0</v>
      </c>
      <c r="Q595" s="2">
        <f t="shared" si="224"/>
        <v>0</v>
      </c>
      <c r="R595" s="2">
        <f t="shared" si="225"/>
        <v>0</v>
      </c>
      <c r="S595" s="2">
        <f t="shared" si="226"/>
        <v>0</v>
      </c>
      <c r="T595" s="2">
        <f t="shared" si="227"/>
        <v>0</v>
      </c>
      <c r="U595" s="2">
        <f t="shared" si="228"/>
        <v>0</v>
      </c>
      <c r="V595" s="2">
        <f t="shared" si="229"/>
        <v>0</v>
      </c>
      <c r="W595" s="2">
        <f t="shared" si="230"/>
        <v>0</v>
      </c>
      <c r="X595" s="2">
        <f t="shared" si="231"/>
        <v>0</v>
      </c>
      <c r="Y595" s="2">
        <f t="shared" si="232"/>
        <v>0</v>
      </c>
      <c r="AA595" s="2">
        <f t="shared" si="238"/>
        <v>0</v>
      </c>
      <c r="AB595" s="2">
        <f t="shared" si="239"/>
        <v>0</v>
      </c>
      <c r="AC595" s="2">
        <f t="shared" si="240"/>
        <v>0</v>
      </c>
      <c r="AE595" s="10">
        <f t="shared" si="241"/>
        <v>3</v>
      </c>
      <c r="AF595" s="2">
        <f t="shared" si="242"/>
        <v>0</v>
      </c>
      <c r="AG595" s="2">
        <f t="shared" si="243"/>
        <v>0</v>
      </c>
      <c r="AH595" s="2">
        <f t="shared" si="244"/>
        <v>0</v>
      </c>
      <c r="AI595" s="2">
        <f t="shared" si="245"/>
        <v>0</v>
      </c>
      <c r="AK595">
        <f t="shared" si="236"/>
        <v>8</v>
      </c>
      <c r="AL595">
        <f t="shared" si="237"/>
        <v>2023</v>
      </c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</row>
    <row r="596" spans="1:87" x14ac:dyDescent="0.2">
      <c r="A596" s="7">
        <v>45148</v>
      </c>
      <c r="B596" s="2">
        <f t="shared" si="209"/>
        <v>0</v>
      </c>
      <c r="C596" s="2">
        <f t="shared" si="210"/>
        <v>0</v>
      </c>
      <c r="D596" s="2">
        <f t="shared" si="211"/>
        <v>0</v>
      </c>
      <c r="E596" s="2">
        <f t="shared" si="212"/>
        <v>0</v>
      </c>
      <c r="F596" s="2">
        <f t="shared" si="213"/>
        <v>0</v>
      </c>
      <c r="G596" s="2">
        <f t="shared" si="214"/>
        <v>0</v>
      </c>
      <c r="H596" s="2">
        <f t="shared" si="215"/>
        <v>0</v>
      </c>
      <c r="I596" s="2">
        <f t="shared" si="216"/>
        <v>0</v>
      </c>
      <c r="J596" s="2">
        <f t="shared" si="217"/>
        <v>0</v>
      </c>
      <c r="K596" s="2">
        <f t="shared" si="218"/>
        <v>0</v>
      </c>
      <c r="L596" s="2">
        <f t="shared" si="219"/>
        <v>0</v>
      </c>
      <c r="M596" s="2">
        <f t="shared" si="220"/>
        <v>0</v>
      </c>
      <c r="N596" s="2">
        <f t="shared" si="221"/>
        <v>0</v>
      </c>
      <c r="O596" s="2">
        <f t="shared" si="222"/>
        <v>0</v>
      </c>
      <c r="P596" s="2">
        <f t="shared" si="223"/>
        <v>0</v>
      </c>
      <c r="Q596" s="2">
        <f t="shared" si="224"/>
        <v>0</v>
      </c>
      <c r="R596" s="2">
        <f t="shared" si="225"/>
        <v>0</v>
      </c>
      <c r="S596" s="2">
        <f t="shared" si="226"/>
        <v>0</v>
      </c>
      <c r="T596" s="2">
        <f t="shared" si="227"/>
        <v>0</v>
      </c>
      <c r="U596" s="2">
        <f t="shared" si="228"/>
        <v>0</v>
      </c>
      <c r="V596" s="2">
        <f t="shared" si="229"/>
        <v>0</v>
      </c>
      <c r="W596" s="2">
        <f t="shared" si="230"/>
        <v>0</v>
      </c>
      <c r="X596" s="2">
        <f t="shared" si="231"/>
        <v>0</v>
      </c>
      <c r="Y596" s="2">
        <f t="shared" si="232"/>
        <v>0</v>
      </c>
      <c r="AA596" s="2">
        <f t="shared" si="238"/>
        <v>0</v>
      </c>
      <c r="AB596" s="2">
        <f t="shared" si="239"/>
        <v>0</v>
      </c>
      <c r="AC596" s="2">
        <f t="shared" si="240"/>
        <v>0</v>
      </c>
      <c r="AE596" s="10">
        <f t="shared" si="241"/>
        <v>4</v>
      </c>
      <c r="AF596" s="2">
        <f t="shared" si="242"/>
        <v>0</v>
      </c>
      <c r="AG596" s="2">
        <f t="shared" si="243"/>
        <v>0</v>
      </c>
      <c r="AH596" s="2">
        <f t="shared" si="244"/>
        <v>0</v>
      </c>
      <c r="AI596" s="2">
        <f t="shared" si="245"/>
        <v>0</v>
      </c>
      <c r="AK596">
        <f t="shared" si="236"/>
        <v>8</v>
      </c>
      <c r="AL596">
        <f t="shared" si="237"/>
        <v>2023</v>
      </c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</row>
    <row r="597" spans="1:87" x14ac:dyDescent="0.2">
      <c r="A597" s="7">
        <v>45149</v>
      </c>
      <c r="B597" s="2">
        <f t="shared" si="209"/>
        <v>0</v>
      </c>
      <c r="C597" s="2">
        <f t="shared" si="210"/>
        <v>0</v>
      </c>
      <c r="D597" s="2">
        <f t="shared" si="211"/>
        <v>0</v>
      </c>
      <c r="E597" s="2">
        <f t="shared" si="212"/>
        <v>0</v>
      </c>
      <c r="F597" s="2">
        <f t="shared" si="213"/>
        <v>0</v>
      </c>
      <c r="G597" s="2">
        <f t="shared" si="214"/>
        <v>0</v>
      </c>
      <c r="H597" s="2">
        <f t="shared" si="215"/>
        <v>0</v>
      </c>
      <c r="I597" s="2">
        <f t="shared" si="216"/>
        <v>0</v>
      </c>
      <c r="J597" s="2">
        <f t="shared" si="217"/>
        <v>0</v>
      </c>
      <c r="K597" s="2">
        <f t="shared" si="218"/>
        <v>0</v>
      </c>
      <c r="L597" s="2">
        <f t="shared" si="219"/>
        <v>0</v>
      </c>
      <c r="M597" s="2">
        <f t="shared" si="220"/>
        <v>0</v>
      </c>
      <c r="N597" s="2">
        <f t="shared" si="221"/>
        <v>0</v>
      </c>
      <c r="O597" s="2">
        <f t="shared" si="222"/>
        <v>0</v>
      </c>
      <c r="P597" s="2">
        <f t="shared" si="223"/>
        <v>0</v>
      </c>
      <c r="Q597" s="2">
        <f t="shared" si="224"/>
        <v>0</v>
      </c>
      <c r="R597" s="2">
        <f t="shared" si="225"/>
        <v>0</v>
      </c>
      <c r="S597" s="2">
        <f t="shared" si="226"/>
        <v>0</v>
      </c>
      <c r="T597" s="2">
        <f t="shared" si="227"/>
        <v>0</v>
      </c>
      <c r="U597" s="2">
        <f t="shared" si="228"/>
        <v>0</v>
      </c>
      <c r="V597" s="2">
        <f t="shared" si="229"/>
        <v>0</v>
      </c>
      <c r="W597" s="2">
        <f t="shared" si="230"/>
        <v>0</v>
      </c>
      <c r="X597" s="2">
        <f t="shared" si="231"/>
        <v>0</v>
      </c>
      <c r="Y597" s="2">
        <f t="shared" si="232"/>
        <v>0</v>
      </c>
      <c r="AA597" s="2">
        <f t="shared" si="238"/>
        <v>0</v>
      </c>
      <c r="AB597" s="2">
        <f t="shared" si="239"/>
        <v>0</v>
      </c>
      <c r="AC597" s="2">
        <f t="shared" si="240"/>
        <v>0</v>
      </c>
      <c r="AE597" s="10">
        <f t="shared" si="241"/>
        <v>5</v>
      </c>
      <c r="AF597" s="2">
        <f t="shared" si="242"/>
        <v>0</v>
      </c>
      <c r="AG597" s="2">
        <f t="shared" si="243"/>
        <v>0</v>
      </c>
      <c r="AH597" s="2">
        <f t="shared" si="244"/>
        <v>0</v>
      </c>
      <c r="AI597" s="2">
        <f t="shared" si="245"/>
        <v>0</v>
      </c>
      <c r="AK597">
        <f t="shared" si="236"/>
        <v>8</v>
      </c>
      <c r="AL597">
        <f t="shared" si="237"/>
        <v>2023</v>
      </c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</row>
    <row r="598" spans="1:87" x14ac:dyDescent="0.2">
      <c r="A598" s="7">
        <v>45150</v>
      </c>
      <c r="B598" s="2">
        <f t="shared" si="209"/>
        <v>0</v>
      </c>
      <c r="C598" s="2">
        <f t="shared" si="210"/>
        <v>0</v>
      </c>
      <c r="D598" s="2">
        <f t="shared" si="211"/>
        <v>0</v>
      </c>
      <c r="E598" s="2">
        <f t="shared" si="212"/>
        <v>0</v>
      </c>
      <c r="F598" s="2">
        <f t="shared" si="213"/>
        <v>0</v>
      </c>
      <c r="G598" s="2">
        <f t="shared" si="214"/>
        <v>0</v>
      </c>
      <c r="H598" s="2">
        <f t="shared" si="215"/>
        <v>0</v>
      </c>
      <c r="I598" s="2">
        <f t="shared" si="216"/>
        <v>0</v>
      </c>
      <c r="J598" s="2">
        <f t="shared" si="217"/>
        <v>0</v>
      </c>
      <c r="K598" s="2">
        <f t="shared" si="218"/>
        <v>0</v>
      </c>
      <c r="L598" s="2">
        <f t="shared" si="219"/>
        <v>0</v>
      </c>
      <c r="M598" s="2">
        <f t="shared" si="220"/>
        <v>0</v>
      </c>
      <c r="N598" s="2">
        <f t="shared" si="221"/>
        <v>0</v>
      </c>
      <c r="O598" s="2">
        <f t="shared" si="222"/>
        <v>0</v>
      </c>
      <c r="P598" s="2">
        <f t="shared" si="223"/>
        <v>0</v>
      </c>
      <c r="Q598" s="2">
        <f t="shared" si="224"/>
        <v>0</v>
      </c>
      <c r="R598" s="2">
        <f t="shared" si="225"/>
        <v>0</v>
      </c>
      <c r="S598" s="2">
        <f t="shared" si="226"/>
        <v>0</v>
      </c>
      <c r="T598" s="2">
        <f t="shared" si="227"/>
        <v>0</v>
      </c>
      <c r="U598" s="2">
        <f t="shared" si="228"/>
        <v>0</v>
      </c>
      <c r="V598" s="2">
        <f t="shared" si="229"/>
        <v>0</v>
      </c>
      <c r="W598" s="2">
        <f t="shared" si="230"/>
        <v>0</v>
      </c>
      <c r="X598" s="2">
        <f t="shared" si="231"/>
        <v>0</v>
      </c>
      <c r="Y598" s="2">
        <f t="shared" si="232"/>
        <v>0</v>
      </c>
      <c r="AA598" s="2">
        <f t="shared" si="238"/>
        <v>0</v>
      </c>
      <c r="AB598" s="2">
        <f t="shared" si="239"/>
        <v>0</v>
      </c>
      <c r="AC598" s="2">
        <f t="shared" si="240"/>
        <v>0</v>
      </c>
      <c r="AE598" s="10">
        <f t="shared" si="241"/>
        <v>6</v>
      </c>
      <c r="AF598" s="2">
        <f t="shared" si="242"/>
        <v>0</v>
      </c>
      <c r="AG598" s="2">
        <f t="shared" si="243"/>
        <v>0</v>
      </c>
      <c r="AH598" s="2">
        <f t="shared" si="244"/>
        <v>0</v>
      </c>
      <c r="AI598" s="2">
        <f t="shared" si="245"/>
        <v>0</v>
      </c>
      <c r="AK598">
        <f t="shared" si="236"/>
        <v>8</v>
      </c>
      <c r="AL598">
        <f t="shared" si="237"/>
        <v>2023</v>
      </c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</row>
    <row r="599" spans="1:87" x14ac:dyDescent="0.2">
      <c r="A599" s="7">
        <v>45151</v>
      </c>
      <c r="B599" s="2">
        <f t="shared" si="209"/>
        <v>0</v>
      </c>
      <c r="C599" s="2">
        <f t="shared" si="210"/>
        <v>0</v>
      </c>
      <c r="D599" s="2">
        <f t="shared" si="211"/>
        <v>0</v>
      </c>
      <c r="E599" s="2">
        <f t="shared" si="212"/>
        <v>0</v>
      </c>
      <c r="F599" s="2">
        <f t="shared" si="213"/>
        <v>0</v>
      </c>
      <c r="G599" s="2">
        <f t="shared" si="214"/>
        <v>0</v>
      </c>
      <c r="H599" s="2">
        <f t="shared" si="215"/>
        <v>0</v>
      </c>
      <c r="I599" s="2">
        <f t="shared" si="216"/>
        <v>0</v>
      </c>
      <c r="J599" s="2">
        <f t="shared" si="217"/>
        <v>0</v>
      </c>
      <c r="K599" s="2">
        <f t="shared" si="218"/>
        <v>0</v>
      </c>
      <c r="L599" s="2">
        <f t="shared" si="219"/>
        <v>0</v>
      </c>
      <c r="M599" s="2">
        <f t="shared" si="220"/>
        <v>0</v>
      </c>
      <c r="N599" s="2">
        <f t="shared" si="221"/>
        <v>0</v>
      </c>
      <c r="O599" s="2">
        <f t="shared" si="222"/>
        <v>0</v>
      </c>
      <c r="P599" s="2">
        <f t="shared" si="223"/>
        <v>0</v>
      </c>
      <c r="Q599" s="2">
        <f t="shared" si="224"/>
        <v>0</v>
      </c>
      <c r="R599" s="2">
        <f t="shared" si="225"/>
        <v>0</v>
      </c>
      <c r="S599" s="2">
        <f t="shared" si="226"/>
        <v>0</v>
      </c>
      <c r="T599" s="2">
        <f t="shared" si="227"/>
        <v>0</v>
      </c>
      <c r="U599" s="2">
        <f t="shared" si="228"/>
        <v>0</v>
      </c>
      <c r="V599" s="2">
        <f t="shared" si="229"/>
        <v>0</v>
      </c>
      <c r="W599" s="2">
        <f t="shared" si="230"/>
        <v>0</v>
      </c>
      <c r="X599" s="2">
        <f t="shared" si="231"/>
        <v>0</v>
      </c>
      <c r="Y599" s="2">
        <f t="shared" si="232"/>
        <v>0</v>
      </c>
      <c r="AA599" s="2">
        <f t="shared" si="238"/>
        <v>0</v>
      </c>
      <c r="AB599" s="2">
        <f t="shared" si="239"/>
        <v>0</v>
      </c>
      <c r="AC599" s="2">
        <f t="shared" si="240"/>
        <v>0</v>
      </c>
      <c r="AE599" s="10">
        <f t="shared" si="241"/>
        <v>7</v>
      </c>
      <c r="AF599" s="2">
        <f t="shared" si="242"/>
        <v>0</v>
      </c>
      <c r="AG599" s="2">
        <f t="shared" si="243"/>
        <v>0</v>
      </c>
      <c r="AH599" s="2">
        <f t="shared" si="244"/>
        <v>0</v>
      </c>
      <c r="AI599" s="2">
        <f t="shared" si="245"/>
        <v>0</v>
      </c>
      <c r="AK599">
        <f t="shared" si="236"/>
        <v>8</v>
      </c>
      <c r="AL599">
        <f t="shared" si="237"/>
        <v>2023</v>
      </c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</row>
    <row r="600" spans="1:87" x14ac:dyDescent="0.2">
      <c r="A600" s="7">
        <v>45152</v>
      </c>
      <c r="B600" s="2">
        <f t="shared" si="209"/>
        <v>0</v>
      </c>
      <c r="C600" s="2">
        <f t="shared" si="210"/>
        <v>0</v>
      </c>
      <c r="D600" s="2">
        <f t="shared" si="211"/>
        <v>0</v>
      </c>
      <c r="E600" s="2">
        <f t="shared" si="212"/>
        <v>0</v>
      </c>
      <c r="F600" s="2">
        <f t="shared" si="213"/>
        <v>0</v>
      </c>
      <c r="G600" s="2">
        <f t="shared" si="214"/>
        <v>0</v>
      </c>
      <c r="H600" s="2">
        <f t="shared" si="215"/>
        <v>0</v>
      </c>
      <c r="I600" s="2">
        <f t="shared" si="216"/>
        <v>0</v>
      </c>
      <c r="J600" s="2">
        <f t="shared" si="217"/>
        <v>0</v>
      </c>
      <c r="K600" s="2">
        <f t="shared" si="218"/>
        <v>0</v>
      </c>
      <c r="L600" s="2">
        <f t="shared" si="219"/>
        <v>0</v>
      </c>
      <c r="M600" s="2">
        <f t="shared" si="220"/>
        <v>0</v>
      </c>
      <c r="N600" s="2">
        <f t="shared" si="221"/>
        <v>0</v>
      </c>
      <c r="O600" s="2">
        <f t="shared" si="222"/>
        <v>0</v>
      </c>
      <c r="P600" s="2">
        <f t="shared" si="223"/>
        <v>0</v>
      </c>
      <c r="Q600" s="2">
        <f t="shared" si="224"/>
        <v>0</v>
      </c>
      <c r="R600" s="2">
        <f t="shared" si="225"/>
        <v>0</v>
      </c>
      <c r="S600" s="2">
        <f t="shared" si="226"/>
        <v>0</v>
      </c>
      <c r="T600" s="2">
        <f t="shared" si="227"/>
        <v>0</v>
      </c>
      <c r="U600" s="2">
        <f t="shared" si="228"/>
        <v>0</v>
      </c>
      <c r="V600" s="2">
        <f t="shared" si="229"/>
        <v>0</v>
      </c>
      <c r="W600" s="2">
        <f t="shared" si="230"/>
        <v>0</v>
      </c>
      <c r="X600" s="2">
        <f t="shared" si="231"/>
        <v>0</v>
      </c>
      <c r="Y600" s="2">
        <f t="shared" si="232"/>
        <v>0</v>
      </c>
      <c r="AA600" s="2">
        <f t="shared" si="238"/>
        <v>0</v>
      </c>
      <c r="AB600" s="2">
        <f t="shared" si="239"/>
        <v>0</v>
      </c>
      <c r="AC600" s="2">
        <f t="shared" si="240"/>
        <v>0</v>
      </c>
      <c r="AE600" s="10">
        <f t="shared" si="241"/>
        <v>1</v>
      </c>
      <c r="AF600" s="2">
        <f t="shared" si="242"/>
        <v>0</v>
      </c>
      <c r="AG600" s="2">
        <f t="shared" si="243"/>
        <v>0</v>
      </c>
      <c r="AH600" s="2">
        <f t="shared" si="244"/>
        <v>0</v>
      </c>
      <c r="AI600" s="2">
        <f t="shared" si="245"/>
        <v>0</v>
      </c>
      <c r="AK600">
        <f t="shared" si="236"/>
        <v>8</v>
      </c>
      <c r="AL600">
        <f t="shared" si="237"/>
        <v>2023</v>
      </c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</row>
    <row r="601" spans="1:87" x14ac:dyDescent="0.2">
      <c r="A601" s="7">
        <v>45153</v>
      </c>
      <c r="B601" s="2">
        <f t="shared" si="209"/>
        <v>0</v>
      </c>
      <c r="C601" s="2">
        <f t="shared" si="210"/>
        <v>0</v>
      </c>
      <c r="D601" s="2">
        <f t="shared" si="211"/>
        <v>0</v>
      </c>
      <c r="E601" s="2">
        <f t="shared" si="212"/>
        <v>0</v>
      </c>
      <c r="F601" s="2">
        <f t="shared" si="213"/>
        <v>0</v>
      </c>
      <c r="G601" s="2">
        <f t="shared" si="214"/>
        <v>0</v>
      </c>
      <c r="H601" s="2">
        <f t="shared" si="215"/>
        <v>0</v>
      </c>
      <c r="I601" s="2">
        <f t="shared" si="216"/>
        <v>0</v>
      </c>
      <c r="J601" s="2">
        <f t="shared" si="217"/>
        <v>0</v>
      </c>
      <c r="K601" s="2">
        <f t="shared" si="218"/>
        <v>0</v>
      </c>
      <c r="L601" s="2">
        <f t="shared" si="219"/>
        <v>0</v>
      </c>
      <c r="M601" s="2">
        <f t="shared" si="220"/>
        <v>0</v>
      </c>
      <c r="N601" s="2">
        <f t="shared" si="221"/>
        <v>0</v>
      </c>
      <c r="O601" s="2">
        <f t="shared" si="222"/>
        <v>0</v>
      </c>
      <c r="P601" s="2">
        <f t="shared" si="223"/>
        <v>0</v>
      </c>
      <c r="Q601" s="2">
        <f t="shared" si="224"/>
        <v>0</v>
      </c>
      <c r="R601" s="2">
        <f t="shared" si="225"/>
        <v>0</v>
      </c>
      <c r="S601" s="2">
        <f t="shared" si="226"/>
        <v>0</v>
      </c>
      <c r="T601" s="2">
        <f t="shared" si="227"/>
        <v>0</v>
      </c>
      <c r="U601" s="2">
        <f t="shared" si="228"/>
        <v>0</v>
      </c>
      <c r="V601" s="2">
        <f t="shared" si="229"/>
        <v>0</v>
      </c>
      <c r="W601" s="2">
        <f t="shared" si="230"/>
        <v>0</v>
      </c>
      <c r="X601" s="2">
        <f t="shared" si="231"/>
        <v>0</v>
      </c>
      <c r="Y601" s="2">
        <f t="shared" si="232"/>
        <v>0</v>
      </c>
      <c r="AA601" s="2">
        <f t="shared" si="238"/>
        <v>0</v>
      </c>
      <c r="AB601" s="2">
        <f t="shared" si="239"/>
        <v>0</v>
      </c>
      <c r="AC601" s="2">
        <f t="shared" si="240"/>
        <v>0</v>
      </c>
      <c r="AE601" s="10">
        <f t="shared" si="241"/>
        <v>2</v>
      </c>
      <c r="AF601" s="2">
        <f t="shared" si="242"/>
        <v>0</v>
      </c>
      <c r="AG601" s="2">
        <f t="shared" si="243"/>
        <v>0</v>
      </c>
      <c r="AH601" s="2">
        <f t="shared" si="244"/>
        <v>0</v>
      </c>
      <c r="AI601" s="2">
        <f t="shared" si="245"/>
        <v>0</v>
      </c>
      <c r="AK601">
        <f t="shared" si="236"/>
        <v>8</v>
      </c>
      <c r="AL601">
        <f t="shared" si="237"/>
        <v>2023</v>
      </c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</row>
    <row r="602" spans="1:87" x14ac:dyDescent="0.2">
      <c r="A602" s="7">
        <v>45154</v>
      </c>
      <c r="B602" s="2">
        <f t="shared" si="209"/>
        <v>0</v>
      </c>
      <c r="C602" s="2">
        <f t="shared" si="210"/>
        <v>0</v>
      </c>
      <c r="D602" s="2">
        <f t="shared" si="211"/>
        <v>0</v>
      </c>
      <c r="E602" s="2">
        <f t="shared" si="212"/>
        <v>0</v>
      </c>
      <c r="F602" s="2">
        <f t="shared" si="213"/>
        <v>0</v>
      </c>
      <c r="G602" s="2">
        <f t="shared" si="214"/>
        <v>0</v>
      </c>
      <c r="H602" s="2">
        <f t="shared" si="215"/>
        <v>0</v>
      </c>
      <c r="I602" s="2">
        <f t="shared" si="216"/>
        <v>0</v>
      </c>
      <c r="J602" s="2">
        <f t="shared" si="217"/>
        <v>0</v>
      </c>
      <c r="K602" s="2">
        <f t="shared" si="218"/>
        <v>0</v>
      </c>
      <c r="L602" s="2">
        <f t="shared" si="219"/>
        <v>0</v>
      </c>
      <c r="M602" s="2">
        <f t="shared" si="220"/>
        <v>0</v>
      </c>
      <c r="N602" s="2">
        <f t="shared" si="221"/>
        <v>0</v>
      </c>
      <c r="O602" s="2">
        <f t="shared" si="222"/>
        <v>0</v>
      </c>
      <c r="P602" s="2">
        <f t="shared" si="223"/>
        <v>0</v>
      </c>
      <c r="Q602" s="2">
        <f t="shared" si="224"/>
        <v>0</v>
      </c>
      <c r="R602" s="2">
        <f t="shared" si="225"/>
        <v>0</v>
      </c>
      <c r="S602" s="2">
        <f t="shared" si="226"/>
        <v>0</v>
      </c>
      <c r="T602" s="2">
        <f t="shared" si="227"/>
        <v>0</v>
      </c>
      <c r="U602" s="2">
        <f t="shared" si="228"/>
        <v>0</v>
      </c>
      <c r="V602" s="2">
        <f t="shared" si="229"/>
        <v>0</v>
      </c>
      <c r="W602" s="2">
        <f t="shared" si="230"/>
        <v>0</v>
      </c>
      <c r="X602" s="2">
        <f t="shared" si="231"/>
        <v>0</v>
      </c>
      <c r="Y602" s="2">
        <f t="shared" si="232"/>
        <v>0</v>
      </c>
      <c r="AA602" s="2">
        <f t="shared" si="238"/>
        <v>0</v>
      </c>
      <c r="AB602" s="2">
        <f t="shared" si="239"/>
        <v>0</v>
      </c>
      <c r="AC602" s="2">
        <f t="shared" si="240"/>
        <v>0</v>
      </c>
      <c r="AE602" s="10">
        <f t="shared" si="241"/>
        <v>3</v>
      </c>
      <c r="AF602" s="2">
        <f t="shared" si="242"/>
        <v>0</v>
      </c>
      <c r="AG602" s="2">
        <f t="shared" si="243"/>
        <v>0</v>
      </c>
      <c r="AH602" s="2">
        <f t="shared" si="244"/>
        <v>0</v>
      </c>
      <c r="AI602" s="2">
        <f t="shared" si="245"/>
        <v>0</v>
      </c>
      <c r="AK602">
        <f t="shared" si="236"/>
        <v>8</v>
      </c>
      <c r="AL602">
        <f t="shared" si="237"/>
        <v>2023</v>
      </c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</row>
    <row r="603" spans="1:87" x14ac:dyDescent="0.2">
      <c r="A603" s="7">
        <v>45155</v>
      </c>
      <c r="B603" s="2">
        <f t="shared" si="209"/>
        <v>0</v>
      </c>
      <c r="C603" s="2">
        <f t="shared" si="210"/>
        <v>0</v>
      </c>
      <c r="D603" s="2">
        <f t="shared" si="211"/>
        <v>0</v>
      </c>
      <c r="E603" s="2">
        <f t="shared" si="212"/>
        <v>0</v>
      </c>
      <c r="F603" s="2">
        <f t="shared" si="213"/>
        <v>0</v>
      </c>
      <c r="G603" s="2">
        <f t="shared" si="214"/>
        <v>0</v>
      </c>
      <c r="H603" s="2">
        <f t="shared" si="215"/>
        <v>0</v>
      </c>
      <c r="I603" s="2">
        <f t="shared" si="216"/>
        <v>0</v>
      </c>
      <c r="J603" s="2">
        <f t="shared" si="217"/>
        <v>0</v>
      </c>
      <c r="K603" s="2">
        <f t="shared" si="218"/>
        <v>0</v>
      </c>
      <c r="L603" s="2">
        <f t="shared" si="219"/>
        <v>0</v>
      </c>
      <c r="M603" s="2">
        <f t="shared" si="220"/>
        <v>0</v>
      </c>
      <c r="N603" s="2">
        <f t="shared" si="221"/>
        <v>0</v>
      </c>
      <c r="O603" s="2">
        <f t="shared" si="222"/>
        <v>0</v>
      </c>
      <c r="P603" s="2">
        <f t="shared" si="223"/>
        <v>0</v>
      </c>
      <c r="Q603" s="2">
        <f t="shared" si="224"/>
        <v>0</v>
      </c>
      <c r="R603" s="2">
        <f t="shared" si="225"/>
        <v>0</v>
      </c>
      <c r="S603" s="2">
        <f t="shared" si="226"/>
        <v>0</v>
      </c>
      <c r="T603" s="2">
        <f t="shared" si="227"/>
        <v>0</v>
      </c>
      <c r="U603" s="2">
        <f t="shared" si="228"/>
        <v>0</v>
      </c>
      <c r="V603" s="2">
        <f t="shared" si="229"/>
        <v>0</v>
      </c>
      <c r="W603" s="2">
        <f t="shared" si="230"/>
        <v>0</v>
      </c>
      <c r="X603" s="2">
        <f t="shared" si="231"/>
        <v>0</v>
      </c>
      <c r="Y603" s="2">
        <f t="shared" si="232"/>
        <v>0</v>
      </c>
      <c r="AA603" s="2">
        <f t="shared" si="238"/>
        <v>0</v>
      </c>
      <c r="AB603" s="2">
        <f t="shared" si="239"/>
        <v>0</v>
      </c>
      <c r="AC603" s="2">
        <f t="shared" si="240"/>
        <v>0</v>
      </c>
      <c r="AE603" s="10">
        <f t="shared" si="241"/>
        <v>4</v>
      </c>
      <c r="AF603" s="2">
        <f t="shared" si="242"/>
        <v>0</v>
      </c>
      <c r="AG603" s="2">
        <f t="shared" si="243"/>
        <v>0</v>
      </c>
      <c r="AH603" s="2">
        <f t="shared" si="244"/>
        <v>0</v>
      </c>
      <c r="AI603" s="2">
        <f t="shared" si="245"/>
        <v>0</v>
      </c>
      <c r="AK603">
        <f t="shared" si="236"/>
        <v>8</v>
      </c>
      <c r="AL603">
        <f t="shared" si="237"/>
        <v>2023</v>
      </c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</row>
    <row r="604" spans="1:87" x14ac:dyDescent="0.2">
      <c r="A604" s="7">
        <v>45156</v>
      </c>
      <c r="B604" s="2">
        <f t="shared" si="209"/>
        <v>0</v>
      </c>
      <c r="C604" s="2">
        <f t="shared" si="210"/>
        <v>0</v>
      </c>
      <c r="D604" s="2">
        <f t="shared" si="211"/>
        <v>0</v>
      </c>
      <c r="E604" s="2">
        <f t="shared" si="212"/>
        <v>0</v>
      </c>
      <c r="F604" s="2">
        <f t="shared" si="213"/>
        <v>0</v>
      </c>
      <c r="G604" s="2">
        <f t="shared" si="214"/>
        <v>0</v>
      </c>
      <c r="H604" s="2">
        <f t="shared" si="215"/>
        <v>0</v>
      </c>
      <c r="I604" s="2">
        <f t="shared" si="216"/>
        <v>0</v>
      </c>
      <c r="J604" s="2">
        <f t="shared" si="217"/>
        <v>0</v>
      </c>
      <c r="K604" s="2">
        <f t="shared" si="218"/>
        <v>0</v>
      </c>
      <c r="L604" s="2">
        <f t="shared" si="219"/>
        <v>0</v>
      </c>
      <c r="M604" s="2">
        <f t="shared" si="220"/>
        <v>0</v>
      </c>
      <c r="N604" s="2">
        <f t="shared" si="221"/>
        <v>0</v>
      </c>
      <c r="O604" s="2">
        <f t="shared" si="222"/>
        <v>0</v>
      </c>
      <c r="P604" s="2">
        <f t="shared" si="223"/>
        <v>0</v>
      </c>
      <c r="Q604" s="2">
        <f t="shared" si="224"/>
        <v>0</v>
      </c>
      <c r="R604" s="2">
        <f t="shared" si="225"/>
        <v>0</v>
      </c>
      <c r="S604" s="2">
        <f t="shared" si="226"/>
        <v>0</v>
      </c>
      <c r="T604" s="2">
        <f t="shared" si="227"/>
        <v>0</v>
      </c>
      <c r="U604" s="2">
        <f t="shared" si="228"/>
        <v>0</v>
      </c>
      <c r="V604" s="2">
        <f t="shared" si="229"/>
        <v>0</v>
      </c>
      <c r="W604" s="2">
        <f t="shared" si="230"/>
        <v>0</v>
      </c>
      <c r="X604" s="2">
        <f t="shared" si="231"/>
        <v>0</v>
      </c>
      <c r="Y604" s="2">
        <f t="shared" si="232"/>
        <v>0</v>
      </c>
      <c r="AA604" s="2">
        <f t="shared" si="238"/>
        <v>0</v>
      </c>
      <c r="AB604" s="2">
        <f t="shared" si="239"/>
        <v>0</v>
      </c>
      <c r="AC604" s="2">
        <f t="shared" si="240"/>
        <v>0</v>
      </c>
      <c r="AE604" s="10">
        <f t="shared" si="241"/>
        <v>5</v>
      </c>
      <c r="AF604" s="2">
        <f t="shared" si="242"/>
        <v>0</v>
      </c>
      <c r="AG604" s="2">
        <f t="shared" si="243"/>
        <v>0</v>
      </c>
      <c r="AH604" s="2">
        <f t="shared" si="244"/>
        <v>0</v>
      </c>
      <c r="AI604" s="2">
        <f t="shared" si="245"/>
        <v>0</v>
      </c>
      <c r="AK604">
        <f t="shared" si="236"/>
        <v>8</v>
      </c>
      <c r="AL604">
        <f t="shared" si="237"/>
        <v>2023</v>
      </c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</row>
    <row r="605" spans="1:87" x14ac:dyDescent="0.2">
      <c r="A605" s="7">
        <v>45157</v>
      </c>
      <c r="B605" s="2">
        <f t="shared" si="209"/>
        <v>0</v>
      </c>
      <c r="C605" s="2">
        <f t="shared" si="210"/>
        <v>0</v>
      </c>
      <c r="D605" s="2">
        <f t="shared" si="211"/>
        <v>0</v>
      </c>
      <c r="E605" s="2">
        <f t="shared" si="212"/>
        <v>0</v>
      </c>
      <c r="F605" s="2">
        <f t="shared" si="213"/>
        <v>0</v>
      </c>
      <c r="G605" s="2">
        <f t="shared" si="214"/>
        <v>0</v>
      </c>
      <c r="H605" s="2">
        <f t="shared" si="215"/>
        <v>0</v>
      </c>
      <c r="I605" s="2">
        <f t="shared" si="216"/>
        <v>0</v>
      </c>
      <c r="J605" s="2">
        <f t="shared" si="217"/>
        <v>0</v>
      </c>
      <c r="K605" s="2">
        <f t="shared" si="218"/>
        <v>0</v>
      </c>
      <c r="L605" s="2">
        <f t="shared" si="219"/>
        <v>0</v>
      </c>
      <c r="M605" s="2">
        <f t="shared" si="220"/>
        <v>0</v>
      </c>
      <c r="N605" s="2">
        <f t="shared" si="221"/>
        <v>0</v>
      </c>
      <c r="O605" s="2">
        <f t="shared" si="222"/>
        <v>0</v>
      </c>
      <c r="P605" s="2">
        <f t="shared" si="223"/>
        <v>0</v>
      </c>
      <c r="Q605" s="2">
        <f t="shared" si="224"/>
        <v>0</v>
      </c>
      <c r="R605" s="2">
        <f t="shared" si="225"/>
        <v>0</v>
      </c>
      <c r="S605" s="2">
        <f t="shared" si="226"/>
        <v>0</v>
      </c>
      <c r="T605" s="2">
        <f t="shared" si="227"/>
        <v>0</v>
      </c>
      <c r="U605" s="2">
        <f t="shared" si="228"/>
        <v>0</v>
      </c>
      <c r="V605" s="2">
        <f t="shared" si="229"/>
        <v>0</v>
      </c>
      <c r="W605" s="2">
        <f t="shared" si="230"/>
        <v>0</v>
      </c>
      <c r="X605" s="2">
        <f t="shared" si="231"/>
        <v>0</v>
      </c>
      <c r="Y605" s="2">
        <f t="shared" si="232"/>
        <v>0</v>
      </c>
      <c r="AA605" s="2">
        <f t="shared" si="238"/>
        <v>0</v>
      </c>
      <c r="AB605" s="2">
        <f t="shared" si="239"/>
        <v>0</v>
      </c>
      <c r="AC605" s="2">
        <f t="shared" si="240"/>
        <v>0</v>
      </c>
      <c r="AE605" s="10">
        <f t="shared" si="241"/>
        <v>6</v>
      </c>
      <c r="AF605" s="2">
        <f t="shared" si="242"/>
        <v>0</v>
      </c>
      <c r="AG605" s="2">
        <f t="shared" si="243"/>
        <v>0</v>
      </c>
      <c r="AH605" s="2">
        <f t="shared" si="244"/>
        <v>0</v>
      </c>
      <c r="AI605" s="2">
        <f t="shared" si="245"/>
        <v>0</v>
      </c>
      <c r="AK605">
        <f t="shared" si="236"/>
        <v>8</v>
      </c>
      <c r="AL605">
        <f t="shared" si="237"/>
        <v>2023</v>
      </c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</row>
    <row r="606" spans="1:87" x14ac:dyDescent="0.2">
      <c r="A606" s="7">
        <v>45158</v>
      </c>
      <c r="B606" s="2">
        <f t="shared" si="209"/>
        <v>0</v>
      </c>
      <c r="C606" s="2">
        <f t="shared" si="210"/>
        <v>0</v>
      </c>
      <c r="D606" s="2">
        <f t="shared" si="211"/>
        <v>0</v>
      </c>
      <c r="E606" s="2">
        <f t="shared" si="212"/>
        <v>0</v>
      </c>
      <c r="F606" s="2">
        <f t="shared" si="213"/>
        <v>0</v>
      </c>
      <c r="G606" s="2">
        <f t="shared" si="214"/>
        <v>0</v>
      </c>
      <c r="H606" s="2">
        <f t="shared" si="215"/>
        <v>0</v>
      </c>
      <c r="I606" s="2">
        <f t="shared" si="216"/>
        <v>0</v>
      </c>
      <c r="J606" s="2">
        <f t="shared" si="217"/>
        <v>0</v>
      </c>
      <c r="K606" s="2">
        <f t="shared" si="218"/>
        <v>0</v>
      </c>
      <c r="L606" s="2">
        <f t="shared" si="219"/>
        <v>0</v>
      </c>
      <c r="M606" s="2">
        <f t="shared" si="220"/>
        <v>0</v>
      </c>
      <c r="N606" s="2">
        <f t="shared" si="221"/>
        <v>0</v>
      </c>
      <c r="O606" s="2">
        <f t="shared" si="222"/>
        <v>0</v>
      </c>
      <c r="P606" s="2">
        <f t="shared" si="223"/>
        <v>0</v>
      </c>
      <c r="Q606" s="2">
        <f t="shared" si="224"/>
        <v>0</v>
      </c>
      <c r="R606" s="2">
        <f t="shared" si="225"/>
        <v>0</v>
      </c>
      <c r="S606" s="2">
        <f t="shared" si="226"/>
        <v>0</v>
      </c>
      <c r="T606" s="2">
        <f t="shared" si="227"/>
        <v>0</v>
      </c>
      <c r="U606" s="2">
        <f t="shared" si="228"/>
        <v>0</v>
      </c>
      <c r="V606" s="2">
        <f t="shared" si="229"/>
        <v>0</v>
      </c>
      <c r="W606" s="2">
        <f t="shared" si="230"/>
        <v>0</v>
      </c>
      <c r="X606" s="2">
        <f t="shared" si="231"/>
        <v>0</v>
      </c>
      <c r="Y606" s="2">
        <f t="shared" si="232"/>
        <v>0</v>
      </c>
      <c r="AA606" s="2">
        <f t="shared" si="238"/>
        <v>0</v>
      </c>
      <c r="AB606" s="2">
        <f t="shared" si="239"/>
        <v>0</v>
      </c>
      <c r="AC606" s="2">
        <f t="shared" si="240"/>
        <v>0</v>
      </c>
      <c r="AE606" s="10">
        <f t="shared" si="241"/>
        <v>7</v>
      </c>
      <c r="AF606" s="2">
        <f t="shared" si="242"/>
        <v>0</v>
      </c>
      <c r="AG606" s="2">
        <f t="shared" si="243"/>
        <v>0</v>
      </c>
      <c r="AH606" s="2">
        <f t="shared" si="244"/>
        <v>0</v>
      </c>
      <c r="AI606" s="2">
        <f t="shared" si="245"/>
        <v>0</v>
      </c>
      <c r="AK606">
        <f t="shared" si="236"/>
        <v>8</v>
      </c>
      <c r="AL606">
        <f t="shared" si="237"/>
        <v>2023</v>
      </c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</row>
    <row r="607" spans="1:87" x14ac:dyDescent="0.2">
      <c r="A607" s="7">
        <v>45159</v>
      </c>
      <c r="B607" s="2">
        <f t="shared" si="209"/>
        <v>0</v>
      </c>
      <c r="C607" s="2">
        <f t="shared" si="210"/>
        <v>0</v>
      </c>
      <c r="D607" s="2">
        <f t="shared" si="211"/>
        <v>0</v>
      </c>
      <c r="E607" s="2">
        <f t="shared" si="212"/>
        <v>0</v>
      </c>
      <c r="F607" s="2">
        <f t="shared" si="213"/>
        <v>0</v>
      </c>
      <c r="G607" s="2">
        <f t="shared" si="214"/>
        <v>0</v>
      </c>
      <c r="H607" s="2">
        <f t="shared" si="215"/>
        <v>0</v>
      </c>
      <c r="I607" s="2">
        <f t="shared" si="216"/>
        <v>0</v>
      </c>
      <c r="J607" s="2">
        <f t="shared" si="217"/>
        <v>0</v>
      </c>
      <c r="K607" s="2">
        <f t="shared" si="218"/>
        <v>0</v>
      </c>
      <c r="L607" s="2">
        <f t="shared" si="219"/>
        <v>0</v>
      </c>
      <c r="M607" s="2">
        <f t="shared" si="220"/>
        <v>0</v>
      </c>
      <c r="N607" s="2">
        <f t="shared" si="221"/>
        <v>0</v>
      </c>
      <c r="O607" s="2">
        <f t="shared" si="222"/>
        <v>0</v>
      </c>
      <c r="P607" s="2">
        <f t="shared" si="223"/>
        <v>0</v>
      </c>
      <c r="Q607" s="2">
        <f t="shared" si="224"/>
        <v>0</v>
      </c>
      <c r="R607" s="2">
        <f t="shared" si="225"/>
        <v>0</v>
      </c>
      <c r="S607" s="2">
        <f t="shared" si="226"/>
        <v>0</v>
      </c>
      <c r="T607" s="2">
        <f t="shared" si="227"/>
        <v>0</v>
      </c>
      <c r="U607" s="2">
        <f t="shared" si="228"/>
        <v>0</v>
      </c>
      <c r="V607" s="2">
        <f t="shared" si="229"/>
        <v>0</v>
      </c>
      <c r="W607" s="2">
        <f t="shared" si="230"/>
        <v>0</v>
      </c>
      <c r="X607" s="2">
        <f t="shared" si="231"/>
        <v>0</v>
      </c>
      <c r="Y607" s="2">
        <f t="shared" si="232"/>
        <v>0</v>
      </c>
      <c r="AA607" s="2">
        <f t="shared" si="238"/>
        <v>0</v>
      </c>
      <c r="AB607" s="2">
        <f t="shared" si="239"/>
        <v>0</v>
      </c>
      <c r="AC607" s="2">
        <f t="shared" si="240"/>
        <v>0</v>
      </c>
      <c r="AE607" s="10">
        <f t="shared" si="241"/>
        <v>1</v>
      </c>
      <c r="AF607" s="2">
        <f t="shared" si="242"/>
        <v>0</v>
      </c>
      <c r="AG607" s="2">
        <f t="shared" si="243"/>
        <v>0</v>
      </c>
      <c r="AH607" s="2">
        <f t="shared" si="244"/>
        <v>0</v>
      </c>
      <c r="AI607" s="2">
        <f t="shared" si="245"/>
        <v>0</v>
      </c>
      <c r="AK607">
        <f t="shared" si="236"/>
        <v>8</v>
      </c>
      <c r="AL607">
        <f t="shared" si="237"/>
        <v>2023</v>
      </c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</row>
    <row r="608" spans="1:87" x14ac:dyDescent="0.2">
      <c r="A608" s="7">
        <v>45160</v>
      </c>
      <c r="B608" s="2">
        <f t="shared" si="209"/>
        <v>0</v>
      </c>
      <c r="C608" s="2">
        <f t="shared" si="210"/>
        <v>0</v>
      </c>
      <c r="D608" s="2">
        <f t="shared" si="211"/>
        <v>0</v>
      </c>
      <c r="E608" s="2">
        <f t="shared" si="212"/>
        <v>0</v>
      </c>
      <c r="F608" s="2">
        <f t="shared" si="213"/>
        <v>0</v>
      </c>
      <c r="G608" s="2">
        <f t="shared" si="214"/>
        <v>0</v>
      </c>
      <c r="H608" s="2">
        <f t="shared" si="215"/>
        <v>0</v>
      </c>
      <c r="I608" s="2">
        <f t="shared" si="216"/>
        <v>0</v>
      </c>
      <c r="J608" s="2">
        <f t="shared" si="217"/>
        <v>0</v>
      </c>
      <c r="K608" s="2">
        <f t="shared" si="218"/>
        <v>0</v>
      </c>
      <c r="L608" s="2">
        <f t="shared" si="219"/>
        <v>0</v>
      </c>
      <c r="M608" s="2">
        <f t="shared" si="220"/>
        <v>0</v>
      </c>
      <c r="N608" s="2">
        <f t="shared" si="221"/>
        <v>0</v>
      </c>
      <c r="O608" s="2">
        <f t="shared" si="222"/>
        <v>0</v>
      </c>
      <c r="P608" s="2">
        <f t="shared" si="223"/>
        <v>0</v>
      </c>
      <c r="Q608" s="2">
        <f t="shared" si="224"/>
        <v>0</v>
      </c>
      <c r="R608" s="2">
        <f t="shared" si="225"/>
        <v>0</v>
      </c>
      <c r="S608" s="2">
        <f t="shared" si="226"/>
        <v>0</v>
      </c>
      <c r="T608" s="2">
        <f t="shared" si="227"/>
        <v>0</v>
      </c>
      <c r="U608" s="2">
        <f t="shared" si="228"/>
        <v>0</v>
      </c>
      <c r="V608" s="2">
        <f t="shared" si="229"/>
        <v>0</v>
      </c>
      <c r="W608" s="2">
        <f t="shared" si="230"/>
        <v>0</v>
      </c>
      <c r="X608" s="2">
        <f t="shared" si="231"/>
        <v>0</v>
      </c>
      <c r="Y608" s="2">
        <f t="shared" si="232"/>
        <v>0</v>
      </c>
      <c r="AA608" s="2">
        <f t="shared" si="238"/>
        <v>0</v>
      </c>
      <c r="AB608" s="2">
        <f t="shared" si="239"/>
        <v>0</v>
      </c>
      <c r="AC608" s="2">
        <f t="shared" si="240"/>
        <v>0</v>
      </c>
      <c r="AE608" s="10">
        <f t="shared" si="241"/>
        <v>2</v>
      </c>
      <c r="AF608" s="2">
        <f t="shared" si="242"/>
        <v>0</v>
      </c>
      <c r="AG608" s="2">
        <f t="shared" si="243"/>
        <v>0</v>
      </c>
      <c r="AH608" s="2">
        <f t="shared" si="244"/>
        <v>0</v>
      </c>
      <c r="AI608" s="2">
        <f t="shared" si="245"/>
        <v>0</v>
      </c>
      <c r="AK608">
        <f t="shared" si="236"/>
        <v>8</v>
      </c>
      <c r="AL608">
        <f t="shared" si="237"/>
        <v>2023</v>
      </c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</row>
    <row r="609" spans="1:87" x14ac:dyDescent="0.2">
      <c r="A609" s="7">
        <v>45161</v>
      </c>
      <c r="B609" s="2">
        <f t="shared" si="209"/>
        <v>0</v>
      </c>
      <c r="C609" s="2">
        <f t="shared" si="210"/>
        <v>0</v>
      </c>
      <c r="D609" s="2">
        <f t="shared" si="211"/>
        <v>0</v>
      </c>
      <c r="E609" s="2">
        <f t="shared" si="212"/>
        <v>0</v>
      </c>
      <c r="F609" s="2">
        <f t="shared" si="213"/>
        <v>0</v>
      </c>
      <c r="G609" s="2">
        <f t="shared" si="214"/>
        <v>0</v>
      </c>
      <c r="H609" s="2">
        <f t="shared" si="215"/>
        <v>0</v>
      </c>
      <c r="I609" s="2">
        <f t="shared" si="216"/>
        <v>0</v>
      </c>
      <c r="J609" s="2">
        <f t="shared" si="217"/>
        <v>0</v>
      </c>
      <c r="K609" s="2">
        <f t="shared" si="218"/>
        <v>0</v>
      </c>
      <c r="L609" s="2">
        <f t="shared" si="219"/>
        <v>0</v>
      </c>
      <c r="M609" s="2">
        <f t="shared" si="220"/>
        <v>0</v>
      </c>
      <c r="N609" s="2">
        <f t="shared" si="221"/>
        <v>0</v>
      </c>
      <c r="O609" s="2">
        <f t="shared" si="222"/>
        <v>0</v>
      </c>
      <c r="P609" s="2">
        <f t="shared" si="223"/>
        <v>0</v>
      </c>
      <c r="Q609" s="2">
        <f t="shared" si="224"/>
        <v>0</v>
      </c>
      <c r="R609" s="2">
        <f t="shared" si="225"/>
        <v>0</v>
      </c>
      <c r="S609" s="2">
        <f t="shared" si="226"/>
        <v>0</v>
      </c>
      <c r="T609" s="2">
        <f t="shared" si="227"/>
        <v>0</v>
      </c>
      <c r="U609" s="2">
        <f t="shared" si="228"/>
        <v>0</v>
      </c>
      <c r="V609" s="2">
        <f t="shared" si="229"/>
        <v>0</v>
      </c>
      <c r="W609" s="2">
        <f t="shared" si="230"/>
        <v>0</v>
      </c>
      <c r="X609" s="2">
        <f t="shared" si="231"/>
        <v>0</v>
      </c>
      <c r="Y609" s="2">
        <f t="shared" si="232"/>
        <v>0</v>
      </c>
      <c r="AA609" s="2">
        <f t="shared" si="238"/>
        <v>0</v>
      </c>
      <c r="AB609" s="2">
        <f t="shared" si="239"/>
        <v>0</v>
      </c>
      <c r="AC609" s="2">
        <f t="shared" si="240"/>
        <v>0</v>
      </c>
      <c r="AE609" s="10">
        <f t="shared" si="241"/>
        <v>3</v>
      </c>
      <c r="AF609" s="2">
        <f t="shared" si="242"/>
        <v>0</v>
      </c>
      <c r="AG609" s="2">
        <f t="shared" si="243"/>
        <v>0</v>
      </c>
      <c r="AH609" s="2">
        <f t="shared" si="244"/>
        <v>0</v>
      </c>
      <c r="AI609" s="2">
        <f t="shared" si="245"/>
        <v>0</v>
      </c>
      <c r="AK609">
        <f t="shared" si="236"/>
        <v>8</v>
      </c>
      <c r="AL609">
        <f t="shared" si="237"/>
        <v>2023</v>
      </c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</row>
    <row r="610" spans="1:87" x14ac:dyDescent="0.2">
      <c r="A610" s="7">
        <v>45162</v>
      </c>
      <c r="B610" s="2">
        <f t="shared" si="209"/>
        <v>0</v>
      </c>
      <c r="C610" s="2">
        <f t="shared" si="210"/>
        <v>0</v>
      </c>
      <c r="D610" s="2">
        <f t="shared" si="211"/>
        <v>0</v>
      </c>
      <c r="E610" s="2">
        <f t="shared" si="212"/>
        <v>0</v>
      </c>
      <c r="F610" s="2">
        <f t="shared" si="213"/>
        <v>0</v>
      </c>
      <c r="G610" s="2">
        <f t="shared" si="214"/>
        <v>0</v>
      </c>
      <c r="H610" s="2">
        <f t="shared" si="215"/>
        <v>0</v>
      </c>
      <c r="I610" s="2">
        <f t="shared" si="216"/>
        <v>0</v>
      </c>
      <c r="J610" s="2">
        <f t="shared" si="217"/>
        <v>0</v>
      </c>
      <c r="K610" s="2">
        <f t="shared" si="218"/>
        <v>0</v>
      </c>
      <c r="L610" s="2">
        <f t="shared" si="219"/>
        <v>0</v>
      </c>
      <c r="M610" s="2">
        <f t="shared" si="220"/>
        <v>0</v>
      </c>
      <c r="N610" s="2">
        <f t="shared" si="221"/>
        <v>0</v>
      </c>
      <c r="O610" s="2">
        <f t="shared" si="222"/>
        <v>0</v>
      </c>
      <c r="P610" s="2">
        <f t="shared" si="223"/>
        <v>0</v>
      </c>
      <c r="Q610" s="2">
        <f t="shared" si="224"/>
        <v>0</v>
      </c>
      <c r="R610" s="2">
        <f t="shared" si="225"/>
        <v>0</v>
      </c>
      <c r="S610" s="2">
        <f t="shared" si="226"/>
        <v>0</v>
      </c>
      <c r="T610" s="2">
        <f t="shared" si="227"/>
        <v>0</v>
      </c>
      <c r="U610" s="2">
        <f t="shared" si="228"/>
        <v>0</v>
      </c>
      <c r="V610" s="2">
        <f t="shared" si="229"/>
        <v>0</v>
      </c>
      <c r="W610" s="2">
        <f t="shared" si="230"/>
        <v>0</v>
      </c>
      <c r="X610" s="2">
        <f t="shared" si="231"/>
        <v>0</v>
      </c>
      <c r="Y610" s="2">
        <f t="shared" si="232"/>
        <v>0</v>
      </c>
      <c r="AA610" s="2">
        <f t="shared" si="238"/>
        <v>0</v>
      </c>
      <c r="AB610" s="2">
        <f t="shared" si="239"/>
        <v>0</v>
      </c>
      <c r="AC610" s="2">
        <f t="shared" si="240"/>
        <v>0</v>
      </c>
      <c r="AE610" s="10">
        <f t="shared" si="241"/>
        <v>4</v>
      </c>
      <c r="AF610" s="2">
        <f t="shared" si="242"/>
        <v>0</v>
      </c>
      <c r="AG610" s="2">
        <f t="shared" si="243"/>
        <v>0</v>
      </c>
      <c r="AH610" s="2">
        <f t="shared" si="244"/>
        <v>0</v>
      </c>
      <c r="AI610" s="2">
        <f t="shared" si="245"/>
        <v>0</v>
      </c>
      <c r="AK610">
        <f t="shared" si="236"/>
        <v>8</v>
      </c>
      <c r="AL610">
        <f t="shared" si="237"/>
        <v>2023</v>
      </c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</row>
    <row r="611" spans="1:87" x14ac:dyDescent="0.2">
      <c r="A611" s="7">
        <v>45163</v>
      </c>
      <c r="B611" s="2">
        <f t="shared" si="209"/>
        <v>0</v>
      </c>
      <c r="C611" s="2">
        <f t="shared" si="210"/>
        <v>0</v>
      </c>
      <c r="D611" s="2">
        <f t="shared" si="211"/>
        <v>0</v>
      </c>
      <c r="E611" s="2">
        <f t="shared" si="212"/>
        <v>0</v>
      </c>
      <c r="F611" s="2">
        <f t="shared" si="213"/>
        <v>0</v>
      </c>
      <c r="G611" s="2">
        <f t="shared" si="214"/>
        <v>0</v>
      </c>
      <c r="H611" s="2">
        <f t="shared" si="215"/>
        <v>0</v>
      </c>
      <c r="I611" s="2">
        <f t="shared" si="216"/>
        <v>0</v>
      </c>
      <c r="J611" s="2">
        <f t="shared" si="217"/>
        <v>0</v>
      </c>
      <c r="K611" s="2">
        <f t="shared" si="218"/>
        <v>0</v>
      </c>
      <c r="L611" s="2">
        <f t="shared" si="219"/>
        <v>0</v>
      </c>
      <c r="M611" s="2">
        <f t="shared" si="220"/>
        <v>0</v>
      </c>
      <c r="N611" s="2">
        <f t="shared" si="221"/>
        <v>0</v>
      </c>
      <c r="O611" s="2">
        <f t="shared" si="222"/>
        <v>0</v>
      </c>
      <c r="P611" s="2">
        <f t="shared" si="223"/>
        <v>0</v>
      </c>
      <c r="Q611" s="2">
        <f t="shared" si="224"/>
        <v>0</v>
      </c>
      <c r="R611" s="2">
        <f t="shared" si="225"/>
        <v>0</v>
      </c>
      <c r="S611" s="2">
        <f t="shared" si="226"/>
        <v>0</v>
      </c>
      <c r="T611" s="2">
        <f t="shared" si="227"/>
        <v>0</v>
      </c>
      <c r="U611" s="2">
        <f t="shared" si="228"/>
        <v>0</v>
      </c>
      <c r="V611" s="2">
        <f t="shared" si="229"/>
        <v>0</v>
      </c>
      <c r="W611" s="2">
        <f t="shared" si="230"/>
        <v>0</v>
      </c>
      <c r="X611" s="2">
        <f t="shared" si="231"/>
        <v>0</v>
      </c>
      <c r="Y611" s="2">
        <f t="shared" si="232"/>
        <v>0</v>
      </c>
      <c r="AA611" s="2">
        <f t="shared" si="238"/>
        <v>0</v>
      </c>
      <c r="AB611" s="2">
        <f t="shared" si="239"/>
        <v>0</v>
      </c>
      <c r="AC611" s="2">
        <f t="shared" si="240"/>
        <v>0</v>
      </c>
      <c r="AE611" s="10">
        <f t="shared" si="241"/>
        <v>5</v>
      </c>
      <c r="AF611" s="2">
        <f t="shared" si="242"/>
        <v>0</v>
      </c>
      <c r="AG611" s="2">
        <f t="shared" si="243"/>
        <v>0</v>
      </c>
      <c r="AH611" s="2">
        <f t="shared" si="244"/>
        <v>0</v>
      </c>
      <c r="AI611" s="2">
        <f t="shared" si="245"/>
        <v>0</v>
      </c>
      <c r="AK611">
        <f t="shared" si="236"/>
        <v>8</v>
      </c>
      <c r="AL611">
        <f t="shared" si="237"/>
        <v>2023</v>
      </c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</row>
    <row r="612" spans="1:87" x14ac:dyDescent="0.2">
      <c r="A612" s="7">
        <v>45164</v>
      </c>
      <c r="B612" s="2">
        <f t="shared" si="209"/>
        <v>0</v>
      </c>
      <c r="C612" s="2">
        <f t="shared" si="210"/>
        <v>0</v>
      </c>
      <c r="D612" s="2">
        <f t="shared" si="211"/>
        <v>0</v>
      </c>
      <c r="E612" s="2">
        <f t="shared" si="212"/>
        <v>0</v>
      </c>
      <c r="F612" s="2">
        <f t="shared" si="213"/>
        <v>0</v>
      </c>
      <c r="G612" s="2">
        <f t="shared" si="214"/>
        <v>0</v>
      </c>
      <c r="H612" s="2">
        <f t="shared" si="215"/>
        <v>0</v>
      </c>
      <c r="I612" s="2">
        <f t="shared" si="216"/>
        <v>0</v>
      </c>
      <c r="J612" s="2">
        <f t="shared" si="217"/>
        <v>0</v>
      </c>
      <c r="K612" s="2">
        <f t="shared" si="218"/>
        <v>0</v>
      </c>
      <c r="L612" s="2">
        <f t="shared" si="219"/>
        <v>0</v>
      </c>
      <c r="M612" s="2">
        <f t="shared" si="220"/>
        <v>0</v>
      </c>
      <c r="N612" s="2">
        <f t="shared" si="221"/>
        <v>0</v>
      </c>
      <c r="O612" s="2">
        <f t="shared" si="222"/>
        <v>0</v>
      </c>
      <c r="P612" s="2">
        <f t="shared" si="223"/>
        <v>0</v>
      </c>
      <c r="Q612" s="2">
        <f t="shared" si="224"/>
        <v>0</v>
      </c>
      <c r="R612" s="2">
        <f t="shared" si="225"/>
        <v>0</v>
      </c>
      <c r="S612" s="2">
        <f t="shared" si="226"/>
        <v>0</v>
      </c>
      <c r="T612" s="2">
        <f t="shared" si="227"/>
        <v>0</v>
      </c>
      <c r="U612" s="2">
        <f t="shared" si="228"/>
        <v>0</v>
      </c>
      <c r="V612" s="2">
        <f t="shared" si="229"/>
        <v>0</v>
      </c>
      <c r="W612" s="2">
        <f t="shared" si="230"/>
        <v>0</v>
      </c>
      <c r="X612" s="2">
        <f t="shared" si="231"/>
        <v>0</v>
      </c>
      <c r="Y612" s="2">
        <f t="shared" si="232"/>
        <v>0</v>
      </c>
      <c r="AA612" s="2">
        <f t="shared" si="238"/>
        <v>0</v>
      </c>
      <c r="AB612" s="2">
        <f t="shared" si="239"/>
        <v>0</v>
      </c>
      <c r="AC612" s="2">
        <f t="shared" si="240"/>
        <v>0</v>
      </c>
      <c r="AE612" s="10">
        <f t="shared" si="241"/>
        <v>6</v>
      </c>
      <c r="AF612" s="2">
        <f t="shared" si="242"/>
        <v>0</v>
      </c>
      <c r="AG612" s="2">
        <f t="shared" si="243"/>
        <v>0</v>
      </c>
      <c r="AH612" s="2">
        <f t="shared" si="244"/>
        <v>0</v>
      </c>
      <c r="AI612" s="2">
        <f t="shared" si="245"/>
        <v>0</v>
      </c>
      <c r="AK612">
        <f t="shared" si="236"/>
        <v>8</v>
      </c>
      <c r="AL612">
        <f t="shared" si="237"/>
        <v>2023</v>
      </c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</row>
    <row r="613" spans="1:87" x14ac:dyDescent="0.2">
      <c r="A613" s="7">
        <v>45165</v>
      </c>
      <c r="B613" s="2">
        <f t="shared" si="209"/>
        <v>0</v>
      </c>
      <c r="C613" s="2">
        <f t="shared" si="210"/>
        <v>0</v>
      </c>
      <c r="D613" s="2">
        <f t="shared" si="211"/>
        <v>0</v>
      </c>
      <c r="E613" s="2">
        <f t="shared" si="212"/>
        <v>0</v>
      </c>
      <c r="F613" s="2">
        <f t="shared" si="213"/>
        <v>0</v>
      </c>
      <c r="G613" s="2">
        <f t="shared" si="214"/>
        <v>0</v>
      </c>
      <c r="H613" s="2">
        <f t="shared" si="215"/>
        <v>0</v>
      </c>
      <c r="I613" s="2">
        <f t="shared" si="216"/>
        <v>0</v>
      </c>
      <c r="J613" s="2">
        <f t="shared" si="217"/>
        <v>0</v>
      </c>
      <c r="K613" s="2">
        <f t="shared" si="218"/>
        <v>0</v>
      </c>
      <c r="L613" s="2">
        <f t="shared" si="219"/>
        <v>0</v>
      </c>
      <c r="M613" s="2">
        <f t="shared" si="220"/>
        <v>0</v>
      </c>
      <c r="N613" s="2">
        <f t="shared" si="221"/>
        <v>0</v>
      </c>
      <c r="O613" s="2">
        <f t="shared" si="222"/>
        <v>0</v>
      </c>
      <c r="P613" s="2">
        <f t="shared" si="223"/>
        <v>0</v>
      </c>
      <c r="Q613" s="2">
        <f t="shared" si="224"/>
        <v>0</v>
      </c>
      <c r="R613" s="2">
        <f t="shared" si="225"/>
        <v>0</v>
      </c>
      <c r="S613" s="2">
        <f t="shared" si="226"/>
        <v>0</v>
      </c>
      <c r="T613" s="2">
        <f t="shared" si="227"/>
        <v>0</v>
      </c>
      <c r="U613" s="2">
        <f t="shared" si="228"/>
        <v>0</v>
      </c>
      <c r="V613" s="2">
        <f t="shared" si="229"/>
        <v>0</v>
      </c>
      <c r="W613" s="2">
        <f t="shared" si="230"/>
        <v>0</v>
      </c>
      <c r="X613" s="2">
        <f t="shared" si="231"/>
        <v>0</v>
      </c>
      <c r="Y613" s="2">
        <f t="shared" si="232"/>
        <v>0</v>
      </c>
      <c r="AA613" s="2">
        <f t="shared" si="238"/>
        <v>0</v>
      </c>
      <c r="AB613" s="2">
        <f t="shared" si="239"/>
        <v>0</v>
      </c>
      <c r="AC613" s="2">
        <f t="shared" si="240"/>
        <v>0</v>
      </c>
      <c r="AE613" s="10">
        <f t="shared" si="241"/>
        <v>7</v>
      </c>
      <c r="AF613" s="2">
        <f t="shared" si="242"/>
        <v>0</v>
      </c>
      <c r="AG613" s="2">
        <f t="shared" si="243"/>
        <v>0</v>
      </c>
      <c r="AH613" s="2">
        <f t="shared" si="244"/>
        <v>0</v>
      </c>
      <c r="AI613" s="2">
        <f t="shared" si="245"/>
        <v>0</v>
      </c>
      <c r="AK613">
        <f t="shared" si="236"/>
        <v>8</v>
      </c>
      <c r="AL613">
        <f t="shared" si="237"/>
        <v>2023</v>
      </c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</row>
    <row r="614" spans="1:87" x14ac:dyDescent="0.2">
      <c r="A614" s="7">
        <v>45166</v>
      </c>
      <c r="B614" s="2">
        <f t="shared" si="209"/>
        <v>0</v>
      </c>
      <c r="C614" s="2">
        <f t="shared" si="210"/>
        <v>0</v>
      </c>
      <c r="D614" s="2">
        <f t="shared" si="211"/>
        <v>0</v>
      </c>
      <c r="E614" s="2">
        <f t="shared" si="212"/>
        <v>0</v>
      </c>
      <c r="F614" s="2">
        <f t="shared" si="213"/>
        <v>0</v>
      </c>
      <c r="G614" s="2">
        <f t="shared" si="214"/>
        <v>0</v>
      </c>
      <c r="H614" s="2">
        <f t="shared" si="215"/>
        <v>0</v>
      </c>
      <c r="I614" s="2">
        <f t="shared" si="216"/>
        <v>0</v>
      </c>
      <c r="J614" s="2">
        <f t="shared" si="217"/>
        <v>0</v>
      </c>
      <c r="K614" s="2">
        <f t="shared" si="218"/>
        <v>0</v>
      </c>
      <c r="L614" s="2">
        <f t="shared" si="219"/>
        <v>0</v>
      </c>
      <c r="M614" s="2">
        <f t="shared" si="220"/>
        <v>0</v>
      </c>
      <c r="N614" s="2">
        <f t="shared" si="221"/>
        <v>0</v>
      </c>
      <c r="O614" s="2">
        <f t="shared" si="222"/>
        <v>0</v>
      </c>
      <c r="P614" s="2">
        <f t="shared" si="223"/>
        <v>0</v>
      </c>
      <c r="Q614" s="2">
        <f t="shared" si="224"/>
        <v>0</v>
      </c>
      <c r="R614" s="2">
        <f t="shared" si="225"/>
        <v>0</v>
      </c>
      <c r="S614" s="2">
        <f t="shared" si="226"/>
        <v>0</v>
      </c>
      <c r="T614" s="2">
        <f t="shared" si="227"/>
        <v>0</v>
      </c>
      <c r="U614" s="2">
        <f t="shared" si="228"/>
        <v>0</v>
      </c>
      <c r="V614" s="2">
        <f t="shared" si="229"/>
        <v>0</v>
      </c>
      <c r="W614" s="2">
        <f t="shared" si="230"/>
        <v>0</v>
      </c>
      <c r="X614" s="2">
        <f t="shared" si="231"/>
        <v>0</v>
      </c>
      <c r="Y614" s="2">
        <f t="shared" si="232"/>
        <v>0</v>
      </c>
      <c r="AA614" s="2">
        <f t="shared" si="238"/>
        <v>0</v>
      </c>
      <c r="AB614" s="2">
        <f t="shared" si="239"/>
        <v>0</v>
      </c>
      <c r="AC614" s="2">
        <f t="shared" si="240"/>
        <v>0</v>
      </c>
      <c r="AE614" s="10">
        <f t="shared" si="241"/>
        <v>1</v>
      </c>
      <c r="AF614" s="2">
        <f t="shared" si="242"/>
        <v>0</v>
      </c>
      <c r="AG614" s="2">
        <f t="shared" si="243"/>
        <v>0</v>
      </c>
      <c r="AH614" s="2">
        <f t="shared" si="244"/>
        <v>0</v>
      </c>
      <c r="AI614" s="2">
        <f t="shared" si="245"/>
        <v>0</v>
      </c>
      <c r="AK614">
        <f t="shared" si="236"/>
        <v>8</v>
      </c>
      <c r="AL614">
        <f t="shared" si="237"/>
        <v>2023</v>
      </c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</row>
    <row r="615" spans="1:87" x14ac:dyDescent="0.2">
      <c r="A615" s="7">
        <v>45167</v>
      </c>
      <c r="B615" s="2">
        <f t="shared" si="209"/>
        <v>0</v>
      </c>
      <c r="C615" s="2">
        <f t="shared" si="210"/>
        <v>0</v>
      </c>
      <c r="D615" s="2">
        <f t="shared" si="211"/>
        <v>0</v>
      </c>
      <c r="E615" s="2">
        <f t="shared" si="212"/>
        <v>0</v>
      </c>
      <c r="F615" s="2">
        <f t="shared" si="213"/>
        <v>0</v>
      </c>
      <c r="G615" s="2">
        <f t="shared" si="214"/>
        <v>0</v>
      </c>
      <c r="H615" s="2">
        <f t="shared" si="215"/>
        <v>0</v>
      </c>
      <c r="I615" s="2">
        <f t="shared" si="216"/>
        <v>0</v>
      </c>
      <c r="J615" s="2">
        <f t="shared" si="217"/>
        <v>0</v>
      </c>
      <c r="K615" s="2">
        <f t="shared" si="218"/>
        <v>0</v>
      </c>
      <c r="L615" s="2">
        <f t="shared" si="219"/>
        <v>0</v>
      </c>
      <c r="M615" s="2">
        <f t="shared" si="220"/>
        <v>0</v>
      </c>
      <c r="N615" s="2">
        <f t="shared" si="221"/>
        <v>0</v>
      </c>
      <c r="O615" s="2">
        <f t="shared" si="222"/>
        <v>0</v>
      </c>
      <c r="P615" s="2">
        <f t="shared" si="223"/>
        <v>0</v>
      </c>
      <c r="Q615" s="2">
        <f t="shared" si="224"/>
        <v>0</v>
      </c>
      <c r="R615" s="2">
        <f t="shared" si="225"/>
        <v>0</v>
      </c>
      <c r="S615" s="2">
        <f t="shared" si="226"/>
        <v>0</v>
      </c>
      <c r="T615" s="2">
        <f t="shared" si="227"/>
        <v>0</v>
      </c>
      <c r="U615" s="2">
        <f t="shared" si="228"/>
        <v>0</v>
      </c>
      <c r="V615" s="2">
        <f t="shared" si="229"/>
        <v>0</v>
      </c>
      <c r="W615" s="2">
        <f t="shared" si="230"/>
        <v>0</v>
      </c>
      <c r="X615" s="2">
        <f t="shared" si="231"/>
        <v>0</v>
      </c>
      <c r="Y615" s="2">
        <f t="shared" si="232"/>
        <v>0</v>
      </c>
      <c r="AA615" s="2">
        <f t="shared" si="238"/>
        <v>0</v>
      </c>
      <c r="AB615" s="2">
        <f t="shared" si="239"/>
        <v>0</v>
      </c>
      <c r="AC615" s="2">
        <f t="shared" si="240"/>
        <v>0</v>
      </c>
      <c r="AE615" s="10">
        <f t="shared" si="241"/>
        <v>2</v>
      </c>
      <c r="AF615" s="2">
        <f t="shared" si="242"/>
        <v>0</v>
      </c>
      <c r="AG615" s="2">
        <f t="shared" si="243"/>
        <v>0</v>
      </c>
      <c r="AH615" s="2">
        <f t="shared" si="244"/>
        <v>0</v>
      </c>
      <c r="AI615" s="2">
        <f t="shared" si="245"/>
        <v>0</v>
      </c>
      <c r="AK615">
        <f t="shared" si="236"/>
        <v>8</v>
      </c>
      <c r="AL615">
        <f t="shared" si="237"/>
        <v>2023</v>
      </c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</row>
    <row r="616" spans="1:87" x14ac:dyDescent="0.2">
      <c r="A616" s="7">
        <v>45168</v>
      </c>
      <c r="B616" s="2">
        <f t="shared" si="209"/>
        <v>0</v>
      </c>
      <c r="C616" s="2">
        <f t="shared" si="210"/>
        <v>0</v>
      </c>
      <c r="D616" s="2">
        <f t="shared" si="211"/>
        <v>0</v>
      </c>
      <c r="E616" s="2">
        <f t="shared" si="212"/>
        <v>0</v>
      </c>
      <c r="F616" s="2">
        <f t="shared" si="213"/>
        <v>0</v>
      </c>
      <c r="G616" s="2">
        <f t="shared" si="214"/>
        <v>0</v>
      </c>
      <c r="H616" s="2">
        <f t="shared" si="215"/>
        <v>0</v>
      </c>
      <c r="I616" s="2">
        <f t="shared" si="216"/>
        <v>0</v>
      </c>
      <c r="J616" s="2">
        <f t="shared" si="217"/>
        <v>0</v>
      </c>
      <c r="K616" s="2">
        <f t="shared" si="218"/>
        <v>0</v>
      </c>
      <c r="L616" s="2">
        <f t="shared" si="219"/>
        <v>0</v>
      </c>
      <c r="M616" s="2">
        <f t="shared" si="220"/>
        <v>0</v>
      </c>
      <c r="N616" s="2">
        <f t="shared" si="221"/>
        <v>0</v>
      </c>
      <c r="O616" s="2">
        <f t="shared" si="222"/>
        <v>0</v>
      </c>
      <c r="P616" s="2">
        <f t="shared" si="223"/>
        <v>0</v>
      </c>
      <c r="Q616" s="2">
        <f t="shared" si="224"/>
        <v>0</v>
      </c>
      <c r="R616" s="2">
        <f t="shared" si="225"/>
        <v>0</v>
      </c>
      <c r="S616" s="2">
        <f t="shared" si="226"/>
        <v>0</v>
      </c>
      <c r="T616" s="2">
        <f t="shared" si="227"/>
        <v>0</v>
      </c>
      <c r="U616" s="2">
        <f t="shared" si="228"/>
        <v>0</v>
      </c>
      <c r="V616" s="2">
        <f t="shared" si="229"/>
        <v>0</v>
      </c>
      <c r="W616" s="2">
        <f t="shared" si="230"/>
        <v>0</v>
      </c>
      <c r="X616" s="2">
        <f t="shared" si="231"/>
        <v>0</v>
      </c>
      <c r="Y616" s="2">
        <f t="shared" si="232"/>
        <v>0</v>
      </c>
      <c r="AA616" s="2">
        <f t="shared" si="238"/>
        <v>0</v>
      </c>
      <c r="AB616" s="2">
        <f t="shared" si="239"/>
        <v>0</v>
      </c>
      <c r="AC616" s="2">
        <f t="shared" si="240"/>
        <v>0</v>
      </c>
      <c r="AE616" s="10">
        <f t="shared" si="241"/>
        <v>3</v>
      </c>
      <c r="AF616" s="2">
        <f t="shared" si="242"/>
        <v>0</v>
      </c>
      <c r="AG616" s="2">
        <f t="shared" si="243"/>
        <v>0</v>
      </c>
      <c r="AH616" s="2">
        <f t="shared" si="244"/>
        <v>0</v>
      </c>
      <c r="AI616" s="2">
        <f t="shared" si="245"/>
        <v>0</v>
      </c>
      <c r="AK616">
        <f t="shared" si="236"/>
        <v>8</v>
      </c>
      <c r="AL616">
        <f t="shared" si="237"/>
        <v>2023</v>
      </c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</row>
    <row r="617" spans="1:87" x14ac:dyDescent="0.2">
      <c r="A617" s="7">
        <v>45169</v>
      </c>
      <c r="B617" s="2">
        <f t="shared" si="209"/>
        <v>0</v>
      </c>
      <c r="C617" s="2">
        <f t="shared" si="210"/>
        <v>0</v>
      </c>
      <c r="D617" s="2">
        <f t="shared" si="211"/>
        <v>0</v>
      </c>
      <c r="E617" s="2">
        <f t="shared" si="212"/>
        <v>0</v>
      </c>
      <c r="F617" s="2">
        <f t="shared" si="213"/>
        <v>0</v>
      </c>
      <c r="G617" s="2">
        <f t="shared" si="214"/>
        <v>0</v>
      </c>
      <c r="H617" s="2">
        <f t="shared" si="215"/>
        <v>0</v>
      </c>
      <c r="I617" s="2">
        <f t="shared" si="216"/>
        <v>0</v>
      </c>
      <c r="J617" s="2">
        <f t="shared" si="217"/>
        <v>0</v>
      </c>
      <c r="K617" s="2">
        <f t="shared" si="218"/>
        <v>0</v>
      </c>
      <c r="L617" s="2">
        <f t="shared" si="219"/>
        <v>0</v>
      </c>
      <c r="M617" s="2">
        <f t="shared" si="220"/>
        <v>0</v>
      </c>
      <c r="N617" s="2">
        <f t="shared" si="221"/>
        <v>0</v>
      </c>
      <c r="O617" s="2">
        <f t="shared" si="222"/>
        <v>0</v>
      </c>
      <c r="P617" s="2">
        <f t="shared" si="223"/>
        <v>0</v>
      </c>
      <c r="Q617" s="2">
        <f t="shared" si="224"/>
        <v>0</v>
      </c>
      <c r="R617" s="2">
        <f t="shared" si="225"/>
        <v>0</v>
      </c>
      <c r="S617" s="2">
        <f t="shared" si="226"/>
        <v>0</v>
      </c>
      <c r="T617" s="2">
        <f t="shared" si="227"/>
        <v>0</v>
      </c>
      <c r="U617" s="2">
        <f t="shared" si="228"/>
        <v>0</v>
      </c>
      <c r="V617" s="2">
        <f t="shared" si="229"/>
        <v>0</v>
      </c>
      <c r="W617" s="2">
        <f t="shared" si="230"/>
        <v>0</v>
      </c>
      <c r="X617" s="2">
        <f t="shared" si="231"/>
        <v>0</v>
      </c>
      <c r="Y617" s="2">
        <f t="shared" si="232"/>
        <v>0</v>
      </c>
      <c r="AA617" s="2">
        <f t="shared" si="238"/>
        <v>0</v>
      </c>
      <c r="AB617" s="2">
        <f t="shared" si="239"/>
        <v>0</v>
      </c>
      <c r="AC617" s="2">
        <f t="shared" si="240"/>
        <v>0</v>
      </c>
      <c r="AE617" s="10">
        <f t="shared" si="241"/>
        <v>4</v>
      </c>
      <c r="AF617" s="2">
        <f t="shared" si="242"/>
        <v>0</v>
      </c>
      <c r="AG617" s="2">
        <f t="shared" si="243"/>
        <v>0</v>
      </c>
      <c r="AH617" s="2">
        <f t="shared" si="244"/>
        <v>0</v>
      </c>
      <c r="AI617" s="2">
        <f t="shared" si="245"/>
        <v>0</v>
      </c>
      <c r="AK617">
        <f t="shared" si="236"/>
        <v>8</v>
      </c>
      <c r="AL617">
        <f t="shared" si="237"/>
        <v>2023</v>
      </c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</row>
    <row r="618" spans="1:87" x14ac:dyDescent="0.2">
      <c r="A618" s="7">
        <v>45170</v>
      </c>
      <c r="B618" s="2">
        <f t="shared" si="209"/>
        <v>0</v>
      </c>
      <c r="C618" s="2">
        <f t="shared" si="210"/>
        <v>0</v>
      </c>
      <c r="D618" s="2">
        <f t="shared" si="211"/>
        <v>0</v>
      </c>
      <c r="E618" s="2">
        <f t="shared" si="212"/>
        <v>0</v>
      </c>
      <c r="F618" s="2">
        <f t="shared" si="213"/>
        <v>0</v>
      </c>
      <c r="G618" s="2">
        <f t="shared" si="214"/>
        <v>0</v>
      </c>
      <c r="H618" s="2">
        <f t="shared" si="215"/>
        <v>0</v>
      </c>
      <c r="I618" s="2">
        <f t="shared" si="216"/>
        <v>0</v>
      </c>
      <c r="J618" s="2">
        <f t="shared" si="217"/>
        <v>0</v>
      </c>
      <c r="K618" s="2">
        <f t="shared" si="218"/>
        <v>0</v>
      </c>
      <c r="L618" s="2">
        <f t="shared" si="219"/>
        <v>0</v>
      </c>
      <c r="M618" s="2">
        <f t="shared" si="220"/>
        <v>0</v>
      </c>
      <c r="N618" s="2">
        <f t="shared" si="221"/>
        <v>0</v>
      </c>
      <c r="O618" s="2">
        <f t="shared" si="222"/>
        <v>0</v>
      </c>
      <c r="P618" s="2">
        <f t="shared" si="223"/>
        <v>0</v>
      </c>
      <c r="Q618" s="2">
        <f t="shared" si="224"/>
        <v>0</v>
      </c>
      <c r="R618" s="2">
        <f t="shared" si="225"/>
        <v>0</v>
      </c>
      <c r="S618" s="2">
        <f t="shared" si="226"/>
        <v>0</v>
      </c>
      <c r="T618" s="2">
        <f t="shared" si="227"/>
        <v>0</v>
      </c>
      <c r="U618" s="2">
        <f t="shared" si="228"/>
        <v>0</v>
      </c>
      <c r="V618" s="2">
        <f t="shared" si="229"/>
        <v>0</v>
      </c>
      <c r="W618" s="2">
        <f t="shared" si="230"/>
        <v>0</v>
      </c>
      <c r="X618" s="2">
        <f t="shared" si="231"/>
        <v>0</v>
      </c>
      <c r="Y618" s="2">
        <f t="shared" si="232"/>
        <v>0</v>
      </c>
      <c r="AA618" s="2">
        <f t="shared" si="238"/>
        <v>0</v>
      </c>
      <c r="AB618" s="2">
        <f t="shared" si="239"/>
        <v>0</v>
      </c>
      <c r="AC618" s="2">
        <f t="shared" si="240"/>
        <v>0</v>
      </c>
      <c r="AE618" s="10">
        <f t="shared" si="241"/>
        <v>5</v>
      </c>
      <c r="AF618" s="2">
        <f t="shared" si="242"/>
        <v>0</v>
      </c>
      <c r="AG618" s="2">
        <f t="shared" si="243"/>
        <v>0</v>
      </c>
      <c r="AH618" s="2">
        <f t="shared" si="244"/>
        <v>0</v>
      </c>
      <c r="AI618" s="2">
        <f t="shared" si="245"/>
        <v>0</v>
      </c>
      <c r="AK618">
        <f t="shared" si="236"/>
        <v>9</v>
      </c>
      <c r="AL618">
        <f t="shared" si="237"/>
        <v>2023</v>
      </c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</row>
    <row r="619" spans="1:87" x14ac:dyDescent="0.2">
      <c r="A619" s="7">
        <v>45171</v>
      </c>
      <c r="B619" s="2">
        <f t="shared" si="209"/>
        <v>0</v>
      </c>
      <c r="C619" s="2">
        <f t="shared" si="210"/>
        <v>0</v>
      </c>
      <c r="D619" s="2">
        <f t="shared" si="211"/>
        <v>0</v>
      </c>
      <c r="E619" s="2">
        <f t="shared" si="212"/>
        <v>0</v>
      </c>
      <c r="F619" s="2">
        <f t="shared" si="213"/>
        <v>0</v>
      </c>
      <c r="G619" s="2">
        <f t="shared" si="214"/>
        <v>0</v>
      </c>
      <c r="H619" s="2">
        <f t="shared" si="215"/>
        <v>0</v>
      </c>
      <c r="I619" s="2">
        <f t="shared" si="216"/>
        <v>0</v>
      </c>
      <c r="J619" s="2">
        <f t="shared" si="217"/>
        <v>0</v>
      </c>
      <c r="K619" s="2">
        <f t="shared" si="218"/>
        <v>0</v>
      </c>
      <c r="L619" s="2">
        <f t="shared" si="219"/>
        <v>0</v>
      </c>
      <c r="M619" s="2">
        <f t="shared" si="220"/>
        <v>0</v>
      </c>
      <c r="N619" s="2">
        <f t="shared" si="221"/>
        <v>0</v>
      </c>
      <c r="O619" s="2">
        <f t="shared" si="222"/>
        <v>0</v>
      </c>
      <c r="P619" s="2">
        <f t="shared" si="223"/>
        <v>0</v>
      </c>
      <c r="Q619" s="2">
        <f t="shared" si="224"/>
        <v>0</v>
      </c>
      <c r="R619" s="2">
        <f t="shared" si="225"/>
        <v>0</v>
      </c>
      <c r="S619" s="2">
        <f t="shared" si="226"/>
        <v>0</v>
      </c>
      <c r="T619" s="2">
        <f t="shared" si="227"/>
        <v>0</v>
      </c>
      <c r="U619" s="2">
        <f t="shared" si="228"/>
        <v>0</v>
      </c>
      <c r="V619" s="2">
        <f t="shared" si="229"/>
        <v>0</v>
      </c>
      <c r="W619" s="2">
        <f t="shared" si="230"/>
        <v>0</v>
      </c>
      <c r="X619" s="2">
        <f t="shared" si="231"/>
        <v>0</v>
      </c>
      <c r="Y619" s="2">
        <f t="shared" si="232"/>
        <v>0</v>
      </c>
      <c r="AA619" s="2">
        <f t="shared" si="238"/>
        <v>0</v>
      </c>
      <c r="AB619" s="2">
        <f t="shared" si="239"/>
        <v>0</v>
      </c>
      <c r="AC619" s="2">
        <f t="shared" si="240"/>
        <v>0</v>
      </c>
      <c r="AE619" s="10">
        <f t="shared" si="241"/>
        <v>6</v>
      </c>
      <c r="AF619" s="2">
        <f t="shared" si="242"/>
        <v>0</v>
      </c>
      <c r="AG619" s="2">
        <f t="shared" si="243"/>
        <v>0</v>
      </c>
      <c r="AH619" s="2">
        <f t="shared" si="244"/>
        <v>0</v>
      </c>
      <c r="AI619" s="2">
        <f t="shared" si="245"/>
        <v>0</v>
      </c>
      <c r="AK619">
        <f t="shared" ref="AK619:AK679" si="246">MONTH(A619)</f>
        <v>9</v>
      </c>
      <c r="AL619">
        <f t="shared" ref="AL619:AL679" si="247">YEAR(A619)</f>
        <v>2023</v>
      </c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</row>
    <row r="620" spans="1:87" x14ac:dyDescent="0.2">
      <c r="A620" s="7">
        <v>45172</v>
      </c>
      <c r="B620" s="2">
        <f t="shared" si="209"/>
        <v>0</v>
      </c>
      <c r="C620" s="2">
        <f t="shared" si="210"/>
        <v>0</v>
      </c>
      <c r="D620" s="2">
        <f t="shared" si="211"/>
        <v>0</v>
      </c>
      <c r="E620" s="2">
        <f t="shared" si="212"/>
        <v>0</v>
      </c>
      <c r="F620" s="2">
        <f t="shared" si="213"/>
        <v>0</v>
      </c>
      <c r="G620" s="2">
        <f t="shared" si="214"/>
        <v>0</v>
      </c>
      <c r="H620" s="2">
        <f t="shared" si="215"/>
        <v>0</v>
      </c>
      <c r="I620" s="2">
        <f t="shared" si="216"/>
        <v>0</v>
      </c>
      <c r="J620" s="2">
        <f t="shared" si="217"/>
        <v>0</v>
      </c>
      <c r="K620" s="2">
        <f t="shared" si="218"/>
        <v>0</v>
      </c>
      <c r="L620" s="2">
        <f t="shared" si="219"/>
        <v>0</v>
      </c>
      <c r="M620" s="2">
        <f t="shared" si="220"/>
        <v>0</v>
      </c>
      <c r="N620" s="2">
        <f t="shared" si="221"/>
        <v>0</v>
      </c>
      <c r="O620" s="2">
        <f t="shared" si="222"/>
        <v>0</v>
      </c>
      <c r="P620" s="2">
        <f t="shared" si="223"/>
        <v>0</v>
      </c>
      <c r="Q620" s="2">
        <f t="shared" si="224"/>
        <v>0</v>
      </c>
      <c r="R620" s="2">
        <f t="shared" si="225"/>
        <v>0</v>
      </c>
      <c r="S620" s="2">
        <f t="shared" si="226"/>
        <v>0</v>
      </c>
      <c r="T620" s="2">
        <f t="shared" si="227"/>
        <v>0</v>
      </c>
      <c r="U620" s="2">
        <f t="shared" si="228"/>
        <v>0</v>
      </c>
      <c r="V620" s="2">
        <f t="shared" si="229"/>
        <v>0</v>
      </c>
      <c r="W620" s="2">
        <f t="shared" si="230"/>
        <v>0</v>
      </c>
      <c r="X620" s="2">
        <f t="shared" si="231"/>
        <v>0</v>
      </c>
      <c r="Y620" s="2">
        <f t="shared" si="232"/>
        <v>0</v>
      </c>
      <c r="AA620" s="2">
        <f t="shared" si="238"/>
        <v>0</v>
      </c>
      <c r="AB620" s="2">
        <f t="shared" si="239"/>
        <v>0</v>
      </c>
      <c r="AC620" s="2">
        <f t="shared" si="240"/>
        <v>0</v>
      </c>
      <c r="AE620" s="10">
        <f t="shared" si="241"/>
        <v>7</v>
      </c>
      <c r="AF620" s="2">
        <f t="shared" si="242"/>
        <v>0</v>
      </c>
      <c r="AG620" s="2">
        <f t="shared" si="243"/>
        <v>0</v>
      </c>
      <c r="AH620" s="2">
        <f t="shared" si="244"/>
        <v>0</v>
      </c>
      <c r="AI620" s="2">
        <f t="shared" si="245"/>
        <v>0</v>
      </c>
      <c r="AK620">
        <f t="shared" si="246"/>
        <v>9</v>
      </c>
      <c r="AL620">
        <f t="shared" si="247"/>
        <v>2023</v>
      </c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</row>
    <row r="621" spans="1:87" x14ac:dyDescent="0.2">
      <c r="A621" s="7">
        <v>45173</v>
      </c>
      <c r="B621" s="2">
        <f t="shared" si="209"/>
        <v>0</v>
      </c>
      <c r="C621" s="2">
        <f t="shared" si="210"/>
        <v>0</v>
      </c>
      <c r="D621" s="2">
        <f t="shared" si="211"/>
        <v>0</v>
      </c>
      <c r="E621" s="2">
        <f t="shared" si="212"/>
        <v>0</v>
      </c>
      <c r="F621" s="2">
        <f t="shared" si="213"/>
        <v>0</v>
      </c>
      <c r="G621" s="2">
        <f t="shared" si="214"/>
        <v>0</v>
      </c>
      <c r="H621" s="2">
        <f t="shared" si="215"/>
        <v>0</v>
      </c>
      <c r="I621" s="2">
        <f t="shared" si="216"/>
        <v>0</v>
      </c>
      <c r="J621" s="2">
        <f t="shared" si="217"/>
        <v>0</v>
      </c>
      <c r="K621" s="2">
        <f t="shared" si="218"/>
        <v>0</v>
      </c>
      <c r="L621" s="2">
        <f t="shared" si="219"/>
        <v>0</v>
      </c>
      <c r="M621" s="2">
        <f t="shared" si="220"/>
        <v>0</v>
      </c>
      <c r="N621" s="2">
        <f t="shared" si="221"/>
        <v>0</v>
      </c>
      <c r="O621" s="2">
        <f t="shared" si="222"/>
        <v>0</v>
      </c>
      <c r="P621" s="2">
        <f t="shared" si="223"/>
        <v>0</v>
      </c>
      <c r="Q621" s="2">
        <f t="shared" si="224"/>
        <v>0</v>
      </c>
      <c r="R621" s="2">
        <f t="shared" si="225"/>
        <v>0</v>
      </c>
      <c r="S621" s="2">
        <f t="shared" si="226"/>
        <v>0</v>
      </c>
      <c r="T621" s="2">
        <f t="shared" si="227"/>
        <v>0</v>
      </c>
      <c r="U621" s="2">
        <f t="shared" si="228"/>
        <v>0</v>
      </c>
      <c r="V621" s="2">
        <f t="shared" si="229"/>
        <v>0</v>
      </c>
      <c r="W621" s="2">
        <f t="shared" si="230"/>
        <v>0</v>
      </c>
      <c r="X621" s="2">
        <f t="shared" si="231"/>
        <v>0</v>
      </c>
      <c r="Y621" s="2">
        <f t="shared" si="232"/>
        <v>0</v>
      </c>
      <c r="AA621" s="2">
        <f t="shared" si="238"/>
        <v>0</v>
      </c>
      <c r="AB621" s="2">
        <f t="shared" si="239"/>
        <v>0</v>
      </c>
      <c r="AC621" s="2">
        <f t="shared" si="240"/>
        <v>0</v>
      </c>
      <c r="AE621" s="10">
        <f t="shared" si="241"/>
        <v>1</v>
      </c>
      <c r="AF621" s="2">
        <f t="shared" si="242"/>
        <v>0</v>
      </c>
      <c r="AG621" s="2">
        <f t="shared" si="243"/>
        <v>0</v>
      </c>
      <c r="AH621" s="2">
        <f t="shared" si="244"/>
        <v>0</v>
      </c>
      <c r="AI621" s="2">
        <f t="shared" si="245"/>
        <v>0</v>
      </c>
      <c r="AK621">
        <f t="shared" si="246"/>
        <v>9</v>
      </c>
      <c r="AL621">
        <f t="shared" si="247"/>
        <v>2023</v>
      </c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</row>
    <row r="622" spans="1:87" x14ac:dyDescent="0.2">
      <c r="A622" s="7">
        <v>45174</v>
      </c>
      <c r="B622" s="2">
        <f t="shared" si="209"/>
        <v>0</v>
      </c>
      <c r="C622" s="2">
        <f t="shared" si="210"/>
        <v>0</v>
      </c>
      <c r="D622" s="2">
        <f t="shared" si="211"/>
        <v>0</v>
      </c>
      <c r="E622" s="2">
        <f t="shared" si="212"/>
        <v>0</v>
      </c>
      <c r="F622" s="2">
        <f t="shared" si="213"/>
        <v>0</v>
      </c>
      <c r="G622" s="2">
        <f t="shared" si="214"/>
        <v>0</v>
      </c>
      <c r="H622" s="2">
        <f t="shared" si="215"/>
        <v>0</v>
      </c>
      <c r="I622" s="2">
        <f t="shared" si="216"/>
        <v>0</v>
      </c>
      <c r="J622" s="2">
        <f t="shared" si="217"/>
        <v>0</v>
      </c>
      <c r="K622" s="2">
        <f t="shared" si="218"/>
        <v>0</v>
      </c>
      <c r="L622" s="2">
        <f t="shared" si="219"/>
        <v>0</v>
      </c>
      <c r="M622" s="2">
        <f t="shared" si="220"/>
        <v>0</v>
      </c>
      <c r="N622" s="2">
        <f t="shared" si="221"/>
        <v>0</v>
      </c>
      <c r="O622" s="2">
        <f t="shared" si="222"/>
        <v>0</v>
      </c>
      <c r="P622" s="2">
        <f t="shared" si="223"/>
        <v>0</v>
      </c>
      <c r="Q622" s="2">
        <f t="shared" si="224"/>
        <v>0</v>
      </c>
      <c r="R622" s="2">
        <f t="shared" si="225"/>
        <v>0</v>
      </c>
      <c r="S622" s="2">
        <f t="shared" si="226"/>
        <v>0</v>
      </c>
      <c r="T622" s="2">
        <f t="shared" si="227"/>
        <v>0</v>
      </c>
      <c r="U622" s="2">
        <f t="shared" si="228"/>
        <v>0</v>
      </c>
      <c r="V622" s="2">
        <f t="shared" si="229"/>
        <v>0</v>
      </c>
      <c r="W622" s="2">
        <f t="shared" si="230"/>
        <v>0</v>
      </c>
      <c r="X622" s="2">
        <f t="shared" si="231"/>
        <v>0</v>
      </c>
      <c r="Y622" s="2">
        <f t="shared" si="232"/>
        <v>0</v>
      </c>
      <c r="AA622" s="2">
        <f t="shared" si="238"/>
        <v>0</v>
      </c>
      <c r="AB622" s="2">
        <f t="shared" si="239"/>
        <v>0</v>
      </c>
      <c r="AC622" s="2">
        <f t="shared" si="240"/>
        <v>0</v>
      </c>
      <c r="AE622" s="10">
        <f t="shared" si="241"/>
        <v>2</v>
      </c>
      <c r="AF622" s="2">
        <f t="shared" si="242"/>
        <v>0</v>
      </c>
      <c r="AG622" s="2">
        <f t="shared" si="243"/>
        <v>0</v>
      </c>
      <c r="AH622" s="2">
        <f t="shared" si="244"/>
        <v>0</v>
      </c>
      <c r="AI622" s="2">
        <f t="shared" si="245"/>
        <v>0</v>
      </c>
      <c r="AK622">
        <f t="shared" si="246"/>
        <v>9</v>
      </c>
      <c r="AL622">
        <f t="shared" si="247"/>
        <v>2023</v>
      </c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</row>
    <row r="623" spans="1:87" x14ac:dyDescent="0.2">
      <c r="A623" s="7">
        <v>45175</v>
      </c>
      <c r="B623" s="2">
        <f t="shared" si="209"/>
        <v>0</v>
      </c>
      <c r="C623" s="2">
        <f t="shared" si="210"/>
        <v>0</v>
      </c>
      <c r="D623" s="2">
        <f t="shared" si="211"/>
        <v>0</v>
      </c>
      <c r="E623" s="2">
        <f t="shared" si="212"/>
        <v>0</v>
      </c>
      <c r="F623" s="2">
        <f t="shared" si="213"/>
        <v>0</v>
      </c>
      <c r="G623" s="2">
        <f t="shared" si="214"/>
        <v>0</v>
      </c>
      <c r="H623" s="2">
        <f t="shared" si="215"/>
        <v>0</v>
      </c>
      <c r="I623" s="2">
        <f t="shared" si="216"/>
        <v>0</v>
      </c>
      <c r="J623" s="2">
        <f t="shared" si="217"/>
        <v>0</v>
      </c>
      <c r="K623" s="2">
        <f t="shared" si="218"/>
        <v>0</v>
      </c>
      <c r="L623" s="2">
        <f t="shared" si="219"/>
        <v>0</v>
      </c>
      <c r="M623" s="2">
        <f t="shared" si="220"/>
        <v>0</v>
      </c>
      <c r="N623" s="2">
        <f t="shared" si="221"/>
        <v>0</v>
      </c>
      <c r="O623" s="2">
        <f t="shared" si="222"/>
        <v>0</v>
      </c>
      <c r="P623" s="2">
        <f t="shared" si="223"/>
        <v>0</v>
      </c>
      <c r="Q623" s="2">
        <f t="shared" si="224"/>
        <v>0</v>
      </c>
      <c r="R623" s="2">
        <f t="shared" si="225"/>
        <v>0</v>
      </c>
      <c r="S623" s="2">
        <f t="shared" si="226"/>
        <v>0</v>
      </c>
      <c r="T623" s="2">
        <f t="shared" si="227"/>
        <v>0</v>
      </c>
      <c r="U623" s="2">
        <f t="shared" si="228"/>
        <v>0</v>
      </c>
      <c r="V623" s="2">
        <f t="shared" si="229"/>
        <v>0</v>
      </c>
      <c r="W623" s="2">
        <f t="shared" si="230"/>
        <v>0</v>
      </c>
      <c r="X623" s="2">
        <f t="shared" si="231"/>
        <v>0</v>
      </c>
      <c r="Y623" s="2">
        <f t="shared" si="232"/>
        <v>0</v>
      </c>
      <c r="AA623" s="2">
        <f t="shared" si="238"/>
        <v>0</v>
      </c>
      <c r="AB623" s="2">
        <f t="shared" si="239"/>
        <v>0</v>
      </c>
      <c r="AC623" s="2">
        <f t="shared" si="240"/>
        <v>0</v>
      </c>
      <c r="AE623" s="10">
        <f t="shared" si="241"/>
        <v>3</v>
      </c>
      <c r="AF623" s="2">
        <f t="shared" si="242"/>
        <v>0</v>
      </c>
      <c r="AG623" s="2">
        <f t="shared" si="243"/>
        <v>0</v>
      </c>
      <c r="AH623" s="2">
        <f t="shared" si="244"/>
        <v>0</v>
      </c>
      <c r="AI623" s="2">
        <f t="shared" si="245"/>
        <v>0</v>
      </c>
      <c r="AK623">
        <f t="shared" si="246"/>
        <v>9</v>
      </c>
      <c r="AL623">
        <f t="shared" si="247"/>
        <v>2023</v>
      </c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</row>
    <row r="624" spans="1:87" x14ac:dyDescent="0.2">
      <c r="A624" s="7">
        <v>45176</v>
      </c>
      <c r="B624" s="2">
        <f t="shared" si="209"/>
        <v>0</v>
      </c>
      <c r="C624" s="2">
        <f t="shared" si="210"/>
        <v>0</v>
      </c>
      <c r="D624" s="2">
        <f t="shared" si="211"/>
        <v>0</v>
      </c>
      <c r="E624" s="2">
        <f t="shared" si="212"/>
        <v>0</v>
      </c>
      <c r="F624" s="2">
        <f t="shared" si="213"/>
        <v>0</v>
      </c>
      <c r="G624" s="2">
        <f t="shared" si="214"/>
        <v>0</v>
      </c>
      <c r="H624" s="2">
        <f t="shared" si="215"/>
        <v>0</v>
      </c>
      <c r="I624" s="2">
        <f t="shared" si="216"/>
        <v>0</v>
      </c>
      <c r="J624" s="2">
        <f t="shared" si="217"/>
        <v>0</v>
      </c>
      <c r="K624" s="2">
        <f t="shared" si="218"/>
        <v>0</v>
      </c>
      <c r="L624" s="2">
        <f t="shared" si="219"/>
        <v>0</v>
      </c>
      <c r="M624" s="2">
        <f t="shared" si="220"/>
        <v>0</v>
      </c>
      <c r="N624" s="2">
        <f t="shared" si="221"/>
        <v>0</v>
      </c>
      <c r="O624" s="2">
        <f t="shared" si="222"/>
        <v>0</v>
      </c>
      <c r="P624" s="2">
        <f t="shared" si="223"/>
        <v>0</v>
      </c>
      <c r="Q624" s="2">
        <f t="shared" si="224"/>
        <v>0</v>
      </c>
      <c r="R624" s="2">
        <f t="shared" si="225"/>
        <v>0</v>
      </c>
      <c r="S624" s="2">
        <f t="shared" si="226"/>
        <v>0</v>
      </c>
      <c r="T624" s="2">
        <f t="shared" si="227"/>
        <v>0</v>
      </c>
      <c r="U624" s="2">
        <f t="shared" si="228"/>
        <v>0</v>
      </c>
      <c r="V624" s="2">
        <f t="shared" si="229"/>
        <v>0</v>
      </c>
      <c r="W624" s="2">
        <f t="shared" si="230"/>
        <v>0</v>
      </c>
      <c r="X624" s="2">
        <f t="shared" si="231"/>
        <v>0</v>
      </c>
      <c r="Y624" s="2">
        <f t="shared" si="232"/>
        <v>0</v>
      </c>
      <c r="AA624" s="2">
        <f t="shared" si="238"/>
        <v>0</v>
      </c>
      <c r="AB624" s="2">
        <f t="shared" si="239"/>
        <v>0</v>
      </c>
      <c r="AC624" s="2">
        <f t="shared" si="240"/>
        <v>0</v>
      </c>
      <c r="AE624" s="10">
        <f t="shared" si="241"/>
        <v>4</v>
      </c>
      <c r="AF624" s="2">
        <f t="shared" si="242"/>
        <v>0</v>
      </c>
      <c r="AG624" s="2">
        <f t="shared" si="243"/>
        <v>0</v>
      </c>
      <c r="AH624" s="2">
        <f t="shared" si="244"/>
        <v>0</v>
      </c>
      <c r="AI624" s="2">
        <f t="shared" si="245"/>
        <v>0</v>
      </c>
      <c r="AK624">
        <f t="shared" si="246"/>
        <v>9</v>
      </c>
      <c r="AL624">
        <f t="shared" si="247"/>
        <v>2023</v>
      </c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</row>
    <row r="625" spans="1:87" x14ac:dyDescent="0.2">
      <c r="A625" s="7">
        <v>45177</v>
      </c>
      <c r="B625" s="2">
        <f t="shared" si="209"/>
        <v>0</v>
      </c>
      <c r="C625" s="2">
        <f t="shared" si="210"/>
        <v>0</v>
      </c>
      <c r="D625" s="2">
        <f t="shared" si="211"/>
        <v>0</v>
      </c>
      <c r="E625" s="2">
        <f t="shared" si="212"/>
        <v>0</v>
      </c>
      <c r="F625" s="2">
        <f t="shared" si="213"/>
        <v>0</v>
      </c>
      <c r="G625" s="2">
        <f t="shared" si="214"/>
        <v>0</v>
      </c>
      <c r="H625" s="2">
        <f t="shared" si="215"/>
        <v>0</v>
      </c>
      <c r="I625" s="2">
        <f t="shared" si="216"/>
        <v>0</v>
      </c>
      <c r="J625" s="2">
        <f t="shared" si="217"/>
        <v>0</v>
      </c>
      <c r="K625" s="2">
        <f t="shared" si="218"/>
        <v>0</v>
      </c>
      <c r="L625" s="2">
        <f t="shared" si="219"/>
        <v>0</v>
      </c>
      <c r="M625" s="2">
        <f t="shared" si="220"/>
        <v>0</v>
      </c>
      <c r="N625" s="2">
        <f t="shared" si="221"/>
        <v>0</v>
      </c>
      <c r="O625" s="2">
        <f t="shared" si="222"/>
        <v>0</v>
      </c>
      <c r="P625" s="2">
        <f t="shared" si="223"/>
        <v>0</v>
      </c>
      <c r="Q625" s="2">
        <f t="shared" si="224"/>
        <v>0</v>
      </c>
      <c r="R625" s="2">
        <f t="shared" si="225"/>
        <v>0</v>
      </c>
      <c r="S625" s="2">
        <f t="shared" si="226"/>
        <v>0</v>
      </c>
      <c r="T625" s="2">
        <f t="shared" si="227"/>
        <v>0</v>
      </c>
      <c r="U625" s="2">
        <f t="shared" si="228"/>
        <v>0</v>
      </c>
      <c r="V625" s="2">
        <f t="shared" si="229"/>
        <v>0</v>
      </c>
      <c r="W625" s="2">
        <f t="shared" si="230"/>
        <v>0</v>
      </c>
      <c r="X625" s="2">
        <f t="shared" si="231"/>
        <v>0</v>
      </c>
      <c r="Y625" s="2">
        <f t="shared" si="232"/>
        <v>0</v>
      </c>
      <c r="AA625" s="2">
        <f t="shared" si="238"/>
        <v>0</v>
      </c>
      <c r="AB625" s="2">
        <f t="shared" si="239"/>
        <v>0</v>
      </c>
      <c r="AC625" s="2">
        <f t="shared" si="240"/>
        <v>0</v>
      </c>
      <c r="AE625" s="10">
        <f t="shared" si="241"/>
        <v>5</v>
      </c>
      <c r="AF625" s="2">
        <f t="shared" si="242"/>
        <v>0</v>
      </c>
      <c r="AG625" s="2">
        <f t="shared" si="243"/>
        <v>0</v>
      </c>
      <c r="AH625" s="2">
        <f t="shared" si="244"/>
        <v>0</v>
      </c>
      <c r="AI625" s="2">
        <f t="shared" si="245"/>
        <v>0</v>
      </c>
      <c r="AK625">
        <f t="shared" si="246"/>
        <v>9</v>
      </c>
      <c r="AL625">
        <f t="shared" si="247"/>
        <v>2023</v>
      </c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</row>
    <row r="626" spans="1:87" x14ac:dyDescent="0.2">
      <c r="A626" s="7">
        <v>45178</v>
      </c>
      <c r="B626" s="2">
        <f t="shared" si="209"/>
        <v>0</v>
      </c>
      <c r="C626" s="2">
        <f t="shared" si="210"/>
        <v>0</v>
      </c>
      <c r="D626" s="2">
        <f t="shared" si="211"/>
        <v>0</v>
      </c>
      <c r="E626" s="2">
        <f t="shared" si="212"/>
        <v>0</v>
      </c>
      <c r="F626" s="2">
        <f t="shared" si="213"/>
        <v>0</v>
      </c>
      <c r="G626" s="2">
        <f t="shared" si="214"/>
        <v>0</v>
      </c>
      <c r="H626" s="2">
        <f t="shared" si="215"/>
        <v>0</v>
      </c>
      <c r="I626" s="2">
        <f t="shared" si="216"/>
        <v>0</v>
      </c>
      <c r="J626" s="2">
        <f t="shared" si="217"/>
        <v>0</v>
      </c>
      <c r="K626" s="2">
        <f t="shared" si="218"/>
        <v>0</v>
      </c>
      <c r="L626" s="2">
        <f t="shared" si="219"/>
        <v>0</v>
      </c>
      <c r="M626" s="2">
        <f t="shared" si="220"/>
        <v>0</v>
      </c>
      <c r="N626" s="2">
        <f t="shared" si="221"/>
        <v>0</v>
      </c>
      <c r="O626" s="2">
        <f t="shared" si="222"/>
        <v>0</v>
      </c>
      <c r="P626" s="2">
        <f t="shared" si="223"/>
        <v>0</v>
      </c>
      <c r="Q626" s="2">
        <f t="shared" si="224"/>
        <v>0</v>
      </c>
      <c r="R626" s="2">
        <f t="shared" si="225"/>
        <v>0</v>
      </c>
      <c r="S626" s="2">
        <f t="shared" si="226"/>
        <v>0</v>
      </c>
      <c r="T626" s="2">
        <f t="shared" si="227"/>
        <v>0</v>
      </c>
      <c r="U626" s="2">
        <f t="shared" si="228"/>
        <v>0</v>
      </c>
      <c r="V626" s="2">
        <f t="shared" si="229"/>
        <v>0</v>
      </c>
      <c r="W626" s="2">
        <f t="shared" si="230"/>
        <v>0</v>
      </c>
      <c r="X626" s="2">
        <f t="shared" si="231"/>
        <v>0</v>
      </c>
      <c r="Y626" s="2">
        <f t="shared" si="232"/>
        <v>0</v>
      </c>
      <c r="AA626" s="2">
        <f t="shared" si="238"/>
        <v>0</v>
      </c>
      <c r="AB626" s="2">
        <f t="shared" si="239"/>
        <v>0</v>
      </c>
      <c r="AC626" s="2">
        <f t="shared" si="240"/>
        <v>0</v>
      </c>
      <c r="AE626" s="10">
        <f t="shared" si="241"/>
        <v>6</v>
      </c>
      <c r="AF626" s="2">
        <f t="shared" si="242"/>
        <v>0</v>
      </c>
      <c r="AG626" s="2">
        <f t="shared" si="243"/>
        <v>0</v>
      </c>
      <c r="AH626" s="2">
        <f t="shared" si="244"/>
        <v>0</v>
      </c>
      <c r="AI626" s="2">
        <f t="shared" si="245"/>
        <v>0</v>
      </c>
      <c r="AK626">
        <f t="shared" si="246"/>
        <v>9</v>
      </c>
      <c r="AL626">
        <f t="shared" si="247"/>
        <v>2023</v>
      </c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</row>
    <row r="627" spans="1:87" x14ac:dyDescent="0.2">
      <c r="A627" s="7">
        <v>45179</v>
      </c>
      <c r="B627" s="2">
        <f t="shared" si="209"/>
        <v>0</v>
      </c>
      <c r="C627" s="2">
        <f t="shared" si="210"/>
        <v>0</v>
      </c>
      <c r="D627" s="2">
        <f t="shared" si="211"/>
        <v>0</v>
      </c>
      <c r="E627" s="2">
        <f t="shared" si="212"/>
        <v>0</v>
      </c>
      <c r="F627" s="2">
        <f t="shared" si="213"/>
        <v>0</v>
      </c>
      <c r="G627" s="2">
        <f t="shared" si="214"/>
        <v>0</v>
      </c>
      <c r="H627" s="2">
        <f t="shared" si="215"/>
        <v>0</v>
      </c>
      <c r="I627" s="2">
        <f t="shared" si="216"/>
        <v>0</v>
      </c>
      <c r="J627" s="2">
        <f t="shared" si="217"/>
        <v>0</v>
      </c>
      <c r="K627" s="2">
        <f t="shared" si="218"/>
        <v>0</v>
      </c>
      <c r="L627" s="2">
        <f t="shared" si="219"/>
        <v>0</v>
      </c>
      <c r="M627" s="2">
        <f t="shared" si="220"/>
        <v>0</v>
      </c>
      <c r="N627" s="2">
        <f t="shared" si="221"/>
        <v>0</v>
      </c>
      <c r="O627" s="2">
        <f t="shared" si="222"/>
        <v>0</v>
      </c>
      <c r="P627" s="2">
        <f t="shared" si="223"/>
        <v>0</v>
      </c>
      <c r="Q627" s="2">
        <f t="shared" si="224"/>
        <v>0</v>
      </c>
      <c r="R627" s="2">
        <f t="shared" si="225"/>
        <v>0</v>
      </c>
      <c r="S627" s="2">
        <f t="shared" si="226"/>
        <v>0</v>
      </c>
      <c r="T627" s="2">
        <f t="shared" si="227"/>
        <v>0</v>
      </c>
      <c r="U627" s="2">
        <f t="shared" si="228"/>
        <v>0</v>
      </c>
      <c r="V627" s="2">
        <f t="shared" si="229"/>
        <v>0</v>
      </c>
      <c r="W627" s="2">
        <f t="shared" si="230"/>
        <v>0</v>
      </c>
      <c r="X627" s="2">
        <f t="shared" si="231"/>
        <v>0</v>
      </c>
      <c r="Y627" s="2">
        <f t="shared" si="232"/>
        <v>0</v>
      </c>
      <c r="AA627" s="2">
        <f t="shared" si="238"/>
        <v>0</v>
      </c>
      <c r="AB627" s="2">
        <f t="shared" si="239"/>
        <v>0</v>
      </c>
      <c r="AC627" s="2">
        <f t="shared" si="240"/>
        <v>0</v>
      </c>
      <c r="AE627" s="10">
        <f t="shared" si="241"/>
        <v>7</v>
      </c>
      <c r="AF627" s="2">
        <f t="shared" si="242"/>
        <v>0</v>
      </c>
      <c r="AG627" s="2">
        <f t="shared" si="243"/>
        <v>0</v>
      </c>
      <c r="AH627" s="2">
        <f t="shared" si="244"/>
        <v>0</v>
      </c>
      <c r="AI627" s="2">
        <f t="shared" si="245"/>
        <v>0</v>
      </c>
      <c r="AK627">
        <f t="shared" si="246"/>
        <v>9</v>
      </c>
      <c r="AL627">
        <f t="shared" si="247"/>
        <v>2023</v>
      </c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</row>
    <row r="628" spans="1:87" x14ac:dyDescent="0.2">
      <c r="A628" s="7">
        <v>45180</v>
      </c>
      <c r="B628" s="2">
        <f t="shared" si="209"/>
        <v>0</v>
      </c>
      <c r="C628" s="2">
        <f t="shared" si="210"/>
        <v>0</v>
      </c>
      <c r="D628" s="2">
        <f t="shared" si="211"/>
        <v>0</v>
      </c>
      <c r="E628" s="2">
        <f t="shared" si="212"/>
        <v>0</v>
      </c>
      <c r="F628" s="2">
        <f t="shared" si="213"/>
        <v>0</v>
      </c>
      <c r="G628" s="2">
        <f t="shared" si="214"/>
        <v>0</v>
      </c>
      <c r="H628" s="2">
        <f t="shared" si="215"/>
        <v>0</v>
      </c>
      <c r="I628" s="2">
        <f t="shared" si="216"/>
        <v>0</v>
      </c>
      <c r="J628" s="2">
        <f t="shared" si="217"/>
        <v>0</v>
      </c>
      <c r="K628" s="2">
        <f t="shared" si="218"/>
        <v>0</v>
      </c>
      <c r="L628" s="2">
        <f t="shared" si="219"/>
        <v>0</v>
      </c>
      <c r="M628" s="2">
        <f t="shared" si="220"/>
        <v>0</v>
      </c>
      <c r="N628" s="2">
        <f t="shared" si="221"/>
        <v>0</v>
      </c>
      <c r="O628" s="2">
        <f t="shared" si="222"/>
        <v>0</v>
      </c>
      <c r="P628" s="2">
        <f t="shared" si="223"/>
        <v>0</v>
      </c>
      <c r="Q628" s="2">
        <f t="shared" si="224"/>
        <v>0</v>
      </c>
      <c r="R628" s="2">
        <f t="shared" si="225"/>
        <v>0</v>
      </c>
      <c r="S628" s="2">
        <f t="shared" si="226"/>
        <v>0</v>
      </c>
      <c r="T628" s="2">
        <f t="shared" si="227"/>
        <v>0</v>
      </c>
      <c r="U628" s="2">
        <f t="shared" si="228"/>
        <v>0</v>
      </c>
      <c r="V628" s="2">
        <f t="shared" si="229"/>
        <v>0</v>
      </c>
      <c r="W628" s="2">
        <f t="shared" si="230"/>
        <v>0</v>
      </c>
      <c r="X628" s="2">
        <f t="shared" si="231"/>
        <v>0</v>
      </c>
      <c r="Y628" s="2">
        <f t="shared" si="232"/>
        <v>0</v>
      </c>
      <c r="AA628" s="2">
        <f t="shared" si="238"/>
        <v>0</v>
      </c>
      <c r="AB628" s="2">
        <f t="shared" si="239"/>
        <v>0</v>
      </c>
      <c r="AC628" s="2">
        <f t="shared" si="240"/>
        <v>0</v>
      </c>
      <c r="AE628" s="10">
        <f t="shared" si="241"/>
        <v>1</v>
      </c>
      <c r="AF628" s="2">
        <f t="shared" si="242"/>
        <v>0</v>
      </c>
      <c r="AG628" s="2">
        <f t="shared" si="243"/>
        <v>0</v>
      </c>
      <c r="AH628" s="2">
        <f t="shared" si="244"/>
        <v>0</v>
      </c>
      <c r="AI628" s="2">
        <f t="shared" si="245"/>
        <v>0</v>
      </c>
      <c r="AK628">
        <f t="shared" si="246"/>
        <v>9</v>
      </c>
      <c r="AL628">
        <f t="shared" si="247"/>
        <v>2023</v>
      </c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</row>
    <row r="629" spans="1:87" x14ac:dyDescent="0.2">
      <c r="A629" s="7">
        <v>45181</v>
      </c>
      <c r="B629" s="2">
        <f t="shared" si="209"/>
        <v>0</v>
      </c>
      <c r="C629" s="2">
        <f t="shared" si="210"/>
        <v>0</v>
      </c>
      <c r="D629" s="2">
        <f t="shared" si="211"/>
        <v>0</v>
      </c>
      <c r="E629" s="2">
        <f t="shared" si="212"/>
        <v>0</v>
      </c>
      <c r="F629" s="2">
        <f t="shared" si="213"/>
        <v>0</v>
      </c>
      <c r="G629" s="2">
        <f t="shared" si="214"/>
        <v>0</v>
      </c>
      <c r="H629" s="2">
        <f t="shared" si="215"/>
        <v>0</v>
      </c>
      <c r="I629" s="2">
        <f t="shared" si="216"/>
        <v>0</v>
      </c>
      <c r="J629" s="2">
        <f t="shared" si="217"/>
        <v>0</v>
      </c>
      <c r="K629" s="2">
        <f t="shared" si="218"/>
        <v>0</v>
      </c>
      <c r="L629" s="2">
        <f t="shared" si="219"/>
        <v>0</v>
      </c>
      <c r="M629" s="2">
        <f t="shared" si="220"/>
        <v>0</v>
      </c>
      <c r="N629" s="2">
        <f t="shared" si="221"/>
        <v>0</v>
      </c>
      <c r="O629" s="2">
        <f t="shared" si="222"/>
        <v>0</v>
      </c>
      <c r="P629" s="2">
        <f t="shared" si="223"/>
        <v>0</v>
      </c>
      <c r="Q629" s="2">
        <f t="shared" si="224"/>
        <v>0</v>
      </c>
      <c r="R629" s="2">
        <f t="shared" si="225"/>
        <v>0</v>
      </c>
      <c r="S629" s="2">
        <f t="shared" si="226"/>
        <v>0</v>
      </c>
      <c r="T629" s="2">
        <f t="shared" si="227"/>
        <v>0</v>
      </c>
      <c r="U629" s="2">
        <f t="shared" si="228"/>
        <v>0</v>
      </c>
      <c r="V629" s="2">
        <f t="shared" si="229"/>
        <v>0</v>
      </c>
      <c r="W629" s="2">
        <f t="shared" si="230"/>
        <v>0</v>
      </c>
      <c r="X629" s="2">
        <f t="shared" si="231"/>
        <v>0</v>
      </c>
      <c r="Y629" s="2">
        <f t="shared" si="232"/>
        <v>0</v>
      </c>
      <c r="AA629" s="2">
        <f t="shared" si="238"/>
        <v>0</v>
      </c>
      <c r="AB629" s="2">
        <f t="shared" si="239"/>
        <v>0</v>
      </c>
      <c r="AC629" s="2">
        <f t="shared" si="240"/>
        <v>0</v>
      </c>
      <c r="AE629" s="10">
        <f t="shared" si="241"/>
        <v>2</v>
      </c>
      <c r="AF629" s="2">
        <f t="shared" si="242"/>
        <v>0</v>
      </c>
      <c r="AG629" s="2">
        <f t="shared" si="243"/>
        <v>0</v>
      </c>
      <c r="AH629" s="2">
        <f t="shared" si="244"/>
        <v>0</v>
      </c>
      <c r="AI629" s="2">
        <f t="shared" si="245"/>
        <v>0</v>
      </c>
      <c r="AK629">
        <f t="shared" si="246"/>
        <v>9</v>
      </c>
      <c r="AL629">
        <f t="shared" si="247"/>
        <v>2023</v>
      </c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</row>
    <row r="630" spans="1:87" x14ac:dyDescent="0.2">
      <c r="A630" s="7">
        <v>45182</v>
      </c>
      <c r="B630" s="2">
        <f t="shared" si="209"/>
        <v>0</v>
      </c>
      <c r="C630" s="2">
        <f t="shared" si="210"/>
        <v>0</v>
      </c>
      <c r="D630" s="2">
        <f t="shared" si="211"/>
        <v>0</v>
      </c>
      <c r="E630" s="2">
        <f t="shared" si="212"/>
        <v>0</v>
      </c>
      <c r="F630" s="2">
        <f t="shared" si="213"/>
        <v>0</v>
      </c>
      <c r="G630" s="2">
        <f t="shared" si="214"/>
        <v>0</v>
      </c>
      <c r="H630" s="2">
        <f t="shared" si="215"/>
        <v>0</v>
      </c>
      <c r="I630" s="2">
        <f t="shared" si="216"/>
        <v>0</v>
      </c>
      <c r="J630" s="2">
        <f t="shared" si="217"/>
        <v>0</v>
      </c>
      <c r="K630" s="2">
        <f t="shared" si="218"/>
        <v>0</v>
      </c>
      <c r="L630" s="2">
        <f t="shared" si="219"/>
        <v>0</v>
      </c>
      <c r="M630" s="2">
        <f t="shared" si="220"/>
        <v>0</v>
      </c>
      <c r="N630" s="2">
        <f t="shared" si="221"/>
        <v>0</v>
      </c>
      <c r="O630" s="2">
        <f t="shared" si="222"/>
        <v>0</v>
      </c>
      <c r="P630" s="2">
        <f t="shared" si="223"/>
        <v>0</v>
      </c>
      <c r="Q630" s="2">
        <f t="shared" si="224"/>
        <v>0</v>
      </c>
      <c r="R630" s="2">
        <f t="shared" si="225"/>
        <v>0</v>
      </c>
      <c r="S630" s="2">
        <f t="shared" si="226"/>
        <v>0</v>
      </c>
      <c r="T630" s="2">
        <f t="shared" si="227"/>
        <v>0</v>
      </c>
      <c r="U630" s="2">
        <f t="shared" si="228"/>
        <v>0</v>
      </c>
      <c r="V630" s="2">
        <f t="shared" si="229"/>
        <v>0</v>
      </c>
      <c r="W630" s="2">
        <f t="shared" si="230"/>
        <v>0</v>
      </c>
      <c r="X630" s="2">
        <f t="shared" si="231"/>
        <v>0</v>
      </c>
      <c r="Y630" s="2">
        <f t="shared" si="232"/>
        <v>0</v>
      </c>
      <c r="AA630" s="2">
        <f t="shared" si="238"/>
        <v>0</v>
      </c>
      <c r="AB630" s="2">
        <f t="shared" si="239"/>
        <v>0</v>
      </c>
      <c r="AC630" s="2">
        <f t="shared" si="240"/>
        <v>0</v>
      </c>
      <c r="AE630" s="10">
        <f t="shared" si="241"/>
        <v>3</v>
      </c>
      <c r="AF630" s="2">
        <f t="shared" si="242"/>
        <v>0</v>
      </c>
      <c r="AG630" s="2">
        <f t="shared" si="243"/>
        <v>0</v>
      </c>
      <c r="AH630" s="2">
        <f t="shared" si="244"/>
        <v>0</v>
      </c>
      <c r="AI630" s="2">
        <f t="shared" si="245"/>
        <v>0</v>
      </c>
      <c r="AK630">
        <f t="shared" si="246"/>
        <v>9</v>
      </c>
      <c r="AL630">
        <f t="shared" si="247"/>
        <v>2023</v>
      </c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</row>
    <row r="631" spans="1:87" x14ac:dyDescent="0.2">
      <c r="A631" s="7">
        <v>45183</v>
      </c>
      <c r="B631" s="2">
        <f t="shared" si="209"/>
        <v>0</v>
      </c>
      <c r="C631" s="2">
        <f t="shared" si="210"/>
        <v>0</v>
      </c>
      <c r="D631" s="2">
        <f t="shared" si="211"/>
        <v>0</v>
      </c>
      <c r="E631" s="2">
        <f t="shared" si="212"/>
        <v>0</v>
      </c>
      <c r="F631" s="2">
        <f t="shared" si="213"/>
        <v>0</v>
      </c>
      <c r="G631" s="2">
        <f t="shared" si="214"/>
        <v>0</v>
      </c>
      <c r="H631" s="2">
        <f t="shared" si="215"/>
        <v>0</v>
      </c>
      <c r="I631" s="2">
        <f t="shared" si="216"/>
        <v>0</v>
      </c>
      <c r="J631" s="2">
        <f t="shared" si="217"/>
        <v>0</v>
      </c>
      <c r="K631" s="2">
        <f t="shared" si="218"/>
        <v>0</v>
      </c>
      <c r="L631" s="2">
        <f t="shared" si="219"/>
        <v>0</v>
      </c>
      <c r="M631" s="2">
        <f t="shared" si="220"/>
        <v>0</v>
      </c>
      <c r="N631" s="2">
        <f t="shared" si="221"/>
        <v>0</v>
      </c>
      <c r="O631" s="2">
        <f t="shared" si="222"/>
        <v>0</v>
      </c>
      <c r="P631" s="2">
        <f t="shared" si="223"/>
        <v>0</v>
      </c>
      <c r="Q631" s="2">
        <f t="shared" si="224"/>
        <v>0</v>
      </c>
      <c r="R631" s="2">
        <f t="shared" si="225"/>
        <v>0</v>
      </c>
      <c r="S631" s="2">
        <f t="shared" si="226"/>
        <v>0</v>
      </c>
      <c r="T631" s="2">
        <f t="shared" si="227"/>
        <v>0</v>
      </c>
      <c r="U631" s="2">
        <f t="shared" si="228"/>
        <v>0</v>
      </c>
      <c r="V631" s="2">
        <f t="shared" si="229"/>
        <v>0</v>
      </c>
      <c r="W631" s="2">
        <f t="shared" si="230"/>
        <v>0</v>
      </c>
      <c r="X631" s="2">
        <f t="shared" si="231"/>
        <v>0</v>
      </c>
      <c r="Y631" s="2">
        <f t="shared" si="232"/>
        <v>0</v>
      </c>
      <c r="AA631" s="2">
        <f t="shared" si="238"/>
        <v>0</v>
      </c>
      <c r="AB631" s="2">
        <f t="shared" si="239"/>
        <v>0</v>
      </c>
      <c r="AC631" s="2">
        <f t="shared" si="240"/>
        <v>0</v>
      </c>
      <c r="AE631" s="10">
        <f t="shared" si="241"/>
        <v>4</v>
      </c>
      <c r="AF631" s="2">
        <f t="shared" si="242"/>
        <v>0</v>
      </c>
      <c r="AG631" s="2">
        <f t="shared" si="243"/>
        <v>0</v>
      </c>
      <c r="AH631" s="2">
        <f t="shared" si="244"/>
        <v>0</v>
      </c>
      <c r="AI631" s="2">
        <f t="shared" si="245"/>
        <v>0</v>
      </c>
      <c r="AK631">
        <f t="shared" si="246"/>
        <v>9</v>
      </c>
      <c r="AL631">
        <f t="shared" si="247"/>
        <v>2023</v>
      </c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</row>
    <row r="632" spans="1:87" x14ac:dyDescent="0.2">
      <c r="A632" s="7">
        <v>45184</v>
      </c>
      <c r="B632" s="2">
        <f t="shared" si="209"/>
        <v>0</v>
      </c>
      <c r="C632" s="2">
        <f t="shared" si="210"/>
        <v>0</v>
      </c>
      <c r="D632" s="2">
        <f t="shared" si="211"/>
        <v>0</v>
      </c>
      <c r="E632" s="2">
        <f t="shared" si="212"/>
        <v>0</v>
      </c>
      <c r="F632" s="2">
        <f t="shared" si="213"/>
        <v>0</v>
      </c>
      <c r="G632" s="2">
        <f t="shared" si="214"/>
        <v>0</v>
      </c>
      <c r="H632" s="2">
        <f t="shared" si="215"/>
        <v>0</v>
      </c>
      <c r="I632" s="2">
        <f t="shared" si="216"/>
        <v>0</v>
      </c>
      <c r="J632" s="2">
        <f t="shared" si="217"/>
        <v>0</v>
      </c>
      <c r="K632" s="2">
        <f t="shared" si="218"/>
        <v>0</v>
      </c>
      <c r="L632" s="2">
        <f t="shared" si="219"/>
        <v>0</v>
      </c>
      <c r="M632" s="2">
        <f t="shared" si="220"/>
        <v>0</v>
      </c>
      <c r="N632" s="2">
        <f t="shared" si="221"/>
        <v>0</v>
      </c>
      <c r="O632" s="2">
        <f t="shared" si="222"/>
        <v>0</v>
      </c>
      <c r="P632" s="2">
        <f t="shared" si="223"/>
        <v>0</v>
      </c>
      <c r="Q632" s="2">
        <f t="shared" si="224"/>
        <v>0</v>
      </c>
      <c r="R632" s="2">
        <f t="shared" si="225"/>
        <v>0</v>
      </c>
      <c r="S632" s="2">
        <f t="shared" si="226"/>
        <v>0</v>
      </c>
      <c r="T632" s="2">
        <f t="shared" si="227"/>
        <v>0</v>
      </c>
      <c r="U632" s="2">
        <f t="shared" si="228"/>
        <v>0</v>
      </c>
      <c r="V632" s="2">
        <f t="shared" si="229"/>
        <v>0</v>
      </c>
      <c r="W632" s="2">
        <f t="shared" si="230"/>
        <v>0</v>
      </c>
      <c r="X632" s="2">
        <f t="shared" si="231"/>
        <v>0</v>
      </c>
      <c r="Y632" s="2">
        <f t="shared" si="232"/>
        <v>0</v>
      </c>
      <c r="AA632" s="2">
        <f t="shared" si="238"/>
        <v>0</v>
      </c>
      <c r="AB632" s="2">
        <f t="shared" si="239"/>
        <v>0</v>
      </c>
      <c r="AC632" s="2">
        <f t="shared" si="240"/>
        <v>0</v>
      </c>
      <c r="AE632" s="10">
        <f t="shared" si="241"/>
        <v>5</v>
      </c>
      <c r="AF632" s="2">
        <f t="shared" si="242"/>
        <v>0</v>
      </c>
      <c r="AG632" s="2">
        <f t="shared" si="243"/>
        <v>0</v>
      </c>
      <c r="AH632" s="2">
        <f t="shared" si="244"/>
        <v>0</v>
      </c>
      <c r="AI632" s="2">
        <f t="shared" si="245"/>
        <v>0</v>
      </c>
      <c r="AK632">
        <f t="shared" si="246"/>
        <v>9</v>
      </c>
      <c r="AL632">
        <f t="shared" si="247"/>
        <v>2023</v>
      </c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</row>
    <row r="633" spans="1:87" x14ac:dyDescent="0.2">
      <c r="A633" s="7">
        <v>45185</v>
      </c>
      <c r="B633" s="2">
        <f t="shared" si="209"/>
        <v>0</v>
      </c>
      <c r="C633" s="2">
        <f t="shared" si="210"/>
        <v>0</v>
      </c>
      <c r="D633" s="2">
        <f t="shared" si="211"/>
        <v>0</v>
      </c>
      <c r="E633" s="2">
        <f t="shared" si="212"/>
        <v>0</v>
      </c>
      <c r="F633" s="2">
        <f t="shared" si="213"/>
        <v>0</v>
      </c>
      <c r="G633" s="2">
        <f t="shared" si="214"/>
        <v>0</v>
      </c>
      <c r="H633" s="2">
        <f t="shared" si="215"/>
        <v>0</v>
      </c>
      <c r="I633" s="2">
        <f t="shared" si="216"/>
        <v>0</v>
      </c>
      <c r="J633" s="2">
        <f t="shared" si="217"/>
        <v>0</v>
      </c>
      <c r="K633" s="2">
        <f t="shared" si="218"/>
        <v>0</v>
      </c>
      <c r="L633" s="2">
        <f t="shared" si="219"/>
        <v>0</v>
      </c>
      <c r="M633" s="2">
        <f t="shared" si="220"/>
        <v>0</v>
      </c>
      <c r="N633" s="2">
        <f t="shared" si="221"/>
        <v>0</v>
      </c>
      <c r="O633" s="2">
        <f t="shared" si="222"/>
        <v>0</v>
      </c>
      <c r="P633" s="2">
        <f t="shared" si="223"/>
        <v>0</v>
      </c>
      <c r="Q633" s="2">
        <f t="shared" si="224"/>
        <v>0</v>
      </c>
      <c r="R633" s="2">
        <f t="shared" si="225"/>
        <v>0</v>
      </c>
      <c r="S633" s="2">
        <f t="shared" si="226"/>
        <v>0</v>
      </c>
      <c r="T633" s="2">
        <f t="shared" si="227"/>
        <v>0</v>
      </c>
      <c r="U633" s="2">
        <f t="shared" si="228"/>
        <v>0</v>
      </c>
      <c r="V633" s="2">
        <f t="shared" si="229"/>
        <v>0</v>
      </c>
      <c r="W633" s="2">
        <f t="shared" si="230"/>
        <v>0</v>
      </c>
      <c r="X633" s="2">
        <f t="shared" si="231"/>
        <v>0</v>
      </c>
      <c r="Y633" s="2">
        <f t="shared" si="232"/>
        <v>0</v>
      </c>
      <c r="AA633" s="2">
        <f t="shared" si="238"/>
        <v>0</v>
      </c>
      <c r="AB633" s="2">
        <f t="shared" si="239"/>
        <v>0</v>
      </c>
      <c r="AC633" s="2">
        <f t="shared" si="240"/>
        <v>0</v>
      </c>
      <c r="AE633" s="10">
        <f t="shared" si="241"/>
        <v>6</v>
      </c>
      <c r="AF633" s="2">
        <f t="shared" si="242"/>
        <v>0</v>
      </c>
      <c r="AG633" s="2">
        <f t="shared" si="243"/>
        <v>0</v>
      </c>
      <c r="AH633" s="2">
        <f t="shared" si="244"/>
        <v>0</v>
      </c>
      <c r="AI633" s="2">
        <f t="shared" si="245"/>
        <v>0</v>
      </c>
      <c r="AK633">
        <f t="shared" si="246"/>
        <v>9</v>
      </c>
      <c r="AL633">
        <f t="shared" si="247"/>
        <v>2023</v>
      </c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</row>
    <row r="634" spans="1:87" x14ac:dyDescent="0.2">
      <c r="A634" s="7">
        <v>45186</v>
      </c>
      <c r="B634" s="2">
        <f t="shared" si="209"/>
        <v>0</v>
      </c>
      <c r="C634" s="2">
        <f t="shared" si="210"/>
        <v>0</v>
      </c>
      <c r="D634" s="2">
        <f t="shared" si="211"/>
        <v>0</v>
      </c>
      <c r="E634" s="2">
        <f t="shared" si="212"/>
        <v>0</v>
      </c>
      <c r="F634" s="2">
        <f t="shared" si="213"/>
        <v>0</v>
      </c>
      <c r="G634" s="2">
        <f t="shared" si="214"/>
        <v>0</v>
      </c>
      <c r="H634" s="2">
        <f t="shared" si="215"/>
        <v>0</v>
      </c>
      <c r="I634" s="2">
        <f t="shared" si="216"/>
        <v>0</v>
      </c>
      <c r="J634" s="2">
        <f t="shared" si="217"/>
        <v>0</v>
      </c>
      <c r="K634" s="2">
        <f t="shared" si="218"/>
        <v>0</v>
      </c>
      <c r="L634" s="2">
        <f t="shared" si="219"/>
        <v>0</v>
      </c>
      <c r="M634" s="2">
        <f t="shared" si="220"/>
        <v>0</v>
      </c>
      <c r="N634" s="2">
        <f t="shared" si="221"/>
        <v>0</v>
      </c>
      <c r="O634" s="2">
        <f t="shared" si="222"/>
        <v>0</v>
      </c>
      <c r="P634" s="2">
        <f t="shared" si="223"/>
        <v>0</v>
      </c>
      <c r="Q634" s="2">
        <f t="shared" si="224"/>
        <v>0</v>
      </c>
      <c r="R634" s="2">
        <f t="shared" si="225"/>
        <v>0</v>
      </c>
      <c r="S634" s="2">
        <f t="shared" si="226"/>
        <v>0</v>
      </c>
      <c r="T634" s="2">
        <f t="shared" si="227"/>
        <v>0</v>
      </c>
      <c r="U634" s="2">
        <f t="shared" si="228"/>
        <v>0</v>
      </c>
      <c r="V634" s="2">
        <f t="shared" si="229"/>
        <v>0</v>
      </c>
      <c r="W634" s="2">
        <f t="shared" si="230"/>
        <v>0</v>
      </c>
      <c r="X634" s="2">
        <f t="shared" si="231"/>
        <v>0</v>
      </c>
      <c r="Y634" s="2">
        <f t="shared" si="232"/>
        <v>0</v>
      </c>
      <c r="AA634" s="2">
        <f t="shared" si="238"/>
        <v>0</v>
      </c>
      <c r="AB634" s="2">
        <f t="shared" si="239"/>
        <v>0</v>
      </c>
      <c r="AC634" s="2">
        <f t="shared" si="240"/>
        <v>0</v>
      </c>
      <c r="AE634" s="10">
        <f t="shared" si="241"/>
        <v>7</v>
      </c>
      <c r="AF634" s="2">
        <f t="shared" si="242"/>
        <v>0</v>
      </c>
      <c r="AG634" s="2">
        <f t="shared" si="243"/>
        <v>0</v>
      </c>
      <c r="AH634" s="2">
        <f t="shared" si="244"/>
        <v>0</v>
      </c>
      <c r="AI634" s="2">
        <f t="shared" si="245"/>
        <v>0</v>
      </c>
      <c r="AK634">
        <f t="shared" si="246"/>
        <v>9</v>
      </c>
      <c r="AL634">
        <f t="shared" si="247"/>
        <v>2023</v>
      </c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</row>
    <row r="635" spans="1:87" x14ac:dyDescent="0.2">
      <c r="A635" s="7">
        <v>45187</v>
      </c>
      <c r="B635" s="2">
        <f t="shared" si="209"/>
        <v>0</v>
      </c>
      <c r="C635" s="2">
        <f t="shared" si="210"/>
        <v>0</v>
      </c>
      <c r="D635" s="2">
        <f t="shared" si="211"/>
        <v>0</v>
      </c>
      <c r="E635" s="2">
        <f t="shared" si="212"/>
        <v>0</v>
      </c>
      <c r="F635" s="2">
        <f t="shared" si="213"/>
        <v>0</v>
      </c>
      <c r="G635" s="2">
        <f t="shared" si="214"/>
        <v>0</v>
      </c>
      <c r="H635" s="2">
        <f t="shared" si="215"/>
        <v>0</v>
      </c>
      <c r="I635" s="2">
        <f t="shared" si="216"/>
        <v>0</v>
      </c>
      <c r="J635" s="2">
        <f t="shared" si="217"/>
        <v>0</v>
      </c>
      <c r="K635" s="2">
        <f t="shared" si="218"/>
        <v>0</v>
      </c>
      <c r="L635" s="2">
        <f t="shared" si="219"/>
        <v>0</v>
      </c>
      <c r="M635" s="2">
        <f t="shared" si="220"/>
        <v>0</v>
      </c>
      <c r="N635" s="2">
        <f t="shared" si="221"/>
        <v>0</v>
      </c>
      <c r="O635" s="2">
        <f t="shared" si="222"/>
        <v>0</v>
      </c>
      <c r="P635" s="2">
        <f t="shared" si="223"/>
        <v>0</v>
      </c>
      <c r="Q635" s="2">
        <f t="shared" si="224"/>
        <v>0</v>
      </c>
      <c r="R635" s="2">
        <f t="shared" si="225"/>
        <v>0</v>
      </c>
      <c r="S635" s="2">
        <f t="shared" si="226"/>
        <v>0</v>
      </c>
      <c r="T635" s="2">
        <f t="shared" si="227"/>
        <v>0</v>
      </c>
      <c r="U635" s="2">
        <f t="shared" si="228"/>
        <v>0</v>
      </c>
      <c r="V635" s="2">
        <f t="shared" si="229"/>
        <v>0</v>
      </c>
      <c r="W635" s="2">
        <f t="shared" si="230"/>
        <v>0</v>
      </c>
      <c r="X635" s="2">
        <f t="shared" si="231"/>
        <v>0</v>
      </c>
      <c r="Y635" s="2">
        <f t="shared" si="232"/>
        <v>0</v>
      </c>
      <c r="AA635" s="2">
        <f t="shared" si="238"/>
        <v>0</v>
      </c>
      <c r="AB635" s="2">
        <f t="shared" si="239"/>
        <v>0</v>
      </c>
      <c r="AC635" s="2">
        <f t="shared" si="240"/>
        <v>0</v>
      </c>
      <c r="AE635" s="10">
        <f t="shared" si="241"/>
        <v>1</v>
      </c>
      <c r="AF635" s="2">
        <f t="shared" si="242"/>
        <v>0</v>
      </c>
      <c r="AG635" s="2">
        <f t="shared" si="243"/>
        <v>0</v>
      </c>
      <c r="AH635" s="2">
        <f t="shared" si="244"/>
        <v>0</v>
      </c>
      <c r="AI635" s="2">
        <f t="shared" si="245"/>
        <v>0</v>
      </c>
      <c r="AK635">
        <f t="shared" si="246"/>
        <v>9</v>
      </c>
      <c r="AL635">
        <f t="shared" si="247"/>
        <v>2023</v>
      </c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</row>
    <row r="636" spans="1:87" x14ac:dyDescent="0.2">
      <c r="A636" s="7">
        <v>45188</v>
      </c>
      <c r="B636" s="2">
        <f t="shared" si="209"/>
        <v>0</v>
      </c>
      <c r="C636" s="2">
        <f t="shared" si="210"/>
        <v>0</v>
      </c>
      <c r="D636" s="2">
        <f t="shared" si="211"/>
        <v>0</v>
      </c>
      <c r="E636" s="2">
        <f t="shared" si="212"/>
        <v>0</v>
      </c>
      <c r="F636" s="2">
        <f t="shared" si="213"/>
        <v>0</v>
      </c>
      <c r="G636" s="2">
        <f t="shared" si="214"/>
        <v>0</v>
      </c>
      <c r="H636" s="2">
        <f t="shared" si="215"/>
        <v>0</v>
      </c>
      <c r="I636" s="2">
        <f t="shared" si="216"/>
        <v>0</v>
      </c>
      <c r="J636" s="2">
        <f t="shared" si="217"/>
        <v>0</v>
      </c>
      <c r="K636" s="2">
        <f t="shared" si="218"/>
        <v>0</v>
      </c>
      <c r="L636" s="2">
        <f t="shared" si="219"/>
        <v>0</v>
      </c>
      <c r="M636" s="2">
        <f t="shared" si="220"/>
        <v>0</v>
      </c>
      <c r="N636" s="2">
        <f t="shared" si="221"/>
        <v>0</v>
      </c>
      <c r="O636" s="2">
        <f t="shared" si="222"/>
        <v>0</v>
      </c>
      <c r="P636" s="2">
        <f t="shared" si="223"/>
        <v>0</v>
      </c>
      <c r="Q636" s="2">
        <f t="shared" si="224"/>
        <v>0</v>
      </c>
      <c r="R636" s="2">
        <f t="shared" si="225"/>
        <v>0</v>
      </c>
      <c r="S636" s="2">
        <f t="shared" si="226"/>
        <v>0</v>
      </c>
      <c r="T636" s="2">
        <f t="shared" si="227"/>
        <v>0</v>
      </c>
      <c r="U636" s="2">
        <f t="shared" si="228"/>
        <v>0</v>
      </c>
      <c r="V636" s="2">
        <f t="shared" si="229"/>
        <v>0</v>
      </c>
      <c r="W636" s="2">
        <f t="shared" si="230"/>
        <v>0</v>
      </c>
      <c r="X636" s="2">
        <f t="shared" si="231"/>
        <v>0</v>
      </c>
      <c r="Y636" s="2">
        <f t="shared" si="232"/>
        <v>0</v>
      </c>
      <c r="AA636" s="2">
        <f t="shared" si="238"/>
        <v>0</v>
      </c>
      <c r="AB636" s="2">
        <f t="shared" si="239"/>
        <v>0</v>
      </c>
      <c r="AC636" s="2">
        <f t="shared" si="240"/>
        <v>0</v>
      </c>
      <c r="AE636" s="10">
        <f t="shared" si="241"/>
        <v>2</v>
      </c>
      <c r="AF636" s="2">
        <f t="shared" si="242"/>
        <v>0</v>
      </c>
      <c r="AG636" s="2">
        <f t="shared" si="243"/>
        <v>0</v>
      </c>
      <c r="AH636" s="2">
        <f t="shared" si="244"/>
        <v>0</v>
      </c>
      <c r="AI636" s="2">
        <f t="shared" si="245"/>
        <v>0</v>
      </c>
      <c r="AK636">
        <f t="shared" si="246"/>
        <v>9</v>
      </c>
      <c r="AL636">
        <f t="shared" si="247"/>
        <v>2023</v>
      </c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</row>
    <row r="637" spans="1:87" x14ac:dyDescent="0.2">
      <c r="A637" s="7">
        <v>45189</v>
      </c>
      <c r="B637" s="2">
        <f t="shared" si="209"/>
        <v>0</v>
      </c>
      <c r="C637" s="2">
        <f t="shared" si="210"/>
        <v>0</v>
      </c>
      <c r="D637" s="2">
        <f t="shared" si="211"/>
        <v>0</v>
      </c>
      <c r="E637" s="2">
        <f t="shared" si="212"/>
        <v>0</v>
      </c>
      <c r="F637" s="2">
        <f t="shared" si="213"/>
        <v>0</v>
      </c>
      <c r="G637" s="2">
        <f t="shared" si="214"/>
        <v>0</v>
      </c>
      <c r="H637" s="2">
        <f t="shared" si="215"/>
        <v>0</v>
      </c>
      <c r="I637" s="2">
        <f t="shared" si="216"/>
        <v>0</v>
      </c>
      <c r="J637" s="2">
        <f t="shared" si="217"/>
        <v>0</v>
      </c>
      <c r="K637" s="2">
        <f t="shared" si="218"/>
        <v>0</v>
      </c>
      <c r="L637" s="2">
        <f t="shared" si="219"/>
        <v>0</v>
      </c>
      <c r="M637" s="2">
        <f t="shared" si="220"/>
        <v>0</v>
      </c>
      <c r="N637" s="2">
        <f t="shared" si="221"/>
        <v>0</v>
      </c>
      <c r="O637" s="2">
        <f t="shared" si="222"/>
        <v>0</v>
      </c>
      <c r="P637" s="2">
        <f t="shared" si="223"/>
        <v>0</v>
      </c>
      <c r="Q637" s="2">
        <f t="shared" si="224"/>
        <v>0</v>
      </c>
      <c r="R637" s="2">
        <f t="shared" si="225"/>
        <v>0</v>
      </c>
      <c r="S637" s="2">
        <f t="shared" si="226"/>
        <v>0</v>
      </c>
      <c r="T637" s="2">
        <f t="shared" si="227"/>
        <v>0</v>
      </c>
      <c r="U637" s="2">
        <f t="shared" si="228"/>
        <v>0</v>
      </c>
      <c r="V637" s="2">
        <f t="shared" si="229"/>
        <v>0</v>
      </c>
      <c r="W637" s="2">
        <f t="shared" si="230"/>
        <v>0</v>
      </c>
      <c r="X637" s="2">
        <f t="shared" si="231"/>
        <v>0</v>
      </c>
      <c r="Y637" s="2">
        <f t="shared" si="232"/>
        <v>0</v>
      </c>
      <c r="AA637" s="2">
        <f t="shared" si="238"/>
        <v>0</v>
      </c>
      <c r="AB637" s="2">
        <f t="shared" si="239"/>
        <v>0</v>
      </c>
      <c r="AC637" s="2">
        <f t="shared" si="240"/>
        <v>0</v>
      </c>
      <c r="AE637" s="10">
        <f t="shared" si="241"/>
        <v>3</v>
      </c>
      <c r="AF637" s="2">
        <f t="shared" si="242"/>
        <v>0</v>
      </c>
      <c r="AG637" s="2">
        <f t="shared" si="243"/>
        <v>0</v>
      </c>
      <c r="AH637" s="2">
        <f t="shared" si="244"/>
        <v>0</v>
      </c>
      <c r="AI637" s="2">
        <f t="shared" si="245"/>
        <v>0</v>
      </c>
      <c r="AK637">
        <f t="shared" si="246"/>
        <v>9</v>
      </c>
      <c r="AL637">
        <f t="shared" si="247"/>
        <v>2023</v>
      </c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</row>
    <row r="638" spans="1:87" x14ac:dyDescent="0.2">
      <c r="A638" s="7">
        <v>45190</v>
      </c>
      <c r="B638" s="2">
        <f t="shared" si="209"/>
        <v>0</v>
      </c>
      <c r="C638" s="2">
        <f t="shared" si="210"/>
        <v>0</v>
      </c>
      <c r="D638" s="2">
        <f t="shared" si="211"/>
        <v>0</v>
      </c>
      <c r="E638" s="2">
        <f t="shared" si="212"/>
        <v>0</v>
      </c>
      <c r="F638" s="2">
        <f t="shared" si="213"/>
        <v>0</v>
      </c>
      <c r="G638" s="2">
        <f t="shared" si="214"/>
        <v>0</v>
      </c>
      <c r="H638" s="2">
        <f t="shared" si="215"/>
        <v>0</v>
      </c>
      <c r="I638" s="2">
        <f t="shared" si="216"/>
        <v>0</v>
      </c>
      <c r="J638" s="2">
        <f t="shared" si="217"/>
        <v>0</v>
      </c>
      <c r="K638" s="2">
        <f t="shared" si="218"/>
        <v>0</v>
      </c>
      <c r="L638" s="2">
        <f t="shared" si="219"/>
        <v>0</v>
      </c>
      <c r="M638" s="2">
        <f t="shared" si="220"/>
        <v>0</v>
      </c>
      <c r="N638" s="2">
        <f t="shared" si="221"/>
        <v>0</v>
      </c>
      <c r="O638" s="2">
        <f t="shared" si="222"/>
        <v>0</v>
      </c>
      <c r="P638" s="2">
        <f t="shared" si="223"/>
        <v>0</v>
      </c>
      <c r="Q638" s="2">
        <f t="shared" si="224"/>
        <v>0</v>
      </c>
      <c r="R638" s="2">
        <f t="shared" si="225"/>
        <v>0</v>
      </c>
      <c r="S638" s="2">
        <f t="shared" si="226"/>
        <v>0</v>
      </c>
      <c r="T638" s="2">
        <f t="shared" si="227"/>
        <v>0</v>
      </c>
      <c r="U638" s="2">
        <f t="shared" si="228"/>
        <v>0</v>
      </c>
      <c r="V638" s="2">
        <f t="shared" si="229"/>
        <v>0</v>
      </c>
      <c r="W638" s="2">
        <f t="shared" si="230"/>
        <v>0</v>
      </c>
      <c r="X638" s="2">
        <f t="shared" si="231"/>
        <v>0</v>
      </c>
      <c r="Y638" s="2">
        <f t="shared" si="232"/>
        <v>0</v>
      </c>
      <c r="AA638" s="2">
        <f t="shared" si="238"/>
        <v>0</v>
      </c>
      <c r="AB638" s="2">
        <f t="shared" si="239"/>
        <v>0</v>
      </c>
      <c r="AC638" s="2">
        <f t="shared" si="240"/>
        <v>0</v>
      </c>
      <c r="AE638" s="10">
        <f t="shared" si="241"/>
        <v>4</v>
      </c>
      <c r="AF638" s="2">
        <f t="shared" si="242"/>
        <v>0</v>
      </c>
      <c r="AG638" s="2">
        <f t="shared" si="243"/>
        <v>0</v>
      </c>
      <c r="AH638" s="2">
        <f t="shared" si="244"/>
        <v>0</v>
      </c>
      <c r="AI638" s="2">
        <f t="shared" si="245"/>
        <v>0</v>
      </c>
      <c r="AK638">
        <f t="shared" si="246"/>
        <v>9</v>
      </c>
      <c r="AL638">
        <f t="shared" si="247"/>
        <v>2023</v>
      </c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</row>
    <row r="639" spans="1:87" x14ac:dyDescent="0.2">
      <c r="A639" s="7">
        <v>45191</v>
      </c>
      <c r="B639" s="2">
        <f t="shared" si="209"/>
        <v>0</v>
      </c>
      <c r="C639" s="2">
        <f t="shared" si="210"/>
        <v>0</v>
      </c>
      <c r="D639" s="2">
        <f t="shared" si="211"/>
        <v>0</v>
      </c>
      <c r="E639" s="2">
        <f t="shared" si="212"/>
        <v>0</v>
      </c>
      <c r="F639" s="2">
        <f t="shared" si="213"/>
        <v>0</v>
      </c>
      <c r="G639" s="2">
        <f t="shared" si="214"/>
        <v>0</v>
      </c>
      <c r="H639" s="2">
        <f t="shared" si="215"/>
        <v>0</v>
      </c>
      <c r="I639" s="2">
        <f t="shared" si="216"/>
        <v>0</v>
      </c>
      <c r="J639" s="2">
        <f t="shared" si="217"/>
        <v>0</v>
      </c>
      <c r="K639" s="2">
        <f t="shared" si="218"/>
        <v>0</v>
      </c>
      <c r="L639" s="2">
        <f t="shared" si="219"/>
        <v>0</v>
      </c>
      <c r="M639" s="2">
        <f t="shared" si="220"/>
        <v>0</v>
      </c>
      <c r="N639" s="2">
        <f t="shared" si="221"/>
        <v>0</v>
      </c>
      <c r="O639" s="2">
        <f t="shared" si="222"/>
        <v>0</v>
      </c>
      <c r="P639" s="2">
        <f t="shared" si="223"/>
        <v>0</v>
      </c>
      <c r="Q639" s="2">
        <f t="shared" si="224"/>
        <v>0</v>
      </c>
      <c r="R639" s="2">
        <f t="shared" si="225"/>
        <v>0</v>
      </c>
      <c r="S639" s="2">
        <f t="shared" si="226"/>
        <v>0</v>
      </c>
      <c r="T639" s="2">
        <f t="shared" si="227"/>
        <v>0</v>
      </c>
      <c r="U639" s="2">
        <f t="shared" si="228"/>
        <v>0</v>
      </c>
      <c r="V639" s="2">
        <f t="shared" si="229"/>
        <v>0</v>
      </c>
      <c r="W639" s="2">
        <f t="shared" si="230"/>
        <v>0</v>
      </c>
      <c r="X639" s="2">
        <f t="shared" si="231"/>
        <v>0</v>
      </c>
      <c r="Y639" s="2">
        <f t="shared" si="232"/>
        <v>0</v>
      </c>
      <c r="AA639" s="2">
        <f t="shared" si="238"/>
        <v>0</v>
      </c>
      <c r="AB639" s="2">
        <f t="shared" si="239"/>
        <v>0</v>
      </c>
      <c r="AC639" s="2">
        <f t="shared" si="240"/>
        <v>0</v>
      </c>
      <c r="AE639" s="10">
        <f t="shared" si="241"/>
        <v>5</v>
      </c>
      <c r="AF639" s="2">
        <f t="shared" si="242"/>
        <v>0</v>
      </c>
      <c r="AG639" s="2">
        <f t="shared" si="243"/>
        <v>0</v>
      </c>
      <c r="AH639" s="2">
        <f t="shared" si="244"/>
        <v>0</v>
      </c>
      <c r="AI639" s="2">
        <f t="shared" si="245"/>
        <v>0</v>
      </c>
      <c r="AK639">
        <f t="shared" si="246"/>
        <v>9</v>
      </c>
      <c r="AL639">
        <f t="shared" si="247"/>
        <v>2023</v>
      </c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</row>
    <row r="640" spans="1:87" x14ac:dyDescent="0.2">
      <c r="A640" s="7">
        <v>45192</v>
      </c>
      <c r="B640" s="2">
        <f t="shared" si="209"/>
        <v>0</v>
      </c>
      <c r="C640" s="2">
        <f t="shared" si="210"/>
        <v>0</v>
      </c>
      <c r="D640" s="2">
        <f t="shared" si="211"/>
        <v>0</v>
      </c>
      <c r="E640" s="2">
        <f t="shared" si="212"/>
        <v>0</v>
      </c>
      <c r="F640" s="2">
        <f t="shared" si="213"/>
        <v>0</v>
      </c>
      <c r="G640" s="2">
        <f t="shared" si="214"/>
        <v>0</v>
      </c>
      <c r="H640" s="2">
        <f t="shared" si="215"/>
        <v>0</v>
      </c>
      <c r="I640" s="2">
        <f t="shared" si="216"/>
        <v>0</v>
      </c>
      <c r="J640" s="2">
        <f t="shared" si="217"/>
        <v>0</v>
      </c>
      <c r="K640" s="2">
        <f t="shared" si="218"/>
        <v>0</v>
      </c>
      <c r="L640" s="2">
        <f t="shared" si="219"/>
        <v>0</v>
      </c>
      <c r="M640" s="2">
        <f t="shared" si="220"/>
        <v>0</v>
      </c>
      <c r="N640" s="2">
        <f t="shared" si="221"/>
        <v>0</v>
      </c>
      <c r="O640" s="2">
        <f t="shared" si="222"/>
        <v>0</v>
      </c>
      <c r="P640" s="2">
        <f t="shared" si="223"/>
        <v>0</v>
      </c>
      <c r="Q640" s="2">
        <f t="shared" si="224"/>
        <v>0</v>
      </c>
      <c r="R640" s="2">
        <f t="shared" si="225"/>
        <v>0</v>
      </c>
      <c r="S640" s="2">
        <f t="shared" si="226"/>
        <v>0</v>
      </c>
      <c r="T640" s="2">
        <f t="shared" si="227"/>
        <v>0</v>
      </c>
      <c r="U640" s="2">
        <f t="shared" si="228"/>
        <v>0</v>
      </c>
      <c r="V640" s="2">
        <f t="shared" si="229"/>
        <v>0</v>
      </c>
      <c r="W640" s="2">
        <f t="shared" si="230"/>
        <v>0</v>
      </c>
      <c r="X640" s="2">
        <f t="shared" si="231"/>
        <v>0</v>
      </c>
      <c r="Y640" s="2">
        <f t="shared" si="232"/>
        <v>0</v>
      </c>
      <c r="AA640" s="2">
        <f t="shared" si="238"/>
        <v>0</v>
      </c>
      <c r="AB640" s="2">
        <f t="shared" si="239"/>
        <v>0</v>
      </c>
      <c r="AC640" s="2">
        <f t="shared" si="240"/>
        <v>0</v>
      </c>
      <c r="AE640" s="10">
        <f t="shared" si="241"/>
        <v>6</v>
      </c>
      <c r="AF640" s="2">
        <f t="shared" si="242"/>
        <v>0</v>
      </c>
      <c r="AG640" s="2">
        <f t="shared" si="243"/>
        <v>0</v>
      </c>
      <c r="AH640" s="2">
        <f t="shared" si="244"/>
        <v>0</v>
      </c>
      <c r="AI640" s="2">
        <f t="shared" si="245"/>
        <v>0</v>
      </c>
      <c r="AK640">
        <f t="shared" si="246"/>
        <v>9</v>
      </c>
      <c r="AL640">
        <f t="shared" si="247"/>
        <v>2023</v>
      </c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</row>
    <row r="641" spans="1:87" x14ac:dyDescent="0.2">
      <c r="A641" s="7">
        <v>45193</v>
      </c>
      <c r="B641" s="2">
        <f t="shared" si="209"/>
        <v>0</v>
      </c>
      <c r="C641" s="2">
        <f t="shared" si="210"/>
        <v>0</v>
      </c>
      <c r="D641" s="2">
        <f t="shared" si="211"/>
        <v>0</v>
      </c>
      <c r="E641" s="2">
        <f t="shared" si="212"/>
        <v>0</v>
      </c>
      <c r="F641" s="2">
        <f t="shared" si="213"/>
        <v>0</v>
      </c>
      <c r="G641" s="2">
        <f t="shared" si="214"/>
        <v>0</v>
      </c>
      <c r="H641" s="2">
        <f t="shared" si="215"/>
        <v>0</v>
      </c>
      <c r="I641" s="2">
        <f t="shared" si="216"/>
        <v>0</v>
      </c>
      <c r="J641" s="2">
        <f t="shared" si="217"/>
        <v>0</v>
      </c>
      <c r="K641" s="2">
        <f t="shared" si="218"/>
        <v>0</v>
      </c>
      <c r="L641" s="2">
        <f t="shared" si="219"/>
        <v>0</v>
      </c>
      <c r="M641" s="2">
        <f t="shared" si="220"/>
        <v>0</v>
      </c>
      <c r="N641" s="2">
        <f t="shared" si="221"/>
        <v>0</v>
      </c>
      <c r="O641" s="2">
        <f t="shared" si="222"/>
        <v>0</v>
      </c>
      <c r="P641" s="2">
        <f t="shared" si="223"/>
        <v>0</v>
      </c>
      <c r="Q641" s="2">
        <f t="shared" si="224"/>
        <v>0</v>
      </c>
      <c r="R641" s="2">
        <f t="shared" si="225"/>
        <v>0</v>
      </c>
      <c r="S641" s="2">
        <f t="shared" si="226"/>
        <v>0</v>
      </c>
      <c r="T641" s="2">
        <f t="shared" si="227"/>
        <v>0</v>
      </c>
      <c r="U641" s="2">
        <f t="shared" si="228"/>
        <v>0</v>
      </c>
      <c r="V641" s="2">
        <f t="shared" si="229"/>
        <v>0</v>
      </c>
      <c r="W641" s="2">
        <f t="shared" si="230"/>
        <v>0</v>
      </c>
      <c r="X641" s="2">
        <f t="shared" si="231"/>
        <v>0</v>
      </c>
      <c r="Y641" s="2">
        <f t="shared" si="232"/>
        <v>0</v>
      </c>
      <c r="AA641" s="2">
        <f t="shared" si="238"/>
        <v>0</v>
      </c>
      <c r="AB641" s="2">
        <f t="shared" si="239"/>
        <v>0</v>
      </c>
      <c r="AC641" s="2">
        <f t="shared" si="240"/>
        <v>0</v>
      </c>
      <c r="AE641" s="10">
        <f t="shared" si="241"/>
        <v>7</v>
      </c>
      <c r="AF641" s="2">
        <f t="shared" si="242"/>
        <v>0</v>
      </c>
      <c r="AG641" s="2">
        <f t="shared" si="243"/>
        <v>0</v>
      </c>
      <c r="AH641" s="2">
        <f t="shared" si="244"/>
        <v>0</v>
      </c>
      <c r="AI641" s="2">
        <f t="shared" si="245"/>
        <v>0</v>
      </c>
      <c r="AK641">
        <f t="shared" si="246"/>
        <v>9</v>
      </c>
      <c r="AL641">
        <f t="shared" si="247"/>
        <v>2023</v>
      </c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</row>
    <row r="642" spans="1:87" x14ac:dyDescent="0.2">
      <c r="A642" s="7">
        <v>45194</v>
      </c>
      <c r="B642" s="2">
        <f t="shared" si="209"/>
        <v>0</v>
      </c>
      <c r="C642" s="2">
        <f t="shared" si="210"/>
        <v>0</v>
      </c>
      <c r="D642" s="2">
        <f t="shared" si="211"/>
        <v>0</v>
      </c>
      <c r="E642" s="2">
        <f t="shared" si="212"/>
        <v>0</v>
      </c>
      <c r="F642" s="2">
        <f t="shared" si="213"/>
        <v>0</v>
      </c>
      <c r="G642" s="2">
        <f t="shared" si="214"/>
        <v>0</v>
      </c>
      <c r="H642" s="2">
        <f t="shared" si="215"/>
        <v>0</v>
      </c>
      <c r="I642" s="2">
        <f t="shared" si="216"/>
        <v>0</v>
      </c>
      <c r="J642" s="2">
        <f t="shared" si="217"/>
        <v>0</v>
      </c>
      <c r="K642" s="2">
        <f t="shared" si="218"/>
        <v>0</v>
      </c>
      <c r="L642" s="2">
        <f t="shared" si="219"/>
        <v>0</v>
      </c>
      <c r="M642" s="2">
        <f t="shared" si="220"/>
        <v>0</v>
      </c>
      <c r="N642" s="2">
        <f t="shared" si="221"/>
        <v>0</v>
      </c>
      <c r="O642" s="2">
        <f t="shared" si="222"/>
        <v>0</v>
      </c>
      <c r="P642" s="2">
        <f t="shared" si="223"/>
        <v>0</v>
      </c>
      <c r="Q642" s="2">
        <f t="shared" si="224"/>
        <v>0</v>
      </c>
      <c r="R642" s="2">
        <f t="shared" si="225"/>
        <v>0</v>
      </c>
      <c r="S642" s="2">
        <f t="shared" si="226"/>
        <v>0</v>
      </c>
      <c r="T642" s="2">
        <f t="shared" si="227"/>
        <v>0</v>
      </c>
      <c r="U642" s="2">
        <f t="shared" si="228"/>
        <v>0</v>
      </c>
      <c r="V642" s="2">
        <f t="shared" si="229"/>
        <v>0</v>
      </c>
      <c r="W642" s="2">
        <f t="shared" si="230"/>
        <v>0</v>
      </c>
      <c r="X642" s="2">
        <f t="shared" si="231"/>
        <v>0</v>
      </c>
      <c r="Y642" s="2">
        <f t="shared" si="232"/>
        <v>0</v>
      </c>
      <c r="AA642" s="2">
        <f t="shared" si="238"/>
        <v>0</v>
      </c>
      <c r="AB642" s="2">
        <f t="shared" si="239"/>
        <v>0</v>
      </c>
      <c r="AC642" s="2">
        <f t="shared" si="240"/>
        <v>0</v>
      </c>
      <c r="AE642" s="10">
        <f t="shared" si="241"/>
        <v>1</v>
      </c>
      <c r="AF642" s="2">
        <f t="shared" si="242"/>
        <v>0</v>
      </c>
      <c r="AG642" s="2">
        <f t="shared" si="243"/>
        <v>0</v>
      </c>
      <c r="AH642" s="2">
        <f t="shared" si="244"/>
        <v>0</v>
      </c>
      <c r="AI642" s="2">
        <f t="shared" si="245"/>
        <v>0</v>
      </c>
      <c r="AK642">
        <f t="shared" si="246"/>
        <v>9</v>
      </c>
      <c r="AL642">
        <f t="shared" si="247"/>
        <v>2023</v>
      </c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</row>
    <row r="643" spans="1:87" x14ac:dyDescent="0.2">
      <c r="A643" s="7">
        <v>45195</v>
      </c>
      <c r="B643" s="2">
        <f t="shared" si="209"/>
        <v>0</v>
      </c>
      <c r="C643" s="2">
        <f t="shared" si="210"/>
        <v>0</v>
      </c>
      <c r="D643" s="2">
        <f t="shared" si="211"/>
        <v>0</v>
      </c>
      <c r="E643" s="2">
        <f t="shared" si="212"/>
        <v>0</v>
      </c>
      <c r="F643" s="2">
        <f t="shared" si="213"/>
        <v>0</v>
      </c>
      <c r="G643" s="2">
        <f t="shared" si="214"/>
        <v>0</v>
      </c>
      <c r="H643" s="2">
        <f t="shared" si="215"/>
        <v>0</v>
      </c>
      <c r="I643" s="2">
        <f t="shared" si="216"/>
        <v>0</v>
      </c>
      <c r="J643" s="2">
        <f t="shared" si="217"/>
        <v>0</v>
      </c>
      <c r="K643" s="2">
        <f t="shared" si="218"/>
        <v>0</v>
      </c>
      <c r="L643" s="2">
        <f t="shared" si="219"/>
        <v>0</v>
      </c>
      <c r="M643" s="2">
        <f t="shared" si="220"/>
        <v>0</v>
      </c>
      <c r="N643" s="2">
        <f t="shared" si="221"/>
        <v>0</v>
      </c>
      <c r="O643" s="2">
        <f t="shared" si="222"/>
        <v>0</v>
      </c>
      <c r="P643" s="2">
        <f t="shared" si="223"/>
        <v>0</v>
      </c>
      <c r="Q643" s="2">
        <f t="shared" si="224"/>
        <v>0</v>
      </c>
      <c r="R643" s="2">
        <f t="shared" si="225"/>
        <v>0</v>
      </c>
      <c r="S643" s="2">
        <f t="shared" si="226"/>
        <v>0</v>
      </c>
      <c r="T643" s="2">
        <f t="shared" si="227"/>
        <v>0</v>
      </c>
      <c r="U643" s="2">
        <f t="shared" si="228"/>
        <v>0</v>
      </c>
      <c r="V643" s="2">
        <f t="shared" si="229"/>
        <v>0</v>
      </c>
      <c r="W643" s="2">
        <f t="shared" si="230"/>
        <v>0</v>
      </c>
      <c r="X643" s="2">
        <f t="shared" si="231"/>
        <v>0</v>
      </c>
      <c r="Y643" s="2">
        <f t="shared" si="232"/>
        <v>0</v>
      </c>
      <c r="AA643" s="2">
        <f t="shared" si="238"/>
        <v>0</v>
      </c>
      <c r="AB643" s="2">
        <f t="shared" si="239"/>
        <v>0</v>
      </c>
      <c r="AC643" s="2">
        <f t="shared" si="240"/>
        <v>0</v>
      </c>
      <c r="AE643" s="10">
        <f t="shared" si="241"/>
        <v>2</v>
      </c>
      <c r="AF643" s="2">
        <f t="shared" si="242"/>
        <v>0</v>
      </c>
      <c r="AG643" s="2">
        <f t="shared" si="243"/>
        <v>0</v>
      </c>
      <c r="AH643" s="2">
        <f t="shared" si="244"/>
        <v>0</v>
      </c>
      <c r="AI643" s="2">
        <f t="shared" si="245"/>
        <v>0</v>
      </c>
      <c r="AK643">
        <f t="shared" si="246"/>
        <v>9</v>
      </c>
      <c r="AL643">
        <f t="shared" si="247"/>
        <v>2023</v>
      </c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</row>
    <row r="644" spans="1:87" x14ac:dyDescent="0.2">
      <c r="A644" s="7">
        <v>45196</v>
      </c>
      <c r="B644" s="2">
        <f t="shared" si="209"/>
        <v>0</v>
      </c>
      <c r="C644" s="2">
        <f t="shared" si="210"/>
        <v>0</v>
      </c>
      <c r="D644" s="2">
        <f t="shared" si="211"/>
        <v>0</v>
      </c>
      <c r="E644" s="2">
        <f t="shared" si="212"/>
        <v>0</v>
      </c>
      <c r="F644" s="2">
        <f t="shared" si="213"/>
        <v>0</v>
      </c>
      <c r="G644" s="2">
        <f t="shared" si="214"/>
        <v>0</v>
      </c>
      <c r="H644" s="2">
        <f t="shared" si="215"/>
        <v>0</v>
      </c>
      <c r="I644" s="2">
        <f t="shared" si="216"/>
        <v>0</v>
      </c>
      <c r="J644" s="2">
        <f t="shared" si="217"/>
        <v>0</v>
      </c>
      <c r="K644" s="2">
        <f t="shared" si="218"/>
        <v>0</v>
      </c>
      <c r="L644" s="2">
        <f t="shared" si="219"/>
        <v>0</v>
      </c>
      <c r="M644" s="2">
        <f t="shared" si="220"/>
        <v>0</v>
      </c>
      <c r="N644" s="2">
        <f t="shared" si="221"/>
        <v>0</v>
      </c>
      <c r="O644" s="2">
        <f t="shared" si="222"/>
        <v>0</v>
      </c>
      <c r="P644" s="2">
        <f t="shared" si="223"/>
        <v>0</v>
      </c>
      <c r="Q644" s="2">
        <f t="shared" si="224"/>
        <v>0</v>
      </c>
      <c r="R644" s="2">
        <f t="shared" si="225"/>
        <v>0</v>
      </c>
      <c r="S644" s="2">
        <f t="shared" si="226"/>
        <v>0</v>
      </c>
      <c r="T644" s="2">
        <f t="shared" si="227"/>
        <v>0</v>
      </c>
      <c r="U644" s="2">
        <f t="shared" si="228"/>
        <v>0</v>
      </c>
      <c r="V644" s="2">
        <f t="shared" si="229"/>
        <v>0</v>
      </c>
      <c r="W644" s="2">
        <f t="shared" si="230"/>
        <v>0</v>
      </c>
      <c r="X644" s="2">
        <f t="shared" si="231"/>
        <v>0</v>
      </c>
      <c r="Y644" s="2">
        <f t="shared" si="232"/>
        <v>0</v>
      </c>
      <c r="AA644" s="2">
        <f t="shared" si="238"/>
        <v>0</v>
      </c>
      <c r="AB644" s="2">
        <f t="shared" si="239"/>
        <v>0</v>
      </c>
      <c r="AC644" s="2">
        <f t="shared" si="240"/>
        <v>0</v>
      </c>
      <c r="AE644" s="10">
        <f t="shared" si="241"/>
        <v>3</v>
      </c>
      <c r="AF644" s="2">
        <f t="shared" si="242"/>
        <v>0</v>
      </c>
      <c r="AG644" s="2">
        <f t="shared" si="243"/>
        <v>0</v>
      </c>
      <c r="AH644" s="2">
        <f t="shared" si="244"/>
        <v>0</v>
      </c>
      <c r="AI644" s="2">
        <f t="shared" si="245"/>
        <v>0</v>
      </c>
      <c r="AK644">
        <f t="shared" si="246"/>
        <v>9</v>
      </c>
      <c r="AL644">
        <f t="shared" si="247"/>
        <v>2023</v>
      </c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</row>
    <row r="645" spans="1:87" x14ac:dyDescent="0.2">
      <c r="A645" s="7">
        <v>45197</v>
      </c>
      <c r="B645" s="2">
        <f t="shared" si="209"/>
        <v>0</v>
      </c>
      <c r="C645" s="2">
        <f t="shared" si="210"/>
        <v>0</v>
      </c>
      <c r="D645" s="2">
        <f t="shared" si="211"/>
        <v>0</v>
      </c>
      <c r="E645" s="2">
        <f t="shared" si="212"/>
        <v>0</v>
      </c>
      <c r="F645" s="2">
        <f t="shared" si="213"/>
        <v>0</v>
      </c>
      <c r="G645" s="2">
        <f t="shared" si="214"/>
        <v>0</v>
      </c>
      <c r="H645" s="2">
        <f t="shared" si="215"/>
        <v>0</v>
      </c>
      <c r="I645" s="2">
        <f t="shared" si="216"/>
        <v>0</v>
      </c>
      <c r="J645" s="2">
        <f t="shared" si="217"/>
        <v>0</v>
      </c>
      <c r="K645" s="2">
        <f t="shared" si="218"/>
        <v>0</v>
      </c>
      <c r="L645" s="2">
        <f t="shared" si="219"/>
        <v>0</v>
      </c>
      <c r="M645" s="2">
        <f t="shared" si="220"/>
        <v>0</v>
      </c>
      <c r="N645" s="2">
        <f t="shared" si="221"/>
        <v>0</v>
      </c>
      <c r="O645" s="2">
        <f t="shared" si="222"/>
        <v>0</v>
      </c>
      <c r="P645" s="2">
        <f t="shared" si="223"/>
        <v>0</v>
      </c>
      <c r="Q645" s="2">
        <f t="shared" si="224"/>
        <v>0</v>
      </c>
      <c r="R645" s="2">
        <f t="shared" si="225"/>
        <v>0</v>
      </c>
      <c r="S645" s="2">
        <f t="shared" si="226"/>
        <v>0</v>
      </c>
      <c r="T645" s="2">
        <f t="shared" si="227"/>
        <v>0</v>
      </c>
      <c r="U645" s="2">
        <f t="shared" si="228"/>
        <v>0</v>
      </c>
      <c r="V645" s="2">
        <f t="shared" si="229"/>
        <v>0</v>
      </c>
      <c r="W645" s="2">
        <f t="shared" si="230"/>
        <v>0</v>
      </c>
      <c r="X645" s="2">
        <f t="shared" si="231"/>
        <v>0</v>
      </c>
      <c r="Y645" s="2">
        <f t="shared" si="232"/>
        <v>0</v>
      </c>
      <c r="AA645" s="2">
        <f t="shared" si="238"/>
        <v>0</v>
      </c>
      <c r="AB645" s="2">
        <f t="shared" si="239"/>
        <v>0</v>
      </c>
      <c r="AC645" s="2">
        <f t="shared" si="240"/>
        <v>0</v>
      </c>
      <c r="AE645" s="10">
        <f t="shared" si="241"/>
        <v>4</v>
      </c>
      <c r="AF645" s="2">
        <f t="shared" si="242"/>
        <v>0</v>
      </c>
      <c r="AG645" s="2">
        <f t="shared" si="243"/>
        <v>0</v>
      </c>
      <c r="AH645" s="2">
        <f t="shared" si="244"/>
        <v>0</v>
      </c>
      <c r="AI645" s="2">
        <f t="shared" si="245"/>
        <v>0</v>
      </c>
      <c r="AK645">
        <f t="shared" si="246"/>
        <v>9</v>
      </c>
      <c r="AL645">
        <f t="shared" si="247"/>
        <v>2023</v>
      </c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</row>
    <row r="646" spans="1:87" x14ac:dyDescent="0.2">
      <c r="A646" s="7">
        <v>45198</v>
      </c>
      <c r="B646" s="2">
        <f t="shared" si="209"/>
        <v>0</v>
      </c>
      <c r="C646" s="2">
        <f t="shared" si="210"/>
        <v>0</v>
      </c>
      <c r="D646" s="2">
        <f t="shared" si="211"/>
        <v>0</v>
      </c>
      <c r="E646" s="2">
        <f t="shared" si="212"/>
        <v>0</v>
      </c>
      <c r="F646" s="2">
        <f t="shared" si="213"/>
        <v>0</v>
      </c>
      <c r="G646" s="2">
        <f t="shared" si="214"/>
        <v>0</v>
      </c>
      <c r="H646" s="2">
        <f t="shared" si="215"/>
        <v>0</v>
      </c>
      <c r="I646" s="2">
        <f t="shared" si="216"/>
        <v>0</v>
      </c>
      <c r="J646" s="2">
        <f t="shared" si="217"/>
        <v>0</v>
      </c>
      <c r="K646" s="2">
        <f t="shared" si="218"/>
        <v>0</v>
      </c>
      <c r="L646" s="2">
        <f t="shared" si="219"/>
        <v>0</v>
      </c>
      <c r="M646" s="2">
        <f t="shared" si="220"/>
        <v>0</v>
      </c>
      <c r="N646" s="2">
        <f t="shared" si="221"/>
        <v>0</v>
      </c>
      <c r="O646" s="2">
        <f t="shared" si="222"/>
        <v>0</v>
      </c>
      <c r="P646" s="2">
        <f t="shared" si="223"/>
        <v>0</v>
      </c>
      <c r="Q646" s="2">
        <f t="shared" si="224"/>
        <v>0</v>
      </c>
      <c r="R646" s="2">
        <f t="shared" si="225"/>
        <v>0</v>
      </c>
      <c r="S646" s="2">
        <f t="shared" si="226"/>
        <v>0</v>
      </c>
      <c r="T646" s="2">
        <f t="shared" si="227"/>
        <v>0</v>
      </c>
      <c r="U646" s="2">
        <f t="shared" si="228"/>
        <v>0</v>
      </c>
      <c r="V646" s="2">
        <f t="shared" si="229"/>
        <v>0</v>
      </c>
      <c r="W646" s="2">
        <f t="shared" si="230"/>
        <v>0</v>
      </c>
      <c r="X646" s="2">
        <f t="shared" si="231"/>
        <v>0</v>
      </c>
      <c r="Y646" s="2">
        <f t="shared" si="232"/>
        <v>0</v>
      </c>
      <c r="AA646" s="2">
        <f t="shared" si="238"/>
        <v>0</v>
      </c>
      <c r="AB646" s="2">
        <f t="shared" si="239"/>
        <v>0</v>
      </c>
      <c r="AC646" s="2">
        <f t="shared" si="240"/>
        <v>0</v>
      </c>
      <c r="AE646" s="10">
        <f t="shared" si="241"/>
        <v>5</v>
      </c>
      <c r="AF646" s="2">
        <f t="shared" si="242"/>
        <v>0</v>
      </c>
      <c r="AG646" s="2">
        <f t="shared" si="243"/>
        <v>0</v>
      </c>
      <c r="AH646" s="2">
        <f t="shared" si="244"/>
        <v>0</v>
      </c>
      <c r="AI646" s="2">
        <f t="shared" si="245"/>
        <v>0</v>
      </c>
      <c r="AK646">
        <f t="shared" si="246"/>
        <v>9</v>
      </c>
      <c r="AL646">
        <f t="shared" si="247"/>
        <v>2023</v>
      </c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</row>
    <row r="647" spans="1:87" x14ac:dyDescent="0.2">
      <c r="A647" s="7">
        <v>45199</v>
      </c>
      <c r="B647" s="2">
        <f t="shared" si="209"/>
        <v>0</v>
      </c>
      <c r="C647" s="2">
        <f t="shared" si="210"/>
        <v>0</v>
      </c>
      <c r="D647" s="2">
        <f t="shared" si="211"/>
        <v>0</v>
      </c>
      <c r="E647" s="2">
        <f t="shared" si="212"/>
        <v>0</v>
      </c>
      <c r="F647" s="2">
        <f t="shared" si="213"/>
        <v>0</v>
      </c>
      <c r="G647" s="2">
        <f t="shared" si="214"/>
        <v>0</v>
      </c>
      <c r="H647" s="2">
        <f t="shared" si="215"/>
        <v>0</v>
      </c>
      <c r="I647" s="2">
        <f t="shared" si="216"/>
        <v>0</v>
      </c>
      <c r="J647" s="2">
        <f t="shared" si="217"/>
        <v>0</v>
      </c>
      <c r="K647" s="2">
        <f t="shared" si="218"/>
        <v>0</v>
      </c>
      <c r="L647" s="2">
        <f t="shared" si="219"/>
        <v>0</v>
      </c>
      <c r="M647" s="2">
        <f t="shared" si="220"/>
        <v>0</v>
      </c>
      <c r="N647" s="2">
        <f t="shared" si="221"/>
        <v>0</v>
      </c>
      <c r="O647" s="2">
        <f t="shared" si="222"/>
        <v>0</v>
      </c>
      <c r="P647" s="2">
        <f t="shared" si="223"/>
        <v>0</v>
      </c>
      <c r="Q647" s="2">
        <f t="shared" si="224"/>
        <v>0</v>
      </c>
      <c r="R647" s="2">
        <f t="shared" si="225"/>
        <v>0</v>
      </c>
      <c r="S647" s="2">
        <f t="shared" si="226"/>
        <v>0</v>
      </c>
      <c r="T647" s="2">
        <f t="shared" si="227"/>
        <v>0</v>
      </c>
      <c r="U647" s="2">
        <f t="shared" si="228"/>
        <v>0</v>
      </c>
      <c r="V647" s="2">
        <f t="shared" si="229"/>
        <v>0</v>
      </c>
      <c r="W647" s="2">
        <f t="shared" si="230"/>
        <v>0</v>
      </c>
      <c r="X647" s="2">
        <f t="shared" si="231"/>
        <v>0</v>
      </c>
      <c r="Y647" s="2">
        <f t="shared" si="232"/>
        <v>0</v>
      </c>
      <c r="AA647" s="2">
        <f t="shared" si="238"/>
        <v>0</v>
      </c>
      <c r="AB647" s="2">
        <f t="shared" si="239"/>
        <v>0</v>
      </c>
      <c r="AC647" s="2">
        <f t="shared" si="240"/>
        <v>0</v>
      </c>
      <c r="AE647" s="10">
        <f t="shared" si="241"/>
        <v>6</v>
      </c>
      <c r="AF647" s="2">
        <f t="shared" si="242"/>
        <v>0</v>
      </c>
      <c r="AG647" s="2">
        <f t="shared" si="243"/>
        <v>0</v>
      </c>
      <c r="AH647" s="2">
        <f t="shared" si="244"/>
        <v>0</v>
      </c>
      <c r="AI647" s="2">
        <f t="shared" si="245"/>
        <v>0</v>
      </c>
      <c r="AK647">
        <f t="shared" si="246"/>
        <v>9</v>
      </c>
      <c r="AL647">
        <f t="shared" si="247"/>
        <v>2023</v>
      </c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</row>
    <row r="648" spans="1:87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AA648" s="2">
        <f t="shared" si="238"/>
        <v>0</v>
      </c>
      <c r="AB648" s="2">
        <f t="shared" si="239"/>
        <v>0</v>
      </c>
      <c r="AC648" s="2">
        <f t="shared" si="240"/>
        <v>0</v>
      </c>
      <c r="AE648" s="10">
        <f t="shared" si="241"/>
        <v>7</v>
      </c>
      <c r="AF648" s="2">
        <f t="shared" si="242"/>
        <v>0</v>
      </c>
      <c r="AG648" s="2">
        <f t="shared" si="243"/>
        <v>0</v>
      </c>
      <c r="AH648" s="2">
        <f t="shared" si="244"/>
        <v>0</v>
      </c>
      <c r="AI648" s="2">
        <f t="shared" si="245"/>
        <v>0</v>
      </c>
      <c r="AK648">
        <f t="shared" si="246"/>
        <v>1</v>
      </c>
      <c r="AL648">
        <f t="shared" si="247"/>
        <v>1900</v>
      </c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</row>
    <row r="649" spans="1:87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AA649" s="2">
        <f t="shared" si="238"/>
        <v>0</v>
      </c>
      <c r="AB649" s="2">
        <f t="shared" si="239"/>
        <v>0</v>
      </c>
      <c r="AC649" s="2">
        <f t="shared" si="240"/>
        <v>0</v>
      </c>
      <c r="AE649" s="10">
        <f t="shared" si="241"/>
        <v>7</v>
      </c>
      <c r="AF649" s="2">
        <f t="shared" si="242"/>
        <v>0</v>
      </c>
      <c r="AG649" s="2">
        <f t="shared" si="243"/>
        <v>0</v>
      </c>
      <c r="AH649" s="2">
        <f t="shared" si="244"/>
        <v>0</v>
      </c>
      <c r="AI649" s="2">
        <f t="shared" si="245"/>
        <v>0</v>
      </c>
      <c r="AK649">
        <f t="shared" si="246"/>
        <v>1</v>
      </c>
      <c r="AL649">
        <f t="shared" si="247"/>
        <v>1900</v>
      </c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238"/>
        <v>0</v>
      </c>
      <c r="AB650" s="2">
        <f t="shared" si="239"/>
        <v>0</v>
      </c>
      <c r="AC650" s="2">
        <f t="shared" si="240"/>
        <v>0</v>
      </c>
      <c r="AE650" s="10">
        <f t="shared" si="241"/>
        <v>7</v>
      </c>
      <c r="AF650" s="2">
        <f t="shared" si="242"/>
        <v>0</v>
      </c>
      <c r="AG650" s="2">
        <f t="shared" si="243"/>
        <v>0</v>
      </c>
      <c r="AH650" s="2">
        <f t="shared" si="244"/>
        <v>0</v>
      </c>
      <c r="AI650" s="2">
        <f t="shared" si="245"/>
        <v>0</v>
      </c>
      <c r="AK650">
        <f t="shared" si="246"/>
        <v>1</v>
      </c>
      <c r="AL650">
        <f t="shared" si="247"/>
        <v>1900</v>
      </c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238"/>
        <v>0</v>
      </c>
      <c r="AB651" s="2">
        <f t="shared" si="239"/>
        <v>0</v>
      </c>
      <c r="AC651" s="2">
        <f t="shared" si="240"/>
        <v>0</v>
      </c>
      <c r="AE651" s="10">
        <f t="shared" si="241"/>
        <v>7</v>
      </c>
      <c r="AF651" s="2">
        <f t="shared" si="242"/>
        <v>0</v>
      </c>
      <c r="AG651" s="2">
        <f t="shared" si="243"/>
        <v>0</v>
      </c>
      <c r="AH651" s="2">
        <f t="shared" si="244"/>
        <v>0</v>
      </c>
      <c r="AI651" s="2">
        <f t="shared" si="245"/>
        <v>0</v>
      </c>
      <c r="AK651">
        <f t="shared" si="246"/>
        <v>1</v>
      </c>
      <c r="AL651">
        <f t="shared" si="247"/>
        <v>1900</v>
      </c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ref="AA652:AA660" si="248">IF(AND(AE652&gt;1,AE652&lt;7),MAX(I652:M652,R652:U652),0)</f>
        <v>0</v>
      </c>
      <c r="AB652" s="2">
        <f t="shared" ref="AB652:AB660" si="249">IF(AND(AE652&gt;1,AE652&lt;7),MAX(N652:Q652),MAX(I652:U652))</f>
        <v>0</v>
      </c>
      <c r="AC652" s="2">
        <f t="shared" ref="AC652:AC660" si="250">MAX(B652:H652,V652:Y652)</f>
        <v>0</v>
      </c>
      <c r="AE652" s="10">
        <f t="shared" ref="AE652:AE660" si="251">WEEKDAY(A651)</f>
        <v>7</v>
      </c>
      <c r="AF652" s="2">
        <f t="shared" ref="AF652:AF660" si="252">IF(AND(AE652&gt;1,AE652&lt;7),SUM(I652:M652,R652:U652),0)</f>
        <v>0</v>
      </c>
      <c r="AG652" s="2">
        <f t="shared" ref="AG652:AG660" si="253">IF(AND(AE652&gt;1,AE652&lt;7),SUM(N652:Q652),SUM(I652:U652))</f>
        <v>0</v>
      </c>
      <c r="AH652" s="2">
        <f t="shared" ref="AH652:AH660" si="254">SUM(B652:Y652)-AF652-AG652</f>
        <v>0</v>
      </c>
      <c r="AI652" s="2">
        <f t="shared" ref="AI652:AI660" si="255">SUM(B652:Y652)</f>
        <v>0</v>
      </c>
      <c r="AK652">
        <f t="shared" si="246"/>
        <v>1</v>
      </c>
      <c r="AL652">
        <f t="shared" si="247"/>
        <v>1900</v>
      </c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si="248"/>
        <v>0</v>
      </c>
      <c r="AB653" s="2">
        <f t="shared" si="249"/>
        <v>0</v>
      </c>
      <c r="AC653" s="2">
        <f t="shared" si="250"/>
        <v>0</v>
      </c>
      <c r="AE653" s="10">
        <f t="shared" si="251"/>
        <v>7</v>
      </c>
      <c r="AF653" s="2">
        <f t="shared" si="252"/>
        <v>0</v>
      </c>
      <c r="AG653" s="2">
        <f t="shared" si="253"/>
        <v>0</v>
      </c>
      <c r="AH653" s="2">
        <f t="shared" si="254"/>
        <v>0</v>
      </c>
      <c r="AI653" s="2">
        <f t="shared" si="255"/>
        <v>0</v>
      </c>
      <c r="AK653">
        <f t="shared" si="246"/>
        <v>1</v>
      </c>
      <c r="AL653">
        <f t="shared" si="247"/>
        <v>1900</v>
      </c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248"/>
        <v>0</v>
      </c>
      <c r="AB654" s="2">
        <f t="shared" si="249"/>
        <v>0</v>
      </c>
      <c r="AC654" s="2">
        <f t="shared" si="250"/>
        <v>0</v>
      </c>
      <c r="AE654" s="10">
        <f t="shared" si="251"/>
        <v>7</v>
      </c>
      <c r="AF654" s="2">
        <f t="shared" si="252"/>
        <v>0</v>
      </c>
      <c r="AG654" s="2">
        <f t="shared" si="253"/>
        <v>0</v>
      </c>
      <c r="AH654" s="2">
        <f t="shared" si="254"/>
        <v>0</v>
      </c>
      <c r="AI654" s="2">
        <f t="shared" si="255"/>
        <v>0</v>
      </c>
      <c r="AK654">
        <f t="shared" si="246"/>
        <v>1</v>
      </c>
      <c r="AL654">
        <f t="shared" si="247"/>
        <v>1900</v>
      </c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248"/>
        <v>0</v>
      </c>
      <c r="AB655" s="2">
        <f t="shared" si="249"/>
        <v>0</v>
      </c>
      <c r="AC655" s="2">
        <f t="shared" si="250"/>
        <v>0</v>
      </c>
      <c r="AE655" s="10">
        <f t="shared" si="251"/>
        <v>7</v>
      </c>
      <c r="AF655" s="2">
        <f t="shared" si="252"/>
        <v>0</v>
      </c>
      <c r="AG655" s="2">
        <f t="shared" si="253"/>
        <v>0</v>
      </c>
      <c r="AH655" s="2">
        <f t="shared" si="254"/>
        <v>0</v>
      </c>
      <c r="AI655" s="2">
        <f t="shared" si="255"/>
        <v>0</v>
      </c>
      <c r="AK655">
        <f t="shared" si="246"/>
        <v>1</v>
      </c>
      <c r="AL655">
        <f t="shared" si="247"/>
        <v>1900</v>
      </c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248"/>
        <v>0</v>
      </c>
      <c r="AB656" s="2">
        <f t="shared" si="249"/>
        <v>0</v>
      </c>
      <c r="AC656" s="2">
        <f t="shared" si="250"/>
        <v>0</v>
      </c>
      <c r="AE656" s="10">
        <f t="shared" si="251"/>
        <v>7</v>
      </c>
      <c r="AF656" s="2">
        <f t="shared" si="252"/>
        <v>0</v>
      </c>
      <c r="AG656" s="2">
        <f t="shared" si="253"/>
        <v>0</v>
      </c>
      <c r="AH656" s="2">
        <f t="shared" si="254"/>
        <v>0</v>
      </c>
      <c r="AI656" s="2">
        <f t="shared" si="255"/>
        <v>0</v>
      </c>
      <c r="AK656">
        <f t="shared" si="246"/>
        <v>1</v>
      </c>
      <c r="AL656">
        <f t="shared" si="247"/>
        <v>1900</v>
      </c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248"/>
        <v>0</v>
      </c>
      <c r="AB657" s="2">
        <f t="shared" si="249"/>
        <v>0</v>
      </c>
      <c r="AC657" s="2">
        <f t="shared" si="250"/>
        <v>0</v>
      </c>
      <c r="AE657" s="10">
        <f t="shared" si="251"/>
        <v>7</v>
      </c>
      <c r="AF657" s="2">
        <f t="shared" si="252"/>
        <v>0</v>
      </c>
      <c r="AG657" s="2">
        <f t="shared" si="253"/>
        <v>0</v>
      </c>
      <c r="AH657" s="2">
        <f t="shared" si="254"/>
        <v>0</v>
      </c>
      <c r="AI657" s="2">
        <f t="shared" si="255"/>
        <v>0</v>
      </c>
      <c r="AK657">
        <f t="shared" si="246"/>
        <v>1</v>
      </c>
      <c r="AL657">
        <f t="shared" si="247"/>
        <v>1900</v>
      </c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248"/>
        <v>0</v>
      </c>
      <c r="AB658" s="2">
        <f t="shared" si="249"/>
        <v>0</v>
      </c>
      <c r="AC658" s="2">
        <f t="shared" si="250"/>
        <v>0</v>
      </c>
      <c r="AE658" s="10">
        <f t="shared" si="251"/>
        <v>7</v>
      </c>
      <c r="AF658" s="2">
        <f t="shared" si="252"/>
        <v>0</v>
      </c>
      <c r="AG658" s="2">
        <f t="shared" si="253"/>
        <v>0</v>
      </c>
      <c r="AH658" s="2">
        <f t="shared" si="254"/>
        <v>0</v>
      </c>
      <c r="AI658" s="2">
        <f t="shared" si="255"/>
        <v>0</v>
      </c>
      <c r="AK658">
        <f t="shared" si="246"/>
        <v>1</v>
      </c>
      <c r="AL658">
        <f t="shared" si="247"/>
        <v>1900</v>
      </c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248"/>
        <v>0</v>
      </c>
      <c r="AB659" s="2">
        <f t="shared" si="249"/>
        <v>0</v>
      </c>
      <c r="AC659" s="2">
        <f t="shared" si="250"/>
        <v>0</v>
      </c>
      <c r="AE659" s="10">
        <f t="shared" si="251"/>
        <v>7</v>
      </c>
      <c r="AF659" s="2">
        <f t="shared" si="252"/>
        <v>0</v>
      </c>
      <c r="AG659" s="2">
        <f t="shared" si="253"/>
        <v>0</v>
      </c>
      <c r="AH659" s="2">
        <f t="shared" si="254"/>
        <v>0</v>
      </c>
      <c r="AI659" s="2">
        <f t="shared" si="255"/>
        <v>0</v>
      </c>
      <c r="AK659">
        <f t="shared" si="246"/>
        <v>1</v>
      </c>
      <c r="AL659">
        <f t="shared" si="247"/>
        <v>1900</v>
      </c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248"/>
        <v>0</v>
      </c>
      <c r="AB660" s="2">
        <f t="shared" si="249"/>
        <v>0</v>
      </c>
      <c r="AC660" s="2">
        <f t="shared" si="250"/>
        <v>0</v>
      </c>
      <c r="AE660" s="10">
        <f t="shared" si="251"/>
        <v>7</v>
      </c>
      <c r="AF660" s="2">
        <f t="shared" si="252"/>
        <v>0</v>
      </c>
      <c r="AG660" s="2">
        <f t="shared" si="253"/>
        <v>0</v>
      </c>
      <c r="AH660" s="2">
        <f t="shared" si="254"/>
        <v>0</v>
      </c>
      <c r="AI660" s="2">
        <f t="shared" si="255"/>
        <v>0</v>
      </c>
      <c r="AK660">
        <f t="shared" si="246"/>
        <v>1</v>
      </c>
      <c r="AL660">
        <f t="shared" si="247"/>
        <v>1900</v>
      </c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ref="AA661:AA679" si="256">IF(AND(AE661&gt;1,AE661&lt;7),MAX(I661:M661,R661:U661),0)</f>
        <v>0</v>
      </c>
      <c r="AB661" s="2">
        <f t="shared" ref="AB661:AB679" si="257">IF(AND(AE661&gt;1,AE661&lt;7),MAX(N661:Q661),MAX(I661:U661))</f>
        <v>0</v>
      </c>
      <c r="AC661" s="2">
        <f t="shared" ref="AC661:AC679" si="258">MAX(B661:H661,V661:Y661)</f>
        <v>0</v>
      </c>
      <c r="AE661" s="10">
        <f t="shared" ref="AE661:AE679" si="259">WEEKDAY(A660)</f>
        <v>7</v>
      </c>
      <c r="AF661" s="2">
        <f t="shared" ref="AF661:AF679" si="260">IF(AND(AE661&gt;1,AE661&lt;7),SUM(I661:M661,R661:U661),0)</f>
        <v>0</v>
      </c>
      <c r="AG661" s="2">
        <f t="shared" ref="AG661:AG679" si="261">IF(AND(AE661&gt;1,AE661&lt;7),SUM(N661:Q661),SUM(I661:U661))</f>
        <v>0</v>
      </c>
      <c r="AH661" s="2">
        <f t="shared" ref="AH661:AH679" si="262">SUM(B661:Y661)-AF661-AG661</f>
        <v>0</v>
      </c>
      <c r="AI661" s="2">
        <f t="shared" ref="AI661:AI679" si="263">SUM(B661:Y661)</f>
        <v>0</v>
      </c>
      <c r="AK661">
        <f t="shared" si="246"/>
        <v>1</v>
      </c>
      <c r="AL661">
        <f t="shared" si="247"/>
        <v>1900</v>
      </c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si="256"/>
        <v>0</v>
      </c>
      <c r="AB662" s="2">
        <f t="shared" si="257"/>
        <v>0</v>
      </c>
      <c r="AC662" s="2">
        <f t="shared" si="258"/>
        <v>0</v>
      </c>
      <c r="AE662" s="10">
        <f t="shared" si="259"/>
        <v>7</v>
      </c>
      <c r="AF662" s="2">
        <f t="shared" si="260"/>
        <v>0</v>
      </c>
      <c r="AG662" s="2">
        <f t="shared" si="261"/>
        <v>0</v>
      </c>
      <c r="AH662" s="2">
        <f t="shared" si="262"/>
        <v>0</v>
      </c>
      <c r="AI662" s="2">
        <f t="shared" si="263"/>
        <v>0</v>
      </c>
      <c r="AK662">
        <f t="shared" si="246"/>
        <v>1</v>
      </c>
      <c r="AL662">
        <f t="shared" si="247"/>
        <v>1900</v>
      </c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256"/>
        <v>0</v>
      </c>
      <c r="AB663" s="2">
        <f t="shared" si="257"/>
        <v>0</v>
      </c>
      <c r="AC663" s="2">
        <f t="shared" si="258"/>
        <v>0</v>
      </c>
      <c r="AE663" s="10">
        <f t="shared" si="259"/>
        <v>7</v>
      </c>
      <c r="AF663" s="2">
        <f t="shared" si="260"/>
        <v>0</v>
      </c>
      <c r="AG663" s="2">
        <f t="shared" si="261"/>
        <v>0</v>
      </c>
      <c r="AH663" s="2">
        <f t="shared" si="262"/>
        <v>0</v>
      </c>
      <c r="AI663" s="2">
        <f t="shared" si="263"/>
        <v>0</v>
      </c>
      <c r="AK663">
        <f t="shared" si="246"/>
        <v>1</v>
      </c>
      <c r="AL663">
        <f t="shared" si="247"/>
        <v>1900</v>
      </c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256"/>
        <v>0</v>
      </c>
      <c r="AB664" s="2">
        <f t="shared" si="257"/>
        <v>0</v>
      </c>
      <c r="AC664" s="2">
        <f t="shared" si="258"/>
        <v>0</v>
      </c>
      <c r="AE664" s="10">
        <f t="shared" si="259"/>
        <v>7</v>
      </c>
      <c r="AF664" s="2">
        <f t="shared" si="260"/>
        <v>0</v>
      </c>
      <c r="AG664" s="2">
        <f t="shared" si="261"/>
        <v>0</v>
      </c>
      <c r="AH664" s="2">
        <f t="shared" si="262"/>
        <v>0</v>
      </c>
      <c r="AI664" s="2">
        <f t="shared" si="263"/>
        <v>0</v>
      </c>
      <c r="AK664">
        <f t="shared" si="246"/>
        <v>1</v>
      </c>
      <c r="AL664">
        <f t="shared" si="247"/>
        <v>1900</v>
      </c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256"/>
        <v>0</v>
      </c>
      <c r="AB665" s="2">
        <f t="shared" si="257"/>
        <v>0</v>
      </c>
      <c r="AC665" s="2">
        <f t="shared" si="258"/>
        <v>0</v>
      </c>
      <c r="AE665" s="10">
        <f t="shared" si="259"/>
        <v>7</v>
      </c>
      <c r="AF665" s="2">
        <f t="shared" si="260"/>
        <v>0</v>
      </c>
      <c r="AG665" s="2">
        <f t="shared" si="261"/>
        <v>0</v>
      </c>
      <c r="AH665" s="2">
        <f t="shared" si="262"/>
        <v>0</v>
      </c>
      <c r="AI665" s="2">
        <f t="shared" si="263"/>
        <v>0</v>
      </c>
      <c r="AK665">
        <f t="shared" si="246"/>
        <v>1</v>
      </c>
      <c r="AL665">
        <f t="shared" si="247"/>
        <v>1900</v>
      </c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256"/>
        <v>0</v>
      </c>
      <c r="AB666" s="2">
        <f t="shared" si="257"/>
        <v>0</v>
      </c>
      <c r="AC666" s="2">
        <f t="shared" si="258"/>
        <v>0</v>
      </c>
      <c r="AE666" s="10">
        <f t="shared" si="259"/>
        <v>7</v>
      </c>
      <c r="AF666" s="2">
        <f t="shared" si="260"/>
        <v>0</v>
      </c>
      <c r="AG666" s="2">
        <f t="shared" si="261"/>
        <v>0</v>
      </c>
      <c r="AH666" s="2">
        <f t="shared" si="262"/>
        <v>0</v>
      </c>
      <c r="AI666" s="2">
        <f t="shared" si="263"/>
        <v>0</v>
      </c>
      <c r="AK666">
        <f t="shared" si="246"/>
        <v>1</v>
      </c>
      <c r="AL666">
        <f t="shared" si="247"/>
        <v>1900</v>
      </c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256"/>
        <v>0</v>
      </c>
      <c r="AB667" s="2">
        <f t="shared" si="257"/>
        <v>0</v>
      </c>
      <c r="AC667" s="2">
        <f t="shared" si="258"/>
        <v>0</v>
      </c>
      <c r="AE667" s="10">
        <f t="shared" si="259"/>
        <v>7</v>
      </c>
      <c r="AF667" s="2">
        <f t="shared" si="260"/>
        <v>0</v>
      </c>
      <c r="AG667" s="2">
        <f t="shared" si="261"/>
        <v>0</v>
      </c>
      <c r="AH667" s="2">
        <f t="shared" si="262"/>
        <v>0</v>
      </c>
      <c r="AI667" s="2">
        <f t="shared" si="263"/>
        <v>0</v>
      </c>
      <c r="AK667">
        <f t="shared" si="246"/>
        <v>1</v>
      </c>
      <c r="AL667">
        <f t="shared" si="247"/>
        <v>1900</v>
      </c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256"/>
        <v>0</v>
      </c>
      <c r="AB668" s="2">
        <f t="shared" si="257"/>
        <v>0</v>
      </c>
      <c r="AC668" s="2">
        <f t="shared" si="258"/>
        <v>0</v>
      </c>
      <c r="AE668" s="10">
        <f t="shared" si="259"/>
        <v>7</v>
      </c>
      <c r="AF668" s="2">
        <f t="shared" si="260"/>
        <v>0</v>
      </c>
      <c r="AG668" s="2">
        <f t="shared" si="261"/>
        <v>0</v>
      </c>
      <c r="AH668" s="2">
        <f t="shared" si="262"/>
        <v>0</v>
      </c>
      <c r="AI668" s="2">
        <f t="shared" si="263"/>
        <v>0</v>
      </c>
      <c r="AK668">
        <f t="shared" si="246"/>
        <v>1</v>
      </c>
      <c r="AL668">
        <f t="shared" si="247"/>
        <v>1900</v>
      </c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256"/>
        <v>0</v>
      </c>
      <c r="AB669" s="2">
        <f t="shared" si="257"/>
        <v>0</v>
      </c>
      <c r="AC669" s="2">
        <f t="shared" si="258"/>
        <v>0</v>
      </c>
      <c r="AE669" s="10">
        <f t="shared" si="259"/>
        <v>7</v>
      </c>
      <c r="AF669" s="2">
        <f t="shared" si="260"/>
        <v>0</v>
      </c>
      <c r="AG669" s="2">
        <f t="shared" si="261"/>
        <v>0</v>
      </c>
      <c r="AH669" s="2">
        <f t="shared" si="262"/>
        <v>0</v>
      </c>
      <c r="AI669" s="2">
        <f t="shared" si="263"/>
        <v>0</v>
      </c>
      <c r="AK669">
        <f t="shared" si="246"/>
        <v>1</v>
      </c>
      <c r="AL669">
        <f t="shared" si="247"/>
        <v>1900</v>
      </c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256"/>
        <v>0</v>
      </c>
      <c r="AB670" s="2">
        <f t="shared" si="257"/>
        <v>0</v>
      </c>
      <c r="AC670" s="2">
        <f t="shared" si="258"/>
        <v>0</v>
      </c>
      <c r="AE670" s="10">
        <f t="shared" si="259"/>
        <v>7</v>
      </c>
      <c r="AF670" s="2">
        <f t="shared" si="260"/>
        <v>0</v>
      </c>
      <c r="AG670" s="2">
        <f t="shared" si="261"/>
        <v>0</v>
      </c>
      <c r="AH670" s="2">
        <f t="shared" si="262"/>
        <v>0</v>
      </c>
      <c r="AI670" s="2">
        <f t="shared" si="263"/>
        <v>0</v>
      </c>
      <c r="AK670">
        <f t="shared" si="246"/>
        <v>1</v>
      </c>
      <c r="AL670">
        <f t="shared" si="247"/>
        <v>1900</v>
      </c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256"/>
        <v>0</v>
      </c>
      <c r="AB671" s="2">
        <f t="shared" si="257"/>
        <v>0</v>
      </c>
      <c r="AC671" s="2">
        <f t="shared" si="258"/>
        <v>0</v>
      </c>
      <c r="AE671" s="10">
        <f t="shared" si="259"/>
        <v>7</v>
      </c>
      <c r="AF671" s="2">
        <f t="shared" si="260"/>
        <v>0</v>
      </c>
      <c r="AG671" s="2">
        <f t="shared" si="261"/>
        <v>0</v>
      </c>
      <c r="AH671" s="2">
        <f t="shared" si="262"/>
        <v>0</v>
      </c>
      <c r="AI671" s="2">
        <f t="shared" si="263"/>
        <v>0</v>
      </c>
      <c r="AK671">
        <f t="shared" si="246"/>
        <v>1</v>
      </c>
      <c r="AL671">
        <f t="shared" si="247"/>
        <v>1900</v>
      </c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256"/>
        <v>0</v>
      </c>
      <c r="AB672" s="2">
        <f t="shared" si="257"/>
        <v>0</v>
      </c>
      <c r="AC672" s="2">
        <f t="shared" si="258"/>
        <v>0</v>
      </c>
      <c r="AE672" s="10">
        <f t="shared" si="259"/>
        <v>7</v>
      </c>
      <c r="AF672" s="2">
        <f t="shared" si="260"/>
        <v>0</v>
      </c>
      <c r="AG672" s="2">
        <f t="shared" si="261"/>
        <v>0</v>
      </c>
      <c r="AH672" s="2">
        <f t="shared" si="262"/>
        <v>0</v>
      </c>
      <c r="AI672" s="2">
        <f t="shared" si="263"/>
        <v>0</v>
      </c>
      <c r="AK672">
        <f t="shared" si="246"/>
        <v>1</v>
      </c>
      <c r="AL672">
        <f t="shared" si="247"/>
        <v>1900</v>
      </c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256"/>
        <v>0</v>
      </c>
      <c r="AB673" s="2">
        <f t="shared" si="257"/>
        <v>0</v>
      </c>
      <c r="AC673" s="2">
        <f t="shared" si="258"/>
        <v>0</v>
      </c>
      <c r="AE673" s="10">
        <f t="shared" si="259"/>
        <v>7</v>
      </c>
      <c r="AF673" s="2">
        <f t="shared" si="260"/>
        <v>0</v>
      </c>
      <c r="AG673" s="2">
        <f t="shared" si="261"/>
        <v>0</v>
      </c>
      <c r="AH673" s="2">
        <f t="shared" si="262"/>
        <v>0</v>
      </c>
      <c r="AI673" s="2">
        <f t="shared" si="263"/>
        <v>0</v>
      </c>
      <c r="AK673">
        <f t="shared" si="246"/>
        <v>1</v>
      </c>
      <c r="AL673">
        <f t="shared" si="247"/>
        <v>1900</v>
      </c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256"/>
        <v>0</v>
      </c>
      <c r="AB674" s="2">
        <f t="shared" si="257"/>
        <v>0</v>
      </c>
      <c r="AC674" s="2">
        <f t="shared" si="258"/>
        <v>0</v>
      </c>
      <c r="AE674" s="10">
        <f t="shared" si="259"/>
        <v>7</v>
      </c>
      <c r="AF674" s="2">
        <f t="shared" si="260"/>
        <v>0</v>
      </c>
      <c r="AG674" s="2">
        <f t="shared" si="261"/>
        <v>0</v>
      </c>
      <c r="AH674" s="2">
        <f t="shared" si="262"/>
        <v>0</v>
      </c>
      <c r="AI674" s="2">
        <f t="shared" si="263"/>
        <v>0</v>
      </c>
      <c r="AK674">
        <f t="shared" si="246"/>
        <v>1</v>
      </c>
      <c r="AL674">
        <f t="shared" si="247"/>
        <v>1900</v>
      </c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256"/>
        <v>0</v>
      </c>
      <c r="AB675" s="2">
        <f t="shared" si="257"/>
        <v>0</v>
      </c>
      <c r="AC675" s="2">
        <f t="shared" si="258"/>
        <v>0</v>
      </c>
      <c r="AE675" s="10">
        <f t="shared" si="259"/>
        <v>7</v>
      </c>
      <c r="AF675" s="2">
        <f t="shared" si="260"/>
        <v>0</v>
      </c>
      <c r="AG675" s="2">
        <f t="shared" si="261"/>
        <v>0</v>
      </c>
      <c r="AH675" s="2">
        <f t="shared" si="262"/>
        <v>0</v>
      </c>
      <c r="AI675" s="2">
        <f t="shared" si="263"/>
        <v>0</v>
      </c>
      <c r="AK675">
        <f t="shared" si="246"/>
        <v>1</v>
      </c>
      <c r="AL675">
        <f t="shared" si="247"/>
        <v>1900</v>
      </c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256"/>
        <v>0</v>
      </c>
      <c r="AB676" s="2">
        <f t="shared" si="257"/>
        <v>0</v>
      </c>
      <c r="AC676" s="2">
        <f t="shared" si="258"/>
        <v>0</v>
      </c>
      <c r="AE676" s="10">
        <f t="shared" si="259"/>
        <v>7</v>
      </c>
      <c r="AF676" s="2">
        <f t="shared" si="260"/>
        <v>0</v>
      </c>
      <c r="AG676" s="2">
        <f t="shared" si="261"/>
        <v>0</v>
      </c>
      <c r="AH676" s="2">
        <f t="shared" si="262"/>
        <v>0</v>
      </c>
      <c r="AI676" s="2">
        <f t="shared" si="263"/>
        <v>0</v>
      </c>
      <c r="AK676">
        <f t="shared" si="246"/>
        <v>1</v>
      </c>
      <c r="AL676">
        <f t="shared" si="247"/>
        <v>1900</v>
      </c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256"/>
        <v>0</v>
      </c>
      <c r="AB677" s="2">
        <f t="shared" si="257"/>
        <v>0</v>
      </c>
      <c r="AC677" s="2">
        <f t="shared" si="258"/>
        <v>0</v>
      </c>
      <c r="AE677" s="10">
        <f t="shared" si="259"/>
        <v>7</v>
      </c>
      <c r="AF677" s="2">
        <f t="shared" si="260"/>
        <v>0</v>
      </c>
      <c r="AG677" s="2">
        <f t="shared" si="261"/>
        <v>0</v>
      </c>
      <c r="AH677" s="2">
        <f t="shared" si="262"/>
        <v>0</v>
      </c>
      <c r="AI677" s="2">
        <f t="shared" si="263"/>
        <v>0</v>
      </c>
      <c r="AK677">
        <f t="shared" si="246"/>
        <v>1</v>
      </c>
      <c r="AL677">
        <f t="shared" si="247"/>
        <v>1900</v>
      </c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256"/>
        <v>0</v>
      </c>
      <c r="AB678" s="2">
        <f t="shared" si="257"/>
        <v>0</v>
      </c>
      <c r="AC678" s="2">
        <f t="shared" si="258"/>
        <v>0</v>
      </c>
      <c r="AE678" s="10">
        <f t="shared" si="259"/>
        <v>7</v>
      </c>
      <c r="AF678" s="2">
        <f t="shared" si="260"/>
        <v>0</v>
      </c>
      <c r="AG678" s="2">
        <f t="shared" si="261"/>
        <v>0</v>
      </c>
      <c r="AH678" s="2">
        <f t="shared" si="262"/>
        <v>0</v>
      </c>
      <c r="AI678" s="2">
        <f t="shared" si="263"/>
        <v>0</v>
      </c>
      <c r="AK678">
        <f t="shared" si="246"/>
        <v>1</v>
      </c>
      <c r="AL678">
        <f t="shared" si="247"/>
        <v>1900</v>
      </c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256"/>
        <v>0</v>
      </c>
      <c r="AB679" s="2">
        <f t="shared" si="257"/>
        <v>0</v>
      </c>
      <c r="AC679" s="2">
        <f t="shared" si="258"/>
        <v>0</v>
      </c>
      <c r="AE679" s="10">
        <f t="shared" si="259"/>
        <v>7</v>
      </c>
      <c r="AF679" s="2">
        <f t="shared" si="260"/>
        <v>0</v>
      </c>
      <c r="AG679" s="2">
        <f t="shared" si="261"/>
        <v>0</v>
      </c>
      <c r="AH679" s="2">
        <f t="shared" si="262"/>
        <v>0</v>
      </c>
      <c r="AI679" s="2">
        <f t="shared" si="263"/>
        <v>0</v>
      </c>
      <c r="AK679">
        <f t="shared" si="246"/>
        <v>1</v>
      </c>
      <c r="AL679">
        <f t="shared" si="247"/>
        <v>1900</v>
      </c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</sheetData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92"/>
  <sheetViews>
    <sheetView workbookViewId="0">
      <selection sqref="A1:AF92"/>
    </sheetView>
  </sheetViews>
  <sheetFormatPr defaultRowHeight="12.75" x14ac:dyDescent="0.2"/>
  <sheetData>
    <row r="1" spans="1:32" x14ac:dyDescent="0.2">
      <c r="A1" t="s">
        <v>6</v>
      </c>
      <c r="B1" s="9">
        <v>44044</v>
      </c>
      <c r="C1">
        <v>1</v>
      </c>
      <c r="D1">
        <v>2400</v>
      </c>
      <c r="E1">
        <v>60</v>
      </c>
      <c r="F1">
        <v>1</v>
      </c>
      <c r="G1">
        <v>1</v>
      </c>
      <c r="H1" t="s">
        <v>2</v>
      </c>
      <c r="I1">
        <v>3001.0210000000002</v>
      </c>
      <c r="J1">
        <v>2967.5169999999998</v>
      </c>
      <c r="K1">
        <v>2940.8240000000001</v>
      </c>
      <c r="L1">
        <v>2920.7449999999999</v>
      </c>
      <c r="M1">
        <v>2713.2669999999998</v>
      </c>
      <c r="N1">
        <v>2700.0320000000002</v>
      </c>
      <c r="O1">
        <v>2656.1819999999998</v>
      </c>
      <c r="P1">
        <v>2629.26</v>
      </c>
      <c r="Q1">
        <v>2615.5659999999998</v>
      </c>
      <c r="R1">
        <v>2627.26</v>
      </c>
      <c r="S1">
        <v>2616.1819999999998</v>
      </c>
      <c r="T1">
        <v>2688.9609999999998</v>
      </c>
      <c r="U1">
        <v>3167.3319999999999</v>
      </c>
      <c r="V1">
        <v>1634.3579999999999</v>
      </c>
      <c r="W1">
        <v>103.575</v>
      </c>
      <c r="X1">
        <v>223.52500000000001</v>
      </c>
      <c r="Y1">
        <v>468.41300000000001</v>
      </c>
      <c r="Z1">
        <v>729.32500000000005</v>
      </c>
      <c r="AA1">
        <v>847.45</v>
      </c>
      <c r="AB1">
        <v>1996</v>
      </c>
      <c r="AC1">
        <v>3211.5</v>
      </c>
      <c r="AD1">
        <v>3022.587</v>
      </c>
      <c r="AE1">
        <v>4559.8100000000004</v>
      </c>
      <c r="AF1">
        <v>3391.4340000000002</v>
      </c>
    </row>
    <row r="2" spans="1:32" x14ac:dyDescent="0.2">
      <c r="A2" t="s">
        <v>6</v>
      </c>
      <c r="B2" s="9">
        <v>44045</v>
      </c>
      <c r="C2">
        <v>1</v>
      </c>
      <c r="D2">
        <v>2400</v>
      </c>
      <c r="E2">
        <v>60</v>
      </c>
      <c r="F2">
        <v>1</v>
      </c>
      <c r="G2">
        <v>1</v>
      </c>
      <c r="H2" t="s">
        <v>2</v>
      </c>
      <c r="I2">
        <v>2646.1959999999999</v>
      </c>
      <c r="J2">
        <v>1367.0419999999999</v>
      </c>
      <c r="K2">
        <v>1500.9860000000001</v>
      </c>
      <c r="L2">
        <v>1298.002</v>
      </c>
      <c r="M2">
        <v>1347.0139999999999</v>
      </c>
      <c r="N2">
        <v>2460.0540000000001</v>
      </c>
      <c r="O2">
        <v>2590.614</v>
      </c>
      <c r="P2">
        <v>3155.5819999999999</v>
      </c>
      <c r="Q2">
        <v>3611.53</v>
      </c>
      <c r="R2">
        <v>3474.192</v>
      </c>
      <c r="S2">
        <v>2910.9229999999998</v>
      </c>
      <c r="T2">
        <v>1436.308</v>
      </c>
      <c r="U2">
        <v>1252.923</v>
      </c>
      <c r="V2">
        <v>1256.308</v>
      </c>
      <c r="W2">
        <v>1254.923</v>
      </c>
      <c r="X2">
        <v>1266.002</v>
      </c>
      <c r="Y2">
        <v>1254.308</v>
      </c>
      <c r="Z2">
        <v>1254.923</v>
      </c>
      <c r="AA2">
        <v>1245.23</v>
      </c>
      <c r="AB2">
        <v>1245.23</v>
      </c>
      <c r="AC2">
        <v>1256.923</v>
      </c>
      <c r="AD2">
        <v>1267.386</v>
      </c>
      <c r="AE2">
        <v>1258.923</v>
      </c>
      <c r="AF2">
        <v>1277.08</v>
      </c>
    </row>
    <row r="3" spans="1:32" x14ac:dyDescent="0.2">
      <c r="A3" t="s">
        <v>6</v>
      </c>
      <c r="B3" s="9">
        <v>44046</v>
      </c>
      <c r="C3">
        <v>1</v>
      </c>
      <c r="D3">
        <v>2400</v>
      </c>
      <c r="E3">
        <v>60</v>
      </c>
      <c r="F3">
        <v>1</v>
      </c>
      <c r="G3">
        <v>1</v>
      </c>
      <c r="H3" t="s">
        <v>2</v>
      </c>
      <c r="I3">
        <v>1290.1579999999999</v>
      </c>
      <c r="J3">
        <v>1281.08</v>
      </c>
      <c r="K3">
        <v>1301.2370000000001</v>
      </c>
      <c r="L3">
        <v>1254.923</v>
      </c>
      <c r="M3">
        <v>1258.308</v>
      </c>
      <c r="N3">
        <v>2564.174</v>
      </c>
      <c r="O3">
        <v>4290.4049999999997</v>
      </c>
      <c r="P3">
        <v>5341.3130000000001</v>
      </c>
      <c r="Q3">
        <v>102</v>
      </c>
      <c r="R3">
        <v>102</v>
      </c>
      <c r="S3">
        <v>108</v>
      </c>
      <c r="T3">
        <v>104</v>
      </c>
      <c r="U3">
        <v>108</v>
      </c>
      <c r="V3">
        <v>106</v>
      </c>
      <c r="W3">
        <v>104</v>
      </c>
      <c r="X3">
        <v>100</v>
      </c>
      <c r="Y3">
        <v>104</v>
      </c>
      <c r="Z3">
        <v>100</v>
      </c>
      <c r="AA3">
        <v>102</v>
      </c>
      <c r="AB3">
        <v>102</v>
      </c>
      <c r="AC3">
        <v>104</v>
      </c>
      <c r="AD3">
        <v>100</v>
      </c>
      <c r="AE3">
        <v>104</v>
      </c>
      <c r="AF3">
        <v>3513.375</v>
      </c>
    </row>
    <row r="4" spans="1:32" x14ac:dyDescent="0.2">
      <c r="A4" t="s">
        <v>6</v>
      </c>
      <c r="B4" s="9">
        <v>44047</v>
      </c>
      <c r="C4">
        <v>1</v>
      </c>
      <c r="D4">
        <v>2400</v>
      </c>
      <c r="E4">
        <v>60</v>
      </c>
      <c r="F4">
        <v>1</v>
      </c>
      <c r="G4">
        <v>1</v>
      </c>
      <c r="H4" t="s">
        <v>2</v>
      </c>
      <c r="I4">
        <v>3782.3330000000001</v>
      </c>
      <c r="J4">
        <v>3750.3249999999998</v>
      </c>
      <c r="K4">
        <v>3717.5529999999999</v>
      </c>
      <c r="L4">
        <v>3705.09</v>
      </c>
      <c r="M4">
        <v>3696.3180000000002</v>
      </c>
      <c r="N4">
        <v>3600.3110000000001</v>
      </c>
      <c r="O4">
        <v>4313.4830000000002</v>
      </c>
      <c r="P4">
        <v>4694.6120000000001</v>
      </c>
      <c r="Q4">
        <v>6181.8090000000002</v>
      </c>
      <c r="R4">
        <v>3204.6379999999999</v>
      </c>
      <c r="S4">
        <v>3174.9119999999998</v>
      </c>
      <c r="T4">
        <v>2336.9879999999998</v>
      </c>
      <c r="U4">
        <v>2215.0630000000001</v>
      </c>
      <c r="V4">
        <v>981.92499999999995</v>
      </c>
      <c r="W4">
        <v>2380.3879999999999</v>
      </c>
      <c r="X4">
        <v>2720.3249999999998</v>
      </c>
      <c r="Y4">
        <v>1996.163</v>
      </c>
      <c r="Z4">
        <v>1477.5129999999999</v>
      </c>
      <c r="AA4">
        <v>102</v>
      </c>
      <c r="AB4">
        <v>104</v>
      </c>
      <c r="AC4">
        <v>102</v>
      </c>
      <c r="AD4">
        <v>104</v>
      </c>
      <c r="AE4">
        <v>3065.3180000000002</v>
      </c>
      <c r="AF4">
        <v>2769.125</v>
      </c>
    </row>
    <row r="5" spans="1:32" x14ac:dyDescent="0.2">
      <c r="A5" t="s">
        <v>6</v>
      </c>
      <c r="B5" s="9">
        <v>44048</v>
      </c>
      <c r="C5">
        <v>1</v>
      </c>
      <c r="D5">
        <v>2400</v>
      </c>
      <c r="E5">
        <v>60</v>
      </c>
      <c r="F5">
        <v>1</v>
      </c>
      <c r="G5">
        <v>1</v>
      </c>
      <c r="H5" t="s">
        <v>2</v>
      </c>
      <c r="I5">
        <v>2782.203</v>
      </c>
      <c r="J5">
        <v>2750.3530000000001</v>
      </c>
      <c r="K5">
        <v>2718.0390000000002</v>
      </c>
      <c r="L5">
        <v>2676.4949999999999</v>
      </c>
      <c r="M5">
        <v>2660.0320000000002</v>
      </c>
      <c r="N5">
        <v>2641.26</v>
      </c>
      <c r="O5">
        <v>2608.4879999999998</v>
      </c>
      <c r="P5">
        <v>2613.1030000000001</v>
      </c>
      <c r="Q5">
        <v>2639.4090000000001</v>
      </c>
      <c r="R5">
        <v>2683.1030000000001</v>
      </c>
      <c r="S5">
        <v>3437.2040000000002</v>
      </c>
      <c r="T5">
        <v>4053.44</v>
      </c>
      <c r="U5">
        <v>1461.251</v>
      </c>
      <c r="V5">
        <v>104</v>
      </c>
      <c r="W5">
        <v>104</v>
      </c>
      <c r="X5">
        <v>98</v>
      </c>
      <c r="Y5">
        <v>102</v>
      </c>
      <c r="Z5">
        <v>100</v>
      </c>
      <c r="AA5">
        <v>102</v>
      </c>
      <c r="AB5">
        <v>102</v>
      </c>
      <c r="AC5">
        <v>102</v>
      </c>
      <c r="AD5">
        <v>1864.0809999999999</v>
      </c>
      <c r="AE5">
        <v>2705.424</v>
      </c>
      <c r="AF5">
        <v>2724.1959999999999</v>
      </c>
    </row>
    <row r="6" spans="1:32" x14ac:dyDescent="0.2">
      <c r="A6" t="s">
        <v>6</v>
      </c>
      <c r="B6" s="9">
        <v>44049</v>
      </c>
      <c r="C6">
        <v>1</v>
      </c>
      <c r="D6">
        <v>2400</v>
      </c>
      <c r="E6">
        <v>60</v>
      </c>
      <c r="F6">
        <v>1</v>
      </c>
      <c r="G6">
        <v>1</v>
      </c>
      <c r="H6" t="s">
        <v>2</v>
      </c>
      <c r="I6">
        <v>2717.1170000000002</v>
      </c>
      <c r="J6">
        <v>2230.4380000000001</v>
      </c>
      <c r="K6">
        <v>1312.1579999999999</v>
      </c>
      <c r="L6">
        <v>1310.002</v>
      </c>
      <c r="M6">
        <v>1275.0730000000001</v>
      </c>
      <c r="N6">
        <v>1237.0730000000001</v>
      </c>
      <c r="O6">
        <v>1202.3009999999999</v>
      </c>
      <c r="P6">
        <v>1209.9939999999999</v>
      </c>
      <c r="Q6">
        <v>1215.9939999999999</v>
      </c>
      <c r="R6">
        <v>1223.0730000000001</v>
      </c>
      <c r="S6">
        <v>1225.0730000000001</v>
      </c>
      <c r="T6">
        <v>1234.1510000000001</v>
      </c>
      <c r="U6">
        <v>1236.1510000000001</v>
      </c>
      <c r="V6">
        <v>1223.0730000000001</v>
      </c>
      <c r="W6">
        <v>1234.1510000000001</v>
      </c>
      <c r="X6">
        <v>1234.1510000000001</v>
      </c>
      <c r="Y6">
        <v>1234.1510000000001</v>
      </c>
      <c r="Z6">
        <v>1232.1510000000001</v>
      </c>
      <c r="AA6">
        <v>1243.845</v>
      </c>
      <c r="AB6">
        <v>1224.4580000000001</v>
      </c>
      <c r="AC6">
        <v>1281.0730000000001</v>
      </c>
      <c r="AD6">
        <v>1381.951</v>
      </c>
      <c r="AE6">
        <v>1213.9939999999999</v>
      </c>
      <c r="AF6">
        <v>1206.9159999999999</v>
      </c>
    </row>
    <row r="7" spans="1:32" x14ac:dyDescent="0.2">
      <c r="A7" t="s">
        <v>6</v>
      </c>
      <c r="B7" s="9">
        <v>44050</v>
      </c>
      <c r="C7">
        <v>1</v>
      </c>
      <c r="D7">
        <v>2400</v>
      </c>
      <c r="E7">
        <v>60</v>
      </c>
      <c r="F7">
        <v>1</v>
      </c>
      <c r="G7">
        <v>1</v>
      </c>
      <c r="H7" t="s">
        <v>2</v>
      </c>
      <c r="I7">
        <v>1200.9159999999999</v>
      </c>
      <c r="J7">
        <v>1152.1369999999999</v>
      </c>
      <c r="K7">
        <v>1150.1369999999999</v>
      </c>
      <c r="L7">
        <v>1168.1369999999999</v>
      </c>
      <c r="M7">
        <v>1160.1369999999999</v>
      </c>
      <c r="N7">
        <v>1160.1369999999999</v>
      </c>
      <c r="O7">
        <v>1107.98</v>
      </c>
      <c r="P7">
        <v>1109.365</v>
      </c>
      <c r="Q7">
        <v>1155.337</v>
      </c>
      <c r="R7">
        <v>1399.1089999999999</v>
      </c>
      <c r="S7">
        <v>1816.9870000000001</v>
      </c>
      <c r="T7">
        <v>2238.4659999999999</v>
      </c>
      <c r="U7">
        <v>1324.615</v>
      </c>
      <c r="V7">
        <v>1148.2940000000001</v>
      </c>
      <c r="W7">
        <v>1146.9090000000001</v>
      </c>
      <c r="X7">
        <v>1157.9870000000001</v>
      </c>
      <c r="Y7">
        <v>1146.2940000000001</v>
      </c>
      <c r="Z7">
        <v>1641.9090000000001</v>
      </c>
      <c r="AA7">
        <v>1161.3720000000001</v>
      </c>
      <c r="AB7">
        <v>2197.83</v>
      </c>
      <c r="AC7">
        <v>2255.2150000000001</v>
      </c>
      <c r="AD7">
        <v>1918.1369999999999</v>
      </c>
      <c r="AE7">
        <v>1139.2149999999999</v>
      </c>
      <c r="AF7">
        <v>1149.83</v>
      </c>
    </row>
    <row r="8" spans="1:32" x14ac:dyDescent="0.2">
      <c r="A8" t="s">
        <v>6</v>
      </c>
      <c r="B8" s="9">
        <v>44051</v>
      </c>
      <c r="C8">
        <v>1</v>
      </c>
      <c r="D8">
        <v>2400</v>
      </c>
      <c r="E8">
        <v>60</v>
      </c>
      <c r="F8">
        <v>1</v>
      </c>
      <c r="G8">
        <v>1</v>
      </c>
      <c r="H8" t="s">
        <v>2</v>
      </c>
      <c r="I8">
        <v>1096.2860000000001</v>
      </c>
      <c r="J8">
        <v>1922.4939999999999</v>
      </c>
      <c r="K8">
        <v>2750.8009999999999</v>
      </c>
      <c r="L8">
        <v>1352.279</v>
      </c>
      <c r="M8">
        <v>1288.894</v>
      </c>
      <c r="N8">
        <v>2074.5219999999999</v>
      </c>
      <c r="O8">
        <v>1968.4079999999999</v>
      </c>
      <c r="P8">
        <v>2100.9940000000001</v>
      </c>
      <c r="Q8">
        <v>2326.6729999999998</v>
      </c>
      <c r="R8">
        <v>2150.0659999999998</v>
      </c>
      <c r="S8">
        <v>2569.73</v>
      </c>
      <c r="T8">
        <v>1506.2080000000001</v>
      </c>
      <c r="U8">
        <v>1055.373</v>
      </c>
      <c r="V8">
        <v>1049.973</v>
      </c>
      <c r="W8">
        <v>1142.8789999999999</v>
      </c>
      <c r="X8">
        <v>1163.373</v>
      </c>
      <c r="Y8">
        <v>1061.0509999999999</v>
      </c>
      <c r="Z8">
        <v>1051.3579999999999</v>
      </c>
      <c r="AA8">
        <v>1038.894</v>
      </c>
      <c r="AB8">
        <v>1094.758</v>
      </c>
      <c r="AC8">
        <v>1049.973</v>
      </c>
      <c r="AD8">
        <v>1040.894</v>
      </c>
      <c r="AE8">
        <v>1042.279</v>
      </c>
      <c r="AF8">
        <v>1040.894</v>
      </c>
    </row>
    <row r="9" spans="1:32" x14ac:dyDescent="0.2">
      <c r="A9" t="s">
        <v>6</v>
      </c>
      <c r="B9" s="9">
        <v>44052</v>
      </c>
      <c r="C9">
        <v>1</v>
      </c>
      <c r="D9">
        <v>2400</v>
      </c>
      <c r="E9">
        <v>60</v>
      </c>
      <c r="F9">
        <v>1</v>
      </c>
      <c r="G9">
        <v>1</v>
      </c>
      <c r="H9" t="s">
        <v>2</v>
      </c>
      <c r="I9">
        <v>1052.279</v>
      </c>
      <c r="J9">
        <v>1052.894</v>
      </c>
      <c r="K9">
        <v>1051.201</v>
      </c>
      <c r="L9">
        <v>1061.201</v>
      </c>
      <c r="M9">
        <v>1050.894</v>
      </c>
      <c r="N9">
        <v>1134.479</v>
      </c>
      <c r="O9">
        <v>1051.973</v>
      </c>
      <c r="P9">
        <v>1061.0509999999999</v>
      </c>
      <c r="Q9">
        <v>1072.1300000000001</v>
      </c>
      <c r="R9">
        <v>1147.73</v>
      </c>
      <c r="S9">
        <v>1200.2860000000001</v>
      </c>
      <c r="T9">
        <v>1096.3019999999999</v>
      </c>
      <c r="U9">
        <v>1193.222</v>
      </c>
      <c r="V9">
        <v>1275.08</v>
      </c>
      <c r="W9">
        <v>1288.1579999999999</v>
      </c>
      <c r="X9">
        <v>1277.08</v>
      </c>
      <c r="Y9">
        <v>1247.23</v>
      </c>
      <c r="Z9">
        <v>1155.9870000000001</v>
      </c>
      <c r="AA9">
        <v>1182.144</v>
      </c>
      <c r="AB9">
        <v>1182.144</v>
      </c>
      <c r="AC9">
        <v>2150.8890000000001</v>
      </c>
      <c r="AD9">
        <v>2513.5520000000001</v>
      </c>
      <c r="AE9">
        <v>2508.1669999999999</v>
      </c>
      <c r="AF9">
        <v>2533.2449999999999</v>
      </c>
    </row>
    <row r="10" spans="1:32" x14ac:dyDescent="0.2">
      <c r="A10" t="s">
        <v>6</v>
      </c>
      <c r="B10" s="9">
        <v>44053</v>
      </c>
      <c r="C10">
        <v>1</v>
      </c>
      <c r="D10">
        <v>2400</v>
      </c>
      <c r="E10">
        <v>60</v>
      </c>
      <c r="F10">
        <v>1</v>
      </c>
      <c r="G10">
        <v>1</v>
      </c>
      <c r="H10" t="s">
        <v>2</v>
      </c>
      <c r="I10">
        <v>2736.9670000000001</v>
      </c>
      <c r="J10">
        <v>3269.4050000000002</v>
      </c>
      <c r="K10">
        <v>3731.2649999999999</v>
      </c>
      <c r="L10">
        <v>3341.2919999999999</v>
      </c>
      <c r="M10">
        <v>3717.1529999999998</v>
      </c>
      <c r="N10">
        <v>4386.6409999999996</v>
      </c>
      <c r="O10">
        <v>5105.3149999999996</v>
      </c>
      <c r="P10">
        <v>1231.4939999999999</v>
      </c>
      <c r="Q10">
        <v>1840.8</v>
      </c>
      <c r="R10">
        <v>3056.2</v>
      </c>
      <c r="S10">
        <v>3131.8</v>
      </c>
      <c r="T10">
        <v>2766.4</v>
      </c>
      <c r="U10">
        <v>2019.4</v>
      </c>
      <c r="V10">
        <v>732.6</v>
      </c>
      <c r="W10">
        <v>586.6</v>
      </c>
      <c r="X10">
        <v>461.8</v>
      </c>
      <c r="Y10">
        <v>104</v>
      </c>
      <c r="Z10">
        <v>218.8</v>
      </c>
      <c r="AA10">
        <v>231.6</v>
      </c>
      <c r="AB10">
        <v>442.2</v>
      </c>
      <c r="AC10">
        <v>680</v>
      </c>
      <c r="AD10">
        <v>134.4</v>
      </c>
      <c r="AE10">
        <v>183.2</v>
      </c>
      <c r="AF10">
        <v>4193.5460000000003</v>
      </c>
    </row>
    <row r="11" spans="1:32" x14ac:dyDescent="0.2">
      <c r="A11" t="s">
        <v>6</v>
      </c>
      <c r="B11" s="9">
        <v>44054</v>
      </c>
      <c r="C11">
        <v>1</v>
      </c>
      <c r="D11">
        <v>2400</v>
      </c>
      <c r="E11">
        <v>60</v>
      </c>
      <c r="F11">
        <v>1</v>
      </c>
      <c r="G11">
        <v>1</v>
      </c>
      <c r="H11" t="s">
        <v>2</v>
      </c>
      <c r="I11">
        <v>3986.0810000000001</v>
      </c>
      <c r="J11">
        <v>3887.259</v>
      </c>
      <c r="K11">
        <v>3838.3020000000001</v>
      </c>
      <c r="L11">
        <v>3934.2240000000002</v>
      </c>
      <c r="M11">
        <v>3895.0239999999999</v>
      </c>
      <c r="N11">
        <v>3868.9450000000002</v>
      </c>
      <c r="O11">
        <v>3633.989</v>
      </c>
      <c r="P11">
        <v>4125.3609999999999</v>
      </c>
      <c r="Q11">
        <v>4968.9390000000003</v>
      </c>
      <c r="R11">
        <v>2268.7310000000002</v>
      </c>
      <c r="S11">
        <v>407</v>
      </c>
      <c r="T11">
        <v>162</v>
      </c>
      <c r="U11">
        <v>164</v>
      </c>
      <c r="V11">
        <v>156</v>
      </c>
      <c r="W11">
        <v>140</v>
      </c>
      <c r="X11">
        <v>138</v>
      </c>
      <c r="Y11">
        <v>142</v>
      </c>
      <c r="Z11">
        <v>138</v>
      </c>
      <c r="AA11">
        <v>138</v>
      </c>
      <c r="AB11">
        <v>138</v>
      </c>
      <c r="AC11">
        <v>138</v>
      </c>
      <c r="AD11">
        <v>2680</v>
      </c>
      <c r="AE11">
        <v>4384.366</v>
      </c>
      <c r="AF11">
        <v>4679.9960000000001</v>
      </c>
    </row>
    <row r="12" spans="1:32" x14ac:dyDescent="0.2">
      <c r="A12" t="s">
        <v>6</v>
      </c>
      <c r="B12" s="9">
        <v>44055</v>
      </c>
      <c r="C12">
        <v>1</v>
      </c>
      <c r="D12">
        <v>2400</v>
      </c>
      <c r="E12">
        <v>60</v>
      </c>
      <c r="F12">
        <v>1</v>
      </c>
      <c r="G12">
        <v>1</v>
      </c>
      <c r="H12" t="s">
        <v>2</v>
      </c>
      <c r="I12">
        <v>4602.3019999999997</v>
      </c>
      <c r="J12">
        <v>4607.2240000000002</v>
      </c>
      <c r="K12">
        <v>4534.3469999999998</v>
      </c>
      <c r="L12">
        <v>4503.5050000000001</v>
      </c>
      <c r="M12">
        <v>4502.12</v>
      </c>
      <c r="N12">
        <v>4488.4260000000004</v>
      </c>
      <c r="O12">
        <v>4469.6540000000005</v>
      </c>
      <c r="P12">
        <v>4740.3549999999996</v>
      </c>
      <c r="Q12">
        <v>5799.4690000000001</v>
      </c>
      <c r="R12">
        <v>3001.652</v>
      </c>
      <c r="S12">
        <v>1354.5</v>
      </c>
      <c r="T12">
        <v>524.95000000000005</v>
      </c>
      <c r="U12">
        <v>435.15</v>
      </c>
      <c r="V12">
        <v>167.4</v>
      </c>
      <c r="W12">
        <v>144</v>
      </c>
      <c r="X12">
        <v>140</v>
      </c>
      <c r="Y12">
        <v>142</v>
      </c>
      <c r="Z12">
        <v>140</v>
      </c>
      <c r="AA12">
        <v>152.80000000000001</v>
      </c>
      <c r="AB12">
        <v>316.60000000000002</v>
      </c>
      <c r="AC12">
        <v>2284.4</v>
      </c>
      <c r="AD12">
        <v>3352</v>
      </c>
      <c r="AE12">
        <v>3360.2</v>
      </c>
      <c r="AF12">
        <v>3923.366</v>
      </c>
    </row>
    <row r="13" spans="1:32" x14ac:dyDescent="0.2">
      <c r="A13" t="s">
        <v>6</v>
      </c>
      <c r="B13" s="9">
        <v>44056</v>
      </c>
      <c r="C13">
        <v>1</v>
      </c>
      <c r="D13">
        <v>2400</v>
      </c>
      <c r="E13">
        <v>60</v>
      </c>
      <c r="F13">
        <v>1</v>
      </c>
      <c r="G13">
        <v>1</v>
      </c>
      <c r="H13" t="s">
        <v>2</v>
      </c>
      <c r="I13">
        <v>2819.0889999999999</v>
      </c>
      <c r="J13">
        <v>2744.3449999999998</v>
      </c>
      <c r="K13">
        <v>2742.1889999999999</v>
      </c>
      <c r="L13">
        <v>2710.3380000000002</v>
      </c>
      <c r="M13">
        <v>2691.26</v>
      </c>
      <c r="N13">
        <v>2689.26</v>
      </c>
      <c r="O13">
        <v>2637.4090000000001</v>
      </c>
      <c r="P13">
        <v>2688.0320000000002</v>
      </c>
      <c r="Q13">
        <v>4380.317</v>
      </c>
      <c r="R13">
        <v>4685.4160000000002</v>
      </c>
      <c r="S13">
        <v>3550.913</v>
      </c>
      <c r="T13">
        <v>1768.0250000000001</v>
      </c>
      <c r="U13">
        <v>774.51300000000003</v>
      </c>
      <c r="V13">
        <v>623.82500000000005</v>
      </c>
      <c r="W13">
        <v>376.76299999999998</v>
      </c>
      <c r="X13">
        <v>140</v>
      </c>
      <c r="Y13">
        <v>152.80000000000001</v>
      </c>
      <c r="Z13">
        <v>193.1</v>
      </c>
      <c r="AA13">
        <v>394.2</v>
      </c>
      <c r="AB13">
        <v>1781.8</v>
      </c>
      <c r="AC13">
        <v>1231.2</v>
      </c>
      <c r="AD13">
        <v>259.60000000000002</v>
      </c>
      <c r="AE13">
        <v>3627.616</v>
      </c>
      <c r="AF13">
        <v>3487.4960000000001</v>
      </c>
    </row>
    <row r="14" spans="1:32" x14ac:dyDescent="0.2">
      <c r="A14" t="s">
        <v>6</v>
      </c>
      <c r="B14" s="9">
        <v>44057</v>
      </c>
      <c r="C14">
        <v>1</v>
      </c>
      <c r="D14">
        <v>2400</v>
      </c>
      <c r="E14">
        <v>60</v>
      </c>
      <c r="F14">
        <v>1</v>
      </c>
      <c r="G14">
        <v>1</v>
      </c>
      <c r="H14" t="s">
        <v>2</v>
      </c>
      <c r="I14">
        <v>2950.8020000000001</v>
      </c>
      <c r="J14">
        <v>2838.2809999999999</v>
      </c>
      <c r="K14">
        <v>2797.0450000000001</v>
      </c>
      <c r="L14">
        <v>2798.43</v>
      </c>
      <c r="M14">
        <v>2787.9670000000001</v>
      </c>
      <c r="N14">
        <v>2741.1950000000002</v>
      </c>
      <c r="O14">
        <v>3055.31</v>
      </c>
      <c r="P14">
        <v>3628.3110000000001</v>
      </c>
      <c r="Q14">
        <v>4023.2130000000002</v>
      </c>
      <c r="R14">
        <v>1563.498</v>
      </c>
      <c r="S14">
        <v>232</v>
      </c>
      <c r="T14">
        <v>225.15</v>
      </c>
      <c r="U14">
        <v>226</v>
      </c>
      <c r="V14">
        <v>265.2</v>
      </c>
      <c r="W14">
        <v>370.15</v>
      </c>
      <c r="X14">
        <v>497.3</v>
      </c>
      <c r="Y14">
        <v>2147.4749999999999</v>
      </c>
      <c r="Z14">
        <v>2494.9</v>
      </c>
      <c r="AA14">
        <v>574.81299999999999</v>
      </c>
      <c r="AB14">
        <v>643.15</v>
      </c>
      <c r="AC14">
        <v>498.2</v>
      </c>
      <c r="AD14">
        <v>2920.0949999999998</v>
      </c>
      <c r="AE14">
        <v>1957.0170000000001</v>
      </c>
      <c r="AF14">
        <v>1301.2370000000001</v>
      </c>
    </row>
    <row r="15" spans="1:32" x14ac:dyDescent="0.2">
      <c r="A15" t="s">
        <v>6</v>
      </c>
      <c r="B15" s="9">
        <v>44058</v>
      </c>
      <c r="C15">
        <v>1</v>
      </c>
      <c r="D15">
        <v>2400</v>
      </c>
      <c r="E15">
        <v>60</v>
      </c>
      <c r="F15">
        <v>1</v>
      </c>
      <c r="G15">
        <v>1</v>
      </c>
      <c r="H15" t="s">
        <v>2</v>
      </c>
      <c r="I15">
        <v>1326.009</v>
      </c>
      <c r="J15">
        <v>1294.1579999999999</v>
      </c>
      <c r="K15">
        <v>1280.002</v>
      </c>
      <c r="L15">
        <v>1280.002</v>
      </c>
      <c r="M15">
        <v>1299.386</v>
      </c>
      <c r="N15">
        <v>1257.845</v>
      </c>
      <c r="O15">
        <v>1248.1510000000001</v>
      </c>
      <c r="P15">
        <v>1234.1510000000001</v>
      </c>
      <c r="Q15">
        <v>1238.1510000000001</v>
      </c>
      <c r="R15">
        <v>1223.0730000000001</v>
      </c>
      <c r="S15">
        <v>1234.1510000000001</v>
      </c>
      <c r="T15">
        <v>1247.23</v>
      </c>
      <c r="U15">
        <v>1247.23</v>
      </c>
      <c r="V15">
        <v>1243.845</v>
      </c>
      <c r="W15">
        <v>1191.222</v>
      </c>
      <c r="X15">
        <v>1137.2149999999999</v>
      </c>
      <c r="Y15">
        <v>1146.9090000000001</v>
      </c>
      <c r="Z15">
        <v>1152.6559999999999</v>
      </c>
      <c r="AA15">
        <v>1215.396</v>
      </c>
      <c r="AB15">
        <v>3094.2939999999999</v>
      </c>
      <c r="AC15">
        <v>2279.587</v>
      </c>
      <c r="AD15">
        <v>2087.8150000000001</v>
      </c>
      <c r="AE15">
        <v>1385.1089999999999</v>
      </c>
      <c r="AF15">
        <v>1845.8150000000001</v>
      </c>
    </row>
    <row r="16" spans="1:32" x14ac:dyDescent="0.2">
      <c r="A16" t="s">
        <v>6</v>
      </c>
      <c r="B16" s="9">
        <v>44059</v>
      </c>
      <c r="C16">
        <v>1</v>
      </c>
      <c r="D16">
        <v>2400</v>
      </c>
      <c r="E16">
        <v>60</v>
      </c>
      <c r="F16">
        <v>1</v>
      </c>
      <c r="G16">
        <v>1</v>
      </c>
      <c r="H16" t="s">
        <v>2</v>
      </c>
      <c r="I16">
        <v>1933.337</v>
      </c>
      <c r="J16">
        <v>1299.43</v>
      </c>
      <c r="K16">
        <v>1358.415</v>
      </c>
      <c r="L16">
        <v>1400.537</v>
      </c>
      <c r="M16">
        <v>1410.537</v>
      </c>
      <c r="N16">
        <v>1432.9369999999999</v>
      </c>
      <c r="O16">
        <v>1218.18</v>
      </c>
      <c r="P16">
        <v>1241.9939999999999</v>
      </c>
      <c r="Q16">
        <v>2097.873</v>
      </c>
      <c r="R16">
        <v>4056.8449999999998</v>
      </c>
      <c r="S16">
        <v>4129.616</v>
      </c>
      <c r="T16">
        <v>3700.92</v>
      </c>
      <c r="U16">
        <v>2322.739</v>
      </c>
      <c r="V16">
        <v>2424.2080000000001</v>
      </c>
      <c r="W16">
        <v>1834.5170000000001</v>
      </c>
      <c r="X16">
        <v>1683.626</v>
      </c>
      <c r="Y16">
        <v>2996.6480000000001</v>
      </c>
      <c r="Z16">
        <v>1631.6610000000001</v>
      </c>
      <c r="AA16">
        <v>1858.373</v>
      </c>
      <c r="AB16">
        <v>1330.7729999999999</v>
      </c>
      <c r="AC16">
        <v>1302.6510000000001</v>
      </c>
      <c r="AD16">
        <v>1374.451</v>
      </c>
      <c r="AE16">
        <v>1725.52</v>
      </c>
      <c r="AF16">
        <v>1760.01</v>
      </c>
    </row>
    <row r="17" spans="1:32" x14ac:dyDescent="0.2">
      <c r="A17" t="s">
        <v>6</v>
      </c>
      <c r="B17" s="9">
        <v>44060</v>
      </c>
      <c r="C17">
        <v>1</v>
      </c>
      <c r="D17">
        <v>2400</v>
      </c>
      <c r="E17">
        <v>60</v>
      </c>
      <c r="F17">
        <v>1</v>
      </c>
      <c r="G17">
        <v>1</v>
      </c>
      <c r="H17" t="s">
        <v>2</v>
      </c>
      <c r="I17">
        <v>1422.664</v>
      </c>
      <c r="J17">
        <v>3170.5230000000001</v>
      </c>
      <c r="K17">
        <v>4016.9450000000002</v>
      </c>
      <c r="L17">
        <v>3768.585</v>
      </c>
      <c r="M17">
        <v>3493.835</v>
      </c>
      <c r="N17">
        <v>3224.3580000000002</v>
      </c>
      <c r="O17">
        <v>2285.73</v>
      </c>
      <c r="P17">
        <v>2433.7849999999999</v>
      </c>
      <c r="Q17">
        <v>3362.2139999999999</v>
      </c>
      <c r="R17">
        <v>4487.8919999999998</v>
      </c>
      <c r="S17">
        <v>3721.605</v>
      </c>
      <c r="T17">
        <v>2205.33</v>
      </c>
      <c r="U17">
        <v>1829.076</v>
      </c>
      <c r="V17">
        <v>1642.0260000000001</v>
      </c>
      <c r="W17">
        <v>1975.7139999999999</v>
      </c>
      <c r="X17">
        <v>2323.12</v>
      </c>
      <c r="Y17">
        <v>2615.8580000000002</v>
      </c>
      <c r="Z17">
        <v>2255.998</v>
      </c>
      <c r="AA17">
        <v>2150.085</v>
      </c>
      <c r="AB17">
        <v>3032.8470000000002</v>
      </c>
      <c r="AC17">
        <v>1638.6010000000001</v>
      </c>
      <c r="AD17">
        <v>789.22900000000004</v>
      </c>
      <c r="AE17">
        <v>789.30700000000002</v>
      </c>
      <c r="AF17">
        <v>811.00099999999998</v>
      </c>
    </row>
    <row r="18" spans="1:32" x14ac:dyDescent="0.2">
      <c r="A18" t="s">
        <v>6</v>
      </c>
      <c r="B18" s="9">
        <v>44061</v>
      </c>
      <c r="C18">
        <v>1</v>
      </c>
      <c r="D18">
        <v>2400</v>
      </c>
      <c r="E18">
        <v>60</v>
      </c>
      <c r="F18">
        <v>1</v>
      </c>
      <c r="G18">
        <v>1</v>
      </c>
      <c r="H18" t="s">
        <v>2</v>
      </c>
      <c r="I18">
        <v>793.92200000000003</v>
      </c>
      <c r="J18">
        <v>825.30700000000002</v>
      </c>
      <c r="K18">
        <v>795.84400000000005</v>
      </c>
      <c r="L18">
        <v>801.30700000000002</v>
      </c>
      <c r="M18">
        <v>888.92200000000003</v>
      </c>
      <c r="N18">
        <v>934.00099999999998</v>
      </c>
      <c r="O18">
        <v>807.93</v>
      </c>
      <c r="P18">
        <v>1009.101</v>
      </c>
      <c r="Q18">
        <v>1534.329</v>
      </c>
      <c r="R18">
        <v>873.01499999999999</v>
      </c>
      <c r="S18">
        <v>763.00099999999998</v>
      </c>
      <c r="T18">
        <v>733.15</v>
      </c>
      <c r="U18">
        <v>745.15300000000002</v>
      </c>
      <c r="V18">
        <v>746.22900000000004</v>
      </c>
      <c r="W18">
        <v>1309.9659999999999</v>
      </c>
      <c r="X18">
        <v>2240.4969999999998</v>
      </c>
      <c r="Y18">
        <v>1564.847</v>
      </c>
      <c r="Z18">
        <v>1504.3789999999999</v>
      </c>
      <c r="AA18">
        <v>918.44399999999996</v>
      </c>
      <c r="AB18">
        <v>978.601</v>
      </c>
      <c r="AC18">
        <v>691.70699999999999</v>
      </c>
      <c r="AD18">
        <v>821.322</v>
      </c>
      <c r="AE18">
        <v>817.42899999999997</v>
      </c>
      <c r="AF18">
        <v>751.07899999999995</v>
      </c>
    </row>
    <row r="19" spans="1:32" x14ac:dyDescent="0.2">
      <c r="A19" t="s">
        <v>6</v>
      </c>
      <c r="B19" s="9">
        <v>44062</v>
      </c>
      <c r="C19">
        <v>1</v>
      </c>
      <c r="D19">
        <v>2400</v>
      </c>
      <c r="E19">
        <v>60</v>
      </c>
      <c r="F19">
        <v>1</v>
      </c>
      <c r="G19">
        <v>1</v>
      </c>
      <c r="H19" t="s">
        <v>2</v>
      </c>
      <c r="I19">
        <v>899.75800000000004</v>
      </c>
      <c r="J19">
        <v>788.00099999999998</v>
      </c>
      <c r="K19">
        <v>726.07899999999995</v>
      </c>
      <c r="L19">
        <v>712.84400000000005</v>
      </c>
      <c r="M19">
        <v>694.22900000000004</v>
      </c>
      <c r="N19">
        <v>694.84400000000005</v>
      </c>
      <c r="O19">
        <v>727.31399999999996</v>
      </c>
      <c r="P19">
        <v>871.94399999999996</v>
      </c>
      <c r="Q19">
        <v>915.94399999999996</v>
      </c>
      <c r="R19">
        <v>930.40700000000004</v>
      </c>
      <c r="S19">
        <v>843.78</v>
      </c>
      <c r="T19">
        <v>845.16499999999996</v>
      </c>
      <c r="U19">
        <v>861.16499999999996</v>
      </c>
      <c r="V19">
        <v>801.92200000000003</v>
      </c>
      <c r="W19">
        <v>805.92200000000003</v>
      </c>
      <c r="X19">
        <v>807.08600000000001</v>
      </c>
      <c r="Y19">
        <v>804</v>
      </c>
      <c r="Z19">
        <v>739.6</v>
      </c>
      <c r="AA19">
        <v>956.6</v>
      </c>
      <c r="AB19">
        <v>776.4</v>
      </c>
      <c r="AC19">
        <v>676</v>
      </c>
      <c r="AD19">
        <v>664</v>
      </c>
      <c r="AE19">
        <v>684</v>
      </c>
      <c r="AF19">
        <v>682</v>
      </c>
    </row>
    <row r="20" spans="1:32" x14ac:dyDescent="0.2">
      <c r="A20" t="s">
        <v>6</v>
      </c>
      <c r="B20" s="9">
        <v>44063</v>
      </c>
      <c r="C20">
        <v>1</v>
      </c>
      <c r="D20">
        <v>2400</v>
      </c>
      <c r="E20">
        <v>60</v>
      </c>
      <c r="F20">
        <v>1</v>
      </c>
      <c r="G20">
        <v>1</v>
      </c>
      <c r="H20" t="s">
        <v>2</v>
      </c>
      <c r="I20">
        <v>674</v>
      </c>
      <c r="J20">
        <v>656</v>
      </c>
      <c r="K20">
        <v>674</v>
      </c>
      <c r="L20">
        <v>662</v>
      </c>
      <c r="M20">
        <v>674</v>
      </c>
      <c r="N20">
        <v>666</v>
      </c>
      <c r="O20">
        <v>786</v>
      </c>
      <c r="P20">
        <v>986</v>
      </c>
      <c r="Q20">
        <v>1016</v>
      </c>
      <c r="R20">
        <v>1078</v>
      </c>
      <c r="S20">
        <v>990</v>
      </c>
      <c r="T20">
        <v>906</v>
      </c>
      <c r="U20">
        <v>954</v>
      </c>
      <c r="V20">
        <v>1016</v>
      </c>
      <c r="W20">
        <v>994</v>
      </c>
      <c r="X20">
        <v>920</v>
      </c>
      <c r="Y20">
        <v>850</v>
      </c>
      <c r="Z20">
        <v>748</v>
      </c>
      <c r="AA20">
        <v>802.4</v>
      </c>
      <c r="AB20">
        <v>740</v>
      </c>
      <c r="AC20">
        <v>742</v>
      </c>
      <c r="AD20">
        <v>738</v>
      </c>
      <c r="AE20">
        <v>738</v>
      </c>
      <c r="AF20">
        <v>785.2</v>
      </c>
    </row>
    <row r="21" spans="1:32" x14ac:dyDescent="0.2">
      <c r="A21" t="s">
        <v>6</v>
      </c>
      <c r="B21" s="9">
        <v>44064</v>
      </c>
      <c r="C21">
        <v>1</v>
      </c>
      <c r="D21">
        <v>2400</v>
      </c>
      <c r="E21">
        <v>60</v>
      </c>
      <c r="F21">
        <v>1</v>
      </c>
      <c r="G21">
        <v>1</v>
      </c>
      <c r="H21" t="s">
        <v>2</v>
      </c>
      <c r="I21">
        <v>740</v>
      </c>
      <c r="J21">
        <v>909.2</v>
      </c>
      <c r="K21">
        <v>861.8</v>
      </c>
      <c r="L21">
        <v>819</v>
      </c>
      <c r="M21">
        <v>742</v>
      </c>
      <c r="N21">
        <v>766.8</v>
      </c>
      <c r="O21">
        <v>998</v>
      </c>
      <c r="P21">
        <v>1088</v>
      </c>
      <c r="Q21">
        <v>1418</v>
      </c>
      <c r="R21">
        <v>1470</v>
      </c>
      <c r="S21">
        <v>1575.6</v>
      </c>
      <c r="T21">
        <v>1385.6</v>
      </c>
      <c r="U21">
        <v>1128</v>
      </c>
      <c r="V21">
        <v>874</v>
      </c>
      <c r="W21">
        <v>894</v>
      </c>
      <c r="X21">
        <v>884</v>
      </c>
      <c r="Y21">
        <v>864</v>
      </c>
      <c r="Z21">
        <v>759.8</v>
      </c>
      <c r="AA21">
        <v>1533.788</v>
      </c>
      <c r="AB21">
        <v>3135.5880000000002</v>
      </c>
      <c r="AC21">
        <v>3130.1379999999999</v>
      </c>
      <c r="AD21">
        <v>2657.462</v>
      </c>
      <c r="AE21">
        <v>2434.2370000000001</v>
      </c>
      <c r="AF21">
        <v>1129</v>
      </c>
    </row>
    <row r="22" spans="1:32" x14ac:dyDescent="0.2">
      <c r="A22" t="s">
        <v>6</v>
      </c>
      <c r="B22" s="9">
        <v>44065</v>
      </c>
      <c r="C22">
        <v>1</v>
      </c>
      <c r="D22">
        <v>2400</v>
      </c>
      <c r="E22">
        <v>60</v>
      </c>
      <c r="F22">
        <v>1</v>
      </c>
      <c r="G22">
        <v>1</v>
      </c>
      <c r="H22" t="s">
        <v>2</v>
      </c>
      <c r="I22">
        <v>1117</v>
      </c>
      <c r="J22">
        <v>2527.4</v>
      </c>
      <c r="K22">
        <v>1990.8879999999999</v>
      </c>
      <c r="L22">
        <v>1792.425</v>
      </c>
      <c r="M22">
        <v>2643.4</v>
      </c>
      <c r="N22">
        <v>2752.163</v>
      </c>
      <c r="O22">
        <v>2323.3130000000001</v>
      </c>
      <c r="P22">
        <v>2254.1750000000002</v>
      </c>
      <c r="Q22">
        <v>3278.2379999999998</v>
      </c>
      <c r="R22">
        <v>3604.7379999999998</v>
      </c>
      <c r="S22">
        <v>2708.3380000000002</v>
      </c>
      <c r="T22">
        <v>2097.9</v>
      </c>
      <c r="U22">
        <v>1692.575</v>
      </c>
      <c r="V22">
        <v>1460</v>
      </c>
      <c r="W22">
        <v>1129.5999999999999</v>
      </c>
      <c r="X22">
        <v>1382.838</v>
      </c>
      <c r="Y22">
        <v>1652.7249999999999</v>
      </c>
      <c r="Z22">
        <v>2004.35</v>
      </c>
      <c r="AA22">
        <v>3514.1</v>
      </c>
      <c r="AB22">
        <v>4061.1</v>
      </c>
      <c r="AC22">
        <v>3714.1</v>
      </c>
      <c r="AD22">
        <v>895.8</v>
      </c>
      <c r="AE22">
        <v>750</v>
      </c>
      <c r="AF22">
        <v>738</v>
      </c>
    </row>
    <row r="23" spans="1:32" x14ac:dyDescent="0.2">
      <c r="A23" t="s">
        <v>6</v>
      </c>
      <c r="B23" s="9">
        <v>44066</v>
      </c>
      <c r="C23">
        <v>1</v>
      </c>
      <c r="D23">
        <v>2400</v>
      </c>
      <c r="E23">
        <v>60</v>
      </c>
      <c r="F23">
        <v>1</v>
      </c>
      <c r="G23">
        <v>1</v>
      </c>
      <c r="H23" t="s">
        <v>2</v>
      </c>
      <c r="I23">
        <v>750</v>
      </c>
      <c r="J23">
        <v>740</v>
      </c>
      <c r="K23">
        <v>974.2</v>
      </c>
      <c r="L23">
        <v>1193.5999999999999</v>
      </c>
      <c r="M23">
        <v>1031</v>
      </c>
      <c r="N23">
        <v>1219.5999999999999</v>
      </c>
      <c r="O23">
        <v>1615.1869999999999</v>
      </c>
      <c r="P23">
        <v>2004.2370000000001</v>
      </c>
      <c r="Q23">
        <v>2159.15</v>
      </c>
      <c r="R23">
        <v>2646.4630000000002</v>
      </c>
      <c r="S23">
        <v>1636.0119999999999</v>
      </c>
      <c r="T23">
        <v>1134</v>
      </c>
      <c r="U23">
        <v>1165.8</v>
      </c>
      <c r="V23">
        <v>1086</v>
      </c>
      <c r="W23">
        <v>1056</v>
      </c>
      <c r="X23">
        <v>1074</v>
      </c>
      <c r="Y23">
        <v>1056</v>
      </c>
      <c r="Z23">
        <v>1054</v>
      </c>
      <c r="AA23">
        <v>1117.5999999999999</v>
      </c>
      <c r="AB23">
        <v>1052</v>
      </c>
      <c r="AC23">
        <v>1054</v>
      </c>
      <c r="AD23">
        <v>1084</v>
      </c>
      <c r="AE23">
        <v>1372</v>
      </c>
      <c r="AF23">
        <v>2202</v>
      </c>
    </row>
    <row r="24" spans="1:32" x14ac:dyDescent="0.2">
      <c r="A24" t="s">
        <v>6</v>
      </c>
      <c r="B24" s="9">
        <v>44067</v>
      </c>
      <c r="C24">
        <v>1</v>
      </c>
      <c r="D24">
        <v>2400</v>
      </c>
      <c r="E24">
        <v>60</v>
      </c>
      <c r="F24">
        <v>1</v>
      </c>
      <c r="G24">
        <v>1</v>
      </c>
      <c r="H24" t="s">
        <v>2</v>
      </c>
      <c r="I24">
        <v>2804</v>
      </c>
      <c r="J24">
        <v>2786</v>
      </c>
      <c r="K24">
        <v>2967.6</v>
      </c>
      <c r="L24">
        <v>3821</v>
      </c>
      <c r="M24">
        <v>805.8</v>
      </c>
      <c r="N24">
        <v>1763.6</v>
      </c>
      <c r="O24">
        <v>1969.625</v>
      </c>
      <c r="P24">
        <v>3113</v>
      </c>
      <c r="Q24">
        <v>5020.7629999999999</v>
      </c>
      <c r="R24">
        <v>5173.2250000000004</v>
      </c>
      <c r="S24">
        <v>5361.625</v>
      </c>
      <c r="T24">
        <v>4069.038</v>
      </c>
      <c r="U24">
        <v>1236.375</v>
      </c>
      <c r="V24">
        <v>1571.85</v>
      </c>
      <c r="W24">
        <v>1512.788</v>
      </c>
      <c r="X24">
        <v>1455.1880000000001</v>
      </c>
      <c r="Y24">
        <v>722.81299999999999</v>
      </c>
      <c r="Z24">
        <v>392.96300000000002</v>
      </c>
      <c r="AA24">
        <v>388.46300000000002</v>
      </c>
      <c r="AB24">
        <v>278.66199999999998</v>
      </c>
      <c r="AC24">
        <v>807.86300000000006</v>
      </c>
      <c r="AD24">
        <v>326.36200000000002</v>
      </c>
      <c r="AE24">
        <v>2575.8000000000002</v>
      </c>
      <c r="AF24">
        <v>2612.1999999999998</v>
      </c>
    </row>
    <row r="25" spans="1:32" x14ac:dyDescent="0.2">
      <c r="A25" t="s">
        <v>6</v>
      </c>
      <c r="B25" s="9">
        <v>44068</v>
      </c>
      <c r="C25">
        <v>1</v>
      </c>
      <c r="D25">
        <v>2400</v>
      </c>
      <c r="E25">
        <v>60</v>
      </c>
      <c r="F25">
        <v>1</v>
      </c>
      <c r="G25">
        <v>1</v>
      </c>
      <c r="H25" t="s">
        <v>2</v>
      </c>
      <c r="I25">
        <v>2582.1999999999998</v>
      </c>
      <c r="J25">
        <v>2420.4</v>
      </c>
      <c r="K25">
        <v>2496.4</v>
      </c>
      <c r="L25">
        <v>2557.6</v>
      </c>
      <c r="M25">
        <v>2547.6</v>
      </c>
      <c r="N25">
        <v>2522.1999999999998</v>
      </c>
      <c r="O25">
        <v>2376.1999999999998</v>
      </c>
      <c r="P25">
        <v>2560</v>
      </c>
      <c r="Q25">
        <v>3550</v>
      </c>
      <c r="R25">
        <v>1290</v>
      </c>
      <c r="S25">
        <v>63</v>
      </c>
      <c r="T25">
        <v>5.4</v>
      </c>
      <c r="U25">
        <v>0</v>
      </c>
      <c r="V25">
        <v>0</v>
      </c>
      <c r="W25">
        <v>23.4</v>
      </c>
      <c r="X25">
        <v>0</v>
      </c>
      <c r="Y25">
        <v>0</v>
      </c>
      <c r="Z25">
        <v>273.60000000000002</v>
      </c>
      <c r="AA25">
        <v>0</v>
      </c>
      <c r="AB25">
        <v>0</v>
      </c>
      <c r="AC25">
        <v>2150</v>
      </c>
      <c r="AD25">
        <v>2390</v>
      </c>
      <c r="AE25">
        <v>1440</v>
      </c>
      <c r="AF25">
        <v>1080</v>
      </c>
    </row>
    <row r="26" spans="1:32" x14ac:dyDescent="0.2">
      <c r="A26" t="s">
        <v>6</v>
      </c>
      <c r="B26" s="9">
        <v>44069</v>
      </c>
      <c r="C26">
        <v>1</v>
      </c>
      <c r="D26">
        <v>2400</v>
      </c>
      <c r="E26">
        <v>60</v>
      </c>
      <c r="F26">
        <v>1</v>
      </c>
      <c r="G26">
        <v>1</v>
      </c>
      <c r="H26" t="s">
        <v>2</v>
      </c>
      <c r="I26">
        <v>1070</v>
      </c>
      <c r="J26">
        <v>1060</v>
      </c>
      <c r="K26">
        <v>1030</v>
      </c>
      <c r="L26">
        <v>1030</v>
      </c>
      <c r="M26">
        <v>1030</v>
      </c>
      <c r="N26">
        <v>1020</v>
      </c>
      <c r="O26">
        <v>1060</v>
      </c>
      <c r="P26">
        <v>1080</v>
      </c>
      <c r="Q26">
        <v>1100</v>
      </c>
      <c r="R26">
        <v>1100</v>
      </c>
      <c r="S26">
        <v>1090</v>
      </c>
      <c r="T26">
        <v>1010</v>
      </c>
      <c r="U26">
        <v>1010</v>
      </c>
      <c r="V26">
        <v>1020</v>
      </c>
      <c r="W26">
        <v>2038</v>
      </c>
      <c r="X26">
        <v>3012</v>
      </c>
      <c r="Y26">
        <v>2602</v>
      </c>
      <c r="Z26">
        <v>2600</v>
      </c>
      <c r="AA26">
        <v>2636</v>
      </c>
      <c r="AB26">
        <v>2624</v>
      </c>
      <c r="AC26">
        <v>2346</v>
      </c>
      <c r="AD26">
        <v>1920</v>
      </c>
      <c r="AE26">
        <v>1848</v>
      </c>
      <c r="AF26">
        <v>1446</v>
      </c>
    </row>
    <row r="27" spans="1:32" x14ac:dyDescent="0.2">
      <c r="A27" t="s">
        <v>6</v>
      </c>
      <c r="B27" s="9">
        <v>44070</v>
      </c>
      <c r="C27">
        <v>1</v>
      </c>
      <c r="D27">
        <v>2400</v>
      </c>
      <c r="E27">
        <v>60</v>
      </c>
      <c r="F27">
        <v>1</v>
      </c>
      <c r="G27">
        <v>1</v>
      </c>
      <c r="H27" t="s">
        <v>2</v>
      </c>
      <c r="I27">
        <v>1446</v>
      </c>
      <c r="J27">
        <v>1434</v>
      </c>
      <c r="K27">
        <v>1420</v>
      </c>
      <c r="L27">
        <v>1434</v>
      </c>
      <c r="M27">
        <v>1440</v>
      </c>
      <c r="N27">
        <v>1434</v>
      </c>
      <c r="O27">
        <v>1460</v>
      </c>
      <c r="P27">
        <v>1502</v>
      </c>
      <c r="Q27">
        <v>1494</v>
      </c>
      <c r="R27">
        <v>1492</v>
      </c>
      <c r="S27">
        <v>1522</v>
      </c>
      <c r="T27">
        <v>1440</v>
      </c>
      <c r="U27">
        <v>1440</v>
      </c>
      <c r="V27">
        <v>1410</v>
      </c>
      <c r="W27">
        <v>1390</v>
      </c>
      <c r="X27">
        <v>1410</v>
      </c>
      <c r="Y27">
        <v>1372</v>
      </c>
      <c r="Z27">
        <v>1396</v>
      </c>
      <c r="AA27">
        <v>1384</v>
      </c>
      <c r="AB27">
        <v>1398</v>
      </c>
      <c r="AC27">
        <v>1360</v>
      </c>
      <c r="AD27">
        <v>1318</v>
      </c>
      <c r="AE27">
        <v>1294</v>
      </c>
      <c r="AF27">
        <v>1288</v>
      </c>
    </row>
    <row r="28" spans="1:32" x14ac:dyDescent="0.2">
      <c r="A28" t="s">
        <v>6</v>
      </c>
      <c r="B28" s="9">
        <v>44071</v>
      </c>
      <c r="C28">
        <v>1</v>
      </c>
      <c r="D28">
        <v>2400</v>
      </c>
      <c r="E28">
        <v>60</v>
      </c>
      <c r="F28">
        <v>1</v>
      </c>
      <c r="G28">
        <v>1</v>
      </c>
      <c r="H28" t="s">
        <v>2</v>
      </c>
      <c r="I28">
        <v>2300</v>
      </c>
      <c r="J28">
        <v>2634</v>
      </c>
      <c r="K28">
        <v>4098</v>
      </c>
      <c r="L28">
        <v>280</v>
      </c>
      <c r="M28">
        <v>240</v>
      </c>
      <c r="N28">
        <v>267.60000000000002</v>
      </c>
      <c r="O28">
        <v>170</v>
      </c>
      <c r="P28">
        <v>168</v>
      </c>
      <c r="Q28">
        <v>168</v>
      </c>
      <c r="R28">
        <v>166</v>
      </c>
      <c r="S28">
        <v>166</v>
      </c>
      <c r="T28">
        <v>168</v>
      </c>
      <c r="U28">
        <v>166</v>
      </c>
      <c r="V28">
        <v>166</v>
      </c>
      <c r="W28">
        <v>168</v>
      </c>
      <c r="X28">
        <v>166</v>
      </c>
      <c r="Y28">
        <v>166</v>
      </c>
      <c r="Z28">
        <v>164</v>
      </c>
      <c r="AA28">
        <v>168</v>
      </c>
      <c r="AB28">
        <v>166</v>
      </c>
      <c r="AC28">
        <v>168</v>
      </c>
      <c r="AD28">
        <v>170</v>
      </c>
      <c r="AE28">
        <v>170</v>
      </c>
      <c r="AF28">
        <v>2638</v>
      </c>
    </row>
    <row r="29" spans="1:32" x14ac:dyDescent="0.2">
      <c r="A29" t="s">
        <v>6</v>
      </c>
      <c r="B29" s="9">
        <v>44072</v>
      </c>
      <c r="C29">
        <v>1</v>
      </c>
      <c r="D29">
        <v>2400</v>
      </c>
      <c r="E29">
        <v>60</v>
      </c>
      <c r="F29">
        <v>1</v>
      </c>
      <c r="G29">
        <v>1</v>
      </c>
      <c r="H29" t="s">
        <v>2</v>
      </c>
      <c r="I29">
        <v>1535</v>
      </c>
      <c r="J29">
        <v>2459.1880000000001</v>
      </c>
      <c r="K29">
        <v>4460.5870000000004</v>
      </c>
      <c r="L29">
        <v>4259.3630000000003</v>
      </c>
      <c r="M29">
        <v>3802.0129999999999</v>
      </c>
      <c r="N29">
        <v>3854.6</v>
      </c>
      <c r="O29">
        <v>2790.8119999999999</v>
      </c>
      <c r="P29">
        <v>2183</v>
      </c>
      <c r="Q29">
        <v>2306</v>
      </c>
      <c r="R29">
        <v>1260</v>
      </c>
      <c r="S29">
        <v>1246</v>
      </c>
      <c r="T29">
        <v>1198</v>
      </c>
      <c r="U29">
        <v>1162</v>
      </c>
      <c r="V29">
        <v>1158</v>
      </c>
      <c r="W29">
        <v>1154</v>
      </c>
      <c r="X29">
        <v>1164</v>
      </c>
      <c r="Y29">
        <v>1144</v>
      </c>
      <c r="Z29">
        <v>1154</v>
      </c>
      <c r="AA29">
        <v>1164</v>
      </c>
      <c r="AB29">
        <v>1269.4000000000001</v>
      </c>
      <c r="AC29">
        <v>1463.4</v>
      </c>
      <c r="AD29">
        <v>1424.8</v>
      </c>
      <c r="AE29">
        <v>1415.4</v>
      </c>
      <c r="AF29">
        <v>1189.5999999999999</v>
      </c>
    </row>
    <row r="30" spans="1:32" x14ac:dyDescent="0.2">
      <c r="A30" t="s">
        <v>6</v>
      </c>
      <c r="B30" s="9">
        <v>44073</v>
      </c>
      <c r="C30">
        <v>1</v>
      </c>
      <c r="D30">
        <v>2400</v>
      </c>
      <c r="E30">
        <v>60</v>
      </c>
      <c r="F30">
        <v>1</v>
      </c>
      <c r="G30">
        <v>1</v>
      </c>
      <c r="H30" t="s">
        <v>2</v>
      </c>
      <c r="I30">
        <v>1641.8</v>
      </c>
      <c r="J30">
        <v>1496.2</v>
      </c>
      <c r="K30">
        <v>1414</v>
      </c>
      <c r="L30">
        <v>1336.6</v>
      </c>
      <c r="M30">
        <v>1398.4</v>
      </c>
      <c r="N30">
        <v>2539</v>
      </c>
      <c r="O30">
        <v>1750</v>
      </c>
      <c r="P30">
        <v>1265</v>
      </c>
      <c r="Q30">
        <v>1206</v>
      </c>
      <c r="R30">
        <v>1246</v>
      </c>
      <c r="S30">
        <v>1246</v>
      </c>
      <c r="T30">
        <v>1244</v>
      </c>
      <c r="U30">
        <v>1244</v>
      </c>
      <c r="V30">
        <v>1254</v>
      </c>
      <c r="W30">
        <v>1256</v>
      </c>
      <c r="X30">
        <v>1274</v>
      </c>
      <c r="Y30">
        <v>1264</v>
      </c>
      <c r="Z30">
        <v>1174</v>
      </c>
      <c r="AA30">
        <v>1144</v>
      </c>
      <c r="AB30">
        <v>1164</v>
      </c>
      <c r="AC30">
        <v>1156</v>
      </c>
      <c r="AD30">
        <v>1168</v>
      </c>
      <c r="AE30">
        <v>1168</v>
      </c>
      <c r="AF30">
        <v>1156</v>
      </c>
    </row>
    <row r="31" spans="1:32" x14ac:dyDescent="0.2">
      <c r="A31" t="s">
        <v>6</v>
      </c>
      <c r="B31" s="9">
        <v>44074</v>
      </c>
      <c r="C31">
        <v>1</v>
      </c>
      <c r="D31">
        <v>2400</v>
      </c>
      <c r="E31">
        <v>60</v>
      </c>
      <c r="F31">
        <v>1</v>
      </c>
      <c r="G31">
        <v>1</v>
      </c>
      <c r="H31" t="s">
        <v>2</v>
      </c>
      <c r="I31">
        <v>1170</v>
      </c>
      <c r="J31">
        <v>1168</v>
      </c>
      <c r="K31">
        <v>2328</v>
      </c>
      <c r="L31">
        <v>2488</v>
      </c>
      <c r="M31">
        <v>3992</v>
      </c>
      <c r="N31">
        <v>170</v>
      </c>
      <c r="O31">
        <v>166</v>
      </c>
      <c r="P31">
        <v>168</v>
      </c>
      <c r="Q31">
        <v>170</v>
      </c>
      <c r="R31">
        <v>166</v>
      </c>
      <c r="S31">
        <v>170</v>
      </c>
      <c r="T31">
        <v>168</v>
      </c>
      <c r="U31">
        <v>170</v>
      </c>
      <c r="V31">
        <v>168</v>
      </c>
      <c r="W31">
        <v>321.25</v>
      </c>
      <c r="X31">
        <v>2234.4870000000001</v>
      </c>
      <c r="Y31">
        <v>2548.7370000000001</v>
      </c>
      <c r="Z31">
        <v>3346.7750000000001</v>
      </c>
      <c r="AA31">
        <v>5375.125</v>
      </c>
      <c r="AB31">
        <v>5206.0879999999997</v>
      </c>
      <c r="AC31">
        <v>4796</v>
      </c>
      <c r="AD31">
        <v>4448.8</v>
      </c>
      <c r="AE31">
        <v>4820</v>
      </c>
      <c r="AF31">
        <v>1992</v>
      </c>
    </row>
    <row r="32" spans="1:32" x14ac:dyDescent="0.2">
      <c r="A32" t="s">
        <v>6</v>
      </c>
      <c r="B32" s="9">
        <v>44075</v>
      </c>
      <c r="C32">
        <v>1</v>
      </c>
      <c r="D32">
        <v>2400</v>
      </c>
      <c r="E32">
        <v>60</v>
      </c>
      <c r="F32">
        <v>1</v>
      </c>
      <c r="G32">
        <v>1</v>
      </c>
      <c r="H32" t="s">
        <v>2</v>
      </c>
      <c r="I32">
        <v>200</v>
      </c>
      <c r="J32">
        <v>945</v>
      </c>
      <c r="K32">
        <v>259.2</v>
      </c>
      <c r="L32">
        <v>385.2</v>
      </c>
      <c r="M32">
        <v>198</v>
      </c>
      <c r="N32">
        <v>198</v>
      </c>
      <c r="O32">
        <v>198</v>
      </c>
      <c r="P32">
        <v>220.05</v>
      </c>
      <c r="Q32">
        <v>293.28800000000001</v>
      </c>
      <c r="R32">
        <v>242.1</v>
      </c>
      <c r="S32">
        <v>200</v>
      </c>
      <c r="T32">
        <v>198</v>
      </c>
      <c r="U32">
        <v>200</v>
      </c>
      <c r="V32">
        <v>200</v>
      </c>
      <c r="W32">
        <v>198</v>
      </c>
      <c r="X32">
        <v>200</v>
      </c>
      <c r="Y32">
        <v>198</v>
      </c>
      <c r="Z32">
        <v>200</v>
      </c>
      <c r="AA32">
        <v>302.60000000000002</v>
      </c>
      <c r="AB32">
        <v>200</v>
      </c>
      <c r="AC32">
        <v>200</v>
      </c>
      <c r="AD32">
        <v>202</v>
      </c>
      <c r="AE32">
        <v>200</v>
      </c>
      <c r="AF32">
        <v>252.2</v>
      </c>
    </row>
    <row r="33" spans="1:32" x14ac:dyDescent="0.2">
      <c r="A33" t="s">
        <v>6</v>
      </c>
      <c r="B33" s="9">
        <v>44076</v>
      </c>
      <c r="C33">
        <v>1</v>
      </c>
      <c r="D33">
        <v>2400</v>
      </c>
      <c r="E33">
        <v>60</v>
      </c>
      <c r="F33">
        <v>1</v>
      </c>
      <c r="G33">
        <v>1</v>
      </c>
      <c r="H33" t="s">
        <v>2</v>
      </c>
      <c r="I33">
        <v>2010</v>
      </c>
      <c r="J33">
        <v>2604</v>
      </c>
      <c r="K33">
        <v>2600</v>
      </c>
      <c r="L33">
        <v>1430</v>
      </c>
      <c r="M33">
        <v>1334</v>
      </c>
      <c r="N33">
        <v>1230</v>
      </c>
      <c r="O33">
        <v>1250</v>
      </c>
      <c r="P33">
        <v>1290</v>
      </c>
      <c r="Q33">
        <v>1384</v>
      </c>
      <c r="R33">
        <v>1390</v>
      </c>
      <c r="S33">
        <v>1302</v>
      </c>
      <c r="T33">
        <v>1310</v>
      </c>
      <c r="U33">
        <v>1288</v>
      </c>
      <c r="V33">
        <v>1300</v>
      </c>
      <c r="W33">
        <v>1296</v>
      </c>
      <c r="X33">
        <v>1306</v>
      </c>
      <c r="Y33">
        <v>1272</v>
      </c>
      <c r="Z33">
        <v>1204</v>
      </c>
      <c r="AA33">
        <v>1206</v>
      </c>
      <c r="AB33">
        <v>1218</v>
      </c>
      <c r="AC33">
        <v>1208</v>
      </c>
      <c r="AD33">
        <v>1218</v>
      </c>
      <c r="AE33">
        <v>1208</v>
      </c>
      <c r="AF33">
        <v>1228</v>
      </c>
    </row>
    <row r="34" spans="1:32" x14ac:dyDescent="0.2">
      <c r="A34" t="s">
        <v>6</v>
      </c>
      <c r="B34" s="9">
        <v>44077</v>
      </c>
      <c r="C34">
        <v>1</v>
      </c>
      <c r="D34">
        <v>2400</v>
      </c>
      <c r="E34">
        <v>60</v>
      </c>
      <c r="F34">
        <v>1</v>
      </c>
      <c r="G34">
        <v>1</v>
      </c>
      <c r="H34" t="s">
        <v>2</v>
      </c>
      <c r="I34">
        <v>1228</v>
      </c>
      <c r="J34">
        <v>1208</v>
      </c>
      <c r="K34">
        <v>1222</v>
      </c>
      <c r="L34">
        <v>1378</v>
      </c>
      <c r="M34">
        <v>2720</v>
      </c>
      <c r="N34">
        <v>2435.4</v>
      </c>
      <c r="O34">
        <v>252.2</v>
      </c>
      <c r="P34">
        <v>200</v>
      </c>
      <c r="Q34">
        <v>205.2</v>
      </c>
      <c r="R34">
        <v>434.78800000000001</v>
      </c>
      <c r="S34">
        <v>2394.2249999999999</v>
      </c>
      <c r="T34">
        <v>3563.6370000000002</v>
      </c>
      <c r="U34">
        <v>3521.0250000000001</v>
      </c>
      <c r="V34">
        <v>3320.9749999999999</v>
      </c>
      <c r="W34">
        <v>3430.0120000000002</v>
      </c>
      <c r="X34">
        <v>3180.4879999999998</v>
      </c>
      <c r="Y34">
        <v>2715.6379999999999</v>
      </c>
      <c r="Z34">
        <v>1050.75</v>
      </c>
      <c r="AA34">
        <v>1483.9870000000001</v>
      </c>
      <c r="AB34">
        <v>2845.8</v>
      </c>
      <c r="AC34">
        <v>2520</v>
      </c>
      <c r="AD34">
        <v>1159.4000000000001</v>
      </c>
      <c r="AE34">
        <v>1865.4</v>
      </c>
      <c r="AF34">
        <v>2815.8</v>
      </c>
    </row>
    <row r="35" spans="1:32" x14ac:dyDescent="0.2">
      <c r="A35" t="s">
        <v>6</v>
      </c>
      <c r="B35" s="9">
        <v>44078</v>
      </c>
      <c r="C35">
        <v>1</v>
      </c>
      <c r="D35">
        <v>2400</v>
      </c>
      <c r="E35">
        <v>60</v>
      </c>
      <c r="F35">
        <v>1</v>
      </c>
      <c r="G35">
        <v>1</v>
      </c>
      <c r="H35" t="s">
        <v>2</v>
      </c>
      <c r="I35">
        <v>2652.2</v>
      </c>
      <c r="J35">
        <v>2496</v>
      </c>
      <c r="K35">
        <v>2498</v>
      </c>
      <c r="L35">
        <v>2506</v>
      </c>
      <c r="M35">
        <v>2518</v>
      </c>
      <c r="N35">
        <v>3328</v>
      </c>
      <c r="O35">
        <v>1388</v>
      </c>
      <c r="P35">
        <v>198</v>
      </c>
      <c r="Q35">
        <v>196</v>
      </c>
      <c r="R35">
        <v>198</v>
      </c>
      <c r="S35">
        <v>196</v>
      </c>
      <c r="T35">
        <v>194</v>
      </c>
      <c r="U35">
        <v>198</v>
      </c>
      <c r="V35">
        <v>196</v>
      </c>
      <c r="W35">
        <v>196</v>
      </c>
      <c r="X35">
        <v>196</v>
      </c>
      <c r="Y35">
        <v>198</v>
      </c>
      <c r="Z35">
        <v>196</v>
      </c>
      <c r="AA35">
        <v>198</v>
      </c>
      <c r="AB35">
        <v>3066</v>
      </c>
      <c r="AC35">
        <v>2186</v>
      </c>
      <c r="AD35">
        <v>2068</v>
      </c>
      <c r="AE35">
        <v>2076</v>
      </c>
      <c r="AF35">
        <v>2120.1999999999998</v>
      </c>
    </row>
    <row r="36" spans="1:32" x14ac:dyDescent="0.2">
      <c r="A36" t="s">
        <v>6</v>
      </c>
      <c r="B36" s="9">
        <v>44079</v>
      </c>
      <c r="C36">
        <v>1</v>
      </c>
      <c r="D36">
        <v>2400</v>
      </c>
      <c r="E36">
        <v>60</v>
      </c>
      <c r="F36">
        <v>1</v>
      </c>
      <c r="G36">
        <v>1</v>
      </c>
      <c r="H36" t="s">
        <v>2</v>
      </c>
      <c r="I36">
        <v>2300.4</v>
      </c>
      <c r="J36">
        <v>2116.8000000000002</v>
      </c>
      <c r="K36">
        <v>2008</v>
      </c>
      <c r="L36">
        <v>2016</v>
      </c>
      <c r="M36">
        <v>1966</v>
      </c>
      <c r="N36">
        <v>1222</v>
      </c>
      <c r="O36">
        <v>1250</v>
      </c>
      <c r="P36">
        <v>1326</v>
      </c>
      <c r="Q36">
        <v>1336</v>
      </c>
      <c r="R36">
        <v>1348</v>
      </c>
      <c r="S36">
        <v>1306</v>
      </c>
      <c r="T36">
        <v>1266</v>
      </c>
      <c r="U36">
        <v>1276</v>
      </c>
      <c r="V36">
        <v>1256</v>
      </c>
      <c r="W36">
        <v>1266</v>
      </c>
      <c r="X36">
        <v>1256</v>
      </c>
      <c r="Y36">
        <v>1264</v>
      </c>
      <c r="Z36">
        <v>1268</v>
      </c>
      <c r="AA36">
        <v>1266</v>
      </c>
      <c r="AB36">
        <v>1268</v>
      </c>
      <c r="AC36">
        <v>1268</v>
      </c>
      <c r="AD36">
        <v>1278</v>
      </c>
      <c r="AE36">
        <v>1268</v>
      </c>
      <c r="AF36">
        <v>1266</v>
      </c>
    </row>
    <row r="37" spans="1:32" x14ac:dyDescent="0.2">
      <c r="A37" t="s">
        <v>6</v>
      </c>
      <c r="B37" s="9">
        <v>44080</v>
      </c>
      <c r="C37">
        <v>1</v>
      </c>
      <c r="D37">
        <v>2400</v>
      </c>
      <c r="E37">
        <v>60</v>
      </c>
      <c r="F37">
        <v>1</v>
      </c>
      <c r="G37">
        <v>1</v>
      </c>
      <c r="H37" t="s">
        <v>2</v>
      </c>
      <c r="I37">
        <v>1285.8</v>
      </c>
      <c r="J37">
        <v>1561.4</v>
      </c>
      <c r="K37">
        <v>1479</v>
      </c>
      <c r="L37">
        <v>1471.2</v>
      </c>
      <c r="M37">
        <v>1450.2</v>
      </c>
      <c r="N37">
        <v>1469.4</v>
      </c>
      <c r="O37">
        <v>1453.8</v>
      </c>
      <c r="P37">
        <v>1533</v>
      </c>
      <c r="Q37">
        <v>1858.8</v>
      </c>
      <c r="R37">
        <v>2043.6</v>
      </c>
      <c r="S37">
        <v>2436</v>
      </c>
      <c r="T37">
        <v>1555.4</v>
      </c>
      <c r="U37">
        <v>1201.5999999999999</v>
      </c>
      <c r="V37">
        <v>1153</v>
      </c>
      <c r="W37">
        <v>1141.4000000000001</v>
      </c>
      <c r="X37">
        <v>1142.7249999999999</v>
      </c>
      <c r="Y37">
        <v>1568.8</v>
      </c>
      <c r="Z37">
        <v>2120.3629999999998</v>
      </c>
      <c r="AA37">
        <v>3105.8879999999999</v>
      </c>
      <c r="AB37">
        <v>4526.7129999999997</v>
      </c>
      <c r="AC37">
        <v>3556.4250000000002</v>
      </c>
      <c r="AD37">
        <v>2917.7370000000001</v>
      </c>
      <c r="AE37">
        <v>2727.2</v>
      </c>
      <c r="AF37">
        <v>2839.2249999999999</v>
      </c>
    </row>
    <row r="38" spans="1:32" x14ac:dyDescent="0.2">
      <c r="A38" t="s">
        <v>6</v>
      </c>
      <c r="B38" s="9">
        <v>44081</v>
      </c>
      <c r="C38">
        <v>1</v>
      </c>
      <c r="D38">
        <v>2400</v>
      </c>
      <c r="E38">
        <v>60</v>
      </c>
      <c r="F38">
        <v>1</v>
      </c>
      <c r="G38">
        <v>1</v>
      </c>
      <c r="H38" t="s">
        <v>2</v>
      </c>
      <c r="I38">
        <v>2869.4119999999998</v>
      </c>
      <c r="J38">
        <v>2816.0369999999998</v>
      </c>
      <c r="K38">
        <v>2209.6</v>
      </c>
      <c r="L38">
        <v>1353.8</v>
      </c>
      <c r="M38">
        <v>1130.8</v>
      </c>
      <c r="N38">
        <v>1110</v>
      </c>
      <c r="O38">
        <v>1106</v>
      </c>
      <c r="P38">
        <v>1096</v>
      </c>
      <c r="Q38">
        <v>1156</v>
      </c>
      <c r="R38">
        <v>1306</v>
      </c>
      <c r="S38">
        <v>1294</v>
      </c>
      <c r="T38">
        <v>1274</v>
      </c>
      <c r="U38">
        <v>1136</v>
      </c>
      <c r="V38">
        <v>1144</v>
      </c>
      <c r="W38">
        <v>1144</v>
      </c>
      <c r="X38">
        <v>1144</v>
      </c>
      <c r="Y38">
        <v>1112</v>
      </c>
      <c r="Z38">
        <v>1114</v>
      </c>
      <c r="AA38">
        <v>1104</v>
      </c>
      <c r="AB38">
        <v>1108</v>
      </c>
      <c r="AC38">
        <v>1106</v>
      </c>
      <c r="AD38">
        <v>1098</v>
      </c>
      <c r="AE38">
        <v>736</v>
      </c>
      <c r="AF38">
        <v>726</v>
      </c>
    </row>
    <row r="39" spans="1:32" x14ac:dyDescent="0.2">
      <c r="A39" t="s">
        <v>6</v>
      </c>
      <c r="B39" s="9">
        <v>44082</v>
      </c>
      <c r="C39">
        <v>1</v>
      </c>
      <c r="D39">
        <v>2400</v>
      </c>
      <c r="E39">
        <v>60</v>
      </c>
      <c r="F39">
        <v>1</v>
      </c>
      <c r="G39">
        <v>1</v>
      </c>
      <c r="H39" t="s">
        <v>2</v>
      </c>
      <c r="I39">
        <v>738</v>
      </c>
      <c r="J39">
        <v>738</v>
      </c>
      <c r="K39">
        <v>746</v>
      </c>
      <c r="L39">
        <v>775</v>
      </c>
      <c r="M39">
        <v>840.6</v>
      </c>
      <c r="N39">
        <v>764.2</v>
      </c>
      <c r="O39">
        <v>848</v>
      </c>
      <c r="P39">
        <v>908</v>
      </c>
      <c r="Q39">
        <v>916</v>
      </c>
      <c r="R39">
        <v>908</v>
      </c>
      <c r="S39">
        <v>906</v>
      </c>
      <c r="T39">
        <v>796</v>
      </c>
      <c r="U39">
        <v>748</v>
      </c>
      <c r="V39">
        <v>746</v>
      </c>
      <c r="W39">
        <v>748</v>
      </c>
      <c r="X39">
        <v>767.17499999999995</v>
      </c>
      <c r="Y39">
        <v>1491.9880000000001</v>
      </c>
      <c r="Z39">
        <v>1726.3119999999999</v>
      </c>
      <c r="AA39">
        <v>1880.8620000000001</v>
      </c>
      <c r="AB39">
        <v>953.25</v>
      </c>
      <c r="AC39">
        <v>2378.9749999999999</v>
      </c>
      <c r="AD39">
        <v>1848</v>
      </c>
      <c r="AE39">
        <v>1000.4</v>
      </c>
      <c r="AF39">
        <v>910</v>
      </c>
    </row>
    <row r="40" spans="1:32" x14ac:dyDescent="0.2">
      <c r="A40" t="s">
        <v>6</v>
      </c>
      <c r="B40" s="9">
        <v>44083</v>
      </c>
      <c r="C40">
        <v>1</v>
      </c>
      <c r="D40">
        <v>2400</v>
      </c>
      <c r="E40">
        <v>60</v>
      </c>
      <c r="F40">
        <v>1</v>
      </c>
      <c r="G40">
        <v>1</v>
      </c>
      <c r="H40" t="s">
        <v>2</v>
      </c>
      <c r="I40">
        <v>1007.8630000000001</v>
      </c>
      <c r="J40">
        <v>1141.712</v>
      </c>
      <c r="K40">
        <v>1044.3</v>
      </c>
      <c r="L40">
        <v>1120.4749999999999</v>
      </c>
      <c r="M40">
        <v>1276.8499999999999</v>
      </c>
      <c r="N40">
        <v>959</v>
      </c>
      <c r="O40">
        <v>884.4</v>
      </c>
      <c r="P40">
        <v>920</v>
      </c>
      <c r="Q40">
        <v>916</v>
      </c>
      <c r="R40">
        <v>2822.8</v>
      </c>
      <c r="S40">
        <v>2755.8</v>
      </c>
      <c r="T40">
        <v>2938</v>
      </c>
      <c r="U40">
        <v>2784</v>
      </c>
      <c r="V40">
        <v>2443</v>
      </c>
      <c r="W40">
        <v>2384</v>
      </c>
      <c r="X40">
        <v>2357</v>
      </c>
      <c r="Y40">
        <v>2312</v>
      </c>
      <c r="Z40">
        <v>1440</v>
      </c>
      <c r="AA40">
        <v>971.8</v>
      </c>
      <c r="AB40">
        <v>1021.8</v>
      </c>
      <c r="AC40">
        <v>993.8</v>
      </c>
      <c r="AD40">
        <v>1013</v>
      </c>
      <c r="AE40">
        <v>1149.5999999999999</v>
      </c>
      <c r="AF40">
        <v>1649.2</v>
      </c>
    </row>
    <row r="41" spans="1:32" x14ac:dyDescent="0.2">
      <c r="A41" t="s">
        <v>6</v>
      </c>
      <c r="B41" s="9">
        <v>44084</v>
      </c>
      <c r="C41">
        <v>1</v>
      </c>
      <c r="D41">
        <v>2400</v>
      </c>
      <c r="E41">
        <v>60</v>
      </c>
      <c r="F41">
        <v>1</v>
      </c>
      <c r="G41">
        <v>1</v>
      </c>
      <c r="H41" t="s">
        <v>2</v>
      </c>
      <c r="I41">
        <v>2484</v>
      </c>
      <c r="J41">
        <v>2029</v>
      </c>
      <c r="K41">
        <v>1821.4</v>
      </c>
      <c r="L41">
        <v>2291</v>
      </c>
      <c r="M41">
        <v>2371.1999999999998</v>
      </c>
      <c r="N41">
        <v>1611.8</v>
      </c>
      <c r="O41">
        <v>973.8</v>
      </c>
      <c r="P41">
        <v>938</v>
      </c>
      <c r="Q41">
        <v>995.2</v>
      </c>
      <c r="R41">
        <v>988</v>
      </c>
      <c r="S41">
        <v>978</v>
      </c>
      <c r="T41">
        <v>968</v>
      </c>
      <c r="U41">
        <v>998</v>
      </c>
      <c r="V41">
        <v>966</v>
      </c>
      <c r="W41">
        <v>768</v>
      </c>
      <c r="X41">
        <v>754</v>
      </c>
      <c r="Y41">
        <v>778</v>
      </c>
      <c r="Z41">
        <v>756</v>
      </c>
      <c r="AA41">
        <v>778</v>
      </c>
      <c r="AB41">
        <v>778</v>
      </c>
      <c r="AC41">
        <v>788</v>
      </c>
      <c r="AD41">
        <v>788</v>
      </c>
      <c r="AE41">
        <v>768</v>
      </c>
      <c r="AF41">
        <v>756</v>
      </c>
    </row>
    <row r="42" spans="1:32" x14ac:dyDescent="0.2">
      <c r="A42" t="s">
        <v>6</v>
      </c>
      <c r="B42" s="9">
        <v>44085</v>
      </c>
      <c r="C42">
        <v>1</v>
      </c>
      <c r="D42">
        <v>2400</v>
      </c>
      <c r="E42">
        <v>60</v>
      </c>
      <c r="F42">
        <v>1</v>
      </c>
      <c r="G42">
        <v>1</v>
      </c>
      <c r="H42" t="s">
        <v>2</v>
      </c>
      <c r="I42">
        <v>758</v>
      </c>
      <c r="J42">
        <v>746</v>
      </c>
      <c r="K42">
        <v>748</v>
      </c>
      <c r="L42">
        <v>748</v>
      </c>
      <c r="M42">
        <v>750</v>
      </c>
      <c r="N42">
        <v>758</v>
      </c>
      <c r="O42">
        <v>826</v>
      </c>
      <c r="P42">
        <v>956</v>
      </c>
      <c r="Q42">
        <v>944</v>
      </c>
      <c r="R42">
        <v>826</v>
      </c>
      <c r="S42">
        <v>726</v>
      </c>
      <c r="T42">
        <v>726</v>
      </c>
      <c r="U42">
        <v>728</v>
      </c>
      <c r="V42">
        <v>736</v>
      </c>
      <c r="W42">
        <v>738</v>
      </c>
      <c r="X42">
        <v>736</v>
      </c>
      <c r="Y42">
        <v>748</v>
      </c>
      <c r="Z42">
        <v>826.35</v>
      </c>
      <c r="AA42">
        <v>1874.8</v>
      </c>
      <c r="AB42">
        <v>1204.8620000000001</v>
      </c>
      <c r="AC42">
        <v>982</v>
      </c>
      <c r="AD42">
        <v>970.2</v>
      </c>
      <c r="AE42">
        <v>990.4</v>
      </c>
      <c r="AF42">
        <v>972.2</v>
      </c>
    </row>
    <row r="43" spans="1:32" x14ac:dyDescent="0.2">
      <c r="A43" t="s">
        <v>6</v>
      </c>
      <c r="B43" s="9">
        <v>44086</v>
      </c>
      <c r="C43">
        <v>1</v>
      </c>
      <c r="D43">
        <v>2400</v>
      </c>
      <c r="E43">
        <v>60</v>
      </c>
      <c r="F43">
        <v>1</v>
      </c>
      <c r="G43">
        <v>1</v>
      </c>
      <c r="H43" t="s">
        <v>2</v>
      </c>
      <c r="I43">
        <v>1195.8</v>
      </c>
      <c r="J43">
        <v>1378.6</v>
      </c>
      <c r="K43">
        <v>1162.8</v>
      </c>
      <c r="L43">
        <v>1327.8</v>
      </c>
      <c r="M43">
        <v>1101.4000000000001</v>
      </c>
      <c r="N43">
        <v>1085</v>
      </c>
      <c r="O43">
        <v>1035.5999999999999</v>
      </c>
      <c r="P43">
        <v>1028</v>
      </c>
      <c r="Q43">
        <v>866</v>
      </c>
      <c r="R43">
        <v>1885.8869999999999</v>
      </c>
      <c r="S43">
        <v>2667.788</v>
      </c>
      <c r="T43">
        <v>2219.087</v>
      </c>
      <c r="U43">
        <v>1592.575</v>
      </c>
      <c r="V43">
        <v>1626.6379999999999</v>
      </c>
      <c r="W43">
        <v>1275.288</v>
      </c>
      <c r="X43">
        <v>876.33799999999997</v>
      </c>
      <c r="Y43">
        <v>808.28700000000003</v>
      </c>
      <c r="Z43">
        <v>754.22199999999998</v>
      </c>
      <c r="AA43">
        <v>1113.7940000000001</v>
      </c>
      <c r="AB43">
        <v>792.96600000000001</v>
      </c>
      <c r="AC43">
        <v>736.072</v>
      </c>
      <c r="AD43">
        <v>738.072</v>
      </c>
      <c r="AE43">
        <v>759.15</v>
      </c>
      <c r="AF43">
        <v>726.99400000000003</v>
      </c>
    </row>
    <row r="44" spans="1:32" x14ac:dyDescent="0.2">
      <c r="A44" t="s">
        <v>6</v>
      </c>
      <c r="B44" s="9">
        <v>44087</v>
      </c>
      <c r="C44">
        <v>1</v>
      </c>
      <c r="D44">
        <v>2400</v>
      </c>
      <c r="E44">
        <v>60</v>
      </c>
      <c r="F44">
        <v>1</v>
      </c>
      <c r="G44">
        <v>1</v>
      </c>
      <c r="H44" t="s">
        <v>2</v>
      </c>
      <c r="I44">
        <v>756.072</v>
      </c>
      <c r="J44">
        <v>748.072</v>
      </c>
      <c r="K44">
        <v>766.072</v>
      </c>
      <c r="L44">
        <v>756.99400000000003</v>
      </c>
      <c r="M44">
        <v>758.072</v>
      </c>
      <c r="N44">
        <v>761.15</v>
      </c>
      <c r="O44">
        <v>811.15800000000002</v>
      </c>
      <c r="P44">
        <v>920.86599999999999</v>
      </c>
      <c r="Q44">
        <v>907.17200000000003</v>
      </c>
      <c r="R44">
        <v>907.17200000000003</v>
      </c>
      <c r="S44">
        <v>790.07899999999995</v>
      </c>
      <c r="T44">
        <v>713.91499999999996</v>
      </c>
      <c r="U44">
        <v>720.99400000000003</v>
      </c>
      <c r="V44">
        <v>722.99400000000003</v>
      </c>
      <c r="W44">
        <v>720.99400000000003</v>
      </c>
      <c r="X44">
        <v>722.37800000000004</v>
      </c>
      <c r="Y44">
        <v>711.91499999999996</v>
      </c>
      <c r="Z44">
        <v>720.99400000000003</v>
      </c>
      <c r="AA44">
        <v>745.15</v>
      </c>
      <c r="AB44">
        <v>779.00099999999998</v>
      </c>
      <c r="AC44">
        <v>763.92200000000003</v>
      </c>
      <c r="AD44">
        <v>734.072</v>
      </c>
      <c r="AE44">
        <v>736.072</v>
      </c>
      <c r="AF44">
        <v>755.81299999999999</v>
      </c>
    </row>
    <row r="45" spans="1:32" x14ac:dyDescent="0.2">
      <c r="A45" t="s">
        <v>6</v>
      </c>
      <c r="B45" s="9">
        <v>44088</v>
      </c>
      <c r="C45">
        <v>1</v>
      </c>
      <c r="D45">
        <v>2400</v>
      </c>
      <c r="E45">
        <v>60</v>
      </c>
      <c r="F45">
        <v>1</v>
      </c>
      <c r="G45">
        <v>1</v>
      </c>
      <c r="H45" t="s">
        <v>2</v>
      </c>
      <c r="I45">
        <v>749.15</v>
      </c>
      <c r="J45">
        <v>743.76599999999996</v>
      </c>
      <c r="K45">
        <v>736.072</v>
      </c>
      <c r="L45">
        <v>736.072</v>
      </c>
      <c r="M45">
        <v>747.15</v>
      </c>
      <c r="N45">
        <v>738.072</v>
      </c>
      <c r="O45">
        <v>896.09400000000005</v>
      </c>
      <c r="P45">
        <v>1017.944</v>
      </c>
      <c r="Q45">
        <v>973.17200000000003</v>
      </c>
      <c r="R45">
        <v>949.93700000000001</v>
      </c>
      <c r="S45">
        <v>777.3</v>
      </c>
      <c r="T45">
        <v>791.91499999999996</v>
      </c>
      <c r="U45">
        <v>792.99400000000003</v>
      </c>
      <c r="V45">
        <v>785.3</v>
      </c>
      <c r="W45">
        <v>800.99400000000003</v>
      </c>
      <c r="X45">
        <v>755.91499999999996</v>
      </c>
      <c r="Y45">
        <v>709.91499999999996</v>
      </c>
      <c r="Z45">
        <v>709.3</v>
      </c>
      <c r="AA45">
        <v>718.99400000000003</v>
      </c>
      <c r="AB45">
        <v>720.99400000000003</v>
      </c>
      <c r="AC45">
        <v>720.99400000000003</v>
      </c>
      <c r="AD45">
        <v>718.99400000000003</v>
      </c>
      <c r="AE45">
        <v>713.3</v>
      </c>
      <c r="AF45">
        <v>742.37199999999996</v>
      </c>
    </row>
    <row r="46" spans="1:32" x14ac:dyDescent="0.2">
      <c r="A46" t="s">
        <v>6</v>
      </c>
      <c r="B46" s="9">
        <v>44089</v>
      </c>
      <c r="C46">
        <v>1</v>
      </c>
      <c r="D46">
        <v>2400</v>
      </c>
      <c r="E46">
        <v>60</v>
      </c>
      <c r="F46">
        <v>1</v>
      </c>
      <c r="G46">
        <v>1</v>
      </c>
      <c r="H46" t="s">
        <v>2</v>
      </c>
      <c r="I46">
        <v>722.99400000000003</v>
      </c>
      <c r="J46">
        <v>738.072</v>
      </c>
      <c r="K46">
        <v>811.15800000000002</v>
      </c>
      <c r="L46">
        <v>835.00800000000004</v>
      </c>
      <c r="M46">
        <v>887.01499999999999</v>
      </c>
      <c r="N46">
        <v>889.01499999999999</v>
      </c>
      <c r="O46">
        <v>956.101</v>
      </c>
      <c r="P46">
        <v>1078.115</v>
      </c>
      <c r="Q46">
        <v>981.17200000000003</v>
      </c>
      <c r="R46">
        <v>733.91499999999996</v>
      </c>
      <c r="S46">
        <v>747.3</v>
      </c>
      <c r="T46">
        <v>841.71500000000003</v>
      </c>
      <c r="U46">
        <v>797.91499999999996</v>
      </c>
      <c r="V46">
        <v>690.22199999999998</v>
      </c>
      <c r="W46">
        <v>685.91499999999996</v>
      </c>
      <c r="X46">
        <v>683.91499999999996</v>
      </c>
      <c r="Y46">
        <v>685.3</v>
      </c>
      <c r="Z46">
        <v>672.83699999999999</v>
      </c>
      <c r="AA46">
        <v>940.9</v>
      </c>
      <c r="AB46">
        <v>926.91499999999996</v>
      </c>
      <c r="AC46">
        <v>852.91499999999996</v>
      </c>
      <c r="AD46">
        <v>919.57799999999997</v>
      </c>
      <c r="AE46">
        <v>1130.3150000000001</v>
      </c>
      <c r="AF46">
        <v>1444.4970000000001</v>
      </c>
    </row>
    <row r="47" spans="1:32" x14ac:dyDescent="0.2">
      <c r="A47" t="s">
        <v>6</v>
      </c>
      <c r="B47" s="9">
        <v>44090</v>
      </c>
      <c r="C47">
        <v>1</v>
      </c>
      <c r="D47">
        <v>2400</v>
      </c>
      <c r="E47">
        <v>60</v>
      </c>
      <c r="F47">
        <v>1</v>
      </c>
      <c r="G47">
        <v>1</v>
      </c>
      <c r="H47" t="s">
        <v>2</v>
      </c>
      <c r="I47">
        <v>3077.1689999999999</v>
      </c>
      <c r="J47">
        <v>2696.5810000000001</v>
      </c>
      <c r="K47">
        <v>744.99400000000003</v>
      </c>
      <c r="L47">
        <v>697.3</v>
      </c>
      <c r="M47">
        <v>696.99400000000003</v>
      </c>
      <c r="N47">
        <v>692.99400000000003</v>
      </c>
      <c r="O47">
        <v>749.00099999999998</v>
      </c>
      <c r="P47">
        <v>941.01499999999999</v>
      </c>
      <c r="Q47">
        <v>880.09400000000005</v>
      </c>
      <c r="R47">
        <v>853.01499999999999</v>
      </c>
      <c r="S47">
        <v>877.17200000000003</v>
      </c>
      <c r="T47">
        <v>886.25</v>
      </c>
      <c r="U47">
        <v>706.072</v>
      </c>
      <c r="V47">
        <v>738.072</v>
      </c>
      <c r="W47">
        <v>715.91499999999996</v>
      </c>
      <c r="X47">
        <v>706.83699999999999</v>
      </c>
      <c r="Y47">
        <v>706.22199999999998</v>
      </c>
      <c r="Z47">
        <v>708.22199999999998</v>
      </c>
      <c r="AA47">
        <v>715.91499999999996</v>
      </c>
      <c r="AB47">
        <v>715.91499999999996</v>
      </c>
      <c r="AC47">
        <v>726.99400000000003</v>
      </c>
      <c r="AD47">
        <v>728.37800000000004</v>
      </c>
      <c r="AE47">
        <v>747.76599999999996</v>
      </c>
      <c r="AF47">
        <v>760.22900000000004</v>
      </c>
    </row>
    <row r="48" spans="1:32" x14ac:dyDescent="0.2">
      <c r="A48" t="s">
        <v>6</v>
      </c>
      <c r="B48" s="9">
        <v>44091</v>
      </c>
      <c r="C48">
        <v>1</v>
      </c>
      <c r="D48">
        <v>2400</v>
      </c>
      <c r="E48">
        <v>60</v>
      </c>
      <c r="F48">
        <v>1</v>
      </c>
      <c r="G48">
        <v>1</v>
      </c>
      <c r="H48" t="s">
        <v>2</v>
      </c>
      <c r="I48">
        <v>738.072</v>
      </c>
      <c r="J48">
        <v>758.84400000000005</v>
      </c>
      <c r="K48">
        <v>740.072</v>
      </c>
      <c r="L48">
        <v>812.072</v>
      </c>
      <c r="M48">
        <v>1559.0719999999999</v>
      </c>
      <c r="N48">
        <v>838.99400000000003</v>
      </c>
      <c r="O48">
        <v>845.31399999999996</v>
      </c>
      <c r="P48">
        <v>911.09400000000005</v>
      </c>
      <c r="Q48">
        <v>891.01499999999999</v>
      </c>
      <c r="R48">
        <v>859.16499999999996</v>
      </c>
      <c r="S48">
        <v>730.99400000000003</v>
      </c>
      <c r="T48">
        <v>717.91499999999996</v>
      </c>
      <c r="U48">
        <v>728.99400000000003</v>
      </c>
      <c r="V48">
        <v>719.3</v>
      </c>
      <c r="W48">
        <v>730.99400000000003</v>
      </c>
      <c r="X48">
        <v>721.91499999999996</v>
      </c>
      <c r="Y48">
        <v>888.42200000000003</v>
      </c>
      <c r="Z48">
        <v>1018.628</v>
      </c>
      <c r="AA48">
        <v>1078.75</v>
      </c>
      <c r="AB48">
        <v>1020.244</v>
      </c>
      <c r="AC48">
        <v>996.22900000000004</v>
      </c>
      <c r="AD48">
        <v>808.95</v>
      </c>
      <c r="AE48">
        <v>741.59400000000005</v>
      </c>
      <c r="AF48">
        <v>797.59400000000005</v>
      </c>
    </row>
    <row r="49" spans="1:32" x14ac:dyDescent="0.2">
      <c r="A49" t="s">
        <v>6</v>
      </c>
      <c r="B49" s="9">
        <v>44092</v>
      </c>
      <c r="C49">
        <v>1</v>
      </c>
      <c r="D49">
        <v>2400</v>
      </c>
      <c r="E49">
        <v>60</v>
      </c>
      <c r="F49">
        <v>1</v>
      </c>
      <c r="G49">
        <v>1</v>
      </c>
      <c r="H49" t="s">
        <v>2</v>
      </c>
      <c r="I49">
        <v>849.59400000000005</v>
      </c>
      <c r="J49">
        <v>732.99400000000003</v>
      </c>
      <c r="K49">
        <v>719.91499999999996</v>
      </c>
      <c r="L49">
        <v>793.57799999999997</v>
      </c>
      <c r="M49">
        <v>740.99400000000003</v>
      </c>
      <c r="N49">
        <v>721.91499999999996</v>
      </c>
      <c r="O49">
        <v>827.93</v>
      </c>
      <c r="P49">
        <v>894.4</v>
      </c>
      <c r="Q49">
        <v>891.01499999999999</v>
      </c>
      <c r="R49">
        <v>900.09400000000005</v>
      </c>
      <c r="S49">
        <v>792.07899999999995</v>
      </c>
      <c r="T49">
        <v>695.75800000000004</v>
      </c>
      <c r="U49">
        <v>699.14300000000003</v>
      </c>
      <c r="V49">
        <v>708.22199999999998</v>
      </c>
      <c r="W49">
        <v>715.91499999999996</v>
      </c>
      <c r="X49">
        <v>708.22199999999998</v>
      </c>
      <c r="Y49">
        <v>717.91499999999996</v>
      </c>
      <c r="Z49">
        <v>748.43700000000001</v>
      </c>
      <c r="AA49">
        <v>992.7</v>
      </c>
      <c r="AB49">
        <v>990.55</v>
      </c>
      <c r="AC49">
        <v>969.36599999999999</v>
      </c>
      <c r="AD49">
        <v>780.22900000000004</v>
      </c>
      <c r="AE49">
        <v>762.84400000000005</v>
      </c>
      <c r="AF49">
        <v>764.22900000000004</v>
      </c>
    </row>
    <row r="50" spans="1:32" x14ac:dyDescent="0.2">
      <c r="A50" t="s">
        <v>6</v>
      </c>
      <c r="B50" s="9">
        <v>44093</v>
      </c>
      <c r="C50">
        <v>1</v>
      </c>
      <c r="D50">
        <v>2400</v>
      </c>
      <c r="E50">
        <v>60</v>
      </c>
      <c r="F50">
        <v>1</v>
      </c>
      <c r="G50">
        <v>1</v>
      </c>
      <c r="H50" t="s">
        <v>2</v>
      </c>
      <c r="I50">
        <v>753.15</v>
      </c>
      <c r="J50">
        <v>805.77300000000002</v>
      </c>
      <c r="K50">
        <v>863.16499999999996</v>
      </c>
      <c r="L50">
        <v>882.24300000000005</v>
      </c>
      <c r="M50">
        <v>882.85799999999995</v>
      </c>
      <c r="N50">
        <v>876.24300000000005</v>
      </c>
      <c r="O50">
        <v>1023.802</v>
      </c>
      <c r="P50">
        <v>1034.2650000000001</v>
      </c>
      <c r="Q50">
        <v>999.03</v>
      </c>
      <c r="R50">
        <v>891.01499999999999</v>
      </c>
      <c r="S50">
        <v>710.22199999999998</v>
      </c>
      <c r="T50">
        <v>699.14300000000003</v>
      </c>
      <c r="U50">
        <v>708.83699999999999</v>
      </c>
      <c r="V50">
        <v>710.22199999999998</v>
      </c>
      <c r="W50">
        <v>719.91499999999996</v>
      </c>
      <c r="X50">
        <v>710.22199999999998</v>
      </c>
      <c r="Y50">
        <v>719.91499999999996</v>
      </c>
      <c r="Z50">
        <v>726.91499999999996</v>
      </c>
      <c r="AA50">
        <v>721.1</v>
      </c>
      <c r="AB50">
        <v>728.99400000000003</v>
      </c>
      <c r="AC50">
        <v>807.072</v>
      </c>
      <c r="AD50">
        <v>816.76599999999996</v>
      </c>
      <c r="AE50">
        <v>1376.229</v>
      </c>
      <c r="AF50">
        <v>807.15800000000002</v>
      </c>
    </row>
    <row r="51" spans="1:32" x14ac:dyDescent="0.2">
      <c r="A51" t="s">
        <v>6</v>
      </c>
      <c r="B51" s="9">
        <v>44094</v>
      </c>
      <c r="C51">
        <v>1</v>
      </c>
      <c r="D51">
        <v>2400</v>
      </c>
      <c r="E51">
        <v>60</v>
      </c>
      <c r="F51">
        <v>1</v>
      </c>
      <c r="G51">
        <v>1</v>
      </c>
      <c r="H51" t="s">
        <v>2</v>
      </c>
      <c r="I51">
        <v>895.93700000000001</v>
      </c>
      <c r="J51">
        <v>884.24300000000005</v>
      </c>
      <c r="K51">
        <v>883.93700000000001</v>
      </c>
      <c r="L51">
        <v>894.85799999999995</v>
      </c>
      <c r="M51">
        <v>895.322</v>
      </c>
      <c r="N51">
        <v>885.93700000000001</v>
      </c>
      <c r="O51">
        <v>940.25</v>
      </c>
      <c r="P51">
        <v>1043.9580000000001</v>
      </c>
      <c r="Q51">
        <v>1030.2650000000001</v>
      </c>
      <c r="R51">
        <v>922.86599999999999</v>
      </c>
      <c r="S51">
        <v>891.01499999999999</v>
      </c>
      <c r="T51">
        <v>1306.3</v>
      </c>
      <c r="U51">
        <v>3075.915</v>
      </c>
      <c r="V51">
        <v>2652.837</v>
      </c>
      <c r="W51">
        <v>708.22199999999998</v>
      </c>
      <c r="X51">
        <v>717.91499999999996</v>
      </c>
      <c r="Y51">
        <v>708.22199999999998</v>
      </c>
      <c r="Z51">
        <v>725.11500000000001</v>
      </c>
      <c r="AA51">
        <v>925.19399999999996</v>
      </c>
      <c r="AB51">
        <v>721.3</v>
      </c>
      <c r="AC51">
        <v>805.77300000000002</v>
      </c>
      <c r="AD51">
        <v>1004.4</v>
      </c>
      <c r="AE51">
        <v>922.01499999999999</v>
      </c>
      <c r="AF51">
        <v>908.09400000000005</v>
      </c>
    </row>
    <row r="52" spans="1:32" x14ac:dyDescent="0.2">
      <c r="A52" t="s">
        <v>6</v>
      </c>
      <c r="B52" s="9">
        <v>44095</v>
      </c>
      <c r="C52">
        <v>1</v>
      </c>
      <c r="D52">
        <v>2400</v>
      </c>
      <c r="E52">
        <v>60</v>
      </c>
      <c r="F52">
        <v>1</v>
      </c>
      <c r="G52">
        <v>1</v>
      </c>
      <c r="H52" t="s">
        <v>2</v>
      </c>
      <c r="I52">
        <v>1007.015</v>
      </c>
      <c r="J52">
        <v>2450.9369999999999</v>
      </c>
      <c r="K52">
        <v>1523.45</v>
      </c>
      <c r="L52">
        <v>3152.8589999999999</v>
      </c>
      <c r="M52">
        <v>3366.1660000000002</v>
      </c>
      <c r="N52">
        <v>3102.087</v>
      </c>
      <c r="O52">
        <v>3075.087</v>
      </c>
      <c r="P52">
        <v>3203.337</v>
      </c>
      <c r="Q52">
        <v>3722.047</v>
      </c>
      <c r="R52">
        <v>7581.4629999999997</v>
      </c>
      <c r="S52">
        <v>2620.991</v>
      </c>
      <c r="T52">
        <v>2377.7869999999998</v>
      </c>
      <c r="U52">
        <v>1796.925</v>
      </c>
      <c r="V52">
        <v>2467.9630000000002</v>
      </c>
      <c r="W52">
        <v>2048.5630000000001</v>
      </c>
      <c r="X52">
        <v>2514.3130000000001</v>
      </c>
      <c r="Y52">
        <v>3081.9119999999998</v>
      </c>
      <c r="Z52">
        <v>3457.7249999999999</v>
      </c>
      <c r="AA52">
        <v>3845</v>
      </c>
      <c r="AB52">
        <v>4014.625</v>
      </c>
      <c r="AC52">
        <v>3287.2</v>
      </c>
      <c r="AD52">
        <v>3132.9380000000001</v>
      </c>
      <c r="AE52">
        <v>2889.5749999999998</v>
      </c>
      <c r="AF52">
        <v>2522.1999999999998</v>
      </c>
    </row>
    <row r="53" spans="1:32" x14ac:dyDescent="0.2">
      <c r="A53" t="s">
        <v>6</v>
      </c>
      <c r="B53" s="9">
        <v>44096</v>
      </c>
      <c r="C53">
        <v>1</v>
      </c>
      <c r="D53">
        <v>2400</v>
      </c>
      <c r="E53">
        <v>60</v>
      </c>
      <c r="F53">
        <v>1</v>
      </c>
      <c r="G53">
        <v>1</v>
      </c>
      <c r="H53" t="s">
        <v>2</v>
      </c>
      <c r="I53">
        <v>4172.1949999999997</v>
      </c>
      <c r="J53">
        <v>6190.49</v>
      </c>
      <c r="K53">
        <v>3881.3679999999999</v>
      </c>
      <c r="L53">
        <v>2329.2020000000002</v>
      </c>
      <c r="M53">
        <v>2289.0450000000001</v>
      </c>
      <c r="N53">
        <v>2267.3519999999999</v>
      </c>
      <c r="O53">
        <v>2243.1950000000002</v>
      </c>
      <c r="P53">
        <v>2287.96</v>
      </c>
      <c r="Q53">
        <v>2272.11</v>
      </c>
      <c r="R53">
        <v>2220.252</v>
      </c>
      <c r="S53">
        <v>2239.174</v>
      </c>
      <c r="T53">
        <v>2227.174</v>
      </c>
      <c r="U53">
        <v>2221.174</v>
      </c>
      <c r="V53">
        <v>2161.174</v>
      </c>
      <c r="W53">
        <v>2161.174</v>
      </c>
      <c r="X53">
        <v>2155.48</v>
      </c>
      <c r="Y53">
        <v>2161.174</v>
      </c>
      <c r="Z53">
        <v>2150.0949999999998</v>
      </c>
      <c r="AA53">
        <v>2163.174</v>
      </c>
      <c r="AB53">
        <v>2176.252</v>
      </c>
      <c r="AC53">
        <v>2174.8670000000002</v>
      </c>
      <c r="AD53">
        <v>2176.252</v>
      </c>
      <c r="AE53">
        <v>2176.252</v>
      </c>
      <c r="AF53">
        <v>2176.252</v>
      </c>
    </row>
    <row r="54" spans="1:32" x14ac:dyDescent="0.2">
      <c r="A54" t="s">
        <v>6</v>
      </c>
      <c r="B54" s="9">
        <v>44097</v>
      </c>
      <c r="C54">
        <v>1</v>
      </c>
      <c r="D54">
        <v>2400</v>
      </c>
      <c r="E54">
        <v>60</v>
      </c>
      <c r="F54">
        <v>1</v>
      </c>
      <c r="G54">
        <v>1</v>
      </c>
      <c r="H54" t="s">
        <v>2</v>
      </c>
      <c r="I54">
        <v>2185.33</v>
      </c>
      <c r="J54">
        <v>2163.174</v>
      </c>
      <c r="K54">
        <v>2165.174</v>
      </c>
      <c r="L54">
        <v>2174.8670000000002</v>
      </c>
      <c r="M54">
        <v>2163.174</v>
      </c>
      <c r="N54">
        <v>2166.558</v>
      </c>
      <c r="O54">
        <v>2167.174</v>
      </c>
      <c r="P54">
        <v>1854.817</v>
      </c>
      <c r="Q54">
        <v>1456.1510000000001</v>
      </c>
      <c r="R54">
        <v>1463.0730000000001</v>
      </c>
      <c r="S54">
        <v>2102.2379999999998</v>
      </c>
      <c r="T54">
        <v>2202.252</v>
      </c>
      <c r="U54">
        <v>2059.002</v>
      </c>
      <c r="V54">
        <v>2060.3870000000002</v>
      </c>
      <c r="W54">
        <v>2027.152</v>
      </c>
      <c r="X54">
        <v>2029.152</v>
      </c>
      <c r="Y54">
        <v>2010.23</v>
      </c>
      <c r="Z54">
        <v>2031.002</v>
      </c>
      <c r="AA54">
        <v>2034.3869999999999</v>
      </c>
      <c r="AB54">
        <v>2046.0809999999999</v>
      </c>
      <c r="AC54">
        <v>2023.309</v>
      </c>
      <c r="AD54">
        <v>1814.9739999999999</v>
      </c>
      <c r="AE54">
        <v>1233.973</v>
      </c>
      <c r="AF54">
        <v>1245.0509999999999</v>
      </c>
    </row>
    <row r="55" spans="1:32" x14ac:dyDescent="0.2">
      <c r="A55" t="s">
        <v>6</v>
      </c>
      <c r="B55" s="9">
        <v>44098</v>
      </c>
      <c r="C55">
        <v>1</v>
      </c>
      <c r="D55">
        <v>2400</v>
      </c>
      <c r="E55">
        <v>60</v>
      </c>
      <c r="F55">
        <v>1</v>
      </c>
      <c r="G55">
        <v>1</v>
      </c>
      <c r="H55" t="s">
        <v>2</v>
      </c>
      <c r="I55">
        <v>1237.3579999999999</v>
      </c>
      <c r="J55">
        <v>1237.973</v>
      </c>
      <c r="K55">
        <v>1245.0509999999999</v>
      </c>
      <c r="L55">
        <v>1244.279</v>
      </c>
      <c r="M55">
        <v>1212.1220000000001</v>
      </c>
      <c r="N55">
        <v>1179.9659999999999</v>
      </c>
      <c r="O55">
        <v>1290.902</v>
      </c>
      <c r="P55">
        <v>1513.3789999999999</v>
      </c>
      <c r="Q55">
        <v>1480.1510000000001</v>
      </c>
      <c r="R55">
        <v>1365.9870000000001</v>
      </c>
      <c r="S55">
        <v>1361.1690000000001</v>
      </c>
      <c r="T55">
        <v>1363.029</v>
      </c>
      <c r="U55">
        <v>1265.373</v>
      </c>
      <c r="V55">
        <v>1261.973</v>
      </c>
      <c r="W55">
        <v>1257.3579999999999</v>
      </c>
      <c r="X55">
        <v>1249.0509999999999</v>
      </c>
      <c r="Y55">
        <v>1200.1220000000001</v>
      </c>
      <c r="Z55">
        <v>1175.9659999999999</v>
      </c>
      <c r="AA55">
        <v>1191.0440000000001</v>
      </c>
      <c r="AB55">
        <v>1189.0440000000001</v>
      </c>
      <c r="AC55">
        <v>1191.0440000000001</v>
      </c>
      <c r="AD55">
        <v>1211.201</v>
      </c>
      <c r="AE55">
        <v>1226.279</v>
      </c>
      <c r="AF55">
        <v>1211.816</v>
      </c>
    </row>
    <row r="56" spans="1:32" x14ac:dyDescent="0.2">
      <c r="A56" t="s">
        <v>6</v>
      </c>
      <c r="B56" s="9">
        <v>44099</v>
      </c>
      <c r="C56">
        <v>1</v>
      </c>
      <c r="D56">
        <v>2400</v>
      </c>
      <c r="E56">
        <v>60</v>
      </c>
      <c r="F56">
        <v>1</v>
      </c>
      <c r="G56">
        <v>1</v>
      </c>
      <c r="H56" t="s">
        <v>2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x14ac:dyDescent="0.2">
      <c r="A57" t="s">
        <v>6</v>
      </c>
      <c r="B57" s="9">
        <v>44100</v>
      </c>
      <c r="C57">
        <v>1</v>
      </c>
      <c r="D57">
        <v>2400</v>
      </c>
      <c r="E57">
        <v>60</v>
      </c>
      <c r="F57">
        <v>1</v>
      </c>
      <c r="G57">
        <v>1</v>
      </c>
      <c r="H57" t="s">
        <v>2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x14ac:dyDescent="0.2">
      <c r="A58" t="s">
        <v>6</v>
      </c>
      <c r="B58" s="9">
        <v>44101</v>
      </c>
      <c r="C58">
        <v>1</v>
      </c>
      <c r="D58">
        <v>2400</v>
      </c>
      <c r="E58">
        <v>60</v>
      </c>
      <c r="F58">
        <v>1</v>
      </c>
      <c r="G58">
        <v>1</v>
      </c>
      <c r="H58" t="s">
        <v>2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">
      <c r="A59" t="s">
        <v>6</v>
      </c>
      <c r="B59" s="9">
        <v>44102</v>
      </c>
      <c r="C59">
        <v>1</v>
      </c>
      <c r="D59">
        <v>2400</v>
      </c>
      <c r="E59">
        <v>60</v>
      </c>
      <c r="F59">
        <v>1</v>
      </c>
      <c r="G59">
        <v>1</v>
      </c>
      <c r="H59" t="s">
        <v>2</v>
      </c>
      <c r="I59">
        <v>740.072</v>
      </c>
      <c r="J59">
        <v>738.99400000000003</v>
      </c>
      <c r="K59">
        <v>742.072</v>
      </c>
      <c r="L59">
        <v>804.35</v>
      </c>
      <c r="M59">
        <v>742.072</v>
      </c>
      <c r="N59">
        <v>806.67200000000003</v>
      </c>
      <c r="O59">
        <v>899.173</v>
      </c>
      <c r="P59">
        <v>935.32899999999995</v>
      </c>
      <c r="Q59">
        <v>943.02200000000005</v>
      </c>
      <c r="R59">
        <v>967.94399999999996</v>
      </c>
      <c r="S59">
        <v>1013.329</v>
      </c>
      <c r="T59">
        <v>945.00800000000004</v>
      </c>
      <c r="U59">
        <v>860.072</v>
      </c>
      <c r="V59">
        <v>901.92200000000003</v>
      </c>
      <c r="W59">
        <v>896.22900000000004</v>
      </c>
      <c r="X59">
        <v>838.84400000000005</v>
      </c>
      <c r="Y59">
        <v>736.99400000000003</v>
      </c>
      <c r="Z59">
        <v>746.072</v>
      </c>
      <c r="AA59">
        <v>750.072</v>
      </c>
      <c r="AB59">
        <v>762.22900000000004</v>
      </c>
      <c r="AC59">
        <v>747.76599999999996</v>
      </c>
      <c r="AD59">
        <v>760.22900000000004</v>
      </c>
      <c r="AE59">
        <v>749.15</v>
      </c>
      <c r="AF59">
        <v>760.84400000000005</v>
      </c>
    </row>
    <row r="60" spans="1:32" x14ac:dyDescent="0.2">
      <c r="A60" t="s">
        <v>6</v>
      </c>
      <c r="B60" s="9">
        <v>44103</v>
      </c>
      <c r="C60">
        <v>1</v>
      </c>
      <c r="D60">
        <v>2400</v>
      </c>
      <c r="E60">
        <v>60</v>
      </c>
      <c r="F60">
        <v>1</v>
      </c>
      <c r="G60">
        <v>1</v>
      </c>
      <c r="H60" t="s">
        <v>2</v>
      </c>
      <c r="I60">
        <v>771.92200000000003</v>
      </c>
      <c r="J60">
        <v>762.22900000000004</v>
      </c>
      <c r="K60">
        <v>763.15</v>
      </c>
      <c r="L60">
        <v>758.84400000000005</v>
      </c>
      <c r="M60">
        <v>764.22900000000004</v>
      </c>
      <c r="N60">
        <v>749.76599999999996</v>
      </c>
      <c r="O60">
        <v>837.83600000000001</v>
      </c>
      <c r="P60">
        <v>989.94399999999996</v>
      </c>
      <c r="Q60">
        <v>1001.015</v>
      </c>
      <c r="R60">
        <v>896.07899999999995</v>
      </c>
      <c r="S60">
        <v>842.38599999999997</v>
      </c>
      <c r="T60">
        <v>831.00099999999998</v>
      </c>
      <c r="U60">
        <v>821.00099999999998</v>
      </c>
      <c r="V60">
        <v>831.00099999999998</v>
      </c>
      <c r="W60">
        <v>864.23599999999999</v>
      </c>
      <c r="X60">
        <v>829.93</v>
      </c>
      <c r="Y60">
        <v>849.93</v>
      </c>
      <c r="Z60">
        <v>761.072</v>
      </c>
      <c r="AA60">
        <v>755.87199999999996</v>
      </c>
      <c r="AB60">
        <v>808.072</v>
      </c>
      <c r="AC60">
        <v>785.99400000000003</v>
      </c>
      <c r="AD60">
        <v>734.072</v>
      </c>
      <c r="AE60">
        <v>747.15</v>
      </c>
      <c r="AF60">
        <v>736.072</v>
      </c>
    </row>
    <row r="61" spans="1:32" x14ac:dyDescent="0.2">
      <c r="A61" t="s">
        <v>6</v>
      </c>
      <c r="B61" s="9">
        <v>44104</v>
      </c>
      <c r="C61">
        <v>1</v>
      </c>
      <c r="D61">
        <v>2400</v>
      </c>
      <c r="E61">
        <v>60</v>
      </c>
      <c r="F61">
        <v>1</v>
      </c>
      <c r="G61">
        <v>1</v>
      </c>
      <c r="H61" t="s">
        <v>2</v>
      </c>
      <c r="I61">
        <v>745.15</v>
      </c>
      <c r="J61">
        <v>736.072</v>
      </c>
      <c r="K61">
        <v>734.072</v>
      </c>
      <c r="L61">
        <v>736.072</v>
      </c>
      <c r="M61">
        <v>747.76599999999996</v>
      </c>
      <c r="N61">
        <v>736.072</v>
      </c>
      <c r="O61">
        <v>818.23599999999999</v>
      </c>
      <c r="P61">
        <v>1007.022</v>
      </c>
      <c r="Q61">
        <v>979.94399999999996</v>
      </c>
      <c r="R61">
        <v>948.25</v>
      </c>
      <c r="S61">
        <v>1012.066</v>
      </c>
      <c r="T61">
        <v>1078.729</v>
      </c>
      <c r="U61">
        <v>1169.066</v>
      </c>
      <c r="V61">
        <v>971.95</v>
      </c>
      <c r="W61">
        <v>934.11500000000001</v>
      </c>
      <c r="X61">
        <v>903.19399999999996</v>
      </c>
      <c r="Y61">
        <v>899.178</v>
      </c>
      <c r="Z61">
        <v>948.39400000000001</v>
      </c>
      <c r="AA61">
        <v>741.47199999999998</v>
      </c>
      <c r="AB61">
        <v>724.99400000000003</v>
      </c>
      <c r="AC61">
        <v>758.84400000000005</v>
      </c>
      <c r="AD61">
        <v>760.22900000000004</v>
      </c>
      <c r="AE61">
        <v>777.92200000000003</v>
      </c>
      <c r="AF61">
        <v>771.30700000000002</v>
      </c>
    </row>
    <row r="62" spans="1:32" x14ac:dyDescent="0.2">
      <c r="A62" t="s">
        <v>6</v>
      </c>
      <c r="B62" s="9">
        <v>44105</v>
      </c>
      <c r="C62">
        <v>1</v>
      </c>
      <c r="D62">
        <v>2400</v>
      </c>
      <c r="E62">
        <v>60</v>
      </c>
      <c r="F62">
        <v>1</v>
      </c>
      <c r="G62">
        <v>1</v>
      </c>
      <c r="H62" t="s">
        <v>2</v>
      </c>
      <c r="I62">
        <v>789.92200000000003</v>
      </c>
      <c r="J62">
        <v>768.072</v>
      </c>
      <c r="K62">
        <v>781.15</v>
      </c>
      <c r="L62">
        <v>782.072</v>
      </c>
      <c r="M62">
        <v>770.072</v>
      </c>
      <c r="N62">
        <v>759.15</v>
      </c>
      <c r="O62">
        <v>789.92200000000003</v>
      </c>
      <c r="P62">
        <v>970.09400000000005</v>
      </c>
      <c r="Q62">
        <v>973.17200000000003</v>
      </c>
      <c r="R62">
        <v>937.78</v>
      </c>
      <c r="S62">
        <v>777.3</v>
      </c>
      <c r="T62">
        <v>794.99400000000003</v>
      </c>
      <c r="U62">
        <v>808.072</v>
      </c>
      <c r="V62">
        <v>806.072</v>
      </c>
      <c r="W62">
        <v>774.072</v>
      </c>
      <c r="X62">
        <v>766.99400000000003</v>
      </c>
      <c r="Y62">
        <v>722.99400000000003</v>
      </c>
      <c r="Z62">
        <v>732.072</v>
      </c>
      <c r="AA62">
        <v>730.072</v>
      </c>
      <c r="AB62">
        <v>723.15</v>
      </c>
      <c r="AC62">
        <v>721.76599999999996</v>
      </c>
      <c r="AD62">
        <v>714.072</v>
      </c>
      <c r="AE62">
        <v>712.072</v>
      </c>
      <c r="AF62">
        <v>1044.229</v>
      </c>
    </row>
    <row r="63" spans="1:32" x14ac:dyDescent="0.2">
      <c r="A63" t="s">
        <v>6</v>
      </c>
      <c r="B63" s="9">
        <v>44106</v>
      </c>
      <c r="C63">
        <v>1</v>
      </c>
      <c r="D63">
        <v>2400</v>
      </c>
      <c r="E63">
        <v>60</v>
      </c>
      <c r="F63">
        <v>1</v>
      </c>
      <c r="G63">
        <v>1</v>
      </c>
      <c r="H63" t="s">
        <v>2</v>
      </c>
      <c r="I63">
        <v>2280.5500000000002</v>
      </c>
      <c r="J63">
        <v>3410.0059999999999</v>
      </c>
      <c r="K63">
        <v>3400.125</v>
      </c>
      <c r="L63">
        <v>3537.529</v>
      </c>
      <c r="M63">
        <v>3076.4969999999998</v>
      </c>
      <c r="N63">
        <v>2857.085</v>
      </c>
      <c r="O63">
        <v>2895.0880000000002</v>
      </c>
      <c r="P63">
        <v>1864.299</v>
      </c>
      <c r="Q63">
        <v>915.02200000000005</v>
      </c>
      <c r="R63">
        <v>885.17200000000003</v>
      </c>
      <c r="S63">
        <v>1718.172</v>
      </c>
      <c r="T63">
        <v>3199.922</v>
      </c>
      <c r="U63">
        <v>2607.194</v>
      </c>
      <c r="V63">
        <v>1605.3779999999999</v>
      </c>
      <c r="W63">
        <v>1211.7149999999999</v>
      </c>
      <c r="X63">
        <v>1274.9939999999999</v>
      </c>
      <c r="Y63">
        <v>837.39400000000001</v>
      </c>
      <c r="Z63">
        <v>702.99400000000003</v>
      </c>
      <c r="AA63">
        <v>712.072</v>
      </c>
      <c r="AB63">
        <v>700.99400000000003</v>
      </c>
      <c r="AC63">
        <v>932.35</v>
      </c>
      <c r="AD63">
        <v>714.072</v>
      </c>
      <c r="AE63">
        <v>723.15</v>
      </c>
      <c r="AF63">
        <v>756.84400000000005</v>
      </c>
    </row>
    <row r="64" spans="1:32" x14ac:dyDescent="0.2">
      <c r="A64" t="s">
        <v>6</v>
      </c>
      <c r="B64" s="9">
        <v>44107</v>
      </c>
      <c r="C64">
        <v>1</v>
      </c>
      <c r="D64">
        <v>2400</v>
      </c>
      <c r="E64">
        <v>60</v>
      </c>
      <c r="F64">
        <v>1</v>
      </c>
      <c r="G64">
        <v>1</v>
      </c>
      <c r="H64" t="s">
        <v>2</v>
      </c>
      <c r="I64">
        <v>726.072</v>
      </c>
      <c r="J64">
        <v>744.84400000000005</v>
      </c>
      <c r="K64">
        <v>737.15</v>
      </c>
      <c r="L64">
        <v>767.00099999999998</v>
      </c>
      <c r="M64">
        <v>770.38599999999997</v>
      </c>
      <c r="N64">
        <v>802.851</v>
      </c>
      <c r="O64">
        <v>835.16499999999996</v>
      </c>
      <c r="P64">
        <v>993.18600000000004</v>
      </c>
      <c r="Q64">
        <v>927.54399999999998</v>
      </c>
      <c r="R64">
        <v>1179.6659999999999</v>
      </c>
      <c r="S64">
        <v>1551.729</v>
      </c>
      <c r="T64">
        <v>1271.258</v>
      </c>
      <c r="U64">
        <v>1079.3499999999999</v>
      </c>
      <c r="V64">
        <v>2155.3939999999998</v>
      </c>
      <c r="W64">
        <v>1489.394</v>
      </c>
      <c r="X64">
        <v>967.39400000000001</v>
      </c>
      <c r="Y64">
        <v>1303.222</v>
      </c>
      <c r="Z64">
        <v>698.71500000000003</v>
      </c>
      <c r="AA64">
        <v>702.99400000000003</v>
      </c>
      <c r="AB64">
        <v>702.37800000000004</v>
      </c>
      <c r="AC64">
        <v>702.99400000000003</v>
      </c>
      <c r="AD64">
        <v>749.92200000000003</v>
      </c>
      <c r="AE64">
        <v>747.92200000000003</v>
      </c>
      <c r="AF64">
        <v>842.08600000000001</v>
      </c>
    </row>
    <row r="65" spans="1:32" x14ac:dyDescent="0.2">
      <c r="A65" t="s">
        <v>6</v>
      </c>
      <c r="B65" s="9">
        <v>44108</v>
      </c>
      <c r="C65">
        <v>1</v>
      </c>
      <c r="D65">
        <v>2400</v>
      </c>
      <c r="E65">
        <v>60</v>
      </c>
      <c r="F65">
        <v>1</v>
      </c>
      <c r="G65">
        <v>1</v>
      </c>
      <c r="H65" t="s">
        <v>2</v>
      </c>
      <c r="I65">
        <v>857.322</v>
      </c>
      <c r="J65">
        <v>1100.6579999999999</v>
      </c>
      <c r="K65">
        <v>1300.0429999999999</v>
      </c>
      <c r="L65">
        <v>1563.33</v>
      </c>
      <c r="M65">
        <v>810.71400000000006</v>
      </c>
      <c r="N65">
        <v>759.00099999999998</v>
      </c>
      <c r="O65">
        <v>770.07899999999995</v>
      </c>
      <c r="P65">
        <v>853.93700000000001</v>
      </c>
      <c r="Q65">
        <v>894.86599999999999</v>
      </c>
      <c r="R65">
        <v>1171.0940000000001</v>
      </c>
      <c r="S65">
        <v>1123.5999999999999</v>
      </c>
      <c r="T65">
        <v>1998.8150000000001</v>
      </c>
      <c r="U65">
        <v>2386.0940000000001</v>
      </c>
      <c r="V65">
        <v>3757.415</v>
      </c>
      <c r="W65">
        <v>3651.415</v>
      </c>
      <c r="X65">
        <v>2887.8150000000001</v>
      </c>
      <c r="Y65">
        <v>2605.886</v>
      </c>
      <c r="Z65">
        <v>2228.4369999999999</v>
      </c>
      <c r="AA65">
        <v>738.37800000000004</v>
      </c>
      <c r="AB65">
        <v>714.072</v>
      </c>
      <c r="AC65">
        <v>732.84400000000005</v>
      </c>
      <c r="AD65">
        <v>747.92200000000003</v>
      </c>
      <c r="AE65">
        <v>747.30700000000002</v>
      </c>
      <c r="AF65">
        <v>734.84400000000005</v>
      </c>
    </row>
    <row r="66" spans="1:32" x14ac:dyDescent="0.2">
      <c r="A66" t="s">
        <v>6</v>
      </c>
      <c r="B66" s="9">
        <v>44109</v>
      </c>
      <c r="C66">
        <v>1</v>
      </c>
      <c r="D66">
        <v>2400</v>
      </c>
      <c r="E66">
        <v>60</v>
      </c>
      <c r="F66">
        <v>1</v>
      </c>
      <c r="G66">
        <v>1</v>
      </c>
      <c r="H66" t="s">
        <v>2</v>
      </c>
      <c r="I66">
        <v>719.47199999999998</v>
      </c>
      <c r="J66">
        <v>845.39400000000001</v>
      </c>
      <c r="K66">
        <v>867.19399999999996</v>
      </c>
      <c r="L66">
        <v>764.19399999999996</v>
      </c>
      <c r="M66">
        <v>1188.578</v>
      </c>
      <c r="N66">
        <v>2380.2310000000002</v>
      </c>
      <c r="O66">
        <v>2798.4209999999998</v>
      </c>
      <c r="P66">
        <v>2786.2809999999999</v>
      </c>
      <c r="Q66">
        <v>4065.2530000000002</v>
      </c>
      <c r="R66">
        <v>3408.8510000000001</v>
      </c>
      <c r="S66">
        <v>3592.681</v>
      </c>
      <c r="T66">
        <v>3134.7220000000002</v>
      </c>
      <c r="U66">
        <v>3879.5709999999999</v>
      </c>
      <c r="V66">
        <v>3773.7179999999998</v>
      </c>
      <c r="W66">
        <v>2894.3249999999998</v>
      </c>
      <c r="X66">
        <v>1859.9490000000001</v>
      </c>
      <c r="Y66">
        <v>1015.331</v>
      </c>
      <c r="Z66">
        <v>1159.299</v>
      </c>
      <c r="AA66">
        <v>687.73400000000004</v>
      </c>
      <c r="AB66">
        <v>700.99400000000003</v>
      </c>
      <c r="AC66">
        <v>695.3</v>
      </c>
      <c r="AD66">
        <v>689.91499999999996</v>
      </c>
      <c r="AE66">
        <v>691.91499999999996</v>
      </c>
      <c r="AF66">
        <v>706.99400000000003</v>
      </c>
    </row>
    <row r="67" spans="1:32" x14ac:dyDescent="0.2">
      <c r="A67" t="s">
        <v>6</v>
      </c>
      <c r="B67" s="9">
        <v>44110</v>
      </c>
      <c r="C67">
        <v>1</v>
      </c>
      <c r="D67">
        <v>2400</v>
      </c>
      <c r="E67">
        <v>60</v>
      </c>
      <c r="F67">
        <v>1</v>
      </c>
      <c r="G67">
        <v>1</v>
      </c>
      <c r="H67" t="s">
        <v>2</v>
      </c>
      <c r="I67">
        <v>712.99400000000003</v>
      </c>
      <c r="J67">
        <v>736.22900000000004</v>
      </c>
      <c r="K67">
        <v>745.92200000000003</v>
      </c>
      <c r="L67">
        <v>747.92200000000003</v>
      </c>
      <c r="M67">
        <v>693.3</v>
      </c>
      <c r="N67">
        <v>704.99400000000003</v>
      </c>
      <c r="O67">
        <v>786.851</v>
      </c>
      <c r="P67">
        <v>874.09400000000005</v>
      </c>
      <c r="Q67">
        <v>851.322</v>
      </c>
      <c r="R67">
        <v>771.00099999999998</v>
      </c>
      <c r="S67">
        <v>716.83699999999999</v>
      </c>
      <c r="T67">
        <v>680.22199999999998</v>
      </c>
      <c r="U67">
        <v>667.14300000000003</v>
      </c>
      <c r="V67">
        <v>678.83699999999999</v>
      </c>
      <c r="W67">
        <v>678.22199999999998</v>
      </c>
      <c r="X67">
        <v>669.14300000000003</v>
      </c>
      <c r="Y67">
        <v>678.83699999999999</v>
      </c>
      <c r="Z67">
        <v>667.14300000000003</v>
      </c>
      <c r="AA67">
        <v>700.99400000000003</v>
      </c>
      <c r="AB67">
        <v>689.91499999999996</v>
      </c>
      <c r="AC67">
        <v>693.3</v>
      </c>
      <c r="AD67">
        <v>689.91499999999996</v>
      </c>
      <c r="AE67">
        <v>691.91499999999996</v>
      </c>
      <c r="AF67">
        <v>704.37800000000004</v>
      </c>
    </row>
    <row r="68" spans="1:32" x14ac:dyDescent="0.2">
      <c r="A68" t="s">
        <v>6</v>
      </c>
      <c r="B68" s="9">
        <v>44111</v>
      </c>
      <c r="C68">
        <v>1</v>
      </c>
      <c r="D68">
        <v>2400</v>
      </c>
      <c r="E68">
        <v>60</v>
      </c>
      <c r="F68">
        <v>1</v>
      </c>
      <c r="G68">
        <v>1</v>
      </c>
      <c r="H68" t="s">
        <v>2</v>
      </c>
      <c r="I68">
        <v>691.91499999999996</v>
      </c>
      <c r="J68">
        <v>704.99400000000003</v>
      </c>
      <c r="K68">
        <v>695.3</v>
      </c>
      <c r="L68">
        <v>700.99400000000003</v>
      </c>
      <c r="M68">
        <v>691.91499999999996</v>
      </c>
      <c r="N68">
        <v>706.99400000000003</v>
      </c>
      <c r="O68">
        <v>820.08600000000001</v>
      </c>
      <c r="P68">
        <v>961.32899999999995</v>
      </c>
      <c r="Q68">
        <v>937.94399999999996</v>
      </c>
      <c r="R68">
        <v>926.25</v>
      </c>
      <c r="S68">
        <v>902.09400000000005</v>
      </c>
      <c r="T68">
        <v>730.99400000000003</v>
      </c>
      <c r="U68">
        <v>740.072</v>
      </c>
      <c r="V68">
        <v>715.91499999999996</v>
      </c>
      <c r="W68">
        <v>709.14300000000003</v>
      </c>
      <c r="X68">
        <v>706.83699999999999</v>
      </c>
      <c r="Y68">
        <v>667.14300000000003</v>
      </c>
      <c r="Z68">
        <v>680.22199999999998</v>
      </c>
      <c r="AA68">
        <v>680.83699999999999</v>
      </c>
      <c r="AB68">
        <v>691.3</v>
      </c>
      <c r="AC68">
        <v>693.91499999999996</v>
      </c>
      <c r="AD68">
        <v>700.99400000000003</v>
      </c>
      <c r="AE68">
        <v>691.91499999999996</v>
      </c>
      <c r="AF68">
        <v>693.3</v>
      </c>
    </row>
    <row r="69" spans="1:32" x14ac:dyDescent="0.2">
      <c r="A69" t="s">
        <v>6</v>
      </c>
      <c r="B69" s="9">
        <v>44112</v>
      </c>
      <c r="C69">
        <v>1</v>
      </c>
      <c r="D69">
        <v>2400</v>
      </c>
      <c r="E69">
        <v>60</v>
      </c>
      <c r="F69">
        <v>1</v>
      </c>
      <c r="G69">
        <v>1</v>
      </c>
      <c r="H69" t="s">
        <v>2</v>
      </c>
      <c r="I69">
        <v>700.99400000000003</v>
      </c>
      <c r="J69">
        <v>702.99400000000003</v>
      </c>
      <c r="K69">
        <v>700.99400000000003</v>
      </c>
      <c r="L69">
        <v>694.08799999999997</v>
      </c>
      <c r="M69">
        <v>719.10599999999999</v>
      </c>
      <c r="N69">
        <v>700.99400000000003</v>
      </c>
      <c r="O69">
        <v>799.93</v>
      </c>
      <c r="P69">
        <v>893.17200000000003</v>
      </c>
      <c r="Q69">
        <v>922.09400000000005</v>
      </c>
      <c r="R69">
        <v>847.93</v>
      </c>
      <c r="S69">
        <v>726.22199999999998</v>
      </c>
      <c r="T69">
        <v>710.22199999999998</v>
      </c>
      <c r="U69">
        <v>720.83699999999999</v>
      </c>
      <c r="V69">
        <v>714.22199999999998</v>
      </c>
      <c r="W69">
        <v>749.76599999999996</v>
      </c>
      <c r="X69">
        <v>740.072</v>
      </c>
      <c r="Y69">
        <v>694.99400000000003</v>
      </c>
      <c r="Z69">
        <v>704.072</v>
      </c>
      <c r="AA69">
        <v>687.3</v>
      </c>
      <c r="AB69">
        <v>706.072</v>
      </c>
      <c r="AC69">
        <v>728.84400000000005</v>
      </c>
      <c r="AD69">
        <v>730.22900000000004</v>
      </c>
      <c r="AE69">
        <v>782.851</v>
      </c>
      <c r="AF69">
        <v>831.16499999999996</v>
      </c>
    </row>
    <row r="70" spans="1:32" x14ac:dyDescent="0.2">
      <c r="A70" t="s">
        <v>6</v>
      </c>
      <c r="B70" s="9">
        <v>44113</v>
      </c>
      <c r="C70">
        <v>1</v>
      </c>
      <c r="D70">
        <v>2400</v>
      </c>
      <c r="E70">
        <v>60</v>
      </c>
      <c r="F70">
        <v>1</v>
      </c>
      <c r="G70">
        <v>1</v>
      </c>
      <c r="H70" t="s">
        <v>2</v>
      </c>
      <c r="I70">
        <v>840.24300000000005</v>
      </c>
      <c r="J70">
        <v>838.85799999999995</v>
      </c>
      <c r="K70">
        <v>851.93700000000001</v>
      </c>
      <c r="L70">
        <v>840.24300000000005</v>
      </c>
      <c r="M70">
        <v>849.93700000000001</v>
      </c>
      <c r="N70">
        <v>851.322</v>
      </c>
      <c r="O70">
        <v>969.03</v>
      </c>
      <c r="P70">
        <v>1083.037</v>
      </c>
      <c r="Q70">
        <v>1065.037</v>
      </c>
      <c r="R70">
        <v>1049.1859999999999</v>
      </c>
      <c r="S70">
        <v>759.76599999999996</v>
      </c>
      <c r="T70">
        <v>723.3</v>
      </c>
      <c r="U70">
        <v>724.83699999999999</v>
      </c>
      <c r="V70">
        <v>696.22199999999998</v>
      </c>
      <c r="W70">
        <v>670.83699999999999</v>
      </c>
      <c r="X70">
        <v>674.22199999999998</v>
      </c>
      <c r="Y70">
        <v>661.14300000000003</v>
      </c>
      <c r="Z70">
        <v>670.83699999999999</v>
      </c>
      <c r="AA70">
        <v>730.22900000000004</v>
      </c>
      <c r="AB70">
        <v>728.84400000000005</v>
      </c>
      <c r="AC70">
        <v>760.07899999999995</v>
      </c>
      <c r="AD70">
        <v>732.22900000000004</v>
      </c>
      <c r="AE70">
        <v>710.072</v>
      </c>
      <c r="AF70">
        <v>694.99400000000003</v>
      </c>
    </row>
    <row r="71" spans="1:32" x14ac:dyDescent="0.2">
      <c r="A71" t="s">
        <v>6</v>
      </c>
      <c r="B71" s="9">
        <v>44114</v>
      </c>
      <c r="C71">
        <v>1</v>
      </c>
      <c r="D71">
        <v>2400</v>
      </c>
      <c r="E71">
        <v>60</v>
      </c>
      <c r="F71">
        <v>1</v>
      </c>
      <c r="G71">
        <v>1</v>
      </c>
      <c r="H71" t="s">
        <v>2</v>
      </c>
      <c r="I71">
        <v>698.99400000000003</v>
      </c>
      <c r="J71">
        <v>706.99400000000003</v>
      </c>
      <c r="K71">
        <v>698.99400000000003</v>
      </c>
      <c r="L71">
        <v>710.072</v>
      </c>
      <c r="M71">
        <v>696.37800000000004</v>
      </c>
      <c r="N71">
        <v>696.99400000000003</v>
      </c>
      <c r="O71">
        <v>708.072</v>
      </c>
      <c r="P71">
        <v>877.78700000000003</v>
      </c>
      <c r="Q71">
        <v>879.17200000000003</v>
      </c>
      <c r="R71">
        <v>838.24300000000005</v>
      </c>
      <c r="S71">
        <v>674.83699999999999</v>
      </c>
      <c r="T71">
        <v>674.22199999999998</v>
      </c>
      <c r="U71">
        <v>683.91499999999996</v>
      </c>
      <c r="V71">
        <v>692.99400000000003</v>
      </c>
      <c r="W71">
        <v>672.22199999999998</v>
      </c>
      <c r="X71">
        <v>681.91499999999996</v>
      </c>
      <c r="Y71">
        <v>681.91499999999996</v>
      </c>
      <c r="Z71">
        <v>674.22199999999998</v>
      </c>
      <c r="AA71">
        <v>704.072</v>
      </c>
      <c r="AB71">
        <v>681.91499999999996</v>
      </c>
      <c r="AC71">
        <v>692.99400000000003</v>
      </c>
      <c r="AD71">
        <v>706.072</v>
      </c>
      <c r="AE71">
        <v>717.15</v>
      </c>
      <c r="AF71">
        <v>739.30700000000002</v>
      </c>
    </row>
    <row r="72" spans="1:32" x14ac:dyDescent="0.2">
      <c r="A72" t="s">
        <v>6</v>
      </c>
      <c r="B72" s="9">
        <v>44115</v>
      </c>
      <c r="C72">
        <v>1</v>
      </c>
      <c r="D72">
        <v>2400</v>
      </c>
      <c r="E72">
        <v>60</v>
      </c>
      <c r="F72">
        <v>1</v>
      </c>
      <c r="G72">
        <v>1</v>
      </c>
      <c r="H72" t="s">
        <v>2</v>
      </c>
      <c r="I72">
        <v>737.92200000000003</v>
      </c>
      <c r="J72">
        <v>719.15</v>
      </c>
      <c r="K72">
        <v>708.072</v>
      </c>
      <c r="L72">
        <v>694.99400000000003</v>
      </c>
      <c r="M72">
        <v>708.072</v>
      </c>
      <c r="N72">
        <v>685.91499999999996</v>
      </c>
      <c r="O72">
        <v>698.99400000000003</v>
      </c>
      <c r="P72">
        <v>805.00800000000004</v>
      </c>
      <c r="Q72">
        <v>903.32899999999995</v>
      </c>
      <c r="R72">
        <v>877.78700000000003</v>
      </c>
      <c r="S72">
        <v>791.31399999999996</v>
      </c>
      <c r="T72">
        <v>661.75800000000004</v>
      </c>
      <c r="U72">
        <v>674.22199999999998</v>
      </c>
      <c r="V72">
        <v>685.91499999999996</v>
      </c>
      <c r="W72">
        <v>672.22199999999998</v>
      </c>
      <c r="X72">
        <v>672.83699999999999</v>
      </c>
      <c r="Y72">
        <v>687.3</v>
      </c>
      <c r="Z72">
        <v>674.83699999999999</v>
      </c>
      <c r="AA72">
        <v>732.22900000000004</v>
      </c>
      <c r="AB72">
        <v>786.851</v>
      </c>
      <c r="AC72">
        <v>838.24300000000005</v>
      </c>
      <c r="AD72">
        <v>1011.658</v>
      </c>
      <c r="AE72">
        <v>864.4</v>
      </c>
      <c r="AF72">
        <v>885.78700000000003</v>
      </c>
    </row>
    <row r="73" spans="1:32" x14ac:dyDescent="0.2">
      <c r="A73" t="s">
        <v>6</v>
      </c>
      <c r="B73" s="9">
        <v>44116</v>
      </c>
      <c r="C73">
        <v>1</v>
      </c>
      <c r="D73">
        <v>2400</v>
      </c>
      <c r="E73">
        <v>60</v>
      </c>
      <c r="F73">
        <v>1</v>
      </c>
      <c r="G73">
        <v>1</v>
      </c>
      <c r="H73" t="s">
        <v>2</v>
      </c>
      <c r="I73">
        <v>883.17200000000003</v>
      </c>
      <c r="J73">
        <v>853.93700000000001</v>
      </c>
      <c r="K73">
        <v>853.322</v>
      </c>
      <c r="L73">
        <v>861.93700000000001</v>
      </c>
      <c r="M73">
        <v>848.24300000000005</v>
      </c>
      <c r="N73">
        <v>860.93700000000001</v>
      </c>
      <c r="O73">
        <v>2940.88</v>
      </c>
      <c r="P73">
        <v>2955.422</v>
      </c>
      <c r="Q73">
        <v>3090.915</v>
      </c>
      <c r="R73">
        <v>3981.973</v>
      </c>
      <c r="S73">
        <v>4041.83</v>
      </c>
      <c r="T73">
        <v>3858.9189999999999</v>
      </c>
      <c r="U73">
        <v>3970.8620000000001</v>
      </c>
      <c r="V73">
        <v>4044.9969999999998</v>
      </c>
      <c r="W73">
        <v>3872.2869999999998</v>
      </c>
      <c r="X73">
        <v>3985.634</v>
      </c>
      <c r="Y73">
        <v>3989.8809999999999</v>
      </c>
      <c r="Z73">
        <v>3650.462</v>
      </c>
      <c r="AA73">
        <v>2001.597</v>
      </c>
      <c r="AB73">
        <v>909.47</v>
      </c>
      <c r="AC73">
        <v>998.10599999999999</v>
      </c>
      <c r="AD73">
        <v>854.24599999999998</v>
      </c>
      <c r="AE73">
        <v>842.24300000000005</v>
      </c>
      <c r="AF73">
        <v>851.93700000000001</v>
      </c>
    </row>
    <row r="74" spans="1:32" x14ac:dyDescent="0.2">
      <c r="A74" t="s">
        <v>6</v>
      </c>
      <c r="B74" s="9">
        <v>44117</v>
      </c>
      <c r="C74">
        <v>1</v>
      </c>
      <c r="D74">
        <v>2400</v>
      </c>
      <c r="E74">
        <v>60</v>
      </c>
      <c r="F74">
        <v>1</v>
      </c>
      <c r="G74">
        <v>1</v>
      </c>
      <c r="H74" t="s">
        <v>2</v>
      </c>
      <c r="I74">
        <v>874.09400000000005</v>
      </c>
      <c r="J74">
        <v>865.01499999999999</v>
      </c>
      <c r="K74">
        <v>855.322</v>
      </c>
      <c r="L74">
        <v>865.01499999999999</v>
      </c>
      <c r="M74">
        <v>853.93700000000001</v>
      </c>
      <c r="N74">
        <v>869.01499999999999</v>
      </c>
      <c r="O74">
        <v>1031.336</v>
      </c>
      <c r="P74">
        <v>1153.9659999999999</v>
      </c>
      <c r="Q74">
        <v>1106.8869999999999</v>
      </c>
      <c r="R74">
        <v>1083.194</v>
      </c>
      <c r="S74">
        <v>1040.1079999999999</v>
      </c>
      <c r="T74">
        <v>804.07899999999995</v>
      </c>
      <c r="U74">
        <v>709.14300000000003</v>
      </c>
      <c r="V74">
        <v>732.83699999999999</v>
      </c>
      <c r="W74">
        <v>746.22199999999998</v>
      </c>
      <c r="X74">
        <v>699.91499999999996</v>
      </c>
      <c r="Y74">
        <v>665.14300000000003</v>
      </c>
      <c r="Z74">
        <v>678.22199999999998</v>
      </c>
      <c r="AA74">
        <v>685.91499999999996</v>
      </c>
      <c r="AB74">
        <v>683.91499999999996</v>
      </c>
      <c r="AC74">
        <v>696.99400000000003</v>
      </c>
      <c r="AD74">
        <v>700.37800000000004</v>
      </c>
      <c r="AE74">
        <v>723.51499999999999</v>
      </c>
      <c r="AF74">
        <v>714.99400000000003</v>
      </c>
    </row>
    <row r="75" spans="1:32" x14ac:dyDescent="0.2">
      <c r="A75" t="s">
        <v>6</v>
      </c>
      <c r="B75" s="9">
        <v>44118</v>
      </c>
      <c r="C75">
        <v>1</v>
      </c>
      <c r="D75">
        <v>2400</v>
      </c>
      <c r="E75">
        <v>60</v>
      </c>
      <c r="F75">
        <v>1</v>
      </c>
      <c r="G75">
        <v>1</v>
      </c>
      <c r="H75" t="s">
        <v>2</v>
      </c>
      <c r="I75">
        <v>694.99400000000003</v>
      </c>
      <c r="J75">
        <v>774.39400000000001</v>
      </c>
      <c r="K75">
        <v>808.99400000000003</v>
      </c>
      <c r="L75">
        <v>698.37800000000004</v>
      </c>
      <c r="M75">
        <v>745.14400000000001</v>
      </c>
      <c r="N75">
        <v>864.59400000000005</v>
      </c>
      <c r="O75">
        <v>829.16499999999996</v>
      </c>
      <c r="P75">
        <v>857.01499999999999</v>
      </c>
      <c r="Q75">
        <v>915.01499999999999</v>
      </c>
      <c r="R75">
        <v>901.01499999999999</v>
      </c>
      <c r="S75">
        <v>921.01499999999999</v>
      </c>
      <c r="T75">
        <v>911.93700000000001</v>
      </c>
      <c r="U75">
        <v>754.22199999999998</v>
      </c>
      <c r="V75">
        <v>711.14300000000003</v>
      </c>
      <c r="W75">
        <v>748.84400000000005</v>
      </c>
      <c r="X75">
        <v>700.22199999999998</v>
      </c>
      <c r="Y75">
        <v>690.99400000000003</v>
      </c>
      <c r="Z75">
        <v>717.15</v>
      </c>
      <c r="AA75">
        <v>706.072</v>
      </c>
      <c r="AB75">
        <v>696.99400000000003</v>
      </c>
      <c r="AC75">
        <v>696.99400000000003</v>
      </c>
      <c r="AD75">
        <v>706.072</v>
      </c>
      <c r="AE75">
        <v>737.92200000000003</v>
      </c>
      <c r="AF75">
        <v>797.31399999999996</v>
      </c>
    </row>
    <row r="76" spans="1:32" x14ac:dyDescent="0.2">
      <c r="A76" t="s">
        <v>6</v>
      </c>
      <c r="B76" s="9">
        <v>44119</v>
      </c>
      <c r="C76">
        <v>1</v>
      </c>
      <c r="D76">
        <v>2400</v>
      </c>
      <c r="E76">
        <v>60</v>
      </c>
      <c r="F76">
        <v>1</v>
      </c>
      <c r="G76">
        <v>1</v>
      </c>
      <c r="H76" t="s">
        <v>2</v>
      </c>
      <c r="I76">
        <v>836.24300000000005</v>
      </c>
      <c r="J76">
        <v>859.01499999999999</v>
      </c>
      <c r="K76">
        <v>859.93700000000001</v>
      </c>
      <c r="L76">
        <v>849.93700000000001</v>
      </c>
      <c r="M76">
        <v>1267.2940000000001</v>
      </c>
      <c r="N76">
        <v>1836.9090000000001</v>
      </c>
      <c r="O76">
        <v>2334.8440000000001</v>
      </c>
      <c r="P76">
        <v>1607.9739999999999</v>
      </c>
      <c r="Q76">
        <v>1126.665</v>
      </c>
      <c r="R76">
        <v>949.17200000000003</v>
      </c>
      <c r="S76">
        <v>920.09400000000005</v>
      </c>
      <c r="T76">
        <v>904.09400000000005</v>
      </c>
      <c r="U76">
        <v>915.01499999999999</v>
      </c>
      <c r="V76">
        <v>1010.1079999999999</v>
      </c>
      <c r="W76">
        <v>1296.144</v>
      </c>
      <c r="X76">
        <v>1505.866</v>
      </c>
      <c r="Y76">
        <v>2497.3879999999999</v>
      </c>
      <c r="Z76">
        <v>2349.06</v>
      </c>
      <c r="AA76">
        <v>2369.2170000000001</v>
      </c>
      <c r="AB76">
        <v>2367.2170000000001</v>
      </c>
      <c r="AC76">
        <v>2557.395</v>
      </c>
      <c r="AD76">
        <v>2533.2379999999998</v>
      </c>
      <c r="AE76">
        <v>2381.7629999999999</v>
      </c>
      <c r="AF76">
        <v>2257.2860000000001</v>
      </c>
    </row>
    <row r="77" spans="1:32" x14ac:dyDescent="0.2">
      <c r="A77" t="s">
        <v>6</v>
      </c>
      <c r="B77" s="9">
        <v>44120</v>
      </c>
      <c r="C77">
        <v>1</v>
      </c>
      <c r="D77">
        <v>2400</v>
      </c>
      <c r="E77">
        <v>60</v>
      </c>
      <c r="F77">
        <v>1</v>
      </c>
      <c r="G77">
        <v>1</v>
      </c>
      <c r="H77" t="s">
        <v>2</v>
      </c>
      <c r="I77">
        <v>2392.4259999999999</v>
      </c>
      <c r="J77">
        <v>2358.1379999999999</v>
      </c>
      <c r="K77">
        <v>2373.5230000000001</v>
      </c>
      <c r="L77">
        <v>2349.06</v>
      </c>
      <c r="M77">
        <v>2358.1379999999999</v>
      </c>
      <c r="N77">
        <v>2339.366</v>
      </c>
      <c r="O77">
        <v>2339.9810000000002</v>
      </c>
      <c r="P77">
        <v>2107.33</v>
      </c>
      <c r="Q77">
        <v>1297.066</v>
      </c>
      <c r="R77">
        <v>1295.066</v>
      </c>
      <c r="S77">
        <v>1303.066</v>
      </c>
      <c r="T77">
        <v>1269.066</v>
      </c>
      <c r="U77">
        <v>1205.365</v>
      </c>
      <c r="V77">
        <v>1066.115</v>
      </c>
      <c r="W77">
        <v>1031.809</v>
      </c>
      <c r="X77">
        <v>1024.115</v>
      </c>
      <c r="Y77">
        <v>1013.037</v>
      </c>
      <c r="Z77">
        <v>1026.115</v>
      </c>
      <c r="AA77">
        <v>1028.115</v>
      </c>
      <c r="AB77">
        <v>735.92200000000003</v>
      </c>
      <c r="AC77">
        <v>663.14300000000003</v>
      </c>
      <c r="AD77">
        <v>665.14300000000003</v>
      </c>
      <c r="AE77">
        <v>943.15899999999999</v>
      </c>
      <c r="AF77">
        <v>1115.3030000000001</v>
      </c>
    </row>
    <row r="78" spans="1:32" x14ac:dyDescent="0.2">
      <c r="A78" t="s">
        <v>6</v>
      </c>
      <c r="B78" s="9">
        <v>44121</v>
      </c>
      <c r="C78">
        <v>1</v>
      </c>
      <c r="D78">
        <v>2400</v>
      </c>
      <c r="E78">
        <v>60</v>
      </c>
      <c r="F78">
        <v>1</v>
      </c>
      <c r="G78">
        <v>1</v>
      </c>
      <c r="H78" t="s">
        <v>2</v>
      </c>
      <c r="I78">
        <v>879.64</v>
      </c>
      <c r="J78">
        <v>677.14300000000003</v>
      </c>
      <c r="K78">
        <v>654.06500000000005</v>
      </c>
      <c r="L78">
        <v>656.06500000000005</v>
      </c>
      <c r="M78">
        <v>664.86500000000001</v>
      </c>
      <c r="N78">
        <v>644.98599999999999</v>
      </c>
      <c r="O78">
        <v>656.06500000000005</v>
      </c>
      <c r="P78">
        <v>676.22199999999998</v>
      </c>
      <c r="Q78">
        <v>667.75800000000004</v>
      </c>
      <c r="R78">
        <v>692.99400000000003</v>
      </c>
      <c r="S78">
        <v>721.08799999999997</v>
      </c>
      <c r="T78">
        <v>710.072</v>
      </c>
      <c r="U78">
        <v>771.15800000000002</v>
      </c>
      <c r="V78">
        <v>769.15800000000002</v>
      </c>
      <c r="W78">
        <v>782.851</v>
      </c>
      <c r="X78">
        <v>773.15800000000002</v>
      </c>
      <c r="Y78">
        <v>771.15800000000002</v>
      </c>
      <c r="Z78">
        <v>737.92200000000003</v>
      </c>
      <c r="AA78">
        <v>755.00099999999998</v>
      </c>
      <c r="AB78">
        <v>784.23599999999999</v>
      </c>
      <c r="AC78">
        <v>784.851</v>
      </c>
      <c r="AD78">
        <v>799.31399999999996</v>
      </c>
      <c r="AE78">
        <v>793.93</v>
      </c>
      <c r="AF78">
        <v>793.93</v>
      </c>
    </row>
    <row r="79" spans="1:32" x14ac:dyDescent="0.2">
      <c r="A79" t="s">
        <v>6</v>
      </c>
      <c r="B79" s="9">
        <v>44122</v>
      </c>
      <c r="C79">
        <v>1</v>
      </c>
      <c r="D79">
        <v>2400</v>
      </c>
      <c r="E79">
        <v>60</v>
      </c>
      <c r="F79">
        <v>1</v>
      </c>
      <c r="G79">
        <v>1</v>
      </c>
      <c r="H79" t="s">
        <v>2</v>
      </c>
      <c r="I79">
        <v>799.31399999999996</v>
      </c>
      <c r="J79">
        <v>795.93</v>
      </c>
      <c r="K79">
        <v>809.00800000000004</v>
      </c>
      <c r="L79">
        <v>799.93</v>
      </c>
      <c r="M79">
        <v>807.00800000000004</v>
      </c>
      <c r="N79">
        <v>801.31399999999996</v>
      </c>
      <c r="O79">
        <v>799.93</v>
      </c>
      <c r="P79">
        <v>786.23599999999999</v>
      </c>
      <c r="Q79">
        <v>862.37300000000005</v>
      </c>
      <c r="R79">
        <v>1431.479</v>
      </c>
      <c r="S79">
        <v>3205.0160000000001</v>
      </c>
      <c r="T79">
        <v>3597.2959999999998</v>
      </c>
      <c r="U79">
        <v>1198.492</v>
      </c>
      <c r="V79">
        <v>613.07399999999996</v>
      </c>
      <c r="W79">
        <v>609.13599999999997</v>
      </c>
      <c r="X79">
        <v>609.13599999999997</v>
      </c>
      <c r="Y79">
        <v>607.75099999999998</v>
      </c>
      <c r="Z79">
        <v>620.21400000000006</v>
      </c>
      <c r="AA79">
        <v>644.98599999999999</v>
      </c>
      <c r="AB79">
        <v>687.3</v>
      </c>
      <c r="AC79">
        <v>728.84400000000005</v>
      </c>
      <c r="AD79">
        <v>811.35799999999995</v>
      </c>
      <c r="AE79">
        <v>775.15800000000002</v>
      </c>
      <c r="AF79">
        <v>797.93</v>
      </c>
    </row>
    <row r="80" spans="1:32" x14ac:dyDescent="0.2">
      <c r="A80" t="s">
        <v>6</v>
      </c>
      <c r="B80" s="9">
        <v>44123</v>
      </c>
      <c r="C80">
        <v>1</v>
      </c>
      <c r="D80">
        <v>2400</v>
      </c>
      <c r="E80">
        <v>60</v>
      </c>
      <c r="F80">
        <v>1</v>
      </c>
      <c r="G80">
        <v>1</v>
      </c>
      <c r="H80" t="s">
        <v>2</v>
      </c>
      <c r="I80">
        <v>795.93</v>
      </c>
      <c r="J80">
        <v>788.23599999999999</v>
      </c>
      <c r="K80">
        <v>784.851</v>
      </c>
      <c r="L80">
        <v>799.43600000000004</v>
      </c>
      <c r="M80">
        <v>928.23599999999999</v>
      </c>
      <c r="N80">
        <v>947.33</v>
      </c>
      <c r="O80">
        <v>947.05100000000004</v>
      </c>
      <c r="P80">
        <v>953.43600000000004</v>
      </c>
      <c r="Q80">
        <v>1122.9580000000001</v>
      </c>
      <c r="R80">
        <v>1142.6849999999999</v>
      </c>
      <c r="S80">
        <v>1145.8810000000001</v>
      </c>
      <c r="T80">
        <v>959.23</v>
      </c>
      <c r="U80">
        <v>1058.4269999999999</v>
      </c>
      <c r="V80">
        <v>938.56100000000004</v>
      </c>
      <c r="W80">
        <v>656.83</v>
      </c>
      <c r="X80">
        <v>642.21400000000006</v>
      </c>
      <c r="Y80">
        <v>609.92399999999998</v>
      </c>
      <c r="Z80">
        <v>731.66700000000003</v>
      </c>
      <c r="AA80">
        <v>642.98599999999999</v>
      </c>
      <c r="AB80">
        <v>633.29300000000001</v>
      </c>
      <c r="AC80">
        <v>642.98599999999999</v>
      </c>
      <c r="AD80">
        <v>644.98599999999999</v>
      </c>
      <c r="AE80">
        <v>633.90800000000002</v>
      </c>
      <c r="AF80">
        <v>642.98599999999999</v>
      </c>
    </row>
    <row r="81" spans="1:32" x14ac:dyDescent="0.2">
      <c r="A81" t="s">
        <v>6</v>
      </c>
      <c r="B81" s="9">
        <v>44124</v>
      </c>
      <c r="C81">
        <v>1</v>
      </c>
      <c r="D81">
        <v>2400</v>
      </c>
      <c r="E81">
        <v>60</v>
      </c>
      <c r="F81">
        <v>1</v>
      </c>
      <c r="G81">
        <v>1</v>
      </c>
      <c r="H81" t="s">
        <v>2</v>
      </c>
      <c r="I81">
        <v>644.98599999999999</v>
      </c>
      <c r="J81">
        <v>654.06500000000005</v>
      </c>
      <c r="K81">
        <v>648.98599999999999</v>
      </c>
      <c r="L81">
        <v>633.29300000000001</v>
      </c>
      <c r="M81">
        <v>644.98599999999999</v>
      </c>
      <c r="N81">
        <v>665.14300000000003</v>
      </c>
      <c r="O81">
        <v>676.83699999999999</v>
      </c>
      <c r="P81">
        <v>775.14300000000003</v>
      </c>
      <c r="Q81">
        <v>698.83</v>
      </c>
      <c r="R81">
        <v>666.21400000000006</v>
      </c>
      <c r="S81">
        <v>678.05799999999999</v>
      </c>
      <c r="T81">
        <v>632.97900000000004</v>
      </c>
      <c r="U81">
        <v>641.90099999999995</v>
      </c>
      <c r="V81">
        <v>633.28599999999994</v>
      </c>
      <c r="W81">
        <v>705.90800000000002</v>
      </c>
      <c r="X81">
        <v>706.22199999999998</v>
      </c>
      <c r="Y81">
        <v>692.99400000000003</v>
      </c>
      <c r="Z81">
        <v>642.98599999999999</v>
      </c>
      <c r="AA81">
        <v>620.21400000000006</v>
      </c>
      <c r="AB81">
        <v>629.90800000000002</v>
      </c>
      <c r="AC81">
        <v>642.30799999999999</v>
      </c>
      <c r="AD81">
        <v>622.21400000000006</v>
      </c>
      <c r="AE81">
        <v>631.90800000000002</v>
      </c>
      <c r="AF81">
        <v>654.06500000000005</v>
      </c>
    </row>
    <row r="82" spans="1:32" x14ac:dyDescent="0.2">
      <c r="A82" t="s">
        <v>6</v>
      </c>
      <c r="B82" s="9">
        <v>44125</v>
      </c>
      <c r="C82">
        <v>1</v>
      </c>
      <c r="D82">
        <v>2400</v>
      </c>
      <c r="E82">
        <v>60</v>
      </c>
      <c r="F82">
        <v>1</v>
      </c>
      <c r="G82">
        <v>1</v>
      </c>
      <c r="H82" t="s">
        <v>2</v>
      </c>
      <c r="I82">
        <v>633.90800000000002</v>
      </c>
      <c r="J82">
        <v>642.37099999999998</v>
      </c>
      <c r="K82">
        <v>644.98599999999999</v>
      </c>
      <c r="L82">
        <v>644.98599999999999</v>
      </c>
      <c r="M82">
        <v>631.90800000000002</v>
      </c>
      <c r="N82">
        <v>689.3</v>
      </c>
      <c r="O82">
        <v>718.68700000000001</v>
      </c>
      <c r="P82">
        <v>814.22900000000004</v>
      </c>
      <c r="Q82">
        <v>783.15</v>
      </c>
      <c r="R82">
        <v>733.14300000000003</v>
      </c>
      <c r="S82">
        <v>690.83</v>
      </c>
      <c r="T82">
        <v>659.13599999999997</v>
      </c>
      <c r="U82">
        <v>727.14300000000003</v>
      </c>
      <c r="V82">
        <v>681.90800000000002</v>
      </c>
      <c r="W82">
        <v>672.83</v>
      </c>
      <c r="X82">
        <v>668.21400000000006</v>
      </c>
      <c r="Y82">
        <v>618.21400000000006</v>
      </c>
      <c r="Z82">
        <v>622.83000000000004</v>
      </c>
      <c r="AA82">
        <v>622.21400000000006</v>
      </c>
      <c r="AB82">
        <v>622.83000000000004</v>
      </c>
      <c r="AC82">
        <v>620.21400000000006</v>
      </c>
      <c r="AD82">
        <v>620.83000000000004</v>
      </c>
      <c r="AE82">
        <v>620.21400000000006</v>
      </c>
      <c r="AF82">
        <v>624.21400000000006</v>
      </c>
    </row>
    <row r="83" spans="1:32" x14ac:dyDescent="0.2">
      <c r="A83" t="s">
        <v>6</v>
      </c>
      <c r="B83" s="9">
        <v>44126</v>
      </c>
      <c r="C83">
        <v>1</v>
      </c>
      <c r="D83">
        <v>2400</v>
      </c>
      <c r="E83">
        <v>60</v>
      </c>
      <c r="F83">
        <v>1</v>
      </c>
      <c r="G83">
        <v>1</v>
      </c>
      <c r="H83" t="s">
        <v>2</v>
      </c>
      <c r="I83">
        <v>633.90800000000002</v>
      </c>
      <c r="J83">
        <v>611.13599999999997</v>
      </c>
      <c r="K83">
        <v>613.13599999999997</v>
      </c>
      <c r="L83">
        <v>598.05799999999999</v>
      </c>
      <c r="M83">
        <v>611.13599999999997</v>
      </c>
      <c r="N83">
        <v>613.75099999999998</v>
      </c>
      <c r="O83">
        <v>609.13599999999997</v>
      </c>
      <c r="P83">
        <v>676.97900000000004</v>
      </c>
      <c r="Q83">
        <v>660.05799999999999</v>
      </c>
      <c r="R83">
        <v>662.21400000000006</v>
      </c>
      <c r="S83">
        <v>684.05799999999999</v>
      </c>
      <c r="T83">
        <v>667.65800000000002</v>
      </c>
      <c r="U83">
        <v>833.15800000000002</v>
      </c>
      <c r="V83">
        <v>1085.354</v>
      </c>
      <c r="W83">
        <v>1044.761</v>
      </c>
      <c r="X83">
        <v>877.62900000000002</v>
      </c>
      <c r="Y83">
        <v>1604.6389999999999</v>
      </c>
      <c r="Z83">
        <v>1849.971</v>
      </c>
      <c r="AA83">
        <v>2065.4609999999998</v>
      </c>
      <c r="AB83">
        <v>1856.8330000000001</v>
      </c>
      <c r="AC83">
        <v>1361.9739999999999</v>
      </c>
      <c r="AD83">
        <v>1363.299</v>
      </c>
      <c r="AE83">
        <v>1681.39</v>
      </c>
      <c r="AF83">
        <v>2308.2399999999998</v>
      </c>
    </row>
    <row r="84" spans="1:32" x14ac:dyDescent="0.2">
      <c r="A84" t="s">
        <v>6</v>
      </c>
      <c r="B84" s="9">
        <v>44127</v>
      </c>
      <c r="C84">
        <v>1</v>
      </c>
      <c r="D84">
        <v>2400</v>
      </c>
      <c r="E84">
        <v>60</v>
      </c>
      <c r="F84">
        <v>1</v>
      </c>
      <c r="G84">
        <v>1</v>
      </c>
      <c r="H84" t="s">
        <v>2</v>
      </c>
      <c r="I84">
        <v>2462.9859999999999</v>
      </c>
      <c r="J84">
        <v>2321.143</v>
      </c>
      <c r="K84">
        <v>1472.9860000000001</v>
      </c>
      <c r="L84">
        <v>640.98599999999999</v>
      </c>
      <c r="M84">
        <v>656.06500000000005</v>
      </c>
      <c r="N84">
        <v>644.98599999999999</v>
      </c>
      <c r="O84">
        <v>640.98599999999999</v>
      </c>
      <c r="P84">
        <v>633.29300000000001</v>
      </c>
      <c r="Q84">
        <v>640.98599999999999</v>
      </c>
      <c r="R84">
        <v>629.90800000000002</v>
      </c>
      <c r="S84">
        <v>638.98599999999999</v>
      </c>
      <c r="T84">
        <v>640.37099999999998</v>
      </c>
      <c r="U84">
        <v>662.98599999999999</v>
      </c>
      <c r="V84">
        <v>642.98599999999999</v>
      </c>
      <c r="W84">
        <v>737.92200000000003</v>
      </c>
      <c r="X84">
        <v>735.30700000000002</v>
      </c>
      <c r="Y84">
        <v>737.92200000000003</v>
      </c>
      <c r="Z84">
        <v>640.98599999999999</v>
      </c>
      <c r="AA84">
        <v>652.06500000000005</v>
      </c>
      <c r="AB84">
        <v>654.06500000000005</v>
      </c>
      <c r="AC84">
        <v>661.14300000000003</v>
      </c>
      <c r="AD84">
        <v>870.09400000000005</v>
      </c>
      <c r="AE84">
        <v>1293.0730000000001</v>
      </c>
      <c r="AF84">
        <v>1394.93</v>
      </c>
    </row>
    <row r="85" spans="1:32" x14ac:dyDescent="0.2">
      <c r="A85" t="s">
        <v>6</v>
      </c>
      <c r="B85" s="9">
        <v>44128</v>
      </c>
      <c r="C85">
        <v>1</v>
      </c>
      <c r="D85">
        <v>2400</v>
      </c>
      <c r="E85">
        <v>60</v>
      </c>
      <c r="F85">
        <v>1</v>
      </c>
      <c r="G85">
        <v>1</v>
      </c>
      <c r="H85" t="s">
        <v>2</v>
      </c>
      <c r="I85">
        <v>1388.3150000000001</v>
      </c>
      <c r="J85">
        <v>1399.087</v>
      </c>
      <c r="K85">
        <v>1397.087</v>
      </c>
      <c r="L85">
        <v>1401.087</v>
      </c>
      <c r="M85">
        <v>1388.009</v>
      </c>
      <c r="N85">
        <v>987.18600000000004</v>
      </c>
      <c r="O85">
        <v>732.22900000000004</v>
      </c>
      <c r="P85">
        <v>728.84400000000005</v>
      </c>
      <c r="Q85">
        <v>737.92200000000003</v>
      </c>
      <c r="R85">
        <v>728.22900000000004</v>
      </c>
      <c r="S85">
        <v>717.15</v>
      </c>
      <c r="T85">
        <v>717.15</v>
      </c>
      <c r="U85">
        <v>704.68700000000001</v>
      </c>
      <c r="V85">
        <v>715.15</v>
      </c>
      <c r="W85">
        <v>711.67200000000003</v>
      </c>
      <c r="X85">
        <v>717.15</v>
      </c>
      <c r="Y85">
        <v>873.47900000000004</v>
      </c>
      <c r="Z85">
        <v>770.67200000000003</v>
      </c>
      <c r="AA85">
        <v>704.072</v>
      </c>
      <c r="AB85">
        <v>708.072</v>
      </c>
      <c r="AC85">
        <v>719.76599999999996</v>
      </c>
      <c r="AD85">
        <v>750.38599999999997</v>
      </c>
      <c r="AE85">
        <v>762.86699999999996</v>
      </c>
      <c r="AF85">
        <v>807.00800000000004</v>
      </c>
    </row>
    <row r="86" spans="1:32" x14ac:dyDescent="0.2">
      <c r="A86" t="s">
        <v>6</v>
      </c>
      <c r="B86" s="9">
        <v>44129</v>
      </c>
      <c r="C86">
        <v>1</v>
      </c>
      <c r="D86">
        <v>2400</v>
      </c>
      <c r="E86">
        <v>60</v>
      </c>
      <c r="F86">
        <v>1</v>
      </c>
      <c r="G86">
        <v>1</v>
      </c>
      <c r="H86" t="s">
        <v>2</v>
      </c>
      <c r="I86">
        <v>807.00800000000004</v>
      </c>
      <c r="J86">
        <v>818.08600000000001</v>
      </c>
      <c r="K86">
        <v>870.09400000000005</v>
      </c>
      <c r="L86">
        <v>861.01499999999999</v>
      </c>
      <c r="M86">
        <v>894.86599999999999</v>
      </c>
      <c r="N86">
        <v>892.25</v>
      </c>
      <c r="O86">
        <v>897.17200000000003</v>
      </c>
      <c r="P86">
        <v>1055.03</v>
      </c>
      <c r="Q86">
        <v>1083.0440000000001</v>
      </c>
      <c r="R86">
        <v>1096.1220000000001</v>
      </c>
      <c r="S86">
        <v>1017.958</v>
      </c>
      <c r="T86">
        <v>1006.265</v>
      </c>
      <c r="U86">
        <v>952.87300000000005</v>
      </c>
      <c r="V86">
        <v>936.101</v>
      </c>
      <c r="W86">
        <v>761.00099999999998</v>
      </c>
      <c r="X86">
        <v>765.00099999999998</v>
      </c>
      <c r="Y86">
        <v>764.178</v>
      </c>
      <c r="Z86">
        <v>802</v>
      </c>
      <c r="AA86">
        <v>853.15</v>
      </c>
      <c r="AB86">
        <v>906</v>
      </c>
      <c r="AC86">
        <v>902</v>
      </c>
      <c r="AD86">
        <v>914</v>
      </c>
      <c r="AE86">
        <v>914</v>
      </c>
      <c r="AF86">
        <v>944</v>
      </c>
    </row>
    <row r="87" spans="1:32" x14ac:dyDescent="0.2">
      <c r="A87" t="s">
        <v>6</v>
      </c>
      <c r="B87" s="9">
        <v>44130</v>
      </c>
      <c r="C87">
        <v>1</v>
      </c>
      <c r="D87">
        <v>2400</v>
      </c>
      <c r="E87">
        <v>60</v>
      </c>
      <c r="F87">
        <v>1</v>
      </c>
      <c r="G87">
        <v>1</v>
      </c>
      <c r="H87" t="s">
        <v>2</v>
      </c>
      <c r="I87">
        <v>956</v>
      </c>
      <c r="J87">
        <v>944</v>
      </c>
      <c r="K87">
        <v>954</v>
      </c>
      <c r="L87">
        <v>968</v>
      </c>
      <c r="M87">
        <v>914</v>
      </c>
      <c r="N87">
        <v>922</v>
      </c>
      <c r="O87">
        <v>978</v>
      </c>
      <c r="P87">
        <v>1168</v>
      </c>
      <c r="Q87">
        <v>1321.8</v>
      </c>
      <c r="R87">
        <v>1242.8</v>
      </c>
      <c r="S87">
        <v>1256.45</v>
      </c>
      <c r="T87">
        <v>3121.3879999999999</v>
      </c>
      <c r="U87">
        <v>1016</v>
      </c>
      <c r="V87">
        <v>932</v>
      </c>
      <c r="W87">
        <v>904</v>
      </c>
      <c r="X87">
        <v>976.21199999999999</v>
      </c>
      <c r="Y87">
        <v>918.6</v>
      </c>
      <c r="Z87">
        <v>818</v>
      </c>
      <c r="AA87">
        <v>818</v>
      </c>
      <c r="AB87">
        <v>840</v>
      </c>
      <c r="AC87">
        <v>852</v>
      </c>
      <c r="AD87">
        <v>810</v>
      </c>
      <c r="AE87">
        <v>880</v>
      </c>
      <c r="AF87">
        <v>894</v>
      </c>
    </row>
    <row r="88" spans="1:32" x14ac:dyDescent="0.2">
      <c r="A88" t="s">
        <v>6</v>
      </c>
      <c r="B88" s="9">
        <v>44131</v>
      </c>
      <c r="C88">
        <v>1</v>
      </c>
      <c r="D88">
        <v>2400</v>
      </c>
      <c r="E88">
        <v>60</v>
      </c>
      <c r="F88">
        <v>1</v>
      </c>
      <c r="G88">
        <v>1</v>
      </c>
      <c r="H88" t="s">
        <v>2</v>
      </c>
      <c r="I88">
        <v>914</v>
      </c>
      <c r="J88">
        <v>904</v>
      </c>
      <c r="K88">
        <v>860</v>
      </c>
      <c r="L88">
        <v>882</v>
      </c>
      <c r="M88">
        <v>862</v>
      </c>
      <c r="N88">
        <v>880</v>
      </c>
      <c r="O88">
        <v>908</v>
      </c>
      <c r="P88">
        <v>1042</v>
      </c>
      <c r="Q88">
        <v>948</v>
      </c>
      <c r="R88">
        <v>900</v>
      </c>
      <c r="S88">
        <v>864</v>
      </c>
      <c r="T88">
        <v>840</v>
      </c>
      <c r="U88">
        <v>872</v>
      </c>
      <c r="V88">
        <v>856</v>
      </c>
      <c r="W88">
        <v>860</v>
      </c>
      <c r="X88">
        <v>846</v>
      </c>
      <c r="Y88">
        <v>784</v>
      </c>
      <c r="Z88">
        <v>798</v>
      </c>
      <c r="AA88">
        <v>858</v>
      </c>
      <c r="AB88">
        <v>904</v>
      </c>
      <c r="AC88">
        <v>920</v>
      </c>
      <c r="AD88">
        <v>952</v>
      </c>
      <c r="AE88">
        <v>934</v>
      </c>
      <c r="AF88">
        <v>984</v>
      </c>
    </row>
    <row r="89" spans="1:32" x14ac:dyDescent="0.2">
      <c r="A89" t="s">
        <v>6</v>
      </c>
      <c r="B89" s="9">
        <v>44132</v>
      </c>
      <c r="C89">
        <v>1</v>
      </c>
      <c r="D89">
        <v>2400</v>
      </c>
      <c r="E89">
        <v>60</v>
      </c>
      <c r="F89">
        <v>1</v>
      </c>
      <c r="G89">
        <v>1</v>
      </c>
      <c r="H89" t="s">
        <v>2</v>
      </c>
      <c r="I89">
        <v>974</v>
      </c>
      <c r="J89">
        <v>1086.25</v>
      </c>
      <c r="K89">
        <v>2358.0250000000001</v>
      </c>
      <c r="L89">
        <v>2160.1999999999998</v>
      </c>
      <c r="M89">
        <v>3043.8</v>
      </c>
      <c r="N89">
        <v>3231.8</v>
      </c>
      <c r="O89">
        <v>3395.2370000000001</v>
      </c>
      <c r="P89">
        <v>3736.288</v>
      </c>
      <c r="Q89">
        <v>3527.4250000000002</v>
      </c>
      <c r="R89">
        <v>3133.3620000000001</v>
      </c>
      <c r="S89">
        <v>2984.6</v>
      </c>
      <c r="T89">
        <v>2975.7620000000002</v>
      </c>
      <c r="U89">
        <v>2633.85</v>
      </c>
      <c r="V89">
        <v>2384.0250000000001</v>
      </c>
      <c r="W89">
        <v>3172.4749999999999</v>
      </c>
      <c r="X89">
        <v>2243.9749999999999</v>
      </c>
      <c r="Y89">
        <v>1569.587</v>
      </c>
      <c r="Z89">
        <v>1679.15</v>
      </c>
      <c r="AA89">
        <v>1780.537</v>
      </c>
      <c r="AB89">
        <v>1127.375</v>
      </c>
      <c r="AC89">
        <v>1199.2</v>
      </c>
      <c r="AD89">
        <v>1344.9749999999999</v>
      </c>
      <c r="AE89">
        <v>1099</v>
      </c>
      <c r="AF89">
        <v>1057</v>
      </c>
    </row>
    <row r="90" spans="1:32" x14ac:dyDescent="0.2">
      <c r="A90" t="s">
        <v>6</v>
      </c>
      <c r="B90" s="9">
        <v>44133</v>
      </c>
      <c r="C90">
        <v>1</v>
      </c>
      <c r="D90">
        <v>2400</v>
      </c>
      <c r="E90">
        <v>60</v>
      </c>
      <c r="F90">
        <v>1</v>
      </c>
      <c r="G90">
        <v>1</v>
      </c>
      <c r="H90" t="s">
        <v>2</v>
      </c>
      <c r="I90">
        <v>1030</v>
      </c>
      <c r="J90">
        <v>1050</v>
      </c>
      <c r="K90">
        <v>1028</v>
      </c>
      <c r="L90">
        <v>1038</v>
      </c>
      <c r="M90">
        <v>1031.8</v>
      </c>
      <c r="N90">
        <v>1038</v>
      </c>
      <c r="O90">
        <v>1140</v>
      </c>
      <c r="P90">
        <v>1296</v>
      </c>
      <c r="Q90">
        <v>1282</v>
      </c>
      <c r="R90">
        <v>1220</v>
      </c>
      <c r="S90">
        <v>1086.8</v>
      </c>
      <c r="T90">
        <v>1306.5999999999999</v>
      </c>
      <c r="U90">
        <v>1328.8</v>
      </c>
      <c r="V90">
        <v>1364.8</v>
      </c>
      <c r="W90">
        <v>1193</v>
      </c>
      <c r="X90">
        <v>942</v>
      </c>
      <c r="Y90">
        <v>1134.4000000000001</v>
      </c>
      <c r="Z90">
        <v>1027.4000000000001</v>
      </c>
      <c r="AA90">
        <v>994</v>
      </c>
      <c r="AB90">
        <v>1024</v>
      </c>
      <c r="AC90">
        <v>1050</v>
      </c>
      <c r="AD90">
        <v>1052</v>
      </c>
      <c r="AE90">
        <v>1046</v>
      </c>
      <c r="AF90">
        <v>1032</v>
      </c>
    </row>
    <row r="91" spans="1:32" x14ac:dyDescent="0.2">
      <c r="A91" t="s">
        <v>6</v>
      </c>
      <c r="B91" s="9">
        <v>44134</v>
      </c>
      <c r="C91">
        <v>1</v>
      </c>
      <c r="D91">
        <v>2400</v>
      </c>
      <c r="E91">
        <v>60</v>
      </c>
      <c r="F91">
        <v>1</v>
      </c>
      <c r="G91">
        <v>1</v>
      </c>
      <c r="H91" t="s">
        <v>2</v>
      </c>
      <c r="I91">
        <v>1016</v>
      </c>
      <c r="J91">
        <v>1026</v>
      </c>
      <c r="K91">
        <v>1024</v>
      </c>
      <c r="L91">
        <v>1032</v>
      </c>
      <c r="M91">
        <v>1022</v>
      </c>
      <c r="N91">
        <v>1062</v>
      </c>
      <c r="O91">
        <v>1162</v>
      </c>
      <c r="P91">
        <v>1202</v>
      </c>
      <c r="Q91">
        <v>1228</v>
      </c>
      <c r="R91">
        <v>1254</v>
      </c>
      <c r="S91">
        <v>1072</v>
      </c>
      <c r="T91">
        <v>1064</v>
      </c>
      <c r="U91">
        <v>1052</v>
      </c>
      <c r="V91">
        <v>1012</v>
      </c>
      <c r="W91">
        <v>1000</v>
      </c>
      <c r="X91">
        <v>1010</v>
      </c>
      <c r="Y91">
        <v>1002</v>
      </c>
      <c r="Z91">
        <v>1022</v>
      </c>
      <c r="AA91">
        <v>1030</v>
      </c>
      <c r="AB91">
        <v>1010</v>
      </c>
      <c r="AC91">
        <v>1044</v>
      </c>
      <c r="AD91">
        <v>1032</v>
      </c>
      <c r="AE91">
        <v>1044</v>
      </c>
      <c r="AF91">
        <v>1056</v>
      </c>
    </row>
    <row r="92" spans="1:32" x14ac:dyDescent="0.2">
      <c r="A92" t="s">
        <v>6</v>
      </c>
      <c r="B92" s="9">
        <v>44135</v>
      </c>
      <c r="C92">
        <v>1</v>
      </c>
      <c r="D92">
        <v>2400</v>
      </c>
      <c r="E92">
        <v>60</v>
      </c>
      <c r="F92">
        <v>1</v>
      </c>
      <c r="G92">
        <v>1</v>
      </c>
      <c r="H92" t="s">
        <v>2</v>
      </c>
      <c r="I92">
        <v>1082</v>
      </c>
      <c r="J92">
        <v>1074</v>
      </c>
      <c r="K92">
        <v>1066</v>
      </c>
      <c r="L92">
        <v>1064</v>
      </c>
      <c r="M92">
        <v>1056</v>
      </c>
      <c r="N92">
        <v>1056</v>
      </c>
      <c r="O92">
        <v>1138</v>
      </c>
      <c r="P92">
        <v>1262</v>
      </c>
      <c r="Q92">
        <v>1270</v>
      </c>
      <c r="R92">
        <v>1258</v>
      </c>
      <c r="S92">
        <v>1598.2</v>
      </c>
      <c r="T92">
        <v>1442.4</v>
      </c>
      <c r="U92">
        <v>1401</v>
      </c>
      <c r="V92">
        <v>1372</v>
      </c>
      <c r="W92">
        <v>1372</v>
      </c>
      <c r="X92">
        <v>1326</v>
      </c>
      <c r="Y92">
        <v>1290</v>
      </c>
      <c r="Z92">
        <v>1388</v>
      </c>
      <c r="AA92">
        <v>1474</v>
      </c>
      <c r="AB92">
        <v>1744</v>
      </c>
      <c r="AC92">
        <v>1880</v>
      </c>
      <c r="AD92">
        <v>1880</v>
      </c>
      <c r="AE92">
        <v>1890</v>
      </c>
      <c r="AF92">
        <v>1892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Total_AllCustomers</vt:lpstr>
      <vt:lpstr>Primary_Voltage</vt:lpstr>
      <vt:lpstr>SubTransmission_Voltage</vt:lpstr>
      <vt:lpstr>Transmission_Voltage</vt:lpstr>
      <vt:lpstr>Sheet1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2011-06-08T18:16:44Z</dcterms:created>
  <dcterms:modified xsi:type="dcterms:W3CDTF">2023-09-05T20:03:35Z</dcterms:modified>
</cp:coreProperties>
</file>